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4.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6.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drawings/drawing7.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8.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9.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drawings/drawing10.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11.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drawings/drawing12.xml" ContentType="application/vnd.openxmlformats-officedocument.drawing+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13.xml" ContentType="application/vnd.openxmlformats-officedocument.drawing+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1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15.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drawings/drawing16.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drawings/drawing17.xml" ContentType="application/vnd.openxmlformats-officedocument.drawing+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drawings/drawing18.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drawings/drawing19.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0.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21.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22.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drawings/drawing23.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drawings/drawing24.xml" ContentType="application/vnd.openxmlformats-officedocument.drawing+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drawings/drawing25.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drawings/drawing26.xml" ContentType="application/vnd.openxmlformats-officedocument.drawing+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27.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drawings/drawing28.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drawings/drawing29.xml" ContentType="application/vnd.openxmlformats-officedocument.drawing+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drawings/drawing30.xml" ContentType="application/vnd.openxmlformats-officedocument.drawing+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drawings/drawing31.xml" ContentType="application/vnd.openxmlformats-officedocument.drawing+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drawings/drawing32.xml" ContentType="application/vnd.openxmlformats-officedocument.drawing+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drawings/drawing33.xml" ContentType="application/vnd.openxmlformats-officedocument.drawing+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drawings/drawing34.xml" ContentType="application/vnd.openxmlformats-officedocument.drawing+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drawings/drawing35.xml" ContentType="application/vnd.openxmlformats-officedocument.drawing+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drawings/drawing36.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drawings/drawing37.xml" ContentType="application/vnd.openxmlformats-officedocument.drawing+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drawings/drawing38.xml" ContentType="application/vnd.openxmlformats-officedocument.drawing+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drawings/drawing39.xml" ContentType="application/vnd.openxmlformats-officedocument.drawing+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drawings/drawing40.xml" ContentType="application/vnd.openxmlformats-officedocument.drawing+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drawings/drawing41.xml" ContentType="application/vnd.openxmlformats-officedocument.drawing+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drawings/drawing42.xml" ContentType="application/vnd.openxmlformats-officedocument.drawing+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drawings/drawing43.xml" ContentType="application/vnd.openxmlformats-officedocument.drawing+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drawings/drawing44.xml" ContentType="application/vnd.openxmlformats-officedocument.drawing+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drawings/drawing45.xml" ContentType="application/vnd.openxmlformats-officedocument.drawing+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drawings/drawing46.xml" ContentType="application/vnd.openxmlformats-officedocument.drawing+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drawings/drawing47.xml" ContentType="application/vnd.openxmlformats-officedocument.drawing+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Taf-fs001\拠点別共有\福島\CO関係共通（機能F、Co生技課）\工程管理S現場端末共有\ＣＯ朝ミーティング\2023年下期\朝ﾐｰﾃｨﾝｸﾞ\"/>
    </mc:Choice>
  </mc:AlternateContent>
  <xr:revisionPtr revIDLastSave="0" documentId="13_ncr:1_{66CBB69A-8363-4C60-8AA8-463232A8EF5B}" xr6:coauthVersionLast="47" xr6:coauthVersionMax="47" xr10:uidLastSave="{00000000-0000-0000-0000-000000000000}"/>
  <bookViews>
    <workbookView xWindow="-120" yWindow="-120" windowWidth="29040" windowHeight="15720" firstSheet="110" activeTab="121" xr2:uid="{00000000-000D-0000-FFFF-FFFF00000000}"/>
  </bookViews>
  <sheets>
    <sheet name="原紙" sheetId="101" r:id="rId1"/>
    <sheet name="2014.7月" sheetId="1" r:id="rId2"/>
    <sheet name="2014.8" sheetId="3" r:id="rId3"/>
    <sheet name="2014.9 " sheetId="6" r:id="rId4"/>
    <sheet name="2014.10  " sheetId="7" r:id="rId5"/>
    <sheet name="2014.11" sheetId="8" r:id="rId6"/>
    <sheet name="2014.12" sheetId="11" r:id="rId7"/>
    <sheet name="2015.1" sheetId="10" r:id="rId8"/>
    <sheet name="2015.2" sheetId="13" r:id="rId9"/>
    <sheet name="2015.3" sheetId="14" r:id="rId10"/>
    <sheet name="2015.4" sheetId="15" r:id="rId11"/>
    <sheet name="2015.5" sheetId="16" r:id="rId12"/>
    <sheet name="2015.6" sheetId="4" r:id="rId13"/>
    <sheet name="2015.7" sheetId="5" r:id="rId14"/>
    <sheet name="2015.8" sheetId="17" r:id="rId15"/>
    <sheet name="2015.9" sheetId="18" r:id="rId16"/>
    <sheet name="2015.10" sheetId="21" r:id="rId17"/>
    <sheet name="2015.11" sheetId="22" r:id="rId18"/>
    <sheet name="2015.12" sheetId="23" r:id="rId19"/>
    <sheet name="2016.1" sheetId="24" r:id="rId20"/>
    <sheet name="2016.2" sheetId="26" r:id="rId21"/>
    <sheet name="2016.3" sheetId="28" r:id="rId22"/>
    <sheet name="2016.4" sheetId="29" r:id="rId23"/>
    <sheet name="2016.5" sheetId="30" r:id="rId24"/>
    <sheet name="2016.6" sheetId="31" r:id="rId25"/>
    <sheet name="2016.7" sheetId="35" r:id="rId26"/>
    <sheet name="2016.8" sheetId="37" r:id="rId27"/>
    <sheet name="2016.9" sheetId="38" r:id="rId28"/>
    <sheet name="2016.10" sheetId="32" r:id="rId29"/>
    <sheet name="2016.11" sheetId="39" r:id="rId30"/>
    <sheet name="2016.12" sheetId="41" r:id="rId31"/>
    <sheet name="2017.1" sheetId="44" r:id="rId32"/>
    <sheet name="2017.2" sheetId="46" r:id="rId33"/>
    <sheet name="2017.3" sheetId="49" r:id="rId34"/>
    <sheet name="2017.4" sheetId="12" r:id="rId35"/>
    <sheet name="2017.5" sheetId="50" r:id="rId36"/>
    <sheet name="2017.6 " sheetId="52" r:id="rId37"/>
    <sheet name="2017.7" sheetId="51" r:id="rId38"/>
    <sheet name="2017.8" sheetId="53" r:id="rId39"/>
    <sheet name="2017.9" sheetId="54" r:id="rId40"/>
    <sheet name="2017.10" sheetId="55" r:id="rId41"/>
    <sheet name="2017.11" sheetId="57" r:id="rId42"/>
    <sheet name="2017.12" sheetId="58" r:id="rId43"/>
    <sheet name="2018.1" sheetId="60" r:id="rId44"/>
    <sheet name="2018.2" sheetId="61" r:id="rId45"/>
    <sheet name="2018.3" sheetId="62" r:id="rId46"/>
    <sheet name="2018.4" sheetId="63" r:id="rId47"/>
    <sheet name="2018.5" sheetId="64" r:id="rId48"/>
    <sheet name="2018.6" sheetId="65" r:id="rId49"/>
    <sheet name="2018.7" sheetId="66" r:id="rId50"/>
    <sheet name="2018.8" sheetId="67" r:id="rId51"/>
    <sheet name="2018.9" sheetId="68" r:id="rId52"/>
    <sheet name="2018.10" sheetId="69" r:id="rId53"/>
    <sheet name="2018.11" sheetId="70" r:id="rId54"/>
    <sheet name="2018.12" sheetId="72" r:id="rId55"/>
    <sheet name="2019.1" sheetId="56" r:id="rId56"/>
    <sheet name="2019.2" sheetId="73" r:id="rId57"/>
    <sheet name="2019.3" sheetId="75" r:id="rId58"/>
    <sheet name="2019.4" sheetId="78" r:id="rId59"/>
    <sheet name="2019.5" sheetId="79" r:id="rId60"/>
    <sheet name="2019.6" sheetId="80" r:id="rId61"/>
    <sheet name="2019.7" sheetId="82" r:id="rId62"/>
    <sheet name="2019.8" sheetId="83" r:id="rId63"/>
    <sheet name="2019.9" sheetId="84" r:id="rId64"/>
    <sheet name="2019.10" sheetId="85" r:id="rId65"/>
    <sheet name="2019.11" sheetId="86" r:id="rId66"/>
    <sheet name="2019.12" sheetId="87" r:id="rId67"/>
    <sheet name="2020.1" sheetId="88" r:id="rId68"/>
    <sheet name="2020.2" sheetId="91" r:id="rId69"/>
    <sheet name="2020.3" sheetId="92" r:id="rId70"/>
    <sheet name="2020.4" sheetId="93" r:id="rId71"/>
    <sheet name="2020.5" sheetId="94" r:id="rId72"/>
    <sheet name="2020.6" sheetId="95" r:id="rId73"/>
    <sheet name="2020.7" sheetId="96" r:id="rId74"/>
    <sheet name="2020.8" sheetId="97" r:id="rId75"/>
    <sheet name="2020.9" sheetId="98" r:id="rId76"/>
    <sheet name="2020.10" sheetId="99" r:id="rId77"/>
    <sheet name="2020.11" sheetId="100" r:id="rId78"/>
    <sheet name="2020.12" sheetId="102" r:id="rId79"/>
    <sheet name="2021.1" sheetId="103" r:id="rId80"/>
    <sheet name="2021.2" sheetId="104" r:id="rId81"/>
    <sheet name="2021.3" sheetId="105" r:id="rId82"/>
    <sheet name="2021.4" sheetId="106" r:id="rId83"/>
    <sheet name="2021.5" sheetId="107" r:id="rId84"/>
    <sheet name="2021.6" sheetId="108" r:id="rId85"/>
    <sheet name="2021.7" sheetId="110" r:id="rId86"/>
    <sheet name="2021.8" sheetId="111" r:id="rId87"/>
    <sheet name="2021.9" sheetId="112" r:id="rId88"/>
    <sheet name="2021.10" sheetId="115" r:id="rId89"/>
    <sheet name="2021.11" sheetId="116" r:id="rId90"/>
    <sheet name="2021.12" sheetId="117" r:id="rId91"/>
    <sheet name="2022.1" sheetId="118" r:id="rId92"/>
    <sheet name="2022.2" sheetId="119" r:id="rId93"/>
    <sheet name="2022.3" sheetId="120" r:id="rId94"/>
    <sheet name="2022.4" sheetId="123" r:id="rId95"/>
    <sheet name="2022.5" sheetId="124" r:id="rId96"/>
    <sheet name="2022.6" sheetId="127" r:id="rId97"/>
    <sheet name="2022.7" sheetId="128" r:id="rId98"/>
    <sheet name="2022.8" sheetId="129" r:id="rId99"/>
    <sheet name="2022.9" sheetId="132" r:id="rId100"/>
    <sheet name="2022.10" sheetId="133" r:id="rId101"/>
    <sheet name="2022.11" sheetId="134" r:id="rId102"/>
    <sheet name="2022.12" sheetId="137" r:id="rId103"/>
    <sheet name="2023.1" sheetId="138" r:id="rId104"/>
    <sheet name="2023.2" sheetId="139" r:id="rId105"/>
    <sheet name="2023.3" sheetId="140" r:id="rId106"/>
    <sheet name="2023.4" sheetId="143" r:id="rId107"/>
    <sheet name="2023.5" sheetId="144" r:id="rId108"/>
    <sheet name="2023.6" sheetId="145" r:id="rId109"/>
    <sheet name="2023.7" sheetId="149" r:id="rId110"/>
    <sheet name="2023.8" sheetId="150" r:id="rId111"/>
    <sheet name="2023.9" sheetId="153" r:id="rId112"/>
    <sheet name="2023.10" sheetId="155" r:id="rId113"/>
    <sheet name="2023.11" sheetId="158" r:id="rId114"/>
    <sheet name="2023.12" sheetId="159" r:id="rId115"/>
    <sheet name="2024.1" sheetId="162" r:id="rId116"/>
    <sheet name="2024.2" sheetId="163" r:id="rId117"/>
    <sheet name="2024.3" sheetId="165" r:id="rId118"/>
    <sheet name="2024.4" sheetId="167" r:id="rId119"/>
    <sheet name="2024.5" sheetId="168" r:id="rId120"/>
    <sheet name="2024.6" sheetId="172" r:id="rId121"/>
    <sheet name="2024.7" sheetId="173" r:id="rId1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9" i="72" l="1"/>
  <c r="B86" i="72"/>
  <c r="B83" i="72"/>
  <c r="B80" i="72"/>
  <c r="B77" i="72"/>
  <c r="B74" i="72"/>
  <c r="B71" i="72"/>
  <c r="B68" i="72"/>
  <c r="B65" i="72"/>
  <c r="B62" i="72"/>
  <c r="B59" i="72"/>
  <c r="B56" i="72"/>
  <c r="B53" i="72"/>
  <c r="B50" i="72"/>
  <c r="B47" i="72"/>
  <c r="B44" i="72"/>
  <c r="B41" i="72"/>
  <c r="B38" i="72"/>
  <c r="B35" i="72"/>
  <c r="B32" i="72"/>
  <c r="B29" i="72"/>
  <c r="B26" i="72"/>
  <c r="B23" i="72"/>
  <c r="B20" i="72"/>
  <c r="B17" i="72"/>
  <c r="B14" i="72"/>
  <c r="B11" i="72"/>
  <c r="B8" i="72"/>
  <c r="B5" i="72"/>
  <c r="B2" i="72"/>
  <c r="B5" i="70"/>
  <c r="B8" i="70"/>
  <c r="B11" i="70"/>
  <c r="B14" i="70"/>
  <c r="B17" i="70"/>
  <c r="B20" i="70"/>
  <c r="B23" i="70"/>
  <c r="B26" i="70"/>
  <c r="B29" i="70"/>
  <c r="B32" i="70"/>
  <c r="B35" i="70"/>
  <c r="B38" i="70"/>
  <c r="B41" i="70"/>
  <c r="B44" i="70"/>
  <c r="B47" i="70"/>
  <c r="B50" i="70"/>
  <c r="B53" i="70"/>
  <c r="B56" i="70"/>
  <c r="B59" i="70"/>
  <c r="B62" i="70"/>
  <c r="B65" i="70"/>
  <c r="B68" i="70"/>
  <c r="B71" i="70"/>
  <c r="B74" i="70"/>
  <c r="B77" i="70"/>
  <c r="B80" i="70"/>
  <c r="B83" i="70"/>
  <c r="B86" i="70"/>
  <c r="B89" i="70"/>
  <c r="B2" i="70"/>
  <c r="B5" i="69"/>
  <c r="B8" i="69"/>
  <c r="B11" i="69"/>
  <c r="B14" i="69"/>
  <c r="B17" i="69"/>
  <c r="B20" i="69"/>
  <c r="B23" i="69"/>
  <c r="B26" i="69"/>
  <c r="B29" i="69"/>
  <c r="B32" i="69"/>
  <c r="B35" i="69"/>
  <c r="B38" i="69"/>
  <c r="B41" i="69"/>
  <c r="B44" i="69"/>
  <c r="B47" i="69"/>
  <c r="B50" i="69"/>
  <c r="B53" i="69"/>
  <c r="B56" i="69"/>
  <c r="B59" i="69"/>
  <c r="B62" i="69"/>
  <c r="B65" i="69"/>
  <c r="B68" i="69"/>
  <c r="B71" i="69"/>
  <c r="B74" i="69"/>
  <c r="B77" i="69"/>
  <c r="B80" i="69"/>
  <c r="B83" i="69"/>
  <c r="B86" i="69"/>
  <c r="B89" i="69"/>
  <c r="B92" i="69"/>
  <c r="B2" i="69"/>
  <c r="B5" i="68"/>
  <c r="B8" i="68"/>
  <c r="B11" i="68"/>
  <c r="B14" i="68"/>
  <c r="B17" i="68"/>
  <c r="B20" i="68"/>
  <c r="B23" i="68"/>
  <c r="B26" i="68"/>
  <c r="B29" i="68"/>
  <c r="B32" i="68"/>
  <c r="B35" i="68"/>
  <c r="B38" i="68"/>
  <c r="B41" i="68"/>
  <c r="B44" i="68"/>
  <c r="B47" i="68"/>
  <c r="B50" i="68"/>
  <c r="B53" i="68"/>
  <c r="B56" i="68"/>
  <c r="B59" i="68"/>
  <c r="B62" i="68"/>
  <c r="B65" i="68"/>
  <c r="B68" i="68"/>
  <c r="B71" i="68"/>
  <c r="B74" i="68"/>
  <c r="B77" i="68"/>
  <c r="B80" i="68"/>
  <c r="B83" i="68"/>
  <c r="B86" i="68"/>
  <c r="B89" i="68"/>
  <c r="B2" i="68"/>
  <c r="B5" i="67"/>
  <c r="B8" i="67"/>
  <c r="B11" i="67"/>
  <c r="B14" i="67"/>
  <c r="B17" i="67"/>
  <c r="B20" i="67"/>
  <c r="B23" i="67"/>
  <c r="B26" i="67"/>
  <c r="B29" i="67"/>
  <c r="B32" i="67"/>
  <c r="B35" i="67"/>
  <c r="B38" i="67"/>
  <c r="B41" i="67"/>
  <c r="B44" i="67"/>
  <c r="B47" i="67"/>
  <c r="B50" i="67"/>
  <c r="B53" i="67"/>
  <c r="B56" i="67"/>
  <c r="B59" i="67"/>
  <c r="B62" i="67"/>
  <c r="B65" i="67"/>
  <c r="B68" i="67"/>
  <c r="B71" i="67"/>
  <c r="B74" i="67"/>
  <c r="B77" i="67"/>
  <c r="B80" i="67"/>
  <c r="B83" i="67"/>
  <c r="B86" i="67"/>
  <c r="B89" i="67"/>
  <c r="B92" i="67"/>
  <c r="B2" i="67"/>
  <c r="B5" i="66"/>
  <c r="B8" i="66"/>
  <c r="B11" i="66"/>
  <c r="B14" i="66"/>
  <c r="B89" i="66"/>
  <c r="B86" i="66"/>
  <c r="B83" i="66"/>
  <c r="B80" i="66"/>
  <c r="B77" i="66"/>
  <c r="B74" i="66"/>
  <c r="B71" i="66"/>
  <c r="B68" i="66"/>
  <c r="B65" i="66"/>
  <c r="B62" i="66"/>
  <c r="B59" i="66"/>
  <c r="B56" i="66"/>
  <c r="B53" i="66"/>
  <c r="B50" i="66"/>
  <c r="B47" i="66"/>
  <c r="B44" i="66"/>
  <c r="B41" i="66"/>
  <c r="B38" i="66"/>
  <c r="B35" i="66"/>
  <c r="B32" i="66"/>
  <c r="B29" i="66"/>
  <c r="B26" i="66"/>
  <c r="B23" i="66"/>
  <c r="B20" i="66"/>
  <c r="B17" i="66"/>
  <c r="B2" i="66"/>
  <c r="B89" i="65"/>
  <c r="B86" i="65"/>
  <c r="B83" i="65"/>
  <c r="B80" i="65"/>
  <c r="B77" i="65"/>
  <c r="B74" i="65"/>
  <c r="B71" i="65"/>
  <c r="B68" i="65"/>
  <c r="B65" i="65"/>
  <c r="B62" i="65"/>
  <c r="B59" i="65"/>
  <c r="B56" i="65"/>
  <c r="B53" i="65"/>
  <c r="B50" i="65"/>
  <c r="B47" i="65"/>
  <c r="B44" i="65"/>
  <c r="B41" i="65"/>
  <c r="B38" i="65"/>
  <c r="B35" i="65"/>
  <c r="B32" i="65"/>
  <c r="B29" i="65"/>
  <c r="B26" i="65"/>
  <c r="B23" i="65"/>
  <c r="B20" i="65"/>
  <c r="B17" i="65"/>
  <c r="B14" i="65"/>
  <c r="B11" i="65"/>
  <c r="B8" i="65"/>
  <c r="B5" i="65"/>
  <c r="B2" i="65"/>
  <c r="B89" i="64"/>
  <c r="B86" i="64"/>
  <c r="B83" i="64"/>
  <c r="B80" i="64"/>
  <c r="B77" i="64"/>
  <c r="B74" i="64"/>
  <c r="B71" i="64"/>
  <c r="B68" i="64"/>
  <c r="B65" i="64"/>
  <c r="B62" i="64"/>
  <c r="B59" i="64"/>
  <c r="B56" i="64"/>
  <c r="B53" i="64"/>
  <c r="B50" i="64"/>
  <c r="B47" i="64"/>
  <c r="B44" i="64"/>
  <c r="B41" i="64"/>
  <c r="B38" i="64"/>
  <c r="B35" i="64"/>
  <c r="B32" i="64"/>
  <c r="B29" i="64"/>
  <c r="B26" i="64"/>
  <c r="B23" i="64"/>
  <c r="B20" i="64"/>
  <c r="B17" i="64"/>
  <c r="B14" i="64"/>
  <c r="B11" i="64"/>
  <c r="B8" i="64"/>
  <c r="B5" i="64"/>
  <c r="B2" i="64"/>
  <c r="B5" i="62"/>
  <c r="B2" i="62"/>
  <c r="B8" i="61"/>
  <c r="B11" i="61"/>
  <c r="B14" i="61"/>
  <c r="B17" i="61"/>
  <c r="B20" i="61"/>
  <c r="B23" i="61"/>
  <c r="B26" i="61"/>
  <c r="B29" i="61"/>
  <c r="B32" i="61"/>
  <c r="B35" i="61"/>
  <c r="B38" i="61"/>
  <c r="B41" i="61"/>
  <c r="B44" i="61"/>
  <c r="B47" i="61"/>
  <c r="B50" i="61"/>
  <c r="B53" i="61"/>
  <c r="B56" i="61"/>
  <c r="B59" i="61"/>
  <c r="B62" i="61"/>
  <c r="B65" i="61"/>
  <c r="B68" i="61"/>
  <c r="B71" i="61"/>
  <c r="B74" i="61"/>
  <c r="B77" i="61"/>
  <c r="B80" i="61"/>
  <c r="B83" i="61"/>
  <c r="B5" i="61"/>
  <c r="B2" i="61"/>
  <c r="B89" i="60"/>
  <c r="B86" i="60"/>
  <c r="B83" i="60"/>
  <c r="B80" i="60"/>
  <c r="B77" i="60"/>
  <c r="B74" i="60"/>
  <c r="B71" i="60"/>
  <c r="B68" i="60"/>
  <c r="B65" i="60"/>
  <c r="B62" i="60"/>
  <c r="B59" i="60"/>
  <c r="B56" i="60"/>
  <c r="B53" i="60"/>
  <c r="B50" i="60"/>
  <c r="B47" i="60"/>
  <c r="B44" i="60"/>
  <c r="B41" i="60"/>
  <c r="B38" i="60"/>
  <c r="B35" i="60"/>
  <c r="B32" i="60"/>
  <c r="B29" i="60"/>
  <c r="B26" i="60"/>
  <c r="B23" i="60"/>
  <c r="B20" i="60"/>
  <c r="B17" i="60"/>
  <c r="B14" i="60"/>
  <c r="B11" i="60"/>
  <c r="B8" i="60"/>
  <c r="B5" i="60"/>
  <c r="B2" i="60"/>
  <c r="B89" i="57"/>
  <c r="B86" i="57"/>
  <c r="B83" i="57"/>
  <c r="B80" i="57"/>
  <c r="B77" i="57"/>
  <c r="B74" i="57"/>
  <c r="B71" i="57"/>
  <c r="B68" i="57"/>
  <c r="B65" i="57"/>
  <c r="B62" i="57"/>
  <c r="B59" i="57"/>
  <c r="B56" i="57"/>
  <c r="B53" i="57"/>
  <c r="B50" i="57"/>
  <c r="B47" i="57"/>
  <c r="B44" i="57"/>
  <c r="B41" i="57"/>
  <c r="B38" i="57"/>
  <c r="B35" i="57"/>
  <c r="B32" i="57"/>
  <c r="B29" i="57"/>
  <c r="B26" i="57"/>
  <c r="B23" i="57"/>
  <c r="B20" i="57"/>
  <c r="B17" i="57"/>
  <c r="B14" i="57"/>
  <c r="B11" i="57"/>
  <c r="B8" i="57"/>
  <c r="B5" i="57"/>
  <c r="B2" i="57"/>
  <c r="B89" i="55"/>
  <c r="B86" i="55"/>
  <c r="B83" i="55"/>
  <c r="B80" i="55"/>
  <c r="B77" i="55"/>
  <c r="B74" i="55"/>
  <c r="B71" i="55"/>
  <c r="B68" i="55"/>
  <c r="B65" i="55"/>
  <c r="B62" i="55"/>
  <c r="B59" i="55"/>
  <c r="B56" i="55"/>
  <c r="B53" i="55"/>
  <c r="B50" i="55"/>
  <c r="B47" i="55"/>
  <c r="B44" i="55"/>
  <c r="B41" i="55"/>
  <c r="B38" i="55"/>
  <c r="B35" i="55"/>
  <c r="B32" i="55"/>
  <c r="B29" i="55"/>
  <c r="B26" i="55"/>
  <c r="B23" i="55"/>
  <c r="B20" i="55"/>
  <c r="B17" i="55"/>
  <c r="B14" i="55"/>
  <c r="B11" i="55"/>
  <c r="B8" i="55"/>
  <c r="B5" i="55"/>
  <c r="B2" i="55"/>
  <c r="B89" i="54"/>
  <c r="B86" i="54"/>
  <c r="B83" i="54"/>
  <c r="B80" i="54"/>
  <c r="B77" i="54"/>
  <c r="B74" i="54"/>
  <c r="B71" i="54"/>
  <c r="B68" i="54"/>
  <c r="B65" i="54"/>
  <c r="B62" i="54"/>
  <c r="B59" i="54"/>
  <c r="B56" i="54"/>
  <c r="B53" i="54"/>
  <c r="B50" i="54"/>
  <c r="B47" i="54"/>
  <c r="B44" i="54"/>
  <c r="B41" i="54"/>
  <c r="B38" i="54"/>
  <c r="B35" i="54"/>
  <c r="B32" i="54"/>
  <c r="B29" i="54"/>
  <c r="B26" i="54"/>
  <c r="B23" i="54"/>
  <c r="B20" i="54"/>
  <c r="B17" i="54"/>
  <c r="B14" i="54"/>
  <c r="B11" i="54"/>
  <c r="B8" i="54"/>
  <c r="B5" i="54"/>
  <c r="B2" i="54"/>
  <c r="B92" i="53"/>
  <c r="B89" i="53"/>
  <c r="B86" i="53"/>
  <c r="B83" i="53"/>
  <c r="B80" i="53"/>
  <c r="B77" i="53"/>
  <c r="B74" i="53"/>
  <c r="B71" i="53"/>
  <c r="B68" i="53"/>
  <c r="B65" i="53"/>
  <c r="B62" i="53"/>
  <c r="B59" i="53"/>
  <c r="B56" i="53"/>
  <c r="B53" i="53"/>
  <c r="B50" i="53"/>
  <c r="B47" i="53"/>
  <c r="B44" i="53"/>
  <c r="B41" i="53"/>
  <c r="B38" i="53"/>
  <c r="B35" i="53"/>
  <c r="B32" i="53"/>
  <c r="B29" i="53"/>
  <c r="B26" i="53"/>
  <c r="B23" i="53"/>
  <c r="B20" i="53"/>
  <c r="B17" i="53"/>
  <c r="B14" i="53"/>
  <c r="B11" i="53"/>
  <c r="B8" i="53"/>
  <c r="B5" i="53"/>
  <c r="B2" i="53"/>
  <c r="A5" i="52"/>
  <c r="B2" i="52"/>
  <c r="A5" i="51"/>
  <c r="B2" i="51"/>
  <c r="A5" i="50"/>
  <c r="A8" i="50"/>
  <c r="B2" i="50"/>
  <c r="B5" i="50"/>
  <c r="A5" i="49"/>
  <c r="B2" i="49"/>
  <c r="A5" i="46"/>
  <c r="B5" i="46" s="1"/>
  <c r="A8" i="46"/>
  <c r="A11" i="46" s="1"/>
  <c r="A14" i="46" s="1"/>
  <c r="B2" i="46"/>
  <c r="B8" i="46"/>
  <c r="A5" i="44"/>
  <c r="B2" i="44"/>
  <c r="B11" i="46"/>
  <c r="A5" i="41"/>
  <c r="B5" i="41" s="1"/>
  <c r="A8" i="41"/>
  <c r="A11" i="41" s="1"/>
  <c r="A14" i="41" s="1"/>
  <c r="B2" i="41"/>
  <c r="B8" i="41"/>
  <c r="A5" i="39"/>
  <c r="B2" i="39"/>
  <c r="B8" i="32"/>
  <c r="B11" i="32"/>
  <c r="B14" i="32"/>
  <c r="B17" i="32"/>
  <c r="B20" i="32"/>
  <c r="B23" i="32"/>
  <c r="B26" i="32"/>
  <c r="B29" i="32"/>
  <c r="B32" i="32"/>
  <c r="B35" i="32"/>
  <c r="B38" i="32"/>
  <c r="B41" i="32"/>
  <c r="B44" i="32"/>
  <c r="B47" i="32"/>
  <c r="B50" i="32"/>
  <c r="B53" i="32"/>
  <c r="B56" i="32"/>
  <c r="B59" i="32"/>
  <c r="B62" i="32"/>
  <c r="B65" i="32"/>
  <c r="B68" i="32"/>
  <c r="B71" i="32"/>
  <c r="B74" i="32"/>
  <c r="B77" i="32"/>
  <c r="B80" i="32"/>
  <c r="B83" i="32"/>
  <c r="B86" i="32"/>
  <c r="B89" i="32"/>
  <c r="B92" i="32"/>
  <c r="B5" i="32"/>
  <c r="B2" i="32"/>
  <c r="A5" i="38"/>
  <c r="B5" i="38" s="1"/>
  <c r="B2" i="38"/>
  <c r="A5" i="37"/>
  <c r="B5" i="37"/>
  <c r="B2" i="37"/>
  <c r="A8" i="37"/>
  <c r="A11" i="37" s="1"/>
  <c r="A5" i="35"/>
  <c r="B2" i="35"/>
  <c r="B8" i="37"/>
  <c r="A5" i="31"/>
  <c r="B5" i="31" s="1"/>
  <c r="B2" i="31"/>
  <c r="A8" i="31"/>
  <c r="A5" i="30"/>
  <c r="B5" i="30"/>
  <c r="B2" i="30"/>
  <c r="A8" i="30"/>
  <c r="A5" i="29"/>
  <c r="A8" i="29" s="1"/>
  <c r="B5" i="29"/>
  <c r="B2" i="29"/>
  <c r="A5" i="28"/>
  <c r="A8" i="28" s="1"/>
  <c r="A11" i="28" s="1"/>
  <c r="B8" i="28"/>
  <c r="A5" i="26"/>
  <c r="A8" i="26" s="1"/>
  <c r="A11" i="26" s="1"/>
  <c r="B2" i="26"/>
  <c r="A14" i="28"/>
  <c r="B14" i="28" s="1"/>
  <c r="B11" i="28"/>
  <c r="B2" i="24"/>
  <c r="B2" i="12"/>
  <c r="A5" i="24"/>
  <c r="B5" i="24" s="1"/>
  <c r="B11" i="26"/>
  <c r="A14" i="26"/>
  <c r="B14" i="26" s="1"/>
  <c r="A5" i="23"/>
  <c r="B5" i="23" s="1"/>
  <c r="B2" i="23"/>
  <c r="A17" i="26"/>
  <c r="A5" i="22"/>
  <c r="B2" i="22"/>
  <c r="K96" i="18"/>
  <c r="J96" i="18"/>
  <c r="A5" i="21"/>
  <c r="B5" i="21" s="1"/>
  <c r="A8" i="21"/>
  <c r="B2" i="21"/>
  <c r="A11" i="21"/>
  <c r="B8" i="21"/>
  <c r="K96" i="17"/>
  <c r="J96" i="17"/>
  <c r="M96" i="17" s="1"/>
  <c r="L96" i="17"/>
  <c r="A5" i="18"/>
  <c r="B2" i="18"/>
  <c r="A5" i="17"/>
  <c r="A8" i="17" s="1"/>
  <c r="B2" i="17"/>
  <c r="K96" i="4"/>
  <c r="J96" i="4"/>
  <c r="M96" i="4" s="1"/>
  <c r="B5" i="17"/>
  <c r="L96" i="4"/>
  <c r="K96" i="5"/>
  <c r="J96" i="5"/>
  <c r="M96" i="5"/>
  <c r="A5" i="5"/>
  <c r="B5" i="5" s="1"/>
  <c r="B2" i="5"/>
  <c r="K96" i="16"/>
  <c r="J96" i="16"/>
  <c r="L96" i="16" s="1"/>
  <c r="M96" i="16"/>
  <c r="A5" i="4"/>
  <c r="B2" i="4"/>
  <c r="B2" i="16"/>
  <c r="A5" i="16"/>
  <c r="A8" i="16" s="1"/>
  <c r="B8" i="16" s="1"/>
  <c r="A11" i="16"/>
  <c r="A5" i="15"/>
  <c r="B2" i="15"/>
  <c r="A5" i="14"/>
  <c r="A8" i="14" s="1"/>
  <c r="B5" i="14"/>
  <c r="B2" i="14"/>
  <c r="A5" i="12"/>
  <c r="A8" i="12" s="1"/>
  <c r="B5" i="12"/>
  <c r="K96" i="11"/>
  <c r="L96" i="11" s="1"/>
  <c r="J96" i="11"/>
  <c r="I6" i="11"/>
  <c r="I9" i="11" s="1"/>
  <c r="I12" i="11" s="1"/>
  <c r="I15" i="11" s="1"/>
  <c r="I18" i="11" s="1"/>
  <c r="I21" i="11" s="1"/>
  <c r="I24" i="11" s="1"/>
  <c r="I27" i="11" s="1"/>
  <c r="I30" i="11" s="1"/>
  <c r="I33" i="11" s="1"/>
  <c r="I36" i="11" s="1"/>
  <c r="I39" i="11" s="1"/>
  <c r="I42" i="11" s="1"/>
  <c r="I45" i="11" s="1"/>
  <c r="I48" i="11" s="1"/>
  <c r="I51" i="11" s="1"/>
  <c r="I54" i="11" s="1"/>
  <c r="I57" i="11" s="1"/>
  <c r="I60" i="11" s="1"/>
  <c r="I63" i="11" s="1"/>
  <c r="I66" i="11" s="1"/>
  <c r="I69" i="11" s="1"/>
  <c r="I72" i="11" s="1"/>
  <c r="I75" i="11" s="1"/>
  <c r="I78" i="11" s="1"/>
  <c r="I81" i="11" s="1"/>
  <c r="I84" i="11" s="1"/>
  <c r="I87" i="11" s="1"/>
  <c r="I90" i="11" s="1"/>
  <c r="I93" i="11" s="1"/>
  <c r="I5" i="11"/>
  <c r="I8" i="11" s="1"/>
  <c r="I11" i="11" s="1"/>
  <c r="I14" i="11" s="1"/>
  <c r="I17" i="11" s="1"/>
  <c r="I20" i="11" s="1"/>
  <c r="I23" i="11" s="1"/>
  <c r="I26" i="11" s="1"/>
  <c r="I29" i="11" s="1"/>
  <c r="I32" i="11" s="1"/>
  <c r="I35" i="11" s="1"/>
  <c r="I38" i="11" s="1"/>
  <c r="I41" i="11" s="1"/>
  <c r="I44" i="11" s="1"/>
  <c r="I47" i="11" s="1"/>
  <c r="I50" i="11" s="1"/>
  <c r="I53" i="11" s="1"/>
  <c r="I56" i="11" s="1"/>
  <c r="I59" i="11" s="1"/>
  <c r="I62" i="11" s="1"/>
  <c r="I65" i="11" s="1"/>
  <c r="I68" i="11" s="1"/>
  <c r="I71" i="11" s="1"/>
  <c r="I74" i="11" s="1"/>
  <c r="I77" i="11" s="1"/>
  <c r="I80" i="11" s="1"/>
  <c r="I83" i="11" s="1"/>
  <c r="I86" i="11" s="1"/>
  <c r="I89" i="11" s="1"/>
  <c r="I92" i="11" s="1"/>
  <c r="A5" i="11"/>
  <c r="A8" i="11"/>
  <c r="A11" i="11" s="1"/>
  <c r="A14" i="11" s="1"/>
  <c r="A17" i="11" s="1"/>
  <c r="A20" i="11" s="1"/>
  <c r="A23" i="11" s="1"/>
  <c r="A26" i="11" s="1"/>
  <c r="A29" i="11" s="1"/>
  <c r="A32" i="11" s="1"/>
  <c r="A35" i="11" s="1"/>
  <c r="A38" i="11" s="1"/>
  <c r="A41" i="11" s="1"/>
  <c r="A44" i="11" s="1"/>
  <c r="A47" i="11" s="1"/>
  <c r="A50" i="11" s="1"/>
  <c r="A53" i="11" s="1"/>
  <c r="A56" i="11" s="1"/>
  <c r="A59" i="11" s="1"/>
  <c r="A62" i="11" s="1"/>
  <c r="A65" i="11" s="1"/>
  <c r="A68" i="11" s="1"/>
  <c r="A71" i="11" s="1"/>
  <c r="A74" i="11" s="1"/>
  <c r="A77" i="11" s="1"/>
  <c r="A80" i="11" s="1"/>
  <c r="A83" i="11" s="1"/>
  <c r="A86" i="11" s="1"/>
  <c r="A89" i="11" s="1"/>
  <c r="A92" i="11" s="1"/>
  <c r="I93" i="6"/>
  <c r="I54" i="6"/>
  <c r="I57" i="6" s="1"/>
  <c r="I87" i="3"/>
  <c r="I90" i="3" s="1"/>
  <c r="I93" i="3" s="1"/>
  <c r="I72" i="3"/>
  <c r="I27" i="3"/>
  <c r="I30" i="3"/>
  <c r="I33" i="3" s="1"/>
  <c r="I39" i="3"/>
  <c r="I42" i="3"/>
  <c r="I45" i="3"/>
  <c r="I48" i="3" s="1"/>
  <c r="I51" i="3" s="1"/>
  <c r="I54" i="3" s="1"/>
  <c r="I57" i="3" s="1"/>
  <c r="I60" i="3" s="1"/>
  <c r="I6" i="3"/>
  <c r="I9" i="3"/>
  <c r="I12" i="3"/>
  <c r="I18" i="3"/>
  <c r="I21" i="3" s="1"/>
  <c r="I6" i="1"/>
  <c r="I9" i="1" s="1"/>
  <c r="I12" i="1" s="1"/>
  <c r="I15" i="1" s="1"/>
  <c r="I18" i="1" s="1"/>
  <c r="I21" i="1" s="1"/>
  <c r="I27" i="1"/>
  <c r="I30" i="1" s="1"/>
  <c r="I33" i="1" s="1"/>
  <c r="I36" i="1" s="1"/>
  <c r="I39" i="1" s="1"/>
  <c r="I42" i="1" s="1"/>
  <c r="I45" i="1" s="1"/>
  <c r="I48" i="1" s="1"/>
  <c r="I51" i="1" s="1"/>
  <c r="I54" i="1" s="1"/>
  <c r="I57" i="1" s="1"/>
  <c r="I60" i="1" s="1"/>
  <c r="I63" i="1" s="1"/>
  <c r="I72" i="1"/>
  <c r="I78" i="1"/>
  <c r="I81" i="1"/>
  <c r="I84" i="1"/>
  <c r="I87" i="1" s="1"/>
  <c r="I90" i="1" s="1"/>
  <c r="I93" i="1" s="1"/>
  <c r="A11" i="12" l="1"/>
  <c r="B8" i="12"/>
  <c r="B8" i="29"/>
  <c r="A11" i="29"/>
  <c r="B5" i="26"/>
  <c r="L96" i="5"/>
  <c r="M96" i="11"/>
  <c r="A17" i="28"/>
  <c r="B17" i="28" s="1"/>
  <c r="B11" i="41"/>
  <c r="B8" i="26"/>
  <c r="A8" i="24"/>
  <c r="A8" i="5"/>
  <c r="B8" i="5" s="1"/>
  <c r="B5" i="28"/>
  <c r="A8" i="38"/>
  <c r="B8" i="14"/>
  <c r="A11" i="14"/>
  <c r="A14" i="21"/>
  <c r="B11" i="21"/>
  <c r="B8" i="31"/>
  <c r="A11" i="31"/>
  <c r="B5" i="52"/>
  <c r="A8" i="52"/>
  <c r="L96" i="18"/>
  <c r="M96" i="18"/>
  <c r="A14" i="16"/>
  <c r="B11" i="16"/>
  <c r="A11" i="17"/>
  <c r="B8" i="17"/>
  <c r="B5" i="18"/>
  <c r="A8" i="18"/>
  <c r="A8" i="35"/>
  <c r="B5" i="35"/>
  <c r="A17" i="46"/>
  <c r="B14" i="46"/>
  <c r="B5" i="15"/>
  <c r="A8" i="15"/>
  <c r="B5" i="16"/>
  <c r="A14" i="37"/>
  <c r="B11" i="37"/>
  <c r="B5" i="4"/>
  <c r="A8" i="4"/>
  <c r="B17" i="26"/>
  <c r="A20" i="26"/>
  <c r="B5" i="44"/>
  <c r="A8" i="44"/>
  <c r="B5" i="51"/>
  <c r="A8" i="51"/>
  <c r="A8" i="23"/>
  <c r="B8" i="30"/>
  <c r="A11" i="30"/>
  <c r="A11" i="50"/>
  <c r="B8" i="50"/>
  <c r="A17" i="41"/>
  <c r="B14" i="41"/>
  <c r="B5" i="39"/>
  <c r="A8" i="39"/>
  <c r="B5" i="49"/>
  <c r="A8" i="49"/>
  <c r="B5" i="22"/>
  <c r="A8" i="22"/>
  <c r="A20" i="28"/>
  <c r="B11" i="29" l="1"/>
  <c r="A14" i="29"/>
  <c r="A11" i="5"/>
  <c r="A11" i="24"/>
  <c r="B8" i="24"/>
  <c r="A11" i="38"/>
  <c r="B8" i="38"/>
  <c r="B11" i="12"/>
  <c r="A14" i="12"/>
  <c r="B8" i="44"/>
  <c r="A11" i="44"/>
  <c r="B8" i="4"/>
  <c r="A11" i="4"/>
  <c r="B8" i="23"/>
  <c r="A11" i="23"/>
  <c r="A14" i="17"/>
  <c r="B11" i="17"/>
  <c r="B17" i="41"/>
  <c r="A20" i="41"/>
  <c r="A11" i="51"/>
  <c r="B8" i="51"/>
  <c r="B8" i="35"/>
  <c r="A11" i="35"/>
  <c r="B11" i="31"/>
  <c r="A14" i="31"/>
  <c r="A11" i="22"/>
  <c r="B8" i="22"/>
  <c r="B8" i="39"/>
  <c r="A11" i="39"/>
  <c r="A14" i="50"/>
  <c r="B11" i="50"/>
  <c r="B11" i="5"/>
  <c r="A14" i="5"/>
  <c r="B20" i="26"/>
  <c r="A23" i="26"/>
  <c r="B17" i="46"/>
  <c r="A20" i="46"/>
  <c r="B8" i="18"/>
  <c r="A11" i="18"/>
  <c r="B8" i="52"/>
  <c r="A11" i="52"/>
  <c r="B11" i="14"/>
  <c r="A14" i="14"/>
  <c r="A23" i="28"/>
  <c r="B20" i="28"/>
  <c r="A11" i="49"/>
  <c r="B8" i="49"/>
  <c r="B11" i="30"/>
  <c r="A14" i="30"/>
  <c r="B14" i="37"/>
  <c r="A17" i="37"/>
  <c r="B8" i="15"/>
  <c r="A11" i="15"/>
  <c r="B14" i="16"/>
  <c r="A17" i="16"/>
  <c r="A17" i="21"/>
  <c r="B14" i="21"/>
  <c r="A17" i="12" l="1"/>
  <c r="B14" i="12"/>
  <c r="B11" i="38"/>
  <c r="A14" i="38"/>
  <c r="B11" i="24"/>
  <c r="A14" i="24"/>
  <c r="A17" i="29"/>
  <c r="B14" i="29"/>
  <c r="B11" i="15"/>
  <c r="A14" i="15"/>
  <c r="B14" i="30"/>
  <c r="A17" i="30"/>
  <c r="B11" i="52"/>
  <c r="A14" i="52"/>
  <c r="A23" i="46"/>
  <c r="B20" i="46"/>
  <c r="B14" i="5"/>
  <c r="A17" i="5"/>
  <c r="B11" i="39"/>
  <c r="A14" i="39"/>
  <c r="A17" i="31"/>
  <c r="B14" i="31"/>
  <c r="A14" i="23"/>
  <c r="B11" i="23"/>
  <c r="A14" i="4"/>
  <c r="B11" i="4"/>
  <c r="A20" i="21"/>
  <c r="B17" i="21"/>
  <c r="B23" i="28"/>
  <c r="A26" i="28"/>
  <c r="B11" i="51"/>
  <c r="A14" i="51"/>
  <c r="B14" i="17"/>
  <c r="A17" i="17"/>
  <c r="B23" i="26"/>
  <c r="A26" i="26"/>
  <c r="B17" i="16"/>
  <c r="A20" i="16"/>
  <c r="A20" i="37"/>
  <c r="B17" i="37"/>
  <c r="B14" i="14"/>
  <c r="A17" i="14"/>
  <c r="B11" i="18"/>
  <c r="A14" i="18"/>
  <c r="A14" i="35"/>
  <c r="B11" i="35"/>
  <c r="B20" i="41"/>
  <c r="A23" i="41"/>
  <c r="B11" i="44"/>
  <c r="A14" i="44"/>
  <c r="A14" i="49"/>
  <c r="B11" i="49"/>
  <c r="B14" i="50"/>
  <c r="A17" i="50"/>
  <c r="B11" i="22"/>
  <c r="A14" i="22"/>
  <c r="B17" i="29" l="1"/>
  <c r="A20" i="29"/>
  <c r="B14" i="24"/>
  <c r="A17" i="24"/>
  <c r="B14" i="38"/>
  <c r="A17" i="38"/>
  <c r="A20" i="12"/>
  <c r="B17" i="12"/>
  <c r="B14" i="18"/>
  <c r="A17" i="18"/>
  <c r="B17" i="30"/>
  <c r="A20" i="30"/>
  <c r="B14" i="35"/>
  <c r="A17" i="35"/>
  <c r="B20" i="21"/>
  <c r="A23" i="21"/>
  <c r="A17" i="23"/>
  <c r="B14" i="23"/>
  <c r="B23" i="46"/>
  <c r="A26" i="46"/>
  <c r="A20" i="50"/>
  <c r="B17" i="50"/>
  <c r="A26" i="41"/>
  <c r="B23" i="41"/>
  <c r="A20" i="14"/>
  <c r="B17" i="14"/>
  <c r="A23" i="16"/>
  <c r="B20" i="16"/>
  <c r="B17" i="17"/>
  <c r="A20" i="17"/>
  <c r="B26" i="28"/>
  <c r="A29" i="28"/>
  <c r="B17" i="5"/>
  <c r="A20" i="5"/>
  <c r="A17" i="52"/>
  <c r="B14" i="52"/>
  <c r="A17" i="15"/>
  <c r="B14" i="15"/>
  <c r="A17" i="22"/>
  <c r="B14" i="22"/>
  <c r="B14" i="44"/>
  <c r="A17" i="44"/>
  <c r="A29" i="26"/>
  <c r="B26" i="26"/>
  <c r="A17" i="51"/>
  <c r="B14" i="51"/>
  <c r="B14" i="39"/>
  <c r="A17" i="39"/>
  <c r="B20" i="37"/>
  <c r="A23" i="37"/>
  <c r="A17" i="49"/>
  <c r="B14" i="49"/>
  <c r="B14" i="4"/>
  <c r="A17" i="4"/>
  <c r="B17" i="31"/>
  <c r="A20" i="31"/>
  <c r="A20" i="38" l="1"/>
  <c r="B17" i="38"/>
  <c r="B17" i="24"/>
  <c r="A20" i="24"/>
  <c r="B20" i="12"/>
  <c r="A23" i="12"/>
  <c r="B20" i="29"/>
  <c r="A23" i="29"/>
  <c r="B17" i="44"/>
  <c r="A20" i="44"/>
  <c r="A32" i="28"/>
  <c r="B29" i="28"/>
  <c r="B26" i="46"/>
  <c r="A29" i="46"/>
  <c r="B23" i="21"/>
  <c r="A26" i="21"/>
  <c r="A23" i="30"/>
  <c r="B20" i="30"/>
  <c r="B29" i="26"/>
  <c r="A32" i="26"/>
  <c r="A26" i="16"/>
  <c r="B23" i="16"/>
  <c r="A29" i="41"/>
  <c r="B26" i="41"/>
  <c r="B17" i="4"/>
  <c r="A20" i="4"/>
  <c r="B23" i="37"/>
  <c r="A26" i="37"/>
  <c r="A23" i="5"/>
  <c r="B20" i="5"/>
  <c r="B20" i="17"/>
  <c r="A23" i="17"/>
  <c r="B17" i="35"/>
  <c r="A20" i="35"/>
  <c r="B17" i="18"/>
  <c r="A20" i="18"/>
  <c r="A23" i="31"/>
  <c r="B20" i="31"/>
  <c r="A20" i="39"/>
  <c r="B17" i="39"/>
  <c r="A20" i="49"/>
  <c r="B17" i="49"/>
  <c r="B17" i="22"/>
  <c r="A20" i="22"/>
  <c r="B17" i="52"/>
  <c r="A20" i="52"/>
  <c r="A20" i="51"/>
  <c r="B17" i="51"/>
  <c r="B17" i="15"/>
  <c r="A20" i="15"/>
  <c r="B20" i="14"/>
  <c r="A23" i="14"/>
  <c r="B20" i="50"/>
  <c r="A23" i="50"/>
  <c r="B17" i="23"/>
  <c r="A20" i="23"/>
  <c r="B20" i="24" l="1"/>
  <c r="A23" i="24"/>
  <c r="A26" i="12"/>
  <c r="B23" i="12"/>
  <c r="B23" i="29"/>
  <c r="A26" i="29"/>
  <c r="B20" i="38"/>
  <c r="A23" i="38"/>
  <c r="B20" i="52"/>
  <c r="A23" i="52"/>
  <c r="B20" i="18"/>
  <c r="A23" i="18"/>
  <c r="B23" i="17"/>
  <c r="A26" i="17"/>
  <c r="A35" i="26"/>
  <c r="B32" i="26"/>
  <c r="A29" i="21"/>
  <c r="B26" i="21"/>
  <c r="A23" i="49"/>
  <c r="B20" i="49"/>
  <c r="A23" i="39"/>
  <c r="B20" i="39"/>
  <c r="A35" i="28"/>
  <c r="B32" i="28"/>
  <c r="A26" i="50"/>
  <c r="B23" i="50"/>
  <c r="A23" i="15"/>
  <c r="B20" i="15"/>
  <c r="A23" i="22"/>
  <c r="B20" i="22"/>
  <c r="A23" i="35"/>
  <c r="B20" i="35"/>
  <c r="A29" i="37"/>
  <c r="B26" i="37"/>
  <c r="B20" i="4"/>
  <c r="A23" i="4"/>
  <c r="A32" i="46"/>
  <c r="B29" i="46"/>
  <c r="B20" i="44"/>
  <c r="A23" i="44"/>
  <c r="B20" i="23"/>
  <c r="A23" i="23"/>
  <c r="B23" i="14"/>
  <c r="A26" i="14"/>
  <c r="B29" i="41"/>
  <c r="A32" i="41"/>
  <c r="A23" i="51"/>
  <c r="B20" i="51"/>
  <c r="A26" i="31"/>
  <c r="B23" i="31"/>
  <c r="A26" i="5"/>
  <c r="B23" i="5"/>
  <c r="B26" i="16"/>
  <c r="A29" i="16"/>
  <c r="B23" i="30"/>
  <c r="A26" i="30"/>
  <c r="B26" i="29" l="1"/>
  <c r="A29" i="29"/>
  <c r="B23" i="38"/>
  <c r="A26" i="38"/>
  <c r="B26" i="12"/>
  <c r="A29" i="12"/>
  <c r="B23" i="24"/>
  <c r="A26" i="24"/>
  <c r="B26" i="30"/>
  <c r="A29" i="30"/>
  <c r="B23" i="18"/>
  <c r="A26" i="18"/>
  <c r="A35" i="46"/>
  <c r="B32" i="46"/>
  <c r="B29" i="37"/>
  <c r="A32" i="37"/>
  <c r="A26" i="22"/>
  <c r="B23" i="22"/>
  <c r="A29" i="50"/>
  <c r="B26" i="50"/>
  <c r="A32" i="16"/>
  <c r="B29" i="16"/>
  <c r="A29" i="14"/>
  <c r="B26" i="14"/>
  <c r="A26" i="44"/>
  <c r="B23" i="44"/>
  <c r="A26" i="4"/>
  <c r="B23" i="4"/>
  <c r="A29" i="17"/>
  <c r="B26" i="17"/>
  <c r="B23" i="52"/>
  <c r="A26" i="52"/>
  <c r="A35" i="41"/>
  <c r="B32" i="41"/>
  <c r="B23" i="23"/>
  <c r="A26" i="23"/>
  <c r="B26" i="5"/>
  <c r="A29" i="5"/>
  <c r="A26" i="49"/>
  <c r="B23" i="49"/>
  <c r="A38" i="26"/>
  <c r="B35" i="26"/>
  <c r="B26" i="31"/>
  <c r="A29" i="31"/>
  <c r="A26" i="51"/>
  <c r="B23" i="51"/>
  <c r="A26" i="35"/>
  <c r="B23" i="35"/>
  <c r="A26" i="15"/>
  <c r="B23" i="15"/>
  <c r="B35" i="28"/>
  <c r="A38" i="28"/>
  <c r="B23" i="39"/>
  <c r="A26" i="39"/>
  <c r="B29" i="21"/>
  <c r="A32" i="21"/>
  <c r="A29" i="24" l="1"/>
  <c r="B26" i="24"/>
  <c r="A32" i="12"/>
  <c r="B29" i="12"/>
  <c r="A29" i="38"/>
  <c r="B26" i="38"/>
  <c r="A32" i="29"/>
  <c r="B29" i="29"/>
  <c r="A32" i="30"/>
  <c r="B29" i="30"/>
  <c r="B32" i="21"/>
  <c r="A35" i="21"/>
  <c r="A41" i="28"/>
  <c r="B38" i="28"/>
  <c r="B26" i="23"/>
  <c r="A29" i="23"/>
  <c r="B26" i="52"/>
  <c r="A29" i="52"/>
  <c r="B32" i="37"/>
  <c r="A35" i="37"/>
  <c r="B26" i="18"/>
  <c r="A29" i="18"/>
  <c r="A29" i="35"/>
  <c r="B26" i="35"/>
  <c r="A29" i="51"/>
  <c r="B26" i="51"/>
  <c r="B38" i="26"/>
  <c r="A41" i="26"/>
  <c r="A29" i="4"/>
  <c r="B26" i="4"/>
  <c r="A32" i="14"/>
  <c r="B29" i="14"/>
  <c r="B29" i="50"/>
  <c r="A32" i="50"/>
  <c r="B26" i="39"/>
  <c r="A29" i="39"/>
  <c r="B29" i="31"/>
  <c r="A32" i="31"/>
  <c r="B29" i="5"/>
  <c r="A32" i="5"/>
  <c r="A29" i="15"/>
  <c r="B26" i="15"/>
  <c r="A29" i="49"/>
  <c r="B26" i="49"/>
  <c r="A38" i="41"/>
  <c r="B35" i="41"/>
  <c r="A32" i="17"/>
  <c r="B29" i="17"/>
  <c r="A29" i="44"/>
  <c r="B26" i="44"/>
  <c r="A35" i="16"/>
  <c r="B32" i="16"/>
  <c r="B26" i="22"/>
  <c r="A29" i="22"/>
  <c r="B35" i="46"/>
  <c r="A38" i="46"/>
  <c r="A32" i="38" l="1"/>
  <c r="B29" i="38"/>
  <c r="A35" i="29"/>
  <c r="B32" i="29"/>
  <c r="A35" i="12"/>
  <c r="B32" i="12"/>
  <c r="B29" i="24"/>
  <c r="A32" i="24"/>
  <c r="A35" i="5"/>
  <c r="B32" i="5"/>
  <c r="A32" i="39"/>
  <c r="B29" i="39"/>
  <c r="A38" i="21"/>
  <c r="B35" i="21"/>
  <c r="B29" i="44"/>
  <c r="A32" i="44"/>
  <c r="B38" i="41"/>
  <c r="A41" i="41"/>
  <c r="A35" i="31"/>
  <c r="B32" i="31"/>
  <c r="A35" i="50"/>
  <c r="B32" i="50"/>
  <c r="B35" i="37"/>
  <c r="A38" i="37"/>
  <c r="B29" i="23"/>
  <c r="A32" i="23"/>
  <c r="B29" i="22"/>
  <c r="A32" i="22"/>
  <c r="B41" i="26"/>
  <c r="A44" i="26"/>
  <c r="A32" i="18"/>
  <c r="B29" i="18"/>
  <c r="B29" i="52"/>
  <c r="A32" i="52"/>
  <c r="A35" i="14"/>
  <c r="B32" i="14"/>
  <c r="A32" i="35"/>
  <c r="B29" i="35"/>
  <c r="A41" i="46"/>
  <c r="B38" i="46"/>
  <c r="A38" i="16"/>
  <c r="B35" i="16"/>
  <c r="B32" i="17"/>
  <c r="A35" i="17"/>
  <c r="A32" i="49"/>
  <c r="B29" i="49"/>
  <c r="B29" i="15"/>
  <c r="A32" i="15"/>
  <c r="B29" i="4"/>
  <c r="A32" i="4"/>
  <c r="A32" i="51"/>
  <c r="B29" i="51"/>
  <c r="A44" i="28"/>
  <c r="B41" i="28"/>
  <c r="A35" i="30"/>
  <c r="B32" i="30"/>
  <c r="A38" i="12" l="1"/>
  <c r="B35" i="12"/>
  <c r="B32" i="24"/>
  <c r="A35" i="24"/>
  <c r="A38" i="29"/>
  <c r="B35" i="29"/>
  <c r="B32" i="38"/>
  <c r="A35" i="38"/>
  <c r="B32" i="15"/>
  <c r="A35" i="15"/>
  <c r="B35" i="30"/>
  <c r="A38" i="30"/>
  <c r="A35" i="51"/>
  <c r="B32" i="51"/>
  <c r="A44" i="46"/>
  <c r="B41" i="46"/>
  <c r="A35" i="35"/>
  <c r="B32" i="35"/>
  <c r="A38" i="31"/>
  <c r="B35" i="31"/>
  <c r="A35" i="39"/>
  <c r="B32" i="39"/>
  <c r="A35" i="4"/>
  <c r="B32" i="4"/>
  <c r="B32" i="22"/>
  <c r="A35" i="22"/>
  <c r="A41" i="37"/>
  <c r="B38" i="37"/>
  <c r="A35" i="44"/>
  <c r="B32" i="44"/>
  <c r="A38" i="17"/>
  <c r="B35" i="17"/>
  <c r="B32" i="52"/>
  <c r="A35" i="52"/>
  <c r="B44" i="26"/>
  <c r="A47" i="26"/>
  <c r="B32" i="23"/>
  <c r="A35" i="23"/>
  <c r="A44" i="41"/>
  <c r="B41" i="41"/>
  <c r="B44" i="28"/>
  <c r="A47" i="28"/>
  <c r="A35" i="49"/>
  <c r="B32" i="49"/>
  <c r="A41" i="16"/>
  <c r="B38" i="16"/>
  <c r="A38" i="14"/>
  <c r="B35" i="14"/>
  <c r="B32" i="18"/>
  <c r="A35" i="18"/>
  <c r="B35" i="50"/>
  <c r="A38" i="50"/>
  <c r="A41" i="21"/>
  <c r="B38" i="21"/>
  <c r="B35" i="5"/>
  <c r="A38" i="5"/>
  <c r="B35" i="38" l="1"/>
  <c r="A38" i="38"/>
  <c r="A41" i="29"/>
  <c r="B38" i="29"/>
  <c r="A38" i="24"/>
  <c r="B35" i="24"/>
  <c r="B38" i="12"/>
  <c r="A41" i="12"/>
  <c r="B38" i="5"/>
  <c r="A41" i="5"/>
  <c r="A38" i="18"/>
  <c r="B35" i="18"/>
  <c r="B41" i="16"/>
  <c r="A44" i="16"/>
  <c r="A41" i="17"/>
  <c r="B38" i="17"/>
  <c r="A44" i="37"/>
  <c r="B41" i="37"/>
  <c r="A38" i="39"/>
  <c r="B35" i="39"/>
  <c r="A38" i="35"/>
  <c r="B35" i="35"/>
  <c r="A38" i="51"/>
  <c r="B35" i="51"/>
  <c r="A41" i="50"/>
  <c r="B38" i="50"/>
  <c r="A38" i="23"/>
  <c r="B35" i="23"/>
  <c r="B35" i="52"/>
  <c r="A38" i="52"/>
  <c r="B35" i="22"/>
  <c r="A38" i="22"/>
  <c r="B38" i="30"/>
  <c r="A41" i="30"/>
  <c r="B35" i="15"/>
  <c r="A38" i="15"/>
  <c r="A50" i="28"/>
  <c r="B47" i="28"/>
  <c r="B47" i="26"/>
  <c r="A50" i="26"/>
  <c r="B41" i="21"/>
  <c r="A44" i="21"/>
  <c r="B38" i="14"/>
  <c r="A41" i="14"/>
  <c r="A38" i="49"/>
  <c r="B35" i="49"/>
  <c r="B44" i="41"/>
  <c r="A47" i="41"/>
  <c r="A38" i="44"/>
  <c r="B35" i="44"/>
  <c r="B35" i="4"/>
  <c r="A38" i="4"/>
  <c r="A41" i="31"/>
  <c r="B38" i="31"/>
  <c r="B44" i="46"/>
  <c r="A47" i="46"/>
  <c r="B38" i="24" l="1"/>
  <c r="A41" i="24"/>
  <c r="B41" i="12"/>
  <c r="A44" i="12"/>
  <c r="B41" i="29"/>
  <c r="A44" i="29"/>
  <c r="B38" i="38"/>
  <c r="A41" i="38"/>
  <c r="B47" i="46"/>
  <c r="A50" i="46"/>
  <c r="B38" i="4"/>
  <c r="A41" i="4"/>
  <c r="A50" i="41"/>
  <c r="B47" i="41"/>
  <c r="A44" i="14"/>
  <c r="B41" i="14"/>
  <c r="B50" i="26"/>
  <c r="A53" i="26"/>
  <c r="B41" i="30"/>
  <c r="A44" i="30"/>
  <c r="B38" i="52"/>
  <c r="A41" i="52"/>
  <c r="A53" i="28"/>
  <c r="B50" i="28"/>
  <c r="A41" i="18"/>
  <c r="B38" i="18"/>
  <c r="A47" i="21"/>
  <c r="B44" i="21"/>
  <c r="B38" i="15"/>
  <c r="A41" i="15"/>
  <c r="B38" i="22"/>
  <c r="A41" i="22"/>
  <c r="B41" i="5"/>
  <c r="A44" i="5"/>
  <c r="B44" i="16"/>
  <c r="A47" i="16"/>
  <c r="B41" i="50"/>
  <c r="A44" i="50"/>
  <c r="A41" i="35"/>
  <c r="B38" i="35"/>
  <c r="A47" i="37"/>
  <c r="B44" i="37"/>
  <c r="B41" i="31"/>
  <c r="A44" i="31"/>
  <c r="A41" i="44"/>
  <c r="B38" i="44"/>
  <c r="A41" i="49"/>
  <c r="B38" i="49"/>
  <c r="A41" i="23"/>
  <c r="B38" i="23"/>
  <c r="A41" i="51"/>
  <c r="B38" i="51"/>
  <c r="B38" i="39"/>
  <c r="A41" i="39"/>
  <c r="B41" i="17"/>
  <c r="A44" i="17"/>
  <c r="B44" i="29" l="1"/>
  <c r="A47" i="29"/>
  <c r="A47" i="12"/>
  <c r="B44" i="12"/>
  <c r="B41" i="24"/>
  <c r="A44" i="24"/>
  <c r="A44" i="38"/>
  <c r="B41" i="38"/>
  <c r="B41" i="35"/>
  <c r="A44" i="35"/>
  <c r="B44" i="17"/>
  <c r="A47" i="17"/>
  <c r="A47" i="50"/>
  <c r="B44" i="50"/>
  <c r="B47" i="16"/>
  <c r="A50" i="16"/>
  <c r="B41" i="22"/>
  <c r="A44" i="22"/>
  <c r="B44" i="30"/>
  <c r="A47" i="30"/>
  <c r="A44" i="4"/>
  <c r="B41" i="4"/>
  <c r="A44" i="51"/>
  <c r="B41" i="51"/>
  <c r="B41" i="44"/>
  <c r="A44" i="44"/>
  <c r="B47" i="37"/>
  <c r="A50" i="37"/>
  <c r="A50" i="21"/>
  <c r="B47" i="21"/>
  <c r="B53" i="28"/>
  <c r="A56" i="28"/>
  <c r="A47" i="14"/>
  <c r="B44" i="14"/>
  <c r="B41" i="39"/>
  <c r="A44" i="39"/>
  <c r="A47" i="31"/>
  <c r="B44" i="31"/>
  <c r="A47" i="5"/>
  <c r="B44" i="5"/>
  <c r="B41" i="15"/>
  <c r="A44" i="15"/>
  <c r="B41" i="52"/>
  <c r="A44" i="52"/>
  <c r="B53" i="26"/>
  <c r="A56" i="26"/>
  <c r="B50" i="46"/>
  <c r="A53" i="46"/>
  <c r="A44" i="23"/>
  <c r="B41" i="23"/>
  <c r="A44" i="49"/>
  <c r="B41" i="49"/>
  <c r="B41" i="18"/>
  <c r="A44" i="18"/>
  <c r="A53" i="41"/>
  <c r="B50" i="41"/>
  <c r="A47" i="38" l="1"/>
  <c r="B44" i="38"/>
  <c r="B44" i="24"/>
  <c r="A47" i="24"/>
  <c r="B47" i="12"/>
  <c r="A50" i="12"/>
  <c r="B47" i="29"/>
  <c r="A50" i="29"/>
  <c r="A56" i="46"/>
  <c r="B53" i="46"/>
  <c r="B44" i="39"/>
  <c r="A47" i="39"/>
  <c r="B56" i="28"/>
  <c r="A59" i="28"/>
  <c r="A53" i="37"/>
  <c r="B50" i="37"/>
  <c r="B47" i="30"/>
  <c r="A50" i="30"/>
  <c r="A50" i="17"/>
  <c r="B47" i="17"/>
  <c r="B53" i="41"/>
  <c r="A56" i="41"/>
  <c r="A47" i="49"/>
  <c r="B44" i="49"/>
  <c r="A47" i="51"/>
  <c r="B44" i="51"/>
  <c r="A50" i="50"/>
  <c r="B47" i="50"/>
  <c r="B44" i="18"/>
  <c r="A47" i="18"/>
  <c r="B56" i="26"/>
  <c r="A59" i="26"/>
  <c r="A47" i="15"/>
  <c r="B44" i="15"/>
  <c r="A47" i="44"/>
  <c r="B44" i="44"/>
  <c r="B44" i="22"/>
  <c r="A47" i="22"/>
  <c r="A53" i="16"/>
  <c r="B50" i="16"/>
  <c r="B44" i="35"/>
  <c r="A47" i="35"/>
  <c r="B44" i="52"/>
  <c r="A47" i="52"/>
  <c r="B44" i="23"/>
  <c r="A47" i="23"/>
  <c r="A50" i="5"/>
  <c r="B47" i="5"/>
  <c r="A50" i="31"/>
  <c r="B47" i="31"/>
  <c r="B47" i="14"/>
  <c r="A50" i="14"/>
  <c r="A53" i="21"/>
  <c r="B50" i="21"/>
  <c r="A47" i="4"/>
  <c r="B44" i="4"/>
  <c r="A53" i="12" l="1"/>
  <c r="B50" i="12"/>
  <c r="B47" i="24"/>
  <c r="A50" i="24"/>
  <c r="A53" i="29"/>
  <c r="B50" i="29"/>
  <c r="B47" i="38"/>
  <c r="A50" i="38"/>
  <c r="B59" i="26"/>
  <c r="A62" i="26"/>
  <c r="A59" i="41"/>
  <c r="B56" i="41"/>
  <c r="B50" i="30"/>
  <c r="A53" i="30"/>
  <c r="A62" i="28"/>
  <c r="B59" i="28"/>
  <c r="B53" i="21"/>
  <c r="A56" i="21"/>
  <c r="B47" i="39"/>
  <c r="A50" i="39"/>
  <c r="B47" i="23"/>
  <c r="A50" i="23"/>
  <c r="B47" i="52"/>
  <c r="A50" i="52"/>
  <c r="B50" i="31"/>
  <c r="A53" i="31"/>
  <c r="B53" i="16"/>
  <c r="A56" i="16"/>
  <c r="B47" i="44"/>
  <c r="A50" i="44"/>
  <c r="B50" i="50"/>
  <c r="A53" i="50"/>
  <c r="A53" i="14"/>
  <c r="B50" i="14"/>
  <c r="B47" i="35"/>
  <c r="A50" i="35"/>
  <c r="B47" i="22"/>
  <c r="A50" i="22"/>
  <c r="A50" i="18"/>
  <c r="B47" i="18"/>
  <c r="A50" i="4"/>
  <c r="B47" i="4"/>
  <c r="A53" i="5"/>
  <c r="B50" i="5"/>
  <c r="A50" i="15"/>
  <c r="B47" i="15"/>
  <c r="A50" i="51"/>
  <c r="B47" i="51"/>
  <c r="A50" i="49"/>
  <c r="B47" i="49"/>
  <c r="A53" i="17"/>
  <c r="B50" i="17"/>
  <c r="A56" i="37"/>
  <c r="B53" i="37"/>
  <c r="B56" i="46"/>
  <c r="A59" i="46"/>
  <c r="B50" i="38" l="1"/>
  <c r="A53" i="38"/>
  <c r="B53" i="29"/>
  <c r="A56" i="29"/>
  <c r="B50" i="24"/>
  <c r="A53" i="24"/>
  <c r="B53" i="12"/>
  <c r="A56" i="12"/>
  <c r="B59" i="46"/>
  <c r="A62" i="46"/>
  <c r="B50" i="35"/>
  <c r="A53" i="35"/>
  <c r="A53" i="23"/>
  <c r="B50" i="23"/>
  <c r="A56" i="14"/>
  <c r="B53" i="14"/>
  <c r="A65" i="28"/>
  <c r="B62" i="28"/>
  <c r="A62" i="41"/>
  <c r="B59" i="41"/>
  <c r="B53" i="31"/>
  <c r="A56" i="31"/>
  <c r="A53" i="22"/>
  <c r="B50" i="22"/>
  <c r="A56" i="50"/>
  <c r="B53" i="50"/>
  <c r="B56" i="16"/>
  <c r="A59" i="16"/>
  <c r="B50" i="52"/>
  <c r="A53" i="52"/>
  <c r="A53" i="39"/>
  <c r="B50" i="39"/>
  <c r="A56" i="30"/>
  <c r="B53" i="30"/>
  <c r="B50" i="44"/>
  <c r="A53" i="44"/>
  <c r="B56" i="21"/>
  <c r="A59" i="21"/>
  <c r="A65" i="26"/>
  <c r="B62" i="26"/>
  <c r="A56" i="17"/>
  <c r="B53" i="17"/>
  <c r="A53" i="51"/>
  <c r="B50" i="51"/>
  <c r="A56" i="5"/>
  <c r="B53" i="5"/>
  <c r="B50" i="18"/>
  <c r="A53" i="18"/>
  <c r="B56" i="37"/>
  <c r="A59" i="37"/>
  <c r="A53" i="49"/>
  <c r="B50" i="49"/>
  <c r="A53" i="15"/>
  <c r="B50" i="15"/>
  <c r="B50" i="4"/>
  <c r="A53" i="4"/>
  <c r="A56" i="24" l="1"/>
  <c r="B53" i="24"/>
  <c r="A59" i="12"/>
  <c r="B56" i="12"/>
  <c r="B56" i="29"/>
  <c r="A59" i="29"/>
  <c r="B53" i="38"/>
  <c r="A56" i="38"/>
  <c r="B53" i="49"/>
  <c r="A56" i="49"/>
  <c r="A56" i="39"/>
  <c r="B53" i="39"/>
  <c r="B53" i="52"/>
  <c r="A56" i="52"/>
  <c r="A56" i="35"/>
  <c r="B53" i="35"/>
  <c r="B53" i="15"/>
  <c r="A56" i="15"/>
  <c r="B56" i="5"/>
  <c r="A59" i="5"/>
  <c r="A59" i="17"/>
  <c r="B56" i="17"/>
  <c r="A59" i="30"/>
  <c r="B56" i="30"/>
  <c r="A59" i="50"/>
  <c r="B56" i="50"/>
  <c r="A56" i="22"/>
  <c r="B53" i="22"/>
  <c r="A65" i="41"/>
  <c r="B62" i="41"/>
  <c r="B56" i="14"/>
  <c r="A59" i="14"/>
  <c r="A56" i="51"/>
  <c r="B53" i="51"/>
  <c r="A68" i="26"/>
  <c r="B65" i="26"/>
  <c r="B59" i="37"/>
  <c r="A62" i="37"/>
  <c r="B59" i="21"/>
  <c r="A62" i="21"/>
  <c r="A56" i="4"/>
  <c r="B53" i="4"/>
  <c r="B53" i="18"/>
  <c r="A56" i="18"/>
  <c r="B53" i="44"/>
  <c r="A56" i="44"/>
  <c r="A62" i="16"/>
  <c r="B59" i="16"/>
  <c r="B56" i="31"/>
  <c r="A59" i="31"/>
  <c r="A65" i="46"/>
  <c r="B62" i="46"/>
  <c r="B65" i="28"/>
  <c r="A68" i="28"/>
  <c r="B53" i="23"/>
  <c r="A56" i="23"/>
  <c r="B56" i="38" l="1"/>
  <c r="A59" i="38"/>
  <c r="B59" i="12"/>
  <c r="A62" i="12"/>
  <c r="B59" i="29"/>
  <c r="A62" i="29"/>
  <c r="B56" i="24"/>
  <c r="A59" i="24"/>
  <c r="B56" i="23"/>
  <c r="A59" i="23"/>
  <c r="A62" i="5"/>
  <c r="B59" i="5"/>
  <c r="B68" i="26"/>
  <c r="A71" i="26"/>
  <c r="B56" i="22"/>
  <c r="A59" i="22"/>
  <c r="A62" i="30"/>
  <c r="B59" i="30"/>
  <c r="A59" i="35"/>
  <c r="B56" i="35"/>
  <c r="B56" i="39"/>
  <c r="A59" i="39"/>
  <c r="B62" i="37"/>
  <c r="A65" i="37"/>
  <c r="A68" i="46"/>
  <c r="B65" i="46"/>
  <c r="A65" i="16"/>
  <c r="B62" i="16"/>
  <c r="A71" i="28"/>
  <c r="B68" i="28"/>
  <c r="A59" i="44"/>
  <c r="B56" i="44"/>
  <c r="A65" i="21"/>
  <c r="B62" i="21"/>
  <c r="B56" i="15"/>
  <c r="A59" i="15"/>
  <c r="B56" i="52"/>
  <c r="A59" i="52"/>
  <c r="B56" i="49"/>
  <c r="A59" i="49"/>
  <c r="B56" i="18"/>
  <c r="A59" i="18"/>
  <c r="B59" i="14"/>
  <c r="A62" i="14"/>
  <c r="B59" i="31"/>
  <c r="A62" i="31"/>
  <c r="A59" i="4"/>
  <c r="B56" i="4"/>
  <c r="A59" i="51"/>
  <c r="B56" i="51"/>
  <c r="A68" i="41"/>
  <c r="B65" i="41"/>
  <c r="A62" i="50"/>
  <c r="B59" i="50"/>
  <c r="A62" i="17"/>
  <c r="B59" i="17"/>
  <c r="B62" i="29" l="1"/>
  <c r="A65" i="29"/>
  <c r="B59" i="24"/>
  <c r="A62" i="24"/>
  <c r="B62" i="12"/>
  <c r="A65" i="12"/>
  <c r="B59" i="38"/>
  <c r="A62" i="38"/>
  <c r="B59" i="15"/>
  <c r="A62" i="15"/>
  <c r="A62" i="39"/>
  <c r="B59" i="39"/>
  <c r="B59" i="22"/>
  <c r="A62" i="22"/>
  <c r="A65" i="17"/>
  <c r="B62" i="17"/>
  <c r="A62" i="44"/>
  <c r="B59" i="44"/>
  <c r="B68" i="46"/>
  <c r="A71" i="46"/>
  <c r="B59" i="35"/>
  <c r="A62" i="35"/>
  <c r="A65" i="5"/>
  <c r="B62" i="5"/>
  <c r="B62" i="31"/>
  <c r="A65" i="31"/>
  <c r="A71" i="41"/>
  <c r="B68" i="41"/>
  <c r="B62" i="14"/>
  <c r="A65" i="14"/>
  <c r="B59" i="49"/>
  <c r="A62" i="49"/>
  <c r="B59" i="52"/>
  <c r="A62" i="52"/>
  <c r="B65" i="37"/>
  <c r="A68" i="37"/>
  <c r="B71" i="26"/>
  <c r="A74" i="26"/>
  <c r="B59" i="23"/>
  <c r="A62" i="23"/>
  <c r="B59" i="18"/>
  <c r="A62" i="18"/>
  <c r="A65" i="50"/>
  <c r="B62" i="50"/>
  <c r="B59" i="51"/>
  <c r="A62" i="51"/>
  <c r="B59" i="4"/>
  <c r="A62" i="4"/>
  <c r="B65" i="21"/>
  <c r="A68" i="21"/>
  <c r="A74" i="28"/>
  <c r="B71" i="28"/>
  <c r="A68" i="16"/>
  <c r="B65" i="16"/>
  <c r="B62" i="30"/>
  <c r="A65" i="30"/>
  <c r="B65" i="12" l="1"/>
  <c r="A68" i="12"/>
  <c r="B62" i="38"/>
  <c r="A65" i="38"/>
  <c r="B62" i="24"/>
  <c r="A65" i="24"/>
  <c r="B65" i="29"/>
  <c r="A68" i="29"/>
  <c r="A65" i="18"/>
  <c r="B62" i="18"/>
  <c r="A65" i="22"/>
  <c r="B62" i="22"/>
  <c r="B62" i="15"/>
  <c r="A65" i="15"/>
  <c r="A71" i="21"/>
  <c r="B68" i="21"/>
  <c r="A77" i="26"/>
  <c r="B74" i="26"/>
  <c r="B62" i="52"/>
  <c r="A65" i="52"/>
  <c r="B65" i="14"/>
  <c r="A68" i="14"/>
  <c r="A71" i="16"/>
  <c r="B68" i="16"/>
  <c r="B71" i="41"/>
  <c r="A74" i="41"/>
  <c r="B65" i="5"/>
  <c r="A68" i="5"/>
  <c r="B62" i="44"/>
  <c r="A65" i="44"/>
  <c r="B65" i="30"/>
  <c r="A68" i="30"/>
  <c r="A74" i="46"/>
  <c r="B71" i="46"/>
  <c r="B62" i="4"/>
  <c r="A65" i="4"/>
  <c r="A65" i="23"/>
  <c r="B62" i="23"/>
  <c r="B68" i="37"/>
  <c r="A71" i="37"/>
  <c r="B62" i="49"/>
  <c r="A65" i="49"/>
  <c r="B65" i="31"/>
  <c r="A68" i="31"/>
  <c r="A65" i="35"/>
  <c r="B62" i="35"/>
  <c r="A65" i="51"/>
  <c r="B62" i="51"/>
  <c r="A77" i="28"/>
  <c r="B74" i="28"/>
  <c r="A68" i="50"/>
  <c r="B65" i="50"/>
  <c r="B65" i="17"/>
  <c r="A68" i="17"/>
  <c r="A65" i="39"/>
  <c r="B62" i="39"/>
  <c r="B65" i="24" l="1"/>
  <c r="A68" i="24"/>
  <c r="A71" i="29"/>
  <c r="B68" i="29"/>
  <c r="A68" i="38"/>
  <c r="B65" i="38"/>
  <c r="B68" i="12"/>
  <c r="A71" i="12"/>
  <c r="B65" i="39"/>
  <c r="A68" i="39"/>
  <c r="B65" i="51"/>
  <c r="A68" i="51"/>
  <c r="B68" i="17"/>
  <c r="A71" i="17"/>
  <c r="A71" i="31"/>
  <c r="B68" i="31"/>
  <c r="B65" i="49"/>
  <c r="A68" i="49"/>
  <c r="A71" i="30"/>
  <c r="B68" i="30"/>
  <c r="A71" i="5"/>
  <c r="B68" i="5"/>
  <c r="B65" i="52"/>
  <c r="A68" i="52"/>
  <c r="B68" i="50"/>
  <c r="A71" i="50"/>
  <c r="B65" i="23"/>
  <c r="A68" i="23"/>
  <c r="A74" i="16"/>
  <c r="B71" i="16"/>
  <c r="A74" i="21"/>
  <c r="B71" i="21"/>
  <c r="B65" i="22"/>
  <c r="A68" i="22"/>
  <c r="B71" i="37"/>
  <c r="A74" i="37"/>
  <c r="B65" i="4"/>
  <c r="A68" i="4"/>
  <c r="A68" i="44"/>
  <c r="B65" i="44"/>
  <c r="B74" i="41"/>
  <c r="A77" i="41"/>
  <c r="B68" i="14"/>
  <c r="A71" i="14"/>
  <c r="A68" i="15"/>
  <c r="B65" i="15"/>
  <c r="B77" i="28"/>
  <c r="A80" i="28"/>
  <c r="A68" i="35"/>
  <c r="B65" i="35"/>
  <c r="A77" i="46"/>
  <c r="B74" i="46"/>
  <c r="B77" i="26"/>
  <c r="A80" i="26"/>
  <c r="A68" i="18"/>
  <c r="B65" i="18"/>
  <c r="B68" i="38" l="1"/>
  <c r="A71" i="38"/>
  <c r="A74" i="12"/>
  <c r="B71" i="12"/>
  <c r="B71" i="29"/>
  <c r="A74" i="29"/>
  <c r="B68" i="24"/>
  <c r="A71" i="24"/>
  <c r="B80" i="26"/>
  <c r="A83" i="26"/>
  <c r="A83" i="28"/>
  <c r="B80" i="28"/>
  <c r="A74" i="14"/>
  <c r="B71" i="14"/>
  <c r="B74" i="37"/>
  <c r="A77" i="37"/>
  <c r="B68" i="22"/>
  <c r="A71" i="22"/>
  <c r="B71" i="50"/>
  <c r="A74" i="50"/>
  <c r="B68" i="51"/>
  <c r="A71" i="51"/>
  <c r="A80" i="46"/>
  <c r="B77" i="46"/>
  <c r="A71" i="44"/>
  <c r="B68" i="44"/>
  <c r="A77" i="16"/>
  <c r="B74" i="16"/>
  <c r="B71" i="5"/>
  <c r="A74" i="5"/>
  <c r="B71" i="31"/>
  <c r="A74" i="31"/>
  <c r="A71" i="18"/>
  <c r="B68" i="18"/>
  <c r="A80" i="41"/>
  <c r="B77" i="41"/>
  <c r="A71" i="4"/>
  <c r="B68" i="4"/>
  <c r="A71" i="23"/>
  <c r="B68" i="23"/>
  <c r="A71" i="52"/>
  <c r="B68" i="52"/>
  <c r="B68" i="49"/>
  <c r="A71" i="49"/>
  <c r="B71" i="17"/>
  <c r="A74" i="17"/>
  <c r="B68" i="39"/>
  <c r="A71" i="39"/>
  <c r="B68" i="35"/>
  <c r="A71" i="35"/>
  <c r="B68" i="15"/>
  <c r="A71" i="15"/>
  <c r="A77" i="21"/>
  <c r="B74" i="21"/>
  <c r="B71" i="30"/>
  <c r="A74" i="30"/>
  <c r="B71" i="24" l="1"/>
  <c r="A74" i="24"/>
  <c r="B74" i="29"/>
  <c r="A77" i="29"/>
  <c r="A77" i="12"/>
  <c r="B74" i="12"/>
  <c r="A74" i="38"/>
  <c r="B71" i="38"/>
  <c r="B77" i="16"/>
  <c r="A80" i="16"/>
  <c r="A83" i="46"/>
  <c r="B80" i="46"/>
  <c r="A77" i="14"/>
  <c r="B74" i="14"/>
  <c r="B74" i="30"/>
  <c r="A77" i="30"/>
  <c r="B71" i="15"/>
  <c r="A74" i="15"/>
  <c r="B71" i="39"/>
  <c r="A74" i="39"/>
  <c r="A74" i="49"/>
  <c r="B71" i="49"/>
  <c r="A77" i="31"/>
  <c r="B74" i="31"/>
  <c r="B74" i="5"/>
  <c r="A77" i="5"/>
  <c r="B71" i="51"/>
  <c r="A74" i="51"/>
  <c r="B71" i="22"/>
  <c r="A74" i="22"/>
  <c r="B77" i="37"/>
  <c r="A80" i="37"/>
  <c r="B71" i="35"/>
  <c r="A74" i="35"/>
  <c r="A77" i="17"/>
  <c r="B74" i="17"/>
  <c r="B77" i="21"/>
  <c r="A80" i="21"/>
  <c r="B71" i="52"/>
  <c r="A74" i="52"/>
  <c r="B71" i="4"/>
  <c r="A74" i="4"/>
  <c r="B71" i="18"/>
  <c r="A74" i="18"/>
  <c r="B71" i="23"/>
  <c r="A74" i="23"/>
  <c r="B80" i="41"/>
  <c r="A83" i="41"/>
  <c r="B71" i="44"/>
  <c r="A74" i="44"/>
  <c r="B83" i="28"/>
  <c r="A86" i="28"/>
  <c r="B74" i="50"/>
  <c r="A77" i="50"/>
  <c r="B83" i="26"/>
  <c r="A86" i="26"/>
  <c r="A77" i="38" l="1"/>
  <c r="B74" i="38"/>
  <c r="B77" i="12"/>
  <c r="A80" i="12"/>
  <c r="A80" i="29"/>
  <c r="B77" i="29"/>
  <c r="B74" i="24"/>
  <c r="A77" i="24"/>
  <c r="A89" i="26"/>
  <c r="B86" i="26"/>
  <c r="B77" i="50"/>
  <c r="A80" i="50"/>
  <c r="B74" i="44"/>
  <c r="A77" i="44"/>
  <c r="A77" i="23"/>
  <c r="B74" i="23"/>
  <c r="A77" i="18"/>
  <c r="B74" i="18"/>
  <c r="A77" i="52"/>
  <c r="B74" i="52"/>
  <c r="A77" i="22"/>
  <c r="B74" i="22"/>
  <c r="A80" i="5"/>
  <c r="B77" i="5"/>
  <c r="B74" i="15"/>
  <c r="A77" i="15"/>
  <c r="A83" i="16"/>
  <c r="B80" i="16"/>
  <c r="A77" i="49"/>
  <c r="B74" i="49"/>
  <c r="A80" i="14"/>
  <c r="B77" i="14"/>
  <c r="A80" i="17"/>
  <c r="B77" i="17"/>
  <c r="B86" i="28"/>
  <c r="A89" i="28"/>
  <c r="B83" i="41"/>
  <c r="A86" i="41"/>
  <c r="B74" i="4"/>
  <c r="A77" i="4"/>
  <c r="B80" i="21"/>
  <c r="A83" i="21"/>
  <c r="A77" i="35"/>
  <c r="B74" i="35"/>
  <c r="A83" i="37"/>
  <c r="B80" i="37"/>
  <c r="B74" i="51"/>
  <c r="A77" i="51"/>
  <c r="B74" i="39"/>
  <c r="A77" i="39"/>
  <c r="B77" i="30"/>
  <c r="A80" i="30"/>
  <c r="A80" i="31"/>
  <c r="B77" i="31"/>
  <c r="B83" i="46"/>
  <c r="A86" i="46"/>
  <c r="B80" i="29" l="1"/>
  <c r="A83" i="29"/>
  <c r="A83" i="12"/>
  <c r="B80" i="12"/>
  <c r="B77" i="24"/>
  <c r="A80" i="24"/>
  <c r="A80" i="38"/>
  <c r="B77" i="38"/>
  <c r="B80" i="31"/>
  <c r="A83" i="31"/>
  <c r="B86" i="46"/>
  <c r="A89" i="46"/>
  <c r="B77" i="39"/>
  <c r="A80" i="39"/>
  <c r="B83" i="21"/>
  <c r="A86" i="21"/>
  <c r="A89" i="41"/>
  <c r="B86" i="41"/>
  <c r="A80" i="15"/>
  <c r="B77" i="15"/>
  <c r="A83" i="50"/>
  <c r="B80" i="50"/>
  <c r="A86" i="37"/>
  <c r="B83" i="37"/>
  <c r="A83" i="17"/>
  <c r="B80" i="17"/>
  <c r="B77" i="49"/>
  <c r="A80" i="49"/>
  <c r="A80" i="22"/>
  <c r="B77" i="22"/>
  <c r="A80" i="52"/>
  <c r="B77" i="52"/>
  <c r="B77" i="23"/>
  <c r="A80" i="23"/>
  <c r="A83" i="30"/>
  <c r="B80" i="30"/>
  <c r="A80" i="51"/>
  <c r="B77" i="51"/>
  <c r="B77" i="4"/>
  <c r="A80" i="4"/>
  <c r="A92" i="28"/>
  <c r="B92" i="28" s="1"/>
  <c r="B89" i="28"/>
  <c r="B77" i="44"/>
  <c r="A80" i="44"/>
  <c r="B77" i="35"/>
  <c r="A80" i="35"/>
  <c r="A83" i="14"/>
  <c r="B80" i="14"/>
  <c r="A86" i="16"/>
  <c r="B83" i="16"/>
  <c r="B80" i="5"/>
  <c r="A83" i="5"/>
  <c r="A80" i="18"/>
  <c r="B77" i="18"/>
  <c r="B89" i="26"/>
  <c r="A92" i="26"/>
  <c r="B92" i="26" s="1"/>
  <c r="A83" i="38" l="1"/>
  <c r="B80" i="38"/>
  <c r="B80" i="24"/>
  <c r="A83" i="24"/>
  <c r="B83" i="12"/>
  <c r="A86" i="12"/>
  <c r="A86" i="29"/>
  <c r="B83" i="29"/>
  <c r="A86" i="5"/>
  <c r="B83" i="5"/>
  <c r="B80" i="44"/>
  <c r="A83" i="44"/>
  <c r="A83" i="4"/>
  <c r="B80" i="4"/>
  <c r="B80" i="23"/>
  <c r="A83" i="23"/>
  <c r="B80" i="39"/>
  <c r="A83" i="39"/>
  <c r="A92" i="46"/>
  <c r="B92" i="46" s="1"/>
  <c r="B89" i="46"/>
  <c r="A86" i="14"/>
  <c r="B83" i="14"/>
  <c r="B83" i="30"/>
  <c r="A86" i="30"/>
  <c r="A83" i="22"/>
  <c r="B80" i="22"/>
  <c r="A86" i="17"/>
  <c r="B83" i="17"/>
  <c r="B83" i="50"/>
  <c r="A86" i="50"/>
  <c r="B89" i="41"/>
  <c r="A92" i="41"/>
  <c r="B92" i="41" s="1"/>
  <c r="B80" i="35"/>
  <c r="A83" i="35"/>
  <c r="B80" i="49"/>
  <c r="A83" i="49"/>
  <c r="A89" i="21"/>
  <c r="B86" i="21"/>
  <c r="B83" i="31"/>
  <c r="A86" i="31"/>
  <c r="B80" i="18"/>
  <c r="A83" i="18"/>
  <c r="A89" i="16"/>
  <c r="B86" i="16"/>
  <c r="A83" i="51"/>
  <c r="B80" i="51"/>
  <c r="B80" i="52"/>
  <c r="A83" i="52"/>
  <c r="B86" i="37"/>
  <c r="A89" i="37"/>
  <c r="B80" i="15"/>
  <c r="A83" i="15"/>
  <c r="A89" i="29" l="1"/>
  <c r="B86" i="29"/>
  <c r="A89" i="12"/>
  <c r="B89" i="12" s="1"/>
  <c r="B86" i="12"/>
  <c r="A86" i="24"/>
  <c r="B83" i="24"/>
  <c r="B83" i="38"/>
  <c r="A86" i="38"/>
  <c r="B89" i="16"/>
  <c r="A92" i="16"/>
  <c r="B92" i="16" s="1"/>
  <c r="A89" i="17"/>
  <c r="B86" i="17"/>
  <c r="B83" i="51"/>
  <c r="A86" i="51"/>
  <c r="B89" i="21"/>
  <c r="A92" i="21"/>
  <c r="B92" i="21" s="1"/>
  <c r="B83" i="15"/>
  <c r="A86" i="15"/>
  <c r="B83" i="52"/>
  <c r="A86" i="52"/>
  <c r="A89" i="31"/>
  <c r="B89" i="31" s="1"/>
  <c r="B86" i="31"/>
  <c r="A86" i="49"/>
  <c r="B83" i="49"/>
  <c r="A89" i="30"/>
  <c r="B86" i="30"/>
  <c r="A86" i="23"/>
  <c r="B83" i="23"/>
  <c r="B83" i="44"/>
  <c r="A86" i="44"/>
  <c r="B89" i="37"/>
  <c r="A92" i="37"/>
  <c r="B92" i="37" s="1"/>
  <c r="A86" i="18"/>
  <c r="B83" i="18"/>
  <c r="B83" i="35"/>
  <c r="A86" i="35"/>
  <c r="B86" i="50"/>
  <c r="A89" i="50"/>
  <c r="B83" i="39"/>
  <c r="A86" i="39"/>
  <c r="A86" i="22"/>
  <c r="B83" i="22"/>
  <c r="A89" i="14"/>
  <c r="B86" i="14"/>
  <c r="B83" i="4"/>
  <c r="A86" i="4"/>
  <c r="B86" i="5"/>
  <c r="A89" i="5"/>
  <c r="B86" i="38" l="1"/>
  <c r="A89" i="38"/>
  <c r="A89" i="24"/>
  <c r="B86" i="24"/>
  <c r="B89" i="29"/>
  <c r="A92" i="29"/>
  <c r="B92" i="29" s="1"/>
  <c r="A92" i="30"/>
  <c r="B92" i="30" s="1"/>
  <c r="B89" i="30"/>
  <c r="B89" i="5"/>
  <c r="A92" i="5"/>
  <c r="B86" i="39"/>
  <c r="A89" i="39"/>
  <c r="A89" i="52"/>
  <c r="B86" i="52"/>
  <c r="B89" i="14"/>
  <c r="A92" i="14"/>
  <c r="B92" i="14" s="1"/>
  <c r="B86" i="23"/>
  <c r="A89" i="23"/>
  <c r="B86" i="49"/>
  <c r="A89" i="49"/>
  <c r="A92" i="17"/>
  <c r="B92" i="17" s="1"/>
  <c r="B89" i="17"/>
  <c r="A89" i="35"/>
  <c r="B86" i="35"/>
  <c r="A89" i="4"/>
  <c r="B86" i="4"/>
  <c r="B89" i="50"/>
  <c r="A92" i="50"/>
  <c r="B92" i="50" s="1"/>
  <c r="B86" i="44"/>
  <c r="A89" i="44"/>
  <c r="A89" i="15"/>
  <c r="B89" i="15" s="1"/>
  <c r="B86" i="15"/>
  <c r="A89" i="51"/>
  <c r="B86" i="51"/>
  <c r="B86" i="22"/>
  <c r="A89" i="22"/>
  <c r="B86" i="18"/>
  <c r="A89" i="18"/>
  <c r="B89" i="24" l="1"/>
  <c r="A92" i="24"/>
  <c r="B92" i="24" s="1"/>
  <c r="B89" i="38"/>
  <c r="A92" i="38"/>
  <c r="B92" i="38" s="1"/>
  <c r="B89" i="44"/>
  <c r="A92" i="44"/>
  <c r="B92" i="44" s="1"/>
  <c r="A92" i="23"/>
  <c r="B92" i="23" s="1"/>
  <c r="B89" i="23"/>
  <c r="B89" i="51"/>
  <c r="A92" i="51"/>
  <c r="B92" i="51" s="1"/>
  <c r="A92" i="4"/>
  <c r="B92" i="4" s="1"/>
  <c r="B89" i="4"/>
  <c r="A92" i="52"/>
  <c r="B92" i="52" s="1"/>
  <c r="B89" i="52"/>
  <c r="B92" i="5"/>
  <c r="A95" i="5"/>
  <c r="B95" i="5" s="1"/>
  <c r="A92" i="22"/>
  <c r="B92" i="22" s="1"/>
  <c r="B89" i="22"/>
  <c r="A92" i="49"/>
  <c r="B92" i="49" s="1"/>
  <c r="B89" i="49"/>
  <c r="A92" i="39"/>
  <c r="B92" i="39" s="1"/>
  <c r="B89" i="39"/>
  <c r="B89" i="18"/>
  <c r="A92" i="18"/>
  <c r="B92" i="18" s="1"/>
  <c r="B89" i="35"/>
  <c r="A92" i="35"/>
  <c r="B92" i="35" s="1"/>
</calcChain>
</file>

<file path=xl/sharedStrings.xml><?xml version="1.0" encoding="utf-8"?>
<sst xmlns="http://schemas.openxmlformats.org/spreadsheetml/2006/main" count="32567" uniqueCount="3043">
  <si>
    <t>火</t>
    <rPh sb="0" eb="1">
      <t>ヒ</t>
    </rPh>
    <phoneticPr fontId="1"/>
  </si>
  <si>
    <t>水</t>
  </si>
  <si>
    <t>木</t>
  </si>
  <si>
    <t>加工量（千㎡）</t>
    <rPh sb="0" eb="2">
      <t>カコウ</t>
    </rPh>
    <rPh sb="2" eb="3">
      <t>リョウ</t>
    </rPh>
    <rPh sb="4" eb="5">
      <t>セン</t>
    </rPh>
    <phoneticPr fontId="1"/>
  </si>
  <si>
    <t>日々</t>
    <rPh sb="0" eb="2">
      <t>ヒビ</t>
    </rPh>
    <phoneticPr fontId="1"/>
  </si>
  <si>
    <t>計画</t>
    <rPh sb="0" eb="2">
      <t>ケイカク</t>
    </rPh>
    <phoneticPr fontId="1"/>
  </si>
  <si>
    <t>実績</t>
    <rPh sb="0" eb="2">
      <t>ジッセキ</t>
    </rPh>
    <phoneticPr fontId="1"/>
  </si>
  <si>
    <t>累計</t>
    <rPh sb="0" eb="2">
      <t>ルイケイ</t>
    </rPh>
    <phoneticPr fontId="1"/>
  </si>
  <si>
    <t>CF-2ﾄﾋﾟｯｸｽ</t>
    <phoneticPr fontId="1"/>
  </si>
  <si>
    <t>【前日6：45～本日6：45まで】
・BKE(RX)　ﾊﾟﾅｯｸ向け　直出し　♯38　1,035幅　30/80～60/80　まで
　定尺合格　30本
　塗工中止　1本
　①ｽﾀｰﾄ後2361m～ﾗｽﾄまで、西～88mm位置にｽﾘｷｽﾞ発生の為3595mでﾏｼﾝ停機
　　　残原反ｍ不足の為塗工中止
　　　原因→74番ﾛｰﾙ停止　　対策→74番ﾛｰﾙG側ﾍﾞｱﾘﾝｸﾞ交換
     （掃除後16本目　通し№32/80）
※コア使用結果：他社品使用無し</t>
    <rPh sb="76" eb="77">
      <t>ト</t>
    </rPh>
    <rPh sb="77" eb="78">
      <t>コウ</t>
    </rPh>
    <rPh sb="78" eb="80">
      <t>チュウシ</t>
    </rPh>
    <rPh sb="117" eb="119">
      <t>ハッセイ</t>
    </rPh>
    <rPh sb="120" eb="121">
      <t>タメ</t>
    </rPh>
    <rPh sb="130" eb="131">
      <t>テイ</t>
    </rPh>
    <rPh sb="131" eb="132">
      <t>キ</t>
    </rPh>
    <rPh sb="136" eb="137">
      <t>ザン</t>
    </rPh>
    <rPh sb="137" eb="138">
      <t>ゲン</t>
    </rPh>
    <rPh sb="138" eb="139">
      <t>タン</t>
    </rPh>
    <rPh sb="140" eb="142">
      <t>フソク</t>
    </rPh>
    <rPh sb="143" eb="144">
      <t>タメ</t>
    </rPh>
    <rPh sb="144" eb="145">
      <t>ト</t>
    </rPh>
    <rPh sb="145" eb="146">
      <t>コウ</t>
    </rPh>
    <rPh sb="146" eb="148">
      <t>チュウシ</t>
    </rPh>
    <rPh sb="152" eb="154">
      <t>ゲンイン</t>
    </rPh>
    <rPh sb="157" eb="158">
      <t>バン</t>
    </rPh>
    <rPh sb="161" eb="163">
      <t>テイシ</t>
    </rPh>
    <rPh sb="165" eb="167">
      <t>タイサク</t>
    </rPh>
    <rPh sb="170" eb="171">
      <t>バン</t>
    </rPh>
    <rPh sb="175" eb="176">
      <t>ガワ</t>
    </rPh>
    <rPh sb="183" eb="185">
      <t>コウカン</t>
    </rPh>
    <phoneticPr fontId="1"/>
  </si>
  <si>
    <t>金</t>
  </si>
  <si>
    <t>土</t>
  </si>
  <si>
    <t>日</t>
  </si>
  <si>
    <t>月</t>
  </si>
  <si>
    <t>火</t>
  </si>
  <si>
    <t>【前日6：45～本日6：45まで】
・BKE(RX)　ﾊﾟﾅｯｸ向け　直出し　♯38　1,035幅　61/80～80/80　完了
　定尺合格　20本
・全ガイドロール掃除実施
※コア使用結果：他社品使用無し</t>
    <rPh sb="62" eb="64">
      <t>カンリョウ</t>
    </rPh>
    <rPh sb="76" eb="77">
      <t>ゼン</t>
    </rPh>
    <rPh sb="83" eb="85">
      <t>ソウジ</t>
    </rPh>
    <rPh sb="85" eb="87">
      <t>ジッシ</t>
    </rPh>
    <phoneticPr fontId="1"/>
  </si>
  <si>
    <t>【前日6：45～本日6：45まで】
・T試作　MDA(R)　　日東向け　直出し　＃125　1,110幅　24/41～35/41までで一旦終了
　定尺合格　10本
　短尺合格　3本
①②③Pﾊｼﾞｷ発生の為ﾏｼﾝ停機　残原反塗工の為短尺（通し№25、26、28/41）
　保留　　2本
①西端部に原反ｼﾞｸﾞｻﾞｸﾞ汚大欠点発生の為保留
　　　　　　　　・欠点はｸﾛｽﾆｺﾙで見える　　　　　　　（掃除後3本目　通し№33/80）
②ｽﾀｰﾄ後1386m～1626m、西～181mm～841mm位置に塗工ムラ発生の為停機、保留
　原因→NO2Gﾛｰﾙ回転を145から150に上げたら発生した（掃除後5本目　通し№35/80）
・T試作　MDA(R)　　日東向け　半直　＃125　1,110幅　2/3～3/3　完了
　定尺合格　3本
　保留　　1本
①ｽﾀｰﾄ後150m～203m、西～470mm付近に異物欠点発生の為保留
　原因不明(原反？）　　　　　（掃除後1本目　通し№2/3）
・MDA(R)ｱﾝｶｰ乾燥条件変更ﾃｽﾄ　3水準実施
・MDA(R)逆面ｺｰﾄﾃｽﾄ実施
※コア使用結果：他社品使用無し</t>
    <rPh sb="72" eb="73">
      <t>テイ</t>
    </rPh>
    <rPh sb="73" eb="74">
      <t>シャク</t>
    </rPh>
    <rPh sb="135" eb="137">
      <t>ホリュウ</t>
    </rPh>
    <rPh sb="140" eb="141">
      <t>ホン</t>
    </rPh>
    <rPh sb="143" eb="144">
      <t>ニシ</t>
    </rPh>
    <rPh sb="144" eb="145">
      <t>タン</t>
    </rPh>
    <rPh sb="145" eb="146">
      <t>ブ</t>
    </rPh>
    <rPh sb="147" eb="148">
      <t>ゲン</t>
    </rPh>
    <rPh sb="148" eb="149">
      <t>タン</t>
    </rPh>
    <rPh sb="157" eb="158">
      <t>オ</t>
    </rPh>
    <rPh sb="158" eb="159">
      <t>ダイ</t>
    </rPh>
    <rPh sb="159" eb="161">
      <t>ケッテン</t>
    </rPh>
    <rPh sb="161" eb="163">
      <t>ハッセイ</t>
    </rPh>
    <rPh sb="164" eb="165">
      <t>タメ</t>
    </rPh>
    <rPh sb="165" eb="167">
      <t>ホリュウ</t>
    </rPh>
    <rPh sb="177" eb="179">
      <t>ケッテン</t>
    </rPh>
    <rPh sb="187" eb="188">
      <t>ミ</t>
    </rPh>
    <rPh sb="220" eb="221">
      <t>ゴ</t>
    </rPh>
    <rPh sb="233" eb="234">
      <t>ニシ</t>
    </rPh>
    <rPh sb="246" eb="248">
      <t>イチ</t>
    </rPh>
    <rPh sb="249" eb="250">
      <t>ト</t>
    </rPh>
    <rPh sb="250" eb="251">
      <t>コウ</t>
    </rPh>
    <rPh sb="253" eb="255">
      <t>ハッセイ</t>
    </rPh>
    <rPh sb="256" eb="257">
      <t>タメ</t>
    </rPh>
    <rPh sb="257" eb="258">
      <t>テイ</t>
    </rPh>
    <rPh sb="258" eb="259">
      <t>キ</t>
    </rPh>
    <rPh sb="260" eb="262">
      <t>ホリュウ</t>
    </rPh>
    <rPh sb="264" eb="266">
      <t>ゲンイン</t>
    </rPh>
    <rPh sb="274" eb="276">
      <t>カイテン</t>
    </rPh>
    <rPh sb="286" eb="287">
      <t>ア</t>
    </rPh>
    <rPh sb="290" eb="292">
      <t>ハッセイ</t>
    </rPh>
    <rPh sb="330" eb="331">
      <t>ハン</t>
    </rPh>
    <rPh sb="331" eb="332">
      <t>チョク</t>
    </rPh>
    <rPh sb="353" eb="355">
      <t>カンリョウ</t>
    </rPh>
    <rPh sb="366" eb="368">
      <t>ホリュウ</t>
    </rPh>
    <rPh sb="371" eb="372">
      <t>ホン</t>
    </rPh>
    <rPh sb="378" eb="379">
      <t>ゴ</t>
    </rPh>
    <rPh sb="389" eb="390">
      <t>ニシ</t>
    </rPh>
    <rPh sb="396" eb="398">
      <t>フキン</t>
    </rPh>
    <rPh sb="399" eb="401">
      <t>イブツ</t>
    </rPh>
    <rPh sb="401" eb="403">
      <t>ケッテン</t>
    </rPh>
    <rPh sb="403" eb="405">
      <t>ハッセイ</t>
    </rPh>
    <rPh sb="406" eb="407">
      <t>タメ</t>
    </rPh>
    <rPh sb="407" eb="409">
      <t>ホリュウ</t>
    </rPh>
    <rPh sb="411" eb="413">
      <t>ゲンイン</t>
    </rPh>
    <rPh sb="413" eb="415">
      <t>フメイ</t>
    </rPh>
    <rPh sb="416" eb="417">
      <t>ゲン</t>
    </rPh>
    <rPh sb="417" eb="418">
      <t>タン</t>
    </rPh>
    <rPh sb="452" eb="454">
      <t>カンソウ</t>
    </rPh>
    <rPh sb="454" eb="456">
      <t>ジョウケン</t>
    </rPh>
    <rPh sb="456" eb="458">
      <t>ヘンコウ</t>
    </rPh>
    <rPh sb="463" eb="465">
      <t>スイジュン</t>
    </rPh>
    <rPh sb="465" eb="467">
      <t>ジッシ</t>
    </rPh>
    <rPh sb="475" eb="476">
      <t>ギャク</t>
    </rPh>
    <rPh sb="476" eb="477">
      <t>メン</t>
    </rPh>
    <phoneticPr fontId="1"/>
  </si>
  <si>
    <t>【前日6：45～本日6：46まで】
・MDA(PR)　日東向け　直出し　♯38　1,500幅　45/50～50/50　完了
　定尺合格　6本
・MDA(PR)　日東向け　直出し　♯38　1,500幅　1/34～13/34　まで
　定尺合格　12本
　保留　　　　1本
①ｽﾀｰﾄ後約7300m～8300m付近、東側に微小ﾊｼﾞｷ発生の為保留
　　　　原因不明　　　　（掃除後5本目　通し№10/34）
※コア使用結果：他社品使用無し</t>
    <rPh sb="27" eb="29">
      <t>ニットウ</t>
    </rPh>
    <rPh sb="59" eb="61">
      <t>カンリョウ</t>
    </rPh>
    <rPh sb="125" eb="127">
      <t>ホリュウ</t>
    </rPh>
    <rPh sb="132" eb="133">
      <t>ホン</t>
    </rPh>
    <rPh sb="139" eb="140">
      <t>ゴ</t>
    </rPh>
    <rPh sb="140" eb="141">
      <t>ヤク</t>
    </rPh>
    <rPh sb="152" eb="154">
      <t>フキン</t>
    </rPh>
    <rPh sb="155" eb="156">
      <t>ヒガシ</t>
    </rPh>
    <rPh sb="156" eb="157">
      <t>ガワ</t>
    </rPh>
    <rPh sb="158" eb="160">
      <t>ビショウ</t>
    </rPh>
    <rPh sb="164" eb="166">
      <t>ハッセイ</t>
    </rPh>
    <rPh sb="167" eb="168">
      <t>タメ</t>
    </rPh>
    <rPh sb="168" eb="170">
      <t>ホリュウ</t>
    </rPh>
    <rPh sb="175" eb="177">
      <t>ゲンイン</t>
    </rPh>
    <rPh sb="177" eb="179">
      <t>フメイ</t>
    </rPh>
    <phoneticPr fontId="1"/>
  </si>
  <si>
    <t>【前日6：45～本日6：46まで】
・MDA(PR)　日東向け　直出し　♯38　1,500幅　14/34～34/34　完了
　定尺合格　20本
　短尺合格　1本
①製品ﾗｽﾄ、東から30ｍｍの位置に360Pｷｽﾞ発生により70ｍ除去した為短尺（9900ｍ）
　原因→不明　　対策→巻取りﾛｰﾙ掃除  （掃除後10本目　通し№25/34）
・MDA(PR)　BenQ向け　直出し　♯38　1,340幅　18/33～23/33　まで
　定尺合格　6本
※コア使用結果：他社品使用無し</t>
    <rPh sb="59" eb="61">
      <t>カンリョウ</t>
    </rPh>
    <rPh sb="73" eb="74">
      <t>タン</t>
    </rPh>
    <rPh sb="74" eb="75">
      <t>シャク</t>
    </rPh>
    <rPh sb="75" eb="77">
      <t>ゴウカク</t>
    </rPh>
    <rPh sb="79" eb="80">
      <t>ホン</t>
    </rPh>
    <rPh sb="82" eb="84">
      <t>セイヒン</t>
    </rPh>
    <rPh sb="88" eb="89">
      <t>ヒガシ</t>
    </rPh>
    <rPh sb="96" eb="98">
      <t>イチ</t>
    </rPh>
    <rPh sb="106" eb="108">
      <t>ハッセイ</t>
    </rPh>
    <rPh sb="114" eb="116">
      <t>ジョキョ</t>
    </rPh>
    <rPh sb="118" eb="119">
      <t>タメ</t>
    </rPh>
    <rPh sb="119" eb="120">
      <t>タン</t>
    </rPh>
    <rPh sb="120" eb="121">
      <t>シャク</t>
    </rPh>
    <rPh sb="133" eb="135">
      <t>フメイ</t>
    </rPh>
    <rPh sb="140" eb="142">
      <t>マキト</t>
    </rPh>
    <rPh sb="146" eb="148">
      <t>ソウジ</t>
    </rPh>
    <phoneticPr fontId="1"/>
  </si>
  <si>
    <t>【前日6：45～本日6：47まで】
・MDA(PR)　BenQ向け　直出し　♯38　1,340幅　24/33～33/33　完了
　定尺合格　10本
・MDA(PR)　日東向け　直出し　♯38　1,340幅　58/160～72/160　まで
　定尺合格　15本
※コア使用結果：他社品使用無し</t>
    <rPh sb="61" eb="63">
      <t>カンリョウ</t>
    </rPh>
    <phoneticPr fontId="1"/>
  </si>
  <si>
    <t>【前日6：45～本日6：45まで】
・MDA(PR)　日東向け　直出し　♯38　1,340幅　96/160～117/160　一旦終了
　定尺合格　22本
・MDA(R)ｱｷｭｰﾑ工事後搬送確認用ﾛｰﾙ作成　1本
　前回　Si 6.6　　Al 3.0　    
　今回　Si 6.6　　Al 3.0
※コア使用結果：他社品使用無し</t>
    <rPh sb="62" eb="64">
      <t>イッタン</t>
    </rPh>
    <rPh sb="64" eb="66">
      <t>シュウリョウ</t>
    </rPh>
    <phoneticPr fontId="1"/>
  </si>
  <si>
    <t>【前日6：45～本日6：45まで】
・MDA(PR)　日東向け　直出し　♯38　1,340幅　73/160～95/160　まで
　定尺合格　23本
※コア使用結果：他社品使用無し</t>
    <phoneticPr fontId="1"/>
  </si>
  <si>
    <t>【前日6：45～本日6：45まで】
・ﾏｼﾝﾒﾝﾃﾅﾝｽ実施（ｱｳﾄﾌｨｰﾄﾞ部不用品片付け、UV室横床掃除、
　　　　　　　　　　　　No2ｵｰﾌﾞﾝ巻取り側扉養生100～105番ﾛｰﾙ周速測定　
　　　　　　　　　　　　巻取り側養生　循環ﾌｧﾝ・給排気ﾌｧﾝVﾍﾞﾙﾄ点検　
　　　　　　　　　　　　1-3・2-1・2-2Vﾍﾞﾙﾄ交換　循環ﾌｧﾝ・
　　　　　　　　　　　　給排気ﾌｧﾝ軸受けﾍﾞｱﾘﾝｸﾞｸﾞﾘｽｱｯﾌﾟ　
　　　　　　　　　　　　ﾁｪｰﾝｶｯﾌﾟﾘﾝｸﾞ点検・ｽﾌﾟﾛｹｯﾄ増し締め　ｸﾞﾘｽ補充
　　　　　　　　　　　　（繰出し～№2ｵｰﾌﾞﾝ出口まで）　№1、2ﾌﾟﾚノズル外し掃除）
※コア使用結果：他社品使用無し</t>
    <rPh sb="28" eb="30">
      <t>ジッシ</t>
    </rPh>
    <rPh sb="304" eb="306">
      <t>ソウジ</t>
    </rPh>
    <phoneticPr fontId="1"/>
  </si>
  <si>
    <t>【前日6：45～本日6：49まで】
・ﾏｼﾝﾒﾝﾃﾅﾝｽ実施　N01,2ｵｰﾌﾞﾝM側ﾍﾞｱﾘﾝｸﾞ交換・ｵｰﾌﾞﾝﾛｰﾙ交換（160・174・186・204）
　　　　　　　　　　　　ﾛｰﾙ片付け・No1.1-1扉ﾌﾚｰﾑﾗﾊﾞｰ外し・ｺｰｷﾝｸﾞ掃除
　　　　　　　　　　　　№1ｵｰﾌﾞﾝ1-1ﾛｰﾙ保護・ﾉｽﾞﾙ外し・掃除取り付け
　　　　　　　　　　　　1-2ﾛｰﾙ保護・ﾉｽﾞﾙ外し・内側掃除・NEWﾉｽﾞﾙ交換・掃除・取り付け
　　　　　　　　　　　　1-3ﾛｰﾙ保護・ﾉｽﾞﾙ外し・内側掃除・ﾉｽﾞﾙ掃除・取り付け・片付け
※コア使用結果：他社品使用無し</t>
    <phoneticPr fontId="1"/>
  </si>
  <si>
    <t>【前日6：45～本日6：49まで】
・ﾏｼﾝﾒﾝﾃﾅﾝｽ実施　No2中二階ﾌﾟﾚﾉｽﾞﾙ外し・内側掃除・ﾉｽﾞﾙ掃除・取り付け・片付け
　　　　　　　　　　　　No2ｵｰﾌﾞﾝ2-2ﾚﾉｽﾞﾙ外し・内側掃除・ﾉｽﾞﾙ掃除・取り付け・片付け
　　　　　　　　　　　　壁材運搬・No2ｵｰﾌﾞﾝ2-3ﾚﾉｽﾞﾙ外し・内側掃除・ﾉｽﾞﾙ掃除・取り付け
　　　　　　　　　　　　No2ｵｰﾌﾞﾝ2-4・2-5一部ﾚﾉｽﾞﾙ外し確認
　　　　　　　　　　　　No2ｵｰﾌﾞﾝ2-6ﾚﾉｽﾞﾙ外し・内側掃除・ﾉｽﾞﾙ掃除・取り付け・片付け
　　　　　　　　　　　　No2ｵｰﾌﾞﾝ2-7ﾚﾉｽﾞﾙ外し・内側掃除・ﾉｽﾞﾙ掃除・取り付け・片付け
　　　　　　　　　　　　No1-1扉ﾗﾊﾞｰ取り外し・掃除
　　　　　　　　　　　　全ガイドロール・ﾌﾟｰﾘｰｸﾞﾘｽｱｯﾌﾟ
　　　　　　　　　　　　駆動ﾍﾞﾙﾄ確認（繰出し・№12HD・周り・№12ｵｰﾌﾞﾝ）中二階ﾌﾟﾚﾍﾞﾙﾄ張り
※コア使用結果：他社品使用無し</t>
    <rPh sb="132" eb="133">
      <t>カベ</t>
    </rPh>
    <phoneticPr fontId="1"/>
  </si>
  <si>
    <t>【前日6：45～本日6：50まで】
・ﾏｼﾝﾒﾝﾃﾅﾝｽ実施　　繰出し除電ﾊﾞｰ・No1HD除電ﾊﾞｰ掃除
　　　　　　　　　　　　　No1ｵｰﾌﾞﾝ扉ﾌﾚｰﾑﾗﾊﾞｰ交換　
　　　　　　　　　　　　　No1、2HD除電ﾊﾞｰ掃除、ﾌﾚｰﾑ掃除
　　　　　　　　　　　　　No1-1ｵｰﾌﾞﾝ内壁掃除・床掃除
※コア使用結果：他社品使用無し</t>
    <rPh sb="113" eb="115">
      <t>ソウジ</t>
    </rPh>
    <phoneticPr fontId="1"/>
  </si>
  <si>
    <t>【前日6：45～本日6：50まで】
・ﾏｼﾝﾒﾝﾃﾅﾝｽ実施　№1-2ｵｰﾌﾞﾝ内壁床掃除・床掃除
　　　　　　　　　　　   №1-3ｵｰﾌﾞﾝ内壁床掃除途中まで
※コア使用結果：他社品使用無し</t>
    <rPh sb="46" eb="47">
      <t>ユカ</t>
    </rPh>
    <rPh sb="47" eb="49">
      <t>ソウジ</t>
    </rPh>
    <rPh sb="78" eb="80">
      <t>マデ</t>
    </rPh>
    <phoneticPr fontId="1"/>
  </si>
  <si>
    <t>土</t>
    <phoneticPr fontId="1"/>
  </si>
  <si>
    <t>【前日6：45～本日6：50まで】
・ﾏｼﾝﾒﾝﾃﾅﾝｽ実施　№1-3ｵｰﾌﾞﾝ内壁掃除・床掃除
　　　　　　　　　　　   №1-1～1-3ｵｰﾌﾞﾝ扉掃除・床掃除
※コア使用結果：他社品使用無し</t>
    <rPh sb="45" eb="46">
      <t>ユカ</t>
    </rPh>
    <rPh sb="46" eb="48">
      <t>ソウジ</t>
    </rPh>
    <rPh sb="76" eb="77">
      <t>トビラ</t>
    </rPh>
    <rPh sb="77" eb="79">
      <t>ソウジ</t>
    </rPh>
    <rPh sb="80" eb="81">
      <t>ユカ</t>
    </rPh>
    <rPh sb="81" eb="83">
      <t>ソウジ</t>
    </rPh>
    <phoneticPr fontId="1"/>
  </si>
  <si>
    <t>【前日6：45～本日6：50まで】
・ﾏｼﾝﾒﾝﾃﾅﾝｽ実施　№1-1・3ｵｰﾌﾞﾝ内壁面張替え
　　　　　　　　　　　   №1HD内掃除途中まで
※コア使用結果：他社品使用無し</t>
    <rPh sb="44" eb="45">
      <t>メン</t>
    </rPh>
    <rPh sb="45" eb="47">
      <t>ハリカ</t>
    </rPh>
    <rPh sb="67" eb="68">
      <t>ナイ</t>
    </rPh>
    <rPh sb="68" eb="70">
      <t>ソウジ</t>
    </rPh>
    <rPh sb="70" eb="72">
      <t>トチュウ</t>
    </rPh>
    <phoneticPr fontId="1"/>
  </si>
  <si>
    <t xml:space="preserve">【前日6：45～本日6：50まで】
・ﾏｼﾝﾒﾝﾃﾅﾝｽ実施　No1HD内掃除途中まで
　　　　　　　　　　　　ﾌｨﾙﾀｰ洗浄（高圧洗浄機使用）・ﾌｨﾙﾀｰ運び・ﾒﾝﾃ室掃除
　　　　　　　　　　　　ﾒﾝﾃ室ﾌｧﾝﾍﾞﾙﾄ・ﾓｰﾀｰ周り全部掃除・ﾌｨﾙﾀｰ取り付け
　　　　　　　　　　　　No1ｵｰﾌﾞﾝ1-1～1-3内掃除→ﾌｧﾝ循環→掃除→ﾌｧﾝ循環→掃除
　　　　　　　　　　　　→ﾌｧﾝ循環
　　　　　　　　　　　　No1HD汚れｻﾝﾌﾟﾙ採取・掃除途中まで
※コア使用結果：他社品使用無し
</t>
    <rPh sb="176" eb="178">
      <t>ジュンカン</t>
    </rPh>
    <rPh sb="179" eb="181">
      <t>ソウジ</t>
    </rPh>
    <rPh sb="198" eb="200">
      <t>ジュンカン</t>
    </rPh>
    <rPh sb="218" eb="219">
      <t>ヨゴ</t>
    </rPh>
    <rPh sb="225" eb="227">
      <t>サイシュ</t>
    </rPh>
    <rPh sb="228" eb="230">
      <t>ソウジ</t>
    </rPh>
    <rPh sb="230" eb="232">
      <t>トチュウ</t>
    </rPh>
    <phoneticPr fontId="1"/>
  </si>
  <si>
    <t xml:space="preserve">【前日6：45～本日6：50まで】
・ﾏｼﾝﾒﾝﾃﾅﾝｽ実施　No1HD内掃除途中から掃除
　　　　　　　　　　　　No2HD汚れｻﾝﾌﾟﾙ採取途中
　　　　　　　　　　　　No1ｵｰﾌﾞﾝ1-1～1-3内掃除
　　　　　　　　　　　　UV天井裏掃除・ST天井裏掃除
　　　　　　　　　　　　隙間ｺｰｷﾝｸﾞ埋め・片付け・殺虫剤散布
　　　　　　　　　　　　全ガイドロール掃除、リード通し、
　　　　　　　　　　　　HD掃除途中まで
※コア使用結果：他社品使用無し　　　　　　　　  
</t>
    <phoneticPr fontId="1"/>
  </si>
  <si>
    <t xml:space="preserve">【前日6：45～本日6：50まで】
・ﾏｼﾝﾒﾝﾃﾅﾝｽ実施　No2HD内異物採取
　　　　　　　　　　　　No2HD掃除途中から掃除
　　　　　　　　　　　　102・104番ﾛｰﾙ軸にｱﾙﾐﾃｰﾌﾟで受け皿設置
　　　　　　　　　　　　ｱｷｭｰﾑ工事後安全診断実施
　　　　　　　　　　　　№2HD周り・床・壁掃除・ﾌｨﾙﾑ張替え
　　　　　　　　　　　　防塵掃除（繰出・巻取・巻取ｶｰﾃﾝ・No1ｵｰﾌﾞﾝ周り）
　　　　　　　　　　　　ﾏｼﾝ周り殺虫剤散布・ﾘｰﾄﾞ通し
※コア使用結果：他社品使用無し　　　　　　　　  
</t>
    <phoneticPr fontId="1"/>
  </si>
  <si>
    <t xml:space="preserve">【前日6：45～本日6：45まで】
・ﾏｼﾝﾒﾝﾃﾅﾝｽ実施　ｱﾝｶｰｻｰﾋﾞｽﾀﾝｸ掃除・ﾎﾟﾝﾌﾟ周り掃除
　　　　　　　　　　　　ｱｷｭｰﾑ部ﾘｰﾄﾞ通し・ｽﾌﾟﾗｲｽﾃｽﾄ
　　　　　　　　　　　　ﾁｬｯｷﾝｸﾞﾚﾊﾞｰ操作説明・ｱｷｭｰﾑ安全診断
　　　　　　　　　　　　ｱｷｭｰﾑ工事後安全診断実施
　　　　　　　　　　　　ｽﾌﾟﾗｲｽﾃｽﾄ（ｱｷｭｰﾑ蛇行改善）
　　　　　　　　　　　　繰出・No1.2HD・No1ｵｰﾌﾞﾝ・巻取ｶﾞｲﾄﾞﾛｰﾙ掃除
　　　　　　　　　　　　No1ｵｰﾌﾞﾝ上防塵掃除・ｺｰﾀｰ室床補修・ﾘｰﾄﾞ通し
※コア使用結果：他社品使用無し　　　　　　　　  </t>
    <phoneticPr fontId="1"/>
  </si>
  <si>
    <t>【前日6：45～本日6：45まで】
・ﾏｼﾝﾒﾝﾃﾅﾝｽ実施　ｱｷｭｰﾑｽﾌﾟﾗｲｽﾃｽﾄ実施
　　　　　　　　　　　　ｱｷｭｰﾑ～巻取りﾛｰﾙ掃除（ｱｷｭｰﾑ溝掃除）
　　　　　　　　　　　　ﾘｰﾄﾞ通し、ｱｷｭｰﾑﾃｰﾋﾟﾝｸﾞ
※コア使用結果：他社品使用無し</t>
    <rPh sb="45" eb="47">
      <t>ジッシ</t>
    </rPh>
    <rPh sb="66" eb="68">
      <t>マキト</t>
    </rPh>
    <rPh sb="72" eb="74">
      <t>ソウジ</t>
    </rPh>
    <rPh sb="80" eb="81">
      <t>ミゾ</t>
    </rPh>
    <rPh sb="81" eb="83">
      <t>ソウジ</t>
    </rPh>
    <rPh sb="101" eb="102">
      <t>トオ</t>
    </rPh>
    <phoneticPr fontId="1"/>
  </si>
  <si>
    <t>【前日6：45～本日6：50まで】
・ﾏｼﾝﾒﾝﾃﾅﾝｽ実施　38、＃25、＃75製品搬送ﾃｽﾄ、巻芯ｷｽﾞ確認、
　　　　　　　　　　　　ｱｷｭｰﾑによるｽﾘｷｽﾞ調査、ｱｷｭｰﾑ下段全ﾛｰﾙﾃｰﾋﾟﾝｸﾞ
　　　　　　　　　　　　87番ﾛｰﾙﾃｰﾋﾟﾝｸﾞ
　　　　　　　　　　　　No1ｻｰﾋﾞｽﾀﾝｸ・ﾎﾟﾝﾌﾟ周り・ﾁｬﾝﾊﾞｰ台掃除
　　　　　　　　　　　　ｸﾞﾚｰﾁﾝｸﾞ掃除・掃除機がけ
・ｵｰﾌﾞﾝ掃除途中まで(繰出し～巻取りまで）
※コア使用結果：他社品使用無し</t>
    <rPh sb="43" eb="45">
      <t>ハンソウ</t>
    </rPh>
    <rPh sb="54" eb="56">
      <t>カクニン</t>
    </rPh>
    <rPh sb="83" eb="85">
      <t>チョウサ</t>
    </rPh>
    <rPh sb="208" eb="210">
      <t>ソウジ</t>
    </rPh>
    <rPh sb="210" eb="212">
      <t>トチュウ</t>
    </rPh>
    <rPh sb="215" eb="217">
      <t>クリダ</t>
    </rPh>
    <rPh sb="219" eb="221">
      <t>マキト</t>
    </rPh>
    <phoneticPr fontId="1"/>
  </si>
  <si>
    <t>【前日6：45～本日6：50まで】
・ｵｰﾌﾞﾝ掃除途中から実施（第一ｵｰﾌﾞﾝ～第二ｵｰﾌﾞﾝ）
・MDA(PR)　日東向け　直出し　♯38　1,500幅　1/30～11/30まで
　定尺合格　9本
　保留　2本
①製品ﾗｽﾄ西から510ｍｍの位置に口金ｽｼﾞ発生の為　保留
（ｸﾛｽﾆｺﾙ見える　原反7月8日製膜02位置ｽﾌﾟｰﾙ09　掃除後1本目　通し№1/30）
①製品ﾗｽﾄ西から450ｍｍの位置に口金ｽｼﾞ発生の為　保留
（ｸﾛｽﾆｺﾙ見える　原反7月8日製膜02位置ｽﾌﾟｰﾙ10　掃除後2本目　通し№2/30）
※原反7月8日製膜02位置ｽﾌﾟｰﾙ07,08　口金ｽｼﾞ有りの為一時投入中止
設備：No2ｵｰﾌﾞﾝ167番ﾛｰﾙ停止によりM側ﾍﾞｱﾘﾝｸﾞ交換
※コア使用結果：他社品使用無し</t>
    <rPh sb="30" eb="32">
      <t>ジッシ</t>
    </rPh>
    <rPh sb="33" eb="35">
      <t>ダイイチ</t>
    </rPh>
    <rPh sb="41" eb="43">
      <t>ダイニ</t>
    </rPh>
    <rPh sb="102" eb="104">
      <t>ホリュウ</t>
    </rPh>
    <rPh sb="106" eb="107">
      <t>ホン</t>
    </rPh>
    <rPh sb="109" eb="111">
      <t>セイヒン</t>
    </rPh>
    <rPh sb="114" eb="115">
      <t>ニシ</t>
    </rPh>
    <rPh sb="123" eb="125">
      <t>イチ</t>
    </rPh>
    <rPh sb="126" eb="128">
      <t>クチガネ</t>
    </rPh>
    <rPh sb="131" eb="133">
      <t>ハッセイ</t>
    </rPh>
    <rPh sb="134" eb="135">
      <t>タメ</t>
    </rPh>
    <rPh sb="136" eb="138">
      <t>ホリュウ</t>
    </rPh>
    <rPh sb="146" eb="147">
      <t>ミ</t>
    </rPh>
    <rPh sb="150" eb="151">
      <t>ゲン</t>
    </rPh>
    <rPh sb="151" eb="152">
      <t>タン</t>
    </rPh>
    <rPh sb="153" eb="154">
      <t>ガツ</t>
    </rPh>
    <rPh sb="155" eb="156">
      <t>ヒ</t>
    </rPh>
    <rPh sb="156" eb="157">
      <t>セイ</t>
    </rPh>
    <rPh sb="157" eb="158">
      <t>マク</t>
    </rPh>
    <rPh sb="160" eb="162">
      <t>イチ</t>
    </rPh>
    <rPh sb="288" eb="290">
      <t>クチガネ</t>
    </rPh>
    <rPh sb="293" eb="294">
      <t>ア</t>
    </rPh>
    <rPh sb="296" eb="297">
      <t>タメ</t>
    </rPh>
    <rPh sb="297" eb="299">
      <t>イチジ</t>
    </rPh>
    <rPh sb="299" eb="301">
      <t>トウニュウ</t>
    </rPh>
    <rPh sb="301" eb="303">
      <t>チュウシ</t>
    </rPh>
    <rPh sb="304" eb="306">
      <t>セツビ</t>
    </rPh>
    <rPh sb="318" eb="319">
      <t>バン</t>
    </rPh>
    <rPh sb="322" eb="324">
      <t>テイシ</t>
    </rPh>
    <rPh sb="328" eb="329">
      <t>ガワ</t>
    </rPh>
    <rPh sb="336" eb="338">
      <t>コウカン</t>
    </rPh>
    <phoneticPr fontId="1"/>
  </si>
  <si>
    <t>【前日6：45～本日6：50まで】
・MDA(PR)　日東向け　直出し　♯38　1,500幅　12/30～28/30　完了
　定尺合格　15本
　短尺合格　1本
①繰出しｽﾌﾟﾗｲｽ失敗（東側はがれ）の為ﾏｼﾝ停機　残原反塗工の為短尺　（9500m）
　原因→不明（原反→原反）（掃除後2本目　通し№12/30）
　不合格　1本
①ｽﾀｰﾄ後6227ｍ付近、東から85ｍｍの位置に線ｷｽﾞ発生の為ﾏｼﾝ停機
　残原反ｍ不足の為塗工中止
　原因→No2ｵｰﾌﾞﾝ186番ﾛｰﾙ停止　対策→186番G側ﾍﾞｱﾘﾝｸﾞ交換
　（掃除後8本目　通し№19/30）
・MDA(PR)　日東向け　直出し　♯38　1,340幅　118/160まで
　定尺合格　1本
設備：G側・M側ﾒﾝﾃ時交換ﾍﾞｱﾘﾝｸﾞ ｸﾞﾘｽｱｯﾌﾟ、No2ｵｰﾌﾞﾝ後半 平ﾍﾞﾙﾄ亀裂の為交換
※コア使用結果：他社品使用無し</t>
    <rPh sb="59" eb="61">
      <t>カンリョウ</t>
    </rPh>
    <rPh sb="73" eb="74">
      <t>タン</t>
    </rPh>
    <rPh sb="74" eb="75">
      <t>シャク</t>
    </rPh>
    <rPh sb="75" eb="77">
      <t>ゴウカク</t>
    </rPh>
    <rPh sb="79" eb="80">
      <t>ホン</t>
    </rPh>
    <rPh sb="82" eb="84">
      <t>クリダ</t>
    </rPh>
    <rPh sb="91" eb="93">
      <t>シッパイ</t>
    </rPh>
    <rPh sb="94" eb="95">
      <t>ヒガシ</t>
    </rPh>
    <rPh sb="95" eb="96">
      <t>ガワ</t>
    </rPh>
    <rPh sb="101" eb="102">
      <t>タメ</t>
    </rPh>
    <rPh sb="105" eb="106">
      <t>テイ</t>
    </rPh>
    <rPh sb="106" eb="107">
      <t>キ</t>
    </rPh>
    <rPh sb="127" eb="129">
      <t>ゲンイン</t>
    </rPh>
    <rPh sb="130" eb="132">
      <t>フメイ</t>
    </rPh>
    <rPh sb="133" eb="134">
      <t>ゲン</t>
    </rPh>
    <rPh sb="134" eb="135">
      <t>タン</t>
    </rPh>
    <rPh sb="136" eb="137">
      <t>ゲン</t>
    </rPh>
    <rPh sb="137" eb="138">
      <t>タン</t>
    </rPh>
    <rPh sb="158" eb="161">
      <t>フゴウカク</t>
    </rPh>
    <rPh sb="163" eb="164">
      <t>ホン</t>
    </rPh>
    <rPh sb="170" eb="171">
      <t>ゴ</t>
    </rPh>
    <rPh sb="176" eb="178">
      <t>フキン</t>
    </rPh>
    <rPh sb="179" eb="180">
      <t>ヒガシ</t>
    </rPh>
    <rPh sb="187" eb="189">
      <t>イチ</t>
    </rPh>
    <rPh sb="190" eb="191">
      <t>セン</t>
    </rPh>
    <rPh sb="194" eb="196">
      <t>ハッセイ</t>
    </rPh>
    <rPh sb="197" eb="198">
      <t>タメ</t>
    </rPh>
    <rPh sb="201" eb="202">
      <t>テイ</t>
    </rPh>
    <rPh sb="202" eb="203">
      <t>キ</t>
    </rPh>
    <rPh sb="205" eb="206">
      <t>ザン</t>
    </rPh>
    <rPh sb="206" eb="207">
      <t>ゲン</t>
    </rPh>
    <rPh sb="207" eb="208">
      <t>タン</t>
    </rPh>
    <rPh sb="209" eb="211">
      <t>フソク</t>
    </rPh>
    <rPh sb="212" eb="213">
      <t>タメ</t>
    </rPh>
    <rPh sb="213" eb="214">
      <t>ト</t>
    </rPh>
    <rPh sb="214" eb="215">
      <t>コウ</t>
    </rPh>
    <rPh sb="215" eb="217">
      <t>チュウシ</t>
    </rPh>
    <rPh sb="219" eb="221">
      <t>ゲンイン</t>
    </rPh>
    <rPh sb="240" eb="242">
      <t>タイサク</t>
    </rPh>
    <rPh sb="246" eb="247">
      <t>バン</t>
    </rPh>
    <rPh sb="327" eb="329">
      <t>セツビ</t>
    </rPh>
    <phoneticPr fontId="1"/>
  </si>
  <si>
    <t>【前日6：45～本日6：50まで】
・MDA(PR)　日東向け　直出し　♯38　1,340幅　119/160～139/160まで
　定尺合格　21本
設備：反射欠点検出器3番ｶﾒﾗ未検出→西端部から約13ｃｍの位置を面検で対応
※コア使用結果：他社品使用無し</t>
    <rPh sb="76" eb="78">
      <t>セツビ</t>
    </rPh>
    <rPh sb="79" eb="81">
      <t>ハンシャ</t>
    </rPh>
    <rPh sb="81" eb="83">
      <t>ケッテン</t>
    </rPh>
    <rPh sb="83" eb="86">
      <t>ケンシュツキ</t>
    </rPh>
    <rPh sb="87" eb="88">
      <t>バン</t>
    </rPh>
    <rPh sb="91" eb="94">
      <t>ミケンシュツ</t>
    </rPh>
    <rPh sb="95" eb="96">
      <t>ニシ</t>
    </rPh>
    <rPh sb="96" eb="97">
      <t>タン</t>
    </rPh>
    <rPh sb="97" eb="98">
      <t>ブ</t>
    </rPh>
    <rPh sb="100" eb="101">
      <t>ヤク</t>
    </rPh>
    <rPh sb="106" eb="108">
      <t>イチ</t>
    </rPh>
    <rPh sb="109" eb="110">
      <t>メン</t>
    </rPh>
    <rPh sb="110" eb="111">
      <t>ケン</t>
    </rPh>
    <rPh sb="112" eb="114">
      <t>タイオウ</t>
    </rPh>
    <phoneticPr fontId="1"/>
  </si>
  <si>
    <t>【前日6：45～本日6：50まで】
・MDA(PR)　日東向け　直出し　♯38　1,340幅　140/160～157/160　一旦終了
　定尺合格　18本
・MDA(CPR)　日東向け　直出し　M4品　♯38　1,340幅　45/130～46/130　まで
　定尺合格　2本
・MDA(CPR)　日東向け　直出し　M3品　♯38　1,340幅　35/100～35/100　まで
　定尺合格　1本
・MDA(CPR)　日東向け　直出し　M3品　♯38　1,340幅　2月製膜残原反（10900m）1本
　　保留　　　1本　　約定なしの為保留
※コア使用結果：他社品使用無し</t>
    <rPh sb="63" eb="65">
      <t>イッタン</t>
    </rPh>
    <rPh sb="65" eb="67">
      <t>シュウリョウ</t>
    </rPh>
    <rPh sb="99" eb="100">
      <t>ヒン</t>
    </rPh>
    <rPh sb="233" eb="234">
      <t>ガツ</t>
    </rPh>
    <rPh sb="234" eb="235">
      <t>セイ</t>
    </rPh>
    <rPh sb="235" eb="236">
      <t>マク</t>
    </rPh>
    <rPh sb="236" eb="237">
      <t>ザン</t>
    </rPh>
    <rPh sb="237" eb="238">
      <t>ゲン</t>
    </rPh>
    <rPh sb="238" eb="239">
      <t>ハン</t>
    </rPh>
    <rPh sb="248" eb="249">
      <t>ホン</t>
    </rPh>
    <rPh sb="252" eb="254">
      <t>ホリュウ</t>
    </rPh>
    <rPh sb="258" eb="259">
      <t>ホン</t>
    </rPh>
    <rPh sb="261" eb="262">
      <t>ヤク</t>
    </rPh>
    <rPh sb="262" eb="263">
      <t>テイ</t>
    </rPh>
    <rPh sb="266" eb="267">
      <t>タメ</t>
    </rPh>
    <rPh sb="267" eb="269">
      <t>ホリュウ</t>
    </rPh>
    <phoneticPr fontId="1"/>
  </si>
  <si>
    <t>【前日6：45～本日6：50まで】
・BKE(RX)　ﾊﾟﾅｯｸ向け　ｽﾘｯﾄ行き　♯38　1,555幅　29/30～30/30　完了
　定尺合格　2本
・BKE(D)　ﾊﾟﾅｯｸ向け　半直出し　♯38　1,340幅　1/17～17/17　完了
　定尺合格　31本
　良品短尺　2本
　①01製品ﾗｽﾄ表層軟巻き360m除去した為　良品短尺
　原因→不明　対策→内ﾀｯﾁ圧0.38→0.4　（掃除後1本目　通しNo1/17）
　②01巻取りｽﾌﾟﾗｲｽ後蛇行したためﾏｼﾝ停機の為　02良品短尺
　原因→内ﾀｯﾁﾊﾞﾗﾝｽがｽﾞﾚていた？　対策→内ﾀｯﾁﾊﾞﾗﾝｽ確認・調整
　　　　　　　　　　　　　　　　　　　　　　　　　　（掃除後1本目　通しNo5/17）
　保留1本
　①02ｽﾀｰﾄから3162m西～792mm位置に異物欠点発生の為　保留
　原因→不明　対策→なし　　（掃除後9本目　通しNo9/17）　　　　　　　　　　　　　　　
※コア使用結果：他社品使用無し</t>
    <rPh sb="65" eb="67">
      <t>カンリョウ</t>
    </rPh>
    <rPh sb="93" eb="94">
      <t>ハン</t>
    </rPh>
    <rPh sb="94" eb="95">
      <t>チョク</t>
    </rPh>
    <rPh sb="95" eb="96">
      <t>ダ</t>
    </rPh>
    <rPh sb="134" eb="136">
      <t>リョウヒン</t>
    </rPh>
    <rPh sb="136" eb="137">
      <t>タン</t>
    </rPh>
    <rPh sb="137" eb="138">
      <t>ジャク</t>
    </rPh>
    <rPh sb="140" eb="141">
      <t>ホン</t>
    </rPh>
    <rPh sb="146" eb="148">
      <t>セイヒン</t>
    </rPh>
    <rPh sb="151" eb="153">
      <t>ヒョウソウ</t>
    </rPh>
    <rPh sb="153" eb="154">
      <t>ナン</t>
    </rPh>
    <rPh sb="154" eb="155">
      <t>マ</t>
    </rPh>
    <rPh sb="160" eb="162">
      <t>ジョキョ</t>
    </rPh>
    <rPh sb="164" eb="165">
      <t>タメ</t>
    </rPh>
    <rPh sb="166" eb="168">
      <t>リョウヒン</t>
    </rPh>
    <rPh sb="168" eb="169">
      <t>タン</t>
    </rPh>
    <rPh sb="169" eb="170">
      <t>ジャク</t>
    </rPh>
    <rPh sb="172" eb="174">
      <t>ゲンイン</t>
    </rPh>
    <rPh sb="175" eb="177">
      <t>フメイ</t>
    </rPh>
    <rPh sb="178" eb="179">
      <t>タイ</t>
    </rPh>
    <rPh sb="179" eb="180">
      <t>サク</t>
    </rPh>
    <rPh sb="181" eb="182">
      <t>ウチ</t>
    </rPh>
    <rPh sb="185" eb="186">
      <t>アツ</t>
    </rPh>
    <rPh sb="196" eb="198">
      <t>ソウジ</t>
    </rPh>
    <rPh sb="198" eb="199">
      <t>ゴ</t>
    </rPh>
    <rPh sb="200" eb="201">
      <t>ホン</t>
    </rPh>
    <rPh sb="201" eb="202">
      <t>メ</t>
    </rPh>
    <rPh sb="203" eb="204">
      <t>トオ</t>
    </rPh>
    <rPh sb="217" eb="219">
      <t>マキト</t>
    </rPh>
    <rPh sb="226" eb="227">
      <t>ゴ</t>
    </rPh>
    <rPh sb="227" eb="229">
      <t>ダコウ</t>
    </rPh>
    <rPh sb="236" eb="237">
      <t>テイ</t>
    </rPh>
    <rPh sb="237" eb="238">
      <t>キ</t>
    </rPh>
    <rPh sb="239" eb="240">
      <t>タメ</t>
    </rPh>
    <rPh sb="243" eb="245">
      <t>リョウヒン</t>
    </rPh>
    <rPh sb="245" eb="246">
      <t>タン</t>
    </rPh>
    <rPh sb="246" eb="247">
      <t>ジャク</t>
    </rPh>
    <rPh sb="249" eb="251">
      <t>ゲンイン</t>
    </rPh>
    <rPh sb="252" eb="253">
      <t>ウチ</t>
    </rPh>
    <rPh sb="270" eb="271">
      <t>タイ</t>
    </rPh>
    <rPh sb="271" eb="272">
      <t>サク</t>
    </rPh>
    <rPh sb="273" eb="274">
      <t>ウチ</t>
    </rPh>
    <rPh sb="282" eb="284">
      <t>カクニン</t>
    </rPh>
    <rPh sb="285" eb="287">
      <t>チョウセイ</t>
    </rPh>
    <rPh sb="315" eb="317">
      <t>ソウジ</t>
    </rPh>
    <rPh sb="317" eb="318">
      <t>ゴ</t>
    </rPh>
    <rPh sb="319" eb="320">
      <t>ホン</t>
    </rPh>
    <rPh sb="320" eb="321">
      <t>メ</t>
    </rPh>
    <rPh sb="322" eb="323">
      <t>トオ</t>
    </rPh>
    <rPh sb="362" eb="364">
      <t>ホリュウ</t>
    </rPh>
    <rPh sb="365" eb="366">
      <t>ホン</t>
    </rPh>
    <rPh sb="382" eb="383">
      <t>ニシ</t>
    </rPh>
    <rPh sb="389" eb="391">
      <t>イチ</t>
    </rPh>
    <rPh sb="392" eb="394">
      <t>イブツ</t>
    </rPh>
    <rPh sb="394" eb="396">
      <t>ケッテン</t>
    </rPh>
    <rPh sb="396" eb="398">
      <t>ハッセイ</t>
    </rPh>
    <rPh sb="399" eb="400">
      <t>タメ</t>
    </rPh>
    <rPh sb="401" eb="403">
      <t>ホリュウ</t>
    </rPh>
    <rPh sb="405" eb="406">
      <t>ゲン</t>
    </rPh>
    <rPh sb="406" eb="407">
      <t>イン</t>
    </rPh>
    <rPh sb="408" eb="410">
      <t>フメイ</t>
    </rPh>
    <rPh sb="411" eb="412">
      <t>タイ</t>
    </rPh>
    <rPh sb="412" eb="413">
      <t>サク</t>
    </rPh>
    <rPh sb="419" eb="421">
      <t>ソウジ</t>
    </rPh>
    <rPh sb="421" eb="422">
      <t>ゴ</t>
    </rPh>
    <rPh sb="423" eb="424">
      <t>ホン</t>
    </rPh>
    <rPh sb="424" eb="425">
      <t>メ</t>
    </rPh>
    <rPh sb="426" eb="427">
      <t>トオ</t>
    </rPh>
    <phoneticPr fontId="1"/>
  </si>
  <si>
    <t>【前日6：45～本日6：50まで】
・BKE(RX)　ﾊﾟﾅｯｸ向け　ｽﾘｯﾄ行き　♯38　1,555幅　9/30～28/30　まで
　定尺合格　21本
※コア使用結果：他社品使用無し</t>
    <phoneticPr fontId="1"/>
  </si>
  <si>
    <t xml:space="preserve">【前日6：45～本日6：50まで】
・MDA(CPR)　日東向け　直出し　M4品　♯38　1,340幅　47/130～48/130　まで
　定尺合格　2本
・MDA(CPR)　日東向け　直出し　M3品　♯38　1,340幅　36/100～53/100　一旦終了
　定尺合格　17本
　保留　　　　 1本　ｽﾀｰﾄ後4656ｍ～4658ｍの間、西～約70mm付近に
　　　　　　　　　　　　異物欠点（3.0mm）発生の為保留
　　　　　　　　　　　　（通し№44/100　掃除後7本目）
※コア使用結果：他社品使用無し
</t>
    <rPh sb="28" eb="30">
      <t>ニットウ</t>
    </rPh>
    <rPh sb="30" eb="31">
      <t>ム</t>
    </rPh>
    <rPh sb="33" eb="34">
      <t>チョク</t>
    </rPh>
    <rPh sb="34" eb="35">
      <t>ダ</t>
    </rPh>
    <rPh sb="39" eb="40">
      <t>ヒン</t>
    </rPh>
    <rPh sb="50" eb="51">
      <t>ハバ</t>
    </rPh>
    <rPh sb="70" eb="71">
      <t>テイ</t>
    </rPh>
    <rPh sb="71" eb="72">
      <t>シャク</t>
    </rPh>
    <rPh sb="72" eb="74">
      <t>ゴウカク</t>
    </rPh>
    <rPh sb="76" eb="77">
      <t>ホン</t>
    </rPh>
    <rPh sb="88" eb="90">
      <t>ニットウ</t>
    </rPh>
    <rPh sb="90" eb="91">
      <t>ム</t>
    </rPh>
    <rPh sb="93" eb="94">
      <t>チョク</t>
    </rPh>
    <rPh sb="94" eb="95">
      <t>ダ</t>
    </rPh>
    <rPh sb="99" eb="100">
      <t>ヒン</t>
    </rPh>
    <rPh sb="110" eb="111">
      <t>ハバ</t>
    </rPh>
    <rPh sb="126" eb="128">
      <t>イッタン</t>
    </rPh>
    <rPh sb="128" eb="130">
      <t>シュウリョウ</t>
    </rPh>
    <rPh sb="132" eb="133">
      <t>テイ</t>
    </rPh>
    <rPh sb="133" eb="134">
      <t>シャク</t>
    </rPh>
    <rPh sb="134" eb="136">
      <t>ゴウカク</t>
    </rPh>
    <rPh sb="139" eb="140">
      <t>ホン</t>
    </rPh>
    <rPh sb="142" eb="144">
      <t>ホリュウ</t>
    </rPh>
    <rPh sb="150" eb="151">
      <t>ホン</t>
    </rPh>
    <rPh sb="156" eb="157">
      <t>ゴ</t>
    </rPh>
    <rPh sb="169" eb="170">
      <t>アイダ</t>
    </rPh>
    <rPh sb="171" eb="172">
      <t>ニシ</t>
    </rPh>
    <rPh sb="173" eb="174">
      <t>ヤク</t>
    </rPh>
    <rPh sb="178" eb="180">
      <t>フキン</t>
    </rPh>
    <rPh sb="194" eb="196">
      <t>イブツ</t>
    </rPh>
    <rPh sb="196" eb="198">
      <t>ケッテン</t>
    </rPh>
    <rPh sb="205" eb="207">
      <t>ハッセイ</t>
    </rPh>
    <rPh sb="208" eb="209">
      <t>タメ</t>
    </rPh>
    <rPh sb="209" eb="211">
      <t>ホリュウ</t>
    </rPh>
    <rPh sb="225" eb="226">
      <t>トオ</t>
    </rPh>
    <rPh sb="235" eb="237">
      <t>ソウジ</t>
    </rPh>
    <rPh sb="237" eb="238">
      <t>ゴ</t>
    </rPh>
    <rPh sb="239" eb="240">
      <t>ホン</t>
    </rPh>
    <rPh sb="240" eb="241">
      <t>メ</t>
    </rPh>
    <phoneticPr fontId="1"/>
  </si>
  <si>
    <t>【前日6：45～本日6：50まで】
・MDA(CPR)　日東向け　直出し　M4品　♯38　1,340幅　49/130～55/130　一旦終了
　定尺合格　7本
　　　　前回　Si 6.6　　Al 3.0　    
　　　　今回　Si 6.9　　Al 3.3
・切替ﾛｰﾙ掃除
・BKE(RX)　ﾊﾟﾅｯｸ向け　ｽﾘｯﾄ行き　♯38　1,555幅　1/30～8/30　まで
　定尺合格　7本
　保留　　　　2本（01・02）　№2ｺｰﾀｰ部ｶﾞｽ濃度異常によりﾏｼﾝ停止
　　　　　　　　　　　　　　　　残原反塗工の為01・02仕上げ（01　5200m　02　4500m）
　　　　　　　　　　　　　　　　（通し№5/30　掃除後5本目）
　　　　　　　　　　　　　対策→№2ﾁｬﾝﾊﾞｰ配管部液漏れ対策実施（接合部ｼｰﾙﾃｰﾌﾟ交換）　
※コア使用結果：他社品使用無し</t>
    <rPh sb="28" eb="30">
      <t>ニットウ</t>
    </rPh>
    <rPh sb="30" eb="31">
      <t>ム</t>
    </rPh>
    <rPh sb="33" eb="34">
      <t>チョク</t>
    </rPh>
    <rPh sb="34" eb="35">
      <t>ダ</t>
    </rPh>
    <rPh sb="39" eb="40">
      <t>ヒン</t>
    </rPh>
    <rPh sb="50" eb="51">
      <t>ハバ</t>
    </rPh>
    <rPh sb="66" eb="68">
      <t>イッタン</t>
    </rPh>
    <rPh sb="68" eb="70">
      <t>シュウリョウ</t>
    </rPh>
    <rPh sb="72" eb="73">
      <t>テイ</t>
    </rPh>
    <rPh sb="73" eb="74">
      <t>シャク</t>
    </rPh>
    <rPh sb="74" eb="76">
      <t>ゴウカク</t>
    </rPh>
    <rPh sb="78" eb="79">
      <t>ホン</t>
    </rPh>
    <rPh sb="130" eb="132">
      <t>キリカエ</t>
    </rPh>
    <rPh sb="135" eb="137">
      <t>ソウジ</t>
    </rPh>
    <rPh sb="152" eb="153">
      <t>ム</t>
    </rPh>
    <rPh sb="159" eb="160">
      <t>イ</t>
    </rPh>
    <rPh sb="171" eb="172">
      <t>ハバ</t>
    </rPh>
    <rPh sb="187" eb="188">
      <t>テイ</t>
    </rPh>
    <rPh sb="188" eb="189">
      <t>シャク</t>
    </rPh>
    <rPh sb="189" eb="191">
      <t>ゴウカク</t>
    </rPh>
    <rPh sb="193" eb="194">
      <t>ホン</t>
    </rPh>
    <rPh sb="196" eb="198">
      <t>ホリュウ</t>
    </rPh>
    <rPh sb="203" eb="204">
      <t>ホン</t>
    </rPh>
    <rPh sb="218" eb="219">
      <t>ブ</t>
    </rPh>
    <rPh sb="222" eb="224">
      <t>ノウド</t>
    </rPh>
    <rPh sb="224" eb="226">
      <t>イジョウ</t>
    </rPh>
    <rPh sb="232" eb="234">
      <t>テイシ</t>
    </rPh>
    <rPh sb="251" eb="252">
      <t>ザン</t>
    </rPh>
    <rPh sb="252" eb="253">
      <t>ゲン</t>
    </rPh>
    <rPh sb="253" eb="254">
      <t>タン</t>
    </rPh>
    <rPh sb="254" eb="255">
      <t>ト</t>
    </rPh>
    <rPh sb="255" eb="256">
      <t>コウ</t>
    </rPh>
    <rPh sb="257" eb="258">
      <t>タメ</t>
    </rPh>
    <rPh sb="263" eb="265">
      <t>シア</t>
    </rPh>
    <rPh sb="303" eb="304">
      <t>トオ</t>
    </rPh>
    <rPh sb="311" eb="313">
      <t>ソウジ</t>
    </rPh>
    <rPh sb="313" eb="314">
      <t>ゴ</t>
    </rPh>
    <rPh sb="315" eb="316">
      <t>ホン</t>
    </rPh>
    <rPh sb="316" eb="317">
      <t>メ</t>
    </rPh>
    <rPh sb="332" eb="334">
      <t>タイサク</t>
    </rPh>
    <rPh sb="343" eb="345">
      <t>ハイカン</t>
    </rPh>
    <rPh sb="345" eb="346">
      <t>ブ</t>
    </rPh>
    <rPh sb="346" eb="347">
      <t>エキ</t>
    </rPh>
    <rPh sb="347" eb="348">
      <t>モ</t>
    </rPh>
    <rPh sb="349" eb="350">
      <t>タイ</t>
    </rPh>
    <rPh sb="350" eb="351">
      <t>サク</t>
    </rPh>
    <rPh sb="351" eb="353">
      <t>ジッシ</t>
    </rPh>
    <rPh sb="354" eb="356">
      <t>セツゴウ</t>
    </rPh>
    <rPh sb="356" eb="357">
      <t>ブ</t>
    </rPh>
    <rPh sb="364" eb="366">
      <t>コウカン</t>
    </rPh>
    <phoneticPr fontId="1"/>
  </si>
  <si>
    <t>【前日6：45～本日6：50まで】
・BKE(RX)　巴川向け　ｽﾘｯﾄ行き　♯25　1,340幅　1/15～4/15　まで
　定尺合格　4本
・BKE(RX)　巴川向け　ｽﾘｯﾄ行き　♯38　1,335幅　1/3～3/3　完了
　定尺合格　3本
・BKE(RX)　ﾊﾟﾅｯｸ向け　直出し　♯38　1,035幅　1/100～14/100　まで
　定尺合格　14本
　　　　　前回　Si 6.9　　Al 3.2　    
　　　　　今回　Si 6.9 　 Al 2.9
・ｵｰﾌﾞﾝ掃除途中まで(繰出し～巻取りまで）
※コア使用結果：他社品使用無し</t>
    <rPh sb="27" eb="28">
      <t>トモエ</t>
    </rPh>
    <rPh sb="28" eb="29">
      <t>カワ</t>
    </rPh>
    <rPh sb="112" eb="114">
      <t>カンリョウ</t>
    </rPh>
    <rPh sb="141" eb="142">
      <t>チョク</t>
    </rPh>
    <rPh sb="142" eb="143">
      <t>ダ</t>
    </rPh>
    <rPh sb="187" eb="189">
      <t>ゼンカイ</t>
    </rPh>
    <phoneticPr fontId="1"/>
  </si>
  <si>
    <t>金</t>
    <rPh sb="0" eb="1">
      <t>キン</t>
    </rPh>
    <phoneticPr fontId="1"/>
  </si>
  <si>
    <t>土</t>
    <rPh sb="0" eb="1">
      <t>ツチ</t>
    </rPh>
    <phoneticPr fontId="1"/>
  </si>
  <si>
    <t>日</t>
    <rPh sb="0" eb="1">
      <t>ニチ</t>
    </rPh>
    <phoneticPr fontId="1"/>
  </si>
  <si>
    <t>月</t>
    <rPh sb="0" eb="1">
      <t>ゲツ</t>
    </rPh>
    <phoneticPr fontId="1"/>
  </si>
  <si>
    <t>火</t>
    <rPh sb="0" eb="1">
      <t>ヒ</t>
    </rPh>
    <phoneticPr fontId="1"/>
  </si>
  <si>
    <t>水</t>
    <rPh sb="0" eb="1">
      <t>スイ</t>
    </rPh>
    <phoneticPr fontId="1"/>
  </si>
  <si>
    <t>木</t>
    <rPh sb="0" eb="1">
      <t>キ</t>
    </rPh>
    <phoneticPr fontId="1"/>
  </si>
  <si>
    <t>【前日6：45～本日6：50まで】
・全ｶﾞｲﾄﾞﾛｰﾙ掃除実施
・T試作　・MDA（R)　日東向け　直出し　♯125　1,110幅　1/35～8/35　まで
　定尺合格　4本
　良品短尺　1本
　①ｽﾀｰﾄ時Pｷｽﾞ発生により停機　その後先行ﾃｽﾄにも原反使用した為　良品短尺
　原因→226番ﾛｰﾙの周速が出ていない？　対策→226番ﾛｰﾙﾃｰﾋﾟﾝｸﾞ
　　　　　　　　　　　　　　　　　　　　　　　　　　（掃除後1本目　通しNo4/35）
　保留　3本
　①ｽﾀｰﾄ西・東から20mm位置に棒状欠点発生
　　 ｽﾀｰﾄから974m西から235mm位置に異物欠点発生の為　保留
　　原因→不明　対策→MK-1にて表層86m検品
　　　　　　　　　　　　　　　　　　　　　　　　　　（掃除後1本目　通しNo1/35）
　②製品ﾗｽﾄ東から15mm位置に270mmPｷｽﾞ発生の為　保留
　　発生面→ﾌｨﾙﾑ面　ｷｽﾞの大きさ→1,5mm　ｸﾛｽﾆｺﾙ→見える
　　原因→不明　対策→なし　　　　　　　　　（掃除後1本目　通しNo2/35）
　③製品ﾗｽﾄ東から104mm位置に520mmPｷｽﾞ発生
   　製品ﾗｽﾄ西から55mm位置に520mmPｷｽﾞ発生の為　保留
　　発生面→ﾌｨﾙﾑ面　ｷｽﾞの大きさ→1mm　ｸﾛｽﾆｺﾙ→見える
　　原因→不明　対策→繰り出し～No2HDまでﾛｰﾙﾁｪｯｸ　（掃除後1本目　通しNo3/35）
・226番ﾛｰﾙﾍﾞｱﾘﾝｸﾞ交換(工務課　近内さん対応）
※コア使用結果：他社品使用無し</t>
    <rPh sb="1" eb="3">
      <t>ゼンジツ</t>
    </rPh>
    <rPh sb="8" eb="10">
      <t>ホンジツ</t>
    </rPh>
    <rPh sb="19" eb="20">
      <t>ゼン</t>
    </rPh>
    <rPh sb="28" eb="30">
      <t>ジッシ</t>
    </rPh>
    <rPh sb="30" eb="32">
      <t>ジッシ</t>
    </rPh>
    <rPh sb="35" eb="37">
      <t>シサク</t>
    </rPh>
    <rPh sb="46" eb="48">
      <t>ニットウ</t>
    </rPh>
    <rPh sb="48" eb="49">
      <t>　</t>
    </rPh>
    <rPh sb="51" eb="52">
      <t>チョク</t>
    </rPh>
    <rPh sb="52" eb="53">
      <t>ダ</t>
    </rPh>
    <rPh sb="65" eb="66">
      <t>１</t>
    </rPh>
    <rPh sb="81" eb="83">
      <t>ゴウカク</t>
    </rPh>
    <rPh sb="83" eb="84">
      <t>　</t>
    </rPh>
    <rPh sb="84" eb="85">
      <t>４ホン</t>
    </rPh>
    <rPh sb="90" eb="92">
      <t>リョウヒン</t>
    </rPh>
    <rPh sb="92" eb="93">
      <t>タン</t>
    </rPh>
    <rPh sb="93" eb="94">
      <t>ジャク</t>
    </rPh>
    <rPh sb="96" eb="97">
      <t>ホン</t>
    </rPh>
    <rPh sb="104" eb="105">
      <t>ジ</t>
    </rPh>
    <rPh sb="109" eb="111">
      <t>ハッセイ</t>
    </rPh>
    <rPh sb="114" eb="115">
      <t>テイ</t>
    </rPh>
    <rPh sb="115" eb="116">
      <t>キ</t>
    </rPh>
    <rPh sb="119" eb="120">
      <t>ゴ</t>
    </rPh>
    <rPh sb="120" eb="122">
      <t>センコウ</t>
    </rPh>
    <rPh sb="127" eb="128">
      <t>ゲン</t>
    </rPh>
    <rPh sb="128" eb="129">
      <t>タン</t>
    </rPh>
    <rPh sb="129" eb="131">
      <t>シヨウ</t>
    </rPh>
    <rPh sb="133" eb="134">
      <t>タメ</t>
    </rPh>
    <rPh sb="135" eb="137">
      <t>リョウヒン</t>
    </rPh>
    <rPh sb="137" eb="138">
      <t>タン</t>
    </rPh>
    <rPh sb="138" eb="139">
      <t>ジャク</t>
    </rPh>
    <rPh sb="147" eb="148">
      <t>バン</t>
    </rPh>
    <rPh sb="152" eb="153">
      <t>シュウ</t>
    </rPh>
    <rPh sb="153" eb="154">
      <t>ソク</t>
    </rPh>
    <rPh sb="155" eb="156">
      <t>デ</t>
    </rPh>
    <rPh sb="225" eb="227">
      <t>ホリュウ</t>
    </rPh>
    <rPh sb="229" eb="230">
      <t>ホン</t>
    </rPh>
    <rPh sb="237" eb="238">
      <t>ニシ</t>
    </rPh>
    <rPh sb="239" eb="240">
      <t>ヒガシ</t>
    </rPh>
    <rPh sb="246" eb="248">
      <t>イチ</t>
    </rPh>
    <rPh sb="249" eb="251">
      <t>ボウジョウ</t>
    </rPh>
    <rPh sb="251" eb="253">
      <t>ケッテン</t>
    </rPh>
    <rPh sb="253" eb="255">
      <t>ハッセイ</t>
    </rPh>
    <rPh sb="280" eb="282">
      <t>イブツ</t>
    </rPh>
    <rPh sb="282" eb="284">
      <t>ケッテン</t>
    </rPh>
    <rPh sb="284" eb="286">
      <t>ハッセイ</t>
    </rPh>
    <rPh sb="287" eb="288">
      <t>タメ</t>
    </rPh>
    <rPh sb="289" eb="291">
      <t>ホリュウ</t>
    </rPh>
    <rPh sb="294" eb="295">
      <t>ゲン</t>
    </rPh>
    <rPh sb="295" eb="296">
      <t>イン</t>
    </rPh>
    <rPh sb="300" eb="301">
      <t>タイ</t>
    </rPh>
    <rPh sb="301" eb="302">
      <t>サク</t>
    </rPh>
    <rPh sb="309" eb="311">
      <t>ヒョウソウ</t>
    </rPh>
    <rPh sb="314" eb="316">
      <t>ケンピン</t>
    </rPh>
    <rPh sb="363" eb="365">
      <t>セイヒン</t>
    </rPh>
    <rPh sb="368" eb="369">
      <t>ヒガシ</t>
    </rPh>
    <rPh sb="375" eb="377">
      <t>イチ</t>
    </rPh>
    <rPh sb="387" eb="389">
      <t>ハッセイ</t>
    </rPh>
    <rPh sb="390" eb="391">
      <t>タメ</t>
    </rPh>
    <rPh sb="392" eb="394">
      <t>ホリュウ</t>
    </rPh>
    <rPh sb="397" eb="399">
      <t>ハッセイ</t>
    </rPh>
    <rPh sb="399" eb="400">
      <t>メン</t>
    </rPh>
    <rPh sb="405" eb="406">
      <t>メン</t>
    </rPh>
    <rPh sb="411" eb="412">
      <t>オオ</t>
    </rPh>
    <rPh sb="428" eb="429">
      <t>ミ</t>
    </rPh>
    <rPh sb="434" eb="435">
      <t>ゲン</t>
    </rPh>
    <rPh sb="435" eb="436">
      <t>イン</t>
    </rPh>
    <rPh sb="437" eb="439">
      <t>フメイ</t>
    </rPh>
    <rPh sb="440" eb="441">
      <t>タイ</t>
    </rPh>
    <rPh sb="441" eb="442">
      <t>サク</t>
    </rPh>
    <rPh sb="538" eb="539">
      <t>ニシ</t>
    </rPh>
    <rPh sb="560" eb="561">
      <t>タメ</t>
    </rPh>
    <rPh sb="562" eb="564">
      <t>ホリュウ</t>
    </rPh>
    <rPh sb="596" eb="597">
      <t>ミ</t>
    </rPh>
    <rPh sb="611" eb="612">
      <t>ク</t>
    </rPh>
    <rPh sb="613" eb="614">
      <t>ダ</t>
    </rPh>
    <rPh sb="654" eb="655">
      <t>バン</t>
    </rPh>
    <rPh sb="665" eb="667">
      <t>コウカン</t>
    </rPh>
    <rPh sb="668" eb="670">
      <t>コウム</t>
    </rPh>
    <rPh sb="670" eb="671">
      <t>カ</t>
    </rPh>
    <rPh sb="672" eb="673">
      <t>コン</t>
    </rPh>
    <rPh sb="673" eb="674">
      <t>ナイ</t>
    </rPh>
    <rPh sb="676" eb="678">
      <t>タイオウ</t>
    </rPh>
    <phoneticPr fontId="1"/>
  </si>
  <si>
    <t>【前日6：45～本日6：45まで】
・ﾒﾝﾃﾅﾝｽ実施　
127、134、135、145、163番ﾛｰﾙG側ﾍﾞｱﾘﾝｸﾞ交換
・T試作　MDA（R)　日東向け　直出し　♯125　1,110幅　9/35～12/35　まで
　定尺合格　2本
　不合格　2本
①ｽﾀｰﾄ西から256mm位置にPﾊｼﾞｷ発生により1000mで停機
　残原反ﾒｰﾀｰ不足の為　塗工中止
　欠点の大きさ→0,3～0,5mm　原因→不明　対策→繰り出しﾛｰﾙ掃除　
　　　　　　　　　　　　　　　　　　　　　　　　　　（掃除後1本目　通しNo11/35）
②ｽﾀｰﾄ西から15mm位置に棒状ﾊｼﾞｷ発生により930mで停機
　残原反ﾒｰﾀｰ不足の為　塗工中止
　原因→102,104番ﾛｰﾙの汚れ？　対策→102,104番ﾛｰﾙ掃除　
　　　　　　　　　　　　　　　　　　　　　　　　　　（掃除後1本目　通しNo12/35）
※コア使用結果：他社品使用無し</t>
    <rPh sb="25" eb="27">
      <t>ジッシ</t>
    </rPh>
    <rPh sb="48" eb="49">
      <t>バン</t>
    </rPh>
    <rPh sb="53" eb="54">
      <t>ガワ</t>
    </rPh>
    <rPh sb="61" eb="63">
      <t>コウカン</t>
    </rPh>
    <rPh sb="122" eb="125">
      <t>フゴウカク</t>
    </rPh>
    <rPh sb="127" eb="128">
      <t>ホン</t>
    </rPh>
    <rPh sb="161" eb="162">
      <t>テイ</t>
    </rPh>
    <rPh sb="162" eb="163">
      <t>キ</t>
    </rPh>
    <rPh sb="165" eb="166">
      <t>ザン</t>
    </rPh>
    <rPh sb="166" eb="167">
      <t>ゲン</t>
    </rPh>
    <rPh sb="167" eb="168">
      <t>タン</t>
    </rPh>
    <rPh sb="172" eb="174">
      <t>フソク</t>
    </rPh>
    <rPh sb="175" eb="176">
      <t>タメ</t>
    </rPh>
    <rPh sb="177" eb="178">
      <t>ト</t>
    </rPh>
    <rPh sb="178" eb="179">
      <t>コウ</t>
    </rPh>
    <rPh sb="179" eb="181">
      <t>チュウシ</t>
    </rPh>
    <rPh sb="183" eb="185">
      <t>ケッテン</t>
    </rPh>
    <rPh sb="209" eb="210">
      <t>ク</t>
    </rPh>
    <rPh sb="211" eb="212">
      <t>ダ</t>
    </rPh>
    <rPh sb="216" eb="218">
      <t>ソウジ</t>
    </rPh>
    <rPh sb="281" eb="283">
      <t>ボウジョウ</t>
    </rPh>
    <rPh sb="329" eb="330">
      <t>バン</t>
    </rPh>
    <rPh sb="334" eb="335">
      <t>ヨゴ</t>
    </rPh>
    <rPh sb="352" eb="354">
      <t>ソウジ</t>
    </rPh>
    <phoneticPr fontId="1"/>
  </si>
  <si>
    <t>【前日6：45～本日6：45まで】
・T試作　MDA（R)　日東向け　直出し　♯125　1,110幅　13/35～22/35　まで
　定尺合格　6本
　短尺合格　1本
①Pｷｽﾞ懸念でｽﾌﾟﾗｲｽ停止した為（2000ｍ）
　原因→No2-6冷風出口ﾛｰﾙ　対策→No2-6冷風出口ﾛｰﾙ掃除　
　（掃除後7本目　通しNo19/35）
良短保留　1本
①ｽﾀｰﾄ時Pｷｽﾞ発生の為ﾏｼﾝ停ｷ　残原反塗工の為（1795m）
　（掃除後1本目　通しNo13/35）
　不合格　　 2本
①ｽﾀｰﾄ後Pｷｽﾞ発生の為659mでﾏｼﾝ停ｷ　残原反ﾒｰﾀｰ不足の為塗工中止
　原因→不明　対策→繰り出し、No2ﾍｯﾄﾞﾛｰﾙ掃除（ﾚｻﾞｰ刃使用）
　（掃除後1本目　通しNo20/35）
②前LOTにて棒状ﾊｼﾞｷ発生している為525mで塗工中止　
　（掃除後2本目　通しNo22/35）
・BX8A（RX)　巴川向け　ｽﾘｯﾄ　♯38　1,485幅　1/1完了
　定尺合格　1本
・BX8A（RX)　巴川向け　ｽﾘｯﾄ　♯38　1,335幅　1/3～3/3完了
　定尺合格　3本
・BX9A（RX)　ﾊﾟﾅｯｸ向け　半直　♯38　1,335幅　1/13～5/13　まで
　定尺合格　10本
※コア使用結果：他社品使用無し</t>
    <rPh sb="67" eb="68">
      <t>テイ</t>
    </rPh>
    <rPh sb="68" eb="69">
      <t>シャク</t>
    </rPh>
    <rPh sb="69" eb="71">
      <t>ゴウカク</t>
    </rPh>
    <rPh sb="73" eb="74">
      <t>ホン</t>
    </rPh>
    <rPh sb="76" eb="77">
      <t>タン</t>
    </rPh>
    <rPh sb="77" eb="78">
      <t>ジャク</t>
    </rPh>
    <rPh sb="78" eb="80">
      <t>ゴウカク</t>
    </rPh>
    <rPh sb="82" eb="83">
      <t>ホン</t>
    </rPh>
    <rPh sb="180" eb="181">
      <t>ジ</t>
    </rPh>
    <rPh sb="185" eb="187">
      <t>ハッセイ</t>
    </rPh>
    <rPh sb="188" eb="189">
      <t>タメ</t>
    </rPh>
    <rPh sb="192" eb="193">
      <t>テイ</t>
    </rPh>
    <rPh sb="195" eb="196">
      <t>ザン</t>
    </rPh>
    <rPh sb="196" eb="197">
      <t>ゲン</t>
    </rPh>
    <rPh sb="197" eb="198">
      <t>タン</t>
    </rPh>
    <rPh sb="198" eb="199">
      <t>ト</t>
    </rPh>
    <rPh sb="199" eb="200">
      <t>コウ</t>
    </rPh>
    <rPh sb="201" eb="202">
      <t>タメ</t>
    </rPh>
    <rPh sb="231" eb="234">
      <t>フゴウカク</t>
    </rPh>
    <rPh sb="238" eb="239">
      <t>ホン</t>
    </rPh>
    <rPh sb="245" eb="246">
      <t>ゴ</t>
    </rPh>
    <rPh sb="250" eb="252">
      <t>ハッセイ</t>
    </rPh>
    <rPh sb="253" eb="254">
      <t>タメ</t>
    </rPh>
    <rPh sb="262" eb="263">
      <t>テイ</t>
    </rPh>
    <rPh sb="265" eb="266">
      <t>ザン</t>
    </rPh>
    <rPh sb="266" eb="267">
      <t>ゲン</t>
    </rPh>
    <rPh sb="267" eb="268">
      <t>タン</t>
    </rPh>
    <rPh sb="272" eb="274">
      <t>フソク</t>
    </rPh>
    <rPh sb="275" eb="276">
      <t>タメ</t>
    </rPh>
    <rPh sb="276" eb="277">
      <t>ト</t>
    </rPh>
    <rPh sb="277" eb="278">
      <t>コウ</t>
    </rPh>
    <rPh sb="278" eb="280">
      <t>チュウシ</t>
    </rPh>
    <rPh sb="285" eb="287">
      <t>フメイ</t>
    </rPh>
    <rPh sb="339" eb="340">
      <t>ゼン</t>
    </rPh>
    <rPh sb="345" eb="347">
      <t>ボウジョウ</t>
    </rPh>
    <rPh sb="351" eb="353">
      <t>ハッセイ</t>
    </rPh>
    <rPh sb="357" eb="358">
      <t>タメ</t>
    </rPh>
    <rPh sb="364" eb="365">
      <t>コウ</t>
    </rPh>
    <rPh sb="365" eb="367">
      <t>チュウシ</t>
    </rPh>
    <rPh sb="400" eb="402">
      <t>トモエガワ</t>
    </rPh>
    <rPh sb="424" eb="426">
      <t>カンリョウ</t>
    </rPh>
    <rPh sb="504" eb="505">
      <t>ハン</t>
    </rPh>
    <rPh sb="505" eb="506">
      <t>チョク</t>
    </rPh>
    <phoneticPr fontId="1"/>
  </si>
  <si>
    <t>【前日6：45～本日6：45まで】
・BX9A（RX)　ﾊﾟﾅｯｸ向け　半直　♯38　1,335幅　6/13～13/13　完了
　定尺合格　　16本
・BX8A（RX)　ﾊﾟﾅｯｸ向け　半直　♯38　1,335幅　1/9～9/9　完了
　定尺合格　18本
・U試作　BX9A　東山ﾌｨﾙﾑ向け　ｽﾘｯﾄ　♯38　1,290幅　1/1　完了
　定尺合格　　1本
※コア使用結果：他社品使用無し</t>
    <rPh sb="61" eb="63">
      <t>カンリョウ</t>
    </rPh>
    <rPh sb="130" eb="132">
      <t>シサク</t>
    </rPh>
    <rPh sb="138" eb="140">
      <t>ヒガシヤマ</t>
    </rPh>
    <phoneticPr fontId="1"/>
  </si>
  <si>
    <t>【前日6：45～本日6：46まで】
・WZ(P)　奇美向け　直出し　♯38　1,340幅　1/45～20/45　まで
　定尺合格　　17本
　短尺合格　　　3本
①ｽﾀｰﾄ後西～664位置にPﾊｼﾞｷ発生の為ﾏｼﾝ停機、残原反塗工の為短尺（9100m）
　原因→NO2HD　対策→NO2HDﾛｰﾙ掃除　　（掃除後1本目　通しNo1/45）
②ｽﾀｰﾄ時巻取り蛇行によりロス発生した為短尺（9950m）
　原因不明　　　　（掃除後1本目　通しNo8/45）
③ｽﾀｰﾄ後23m～33m、西～19mm位置に透過明大欠点発生の為でﾏｼﾝ停機
　　残原反塗工の為短尺（9450m）
　原因→ｱｷｭｰﾑﾍﾞｱﾘﾝｸﾞ部からの油ダレ？　
　対策→ｱｷｭｰﾑﾍﾞｱﾘﾝｸﾞ部の油掃除　ｱｷｭｰﾑ～巻取りﾛｰﾙ掃除
　（掃除後9本目　通しNo16/45）
※コア使用結果：他社品使用無し</t>
    <rPh sb="25" eb="26">
      <t>キ</t>
    </rPh>
    <rPh sb="26" eb="27">
      <t>ビ</t>
    </rPh>
    <rPh sb="27" eb="28">
      <t>ム</t>
    </rPh>
    <rPh sb="30" eb="31">
      <t>チョク</t>
    </rPh>
    <rPh sb="31" eb="32">
      <t>ダ</t>
    </rPh>
    <rPh sb="71" eb="72">
      <t>タン</t>
    </rPh>
    <rPh sb="72" eb="73">
      <t>ジャク</t>
    </rPh>
    <rPh sb="73" eb="75">
      <t>ゴウカク</t>
    </rPh>
    <rPh sb="79" eb="80">
      <t>ホン</t>
    </rPh>
    <rPh sb="86" eb="87">
      <t>ゴ</t>
    </rPh>
    <rPh sb="87" eb="88">
      <t>ニシ</t>
    </rPh>
    <rPh sb="92" eb="94">
      <t>イチ</t>
    </rPh>
    <rPh sb="100" eb="102">
      <t>ハッセイ</t>
    </rPh>
    <rPh sb="103" eb="104">
      <t>タメ</t>
    </rPh>
    <rPh sb="107" eb="108">
      <t>テイ</t>
    </rPh>
    <rPh sb="108" eb="109">
      <t>キ</t>
    </rPh>
    <rPh sb="110" eb="111">
      <t>ザン</t>
    </rPh>
    <rPh sb="111" eb="112">
      <t>ゲン</t>
    </rPh>
    <rPh sb="112" eb="113">
      <t>タン</t>
    </rPh>
    <rPh sb="113" eb="114">
      <t>ト</t>
    </rPh>
    <rPh sb="114" eb="115">
      <t>コウ</t>
    </rPh>
    <rPh sb="116" eb="117">
      <t>タメ</t>
    </rPh>
    <rPh sb="117" eb="118">
      <t>タン</t>
    </rPh>
    <rPh sb="118" eb="119">
      <t>ジャク</t>
    </rPh>
    <rPh sb="128" eb="129">
      <t>ゲン</t>
    </rPh>
    <rPh sb="129" eb="130">
      <t>イン</t>
    </rPh>
    <rPh sb="137" eb="138">
      <t>タイ</t>
    </rPh>
    <rPh sb="138" eb="139">
      <t>サク</t>
    </rPh>
    <rPh sb="148" eb="150">
      <t>ソウジ</t>
    </rPh>
    <rPh sb="175" eb="176">
      <t>ジ</t>
    </rPh>
    <rPh sb="176" eb="178">
      <t>マキト</t>
    </rPh>
    <rPh sb="179" eb="181">
      <t>ダコウ</t>
    </rPh>
    <rPh sb="204" eb="206">
      <t>フメイ</t>
    </rPh>
    <rPh sb="251" eb="253">
      <t>トウカ</t>
    </rPh>
    <rPh sb="253" eb="254">
      <t>メイ</t>
    </rPh>
    <rPh sb="254" eb="255">
      <t>ダイ</t>
    </rPh>
    <rPh sb="255" eb="257">
      <t>ケッテン</t>
    </rPh>
    <rPh sb="303" eb="304">
      <t>ブ</t>
    </rPh>
    <rPh sb="307" eb="308">
      <t>アブラ</t>
    </rPh>
    <rPh sb="331" eb="332">
      <t>アブラ</t>
    </rPh>
    <rPh sb="332" eb="334">
      <t>ソウジ</t>
    </rPh>
    <rPh sb="341" eb="343">
      <t>マキト</t>
    </rPh>
    <rPh sb="347" eb="349">
      <t>ソウジ</t>
    </rPh>
    <phoneticPr fontId="1"/>
  </si>
  <si>
    <t>【前日6：45～本日6：46まで】
・WZ(P)　奇美向け　直出し　♯38　1,340幅　21/45～45/45　完了
　定尺合格　　25本
・WZ(P)　奇美向け　ｽﾘｯﾄ　♯38　1,340幅　仕掛かり原反投入
　良品短尺保留　　1本
①仕掛かり原反投入の為短尺、約定待ち保留（5400m）
・WZ(P)　奇美向け　直出し　♯38　990幅　1/20～3/20　まで
　定尺合格　　3本
※コア使用結果：他社品使用無し</t>
    <rPh sb="57" eb="59">
      <t>カンリョウ</t>
    </rPh>
    <rPh sb="99" eb="101">
      <t>シカ</t>
    </rPh>
    <rPh sb="103" eb="104">
      <t>ゲン</t>
    </rPh>
    <rPh sb="104" eb="105">
      <t>タン</t>
    </rPh>
    <rPh sb="105" eb="107">
      <t>トウニュウ</t>
    </rPh>
    <rPh sb="109" eb="111">
      <t>リョウヒン</t>
    </rPh>
    <rPh sb="111" eb="112">
      <t>タン</t>
    </rPh>
    <rPh sb="112" eb="113">
      <t>ジャク</t>
    </rPh>
    <rPh sb="113" eb="115">
      <t>ホリュウ</t>
    </rPh>
    <rPh sb="121" eb="123">
      <t>シカ</t>
    </rPh>
    <rPh sb="125" eb="126">
      <t>ゲン</t>
    </rPh>
    <rPh sb="126" eb="127">
      <t>タン</t>
    </rPh>
    <rPh sb="130" eb="131">
      <t>タメ</t>
    </rPh>
    <rPh sb="131" eb="132">
      <t>タン</t>
    </rPh>
    <rPh sb="132" eb="133">
      <t>ジャク</t>
    </rPh>
    <rPh sb="134" eb="135">
      <t>ヤク</t>
    </rPh>
    <rPh sb="135" eb="136">
      <t>ジョウ</t>
    </rPh>
    <rPh sb="136" eb="137">
      <t>マ</t>
    </rPh>
    <rPh sb="138" eb="140">
      <t>ホリュウ</t>
    </rPh>
    <phoneticPr fontId="1"/>
  </si>
  <si>
    <t>【前日6：45～本日6：47まで】
・WZ(P)　奇美向け　直出し　♯38　990幅　4/20～20/20　完了
　定尺合格　　17本
・全ｶﾞｲﾄﾞﾛｰﾙ掃除実施
※コア使用結果：他社品使用無し</t>
    <rPh sb="54" eb="56">
      <t>カンリョウ</t>
    </rPh>
    <phoneticPr fontId="1"/>
  </si>
  <si>
    <t>【前日6：45～本日6：45まで】
・T試作　MDA(R)　日東向け　直出し　♯125　1,110幅　1/45～26/45　までで一旦終了
　定尺合格　20本
　短尺合格　3本
①ﾄﾞｸﾀｰｽｼﾞ発生しﾘｰﾄﾞにｽﾌﾟﾗｲｽ停機しようとしたところ異物欠点発生で
　停機した為　短尺（1900ｍ）　（掃除後8本目　通しNo13/45）
②③製品ﾗｽﾄ2110ｍ付近、幅方向に塗布ムラ発生で除去した為　短尺（2000ｍ）
　原因｣→不明　対策→HD周り確認→異常なし　
　（掃除後4本目、7本目　通しNo17/45、20/45）
　保留　3本
①ｽﾀｰﾄ後、1011ｍ～1070ｍ間、西から453ｍｍ～481ｍｍ位置に異物欠点発生の為保留
　（掃除後3本目　通しNo8/45）
②ｽﾀｰﾄ後、356ｍ西から937ｍｍ位置に異物欠点発生の為保留
　（掃除後1本目　通しNo14/45）
③ｽﾀｰﾄ後、240ｍ～252ｍ間、西から220ｍｍ～226ｍｍ位置に異物欠点発生の為保留
　（掃除後9本目　通しNo22/45）
・U試作　MDA(R)　日東向け　直出し　♯125　1,110幅　1/1　完了
　短尺合格　1本
①製品ﾗｽﾄ4121ｍ付近、西から1032ｍｍ位置にPﾊｼﾞｷ発生で除去した為　短尺（4000ｍ）
　（掃除後14本目　通しNo1/1）
※コア使用結果：他社品使用無し</t>
    <rPh sb="65" eb="67">
      <t>イッタン</t>
    </rPh>
    <rPh sb="67" eb="69">
      <t>シュウリョウ</t>
    </rPh>
    <rPh sb="81" eb="82">
      <t>タン</t>
    </rPh>
    <rPh sb="82" eb="83">
      <t>シャク</t>
    </rPh>
    <rPh sb="83" eb="85">
      <t>ゴウカク</t>
    </rPh>
    <rPh sb="87" eb="88">
      <t>ホン</t>
    </rPh>
    <rPh sb="98" eb="100">
      <t>ハッセイ</t>
    </rPh>
    <rPh sb="112" eb="113">
      <t>テイ</t>
    </rPh>
    <rPh sb="113" eb="114">
      <t>キ</t>
    </rPh>
    <rPh sb="123" eb="125">
      <t>イブツ</t>
    </rPh>
    <rPh sb="125" eb="127">
      <t>ケッテン</t>
    </rPh>
    <rPh sb="127" eb="129">
      <t>ハッセイ</t>
    </rPh>
    <rPh sb="132" eb="133">
      <t>テイ</t>
    </rPh>
    <rPh sb="133" eb="134">
      <t>キ</t>
    </rPh>
    <rPh sb="136" eb="137">
      <t>タメ</t>
    </rPh>
    <rPh sb="138" eb="139">
      <t>タン</t>
    </rPh>
    <rPh sb="139" eb="140">
      <t>シャク</t>
    </rPh>
    <rPh sb="169" eb="171">
      <t>セイヒン</t>
    </rPh>
    <rPh sb="179" eb="181">
      <t>フキン</t>
    </rPh>
    <rPh sb="182" eb="183">
      <t>ハバ</t>
    </rPh>
    <rPh sb="183" eb="185">
      <t>ホウコウ</t>
    </rPh>
    <rPh sb="186" eb="188">
      <t>トフ</t>
    </rPh>
    <rPh sb="190" eb="192">
      <t>ハッセイ</t>
    </rPh>
    <rPh sb="193" eb="195">
      <t>ジョキョ</t>
    </rPh>
    <rPh sb="197" eb="198">
      <t>タメ</t>
    </rPh>
    <rPh sb="199" eb="200">
      <t>タン</t>
    </rPh>
    <rPh sb="200" eb="201">
      <t>シャク</t>
    </rPh>
    <rPh sb="210" eb="211">
      <t>ゲン</t>
    </rPh>
    <rPh sb="211" eb="212">
      <t>イン</t>
    </rPh>
    <rPh sb="214" eb="216">
      <t>フメイ</t>
    </rPh>
    <rPh sb="217" eb="218">
      <t>タイ</t>
    </rPh>
    <rPh sb="218" eb="219">
      <t>サク</t>
    </rPh>
    <rPh sb="222" eb="223">
      <t>マワ</t>
    </rPh>
    <rPh sb="224" eb="226">
      <t>カクニン</t>
    </rPh>
    <rPh sb="227" eb="229">
      <t>イジョウ</t>
    </rPh>
    <rPh sb="243" eb="244">
      <t>ホン</t>
    </rPh>
    <rPh sb="244" eb="245">
      <t>メ</t>
    </rPh>
    <rPh sb="264" eb="266">
      <t>ホリュウ</t>
    </rPh>
    <rPh sb="268" eb="269">
      <t>ホン</t>
    </rPh>
    <rPh sb="275" eb="276">
      <t>ゴ</t>
    </rPh>
    <rPh sb="288" eb="289">
      <t>カン</t>
    </rPh>
    <rPh sb="290" eb="291">
      <t>ニシ</t>
    </rPh>
    <rPh sb="304" eb="306">
      <t>イチ</t>
    </rPh>
    <rPh sb="307" eb="309">
      <t>イブツ</t>
    </rPh>
    <rPh sb="309" eb="311">
      <t>ケッテン</t>
    </rPh>
    <rPh sb="311" eb="313">
      <t>ハッセイ</t>
    </rPh>
    <rPh sb="314" eb="315">
      <t>タメ</t>
    </rPh>
    <rPh sb="315" eb="317">
      <t>ホリュウ</t>
    </rPh>
    <rPh sb="493" eb="495">
      <t>カンリョウ</t>
    </rPh>
    <rPh sb="506" eb="508">
      <t>セイヒン</t>
    </rPh>
    <rPh sb="516" eb="518">
      <t>フキン</t>
    </rPh>
    <rPh sb="519" eb="520">
      <t>ニシ</t>
    </rPh>
    <rPh sb="528" eb="530">
      <t>イチ</t>
    </rPh>
    <rPh sb="536" eb="538">
      <t>ハッセイ</t>
    </rPh>
    <rPh sb="539" eb="541">
      <t>ジョキョ</t>
    </rPh>
    <rPh sb="543" eb="544">
      <t>タメ</t>
    </rPh>
    <rPh sb="545" eb="546">
      <t>タン</t>
    </rPh>
    <rPh sb="546" eb="547">
      <t>シャク</t>
    </rPh>
    <phoneticPr fontId="1"/>
  </si>
  <si>
    <t>【前日6：45～本日6：45まで】
・BE（A)(R)　古河電工向け　半直出し　♯25　1,250幅　1/20～16/20　まで
　定尺合格　15本
　保留　2本
①01.02巻き芯西側30ｍｍ～35ｍｍ 花びらの為　保留
原因→巻取りｽﾌﾟﾗｲｽ後の蛇行　対策→2/20からｽﾘｯﾄ行きに変更
※コア使用結果：他社品使用無し</t>
    <rPh sb="28" eb="30">
      <t>フルカワ</t>
    </rPh>
    <rPh sb="30" eb="32">
      <t>デンコウ</t>
    </rPh>
    <rPh sb="35" eb="36">
      <t>ハン</t>
    </rPh>
    <rPh sb="76" eb="78">
      <t>ホリュウ</t>
    </rPh>
    <rPh sb="80" eb="81">
      <t>ホン</t>
    </rPh>
    <rPh sb="88" eb="89">
      <t>マ</t>
    </rPh>
    <rPh sb="90" eb="91">
      <t>シン</t>
    </rPh>
    <rPh sb="91" eb="93">
      <t>ニシガワ</t>
    </rPh>
    <rPh sb="103" eb="104">
      <t>ハナ</t>
    </rPh>
    <rPh sb="107" eb="108">
      <t>タメ</t>
    </rPh>
    <rPh sb="109" eb="111">
      <t>ホリュウ</t>
    </rPh>
    <rPh sb="112" eb="113">
      <t>ゲン</t>
    </rPh>
    <rPh sb="113" eb="114">
      <t>イン</t>
    </rPh>
    <rPh sb="115" eb="117">
      <t>マキト</t>
    </rPh>
    <rPh sb="124" eb="125">
      <t>ゴ</t>
    </rPh>
    <rPh sb="126" eb="128">
      <t>ダコウ</t>
    </rPh>
    <rPh sb="129" eb="130">
      <t>タイ</t>
    </rPh>
    <rPh sb="130" eb="131">
      <t>サク</t>
    </rPh>
    <rPh sb="142" eb="143">
      <t>イ</t>
    </rPh>
    <rPh sb="145" eb="147">
      <t>ヘンコウ</t>
    </rPh>
    <phoneticPr fontId="1"/>
  </si>
  <si>
    <t>【前日6：45～本日6：45まで】
・BE（A)(R)　古河電工向け　ｽﾘｯﾄ行き　♯25　1,250幅　17/20～20/20　完了
　定尺合格　4本
　前回　Si 7.4　　Al 2.8　    
　今回　Si 7.3 　 Al 3.3
・MD（A）（R)　日東豊橋向け　3直出し　♯38　1,585幅　1/1　完了
　定尺合格　3本
・MDA(PR)　BenQ向け　直出し　♯38　1,482幅　1/18～6/18　まで
　定尺合格　6本
・作業環境測定実施
※コア使用結果：他社品使用無し</t>
    <rPh sb="39" eb="40">
      <t>イ</t>
    </rPh>
    <rPh sb="65" eb="67">
      <t>カンリョウ</t>
    </rPh>
    <rPh sb="158" eb="160">
      <t>カンリョウ</t>
    </rPh>
    <phoneticPr fontId="1"/>
  </si>
  <si>
    <t>【前日6：45～本日6：45まで】
・MDA(PR)　BenQ向け　直出し　♯38　1,482幅　7/18～18/18　完了
　定尺合格　11本
　保留　　　　　1本　表層軟巻きの為表層除去後短尺入庫（9750m）
　　　　　　　　　　　　ﾊﾞｰｺｰﾄﾞ待ちの為保留
・MDA(PR)　BenQ向け　直出し　♯38　1,340幅　1/48～13/48　まで
　定尺合格　13本
※コア使用結果：他社品使用無し</t>
    <rPh sb="31" eb="32">
      <t>ム</t>
    </rPh>
    <rPh sb="34" eb="35">
      <t>チョク</t>
    </rPh>
    <rPh sb="35" eb="36">
      <t>ダ</t>
    </rPh>
    <rPh sb="47" eb="48">
      <t>ハバ</t>
    </rPh>
    <rPh sb="60" eb="62">
      <t>カンリョウ</t>
    </rPh>
    <rPh sb="64" eb="65">
      <t>テイ</t>
    </rPh>
    <rPh sb="65" eb="66">
      <t>シャク</t>
    </rPh>
    <rPh sb="66" eb="68">
      <t>ゴウカク</t>
    </rPh>
    <rPh sb="71" eb="72">
      <t>ホン</t>
    </rPh>
    <rPh sb="74" eb="76">
      <t>ホリュウ</t>
    </rPh>
    <rPh sb="82" eb="83">
      <t>ホン</t>
    </rPh>
    <rPh sb="84" eb="86">
      <t>ヒョウソウ</t>
    </rPh>
    <rPh sb="86" eb="87">
      <t>ナン</t>
    </rPh>
    <rPh sb="87" eb="88">
      <t>マ</t>
    </rPh>
    <rPh sb="90" eb="91">
      <t>タメ</t>
    </rPh>
    <rPh sb="91" eb="93">
      <t>ヒョウソウ</t>
    </rPh>
    <rPh sb="93" eb="95">
      <t>ジョキョ</t>
    </rPh>
    <rPh sb="95" eb="96">
      <t>ゴ</t>
    </rPh>
    <rPh sb="96" eb="97">
      <t>タン</t>
    </rPh>
    <rPh sb="97" eb="98">
      <t>ジャク</t>
    </rPh>
    <rPh sb="98" eb="100">
      <t>ニュウコ</t>
    </rPh>
    <rPh sb="127" eb="128">
      <t>マ</t>
    </rPh>
    <rPh sb="130" eb="131">
      <t>タメ</t>
    </rPh>
    <rPh sb="131" eb="133">
      <t>ホリュウ</t>
    </rPh>
    <phoneticPr fontId="1"/>
  </si>
  <si>
    <t>【前日6：45～本日6：49まで】
・MDA(PR)　BenQ向け　直出し　♯38　1,340幅　14/48～30/48　一旦終了
　定尺合格　17本
・ｵｰﾌﾞﾝ掃除実施
※コア使用結果：他社品使用無し</t>
    <rPh sb="61" eb="63">
      <t>イッタン</t>
    </rPh>
    <rPh sb="63" eb="65">
      <t>シュウリョウ</t>
    </rPh>
    <rPh sb="82" eb="84">
      <t>ソウジ</t>
    </rPh>
    <rPh sb="84" eb="86">
      <t>ジッシ</t>
    </rPh>
    <phoneticPr fontId="1"/>
  </si>
  <si>
    <t>【前日6：45～本日6：50まで】
・T試作　MDA(R)　日東向け　直出し　♯125　1,110幅　27/45～45/45　完了
　定尺合格　13本
　短尺合格　4本　①ｽﾌﾟﾗｲｽ後西～227mm、360mmPﾊｼﾞｷ発生の為停キ
　　　　　　　　　　　　　残原反塗工の為短尺（1900m）（掃除後1本目　通しNo27/45）
　　　　　　　　　　　　　対策→№2HDﾛｰﾙﾚｻﾞｰ刃がけ掃除
　　　　　　　　　　　②厚みﾑﾗ発生の為原反止めした為短尺（2000m）
　　　　　　　　　　　　　（掃除後2本目　通しNo28/45）
　　　　　　　　　　　　　対策→№1.2ｸﾞﾗﾋﾞｱﾄﾞｸﾀｰ掃除
　　　　　　　　　　　③ｽﾀｰﾄから2080m付近塗布ｽｼﾞ発生の為2066mまで除去済みの為
　　　　　　　　　　　　　短尺（2000m）（掃除後10本目　通しNo34/45）
　　　　　　　　　　　④ｽﾀｰﾄ時塗布ｽｼﾞ発生の為巻取りｽﾌﾟﾗｲｽ遅れた為短尺（2000m）
　　　　　　　　　　　　　（掃除後1本目　通しNo40/45）
　保留　　　　2本　①製品ﾗｽﾄ塗布ｽｼﾞ発生、発生ﾒｰﾀｰ不明の為保留（1800m）
　　　　　　　　　　　　　（掃除後11本目　通しNo35/45）
　　　　　　　　　　　②ｽﾀｰﾄ後1220m～1264m間、西～343mm～347mm位置に異物欠点
　　　　　　　　　　　　　発生の為保留（2100m）（掃除後3本目　通しNo42/45）
・T試作　MDA(R)　日東向け　直出し　♯125　1,110幅　1/3～3/3　完了
　定尺合格　3本
　　　　　　　前回　Si 6.9　　Al 3.0　    
　　　　　　　今回　Si 6.7 　 Al 3.5
・MDA(CPR)　日東向け　直出し　♯38　1,340幅　1/94～2/94　まで
　定尺合格　2本
※コア使用結果：他社品使用無し</t>
    <rPh sb="63" eb="65">
      <t>カンリョウ</t>
    </rPh>
    <rPh sb="92" eb="93">
      <t>ゴ</t>
    </rPh>
    <rPh sb="93" eb="94">
      <t>ニシ</t>
    </rPh>
    <rPh sb="111" eb="113">
      <t>ハッセイ</t>
    </rPh>
    <rPh sb="114" eb="115">
      <t>タメ</t>
    </rPh>
    <rPh sb="115" eb="116">
      <t>テイ</t>
    </rPh>
    <rPh sb="131" eb="132">
      <t>ザン</t>
    </rPh>
    <rPh sb="132" eb="133">
      <t>ゲン</t>
    </rPh>
    <rPh sb="133" eb="134">
      <t>ハン</t>
    </rPh>
    <rPh sb="134" eb="135">
      <t>ト</t>
    </rPh>
    <rPh sb="135" eb="136">
      <t>コウ</t>
    </rPh>
    <rPh sb="137" eb="138">
      <t>タメ</t>
    </rPh>
    <rPh sb="138" eb="139">
      <t>タン</t>
    </rPh>
    <rPh sb="139" eb="140">
      <t>シャク</t>
    </rPh>
    <rPh sb="179" eb="180">
      <t>タイ</t>
    </rPh>
    <rPh sb="180" eb="181">
      <t>サク</t>
    </rPh>
    <rPh sb="193" eb="194">
      <t>ハ</t>
    </rPh>
    <rPh sb="196" eb="198">
      <t>ソウジ</t>
    </rPh>
    <rPh sb="211" eb="212">
      <t>アツ</t>
    </rPh>
    <rPh sb="215" eb="217">
      <t>ハッセイ</t>
    </rPh>
    <rPh sb="218" eb="219">
      <t>タメ</t>
    </rPh>
    <rPh sb="219" eb="220">
      <t>ゲン</t>
    </rPh>
    <rPh sb="220" eb="221">
      <t>ハン</t>
    </rPh>
    <rPh sb="221" eb="222">
      <t>ト</t>
    </rPh>
    <rPh sb="225" eb="226">
      <t>タメ</t>
    </rPh>
    <rPh sb="226" eb="227">
      <t>タン</t>
    </rPh>
    <rPh sb="227" eb="228">
      <t>シャク</t>
    </rPh>
    <rPh sb="281" eb="282">
      <t>タイ</t>
    </rPh>
    <rPh sb="282" eb="283">
      <t>サク</t>
    </rPh>
    <rPh sb="299" eb="301">
      <t>ソウジ</t>
    </rPh>
    <rPh sb="325" eb="327">
      <t>フキン</t>
    </rPh>
    <rPh sb="327" eb="328">
      <t>ト</t>
    </rPh>
    <rPh sb="328" eb="329">
      <t>ヌノ</t>
    </rPh>
    <rPh sb="332" eb="334">
      <t>ハッセイ</t>
    </rPh>
    <rPh sb="335" eb="336">
      <t>タメ</t>
    </rPh>
    <rPh sb="343" eb="345">
      <t>ジョキョ</t>
    </rPh>
    <rPh sb="345" eb="346">
      <t>ズ</t>
    </rPh>
    <rPh sb="348" eb="349">
      <t>タメ</t>
    </rPh>
    <rPh sb="363" eb="364">
      <t>タン</t>
    </rPh>
    <rPh sb="364" eb="365">
      <t>シャク</t>
    </rPh>
    <rPh sb="408" eb="409">
      <t>ジ</t>
    </rPh>
    <rPh sb="409" eb="410">
      <t>ト</t>
    </rPh>
    <rPh sb="410" eb="411">
      <t>フ</t>
    </rPh>
    <rPh sb="414" eb="416">
      <t>ハッセイ</t>
    </rPh>
    <rPh sb="417" eb="418">
      <t>タメ</t>
    </rPh>
    <rPh sb="418" eb="420">
      <t>マキト</t>
    </rPh>
    <rPh sb="427" eb="428">
      <t>オク</t>
    </rPh>
    <rPh sb="430" eb="431">
      <t>タメ</t>
    </rPh>
    <rPh sb="431" eb="432">
      <t>タン</t>
    </rPh>
    <rPh sb="432" eb="433">
      <t>シャク</t>
    </rPh>
    <rPh sb="474" eb="476">
      <t>ホリュウ</t>
    </rPh>
    <rPh sb="481" eb="482">
      <t>ホン</t>
    </rPh>
    <rPh sb="484" eb="486">
      <t>セイヒン</t>
    </rPh>
    <rPh sb="489" eb="490">
      <t>ト</t>
    </rPh>
    <rPh sb="490" eb="491">
      <t>フ</t>
    </rPh>
    <rPh sb="494" eb="496">
      <t>ハッセイ</t>
    </rPh>
    <rPh sb="497" eb="499">
      <t>ハッセイ</t>
    </rPh>
    <rPh sb="503" eb="505">
      <t>フメイ</t>
    </rPh>
    <rPh sb="506" eb="507">
      <t>タメ</t>
    </rPh>
    <rPh sb="507" eb="509">
      <t>ホリュウ</t>
    </rPh>
    <rPh sb="566" eb="567">
      <t>ゴ</t>
    </rPh>
    <rPh sb="578" eb="579">
      <t>カン</t>
    </rPh>
    <rPh sb="580" eb="581">
      <t>ニシ</t>
    </rPh>
    <rPh sb="593" eb="595">
      <t>イチ</t>
    </rPh>
    <rPh sb="596" eb="598">
      <t>イブツ</t>
    </rPh>
    <rPh sb="598" eb="600">
      <t>ケッテン</t>
    </rPh>
    <rPh sb="614" eb="616">
      <t>ハッセイ</t>
    </rPh>
    <rPh sb="617" eb="618">
      <t>タメ</t>
    </rPh>
    <rPh sb="618" eb="620">
      <t>ホリュウ</t>
    </rPh>
    <rPh sb="765" eb="767">
      <t>ニットウ</t>
    </rPh>
    <phoneticPr fontId="1"/>
  </si>
  <si>
    <t>【前日6：45～本日6：50まで】
・MDA(CPR)　日東向け　直出し　M4品　♯38　1,340幅　3/94～4/94　一旦終了
　定尺合格　2本
・MDA(CPR)　日東向け　直出し　M3品　♯38　1,340幅　1/16～16/16　完了
　定尺合格　15本
　短尺合格　1本　ｽﾀｰﾄ後168番ﾛｰﾙ停止の為1885mでﾏｼﾝ停キ
　　　　　　　　　　　残原反塗工の為短尺（10000m）（掃除後6本目　通しNo6/16）
　　　　　　　　　　　対策→前LOT面検→OK　168番M、G側ﾍﾞｱﾘﾝｸﾞ交換
・U試作　MDA(PR)増速テスト　日東向け　直出し　M3品　♯38　1,340幅　1/5～1/5　まで
　定尺合格　1本
※コア使用結果：他社品使用無し</t>
    <rPh sb="39" eb="40">
      <t>ヒン</t>
    </rPh>
    <rPh sb="62" eb="64">
      <t>イッタン</t>
    </rPh>
    <rPh sb="64" eb="66">
      <t>シュウリョウ</t>
    </rPh>
    <rPh sb="121" eb="123">
      <t>カンリョウ</t>
    </rPh>
    <rPh sb="135" eb="136">
      <t>タン</t>
    </rPh>
    <rPh sb="136" eb="137">
      <t>シャク</t>
    </rPh>
    <rPh sb="137" eb="139">
      <t>ゴウカク</t>
    </rPh>
    <rPh sb="141" eb="142">
      <t>ホン</t>
    </rPh>
    <rPh sb="147" eb="148">
      <t>ゴ</t>
    </rPh>
    <rPh sb="151" eb="152">
      <t>バン</t>
    </rPh>
    <rPh sb="155" eb="157">
      <t>テイシ</t>
    </rPh>
    <rPh sb="158" eb="159">
      <t>タメ</t>
    </rPh>
    <rPh sb="168" eb="169">
      <t>テイ</t>
    </rPh>
    <rPh sb="182" eb="183">
      <t>ザン</t>
    </rPh>
    <rPh sb="183" eb="184">
      <t>ゲン</t>
    </rPh>
    <rPh sb="184" eb="185">
      <t>ハン</t>
    </rPh>
    <rPh sb="185" eb="186">
      <t>ト</t>
    </rPh>
    <rPh sb="186" eb="187">
      <t>コウ</t>
    </rPh>
    <rPh sb="188" eb="189">
      <t>タメ</t>
    </rPh>
    <rPh sb="189" eb="190">
      <t>タン</t>
    </rPh>
    <rPh sb="190" eb="191">
      <t>シャク</t>
    </rPh>
    <rPh sb="228" eb="229">
      <t>タイ</t>
    </rPh>
    <rPh sb="229" eb="230">
      <t>サク</t>
    </rPh>
    <rPh sb="231" eb="232">
      <t>ゼン</t>
    </rPh>
    <rPh sb="235" eb="236">
      <t>メン</t>
    </rPh>
    <rPh sb="236" eb="237">
      <t>ケン</t>
    </rPh>
    <rPh sb="244" eb="245">
      <t>バン</t>
    </rPh>
    <rPh sb="248" eb="249">
      <t>ガワ</t>
    </rPh>
    <rPh sb="256" eb="258">
      <t>コウカン</t>
    </rPh>
    <rPh sb="261" eb="263">
      <t>シサク</t>
    </rPh>
    <rPh sb="271" eb="272">
      <t>ゾウ</t>
    </rPh>
    <rPh sb="272" eb="273">
      <t>ソク</t>
    </rPh>
    <phoneticPr fontId="1"/>
  </si>
  <si>
    <t>【前日6：45～本日6：50まで】
・U試作　MDA(PR)増速テスト　日東向け　直出し　M3品　♯38　1,340幅　1/5～3/5　まで
　定尺合格　1本
　保留　1本
　①溝ﾛｰﾙ跡(ｼﾜ)発生の為ﾏｼﾝ停機（掃除後3本目　通しNo3/5）
・MDA(PR)　日東向け　直出し　M3品　♯38　1,340幅　1/165～19/165　まで
　定尺合格　19本
※コア使用結果：他社品使用無し</t>
    <rPh sb="81" eb="83">
      <t>ホリュウ</t>
    </rPh>
    <rPh sb="85" eb="86">
      <t>ホン</t>
    </rPh>
    <phoneticPr fontId="1"/>
  </si>
  <si>
    <t>【前日6：45～本日6：50まで】
・MDA(PR)　日東向け　直出し　M3品　♯38　1,340幅　20/165～23/165　一旦終了
　定尺合格　4本
・MDA(PR)　BenQ向け　直出し　♯38　1,340幅　31/48～48/48　完了
　定尺合格　18本
　前回　Si 6.9　　Al 3.3   
　今回　Si 7.2 　 Al 3.2 
・MD(A)（R)　日東豊橋向け　半直出し　＃38　1,253幅　1/5～2/5　まで
　定尺合格　4本
※コア使用結果：他社品使用無し</t>
    <rPh sb="65" eb="67">
      <t>イッタン</t>
    </rPh>
    <rPh sb="67" eb="69">
      <t>シュウリョウ</t>
    </rPh>
    <rPh sb="122" eb="124">
      <t>カンリョウ</t>
    </rPh>
    <rPh sb="188" eb="190">
      <t>ニットウ</t>
    </rPh>
    <rPh sb="190" eb="192">
      <t>トヨハシ</t>
    </rPh>
    <rPh sb="192" eb="193">
      <t>ム</t>
    </rPh>
    <rPh sb="195" eb="196">
      <t>ハン</t>
    </rPh>
    <rPh sb="196" eb="197">
      <t>チョク</t>
    </rPh>
    <rPh sb="197" eb="198">
      <t>ダ</t>
    </rPh>
    <rPh sb="209" eb="210">
      <t>ハバ</t>
    </rPh>
    <rPh sb="223" eb="224">
      <t>テイ</t>
    </rPh>
    <rPh sb="224" eb="225">
      <t>ジャク</t>
    </rPh>
    <rPh sb="225" eb="227">
      <t>ゴウカク</t>
    </rPh>
    <rPh sb="229" eb="230">
      <t>ホン</t>
    </rPh>
    <phoneticPr fontId="1"/>
  </si>
  <si>
    <t xml:space="preserve">【前日6：45～本日6：50まで】
・MD(A)（R)　日東豊橋向け　半直出し　＃38　1,253幅　3/5～5/5　完了
　定尺合格　6本
　前回　Si 7.9　　Al 3.8　    
　今回　Si 8.2 　 Al 3.8 
・洗浄、片付け、№1ｵｰﾌﾞﾝﾛｰﾙ養生
※コア使用結果：他社品使用無し
</t>
    <rPh sb="59" eb="61">
      <t>カンリョウ</t>
    </rPh>
    <rPh sb="117" eb="119">
      <t>センジョウ</t>
    </rPh>
    <rPh sb="120" eb="122">
      <t>カタヅ</t>
    </rPh>
    <rPh sb="134" eb="136">
      <t>ヨウジョウ</t>
    </rPh>
    <phoneticPr fontId="1"/>
  </si>
  <si>
    <t xml:space="preserve">【前日6：45～本日6：50まで】
・ﾏｼﾝﾒﾝﾃﾅﾝｽ（ﾍﾞｱﾘﾝｸﾞ交換）
・走行確認
・♯125MDA（R)へ切替　全ｶﾞｲﾄﾞﾛｰﾙ掃除実施
※コア使用結果：他社品使用無し　　　  
</t>
    <rPh sb="36" eb="38">
      <t>コウカン</t>
    </rPh>
    <rPh sb="41" eb="42">
      <t>ソウ</t>
    </rPh>
    <rPh sb="42" eb="43">
      <t>コウ</t>
    </rPh>
    <rPh sb="43" eb="45">
      <t>カクニン</t>
    </rPh>
    <rPh sb="58" eb="60">
      <t>キリカエ</t>
    </rPh>
    <rPh sb="61" eb="62">
      <t>ゼン</t>
    </rPh>
    <rPh sb="70" eb="72">
      <t>ソウジ</t>
    </rPh>
    <rPh sb="72" eb="74">
      <t>ジッシ</t>
    </rPh>
    <phoneticPr fontId="1"/>
  </si>
  <si>
    <t xml:space="preserve">【前日6：45～本日6：50まで】
</t>
    <phoneticPr fontId="1"/>
  </si>
  <si>
    <t>【前日6：45～本日6：45まで】
T試作　MDA(R)　日東向け　直出し　♯125　1,110幅　1/30～29/30　まで
　定尺合格　23本
　短尺合格　  2本
①前ﾛｯドﾗｽﾄで欠点（ｶﾗｽの足跡）発生していた為ﾏｼﾝ停ｷ　（掃除後9本目　通しNo10/30）
　残原反塗工の為短尺入庫（1900m）
　原因→No1.2Gﾛｰﾙ　対策→No1.2GD清掃　
②棒状ﾊｼﾞｷ発生し、ﾏｼﾝ停ｷした残原反塗工の為短尺入庫　（1400m）
　（掃除後2本目　通しNo29/30）
　　保留品　　　4本
①ｽﾀｰﾄ後442m～587m間の西～411mmの位置に異物欠点発生の為保留
　 原因→ﾃｰﾌﾟ粘着　対策→特に無し　　（掃除後5本目　通しNo5/30）
②ｽﾀｰﾄ～970m付近の西～680mmの位置にPｷｽﾞ発生の為保留
　（ 周期間隔　3138mmと3145mm　欠点ｻｲｽﾞ5mm～9mm）
   原因→原反　対策→特に無し　（掃除後2本目　通しNo11/30）
③ｽﾀｰﾄ～510m付近の西～1002mm位置と、ｽﾀｰﾄ～530m付近の西～1014mm位置に
　 異物欠点発生の為保留　
　原因→原反　対策→無し　（掃除後11本目　通しNo20/30）
④ｽﾀｰﾄ後564m～571m付近の位置に、幅方向に異物欠点発生の為保留
　 原因→原反　対策→無し　（掃除後1本目　通しNo28/30）
※コア使用結果：他社品使用無し</t>
    <rPh sb="1" eb="3">
      <t>ゼンジツ</t>
    </rPh>
    <rPh sb="8" eb="10">
      <t>ホンジツ</t>
    </rPh>
    <rPh sb="185" eb="187">
      <t>ボウジョウ</t>
    </rPh>
    <rPh sb="191" eb="193">
      <t>ハッセイ</t>
    </rPh>
    <rPh sb="198" eb="199">
      <t>テイ</t>
    </rPh>
    <rPh sb="202" eb="203">
      <t>ザン</t>
    </rPh>
    <rPh sb="203" eb="204">
      <t>ゲン</t>
    </rPh>
    <rPh sb="204" eb="205">
      <t>タン</t>
    </rPh>
    <rPh sb="205" eb="206">
      <t>ト</t>
    </rPh>
    <rPh sb="206" eb="207">
      <t>コウ</t>
    </rPh>
    <rPh sb="208" eb="209">
      <t>タメ</t>
    </rPh>
    <rPh sb="209" eb="210">
      <t>タン</t>
    </rPh>
    <rPh sb="210" eb="211">
      <t>ジャク</t>
    </rPh>
    <rPh sb="211" eb="213">
      <t>ニュウコ</t>
    </rPh>
    <rPh sb="449" eb="451">
      <t>フキン</t>
    </rPh>
    <rPh sb="452" eb="453">
      <t>ニシ</t>
    </rPh>
    <rPh sb="460" eb="462">
      <t>イチ</t>
    </rPh>
    <rPh sb="473" eb="475">
      <t>フキン</t>
    </rPh>
    <rPh sb="476" eb="477">
      <t>ニシ</t>
    </rPh>
    <rPh sb="484" eb="486">
      <t>イチ</t>
    </rPh>
    <rPh sb="490" eb="492">
      <t>イブツ</t>
    </rPh>
    <rPh sb="492" eb="494">
      <t>ケッテン</t>
    </rPh>
    <rPh sb="494" eb="496">
      <t>ハッセイ</t>
    </rPh>
    <rPh sb="497" eb="498">
      <t>タメ</t>
    </rPh>
    <rPh sb="498" eb="500">
      <t>ホリュウ</t>
    </rPh>
    <rPh sb="503" eb="504">
      <t>ゲン</t>
    </rPh>
    <rPh sb="504" eb="505">
      <t>イン</t>
    </rPh>
    <rPh sb="506" eb="507">
      <t>ゲン</t>
    </rPh>
    <rPh sb="507" eb="508">
      <t>タン</t>
    </rPh>
    <rPh sb="509" eb="510">
      <t>タイ</t>
    </rPh>
    <rPh sb="510" eb="511">
      <t>サク</t>
    </rPh>
    <rPh sb="512" eb="513">
      <t>ナ</t>
    </rPh>
    <rPh sb="540" eb="541">
      <t>ゴ</t>
    </rPh>
    <rPh sb="550" eb="552">
      <t>フキン</t>
    </rPh>
    <rPh sb="553" eb="555">
      <t>イチ</t>
    </rPh>
    <rPh sb="557" eb="558">
      <t>ハバ</t>
    </rPh>
    <rPh sb="558" eb="560">
      <t>ホウコウ</t>
    </rPh>
    <rPh sb="561" eb="563">
      <t>イブツ</t>
    </rPh>
    <rPh sb="563" eb="565">
      <t>ケッテン</t>
    </rPh>
    <rPh sb="565" eb="567">
      <t>ハッセイ</t>
    </rPh>
    <rPh sb="568" eb="569">
      <t>タメ</t>
    </rPh>
    <rPh sb="569" eb="571">
      <t>ホリュウ</t>
    </rPh>
    <rPh sb="574" eb="575">
      <t>ゲン</t>
    </rPh>
    <rPh sb="575" eb="576">
      <t>イン</t>
    </rPh>
    <rPh sb="577" eb="578">
      <t>ゲン</t>
    </rPh>
    <rPh sb="578" eb="579">
      <t>タン</t>
    </rPh>
    <rPh sb="580" eb="581">
      <t>タイ</t>
    </rPh>
    <rPh sb="581" eb="582">
      <t>サク</t>
    </rPh>
    <rPh sb="583" eb="584">
      <t>ナ</t>
    </rPh>
    <rPh sb="610" eb="612">
      <t>シヨウ</t>
    </rPh>
    <rPh sb="612" eb="614">
      <t>ケッカ</t>
    </rPh>
    <rPh sb="615" eb="617">
      <t>タシャ</t>
    </rPh>
    <rPh sb="617" eb="618">
      <t>ヒン</t>
    </rPh>
    <rPh sb="618" eb="620">
      <t>シヨウ</t>
    </rPh>
    <rPh sb="620" eb="621">
      <t>ナ</t>
    </rPh>
    <phoneticPr fontId="1"/>
  </si>
  <si>
    <t>【前日6：45～本日6：45まで】
・BKE(RX)　ﾊﾟﾅｯｸ向け　直出し　♯38　1,035幅　13/50～45/50　まで
　定尺合格　33本
※コア使用結果：他社品使用無し</t>
    <phoneticPr fontId="1"/>
  </si>
  <si>
    <t>【前日6：45～本日6：45まで】
・BKE(D)　ﾊﾟﾅｯｸ向け　半直出し　♯38　1,340幅　7/15～15/15　完了
　定尺合格　18本
・BKE(RX)　巴川向け　ｽﾘｯﾄ行き　♯38　1,335幅　1/3～3/3　完了
　定尺合格　3本
・BKE(RX)　♯38　1,335幅　透過明小ｼﾞｸﾞｻﾞｸﾞOKﾚﾍﾞﾙ再投入
　短尺合格　1本（10400ｍ）
・BKE(RX)　ﾊﾟﾅｯｸ向け　直出し　♯38　1,035幅　1/50～12/50　まで
　定尺合格　12本
※コア使用結果：他社品使用無し</t>
    <rPh sb="61" eb="63">
      <t>カンリョウ</t>
    </rPh>
    <rPh sb="83" eb="85">
      <t>トモエガワ</t>
    </rPh>
    <rPh sb="92" eb="93">
      <t>イ</t>
    </rPh>
    <rPh sb="169" eb="170">
      <t>タン</t>
    </rPh>
    <rPh sb="170" eb="171">
      <t>シャク</t>
    </rPh>
    <rPh sb="171" eb="173">
      <t>ゴウカク</t>
    </rPh>
    <rPh sb="175" eb="176">
      <t>ホン</t>
    </rPh>
    <rPh sb="202" eb="203">
      <t>チョク</t>
    </rPh>
    <rPh sb="203" eb="204">
      <t>ダ</t>
    </rPh>
    <phoneticPr fontId="1"/>
  </si>
  <si>
    <t>【前日6：45～本日6：45まで】
・BKE(RX)　ﾊﾟﾅｯｸ向け　ｽﾘｯﾄ行き　♯38　1,555幅　4/17～17/17　完了
　定尺合格　14本
・BKE(D)　ﾊﾟﾅｯｸ向け　半直出し　♯38　1,340幅　1/15～6/15　まで
　定尺合格　12本
設備：巻取りB軸異音確認（岡崎）2-6ﾓｼﾞｭﾄﾛｰﾙ調整（裕一氏・近内氏）
※コア使用結果：他社品使用無し</t>
    <rPh sb="64" eb="66">
      <t>カンリョウ</t>
    </rPh>
    <rPh sb="93" eb="94">
      <t>ハン</t>
    </rPh>
    <rPh sb="94" eb="95">
      <t>チョク</t>
    </rPh>
    <rPh sb="95" eb="96">
      <t>ダ</t>
    </rPh>
    <rPh sb="133" eb="135">
      <t>セツビ</t>
    </rPh>
    <phoneticPr fontId="1"/>
  </si>
  <si>
    <t>【前日6：45～本日6：45まで】
・BX8A（RX)　ﾊﾟﾅｯｸ向け　半直　♯38　1,335幅　1/7～7/7　完了
　定尺合格　14本
・U試作　BX8A(X)　巴川向け　直出し　♯75　1,310幅　1/4～4/4　完了
　定尺合格　　4本
・BKE(RX)　ﾊﾟﾅｯｸ向け　ｽﾘｯﾄ行き　♯38　1,555幅　1/17～3/17　まで
　定尺合格　3本
※コア使用結果：他社品使用無し</t>
    <rPh sb="84" eb="86">
      <t>トモエガワ</t>
    </rPh>
    <rPh sb="89" eb="90">
      <t>チョク</t>
    </rPh>
    <rPh sb="90" eb="91">
      <t>ダ</t>
    </rPh>
    <phoneticPr fontId="1"/>
  </si>
  <si>
    <t>【前日6：45～本日6：45まで】
・BKE(RX)　ﾊﾟﾅｯｸ向け　直出し　♯38　1,035幅　46/50～50/50　完了
　定尺合格　5本
・BKE(RX)　♯38　1,035幅　ﾛｰﾙ停止により投入中止原反　再投入
　良品短尺保留　1本（4200ｍ）
　前回　Si 6.9　　Al 2.9    
　今回　Si 6.8 　 Al 2.8
・全ガイドロール掃除実施
・MDA(PR)　日東向け　直出し　♯38　1,500幅　1/36～7/36　まで
　定尺合格　7本→口金ｽｼﾞ発生原反のためＮＧ
※コア使用結果：他社品使用無し</t>
    <rPh sb="62" eb="64">
      <t>カンリョウ</t>
    </rPh>
    <rPh sb="114" eb="116">
      <t>リョウヒン</t>
    </rPh>
    <rPh sb="118" eb="120">
      <t>ホリュウ</t>
    </rPh>
    <rPh sb="175" eb="176">
      <t>ゼン</t>
    </rPh>
    <rPh sb="182" eb="184">
      <t>ソウジ</t>
    </rPh>
    <rPh sb="184" eb="186">
      <t>ジッシ</t>
    </rPh>
    <rPh sb="238" eb="240">
      <t>クチガネ</t>
    </rPh>
    <rPh sb="243" eb="245">
      <t>ハッセイ</t>
    </rPh>
    <rPh sb="245" eb="246">
      <t>ゲン</t>
    </rPh>
    <rPh sb="246" eb="247">
      <t>タン</t>
    </rPh>
    <phoneticPr fontId="1"/>
  </si>
  <si>
    <t xml:space="preserve">【前日6：45～本日6：50まで
・MDA(PR)　日東向け　直出し　♯38　1,500幅　8/36～33/36　一旦終了
　定尺合格　23本
　不合格　3本①製品ﾗｽﾄ西～400mm付近に口金ｽｼﾞ発生の為（10000m）
　　　　　　　　　　（掃除後8本目　通しNo8/36）
　　　　　　　　②製品ﾗｽﾄ西～400mm付近に口金ｽｼﾞ発生の為（10000m）
　　　　　　　　　　（掃除後9本目　通しNo9/36）
　　　　　　　　③製品ｽﾀｰﾄ西～420mm付近に口金ｽｼﾞ発生の為塗工中止（124mで停機）　　
　　　　　　　　　　（掃除後10本目　通しNo6/36）
　　　　　　　　　　　　7/7、7/8製膜02位置原反投入中止　原反3本ショート
※コア使用結果：他社品使用無し
</t>
    <rPh sb="57" eb="59">
      <t>イッタン</t>
    </rPh>
    <rPh sb="59" eb="61">
      <t>シュウリョウ</t>
    </rPh>
    <rPh sb="73" eb="76">
      <t>フゴウカク</t>
    </rPh>
    <rPh sb="78" eb="79">
      <t>ホン</t>
    </rPh>
    <rPh sb="80" eb="82">
      <t>セイヒン</t>
    </rPh>
    <rPh sb="85" eb="86">
      <t>ニシ</t>
    </rPh>
    <rPh sb="92" eb="94">
      <t>フキン</t>
    </rPh>
    <rPh sb="95" eb="97">
      <t>クチガネ</t>
    </rPh>
    <rPh sb="100" eb="102">
      <t>ハッセイ</t>
    </rPh>
    <rPh sb="103" eb="104">
      <t>タメ</t>
    </rPh>
    <rPh sb="220" eb="222">
      <t>セイヒン</t>
    </rPh>
    <rPh sb="226" eb="227">
      <t>ニシ</t>
    </rPh>
    <rPh sb="233" eb="235">
      <t>フキン</t>
    </rPh>
    <rPh sb="236" eb="238">
      <t>クチガネ</t>
    </rPh>
    <rPh sb="241" eb="243">
      <t>ハッセイ</t>
    </rPh>
    <rPh sb="244" eb="245">
      <t>タメ</t>
    </rPh>
    <rPh sb="245" eb="246">
      <t>ト</t>
    </rPh>
    <rPh sb="246" eb="247">
      <t>コウ</t>
    </rPh>
    <rPh sb="247" eb="249">
      <t>チュウシ</t>
    </rPh>
    <rPh sb="255" eb="256">
      <t>テイ</t>
    </rPh>
    <rPh sb="256" eb="257">
      <t>キ</t>
    </rPh>
    <rPh sb="309" eb="310">
      <t>セイ</t>
    </rPh>
    <rPh sb="310" eb="311">
      <t>マク</t>
    </rPh>
    <rPh sb="313" eb="315">
      <t>イチ</t>
    </rPh>
    <rPh sb="315" eb="316">
      <t>ゲン</t>
    </rPh>
    <rPh sb="316" eb="317">
      <t>ハン</t>
    </rPh>
    <rPh sb="317" eb="319">
      <t>トウニュウ</t>
    </rPh>
    <rPh sb="319" eb="321">
      <t>チュウシ</t>
    </rPh>
    <rPh sb="322" eb="323">
      <t>ゲン</t>
    </rPh>
    <rPh sb="323" eb="324">
      <t>ハン</t>
    </rPh>
    <rPh sb="325" eb="326">
      <t>ホン</t>
    </rPh>
    <phoneticPr fontId="1"/>
  </si>
  <si>
    <t>【前日6：45～本日6：50まで】
・MDA(PR)　日東向け　直出し　♯38　1,340幅　24/165～40/165　まで
　定尺合格　14本
　短尺合格　3本　①ｽﾀｰﾄ後西～1123㎜位置に370㎜ﾋﾟｯﾁﾊｼﾞｷ発生の為322mで停機
　　　　　　　　　　　　残原反塗工の為短尺（11500m）（掃除後1本目　通しNo24/165）
　　　　　　　　　　　　対策→繰り出し～№2HDﾛｰﾙ掃除
　　　　　　　　　　　②ｽﾀｰﾄ後11046m西～394mm位置、11058m西～250mm位置に
　　　　　　　　　　　　　汚れ欠点によるﾋﾟｯﾁﾊｼﾞｷ発生の為11329mで停機
　　　　　　　　　　　　　282m除去後短尺入庫（11000m）（掃除後7本目　通しNo30/165）
　　　　　　　　　　　　対策→繰り出し～№2HDﾛｰﾙ掃除
　　　　　　　　　　　③ｽﾀｰﾄ後西～830mm位置に370mmﾋﾟｯﾁﾊｼﾞｷ発生の為212mで停機
　　　　　　　　　　　　残原反塗工の為短尺（11600m）（掃除後6本目　通しNo39/165）
　　　　　　　　　　　　対策→繰り出し～№2HDﾛｰﾙ掃除
※コア使用結果：他社品使用無し</t>
    <rPh sb="75" eb="76">
      <t>タン</t>
    </rPh>
    <rPh sb="76" eb="77">
      <t>シャク</t>
    </rPh>
    <rPh sb="77" eb="79">
      <t>ゴウカク</t>
    </rPh>
    <rPh sb="81" eb="82">
      <t>ホン</t>
    </rPh>
    <rPh sb="88" eb="89">
      <t>ゴ</t>
    </rPh>
    <rPh sb="89" eb="90">
      <t>ニシ</t>
    </rPh>
    <rPh sb="96" eb="98">
      <t>イチ</t>
    </rPh>
    <rPh sb="111" eb="113">
      <t>ハッセイ</t>
    </rPh>
    <rPh sb="114" eb="115">
      <t>タメ</t>
    </rPh>
    <rPh sb="120" eb="121">
      <t>テイ</t>
    </rPh>
    <rPh sb="121" eb="122">
      <t>キ</t>
    </rPh>
    <rPh sb="135" eb="136">
      <t>ザン</t>
    </rPh>
    <rPh sb="136" eb="137">
      <t>ゲン</t>
    </rPh>
    <rPh sb="137" eb="138">
      <t>ハン</t>
    </rPh>
    <rPh sb="138" eb="139">
      <t>ト</t>
    </rPh>
    <rPh sb="139" eb="140">
      <t>コウ</t>
    </rPh>
    <rPh sb="141" eb="142">
      <t>タメ</t>
    </rPh>
    <rPh sb="142" eb="143">
      <t>タン</t>
    </rPh>
    <rPh sb="143" eb="144">
      <t>シャク</t>
    </rPh>
    <rPh sb="184" eb="185">
      <t>タイ</t>
    </rPh>
    <rPh sb="185" eb="186">
      <t>サク</t>
    </rPh>
    <rPh sb="187" eb="188">
      <t>ク</t>
    </rPh>
    <rPh sb="189" eb="190">
      <t>ダ</t>
    </rPh>
    <rPh sb="199" eb="201">
      <t>ソウジ</t>
    </rPh>
    <rPh sb="218" eb="219">
      <t>ゴ</t>
    </rPh>
    <rPh sb="225" eb="226">
      <t>ニシ</t>
    </rPh>
    <rPh sb="232" eb="234">
      <t>イチ</t>
    </rPh>
    <rPh sb="241" eb="242">
      <t>ニシ</t>
    </rPh>
    <rPh sb="248" eb="250">
      <t>イチ</t>
    </rPh>
    <rPh sb="265" eb="266">
      <t>ヨゴ</t>
    </rPh>
    <rPh sb="267" eb="269">
      <t>ケッテン</t>
    </rPh>
    <rPh sb="280" eb="282">
      <t>ハッセイ</t>
    </rPh>
    <rPh sb="283" eb="284">
      <t>タメ</t>
    </rPh>
    <rPh sb="291" eb="292">
      <t>テイ</t>
    </rPh>
    <rPh sb="292" eb="293">
      <t>キ</t>
    </rPh>
    <rPh sb="311" eb="313">
      <t>ジョキョ</t>
    </rPh>
    <rPh sb="313" eb="314">
      <t>ゴ</t>
    </rPh>
    <rPh sb="314" eb="315">
      <t>タン</t>
    </rPh>
    <rPh sb="315" eb="316">
      <t>シャク</t>
    </rPh>
    <rPh sb="316" eb="318">
      <t>ニュウコ</t>
    </rPh>
    <rPh sb="358" eb="359">
      <t>タイ</t>
    </rPh>
    <rPh sb="359" eb="360">
      <t>サク</t>
    </rPh>
    <rPh sb="361" eb="362">
      <t>ク</t>
    </rPh>
    <rPh sb="363" eb="364">
      <t>ダ</t>
    </rPh>
    <rPh sb="373" eb="375">
      <t>ソウジ</t>
    </rPh>
    <rPh sb="392" eb="393">
      <t>ゴ</t>
    </rPh>
    <rPh sb="393" eb="394">
      <t>ニシ</t>
    </rPh>
    <rPh sb="400" eb="402">
      <t>イチ</t>
    </rPh>
    <rPh sb="416" eb="418">
      <t>ハッセイ</t>
    </rPh>
    <rPh sb="419" eb="420">
      <t>タメ</t>
    </rPh>
    <rPh sb="425" eb="426">
      <t>テイ</t>
    </rPh>
    <rPh sb="426" eb="427">
      <t>キ</t>
    </rPh>
    <phoneticPr fontId="1"/>
  </si>
  <si>
    <t>【前日6：45～本日6：45まで】
・MDA(PR)　日東向け　直出し　♯38　1,340幅　41/165～64/165　まで
　定尺合格　24本
※コア使用結果：他社品使用無し</t>
    <phoneticPr fontId="1"/>
  </si>
  <si>
    <t>【前日6：45～本日6：45まで】
※コア使用結果：他社品使用無し</t>
    <phoneticPr fontId="1"/>
  </si>
  <si>
    <t>【前日6：45～本日6：45まで】
・MDA(PR)　日東向け　直出し　♯38　1,340幅　65/165～67/165　一旦終了
　定尺合格　3本
・MDA(CPR)　日東向け　直出し　♯38　1,340幅　M４品　5/94～6/94まで
　定尺合格　2本
・MDA(CPR)　日東向け　直出し　♯38　1,340幅　M３品　1/34～15/34まで
　定尺合格　15本
※コア使用結果：他社品使用無し</t>
    <rPh sb="27" eb="29">
      <t>ニットウ</t>
    </rPh>
    <rPh sb="29" eb="30">
      <t>ム</t>
    </rPh>
    <rPh sb="32" eb="33">
      <t>チョク</t>
    </rPh>
    <rPh sb="33" eb="34">
      <t>ダ</t>
    </rPh>
    <rPh sb="45" eb="46">
      <t>ハバ</t>
    </rPh>
    <rPh sb="61" eb="63">
      <t>イッタン</t>
    </rPh>
    <rPh sb="63" eb="65">
      <t>シュウリョウ</t>
    </rPh>
    <rPh sb="67" eb="68">
      <t>テイ</t>
    </rPh>
    <rPh sb="68" eb="69">
      <t>シャク</t>
    </rPh>
    <rPh sb="69" eb="71">
      <t>ゴウカク</t>
    </rPh>
    <rPh sb="73" eb="74">
      <t>ホン</t>
    </rPh>
    <rPh sb="85" eb="87">
      <t>ニットウ</t>
    </rPh>
    <rPh sb="87" eb="88">
      <t>ム</t>
    </rPh>
    <rPh sb="90" eb="91">
      <t>チョク</t>
    </rPh>
    <rPh sb="91" eb="92">
      <t>ダ</t>
    </rPh>
    <rPh sb="103" eb="104">
      <t>ハバ</t>
    </rPh>
    <rPh sb="107" eb="108">
      <t>ヒン</t>
    </rPh>
    <rPh sb="122" eb="123">
      <t>テイ</t>
    </rPh>
    <rPh sb="123" eb="124">
      <t>シャク</t>
    </rPh>
    <rPh sb="124" eb="126">
      <t>ゴウカク</t>
    </rPh>
    <rPh sb="128" eb="129">
      <t>ホン</t>
    </rPh>
    <rPh sb="140" eb="142">
      <t>ニットウ</t>
    </rPh>
    <rPh sb="142" eb="143">
      <t>ム</t>
    </rPh>
    <rPh sb="145" eb="146">
      <t>チョク</t>
    </rPh>
    <rPh sb="146" eb="147">
      <t>ダ</t>
    </rPh>
    <rPh sb="158" eb="159">
      <t>ハバ</t>
    </rPh>
    <rPh sb="162" eb="163">
      <t>ヒン</t>
    </rPh>
    <rPh sb="178" eb="179">
      <t>テイ</t>
    </rPh>
    <rPh sb="179" eb="180">
      <t>シャク</t>
    </rPh>
    <rPh sb="180" eb="182">
      <t>ゴウカク</t>
    </rPh>
    <rPh sb="185" eb="186">
      <t>ホン</t>
    </rPh>
    <phoneticPr fontId="1"/>
  </si>
  <si>
    <t>月</t>
    <rPh sb="0" eb="1">
      <t>ツキ</t>
    </rPh>
    <phoneticPr fontId="1"/>
  </si>
  <si>
    <t>【前日6：45～本日6：45まで】
・MDA(CPR)　日東向け　直出し　♯38　1,340幅　M４品　7/94～9/94まで
　定尺合格　3本
・MDA(CPR)　日東向け　直出し　♯38　1,340幅　M３品　16/34～33/34　完了
　定尺合格　18本
※ｼﾞｸｻﾞｸ斜めｷｽﾞの為1本投入中止
※コア使用結果：他社品使用無し</t>
    <rPh sb="119" eb="121">
      <t>カンリョウ</t>
    </rPh>
    <rPh sb="139" eb="140">
      <t>ナナ</t>
    </rPh>
    <rPh sb="145" eb="146">
      <t>タメ</t>
    </rPh>
    <rPh sb="147" eb="148">
      <t>ホン</t>
    </rPh>
    <rPh sb="148" eb="150">
      <t>トウニュウ</t>
    </rPh>
    <rPh sb="150" eb="152">
      <t>チュウシ</t>
    </rPh>
    <phoneticPr fontId="1"/>
  </si>
  <si>
    <t>【前日6：45～本日6：45まで】
・MDA(CPR)　日東向け　直出し　♯38　1,340幅　M４品　10/94～12/94　一旦終了
　定尺合格　3本
・MDA(PR)増速テスト　5水準実施
・WZ(P)　奇美向け　直出し　＃38　1,340幅　1/55～17/55まで
 定尺合格　15本
 保留　1本
①製品ｽﾀｰﾄから6100m～7100m付近､幅方向に反射明小欠点多発の為　保留
　原因→不明　対策→No2HDﾎﾟﾝﾌﾟ圧力320rpm→370rpmへ変更　
                                             （掃除後1本目　通しNo14/55）
　短尺合格　1本
①製品ｽﾀｰﾄから反射明小欠点多発（全面）の為1480mで停機
　残原反塗工の為短尺（8100m）　
　原因→不明　対策→No2Gﾛｰﾙﾄﾙｴﾝ洗浄
                                             （掃除後1本目　通しNo17/55）
※コア使用結果：他社品使用無し</t>
    <rPh sb="86" eb="87">
      <t>ゾウ</t>
    </rPh>
    <rPh sb="87" eb="88">
      <t>ソク</t>
    </rPh>
    <rPh sb="93" eb="95">
      <t>スイジュン</t>
    </rPh>
    <rPh sb="95" eb="97">
      <t>ジッシ</t>
    </rPh>
    <rPh sb="105" eb="106">
      <t>キ</t>
    </rPh>
    <rPh sb="106" eb="107">
      <t>ミ</t>
    </rPh>
    <rPh sb="107" eb="108">
      <t>ム</t>
    </rPh>
    <rPh sb="110" eb="111">
      <t>チョク</t>
    </rPh>
    <rPh sb="111" eb="112">
      <t>ダ</t>
    </rPh>
    <rPh sb="123" eb="124">
      <t>ハバ</t>
    </rPh>
    <rPh sb="139" eb="140">
      <t>テイ</t>
    </rPh>
    <rPh sb="140" eb="141">
      <t>ジャク</t>
    </rPh>
    <rPh sb="141" eb="143">
      <t>ゴウカク</t>
    </rPh>
    <rPh sb="146" eb="147">
      <t>ホン</t>
    </rPh>
    <rPh sb="149" eb="151">
      <t>ホリュウ</t>
    </rPh>
    <rPh sb="153" eb="154">
      <t>ホン</t>
    </rPh>
    <rPh sb="175" eb="177">
      <t>フキン</t>
    </rPh>
    <rPh sb="182" eb="184">
      <t>ハンシャ</t>
    </rPh>
    <rPh sb="184" eb="185">
      <t>メイ</t>
    </rPh>
    <rPh sb="185" eb="186">
      <t>ショウ</t>
    </rPh>
    <rPh sb="186" eb="188">
      <t>ケッテン</t>
    </rPh>
    <rPh sb="188" eb="190">
      <t>タハツ</t>
    </rPh>
    <rPh sb="191" eb="192">
      <t>タメ</t>
    </rPh>
    <rPh sb="193" eb="195">
      <t>ホリュウ</t>
    </rPh>
    <rPh sb="197" eb="198">
      <t>ゲン</t>
    </rPh>
    <rPh sb="198" eb="199">
      <t>イン</t>
    </rPh>
    <rPh sb="200" eb="202">
      <t>フメイ</t>
    </rPh>
    <rPh sb="203" eb="204">
      <t>タイ</t>
    </rPh>
    <rPh sb="204" eb="205">
      <t>サク</t>
    </rPh>
    <rPh sb="216" eb="218">
      <t>アツリョク</t>
    </rPh>
    <rPh sb="232" eb="234">
      <t>ヘンコウ</t>
    </rPh>
    <rPh sb="302" eb="303">
      <t>タン</t>
    </rPh>
    <rPh sb="303" eb="304">
      <t>ジャク</t>
    </rPh>
    <rPh sb="304" eb="306">
      <t>ゴウカク</t>
    </rPh>
    <rPh sb="308" eb="309">
      <t>ホン</t>
    </rPh>
    <rPh sb="339" eb="340">
      <t>テイ</t>
    </rPh>
    <rPh sb="340" eb="341">
      <t>キ</t>
    </rPh>
    <rPh sb="343" eb="344">
      <t>ザン</t>
    </rPh>
    <rPh sb="344" eb="345">
      <t>ゲン</t>
    </rPh>
    <rPh sb="345" eb="346">
      <t>タン</t>
    </rPh>
    <rPh sb="346" eb="347">
      <t>ト</t>
    </rPh>
    <rPh sb="347" eb="348">
      <t>コウ</t>
    </rPh>
    <rPh sb="349" eb="350">
      <t>タメ</t>
    </rPh>
    <rPh sb="350" eb="351">
      <t>タン</t>
    </rPh>
    <rPh sb="351" eb="352">
      <t>ジャク</t>
    </rPh>
    <rPh sb="382" eb="384">
      <t>センジョウ</t>
    </rPh>
    <phoneticPr fontId="1"/>
  </si>
  <si>
    <t>【前日6：45～本日6：45まで】
・WZ(P)　奇美向け　直出し　＃38　1,340幅　18/55～43/55まで
 定尺合格　25本
 保留　1本
①製品ｽﾀｰﾄから反射明小欠点多発（全面）の為1350mで停機
　残原反塗工の為短尺（8450m）　
　原因→不明　対策→No2HD除電ﾊﾞｰ掃除
　西～510mm付近に口金ｽｼﾞ発生の為 　保留
※投光器・蛍光灯の両方で見える                                      
　　　　（掃除後1本目　通しNo19/55）
※コア使用結果：他社品使用無し</t>
    <rPh sb="142" eb="143">
      <t>ジョ</t>
    </rPh>
    <rPh sb="143" eb="144">
      <t>デン</t>
    </rPh>
    <rPh sb="147" eb="149">
      <t>ソウジ</t>
    </rPh>
    <rPh sb="151" eb="152">
      <t>ニシ</t>
    </rPh>
    <rPh sb="158" eb="160">
      <t>フキン</t>
    </rPh>
    <rPh sb="161" eb="163">
      <t>クチガネ</t>
    </rPh>
    <rPh sb="166" eb="168">
      <t>ハッセイ</t>
    </rPh>
    <rPh sb="169" eb="170">
      <t>タメ</t>
    </rPh>
    <rPh sb="172" eb="174">
      <t>ホリュウ</t>
    </rPh>
    <rPh sb="176" eb="178">
      <t>トウコウ</t>
    </rPh>
    <rPh sb="178" eb="179">
      <t>キ</t>
    </rPh>
    <rPh sb="180" eb="183">
      <t>ケイコウトウ</t>
    </rPh>
    <rPh sb="184" eb="186">
      <t>リョウホウ</t>
    </rPh>
    <rPh sb="187" eb="188">
      <t>ミ</t>
    </rPh>
    <rPh sb="234" eb="236">
      <t>ソウジ</t>
    </rPh>
    <phoneticPr fontId="1"/>
  </si>
  <si>
    <t>水</t>
    <rPh sb="0" eb="1">
      <t>スイ</t>
    </rPh>
    <phoneticPr fontId="1"/>
  </si>
  <si>
    <t>木</t>
    <phoneticPr fontId="1"/>
  </si>
  <si>
    <t>金</t>
    <phoneticPr fontId="1"/>
  </si>
  <si>
    <t>土</t>
    <phoneticPr fontId="1"/>
  </si>
  <si>
    <t>日</t>
    <phoneticPr fontId="1"/>
  </si>
  <si>
    <t>火</t>
    <rPh sb="0" eb="1">
      <t>ヒ</t>
    </rPh>
    <phoneticPr fontId="1"/>
  </si>
  <si>
    <t>土</t>
    <rPh sb="0" eb="1">
      <t>ツチ</t>
    </rPh>
    <phoneticPr fontId="1"/>
  </si>
  <si>
    <t>月</t>
    <rPh sb="0" eb="1">
      <t>ツキ</t>
    </rPh>
    <phoneticPr fontId="1"/>
  </si>
  <si>
    <t>日</t>
    <rPh sb="0" eb="1">
      <t>ヒ</t>
    </rPh>
    <phoneticPr fontId="1"/>
  </si>
  <si>
    <t>【前日6：45～本日6：45まで】
・WZ(P)　奇美向け　直出し　＃38　1,340幅　44/55～55/55 完了
 定尺合格　12本
・WZ(P)　奇美向け　直出し　＃38　990幅　1/20～17/20 まで
 定尺合格　17本
※コア使用結果：他社品使用無し</t>
    <rPh sb="57" eb="59">
      <t>カンリョウ</t>
    </rPh>
    <phoneticPr fontId="1"/>
  </si>
  <si>
    <t>【前日6：45～本日6：45まで】
・WZ(P)　奇美向け　直出し　＃38　990幅　18/20～20/20 完了
 定尺合格　3本
T試作　MDA(R)　日東向け　直出し　♯125　1,110幅　1/21～　4/21　まで
　定尺合格　　1本
　保留　　3本
①ｽﾀｰﾄ後914m付近、西～173mm、1404m付近、西～161mm位置に
　異物欠点発生の為保留　　原因不明　　　（掃除後1本目　通しNo1/21）
②ｽﾀｰﾄ後60m付近、西～63mm位置に異物欠点発生の為保留
　　原因不明　　　（掃除後2本目　通しNo2/21）
③ｽﾀｰﾄから反射明小欠点多発の為ﾏｼﾝ停機
　東側塗布ｽｼﾞ発生の為、残原反塗工後短尺保留
　　原因→原反？　（掃除後3本目　通しNo3/21）
※コア使用結果：他社品使用無し</t>
    <rPh sb="55" eb="57">
      <t>カンリョウ</t>
    </rPh>
    <rPh sb="124" eb="126">
      <t>ホリュウ</t>
    </rPh>
    <rPh sb="129" eb="130">
      <t>ホン</t>
    </rPh>
    <rPh sb="136" eb="137">
      <t>ゴ</t>
    </rPh>
    <rPh sb="141" eb="143">
      <t>フキン</t>
    </rPh>
    <rPh sb="144" eb="145">
      <t>ニシ</t>
    </rPh>
    <rPh sb="157" eb="159">
      <t>フキン</t>
    </rPh>
    <rPh sb="160" eb="161">
      <t>ニシ</t>
    </rPh>
    <rPh sb="167" eb="169">
      <t>イチ</t>
    </rPh>
    <rPh sb="172" eb="174">
      <t>イブツ</t>
    </rPh>
    <rPh sb="174" eb="176">
      <t>ケッテン</t>
    </rPh>
    <rPh sb="176" eb="178">
      <t>ハッセイ</t>
    </rPh>
    <rPh sb="179" eb="180">
      <t>タメ</t>
    </rPh>
    <rPh sb="180" eb="182">
      <t>ホリュウ</t>
    </rPh>
    <rPh sb="184" eb="185">
      <t>ゲン</t>
    </rPh>
    <rPh sb="185" eb="186">
      <t>イン</t>
    </rPh>
    <rPh sb="186" eb="188">
      <t>フメイ</t>
    </rPh>
    <rPh sb="275" eb="277">
      <t>ハンシャ</t>
    </rPh>
    <rPh sb="277" eb="278">
      <t>メイ</t>
    </rPh>
    <rPh sb="278" eb="279">
      <t>ショウ</t>
    </rPh>
    <rPh sb="279" eb="281">
      <t>ケッテン</t>
    </rPh>
    <rPh sb="281" eb="283">
      <t>タハツ</t>
    </rPh>
    <rPh sb="284" eb="285">
      <t>タメ</t>
    </rPh>
    <rPh sb="288" eb="289">
      <t>テイ</t>
    </rPh>
    <rPh sb="289" eb="290">
      <t>キ</t>
    </rPh>
    <rPh sb="294" eb="295">
      <t>ト</t>
    </rPh>
    <rPh sb="295" eb="296">
      <t>フ</t>
    </rPh>
    <rPh sb="299" eb="301">
      <t>ハッセイ</t>
    </rPh>
    <rPh sb="302" eb="303">
      <t>タメ</t>
    </rPh>
    <rPh sb="304" eb="305">
      <t>ザン</t>
    </rPh>
    <rPh sb="305" eb="306">
      <t>ゲン</t>
    </rPh>
    <rPh sb="306" eb="307">
      <t>タン</t>
    </rPh>
    <rPh sb="307" eb="308">
      <t>ト</t>
    </rPh>
    <rPh sb="308" eb="309">
      <t>コウ</t>
    </rPh>
    <rPh sb="309" eb="310">
      <t>ゴ</t>
    </rPh>
    <rPh sb="310" eb="311">
      <t>タン</t>
    </rPh>
    <rPh sb="311" eb="312">
      <t>ジャク</t>
    </rPh>
    <rPh sb="312" eb="314">
      <t>ホリュウ</t>
    </rPh>
    <rPh sb="317" eb="318">
      <t>ゲン</t>
    </rPh>
    <rPh sb="318" eb="319">
      <t>イン</t>
    </rPh>
    <rPh sb="320" eb="321">
      <t>ゲン</t>
    </rPh>
    <rPh sb="321" eb="322">
      <t>タン</t>
    </rPh>
    <phoneticPr fontId="1"/>
  </si>
  <si>
    <t>【前日6：45～本日6：45まで】
T試作　MDA(R)　日東向け　直出し　♯125　1,110幅　5/21～21/21　塗工完了
　定尺合格　　12本
　短尺合格　　4本
①ﾗｽﾄｽｼﾞ欠点発生60ｍ除去した為（2102m）（掃除後8本目　通しNo10/21）
②ｼﾞｮｲﾝﾄ通過後塗布ﾑﾗ発生しｽﾌﾟﾗｲｽ遅れた為（2040m)（掃除後10本目　通しNo12/21）
③ｽﾀｰﾄPﾊｼﾞｷ発生しﾏｼﾝ停ｷ　残原反塗工した為（1940m）（掃除後10本目　通しNo13/21）
　　原因→繰出し　No2HD　対策→繰出し　No2HDﾛｰﾙ掃除
④ﾗｽﾄｽｼﾞ欠点発生50m除去した為（2112m）（掃除後7本目　通しNo19/21）
　保留品　　1本
①ｽﾀｰﾄ後201m、西～933mm位置に異物欠点発生の為保留（掃除後6本目　通しNo18/21）
・MDA(R)　日東向け　直出し　♯75　1,120幅　1/69～24/69　まで
　定尺合格　　23本
　短尺合格　　1本
①繰出しｽﾌﾟﾗｲｽ時（原反→ﾘｰﾄﾞ、径411）異音が発生しｼﾞｮｲﾝﾄ剥がれの
　疑いがあった為非常停止　残原反塗工の為短尺（4200m）　原因不明（ﾘｰﾄﾞ径問題なし）
　　（掃除後7本目　通しNo7/69）
※コア使用結果：他社品使用無し</t>
    <rPh sb="61" eb="62">
      <t>ト</t>
    </rPh>
    <rPh sb="62" eb="63">
      <t>コウ</t>
    </rPh>
    <rPh sb="63" eb="65">
      <t>カンリョウ</t>
    </rPh>
    <rPh sb="67" eb="68">
      <t>テイ</t>
    </rPh>
    <rPh sb="68" eb="69">
      <t>ジャク</t>
    </rPh>
    <rPh sb="69" eb="71">
      <t>ゴウカク</t>
    </rPh>
    <rPh sb="75" eb="76">
      <t>ホン</t>
    </rPh>
    <rPh sb="78" eb="79">
      <t>タン</t>
    </rPh>
    <rPh sb="79" eb="80">
      <t>ジャク</t>
    </rPh>
    <rPh sb="80" eb="82">
      <t>ゴウカク</t>
    </rPh>
    <rPh sb="85" eb="86">
      <t>ホン</t>
    </rPh>
    <rPh sb="94" eb="96">
      <t>ケッテン</t>
    </rPh>
    <rPh sb="96" eb="98">
      <t>ハッセイ</t>
    </rPh>
    <rPh sb="101" eb="103">
      <t>ジョキョ</t>
    </rPh>
    <rPh sb="105" eb="106">
      <t>タメ</t>
    </rPh>
    <rPh sb="139" eb="141">
      <t>ツウカ</t>
    </rPh>
    <rPh sb="141" eb="142">
      <t>ゴ</t>
    </rPh>
    <rPh sb="142" eb="143">
      <t>ト</t>
    </rPh>
    <rPh sb="143" eb="144">
      <t>フ</t>
    </rPh>
    <rPh sb="146" eb="148">
      <t>ハッセイ</t>
    </rPh>
    <rPh sb="155" eb="156">
      <t>オク</t>
    </rPh>
    <rPh sb="158" eb="159">
      <t>タメ</t>
    </rPh>
    <rPh sb="196" eb="198">
      <t>ハッセイ</t>
    </rPh>
    <rPh sb="202" eb="203">
      <t>テイ</t>
    </rPh>
    <rPh sb="205" eb="206">
      <t>ザン</t>
    </rPh>
    <rPh sb="206" eb="207">
      <t>ゲン</t>
    </rPh>
    <rPh sb="207" eb="208">
      <t>タン</t>
    </rPh>
    <rPh sb="208" eb="209">
      <t>ト</t>
    </rPh>
    <rPh sb="209" eb="210">
      <t>コウ</t>
    </rPh>
    <rPh sb="212" eb="213">
      <t>タメ</t>
    </rPh>
    <rPh sb="242" eb="243">
      <t>ゲン</t>
    </rPh>
    <rPh sb="243" eb="244">
      <t>イン</t>
    </rPh>
    <rPh sb="245" eb="247">
      <t>クリダ</t>
    </rPh>
    <rPh sb="255" eb="256">
      <t>タイ</t>
    </rPh>
    <rPh sb="256" eb="257">
      <t>サク</t>
    </rPh>
    <rPh sb="258" eb="260">
      <t>クリダ</t>
    </rPh>
    <rPh sb="270" eb="272">
      <t>ソウジ</t>
    </rPh>
    <rPh sb="280" eb="282">
      <t>ケッテン</t>
    </rPh>
    <rPh sb="282" eb="284">
      <t>ハッセイ</t>
    </rPh>
    <rPh sb="287" eb="289">
      <t>ジョキョ</t>
    </rPh>
    <rPh sb="291" eb="292">
      <t>タメ</t>
    </rPh>
    <rPh sb="319" eb="321">
      <t>ホリュウ</t>
    </rPh>
    <rPh sb="321" eb="322">
      <t>ヒン</t>
    </rPh>
    <rPh sb="325" eb="326">
      <t>ホン</t>
    </rPh>
    <rPh sb="332" eb="333">
      <t>ゴ</t>
    </rPh>
    <rPh sb="338" eb="339">
      <t>ニシ</t>
    </rPh>
    <rPh sb="345" eb="347">
      <t>イチ</t>
    </rPh>
    <rPh sb="348" eb="350">
      <t>イブツ</t>
    </rPh>
    <rPh sb="350" eb="352">
      <t>ケッテン</t>
    </rPh>
    <rPh sb="352" eb="354">
      <t>ハッセイ</t>
    </rPh>
    <rPh sb="355" eb="356">
      <t>タメ</t>
    </rPh>
    <rPh sb="356" eb="358">
      <t>ホリュウ</t>
    </rPh>
    <rPh sb="442" eb="444">
      <t>クリダ</t>
    </rPh>
    <rPh sb="451" eb="452">
      <t>ジ</t>
    </rPh>
    <rPh sb="453" eb="454">
      <t>ゲン</t>
    </rPh>
    <rPh sb="454" eb="455">
      <t>タン</t>
    </rPh>
    <rPh sb="461" eb="462">
      <t>ケイ</t>
    </rPh>
    <phoneticPr fontId="1"/>
  </si>
  <si>
    <t>【前日6：45～本日6：45まで】
・MDA(R)　日東向け　直出し　♯75　1,120幅　25/69～66/69　まで
　定尺合格　　40本
　短尺合格　　1本
①ｽﾀｰﾄ後4275m付近からﾗｽﾄまで、西から661mm～663mm位置にｽﾘｷｽﾞ発生の為
　ｺｰﾀｰにて欠点発生箇所約190mほど除去後短尺入庫（4250m）
　原因→163番ﾛｰﾙG側回転不良　対策→163番G側ﾍﾞｱﾘﾝｸﾞ交換
　（掃除後2本目　通しNo33/69）
　不合格　　1本
①163番ﾛｰﾙ停止によりｷｽﾞ発生懸念の為不合格
　　※ﾗｽﾄ検査ではｷｽﾞは確認できなかった為、明日ｽﾘｯﾄで欠点確認予定
　原因→163番ﾛｰﾙG側回転不良　対策→163番G側ﾍﾞｱﾘﾝｸﾞ交換
　（掃除後3本目　通しNo34/69）
※コア使用結果：他社品使用無し</t>
    <rPh sb="80" eb="81">
      <t>ホン</t>
    </rPh>
    <rPh sb="87" eb="88">
      <t>ゴ</t>
    </rPh>
    <rPh sb="93" eb="95">
      <t>フキン</t>
    </rPh>
    <rPh sb="103" eb="104">
      <t>ニシ</t>
    </rPh>
    <rPh sb="117" eb="119">
      <t>イチ</t>
    </rPh>
    <rPh sb="125" eb="127">
      <t>ハッセイ</t>
    </rPh>
    <rPh sb="128" eb="129">
      <t>タメ</t>
    </rPh>
    <rPh sb="137" eb="139">
      <t>ケッテン</t>
    </rPh>
    <rPh sb="139" eb="141">
      <t>ハッセイ</t>
    </rPh>
    <rPh sb="141" eb="143">
      <t>カショ</t>
    </rPh>
    <rPh sb="143" eb="144">
      <t>ヤク</t>
    </rPh>
    <rPh sb="150" eb="152">
      <t>ジョキョ</t>
    </rPh>
    <rPh sb="152" eb="153">
      <t>ゴ</t>
    </rPh>
    <rPh sb="153" eb="154">
      <t>タン</t>
    </rPh>
    <rPh sb="154" eb="155">
      <t>ジャク</t>
    </rPh>
    <rPh sb="155" eb="157">
      <t>ニュウコ</t>
    </rPh>
    <rPh sb="166" eb="167">
      <t>ゲン</t>
    </rPh>
    <rPh sb="167" eb="168">
      <t>イン</t>
    </rPh>
    <rPh sb="172" eb="173">
      <t>バン</t>
    </rPh>
    <rPh sb="177" eb="178">
      <t>ガワ</t>
    </rPh>
    <rPh sb="178" eb="180">
      <t>カイテン</t>
    </rPh>
    <rPh sb="180" eb="182">
      <t>フリョウ</t>
    </rPh>
    <rPh sb="183" eb="184">
      <t>タイ</t>
    </rPh>
    <rPh sb="184" eb="185">
      <t>サク</t>
    </rPh>
    <rPh sb="189" eb="190">
      <t>バン</t>
    </rPh>
    <rPh sb="191" eb="192">
      <t>ガワ</t>
    </rPh>
    <rPh sb="199" eb="201">
      <t>コウカン</t>
    </rPh>
    <rPh sb="223" eb="226">
      <t>フゴウカク</t>
    </rPh>
    <rPh sb="229" eb="230">
      <t>ホン</t>
    </rPh>
    <rPh sb="235" eb="236">
      <t>バン</t>
    </rPh>
    <rPh sb="239" eb="241">
      <t>テイシ</t>
    </rPh>
    <rPh sb="247" eb="249">
      <t>ハッセイ</t>
    </rPh>
    <rPh sb="249" eb="251">
      <t>ケネン</t>
    </rPh>
    <rPh sb="252" eb="253">
      <t>タメ</t>
    </rPh>
    <rPh sb="253" eb="256">
      <t>フゴウカク</t>
    </rPh>
    <rPh sb="263" eb="265">
      <t>ケンサ</t>
    </rPh>
    <rPh sb="271" eb="273">
      <t>カクニン</t>
    </rPh>
    <rPh sb="279" eb="280">
      <t>タメ</t>
    </rPh>
    <rPh sb="281" eb="283">
      <t>アス</t>
    </rPh>
    <rPh sb="288" eb="290">
      <t>ケッテン</t>
    </rPh>
    <rPh sb="290" eb="292">
      <t>カクニン</t>
    </rPh>
    <rPh sb="292" eb="294">
      <t>ヨテイ</t>
    </rPh>
    <phoneticPr fontId="1"/>
  </si>
  <si>
    <t>【前日6：45～本日6：45まで】
・MDA(R)　日東向け　直出し　♯75　1,120幅　67/69～69/69　完了
　定尺合格　　3本
・ｵｰﾌﾞﾝ掃除実施
・BKE(RX)　ﾊﾟﾅｯｸ向け　ｽﾘｯﾄ行き　♯38　1,555幅　1/2～2/2　完了
　定尺合格　1本
　短尺合格　1本
①ｽﾀｰﾄ時ﾌｨﾙﾑ蛇行でｽﾌﾟﾗｲｽが遅れた為短尺
　　原因不明　　　（掃除後1本目　通しNo1/2）
・BKE(RX)　巴川向け　ｽﾘｯﾄ行き　♯38　1,485幅　1/1　完了
　保留品　1本
①ｽﾀｰﾄ後562m付近の西から1029mm～1037mm間に異物欠点発生の為保留
　原因不明　　　　（掃除後1本目　通しNo1/1）
※コア使用結果：他社品使用無し</t>
    <rPh sb="58" eb="60">
      <t>カンリョウ</t>
    </rPh>
    <rPh sb="77" eb="79">
      <t>ソウジ</t>
    </rPh>
    <rPh sb="79" eb="81">
      <t>ジッシ</t>
    </rPh>
    <rPh sb="125" eb="127">
      <t>カンリョウ</t>
    </rPh>
    <rPh sb="208" eb="210">
      <t>トモエガワ</t>
    </rPh>
    <rPh sb="239" eb="241">
      <t>ホリュウ</t>
    </rPh>
    <rPh sb="241" eb="242">
      <t>ヒン</t>
    </rPh>
    <rPh sb="251" eb="252">
      <t>ゴ</t>
    </rPh>
    <rPh sb="256" eb="258">
      <t>フキン</t>
    </rPh>
    <rPh sb="259" eb="260">
      <t>ニシ</t>
    </rPh>
    <rPh sb="275" eb="276">
      <t>カン</t>
    </rPh>
    <rPh sb="277" eb="279">
      <t>イブツ</t>
    </rPh>
    <rPh sb="279" eb="281">
      <t>ケッテン</t>
    </rPh>
    <rPh sb="281" eb="283">
      <t>ハッセイ</t>
    </rPh>
    <rPh sb="284" eb="285">
      <t>タメ</t>
    </rPh>
    <rPh sb="285" eb="287">
      <t>ホリュウ</t>
    </rPh>
    <phoneticPr fontId="1"/>
  </si>
  <si>
    <t>【前日6：45～本日6：45まで】
・BKE(D)　ﾊﾟﾅｯｸ向け　半直出し　♯38　1,340幅　1/12～12/12　完了
　定尺合格　24本
・BKE(RX)　巴川向け　ｽﾘｯﾄ行き　♯38　1,335幅　1/3～3/3　完了
　定尺合格　3本
・BKE(RX)　ﾊﾟﾅｯｸ向け　直出し　♯38　1,035幅　1/85～11/85　まで
　定尺合格　11本
※設備：No2ｵｰﾌﾞﾝ　171、176番M側ﾍﾞｱﾘﾝｸﾞ交換
※コア使用結果：他社品使用無し</t>
    <rPh sb="61" eb="63">
      <t>カンリョウ</t>
    </rPh>
    <rPh sb="184" eb="186">
      <t>セツビ</t>
    </rPh>
    <rPh sb="203" eb="204">
      <t>バン</t>
    </rPh>
    <rPh sb="205" eb="206">
      <t>ガワ</t>
    </rPh>
    <rPh sb="213" eb="215">
      <t>コウカン</t>
    </rPh>
    <phoneticPr fontId="1"/>
  </si>
  <si>
    <t>【前日6：45～本日6：45まで】
・BKE(RX)　ﾊﾟﾅｯｸ向け　直出し　♯38　1,035幅　12/85～45/85　まで
　定尺合格　34本
※コア使用結果：他社品使用無し</t>
    <phoneticPr fontId="1"/>
  </si>
  <si>
    <t>【前日6：45～本日6：45まで】
・BKE(RX)　ﾊﾟﾅｯｸ向け　直出し　♯38　1,035幅　46/85～69/85　まで
　定尺合格　21本
　保留　　　　3本
①欠点検出器ｴﾗｰで（反射5832ｍ　透過7439ｍ）から欠点未検知の為　保留
　（掃除後2本目　通しNo53/85）
原因→ｺﾝﾌﾟﾚｯｻｰ①～③のどれかが漏電
対策→どのｺﾝﾌﾟﾚｯｻｰが原因なのか不明の為、ｺﾝﾌﾟﾚｯｻｰ①③2台で稼動し
　　　　原因を判明させる
②欠点検出器ｴﾗｰで（反射未検知　透過8047ｍ）から欠点未検知の為　保留
　（掃除後7本目　通しNo60/85）
原因→ｺﾝﾌﾟﾚｯｻｰの漏電　対策→ｺﾝﾌﾟﾚｯｻｰ②③2台で稼動中
③前LOTにて欠点検出器ｴﾗｰで原反止めした為　良品短尺保留（4200ｍ）
　（掃除後1本目　通しNo61/85）
※コア使用結果：他社品使用無し</t>
    <rPh sb="76" eb="78">
      <t>ホリュウ</t>
    </rPh>
    <rPh sb="83" eb="84">
      <t>ホン</t>
    </rPh>
    <rPh sb="86" eb="88">
      <t>ケッテン</t>
    </rPh>
    <rPh sb="88" eb="91">
      <t>ケンシュツキ</t>
    </rPh>
    <rPh sb="114" eb="116">
      <t>ケッテン</t>
    </rPh>
    <rPh sb="116" eb="117">
      <t>ミ</t>
    </rPh>
    <rPh sb="117" eb="119">
      <t>ケンチ</t>
    </rPh>
    <rPh sb="120" eb="121">
      <t>タメ</t>
    </rPh>
    <rPh sb="122" eb="124">
      <t>ホリュウ</t>
    </rPh>
    <rPh sb="145" eb="146">
      <t>ゲン</t>
    </rPh>
    <rPh sb="146" eb="147">
      <t>イン</t>
    </rPh>
    <rPh sb="164" eb="166">
      <t>ロウデン</t>
    </rPh>
    <rPh sb="167" eb="168">
      <t>タイ</t>
    </rPh>
    <rPh sb="168" eb="169">
      <t>サク</t>
    </rPh>
    <rPh sb="181" eb="182">
      <t>ゲン</t>
    </rPh>
    <rPh sb="182" eb="183">
      <t>イン</t>
    </rPh>
    <rPh sb="186" eb="188">
      <t>フメイ</t>
    </rPh>
    <rPh sb="189" eb="190">
      <t>タメ</t>
    </rPh>
    <rPh sb="202" eb="203">
      <t>ダイ</t>
    </rPh>
    <rPh sb="204" eb="206">
      <t>カドウ</t>
    </rPh>
    <rPh sb="212" eb="214">
      <t>ゲンイン</t>
    </rPh>
    <rPh sb="215" eb="217">
      <t>ハンメイ</t>
    </rPh>
    <rPh sb="234" eb="237">
      <t>ミケンチ</t>
    </rPh>
    <rPh sb="312" eb="313">
      <t>チュウ</t>
    </rPh>
    <rPh sb="315" eb="316">
      <t>マエ</t>
    </rPh>
    <rPh sb="330" eb="331">
      <t>ゲン</t>
    </rPh>
    <rPh sb="331" eb="332">
      <t>タン</t>
    </rPh>
    <rPh sb="332" eb="333">
      <t>ト</t>
    </rPh>
    <rPh sb="336" eb="337">
      <t>タメ</t>
    </rPh>
    <rPh sb="338" eb="340">
      <t>リョウヒン</t>
    </rPh>
    <rPh sb="340" eb="341">
      <t>タン</t>
    </rPh>
    <rPh sb="341" eb="342">
      <t>シャク</t>
    </rPh>
    <rPh sb="342" eb="344">
      <t>ホリュウ</t>
    </rPh>
    <phoneticPr fontId="1"/>
  </si>
  <si>
    <t>【前日6：45～本日6：45まで】
・BKE(RX)　ﾊﾟﾅｯｸ向け　直出し　♯38　1,035幅　70/85～85/85　完了
　定尺合格　16本
　前回　Si 6.8　　Al 2.8    
　今回　Si 7.0 　 Al 2.9
・Ｕ試作　BX8A　巴川向け　ｽﾘｯﾄ行き　1,550幅　1/1　完了
　定尺合格　1本
・BX8A(RX)　巴川向け　ｽﾘｯﾄ行き　1,335幅　1/2～2/2　完了
　定尺合格　2本
※コア使用結果：他社品使用無し</t>
    <rPh sb="62" eb="64">
      <t>カンリョウ</t>
    </rPh>
    <rPh sb="120" eb="122">
      <t>シサク</t>
    </rPh>
    <rPh sb="128" eb="130">
      <t>トモエガワ</t>
    </rPh>
    <rPh sb="130" eb="131">
      <t>ム</t>
    </rPh>
    <rPh sb="137" eb="138">
      <t>イ</t>
    </rPh>
    <rPh sb="145" eb="146">
      <t>ハバ</t>
    </rPh>
    <rPh sb="151" eb="153">
      <t>カンリョウ</t>
    </rPh>
    <phoneticPr fontId="1"/>
  </si>
  <si>
    <t>　</t>
    <phoneticPr fontId="1"/>
  </si>
  <si>
    <t>【前日6：45～本日6：45まで】
・BX8A(RX)　日立化成向け　半直品　♯38　1,335幅　1/1　完了
　定尺合格　2本
・BX8A(RX)　ﾊﾟﾅｯｸ向け　半直品　♯38　1,335幅　1/17～17/17　完了
　定尺合格　29本
　　保留　　　4本　①2390m～2600m付近の西側に変ﾎﾟﾘ欠点発生の為保留（6000m）
　　　　　　　　　　　（掃除後6本目　通しNo6/17）
　　　　　　　　　　　②3000m～3070m付近の東側に変ﾎﾟﾘ欠点発生の為保留（6000m）
　　　　　　　　　　　（掃除後7本目　通しNo7/17）
　　　　　　　　　　　③265ｍ～308ｍ付近の西側に変ﾎﾟﾘ欠点発生の為保留（6000m）        
                        （掃除後6本目　通しNo15/17）
　　　　　　　　　　　④ｽﾀｰﾄ後4432m～4433mの間西～86mm～90mm位置に異物欠点
　　　　　　　　　　　　　発生の為保留（6000m）（掃除後8本目　通しNo17/17）　
　不合格　1本　　 ｽﾀｰﾄ後2830m付近より外観不良の為（塗布抜け）発生の為
　　　　　　　　　　　4289mでﾏｼﾝ停機　（掃除後1本目　通しNo9/17）
　　　　　　　　　　　　原因→№2ﾌｨﾙﾀｰ目詰まり　
　　　　　　　　　　　　対策→№2ﾌｨﾙﾀｰ交換
※コア使用結果：他社品使用無し</t>
    <rPh sb="28" eb="30">
      <t>ヒタチ</t>
    </rPh>
    <rPh sb="30" eb="32">
      <t>カセイ</t>
    </rPh>
    <rPh sb="35" eb="36">
      <t>ハン</t>
    </rPh>
    <rPh sb="36" eb="37">
      <t>チョク</t>
    </rPh>
    <rPh sb="37" eb="38">
      <t>ヒン</t>
    </rPh>
    <rPh sb="125" eb="127">
      <t>ホリュウ</t>
    </rPh>
    <rPh sb="131" eb="132">
      <t>ホン</t>
    </rPh>
    <rPh sb="145" eb="147">
      <t>フキン</t>
    </rPh>
    <rPh sb="148" eb="150">
      <t>ニシガワ</t>
    </rPh>
    <rPh sb="151" eb="152">
      <t>ヘン</t>
    </rPh>
    <rPh sb="155" eb="157">
      <t>ケッテン</t>
    </rPh>
    <rPh sb="157" eb="159">
      <t>ハッセイ</t>
    </rPh>
    <rPh sb="160" eb="161">
      <t>タメ</t>
    </rPh>
    <rPh sb="161" eb="163">
      <t>ホリュウ</t>
    </rPh>
    <rPh sb="223" eb="225">
      <t>フキン</t>
    </rPh>
    <rPh sb="226" eb="227">
      <t>ヒガシ</t>
    </rPh>
    <rPh sb="227" eb="228">
      <t>ガワ</t>
    </rPh>
    <rPh sb="229" eb="230">
      <t>ヘン</t>
    </rPh>
    <rPh sb="233" eb="235">
      <t>ケッテン</t>
    </rPh>
    <rPh sb="235" eb="237">
      <t>ハッセイ</t>
    </rPh>
    <rPh sb="238" eb="239">
      <t>タメ</t>
    </rPh>
    <rPh sb="239" eb="241">
      <t>ホリュウ</t>
    </rPh>
    <rPh sb="299" eb="301">
      <t>フキン</t>
    </rPh>
    <rPh sb="302" eb="304">
      <t>ニシガワ</t>
    </rPh>
    <rPh sb="305" eb="306">
      <t>ヘン</t>
    </rPh>
    <rPh sb="309" eb="311">
      <t>ケッテン</t>
    </rPh>
    <rPh sb="311" eb="313">
      <t>ハッセイ</t>
    </rPh>
    <rPh sb="314" eb="315">
      <t>タメ</t>
    </rPh>
    <rPh sb="315" eb="317">
      <t>ホリュウ</t>
    </rPh>
    <rPh sb="392" eb="393">
      <t>ゴ</t>
    </rPh>
    <rPh sb="405" eb="406">
      <t>カン</t>
    </rPh>
    <rPh sb="406" eb="407">
      <t>ニシ</t>
    </rPh>
    <rPh sb="417" eb="419">
      <t>イチ</t>
    </rPh>
    <rPh sb="420" eb="422">
      <t>イブツ</t>
    </rPh>
    <rPh sb="422" eb="424">
      <t>ケッテン</t>
    </rPh>
    <rPh sb="438" eb="440">
      <t>ハッセイ</t>
    </rPh>
    <rPh sb="441" eb="442">
      <t>タメ</t>
    </rPh>
    <rPh sb="442" eb="444">
      <t>ホリュウ</t>
    </rPh>
    <rPh sb="472" eb="475">
      <t>フゴウカク</t>
    </rPh>
    <rPh sb="477" eb="478">
      <t>ホン</t>
    </rPh>
    <rPh sb="485" eb="486">
      <t>ゴ</t>
    </rPh>
    <rPh sb="491" eb="493">
      <t>フキン</t>
    </rPh>
    <rPh sb="495" eb="497">
      <t>ガイカン</t>
    </rPh>
    <rPh sb="497" eb="499">
      <t>フリョウ</t>
    </rPh>
    <rPh sb="500" eb="501">
      <t>タメ</t>
    </rPh>
    <rPh sb="502" eb="503">
      <t>ト</t>
    </rPh>
    <rPh sb="503" eb="504">
      <t>フ</t>
    </rPh>
    <rPh sb="504" eb="505">
      <t>ヌ</t>
    </rPh>
    <rPh sb="507" eb="509">
      <t>ハッセイ</t>
    </rPh>
    <rPh sb="510" eb="511">
      <t>タメ</t>
    </rPh>
    <rPh sb="532" eb="533">
      <t>テイ</t>
    </rPh>
    <rPh sb="533" eb="534">
      <t>キ</t>
    </rPh>
    <rPh sb="565" eb="566">
      <t>ゲン</t>
    </rPh>
    <rPh sb="566" eb="567">
      <t>イン</t>
    </rPh>
    <rPh sb="575" eb="576">
      <t>メ</t>
    </rPh>
    <rPh sb="576" eb="577">
      <t>ツ</t>
    </rPh>
    <rPh sb="593" eb="594">
      <t>タイ</t>
    </rPh>
    <rPh sb="594" eb="595">
      <t>サク</t>
    </rPh>
    <rPh sb="603" eb="605">
      <t>コウカン</t>
    </rPh>
    <phoneticPr fontId="1"/>
  </si>
  <si>
    <t xml:space="preserve">【前日6：45～本日6：45まで】
・BX8A(X)　巴川向け　直出し品　♯75　1,310幅　1/6～3/6　一旦終了
　定尺合格　3本
・BX8A(R)　日東向け　直出し品　♯75　1,120幅　1/10～10/10　完了
　定尺合格　8本
　　保留　　　2本　①製品ﾗｽﾄ東～15mm位置、375mmﾋﾟｯﾁｷｽﾞ発生の為除去（3900m）
　　　　　　　　　　　　　ﾒｰﾀｰ不足の為ｴｰｼﾞﾝｸﾞ後保留（掃除後1本目　通しNo1/10）
　　　　　　　　　　　　　対策→巻取りﾀｯﾁ、ニアﾛｰﾙ掃除
　　　　　　　　　　　②ｽﾀｰﾄ後1548m西～637mm位置に異物欠点発生の為保留（4000m）
　　　　　　　　　　　　　対策→ガイドロール確認　（掃除後2本目　通しNo5/10）
　　　　　　　　　　　前回　Si 6.5　　Al 3.1    
　　　　　　　　　　　今回　Si 6.3 　 Al 3.3
・♯125へ切替実施
・T試作　MDA(R)　日東向け　直出し品　♯125　1,110幅　1/55　
　　　　　　　　　　　　ｽﾀｰﾄ後塗布ﾑﾗ発生の為63mでﾏｼﾝ停機
　　　　　　　　　　　　原因→原反　
　　　　　　　　　　　　対策→各ｽﾌﾟｰﾙ原反表層色ﾑﾗ確認
※コア使用結果：他社品使用無し
</t>
    <rPh sb="27" eb="28">
      <t>トモエ</t>
    </rPh>
    <rPh sb="28" eb="29">
      <t>カワ</t>
    </rPh>
    <rPh sb="33" eb="34">
      <t>ダ</t>
    </rPh>
    <rPh sb="56" eb="58">
      <t>イッタン</t>
    </rPh>
    <rPh sb="58" eb="60">
      <t>シュウリョウ</t>
    </rPh>
    <rPh sb="79" eb="81">
      <t>ニットウ</t>
    </rPh>
    <rPh sb="125" eb="127">
      <t>ホリュウ</t>
    </rPh>
    <rPh sb="131" eb="132">
      <t>ホン</t>
    </rPh>
    <rPh sb="134" eb="136">
      <t>セイヒン</t>
    </rPh>
    <rPh sb="139" eb="140">
      <t>ヒガシ</t>
    </rPh>
    <rPh sb="145" eb="147">
      <t>イチ</t>
    </rPh>
    <rPh sb="160" eb="162">
      <t>ハッセイ</t>
    </rPh>
    <rPh sb="163" eb="164">
      <t>タメ</t>
    </rPh>
    <rPh sb="164" eb="166">
      <t>ジョキョ</t>
    </rPh>
    <rPh sb="191" eb="193">
      <t>フソク</t>
    </rPh>
    <rPh sb="194" eb="195">
      <t>タメ</t>
    </rPh>
    <rPh sb="202" eb="203">
      <t>ゴ</t>
    </rPh>
    <rPh sb="203" eb="205">
      <t>ホリュウ</t>
    </rPh>
    <rPh sb="236" eb="237">
      <t>タイ</t>
    </rPh>
    <rPh sb="237" eb="238">
      <t>サク</t>
    </rPh>
    <rPh sb="239" eb="241">
      <t>マキト</t>
    </rPh>
    <rPh sb="251" eb="253">
      <t>ソウジ</t>
    </rPh>
    <rPh sb="270" eb="271">
      <t>ゴ</t>
    </rPh>
    <rPh sb="276" eb="277">
      <t>ニシ</t>
    </rPh>
    <rPh sb="283" eb="285">
      <t>イチ</t>
    </rPh>
    <rPh sb="286" eb="288">
      <t>イブツ</t>
    </rPh>
    <rPh sb="288" eb="290">
      <t>ケッテン</t>
    </rPh>
    <rPh sb="290" eb="292">
      <t>ハッセイ</t>
    </rPh>
    <rPh sb="293" eb="294">
      <t>タメ</t>
    </rPh>
    <rPh sb="294" eb="296">
      <t>ホリュウ</t>
    </rPh>
    <rPh sb="317" eb="318">
      <t>タイ</t>
    </rPh>
    <rPh sb="318" eb="319">
      <t>サク</t>
    </rPh>
    <rPh sb="326" eb="328">
      <t>カクニン</t>
    </rPh>
    <rPh sb="416" eb="418">
      <t>キリカエ</t>
    </rPh>
    <rPh sb="418" eb="420">
      <t>ジッシ</t>
    </rPh>
    <rPh sb="423" eb="425">
      <t>シサク</t>
    </rPh>
    <rPh sb="477" eb="478">
      <t>ゴ</t>
    </rPh>
    <rPh sb="478" eb="479">
      <t>ト</t>
    </rPh>
    <rPh sb="479" eb="480">
      <t>フ</t>
    </rPh>
    <rPh sb="482" eb="484">
      <t>ハッセイ</t>
    </rPh>
    <rPh sb="485" eb="486">
      <t>タメ</t>
    </rPh>
    <rPh sb="493" eb="494">
      <t>テイ</t>
    </rPh>
    <rPh sb="494" eb="495">
      <t>キ</t>
    </rPh>
    <rPh sb="508" eb="509">
      <t>ゲン</t>
    </rPh>
    <rPh sb="509" eb="510">
      <t>イン</t>
    </rPh>
    <rPh sb="511" eb="512">
      <t>ゲン</t>
    </rPh>
    <rPh sb="512" eb="513">
      <t>ハン</t>
    </rPh>
    <rPh sb="527" eb="528">
      <t>タイ</t>
    </rPh>
    <rPh sb="528" eb="529">
      <t>サク</t>
    </rPh>
    <rPh sb="530" eb="531">
      <t>カク</t>
    </rPh>
    <rPh sb="536" eb="537">
      <t>ゲン</t>
    </rPh>
    <rPh sb="537" eb="538">
      <t>ハン</t>
    </rPh>
    <rPh sb="538" eb="540">
      <t>ヒョウソウ</t>
    </rPh>
    <rPh sb="540" eb="541">
      <t>イロ</t>
    </rPh>
    <rPh sb="543" eb="545">
      <t>カクニン</t>
    </rPh>
    <phoneticPr fontId="1"/>
  </si>
  <si>
    <t>【前日6：45～本日6：45まで】
・T試作　MDA(R)　日東向け　直出し品　♯125　1,110幅　1/55～23/55　一旦終了　
　定尺合格　13本
　短尺合格　　4本①製品ﾗｽﾄ西～300mm位置にｽｼﾞ欠点発生の為60m除去後
　　　　　　　　　　　　短尺入庫（2000m）　（掃除後3本目　通しNo8/55）
　　　　　　　　　　　②ｽﾀｰﾄより全面に異物欠点（透過、反射）発生の為202mでﾏｼﾝ停機
　　　　　　　　　　　　残原反塗工の為短尺（1800m）（掃除後4本目　通しNo9/55）
　　　　　　　　　　　③製品ﾗｽﾄ表層西～500mm付近にｽｼﾞ欠点発生の為40m除去後
　　　　　　　　　　　　短尺入庫（2000m）（掃除後13本目　通しNo21/55）
　　　　　　　　　　　④塗布ﾑﾗ発生原反再投入の為短尺入庫（1500m）　
　　　　　　　　　　　　（掃除後1本目　通しNo1/55）
　保留　　6本①ｽﾀｰﾄ後1716m、西～430mm位置に異物（糸状）発生の為保留（2100m）
　　　　　　　　　　　　　（掃除後1本目　通しNo2/55）
　　　　　　　　　②ｽﾀｰﾄ後1019m、西～778mm位置に異物（糸状）発生の為保留（2100m）
　　　　　　　　　　　　　（掃除後4本目　通しNo5/55）
　　　　　　　　　③ｽﾀｰﾄ後518m、西～687mm位置に異物欠点発生の為保留（2100m）
　　　　　　　　　　　　　（掃除後2本目　通しNo10/55）
　　　　　　　　　④ｽﾀｰﾄ後236m、西～233mm位置に異物欠点発生の為保留（2100m）
　　　　　　　　　　　　　（掃除後3本目　通しNo11/55）
　　　　　　　　　⑤ｽﾀｰﾄ～1780m西～1018～1020mm位置に異物（糸状）欠点発生の為
　　　　　　　　　　　　　保留（2100m）（掃除後11本目　通しNo19/55）
　　　　　　　　　⑥1036m～1228m間に反射汚れ欠点多発の為保留（2100m）
　　　　　　　　　　　　　（掃除後12本目　通しNo20/55）
・T試作　MDA(R)　日東向け　半直品　♯125　1,110幅　1/4～4/4　まで　
　定尺合格　7本
　短尺合格　1本　ｽﾌﾟﾗｲｽ後粘着汚れ欠点発生の為ﾏｼﾝ停機
　　　　　　　　　　　残原反塗工の為02短尺（1500m）（掃除後3本目　通しNo3/4）
　　　　　　　　　　　　対策→繰出しﾛｰﾙ掃除
※コア使用結果：他社品使用無し</t>
    <rPh sb="63" eb="65">
      <t>イッタン</t>
    </rPh>
    <rPh sb="65" eb="67">
      <t>シュウリョウ</t>
    </rPh>
    <rPh sb="80" eb="81">
      <t>タン</t>
    </rPh>
    <rPh sb="81" eb="82">
      <t>シャク</t>
    </rPh>
    <rPh sb="82" eb="84">
      <t>ゴウカク</t>
    </rPh>
    <rPh sb="89" eb="91">
      <t>セイヒン</t>
    </rPh>
    <rPh sb="94" eb="95">
      <t>ニシ</t>
    </rPh>
    <rPh sb="101" eb="103">
      <t>イチ</t>
    </rPh>
    <rPh sb="107" eb="109">
      <t>ケッテン</t>
    </rPh>
    <rPh sb="109" eb="111">
      <t>ハッセイ</t>
    </rPh>
    <rPh sb="112" eb="113">
      <t>タメ</t>
    </rPh>
    <rPh sb="116" eb="118">
      <t>ジョキョ</t>
    </rPh>
    <rPh sb="118" eb="119">
      <t>ゴ</t>
    </rPh>
    <rPh sb="132" eb="133">
      <t>タン</t>
    </rPh>
    <rPh sb="133" eb="134">
      <t>シャク</t>
    </rPh>
    <rPh sb="134" eb="136">
      <t>ニュウコ</t>
    </rPh>
    <rPh sb="180" eb="181">
      <t>ゼン</t>
    </rPh>
    <rPh sb="181" eb="182">
      <t>メン</t>
    </rPh>
    <rPh sb="183" eb="185">
      <t>イブツ</t>
    </rPh>
    <rPh sb="185" eb="187">
      <t>ケッテン</t>
    </rPh>
    <rPh sb="188" eb="190">
      <t>トウカ</t>
    </rPh>
    <rPh sb="191" eb="193">
      <t>ハンシャ</t>
    </rPh>
    <rPh sb="194" eb="196">
      <t>ハッセイ</t>
    </rPh>
    <rPh sb="197" eb="198">
      <t>タメ</t>
    </rPh>
    <rPh sb="206" eb="207">
      <t>テイ</t>
    </rPh>
    <rPh sb="207" eb="208">
      <t>キ</t>
    </rPh>
    <rPh sb="221" eb="222">
      <t>ザン</t>
    </rPh>
    <rPh sb="222" eb="223">
      <t>ゲン</t>
    </rPh>
    <rPh sb="223" eb="224">
      <t>ハン</t>
    </rPh>
    <rPh sb="224" eb="225">
      <t>ト</t>
    </rPh>
    <rPh sb="225" eb="226">
      <t>コウ</t>
    </rPh>
    <rPh sb="227" eb="228">
      <t>タメ</t>
    </rPh>
    <rPh sb="228" eb="229">
      <t>タン</t>
    </rPh>
    <rPh sb="229" eb="230">
      <t>シャク</t>
    </rPh>
    <rPh sb="267" eb="269">
      <t>セイヒン</t>
    </rPh>
    <rPh sb="272" eb="274">
      <t>ヒョウソウ</t>
    </rPh>
    <rPh sb="274" eb="275">
      <t>ニシ</t>
    </rPh>
    <rPh sb="281" eb="283">
      <t>フキン</t>
    </rPh>
    <rPh sb="287" eb="289">
      <t>ケッテン</t>
    </rPh>
    <rPh sb="289" eb="291">
      <t>ハッセイ</t>
    </rPh>
    <rPh sb="292" eb="293">
      <t>タメ</t>
    </rPh>
    <rPh sb="296" eb="298">
      <t>ジョキョ</t>
    </rPh>
    <rPh sb="298" eb="299">
      <t>ゴ</t>
    </rPh>
    <rPh sb="312" eb="313">
      <t>タン</t>
    </rPh>
    <rPh sb="313" eb="314">
      <t>シャク</t>
    </rPh>
    <rPh sb="314" eb="316">
      <t>ニュウコ</t>
    </rPh>
    <rPh sb="355" eb="356">
      <t>ト</t>
    </rPh>
    <rPh sb="356" eb="357">
      <t>フ</t>
    </rPh>
    <rPh sb="359" eb="361">
      <t>ハッセイ</t>
    </rPh>
    <rPh sb="361" eb="362">
      <t>ゲン</t>
    </rPh>
    <rPh sb="362" eb="363">
      <t>ハン</t>
    </rPh>
    <rPh sb="363" eb="364">
      <t>サイ</t>
    </rPh>
    <rPh sb="364" eb="366">
      <t>トウニュウ</t>
    </rPh>
    <rPh sb="367" eb="368">
      <t>タメ</t>
    </rPh>
    <rPh sb="368" eb="369">
      <t>タン</t>
    </rPh>
    <rPh sb="369" eb="370">
      <t>シャク</t>
    </rPh>
    <rPh sb="370" eb="372">
      <t>ニュウコ</t>
    </rPh>
    <rPh sb="412" eb="414">
      <t>ホリュウ</t>
    </rPh>
    <rPh sb="417" eb="418">
      <t>ホン</t>
    </rPh>
    <rPh sb="505" eb="506">
      <t>ゴ</t>
    </rPh>
    <rPh sb="512" eb="513">
      <t>ニシ</t>
    </rPh>
    <rPh sb="519" eb="521">
      <t>イチ</t>
    </rPh>
    <rPh sb="522" eb="524">
      <t>イブツ</t>
    </rPh>
    <rPh sb="525" eb="526">
      <t>イト</t>
    </rPh>
    <rPh sb="526" eb="527">
      <t>ジョウ</t>
    </rPh>
    <rPh sb="528" eb="530">
      <t>ハッセイ</t>
    </rPh>
    <rPh sb="531" eb="532">
      <t>タメ</t>
    </rPh>
    <rPh sb="532" eb="534">
      <t>ホリュウ</t>
    </rPh>
    <rPh sb="605" eb="607">
      <t>ケッテン</t>
    </rPh>
    <rPh sb="753" eb="754">
      <t>ニシ</t>
    </rPh>
    <rPh sb="766" eb="768">
      <t>イチ</t>
    </rPh>
    <rPh sb="769" eb="771">
      <t>イブツ</t>
    </rPh>
    <rPh sb="772" eb="773">
      <t>イト</t>
    </rPh>
    <rPh sb="773" eb="774">
      <t>ジョウ</t>
    </rPh>
    <rPh sb="775" eb="777">
      <t>ケッテン</t>
    </rPh>
    <rPh sb="777" eb="779">
      <t>ハッセイ</t>
    </rPh>
    <rPh sb="780" eb="781">
      <t>タメ</t>
    </rPh>
    <rPh sb="795" eb="797">
      <t>ホリュウ</t>
    </rPh>
    <rPh sb="845" eb="846">
      <t>カン</t>
    </rPh>
    <rPh sb="847" eb="849">
      <t>ハンシャ</t>
    </rPh>
    <rPh sb="849" eb="850">
      <t>ヨゴ</t>
    </rPh>
    <rPh sb="851" eb="853">
      <t>ケッテン</t>
    </rPh>
    <rPh sb="853" eb="855">
      <t>タハツ</t>
    </rPh>
    <rPh sb="856" eb="857">
      <t>タメ</t>
    </rPh>
    <rPh sb="857" eb="859">
      <t>ホリュウ</t>
    </rPh>
    <rPh sb="930" eb="931">
      <t>ハン</t>
    </rPh>
    <rPh sb="931" eb="932">
      <t>チョク</t>
    </rPh>
    <rPh sb="982" eb="983">
      <t>ゴ</t>
    </rPh>
    <rPh sb="983" eb="985">
      <t>ネンチャク</t>
    </rPh>
    <rPh sb="985" eb="986">
      <t>ヨゴ</t>
    </rPh>
    <rPh sb="987" eb="989">
      <t>ケッテン</t>
    </rPh>
    <rPh sb="989" eb="991">
      <t>ハッセイ</t>
    </rPh>
    <rPh sb="992" eb="993">
      <t>タメ</t>
    </rPh>
    <rPh sb="996" eb="997">
      <t>テイ</t>
    </rPh>
    <rPh sb="997" eb="998">
      <t>キ</t>
    </rPh>
    <rPh sb="1010" eb="1011">
      <t>ザン</t>
    </rPh>
    <rPh sb="1011" eb="1012">
      <t>ゲン</t>
    </rPh>
    <rPh sb="1012" eb="1013">
      <t>ハン</t>
    </rPh>
    <rPh sb="1013" eb="1014">
      <t>ト</t>
    </rPh>
    <rPh sb="1014" eb="1015">
      <t>コウ</t>
    </rPh>
    <rPh sb="1016" eb="1017">
      <t>タメ</t>
    </rPh>
    <rPh sb="1019" eb="1020">
      <t>タン</t>
    </rPh>
    <rPh sb="1020" eb="1021">
      <t>シャク</t>
    </rPh>
    <rPh sb="1057" eb="1058">
      <t>タイ</t>
    </rPh>
    <rPh sb="1058" eb="1059">
      <t>サク</t>
    </rPh>
    <rPh sb="1060" eb="1062">
      <t>クリダ</t>
    </rPh>
    <rPh sb="1066" eb="1068">
      <t>ソウジ</t>
    </rPh>
    <phoneticPr fontId="1"/>
  </si>
  <si>
    <t>【前日6：45～本日6：45まで】
・MDA（PR)　日東向け　直出し品　♯38　1,500幅　1/25～18/25　まで　
　定尺合格　15本
　短尺合格　1本　ｽﾘｷｽﾞ懸念の為1100mでﾏｼﾝ停機
　　　　　　　　　　　残原反塗工の為短尺（8700m）
　　　　　　　　　　　原因→繰出しﾛｰﾙ汚れ
　　　　　　　　　　　対策→繰出しﾛｰﾙ掃除　（掃除後4本目　通しNo9/25）
　保留　　1本　ｽﾀｰﾄ後2440m～3143m間、西～315mm～465mm位置に透過明大欠点
　　　　　　　　　　多発の為NG
　　　　　　　　　　残原反塗工の為ﾒｰﾀｰ不足　良品短尺保留（6600m）
　　　　　　　　　　対策→№1ｵｰﾌﾞﾝﾛｰﾙ掃除、№2HDﾛｰﾙ掃除
※コア使用結果：他社品使用無し
　　　　　　　　　　</t>
    <rPh sb="33" eb="34">
      <t>ダ</t>
    </rPh>
    <rPh sb="74" eb="75">
      <t>タン</t>
    </rPh>
    <rPh sb="75" eb="76">
      <t>シャク</t>
    </rPh>
    <rPh sb="76" eb="78">
      <t>ゴウカク</t>
    </rPh>
    <rPh sb="80" eb="81">
      <t>ホン</t>
    </rPh>
    <rPh sb="87" eb="89">
      <t>ケネン</t>
    </rPh>
    <rPh sb="90" eb="91">
      <t>タメ</t>
    </rPh>
    <rPh sb="100" eb="101">
      <t>テイ</t>
    </rPh>
    <rPh sb="101" eb="102">
      <t>キ</t>
    </rPh>
    <rPh sb="114" eb="115">
      <t>ザン</t>
    </rPh>
    <rPh sb="115" eb="116">
      <t>ゲン</t>
    </rPh>
    <rPh sb="116" eb="117">
      <t>ハン</t>
    </rPh>
    <rPh sb="117" eb="118">
      <t>ト</t>
    </rPh>
    <rPh sb="118" eb="119">
      <t>コウ</t>
    </rPh>
    <rPh sb="120" eb="121">
      <t>タメ</t>
    </rPh>
    <rPh sb="121" eb="122">
      <t>タン</t>
    </rPh>
    <rPh sb="122" eb="123">
      <t>シャク</t>
    </rPh>
    <rPh sb="142" eb="143">
      <t>ゲン</t>
    </rPh>
    <rPh sb="143" eb="144">
      <t>イン</t>
    </rPh>
    <rPh sb="145" eb="147">
      <t>クリダ</t>
    </rPh>
    <rPh sb="151" eb="152">
      <t>ヨゴ</t>
    </rPh>
    <rPh sb="165" eb="166">
      <t>タイ</t>
    </rPh>
    <rPh sb="166" eb="167">
      <t>サク</t>
    </rPh>
    <rPh sb="168" eb="170">
      <t>クリダ</t>
    </rPh>
    <rPh sb="174" eb="176">
      <t>ソウジ</t>
    </rPh>
    <rPh sb="196" eb="198">
      <t>ホリュウ</t>
    </rPh>
    <rPh sb="201" eb="202">
      <t>ホン</t>
    </rPh>
    <rPh sb="207" eb="208">
      <t>ゴ</t>
    </rPh>
    <rPh sb="219" eb="220">
      <t>カン</t>
    </rPh>
    <rPh sb="221" eb="222">
      <t>ニシ</t>
    </rPh>
    <rPh sb="234" eb="236">
      <t>イチ</t>
    </rPh>
    <rPh sb="237" eb="239">
      <t>トウカ</t>
    </rPh>
    <rPh sb="239" eb="240">
      <t>メイ</t>
    </rPh>
    <rPh sb="240" eb="241">
      <t>ダイ</t>
    </rPh>
    <rPh sb="241" eb="243">
      <t>ケッテン</t>
    </rPh>
    <rPh sb="254" eb="256">
      <t>タハツ</t>
    </rPh>
    <rPh sb="257" eb="258">
      <t>タメ</t>
    </rPh>
    <rPh sb="271" eb="272">
      <t>ザン</t>
    </rPh>
    <rPh sb="272" eb="273">
      <t>ゲン</t>
    </rPh>
    <rPh sb="273" eb="274">
      <t>ハン</t>
    </rPh>
    <rPh sb="274" eb="275">
      <t>ト</t>
    </rPh>
    <rPh sb="275" eb="276">
      <t>コウ</t>
    </rPh>
    <rPh sb="277" eb="278">
      <t>タメ</t>
    </rPh>
    <rPh sb="282" eb="284">
      <t>フソク</t>
    </rPh>
    <rPh sb="285" eb="287">
      <t>リョウヒン</t>
    </rPh>
    <rPh sb="287" eb="288">
      <t>タン</t>
    </rPh>
    <rPh sb="288" eb="289">
      <t>シャク</t>
    </rPh>
    <rPh sb="289" eb="291">
      <t>ホリュウ</t>
    </rPh>
    <rPh sb="309" eb="310">
      <t>タイ</t>
    </rPh>
    <rPh sb="310" eb="311">
      <t>サク</t>
    </rPh>
    <rPh sb="322" eb="324">
      <t>ソウジ</t>
    </rPh>
    <rPh sb="332" eb="334">
      <t>ソウジ</t>
    </rPh>
    <phoneticPr fontId="1"/>
  </si>
  <si>
    <t>・MDA（PR)　日東向け　直出し品　♯38　1,500幅　19/25～25/25　完了　
　定尺合格　8本
・MDA（ＣPR)　日東向け　直出し品　M4品　♯38　1,340幅　13/94～14/94　まで　
　定尺合格　1本
　短尺合格　1本
　スタート時、スジ発生により巻取りスプライス遅れた為短尺（11500m）
　原因→No1チャンバー刃NEWの為当りが悪かった
　対策→チャンバー刃調整　（掃除後1本目　通しNo14/94）
・MDA（ＣPR)　日東向け　直出し品　M3品　♯38　1,340幅　1/72～11/72　まで　
　定尺合格　11本
※コア使用結果：他社品使用無し</t>
    <rPh sb="42" eb="44">
      <t>カンリョウ</t>
    </rPh>
    <rPh sb="77" eb="78">
      <t>ヒン</t>
    </rPh>
    <rPh sb="116" eb="117">
      <t>タン</t>
    </rPh>
    <rPh sb="117" eb="118">
      <t>ジャク</t>
    </rPh>
    <rPh sb="118" eb="120">
      <t>ゴウカク</t>
    </rPh>
    <rPh sb="122" eb="123">
      <t>ホン</t>
    </rPh>
    <rPh sb="129" eb="130">
      <t>ジ</t>
    </rPh>
    <rPh sb="133" eb="135">
      <t>ハッセイ</t>
    </rPh>
    <rPh sb="138" eb="140">
      <t>マキト</t>
    </rPh>
    <rPh sb="146" eb="147">
      <t>オク</t>
    </rPh>
    <rPh sb="149" eb="150">
      <t>タメ</t>
    </rPh>
    <rPh sb="150" eb="151">
      <t>タン</t>
    </rPh>
    <rPh sb="151" eb="152">
      <t>ジャク</t>
    </rPh>
    <rPh sb="162" eb="163">
      <t>ゲン</t>
    </rPh>
    <rPh sb="163" eb="164">
      <t>イン</t>
    </rPh>
    <rPh sb="173" eb="174">
      <t>バ</t>
    </rPh>
    <rPh sb="178" eb="179">
      <t>タメ</t>
    </rPh>
    <rPh sb="179" eb="180">
      <t>アタ</t>
    </rPh>
    <rPh sb="182" eb="183">
      <t>ワル</t>
    </rPh>
    <rPh sb="188" eb="189">
      <t>タイ</t>
    </rPh>
    <rPh sb="189" eb="190">
      <t>サク</t>
    </rPh>
    <rPh sb="196" eb="197">
      <t>ハ</t>
    </rPh>
    <rPh sb="197" eb="199">
      <t>チョウセイ</t>
    </rPh>
    <rPh sb="241" eb="242">
      <t>ヒン</t>
    </rPh>
    <phoneticPr fontId="1"/>
  </si>
  <si>
    <t>・MDA（ＣPR)　日東向け　直出し品　M4品　♯38　1,340幅　15/94～16/94　まで　
　定尺合格　2本
・MDA（ＣPR)　日東向け　直出し品　M3品　♯38　1,340幅　12/72～28/72　まで　
　定尺合格　16本
　保留　1本
　スタート後8053m～8073m、西～660mm位置に異物欠点発生の為保留
　（掃除後1本目　通しNo12/72）
※コア使用結果：他社品使用無し</t>
    <rPh sb="122" eb="124">
      <t>ホリュウ</t>
    </rPh>
    <rPh sb="126" eb="127">
      <t>ホン</t>
    </rPh>
    <rPh sb="133" eb="134">
      <t>ゴ</t>
    </rPh>
    <rPh sb="146" eb="147">
      <t>ニシ</t>
    </rPh>
    <rPh sb="153" eb="155">
      <t>イチ</t>
    </rPh>
    <rPh sb="156" eb="158">
      <t>イブツ</t>
    </rPh>
    <rPh sb="158" eb="160">
      <t>ケッテン</t>
    </rPh>
    <rPh sb="160" eb="162">
      <t>ハッセイ</t>
    </rPh>
    <rPh sb="163" eb="164">
      <t>タメ</t>
    </rPh>
    <rPh sb="164" eb="166">
      <t>ホリュウ</t>
    </rPh>
    <phoneticPr fontId="1"/>
  </si>
  <si>
    <t>【前日6：45～本日6：50まで】
・MDA（ＣPR)　日東向け　直出し品　M3品　♯38　1,340幅　29/72～34/72　まで　
　定尺合格　6本
・MDA（PR)　日東向け　直出し品　♯38　1,340幅　1/190～16/190　まで　
　定尺合格　16本　　※ﾗｲﾝ210m/min塗工
　11/190～15/190　5本→ﾗｲﾝ220m/min塗工
※コア使用結果：他社品使用無し</t>
    <rPh sb="167" eb="168">
      <t>ホン</t>
    </rPh>
    <rPh sb="180" eb="181">
      <t>ト</t>
    </rPh>
    <rPh sb="181" eb="182">
      <t>コウ</t>
    </rPh>
    <phoneticPr fontId="1"/>
  </si>
  <si>
    <t>【前日6：45～本日6：50まで】
・MDA（PR)　日東向け　直出し品　♯38　1,340幅　17/190～30/190　完了　
　定尺合格　14本　　※ﾗｲﾝ210m/min塗工
　前回　Si 7.1　　Al 3.7    
　今回　Si 6.4 　 Al 3.2
・MDA（RX)　住友ﾍﾞｰｸﾗｲﾄ向け　ｽﾘｯﾄ行き　♯38　1,305幅　1/4～4/4、1/1　完了　
　定尺合格　5本　
　前回　Si 7.8　　Al 3.4    
　今回　Si 7.9 　 Al 3.8
※コア使用結果：他社品使用無し</t>
    <rPh sb="62" eb="64">
      <t>カンリョウ</t>
    </rPh>
    <rPh sb="144" eb="146">
      <t>スミトモ</t>
    </rPh>
    <rPh sb="160" eb="161">
      <t>イ</t>
    </rPh>
    <phoneticPr fontId="1"/>
  </si>
  <si>
    <t>・T試作　MDA(R)　日東向け　直出し品　♯125　1,110幅　24/55～24/55　まで
　短尺合格　1本
①ｽﾀｰﾄより西～220mmの位置にP間隔380mmのｷｽﾞ発生の為225mでﾏｼﾝ停機　
　 残原反塗工の為短尺入庫（1500m）
　 原因→巻取　対策→巻取ﾛｰﾙ掃除　（掃除後1本目　通しNo24/55）
　※設備　ｱｷｭｰﾑﾛｰﾙ交換　5本実施
　※コア使用結果：他社品使用無し</t>
    <rPh sb="50" eb="51">
      <t>タン</t>
    </rPh>
    <rPh sb="51" eb="52">
      <t>ジャク</t>
    </rPh>
    <rPh sb="52" eb="54">
      <t>ゴウカク</t>
    </rPh>
    <rPh sb="56" eb="57">
      <t>ホン</t>
    </rPh>
    <rPh sb="65" eb="66">
      <t>ニシ</t>
    </rPh>
    <rPh sb="73" eb="75">
      <t>イチ</t>
    </rPh>
    <rPh sb="77" eb="79">
      <t>カンカク</t>
    </rPh>
    <rPh sb="88" eb="90">
      <t>ハッセイ</t>
    </rPh>
    <rPh sb="91" eb="92">
      <t>タメ</t>
    </rPh>
    <rPh sb="100" eb="101">
      <t>テイ</t>
    </rPh>
    <rPh sb="101" eb="102">
      <t>キ</t>
    </rPh>
    <rPh sb="106" eb="107">
      <t>ザン</t>
    </rPh>
    <rPh sb="107" eb="108">
      <t>ゲン</t>
    </rPh>
    <rPh sb="108" eb="109">
      <t>タン</t>
    </rPh>
    <rPh sb="109" eb="110">
      <t>ト</t>
    </rPh>
    <rPh sb="110" eb="111">
      <t>コウ</t>
    </rPh>
    <rPh sb="112" eb="113">
      <t>タメ</t>
    </rPh>
    <rPh sb="113" eb="114">
      <t>タン</t>
    </rPh>
    <rPh sb="114" eb="115">
      <t>ジャク</t>
    </rPh>
    <rPh sb="115" eb="117">
      <t>ニュウコ</t>
    </rPh>
    <rPh sb="127" eb="128">
      <t>ゲン</t>
    </rPh>
    <rPh sb="128" eb="129">
      <t>イン</t>
    </rPh>
    <rPh sb="130" eb="132">
      <t>マキト</t>
    </rPh>
    <rPh sb="133" eb="134">
      <t>タイ</t>
    </rPh>
    <rPh sb="134" eb="135">
      <t>サク</t>
    </rPh>
    <rPh sb="136" eb="138">
      <t>マキト</t>
    </rPh>
    <rPh sb="141" eb="143">
      <t>ソウジ</t>
    </rPh>
    <rPh sb="166" eb="168">
      <t>セツビ</t>
    </rPh>
    <rPh sb="177" eb="179">
      <t>コウカン</t>
    </rPh>
    <rPh sb="181" eb="182">
      <t>ホン</t>
    </rPh>
    <rPh sb="182" eb="184">
      <t>ジッシ</t>
    </rPh>
    <phoneticPr fontId="1"/>
  </si>
  <si>
    <t>・T試作　MDA(R)　日東向け　直出し品　♯125　1,110幅　25/55～55/55　完了
　定尺合格　　10本
　短尺合格　　2本
①前回色ﾑﾗ確認使用、残原反塗工の為
②異物欠点発生、除去後短尺入庫　　　　　　　　　　　
　保留　　　　　18本
①異物欠点発生の為保留8本
②スジ欠点発生の為保留2本
③原反Pｷｽﾞ発生の為保留7本（内2本異物発生）
④ｽﾀｰﾄPﾊｼﾞｷ発生の為保留1本
・T試作　MDA(R)　日東向け　直出し品　♯125　1,110幅　1/16～10/16　まで
　定尺合格　　7本
　短尺合格　　2本
①異物欠点発生、除去後短尺入庫
②スジ欠点発生、原反止めの為短尺
　保留　　　　　1本
①異物欠点発生の為保留
　※コア使用結果：他社品使用無し</t>
    <rPh sb="46" eb="48">
      <t>カンリョウ</t>
    </rPh>
    <rPh sb="71" eb="73">
      <t>ゼンカイ</t>
    </rPh>
    <rPh sb="73" eb="74">
      <t>イロ</t>
    </rPh>
    <rPh sb="76" eb="78">
      <t>カクニン</t>
    </rPh>
    <rPh sb="78" eb="80">
      <t>シヨウ</t>
    </rPh>
    <rPh sb="81" eb="82">
      <t>ザン</t>
    </rPh>
    <rPh sb="82" eb="83">
      <t>ゲン</t>
    </rPh>
    <rPh sb="83" eb="84">
      <t>タン</t>
    </rPh>
    <rPh sb="84" eb="85">
      <t>ト</t>
    </rPh>
    <rPh sb="85" eb="86">
      <t>コウ</t>
    </rPh>
    <rPh sb="87" eb="88">
      <t>タメ</t>
    </rPh>
    <rPh sb="90" eb="92">
      <t>イブツ</t>
    </rPh>
    <rPh sb="92" eb="94">
      <t>ケッテン</t>
    </rPh>
    <rPh sb="94" eb="96">
      <t>ハッセイ</t>
    </rPh>
    <rPh sb="97" eb="99">
      <t>ジョキョ</t>
    </rPh>
    <rPh sb="99" eb="100">
      <t>ゴ</t>
    </rPh>
    <rPh sb="100" eb="101">
      <t>タン</t>
    </rPh>
    <rPh sb="101" eb="102">
      <t>ジャク</t>
    </rPh>
    <rPh sb="102" eb="104">
      <t>ニュウコ</t>
    </rPh>
    <rPh sb="117" eb="119">
      <t>ホリュウ</t>
    </rPh>
    <rPh sb="126" eb="127">
      <t>ホン</t>
    </rPh>
    <rPh sb="129" eb="131">
      <t>イブツ</t>
    </rPh>
    <rPh sb="131" eb="133">
      <t>ケッテン</t>
    </rPh>
    <rPh sb="133" eb="135">
      <t>ハッセイ</t>
    </rPh>
    <rPh sb="136" eb="137">
      <t>タメ</t>
    </rPh>
    <rPh sb="137" eb="139">
      <t>ホリュウ</t>
    </rPh>
    <rPh sb="140" eb="141">
      <t>ホン</t>
    </rPh>
    <rPh sb="145" eb="147">
      <t>ケッテン</t>
    </rPh>
    <rPh sb="147" eb="149">
      <t>ハッセイ</t>
    </rPh>
    <rPh sb="150" eb="151">
      <t>タメ</t>
    </rPh>
    <rPh sb="151" eb="153">
      <t>ホリュウ</t>
    </rPh>
    <rPh sb="154" eb="155">
      <t>ホン</t>
    </rPh>
    <rPh sb="157" eb="158">
      <t>ゲン</t>
    </rPh>
    <rPh sb="158" eb="159">
      <t>タン</t>
    </rPh>
    <rPh sb="163" eb="165">
      <t>ハッセイ</t>
    </rPh>
    <rPh sb="166" eb="167">
      <t>タメ</t>
    </rPh>
    <rPh sb="167" eb="169">
      <t>ホリュウ</t>
    </rPh>
    <rPh sb="170" eb="171">
      <t>ホン</t>
    </rPh>
    <rPh sb="172" eb="173">
      <t>ウチ</t>
    </rPh>
    <rPh sb="174" eb="175">
      <t>ホン</t>
    </rPh>
    <rPh sb="175" eb="177">
      <t>イブツ</t>
    </rPh>
    <rPh sb="177" eb="179">
      <t>ハッセイ</t>
    </rPh>
    <rPh sb="191" eb="193">
      <t>ハッセイ</t>
    </rPh>
    <rPh sb="194" eb="195">
      <t>タメ</t>
    </rPh>
    <rPh sb="195" eb="197">
      <t>ホリュウ</t>
    </rPh>
    <rPh sb="198" eb="199">
      <t>ホン</t>
    </rPh>
    <rPh sb="287" eb="289">
      <t>ケッテン</t>
    </rPh>
    <rPh sb="289" eb="291">
      <t>ハッセイ</t>
    </rPh>
    <rPh sb="292" eb="293">
      <t>ゲン</t>
    </rPh>
    <rPh sb="293" eb="294">
      <t>タン</t>
    </rPh>
    <rPh sb="294" eb="295">
      <t>ト</t>
    </rPh>
    <rPh sb="297" eb="298">
      <t>タメ</t>
    </rPh>
    <rPh sb="298" eb="299">
      <t>タン</t>
    </rPh>
    <rPh sb="299" eb="300">
      <t>シャク</t>
    </rPh>
    <phoneticPr fontId="1"/>
  </si>
  <si>
    <t xml:space="preserve">・T試作　MDA(R)　日東向け　直出し品　♯125　1,110幅　11/16～16/16　完了
　定尺合格　　4本
　短尺合格　　1本
①高張力異常、非常停止の為短尺
　保留　　　　　1本
①ﾗｽﾄｽｼﾞ欠点発生の為保留
・ｵｰﾌﾞﾝ掃除実施
・MDA（PR)　BENQ向け　直出し品　♯38　1,482幅　1/18～6/18　まで　
　定尺合格　　　5本
　良品短尺保留　　1本
①ｽﾀｰﾄ後　2000ｍ付近でNO1Gﾛｰﾙ停止の為ﾏｼﾝ停機
　　残原反塗工の為良品短尺保留（7700ｍ）
　　原因不明　　対策→駆動部確認・空回しにて確認、問題なし
　　（掃除後1本目　通しNo1/18）
</t>
    <rPh sb="46" eb="48">
      <t>カンリョウ</t>
    </rPh>
    <rPh sb="82" eb="83">
      <t>タン</t>
    </rPh>
    <rPh sb="83" eb="84">
      <t>ジャク</t>
    </rPh>
    <rPh sb="103" eb="105">
      <t>ケッテン</t>
    </rPh>
    <rPh sb="118" eb="120">
      <t>ソウジ</t>
    </rPh>
    <rPh sb="120" eb="122">
      <t>ジッシ</t>
    </rPh>
    <rPh sb="181" eb="183">
      <t>リョウヒン</t>
    </rPh>
    <rPh sb="183" eb="184">
      <t>タン</t>
    </rPh>
    <rPh sb="184" eb="185">
      <t>ジャク</t>
    </rPh>
    <rPh sb="185" eb="187">
      <t>ホリュウ</t>
    </rPh>
    <rPh sb="190" eb="191">
      <t>ホン</t>
    </rPh>
    <rPh sb="197" eb="198">
      <t>ゴ</t>
    </rPh>
    <rPh sb="204" eb="206">
      <t>フキン</t>
    </rPh>
    <rPh sb="214" eb="216">
      <t>テイシ</t>
    </rPh>
    <rPh sb="217" eb="218">
      <t>タメ</t>
    </rPh>
    <rPh sb="221" eb="222">
      <t>テイ</t>
    </rPh>
    <rPh sb="222" eb="223">
      <t>キ</t>
    </rPh>
    <rPh sb="226" eb="227">
      <t>ザン</t>
    </rPh>
    <rPh sb="227" eb="228">
      <t>ゲン</t>
    </rPh>
    <rPh sb="228" eb="229">
      <t>タン</t>
    </rPh>
    <rPh sb="229" eb="230">
      <t>ト</t>
    </rPh>
    <rPh sb="230" eb="231">
      <t>コウ</t>
    </rPh>
    <rPh sb="232" eb="233">
      <t>タメ</t>
    </rPh>
    <rPh sb="233" eb="235">
      <t>リョウヒン</t>
    </rPh>
    <rPh sb="235" eb="236">
      <t>タン</t>
    </rPh>
    <rPh sb="236" eb="237">
      <t>ジャク</t>
    </rPh>
    <rPh sb="237" eb="239">
      <t>ホリュウ</t>
    </rPh>
    <rPh sb="249" eb="250">
      <t>ゲン</t>
    </rPh>
    <rPh sb="250" eb="251">
      <t>イン</t>
    </rPh>
    <rPh sb="251" eb="253">
      <t>フメイ</t>
    </rPh>
    <rPh sb="255" eb="256">
      <t>タイ</t>
    </rPh>
    <rPh sb="256" eb="257">
      <t>サク</t>
    </rPh>
    <rPh sb="258" eb="260">
      <t>クドウ</t>
    </rPh>
    <rPh sb="260" eb="261">
      <t>ブ</t>
    </rPh>
    <rPh sb="261" eb="263">
      <t>カクニン</t>
    </rPh>
    <rPh sb="264" eb="265">
      <t>カラ</t>
    </rPh>
    <rPh sb="265" eb="266">
      <t>マワ</t>
    </rPh>
    <rPh sb="269" eb="271">
      <t>カクニン</t>
    </rPh>
    <rPh sb="272" eb="274">
      <t>モンダイ</t>
    </rPh>
    <phoneticPr fontId="1"/>
  </si>
  <si>
    <t>・MDA（PR)　BENQ向け　直出し品　♯38　1,482幅　7/18～18/18　塗工完了
　定尺合格　12本
・MDA（PR)　BENQ向け　直出し品　♯38　1,340幅　1/24～14/24　まで
　定尺合格　14本
※コア使用結果：他社品使用無し</t>
    <rPh sb="43" eb="44">
      <t>ト</t>
    </rPh>
    <rPh sb="44" eb="45">
      <t>コウ</t>
    </rPh>
    <rPh sb="45" eb="47">
      <t>カンリョウ</t>
    </rPh>
    <rPh sb="49" eb="50">
      <t>テイ</t>
    </rPh>
    <rPh sb="50" eb="51">
      <t>シャク</t>
    </rPh>
    <rPh sb="51" eb="53">
      <t>ゴウカク</t>
    </rPh>
    <rPh sb="56" eb="57">
      <t>ホン</t>
    </rPh>
    <rPh sb="105" eb="106">
      <t>テイ</t>
    </rPh>
    <rPh sb="106" eb="107">
      <t>シャク</t>
    </rPh>
    <rPh sb="107" eb="109">
      <t>ゴウカク</t>
    </rPh>
    <rPh sb="112" eb="113">
      <t>ホン</t>
    </rPh>
    <phoneticPr fontId="1"/>
  </si>
  <si>
    <t>・MDA（PR)　BENQ向け　直出し品　♯38　1,340幅　15/24～16/24　完了
　定尺合格　2本
※8月2～4日製膜03位置　口金スジ発生の為8本投入中止　WZ(P)で使用予定
・MDA（PR)　日東向け　直出し品　♯38　1,340幅　31/190～53/190　まで
　39/190からﾗｲﾝ210m/min塗工
　定尺合格　22本
　短尺合格　1本
①製品ﾗｽﾄ表層軟巻きで120ｍ除去した為　短尺（11900ｍ）
　対策→チャッキングテープ交換　　
※コア使用結果：他社品使用無</t>
    <rPh sb="44" eb="46">
      <t>カンリョウ</t>
    </rPh>
    <rPh sb="58" eb="59">
      <t>ガツ</t>
    </rPh>
    <rPh sb="62" eb="63">
      <t>ヒ</t>
    </rPh>
    <rPh sb="63" eb="64">
      <t>セイ</t>
    </rPh>
    <rPh sb="64" eb="65">
      <t>マク</t>
    </rPh>
    <rPh sb="67" eb="69">
      <t>イチ</t>
    </rPh>
    <rPh sb="70" eb="72">
      <t>クチガネ</t>
    </rPh>
    <rPh sb="74" eb="76">
      <t>ハッセイ</t>
    </rPh>
    <rPh sb="77" eb="78">
      <t>タメ</t>
    </rPh>
    <rPh sb="79" eb="80">
      <t>ホン</t>
    </rPh>
    <rPh sb="80" eb="82">
      <t>トウニュウ</t>
    </rPh>
    <rPh sb="82" eb="84">
      <t>チュウシ</t>
    </rPh>
    <rPh sb="105" eb="107">
      <t>ニットウ</t>
    </rPh>
    <rPh sb="177" eb="178">
      <t>タン</t>
    </rPh>
    <rPh sb="178" eb="179">
      <t>シャク</t>
    </rPh>
    <rPh sb="179" eb="181">
      <t>ゴウカク</t>
    </rPh>
    <rPh sb="183" eb="184">
      <t>ホン</t>
    </rPh>
    <rPh sb="186" eb="188">
      <t>セイヒン</t>
    </rPh>
    <rPh sb="191" eb="193">
      <t>ヒョウソウ</t>
    </rPh>
    <rPh sb="193" eb="194">
      <t>ナン</t>
    </rPh>
    <rPh sb="194" eb="195">
      <t>マ</t>
    </rPh>
    <rPh sb="201" eb="203">
      <t>ジョキョ</t>
    </rPh>
    <rPh sb="205" eb="206">
      <t>タメ</t>
    </rPh>
    <rPh sb="207" eb="208">
      <t>タン</t>
    </rPh>
    <rPh sb="208" eb="209">
      <t>シャク</t>
    </rPh>
    <rPh sb="219" eb="220">
      <t>タイ</t>
    </rPh>
    <rPh sb="220" eb="221">
      <t>サク</t>
    </rPh>
    <rPh sb="231" eb="233">
      <t>コウカン</t>
    </rPh>
    <phoneticPr fontId="1"/>
  </si>
  <si>
    <t>・MDA（PR)　日東向け　直出し品　♯38　1,340幅　54/190～77/190　まで
　定尺合格　23本
※コア使用結果：他社品使用無</t>
    <phoneticPr fontId="1"/>
  </si>
  <si>
    <t>・MDA（PR)　日東向け　直出し品　♯38　1,340幅　78/190～93/190　まで
　定尺合格　17本
・MDA（PR)　BENQ向け　直出し品　♯38　1,340幅　リカバリー分　17/24～24/24　完了
　定尺合格　8本
※コア使用結果：他社品使用無</t>
    <rPh sb="94" eb="95">
      <t>ブン</t>
    </rPh>
    <phoneticPr fontId="1"/>
  </si>
  <si>
    <t>・MDA（PR)　日東向け　直出し品　♯38　1,340幅　94/190～116/190　まで
　108/190～115/190までﾗｲﾝ220m/min塗工
　定尺合格　23本
設備：ｱｷｭｰﾑｽﾋﾟﾝﾄﾞﾙｵｲﾙ注入
　　　　No.1オーブンオイルバスベアリングも定期的にオイル量確認お願いします。
※コア使用結果：他社品使用無</t>
    <rPh sb="91" eb="93">
      <t>セツビ</t>
    </rPh>
    <rPh sb="135" eb="138">
      <t>テイキテキ</t>
    </rPh>
    <rPh sb="142" eb="143">
      <t>リョウ</t>
    </rPh>
    <rPh sb="143" eb="145">
      <t>カクニン</t>
    </rPh>
    <rPh sb="146" eb="147">
      <t>ネガ</t>
    </rPh>
    <phoneticPr fontId="1"/>
  </si>
  <si>
    <t>・MDA（PR)　日東向け　直出し品　♯38　1,340幅　117/190～120/190　一旦終了
　定尺合格　4本
・MDA（CPR)　日東向け　M4品　直出し品　♯38　1,340幅　17/94～24/94　まで
　定尺合格　8本
・MDA（CPR)　日東向け　M3品　直出し品　♯38　1,340幅　35/72～44/72　まで
　定尺合格　9本
　保留　　1本　ｽﾀｰﾄ後5040～5160ｍ付近 西～901mm位置に
　　　　　　　　　異物欠点発生の為保留
　　　　　　　　　（通し№38/72・掃除後1本目）
※コア使用結果：他社品使用無</t>
    <rPh sb="46" eb="48">
      <t>イッタン</t>
    </rPh>
    <rPh sb="48" eb="50">
      <t>シュウリョウ</t>
    </rPh>
    <rPh sb="77" eb="78">
      <t>ヒン</t>
    </rPh>
    <rPh sb="179" eb="181">
      <t>ホリュウ</t>
    </rPh>
    <rPh sb="184" eb="185">
      <t>ホン</t>
    </rPh>
    <rPh sb="190" eb="191">
      <t>ゴ</t>
    </rPh>
    <rPh sb="201" eb="203">
      <t>フキン</t>
    </rPh>
    <rPh sb="204" eb="205">
      <t>ニシ</t>
    </rPh>
    <rPh sb="211" eb="213">
      <t>イチ</t>
    </rPh>
    <rPh sb="224" eb="226">
      <t>イブツ</t>
    </rPh>
    <rPh sb="226" eb="228">
      <t>ケッテン</t>
    </rPh>
    <rPh sb="228" eb="230">
      <t>ハッセイ</t>
    </rPh>
    <rPh sb="231" eb="232">
      <t>タメ</t>
    </rPh>
    <rPh sb="232" eb="234">
      <t>ホリュウ</t>
    </rPh>
    <rPh sb="245" eb="246">
      <t>トオ</t>
    </rPh>
    <rPh sb="254" eb="256">
      <t>ソウジ</t>
    </rPh>
    <rPh sb="256" eb="257">
      <t>ゴ</t>
    </rPh>
    <rPh sb="258" eb="259">
      <t>ホン</t>
    </rPh>
    <rPh sb="259" eb="260">
      <t>メ</t>
    </rPh>
    <phoneticPr fontId="1"/>
  </si>
  <si>
    <t>・MDA（CPR)　日東向け　M4品　直出し品　♯38　1,340幅　25/94～31/94　まで
　定尺合格　6本
　保留　　1本　ｽﾀｰﾄ後2123ｍ付近 西～334mm位置に
　　　　　　　　　異物欠点発生の為保留
　　　　　　　　　（通し№31/94・掃除後2本目）
・MDA（CPR)　日東向け　M3品　直出し品　♯38　1,340幅　45/72～58/72　まで
　定尺合格　14本
※コア使用結果：他社品使用無</t>
    <phoneticPr fontId="1"/>
  </si>
  <si>
    <t>・MDA(CPR)　日東向け　M4品　直出し品　♯38　1,340幅　32/94～39/94　一旦終了
　定尺合格　8本
・MDA(PR)　日東向け　M4品　直出し品　♯38　1,340幅　1/140～16/140まで
　定尺合格　15本
　不合格　　　1本　ｽﾀｰﾄ後3567mからｼﾞｸﾞｻﾞｸﾞ斜めｷｽﾞ（原反起因）発生の為
　　　　　　　　　　　　4600mでﾏｼﾝ停機　塗工中止
　　　　　　　　　　　（ﾋﾟｯﾁ710mm、ｷｽﾞ長さ4mm、ｸﾛｽﾆｺﾙ見える）
　　　　　　　　　　　　（通し№2/140　掃除後2本目）
※コア使用結果：他社品使用無</t>
    <rPh sb="10" eb="12">
      <t>ニットウ</t>
    </rPh>
    <rPh sb="12" eb="13">
      <t>ム</t>
    </rPh>
    <rPh sb="17" eb="18">
      <t>ヒン</t>
    </rPh>
    <rPh sb="19" eb="20">
      <t>チョク</t>
    </rPh>
    <rPh sb="20" eb="21">
      <t>ダ</t>
    </rPh>
    <rPh sb="22" eb="23">
      <t>ヒン</t>
    </rPh>
    <rPh sb="33" eb="34">
      <t>ハバ</t>
    </rPh>
    <rPh sb="47" eb="49">
      <t>イッタン</t>
    </rPh>
    <rPh sb="49" eb="51">
      <t>シュウリョウ</t>
    </rPh>
    <rPh sb="53" eb="54">
      <t>テイ</t>
    </rPh>
    <rPh sb="54" eb="55">
      <t>シャク</t>
    </rPh>
    <rPh sb="55" eb="57">
      <t>ゴウカク</t>
    </rPh>
    <rPh sb="59" eb="60">
      <t>ホン</t>
    </rPh>
    <rPh sb="70" eb="72">
      <t>ニットウ</t>
    </rPh>
    <rPh sb="72" eb="73">
      <t>ム</t>
    </rPh>
    <rPh sb="77" eb="78">
      <t>ヒン</t>
    </rPh>
    <rPh sb="79" eb="80">
      <t>チョク</t>
    </rPh>
    <rPh sb="80" eb="81">
      <t>ダ</t>
    </rPh>
    <rPh sb="82" eb="83">
      <t>ヒン</t>
    </rPh>
    <rPh sb="93" eb="94">
      <t>ハバ</t>
    </rPh>
    <rPh sb="111" eb="112">
      <t>テイ</t>
    </rPh>
    <rPh sb="112" eb="113">
      <t>シャク</t>
    </rPh>
    <rPh sb="113" eb="115">
      <t>ゴウカク</t>
    </rPh>
    <rPh sb="118" eb="119">
      <t>ホン</t>
    </rPh>
    <rPh sb="121" eb="124">
      <t>フゴウカク</t>
    </rPh>
    <rPh sb="128" eb="129">
      <t>ホン</t>
    </rPh>
    <rPh sb="134" eb="135">
      <t>ゴ</t>
    </rPh>
    <rPh sb="150" eb="151">
      <t>ナナ</t>
    </rPh>
    <rPh sb="156" eb="157">
      <t>ゲン</t>
    </rPh>
    <rPh sb="157" eb="158">
      <t>タン</t>
    </rPh>
    <rPh sb="158" eb="160">
      <t>キイン</t>
    </rPh>
    <rPh sb="161" eb="163">
      <t>ハッセイ</t>
    </rPh>
    <rPh sb="164" eb="165">
      <t>タメ</t>
    </rPh>
    <rPh sb="187" eb="188">
      <t>テイ</t>
    </rPh>
    <rPh sb="188" eb="189">
      <t>キ</t>
    </rPh>
    <rPh sb="190" eb="191">
      <t>ト</t>
    </rPh>
    <rPh sb="191" eb="192">
      <t>コウ</t>
    </rPh>
    <rPh sb="192" eb="194">
      <t>チュウシ</t>
    </rPh>
    <rPh sb="220" eb="221">
      <t>ナガ</t>
    </rPh>
    <rPh sb="232" eb="233">
      <t>ミ</t>
    </rPh>
    <rPh sb="250" eb="251">
      <t>トオ</t>
    </rPh>
    <rPh sb="259" eb="261">
      <t>ソウジ</t>
    </rPh>
    <rPh sb="261" eb="262">
      <t>ゴ</t>
    </rPh>
    <rPh sb="263" eb="264">
      <t>ホン</t>
    </rPh>
    <rPh sb="264" eb="265">
      <t>メ</t>
    </rPh>
    <phoneticPr fontId="1"/>
  </si>
  <si>
    <t>木</t>
    <phoneticPr fontId="1"/>
  </si>
  <si>
    <t>金</t>
    <phoneticPr fontId="1"/>
  </si>
  <si>
    <t>【前日6：45～本日6：45まで】
・MDA(PR)　日東向け　M4品　直出し品　♯38　1,340幅　17/140～40/140まで
　定尺合格　24本
※コア使用結果：他社品使用無し</t>
    <phoneticPr fontId="1"/>
  </si>
  <si>
    <t>【前日6：45～本日6：45まで】
・MDA(PR)　日東向け　直出し品　♯38　1,340幅　55/140～59/140　まで
　定尺合格　5本
・U試作　MDA(CPR)　M3増速改善品　日東向け　直出し品　♯38　1,340幅　1/2～2/2　完了
　定尺合格　1本
　保留　1本
　ｽﾀｰﾄ後9348m西から415mm～478mm間、9545m西から83mm位置に異物欠点発生の為
　（通し№1/2　掃除後1本目）
・U試作　MDA(PR)　M3増速改善品　日東向け　直出し品　♯38　1,340幅　1/6～6/6　完了
　定尺合格　6本
・ｵｰﾌﾞﾝ掃除実施
※コア使用結果：他社品使用無し</t>
    <rPh sb="76" eb="78">
      <t>シサク</t>
    </rPh>
    <rPh sb="90" eb="91">
      <t>ゾウ</t>
    </rPh>
    <rPh sb="91" eb="92">
      <t>ソク</t>
    </rPh>
    <rPh sb="92" eb="94">
      <t>カイゼン</t>
    </rPh>
    <rPh sb="94" eb="95">
      <t>ヒン</t>
    </rPh>
    <rPh sb="125" eb="127">
      <t>カンリョウ</t>
    </rPh>
    <rPh sb="138" eb="140">
      <t>ホリュウ</t>
    </rPh>
    <rPh sb="142" eb="143">
      <t>ホン</t>
    </rPh>
    <rPh sb="149" eb="150">
      <t>ゴ</t>
    </rPh>
    <rPh sb="280" eb="282">
      <t>ソウジ</t>
    </rPh>
    <rPh sb="282" eb="284">
      <t>ジッシ</t>
    </rPh>
    <phoneticPr fontId="1"/>
  </si>
  <si>
    <t>【前日6：45～本日6：45まで】
・T試作　MDA(R)　日東向け　直出し品　♯125　1,110幅　1/42～22/42　まで
　定尺合格　　9本
　短尺合格　　4本
①ｽﾀｰﾄ後1960mよりﾗｽﾄまで西から25mm、772mm位置に266mmﾋﾟｯﾁｷｽﾞ発生により
　 欠点部除去の為（1900m）（掃除後2本目　通しNo13/42）
②ｽﾀｰﾄ後2000m付近より流れスジ発生、欠点部除去の為（1900m）
　 （掃除後4本目　通しNo15/42）
③繰出し連続ｽﾌﾟﾗｲｽ後高張力異常により2060m非常停止、1960m付近より流れスジ
　 発生により欠点部除去の為（1900m）（掃除後1本目　通しNo17/42）
④ｽﾀｰﾄ時高張力異常により非常停止、残原反塗工の為（2000m）
　 （掃除後1本目　通しNo18/42）
保留　7本
①ｽﾀｰﾄ後631～637m　付近に異物欠点発生（幅方向）の為保留（2100m）
　　　　　　　　　　　　　（掃除後1本目　通しNo2/42）
②ｽﾀｰﾄ後104m　西から335mm位置に透過明大欠点（異物）発生の為保留（2100m）
　　　　　　　　　　　　　（掃除後2本目　通しNo6/42）
③ｽﾀｰﾄ後687m　西から634mm位置に透過明大欠点（異物）発生の為保留（2100m）
　　　　　　　　　　　　　（掃除後3本目　通しNo7/42）
④ｽﾀｰﾄ後532m～605m　西から763mm～768mm位置に透過明大欠点（異物）発生の為保留　
　　　　　　　　　　　　　　　　　　　　　　　（掃除後4本目　通しNo8/42）　　　　　（2100m）　　　　　　　　　　　　　　　　　　　　　　　　　　　
⑤ｽﾀｰﾄ後898m～900m　西から27mm～305mm位置にPﾊｼﾞｷ幅方向発生の為保留（2100m）
　　　　　　　　　　　　　（掃除後1本目　通しNo9/42）
⑥ｽﾀｰﾄ後487m～501m　西から418mm～425mm位置に透過明大欠点（異物）発生の為保留　　　　　　　　　　　　　　　　　　　　　　　　　　　　　　　　　　　　　　　　　　　　　　　　　　　　　　　
　　　　　　　　　　　　　（掃除後1本目　通しNo10/42）　　　　　　　　　　　　　　　（2100m）
⑦ｽﾀｰﾄ後915m　西から951mm・位置に異物欠点発生
　　　　　　　　　　　1140m～強ﾚﾍﾞﾙｽｼﾞ発生の為停機　保留(1140m）
　　　　　　　　　　　　　（掃除後5本目　通しNo16/42）
不合格　1本
①ｽﾀｰﾄ後760m、西～300mm位置にスジ発生の為868m停機、塗工中止
　 原因→原反よりスジ発生
※コア使用結果：他社品使用無し</t>
    <rPh sb="140" eb="142">
      <t>ケッテン</t>
    </rPh>
    <rPh sb="142" eb="143">
      <t>ブ</t>
    </rPh>
    <rPh sb="143" eb="145">
      <t>ジョキョ</t>
    </rPh>
    <rPh sb="146" eb="147">
      <t>タメ</t>
    </rPh>
    <rPh sb="178" eb="179">
      <t>ゴ</t>
    </rPh>
    <rPh sb="184" eb="186">
      <t>フキン</t>
    </rPh>
    <rPh sb="188" eb="189">
      <t>ナガ</t>
    </rPh>
    <rPh sb="192" eb="194">
      <t>ハッセイ</t>
    </rPh>
    <rPh sb="195" eb="197">
      <t>ケッテン</t>
    </rPh>
    <rPh sb="197" eb="198">
      <t>ブ</t>
    </rPh>
    <rPh sb="198" eb="200">
      <t>ジョキョ</t>
    </rPh>
    <rPh sb="201" eb="202">
      <t>タメ</t>
    </rPh>
    <rPh sb="232" eb="234">
      <t>クリダ</t>
    </rPh>
    <rPh sb="235" eb="237">
      <t>レンゾク</t>
    </rPh>
    <rPh sb="243" eb="244">
      <t>ゴ</t>
    </rPh>
    <rPh sb="244" eb="247">
      <t>コウチョウリョク</t>
    </rPh>
    <rPh sb="247" eb="249">
      <t>イジョウ</t>
    </rPh>
    <rPh sb="257" eb="259">
      <t>ヒジョウ</t>
    </rPh>
    <rPh sb="259" eb="261">
      <t>テイシ</t>
    </rPh>
    <rPh sb="267" eb="269">
      <t>フキン</t>
    </rPh>
    <rPh sb="271" eb="272">
      <t>ナガ</t>
    </rPh>
    <rPh sb="278" eb="280">
      <t>ハッセイ</t>
    </rPh>
    <rPh sb="283" eb="285">
      <t>ケッテン</t>
    </rPh>
    <rPh sb="285" eb="286">
      <t>ブ</t>
    </rPh>
    <rPh sb="286" eb="288">
      <t>ジョキョ</t>
    </rPh>
    <rPh sb="289" eb="290">
      <t>タメ</t>
    </rPh>
    <rPh sb="321" eb="322">
      <t>ジ</t>
    </rPh>
    <rPh sb="322" eb="325">
      <t>コウチョウリョク</t>
    </rPh>
    <rPh sb="325" eb="327">
      <t>イジョウ</t>
    </rPh>
    <rPh sb="330" eb="332">
      <t>ヒジョウ</t>
    </rPh>
    <rPh sb="332" eb="334">
      <t>テイシ</t>
    </rPh>
    <rPh sb="335" eb="336">
      <t>ザン</t>
    </rPh>
    <rPh sb="336" eb="337">
      <t>ゲン</t>
    </rPh>
    <rPh sb="337" eb="338">
      <t>ハン</t>
    </rPh>
    <rPh sb="338" eb="339">
      <t>ト</t>
    </rPh>
    <rPh sb="339" eb="340">
      <t>コウ</t>
    </rPh>
    <rPh sb="341" eb="342">
      <t>タメ</t>
    </rPh>
    <rPh sb="393" eb="395">
      <t>フキン</t>
    </rPh>
    <rPh sb="403" eb="404">
      <t>ハバ</t>
    </rPh>
    <rPh sb="404" eb="406">
      <t>ホウコウ</t>
    </rPh>
    <rPh sb="461" eb="462">
      <t>ニシ</t>
    </rPh>
    <rPh sb="469" eb="471">
      <t>イチ</t>
    </rPh>
    <rPh sb="472" eb="474">
      <t>トウカ</t>
    </rPh>
    <rPh sb="474" eb="475">
      <t>メイ</t>
    </rPh>
    <rPh sb="475" eb="476">
      <t>ダイ</t>
    </rPh>
    <rPh sb="476" eb="478">
      <t>ケッテン</t>
    </rPh>
    <rPh sb="482" eb="483">
      <t>ハツ</t>
    </rPh>
    <rPh sb="483" eb="484">
      <t>セイ</t>
    </rPh>
    <rPh sb="772" eb="773">
      <t>ハバ</t>
    </rPh>
    <rPh sb="773" eb="775">
      <t>ホウコウ</t>
    </rPh>
    <rPh sb="1002" eb="1004">
      <t>イブツ</t>
    </rPh>
    <rPh sb="1004" eb="1006">
      <t>ケッテン</t>
    </rPh>
    <rPh sb="1026" eb="1027">
      <t>キョウ</t>
    </rPh>
    <rPh sb="1034" eb="1036">
      <t>ハッセイ</t>
    </rPh>
    <rPh sb="1038" eb="1039">
      <t>テイ</t>
    </rPh>
    <rPh sb="1039" eb="1040">
      <t>キ</t>
    </rPh>
    <rPh sb="1083" eb="1086">
      <t>フゴウカク</t>
    </rPh>
    <rPh sb="1088" eb="1089">
      <t>ホン</t>
    </rPh>
    <rPh sb="1095" eb="1096">
      <t>ゴ</t>
    </rPh>
    <rPh sb="1101" eb="1102">
      <t>ニシ</t>
    </rPh>
    <rPh sb="1108" eb="1110">
      <t>イチ</t>
    </rPh>
    <rPh sb="1113" eb="1115">
      <t>ハッセイ</t>
    </rPh>
    <rPh sb="1116" eb="1117">
      <t>タメ</t>
    </rPh>
    <rPh sb="1121" eb="1122">
      <t>テイ</t>
    </rPh>
    <rPh sb="1122" eb="1123">
      <t>キ</t>
    </rPh>
    <rPh sb="1124" eb="1125">
      <t>ト</t>
    </rPh>
    <rPh sb="1125" eb="1126">
      <t>コウ</t>
    </rPh>
    <rPh sb="1126" eb="1128">
      <t>チュウシ</t>
    </rPh>
    <rPh sb="1131" eb="1132">
      <t>ゲン</t>
    </rPh>
    <rPh sb="1132" eb="1133">
      <t>イン</t>
    </rPh>
    <rPh sb="1134" eb="1135">
      <t>ゲン</t>
    </rPh>
    <rPh sb="1135" eb="1136">
      <t>ハン</t>
    </rPh>
    <rPh sb="1140" eb="1142">
      <t>ハッセイ</t>
    </rPh>
    <phoneticPr fontId="1"/>
  </si>
  <si>
    <t>【前日6：45～本日6：45まで】
・T試作　MDA(R)　日東向け　直出し品　♯125　1,110幅　23/42～30/42　まで
　定尺合格　　3本
　保留　4本
①ｽﾀｰﾄ後30～370mｽｼﾞ欠点発生の為保留（2100m）
　　　　　　　　　　　　　（掃除後2本目　通しNo25/42）
②ｽﾀｰﾄ後617m　西から567mm位置に透過明大ﾞ欠点発生の為保留（2100m）
　　　　　　　　　　　　　（掃除後3本目　通しNo26/42）
③ｽﾀｰﾄ後408m～410m　西から232mm～236mm位置に異物欠点発生の為保留（2100m）
　　　　　　　　　　　　　（掃除後1本目　通しNo28/42）
④ｽﾀｰﾄ後233m　西から532mm～535mm位置に透過明大欠点発生の為保留（2100m）
　　　　　　　　　　　　　（掃除後2本目　通しNo29/42）
不合格　1本　
①ｽｼﾞ欠点発生の為971mで停機　塗工中止　不合格
　　　　　　　　　　　　　（掃除後4本目　通しNo23/42）
・U試作　MDA(R)　日東向け　直出し品　♯125　1,110幅　1/1　完了
　保留　1本
①外観NGの為保留（2100m）
　　　　　　　　　　　　　（掃除後1本目　通しNo1/1）
・ﾒﾝﾃﾅﾝｽ実施
・ｵｰﾌﾞﾝ掃除実施
※コア使用結果：他社品使用無し</t>
    <rPh sb="82" eb="83">
      <t>ホン</t>
    </rPh>
    <rPh sb="100" eb="102">
      <t>ケッテン</t>
    </rPh>
    <rPh sb="102" eb="104">
      <t>ハッセイ</t>
    </rPh>
    <rPh sb="159" eb="160">
      <t>ニシ</t>
    </rPh>
    <rPh sb="167" eb="169">
      <t>イチ</t>
    </rPh>
    <rPh sb="170" eb="172">
      <t>トウカ</t>
    </rPh>
    <rPh sb="172" eb="173">
      <t>メイ</t>
    </rPh>
    <rPh sb="173" eb="174">
      <t>ダイ</t>
    </rPh>
    <rPh sb="258" eb="260">
      <t>ケッテン</t>
    </rPh>
    <rPh sb="334" eb="336">
      <t>トウカ</t>
    </rPh>
    <rPh sb="336" eb="337">
      <t>メイ</t>
    </rPh>
    <rPh sb="337" eb="338">
      <t>ダイ</t>
    </rPh>
    <rPh sb="492" eb="494">
      <t>カンリョウ</t>
    </rPh>
    <rPh sb="496" eb="498">
      <t>ホリュウ</t>
    </rPh>
    <rPh sb="503" eb="505">
      <t>ガイカン</t>
    </rPh>
    <rPh sb="508" eb="509">
      <t>タメ</t>
    </rPh>
    <rPh sb="509" eb="511">
      <t>ホリュウ</t>
    </rPh>
    <rPh sb="556" eb="558">
      <t>ジッシ</t>
    </rPh>
    <rPh sb="565" eb="567">
      <t>ソウジ</t>
    </rPh>
    <rPh sb="567" eb="569">
      <t>ジッシ</t>
    </rPh>
    <phoneticPr fontId="1"/>
  </si>
  <si>
    <t>【前日6：45～本日6：45まで】
・MFA(CR)　NGK向け　直出し品　♯38　1,370幅　1/4～4/4　完了
　定尺合格　4本
・WZ(P)　奇美向け　直出し品　♯38　1,340幅　1/50～18/50　まで
　定尺合格　　18本
※コア使用結果：他社品使用無し</t>
    <rPh sb="57" eb="59">
      <t>カンリョウ</t>
    </rPh>
    <rPh sb="76" eb="77">
      <t>キ</t>
    </rPh>
    <rPh sb="77" eb="78">
      <t>ビ</t>
    </rPh>
    <phoneticPr fontId="1"/>
  </si>
  <si>
    <t>【前日6：45～本日6：45まで】
・WZ(P)　奇美向け　直出し品　♯38　1,340幅　19/50～40/50　まで
　定尺合格　　19本
　短尺合格　　1本
①ｽﾀｰﾄ後西～784mm位置にPﾊｼﾞｷ発生の為684mでﾏｼﾝ停機残原反塗工の為短尺（8600m)
　対策→NO2HDﾛｰﾙ掃除　（掃除後1本目　通しNo22/50）
　保留　　　　2本
①ｽﾀｰﾄ後297m西から818mm位置に透過反射明大欠点発生の為保留
　原因不明　　（掃除後3本目　通しNo34/50）
②ｽﾀｰﾄ後1933m西から68mm位置に異物欠点発生の為保留
　原因不明　　（掃除後7本目　通しNo38/50）
※原反製膜03位置、原反Pｷｽﾞ発生の為10本投入中止
設備：空調OAF外気処理ユニットVﾍﾞﾙﾄ切れの為交換
※コア使用結果：他社品使用無し</t>
    <rPh sb="73" eb="74">
      <t>タン</t>
    </rPh>
    <rPh sb="74" eb="75">
      <t>ジャク</t>
    </rPh>
    <rPh sb="75" eb="77">
      <t>ゴウカク</t>
    </rPh>
    <rPh sb="80" eb="81">
      <t>ホン</t>
    </rPh>
    <rPh sb="87" eb="88">
      <t>ゴ</t>
    </rPh>
    <rPh sb="88" eb="89">
      <t>ニシ</t>
    </rPh>
    <rPh sb="95" eb="97">
      <t>イチ</t>
    </rPh>
    <rPh sb="103" eb="105">
      <t>ハッセイ</t>
    </rPh>
    <rPh sb="106" eb="107">
      <t>タメ</t>
    </rPh>
    <rPh sb="115" eb="116">
      <t>テイ</t>
    </rPh>
    <rPh sb="116" eb="117">
      <t>キ</t>
    </rPh>
    <rPh sb="117" eb="118">
      <t>ザン</t>
    </rPh>
    <rPh sb="118" eb="119">
      <t>ゲン</t>
    </rPh>
    <rPh sb="119" eb="120">
      <t>タン</t>
    </rPh>
    <rPh sb="120" eb="121">
      <t>ト</t>
    </rPh>
    <rPh sb="121" eb="122">
      <t>コウ</t>
    </rPh>
    <rPh sb="123" eb="124">
      <t>タメ</t>
    </rPh>
    <rPh sb="124" eb="125">
      <t>タン</t>
    </rPh>
    <rPh sb="125" eb="126">
      <t>ジャク</t>
    </rPh>
    <rPh sb="135" eb="136">
      <t>タイ</t>
    </rPh>
    <rPh sb="136" eb="137">
      <t>サク</t>
    </rPh>
    <rPh sb="146" eb="148">
      <t>ソウジ</t>
    </rPh>
    <rPh sb="169" eb="171">
      <t>ホリュウ</t>
    </rPh>
    <rPh sb="176" eb="177">
      <t>ホン</t>
    </rPh>
    <rPh sb="183" eb="184">
      <t>ゴ</t>
    </rPh>
    <rPh sb="188" eb="189">
      <t>ニシ</t>
    </rPh>
    <rPh sb="196" eb="198">
      <t>イチ</t>
    </rPh>
    <rPh sb="199" eb="201">
      <t>トウカ</t>
    </rPh>
    <rPh sb="201" eb="203">
      <t>ハンシャ</t>
    </rPh>
    <rPh sb="203" eb="204">
      <t>メイ</t>
    </rPh>
    <rPh sb="204" eb="205">
      <t>ダイ</t>
    </rPh>
    <rPh sb="205" eb="207">
      <t>ケッテン</t>
    </rPh>
    <rPh sb="207" eb="209">
      <t>ハッセイ</t>
    </rPh>
    <rPh sb="210" eb="211">
      <t>タメ</t>
    </rPh>
    <rPh sb="211" eb="213">
      <t>ホリュウ</t>
    </rPh>
    <rPh sb="215" eb="216">
      <t>ゲン</t>
    </rPh>
    <rPh sb="216" eb="217">
      <t>イン</t>
    </rPh>
    <rPh sb="217" eb="219">
      <t>フメイ</t>
    </rPh>
    <rPh sb="261" eb="263">
      <t>イブツ</t>
    </rPh>
    <rPh sb="300" eb="301">
      <t>ゲン</t>
    </rPh>
    <rPh sb="301" eb="302">
      <t>タン</t>
    </rPh>
    <rPh sb="302" eb="303">
      <t>セイ</t>
    </rPh>
    <rPh sb="303" eb="304">
      <t>マク</t>
    </rPh>
    <rPh sb="306" eb="308">
      <t>イチ</t>
    </rPh>
    <rPh sb="309" eb="310">
      <t>ゲン</t>
    </rPh>
    <rPh sb="310" eb="311">
      <t>タン</t>
    </rPh>
    <rPh sb="315" eb="317">
      <t>ハッセイ</t>
    </rPh>
    <rPh sb="318" eb="319">
      <t>タメ</t>
    </rPh>
    <rPh sb="321" eb="322">
      <t>ホン</t>
    </rPh>
    <rPh sb="322" eb="324">
      <t>トウニュウ</t>
    </rPh>
    <rPh sb="324" eb="326">
      <t>チュウシ</t>
    </rPh>
    <rPh sb="328" eb="330">
      <t>セツビ</t>
    </rPh>
    <rPh sb="352" eb="353">
      <t>タメ</t>
    </rPh>
    <rPh sb="353" eb="355">
      <t>コウカン</t>
    </rPh>
    <phoneticPr fontId="1"/>
  </si>
  <si>
    <t>【前日6：45～本日6：45まで】
・MDA(PR)　日東向け　直出し品　♯38　1,340幅　41/140～54/140　まで
　定尺合格　14本
・MDA(PR)　BENQ向け　直出し品　♯38　1,340幅　1/36～12/36　まで
　定尺合格　12本
※コア使用結果：他社品使用無し</t>
    <phoneticPr fontId="1"/>
  </si>
  <si>
    <t>【前日6：45～本日6：45まで】
・MDA(PR)　日東向け　直出し品　♯38　1,500幅　1/60～24/60　まで
　定尺合格　24本
※コア使用結果：他社品使用無し</t>
    <phoneticPr fontId="1"/>
  </si>
  <si>
    <t>【前日6：45～本日6：45まで】
・MDA(PR)　日東向け　直出し品　♯38　1,500幅　25/60～35/60　まで
　定尺合格　11本
・MDA(PR)　日東向け　直出し品　♯38　1,500幅　仕掛り原反再塗工2本
　良品短尺保留　2本
①汚れ欠点発生の残原反塗工の為良品短尺保留（7100m)
②微小ﾊｼﾞｷ発生の残原反の為良品短尺保留(6000m)
・MDA(PR)　日東向け　直出し品　♯38　1,340幅　60/140～73/140　まで
　定尺合格　13本
　短尺合格　1本
①表層軟巻き発生、除去した為短尺（11700m)
　原因不明　対策→B軸ﾀｯﾁ圧0.39→0.4　（掃除後2本目　通しNo71/140）
※コア使用結果：他社品使用無し</t>
    <rPh sb="103" eb="105">
      <t>シカカ</t>
    </rPh>
    <rPh sb="106" eb="107">
      <t>ゲン</t>
    </rPh>
    <rPh sb="107" eb="108">
      <t>タン</t>
    </rPh>
    <rPh sb="108" eb="109">
      <t>サイ</t>
    </rPh>
    <rPh sb="109" eb="110">
      <t>ト</t>
    </rPh>
    <rPh sb="110" eb="111">
      <t>コウ</t>
    </rPh>
    <rPh sb="112" eb="113">
      <t>ホン</t>
    </rPh>
    <rPh sb="115" eb="117">
      <t>リョウヒン</t>
    </rPh>
    <rPh sb="117" eb="118">
      <t>タン</t>
    </rPh>
    <rPh sb="118" eb="119">
      <t>ジャク</t>
    </rPh>
    <rPh sb="119" eb="121">
      <t>ホリュウ</t>
    </rPh>
    <rPh sb="126" eb="127">
      <t>ヨゴ</t>
    </rPh>
    <rPh sb="128" eb="130">
      <t>ケッテン</t>
    </rPh>
    <rPh sb="130" eb="132">
      <t>ハッセイ</t>
    </rPh>
    <rPh sb="133" eb="134">
      <t>ザン</t>
    </rPh>
    <rPh sb="134" eb="135">
      <t>ゲン</t>
    </rPh>
    <rPh sb="135" eb="136">
      <t>タン</t>
    </rPh>
    <rPh sb="136" eb="137">
      <t>ト</t>
    </rPh>
    <rPh sb="137" eb="138">
      <t>コウ</t>
    </rPh>
    <rPh sb="139" eb="140">
      <t>タメ</t>
    </rPh>
    <rPh sb="241" eb="242">
      <t>タン</t>
    </rPh>
    <rPh sb="242" eb="243">
      <t>ジャク</t>
    </rPh>
    <rPh sb="243" eb="245">
      <t>ゴウカク</t>
    </rPh>
    <rPh sb="247" eb="248">
      <t>ホン</t>
    </rPh>
    <rPh sb="250" eb="252">
      <t>ヒョウソウ</t>
    </rPh>
    <rPh sb="252" eb="253">
      <t>ナン</t>
    </rPh>
    <rPh sb="253" eb="254">
      <t>マ</t>
    </rPh>
    <rPh sb="255" eb="257">
      <t>ハッセイ</t>
    </rPh>
    <rPh sb="258" eb="260">
      <t>ジョキョ</t>
    </rPh>
    <rPh sb="262" eb="263">
      <t>タメ</t>
    </rPh>
    <rPh sb="263" eb="264">
      <t>タン</t>
    </rPh>
    <rPh sb="264" eb="265">
      <t>ジャク</t>
    </rPh>
    <rPh sb="275" eb="276">
      <t>ゲン</t>
    </rPh>
    <rPh sb="276" eb="277">
      <t>イン</t>
    </rPh>
    <rPh sb="277" eb="279">
      <t>フメイ</t>
    </rPh>
    <rPh sb="280" eb="281">
      <t>タイ</t>
    </rPh>
    <rPh sb="281" eb="282">
      <t>サク</t>
    </rPh>
    <rPh sb="284" eb="285">
      <t>ジク</t>
    </rPh>
    <rPh sb="288" eb="289">
      <t>アツ</t>
    </rPh>
    <phoneticPr fontId="1"/>
  </si>
  <si>
    <t>【前日6：45～本日6：45まで】
・MDA(PR)　日東向け　直出し品　♯38　1,340幅　74/140～97/140　まで
　定尺合格　24本
※コア使用結果：他社品使用無し</t>
    <phoneticPr fontId="1"/>
  </si>
  <si>
    <t>【前日6：45～本日6：45まで】
・MDA(PR)　日東向け　直出し品　♯38　1,340幅　98/140～111/140　まで
　定尺合格　14本
　前回　Si 6.7　　Al 3.3    
　今回　Si 6.7 　 Al 3.0
・ﾒﾝﾃﾅﾝｽ　繰出しｶｰﾃﾝ取付け
・MDA（R)　＃125　ｽｼﾞ再現ﾃｽﾄ実施
・ｵｰﾌﾞﾝ掃除途中まで
※コア使用結果：他社品使用無し</t>
    <rPh sb="159" eb="161">
      <t>ジッシ</t>
    </rPh>
    <rPh sb="168" eb="170">
      <t>ソウジ</t>
    </rPh>
    <rPh sb="170" eb="172">
      <t>トチュウ</t>
    </rPh>
    <phoneticPr fontId="1"/>
  </si>
  <si>
    <t>【前日6：45～本日6：45まで】
・ｵｰﾌﾞﾝ掃除実施
・MDA(PR)　日東向け　直出し品　♯38　1,500幅　36/14～40/14　完了
　定尺合格　5本
・MDA（PR)　BENQ向け　直出し品　♯38　1,482幅　1/12～4/12　まで
　定尺合格　4本
※設備：ｱｷｭｰﾑﾛｰﾙ交換　5本　ｳｪﾌﾞｸﾘｰﾅｰ内駆動側 22,23,24ﾍﾞｱﾘﾝｸﾞ交換　
※コア使用結果：他社品使用無し</t>
    <rPh sb="26" eb="28">
      <t>ジッシ</t>
    </rPh>
    <rPh sb="71" eb="73">
      <t>カンリョウ</t>
    </rPh>
    <rPh sb="165" eb="166">
      <t>ナイ</t>
    </rPh>
    <phoneticPr fontId="1"/>
  </si>
  <si>
    <t>【前日6：45～本日6：45まで】
・MDA（PR)　BENQ向け　直出し品　♯38　1,482幅　5/12～12/12　完了
　定尺合格　7本
　保留　1本
①ｽﾀｰﾄ後10006ｍ付近、西から450ｍｍ～452ｍｍの位置に382ｍｍPｷｽﾞ発生で除去した為　
　短尺（9950ｍ）　ﾊﾞｰｺｰﾄﾞ待ちの為保留　対策→繰出しﾛｰﾙ掃除　（掃除後6本目　通しNo6/12）
・MDA（PR)　BENQ向け　直出し品　♯38　1,340幅　13/36～26/36まで
※原反製膜03位置、原反Pｷｽﾞ発生の為10本投入中止
　定尺合格　13本
　保留　1本
①ｽﾀｰﾄ後3252ｍ付近、西から1168ｍｍの位置に異物欠点発生の為　保留
　（掃除後6本目　通しNo6/12）
・MDA（PR)　日東向け　直出し品　♯38　1,340幅　112/140～116/140まで
　定尺合格　4本
　短尺合格　1本
①製品表層軟巻きで126ｍ除去した為　短尺（11900ｍ）
　対策→A軸ﾀｯﾁ圧0.39→0.4　（掃除後1本目　通しNo112/140）
※コア使用結果：他社品使用無し</t>
    <rPh sb="61" eb="63">
      <t>カンリョウ</t>
    </rPh>
    <rPh sb="74" eb="76">
      <t>ホリュウ</t>
    </rPh>
    <rPh sb="78" eb="79">
      <t>ホン</t>
    </rPh>
    <rPh sb="92" eb="94">
      <t>フキン</t>
    </rPh>
    <rPh sb="95" eb="96">
      <t>ニシ</t>
    </rPh>
    <rPh sb="110" eb="112">
      <t>イチ</t>
    </rPh>
    <rPh sb="122" eb="124">
      <t>ハッセイ</t>
    </rPh>
    <rPh sb="125" eb="127">
      <t>ジョキョ</t>
    </rPh>
    <rPh sb="129" eb="130">
      <t>タメ</t>
    </rPh>
    <rPh sb="133" eb="134">
      <t>タン</t>
    </rPh>
    <rPh sb="134" eb="135">
      <t>シャク</t>
    </rPh>
    <rPh sb="150" eb="151">
      <t>マ</t>
    </rPh>
    <rPh sb="153" eb="154">
      <t>タメ</t>
    </rPh>
    <rPh sb="154" eb="156">
      <t>ホリュウ</t>
    </rPh>
    <rPh sb="157" eb="158">
      <t>タイ</t>
    </rPh>
    <rPh sb="158" eb="159">
      <t>サク</t>
    </rPh>
    <rPh sb="160" eb="162">
      <t>クリダ</t>
    </rPh>
    <rPh sb="166" eb="168">
      <t>ソウジ</t>
    </rPh>
    <rPh sb="272" eb="274">
      <t>ホリュウ</t>
    </rPh>
    <rPh sb="276" eb="277">
      <t>ホン</t>
    </rPh>
    <rPh sb="283" eb="284">
      <t>ゴ</t>
    </rPh>
    <rPh sb="289" eb="291">
      <t>フキン</t>
    </rPh>
    <rPh sb="292" eb="293">
      <t>ニシ</t>
    </rPh>
    <rPh sb="302" eb="304">
      <t>イチ</t>
    </rPh>
    <rPh sb="305" eb="307">
      <t>イブツ</t>
    </rPh>
    <rPh sb="307" eb="309">
      <t>ケッテン</t>
    </rPh>
    <rPh sb="309" eb="311">
      <t>ハッセイ</t>
    </rPh>
    <rPh sb="312" eb="313">
      <t>タメ</t>
    </rPh>
    <rPh sb="314" eb="316">
      <t>ホリュウ</t>
    </rPh>
    <rPh sb="345" eb="347">
      <t>ニットウ</t>
    </rPh>
    <rPh sb="394" eb="395">
      <t>タン</t>
    </rPh>
    <rPh sb="395" eb="396">
      <t>シャク</t>
    </rPh>
    <rPh sb="396" eb="398">
      <t>ゴウカク</t>
    </rPh>
    <rPh sb="400" eb="401">
      <t>ホン</t>
    </rPh>
    <rPh sb="403" eb="405">
      <t>セイヒン</t>
    </rPh>
    <rPh sb="405" eb="407">
      <t>ヒョウソウ</t>
    </rPh>
    <rPh sb="407" eb="408">
      <t>ナン</t>
    </rPh>
    <rPh sb="408" eb="409">
      <t>マ</t>
    </rPh>
    <rPh sb="415" eb="417">
      <t>ジョキョ</t>
    </rPh>
    <rPh sb="419" eb="420">
      <t>タメ</t>
    </rPh>
    <rPh sb="421" eb="422">
      <t>タン</t>
    </rPh>
    <rPh sb="422" eb="423">
      <t>シャク</t>
    </rPh>
    <rPh sb="433" eb="434">
      <t>タイ</t>
    </rPh>
    <rPh sb="434" eb="435">
      <t>サク</t>
    </rPh>
    <phoneticPr fontId="1"/>
  </si>
  <si>
    <t>【前日6：45～本日6：45まで】
・MDA（PR)　日東向け　直出し品　♯38　1,340幅　117/140～136/140まで
　定尺合格　18本
　短尺合格　3本　①1020mで№1ｺｰﾀｰ安全装置作動により非常停止
　　　　　　　　　　　　　残原反塗工の為短尺（10700m）
　　　　　　　　　　　　　原因→№1ﾀﾞｳﾝﾛｰﾙ西端部テープ剥がれ
　　　　　　　　　　　　　対策→テープ交換　（掃除後1本目　通しNo120/140）
　　　　　　　　　　　②製品表層ｽﾞﾚ発生、除去した為短尺（11700m）
　　　　　　　　　　　　　対策→チャッキングテープ交換（B軸）（掃除後3本目　通しNo123/140）
　　　　　　　　　　　③製品表層軟巻き発生、除去した為短尺（11700m）
　　　　　　　　　　　　　対策→内ﾀｯﾁﾊﾞﾗﾝｽ調整（B軸）（掃除後5本目　通しNo125/140）
　保留　　　　1本　6387m～6389m西から971mm～992mm位置に
　　　　　　　　　　　原反起因の透過明中幅方向欠点発生の為保留（12000m）
　　　　　　　　　　　　　　（掃除後5本目　通しNo132/140）
　設備　　・RTO回転弁異常発生　野崎課長、上田（裕）対応
　　　　　　　対策→ｾﾝｻｰ位置調整
　　　　　　・176番M側ﾍﾞｱﾘﾝｸﾞ交換実施
※コア使用結果：他社品使用無し</t>
    <rPh sb="98" eb="100">
      <t>アンゼン</t>
    </rPh>
    <rPh sb="100" eb="102">
      <t>ソウチ</t>
    </rPh>
    <rPh sb="102" eb="104">
      <t>サドウ</t>
    </rPh>
    <rPh sb="107" eb="109">
      <t>ヒジョウ</t>
    </rPh>
    <rPh sb="109" eb="111">
      <t>テイシ</t>
    </rPh>
    <rPh sb="125" eb="126">
      <t>ザン</t>
    </rPh>
    <rPh sb="126" eb="127">
      <t>ゲン</t>
    </rPh>
    <rPh sb="127" eb="128">
      <t>ハン</t>
    </rPh>
    <rPh sb="128" eb="129">
      <t>ト</t>
    </rPh>
    <rPh sb="129" eb="130">
      <t>コウ</t>
    </rPh>
    <rPh sb="131" eb="132">
      <t>タメ</t>
    </rPh>
    <rPh sb="132" eb="133">
      <t>タン</t>
    </rPh>
    <rPh sb="133" eb="134">
      <t>シャク</t>
    </rPh>
    <rPh sb="156" eb="157">
      <t>ゲン</t>
    </rPh>
    <rPh sb="157" eb="158">
      <t>イン</t>
    </rPh>
    <rPh sb="168" eb="169">
      <t>ニシ</t>
    </rPh>
    <rPh sb="169" eb="170">
      <t>タン</t>
    </rPh>
    <rPh sb="170" eb="171">
      <t>ブ</t>
    </rPh>
    <rPh sb="174" eb="175">
      <t>ハ</t>
    </rPh>
    <rPh sb="191" eb="192">
      <t>タイ</t>
    </rPh>
    <rPh sb="192" eb="193">
      <t>サク</t>
    </rPh>
    <rPh sb="197" eb="199">
      <t>コウカン</t>
    </rPh>
    <rPh sb="233" eb="235">
      <t>セイヒン</t>
    </rPh>
    <rPh sb="235" eb="237">
      <t>ヒョウソウ</t>
    </rPh>
    <rPh sb="240" eb="242">
      <t>ハッセイ</t>
    </rPh>
    <rPh sb="243" eb="245">
      <t>ジョキョ</t>
    </rPh>
    <rPh sb="247" eb="248">
      <t>タメ</t>
    </rPh>
    <rPh sb="248" eb="249">
      <t>タン</t>
    </rPh>
    <rPh sb="249" eb="250">
      <t>シャク</t>
    </rPh>
    <rPh sb="272" eb="273">
      <t>タイ</t>
    </rPh>
    <rPh sb="273" eb="274">
      <t>サク</t>
    </rPh>
    <rPh sb="284" eb="286">
      <t>コウカン</t>
    </rPh>
    <rPh sb="288" eb="289">
      <t>ジク</t>
    </rPh>
    <rPh sb="323" eb="325">
      <t>セイヒン</t>
    </rPh>
    <rPh sb="325" eb="327">
      <t>ヒョウソウ</t>
    </rPh>
    <rPh sb="327" eb="328">
      <t>ナン</t>
    </rPh>
    <rPh sb="328" eb="329">
      <t>マ</t>
    </rPh>
    <rPh sb="330" eb="332">
      <t>ハッセイ</t>
    </rPh>
    <rPh sb="333" eb="335">
      <t>ジョキョ</t>
    </rPh>
    <rPh sb="337" eb="338">
      <t>タメ</t>
    </rPh>
    <rPh sb="338" eb="339">
      <t>タン</t>
    </rPh>
    <rPh sb="339" eb="340">
      <t>シャク</t>
    </rPh>
    <rPh sb="365" eb="366">
      <t>ウチ</t>
    </rPh>
    <rPh sb="374" eb="376">
      <t>チョウセイ</t>
    </rPh>
    <rPh sb="402" eb="404">
      <t>ホリュウ</t>
    </rPh>
    <rPh sb="409" eb="410">
      <t>ホン</t>
    </rPh>
    <rPh sb="422" eb="423">
      <t>ニシ</t>
    </rPh>
    <rPh sb="436" eb="438">
      <t>イチ</t>
    </rPh>
    <rPh sb="456" eb="458">
      <t>トウカ</t>
    </rPh>
    <rPh sb="458" eb="459">
      <t>メイ</t>
    </rPh>
    <rPh sb="459" eb="460">
      <t>チュウ</t>
    </rPh>
    <rPh sb="460" eb="461">
      <t>ハバ</t>
    </rPh>
    <rPh sb="461" eb="463">
      <t>ホウコウ</t>
    </rPh>
    <rPh sb="463" eb="465">
      <t>ケッテン</t>
    </rPh>
    <rPh sb="465" eb="467">
      <t>ハッセイ</t>
    </rPh>
    <rPh sb="468" eb="469">
      <t>タメ</t>
    </rPh>
    <rPh sb="469" eb="471">
      <t>ホリュウ</t>
    </rPh>
    <rPh sb="516" eb="518">
      <t>セツビ</t>
    </rPh>
    <rPh sb="524" eb="526">
      <t>カイテン</t>
    </rPh>
    <rPh sb="526" eb="527">
      <t>ベン</t>
    </rPh>
    <rPh sb="527" eb="529">
      <t>イジョウ</t>
    </rPh>
    <rPh sb="529" eb="531">
      <t>ハッセイ</t>
    </rPh>
    <rPh sb="532" eb="534">
      <t>ノザキ</t>
    </rPh>
    <rPh sb="534" eb="536">
      <t>カチョウ</t>
    </rPh>
    <rPh sb="537" eb="539">
      <t>ウエダ</t>
    </rPh>
    <rPh sb="540" eb="541">
      <t>ユウ</t>
    </rPh>
    <rPh sb="542" eb="544">
      <t>タイオウ</t>
    </rPh>
    <rPh sb="574" eb="575">
      <t>バン</t>
    </rPh>
    <rPh sb="576" eb="577">
      <t>ガワ</t>
    </rPh>
    <rPh sb="584" eb="586">
      <t>コウカン</t>
    </rPh>
    <rPh sb="586" eb="588">
      <t>ジッシ</t>
    </rPh>
    <phoneticPr fontId="1"/>
  </si>
  <si>
    <t>【前日6：45～本日6：45まで】
・MDA（PR)　日東向け　直出し品　♯38　1,340幅　137/140～140/140　完了
　定尺合格　4本
　　　　　　　　　　前回　Si 6.7　　Al 3.0    
　　　　　　　　　　今回　Si 6.7 　 Al 3.1
・MD（A）（R)　日東向け　ｽﾘｯﾄ品　♯38　1,253幅　1/13～13/13　完了
　定尺合格　12本
　保留　1本　　　　4034m～4138m間、西から649mm～675mm位置に汚れ欠点発生の為
　　　　　　　　　　　保留（12600m）　（掃除後5本目　通しNo8/13）
　　　　　　　　　　前回　Si 8.2　　Al 3.8    
　　　　　　　　　　今回　Si 7.8 　 Al 3.0
・MDA(PR)増速ﾃｽﾄ4水準実施
※コア使用結果：他社品使用無し</t>
    <rPh sb="64" eb="66">
      <t>カンリョウ</t>
    </rPh>
    <rPh sb="194" eb="196">
      <t>ホリュウ</t>
    </rPh>
    <rPh sb="198" eb="199">
      <t>ホン</t>
    </rPh>
    <rPh sb="214" eb="215">
      <t>カン</t>
    </rPh>
    <rPh sb="216" eb="217">
      <t>ニシ</t>
    </rPh>
    <rPh sb="230" eb="232">
      <t>イチ</t>
    </rPh>
    <rPh sb="233" eb="234">
      <t>ヨゴ</t>
    </rPh>
    <rPh sb="235" eb="237">
      <t>ケッテン</t>
    </rPh>
    <rPh sb="237" eb="239">
      <t>ハッセイ</t>
    </rPh>
    <rPh sb="240" eb="241">
      <t>タメ</t>
    </rPh>
    <rPh sb="253" eb="255">
      <t>ホリュウ</t>
    </rPh>
    <rPh sb="351" eb="352">
      <t>ゾウ</t>
    </rPh>
    <rPh sb="352" eb="353">
      <t>ソク</t>
    </rPh>
    <rPh sb="357" eb="359">
      <t>スイジュン</t>
    </rPh>
    <rPh sb="359" eb="361">
      <t>ジッシ</t>
    </rPh>
    <phoneticPr fontId="1"/>
  </si>
  <si>
    <t>【前日6：45～本日6：45まで】
・BX8A（RX）　巴川向け　ｽﾘｯﾄ品　♯38　1,485幅　1/1～1/1　完了
　定尺合格　1本
・BX8A（RX）　巴川向け　ｽﾘｯﾄ品　♯38　1,335幅　1/10～10/10　完了
　定尺合格　10本
・U試作　BX8A（X）　巴川向け　直出し品　♯75　1,310幅　4/6～6/6　完了
　定尺合格　　3本
　　　　　　　　　　前回　Si 6.3　　Al 3.3   
　　　　　　　　　　今回　Si 6.2 　 Al 3.0
※コア使用結果：他社品使用無し</t>
    <rPh sb="28" eb="29">
      <t>トモエ</t>
    </rPh>
    <rPh sb="29" eb="30">
      <t>カワ</t>
    </rPh>
    <rPh sb="128" eb="130">
      <t>シサク</t>
    </rPh>
    <rPh sb="144" eb="145">
      <t>チョク</t>
    </rPh>
    <rPh sb="145" eb="146">
      <t>ダ</t>
    </rPh>
    <phoneticPr fontId="1"/>
  </si>
  <si>
    <t>【前日6：45～本日6：45まで】　
・U試作　BX8A（X）　巴川向け　直出し品　♯75　1,310幅　1/4～4/4　完了
　定尺合格　　4本
　　　　　　　　　　前回　Si 6.2　　Al 3.0   
　　　　　　　　　　今回　Si 7.3 　 Al 3.5
・ﾏｼﾝﾒﾝﾃﾅﾝｽ実施（H室床掃除、HD周り掃除）
・BKE（RX）　パナック向け　スリット品　♯38　1,555幅　1/17～6/17　まで
　定尺合格　　6本
設備　排ガスセンサー部下軸パッキン修理実施
※コア使用結果：他社品使用無し</t>
    <rPh sb="144" eb="146">
      <t>ジッシ</t>
    </rPh>
    <rPh sb="148" eb="149">
      <t>シツ</t>
    </rPh>
    <rPh sb="149" eb="150">
      <t>ユカ</t>
    </rPh>
    <rPh sb="150" eb="152">
      <t>ソウジ</t>
    </rPh>
    <rPh sb="155" eb="156">
      <t>マワ</t>
    </rPh>
    <rPh sb="157" eb="159">
      <t>ソウジ</t>
    </rPh>
    <rPh sb="217" eb="219">
      <t>セツビ</t>
    </rPh>
    <rPh sb="220" eb="221">
      <t>ハイ</t>
    </rPh>
    <rPh sb="227" eb="228">
      <t>ブ</t>
    </rPh>
    <rPh sb="228" eb="229">
      <t>シタ</t>
    </rPh>
    <rPh sb="229" eb="230">
      <t>ジク</t>
    </rPh>
    <rPh sb="234" eb="236">
      <t>シュウリ</t>
    </rPh>
    <rPh sb="236" eb="238">
      <t>ジッシ</t>
    </rPh>
    <phoneticPr fontId="1"/>
  </si>
  <si>
    <t>【前日6：45～本日6：45まで】
・BKE（RX）　パナック向け　スリット品　♯38　1,555幅　7/17～17/17　完了
　定尺合格　10本
　短尺合格　1本　　
　①No1ｺｰﾀｰ安全装置作動し非常停止（12700m）（掃除後1本目　通しNo10/17）
・U試作　BKE　巴川向け　スリット品　＃75　1,555幅　1/1完了　定尺合格　1本
・U試作　BKE　巴川向け　直出し品　＃75　1,335幅　1/1完了　定尺合格　1本　
・BKE（RX）　巴川向け　スリット品　♯25　1,340幅　1/3～3/3　完了
　定尺合格　3本
・BKE（RX）　巴川向け　スリット品　♯38　1,335幅　1/1　完了
　定尺合格　1本
・BKE（RX）　パナック向け　直出し品　♯38　1,035幅　1/100～5/100　まで
　定尺合格　5本
※コア使用結果：他社品使用無し</t>
    <rPh sb="62" eb="64">
      <t>カンリョウ</t>
    </rPh>
    <rPh sb="76" eb="77">
      <t>タン</t>
    </rPh>
    <rPh sb="77" eb="78">
      <t>シャク</t>
    </rPh>
    <rPh sb="78" eb="80">
      <t>ゴウカク</t>
    </rPh>
    <rPh sb="82" eb="83">
      <t>ホン</t>
    </rPh>
    <rPh sb="135" eb="137">
      <t>シサク</t>
    </rPh>
    <rPh sb="142" eb="143">
      <t>トモエ</t>
    </rPh>
    <rPh sb="143" eb="144">
      <t>カワ</t>
    </rPh>
    <rPh sb="144" eb="145">
      <t>ム</t>
    </rPh>
    <rPh sb="151" eb="152">
      <t>ヒン</t>
    </rPh>
    <rPh sb="162" eb="163">
      <t>ハバ</t>
    </rPh>
    <rPh sb="167" eb="169">
      <t>カンリョウ</t>
    </rPh>
    <rPh sb="192" eb="193">
      <t>チョク</t>
    </rPh>
    <rPh sb="193" eb="194">
      <t>ダ</t>
    </rPh>
    <rPh sb="232" eb="234">
      <t>トモエガワ</t>
    </rPh>
    <rPh sb="337" eb="338">
      <t>チョク</t>
    </rPh>
    <rPh sb="338" eb="339">
      <t>ダ</t>
    </rPh>
    <phoneticPr fontId="1"/>
  </si>
  <si>
    <t xml:space="preserve">【前日6：45～本日6：45まで】
・BKE（RX）　パナック向け　直出し品　♯38　1,035幅　6/100～40/100　まで
　定尺合格　34本
　保留　1本
　①ｽﾀｰﾄ後1750m付近、西～993mm位置に異物欠点発生の為（8400m）
　　 （掃除後11本目　通しNo28/100）
※コア使用結果：他社品使用無し
</t>
    <rPh sb="77" eb="79">
      <t>ホリュウ</t>
    </rPh>
    <rPh sb="81" eb="82">
      <t>ホン</t>
    </rPh>
    <rPh sb="89" eb="90">
      <t>ゴ</t>
    </rPh>
    <rPh sb="95" eb="97">
      <t>フキン</t>
    </rPh>
    <phoneticPr fontId="1"/>
  </si>
  <si>
    <t xml:space="preserve">【前日6：45～本日6：45まで】
・BKE（RX）　パナック向け　直出し品　♯38　1,035幅　41/100～74/100　まで
　定尺合格　33本
　保留　1本
　①巻取りｽﾌﾟﾗｲｽ失敗の為停機、残原反塗工の為良品短尺保留（8300m）
　　 （掃除後8本目　通しNo43/100）
※コア使用結果：他社品使用無し
</t>
    <rPh sb="78" eb="80">
      <t>ホリュウ</t>
    </rPh>
    <rPh sb="82" eb="83">
      <t>ホン</t>
    </rPh>
    <rPh sb="86" eb="88">
      <t>マキト</t>
    </rPh>
    <rPh sb="95" eb="97">
      <t>シッパイ</t>
    </rPh>
    <rPh sb="98" eb="99">
      <t>タメ</t>
    </rPh>
    <rPh sb="99" eb="100">
      <t>テイ</t>
    </rPh>
    <rPh sb="100" eb="101">
      <t>キ</t>
    </rPh>
    <rPh sb="102" eb="103">
      <t>ザン</t>
    </rPh>
    <rPh sb="103" eb="104">
      <t>ゲン</t>
    </rPh>
    <rPh sb="104" eb="105">
      <t>ハン</t>
    </rPh>
    <rPh sb="105" eb="106">
      <t>ト</t>
    </rPh>
    <rPh sb="106" eb="107">
      <t>コウ</t>
    </rPh>
    <rPh sb="108" eb="109">
      <t>タメ</t>
    </rPh>
    <rPh sb="109" eb="111">
      <t>リョウヒン</t>
    </rPh>
    <rPh sb="111" eb="112">
      <t>タン</t>
    </rPh>
    <rPh sb="112" eb="113">
      <t>ジャク</t>
    </rPh>
    <rPh sb="113" eb="115">
      <t>ホリュウ</t>
    </rPh>
    <phoneticPr fontId="1"/>
  </si>
  <si>
    <t xml:space="preserve">【前日6：45～本日6：45まで】
・BKE（RX）　パナック向け　直出し品　♯38　1,035幅　75/100～100/100　完了
　定尺合格　25本
　保留　1本
　①ｽﾀｰﾄ後250m　西～406mm位置に異物欠点発生の為（8400m）
　　 （掃除後13本目　通しNo98/100）
　前回　Si 7.0　　Al 2.9    
　今回　Si 6.4 　 Al 3.1
※コア使用結果：他社品使用無し
</t>
    <rPh sb="65" eb="67">
      <t>カンリョウ</t>
    </rPh>
    <rPh sb="79" eb="81">
      <t>ホリュウ</t>
    </rPh>
    <rPh sb="83" eb="84">
      <t>ホン</t>
    </rPh>
    <phoneticPr fontId="1"/>
  </si>
  <si>
    <t>【前日6：45～本日6：45まで】
・MDA(PR)　日東向け　直出し品　♯38　1,500幅　41/60～60/60　完了
　定尺合格　19本
　短尺合格　1本
①停機からｽﾀｰﾄ時、巻取りｽﾌﾟﾗｲｽ後Pｷｽﾞ発生の為停機
　　残原反塗工の為短尺（9300ｍ）（東から50mm、370P、ｺｰﾄ面、ｸﾛｽﾆｺﾙ見える）
　　 対策→巻取りﾛｰﾙ掃除　（掃除後1本目　通しNo51/60）
※コア使用結果：他社品使用無し</t>
    <rPh sb="60" eb="62">
      <t>カンリョウ</t>
    </rPh>
    <rPh sb="74" eb="75">
      <t>タン</t>
    </rPh>
    <rPh sb="75" eb="76">
      <t>ジャク</t>
    </rPh>
    <rPh sb="76" eb="78">
      <t>ゴウカク</t>
    </rPh>
    <rPh sb="80" eb="81">
      <t>ホン</t>
    </rPh>
    <rPh sb="83" eb="84">
      <t>テイ</t>
    </rPh>
    <rPh sb="84" eb="85">
      <t>キ</t>
    </rPh>
    <rPh sb="91" eb="92">
      <t>ジ</t>
    </rPh>
    <rPh sb="93" eb="95">
      <t>マキト</t>
    </rPh>
    <rPh sb="102" eb="103">
      <t>ゴ</t>
    </rPh>
    <rPh sb="107" eb="109">
      <t>ハッセイ</t>
    </rPh>
    <rPh sb="110" eb="111">
      <t>タメ</t>
    </rPh>
    <rPh sb="111" eb="112">
      <t>テイ</t>
    </rPh>
    <rPh sb="112" eb="113">
      <t>キ</t>
    </rPh>
    <rPh sb="116" eb="117">
      <t>ザン</t>
    </rPh>
    <rPh sb="117" eb="118">
      <t>ゲン</t>
    </rPh>
    <rPh sb="118" eb="119">
      <t>タン</t>
    </rPh>
    <rPh sb="119" eb="120">
      <t>ト</t>
    </rPh>
    <rPh sb="120" eb="121">
      <t>コウ</t>
    </rPh>
    <rPh sb="122" eb="123">
      <t>タメ</t>
    </rPh>
    <rPh sb="123" eb="124">
      <t>タン</t>
    </rPh>
    <rPh sb="124" eb="125">
      <t>ジャク</t>
    </rPh>
    <rPh sb="133" eb="134">
      <t>ヒガシ</t>
    </rPh>
    <rPh sb="149" eb="150">
      <t>メン</t>
    </rPh>
    <rPh sb="157" eb="158">
      <t>ミ</t>
    </rPh>
    <rPh sb="165" eb="166">
      <t>タイ</t>
    </rPh>
    <rPh sb="166" eb="167">
      <t>サク</t>
    </rPh>
    <rPh sb="168" eb="170">
      <t>マキト</t>
    </rPh>
    <rPh sb="174" eb="176">
      <t>ソウジ</t>
    </rPh>
    <phoneticPr fontId="1"/>
  </si>
  <si>
    <t>【前日6：45～本日6：45まで】
・T試作　MDA(R)　日東向け　直出し品　♯125　1,110幅　1/32～15/32　まで
　短尺合格　　2本
①ｽﾀｰﾄ時ｽｼﾞ発生、残原反塗工の為（1200m）
　　（掃除後1本目　通しNo7/32）
②ﾗｽﾄｽｼﾞ発生、除去の為短尺（2000m）
　　（掃除後1本目　通しNo11/32）
　保留　　　　　11本
①ｽｼﾞ欠点発生の為保留9本（内6本異物も発生）
②異物欠点発生の為保留2本
③Pﾊｼﾞｷ・ｽｼﾞ・ﾗｽﾄ東端部外観不良の為保留
　不合格　　　1本
①原反異物によりｽｼﾞ発生の為塗工中止
　　（掃除後1本目　通しNo1/32）
前回良かった点をつかめていない。今週出荷分は（保留品欠点除去すると）足りるが、２８日出荷分が不足
※コア使用結果：他社品使用無し</t>
    <rPh sb="67" eb="68">
      <t>タン</t>
    </rPh>
    <rPh sb="68" eb="69">
      <t>ジャク</t>
    </rPh>
    <rPh sb="69" eb="71">
      <t>ゴウカク</t>
    </rPh>
    <rPh sb="74" eb="75">
      <t>ホン</t>
    </rPh>
    <rPh sb="81" eb="82">
      <t>ジ</t>
    </rPh>
    <rPh sb="85" eb="87">
      <t>ハッセイ</t>
    </rPh>
    <rPh sb="88" eb="89">
      <t>ザン</t>
    </rPh>
    <rPh sb="89" eb="90">
      <t>ゲン</t>
    </rPh>
    <rPh sb="90" eb="91">
      <t>タン</t>
    </rPh>
    <rPh sb="91" eb="92">
      <t>ト</t>
    </rPh>
    <rPh sb="92" eb="93">
      <t>コウ</t>
    </rPh>
    <rPh sb="94" eb="95">
      <t>タメ</t>
    </rPh>
    <rPh sb="130" eb="132">
      <t>ハッセイ</t>
    </rPh>
    <rPh sb="133" eb="135">
      <t>ジョキョ</t>
    </rPh>
    <rPh sb="136" eb="137">
      <t>タメ</t>
    </rPh>
    <rPh sb="137" eb="138">
      <t>タン</t>
    </rPh>
    <rPh sb="138" eb="139">
      <t>ジャク</t>
    </rPh>
    <rPh sb="184" eb="186">
      <t>ケッテン</t>
    </rPh>
    <rPh sb="186" eb="188">
      <t>ハッセイ</t>
    </rPh>
    <rPh sb="189" eb="190">
      <t>タメ</t>
    </rPh>
    <rPh sb="190" eb="192">
      <t>ホリュウ</t>
    </rPh>
    <rPh sb="193" eb="194">
      <t>ホン</t>
    </rPh>
    <rPh sb="195" eb="196">
      <t>ウチ</t>
    </rPh>
    <rPh sb="197" eb="198">
      <t>ホン</t>
    </rPh>
    <rPh sb="198" eb="200">
      <t>イブツ</t>
    </rPh>
    <rPh sb="201" eb="203">
      <t>ハッセイ</t>
    </rPh>
    <rPh sb="233" eb="234">
      <t>ヒガシ</t>
    </rPh>
    <rPh sb="234" eb="235">
      <t>タン</t>
    </rPh>
    <rPh sb="235" eb="236">
      <t>ブ</t>
    </rPh>
    <rPh sb="236" eb="238">
      <t>ガイカン</t>
    </rPh>
    <rPh sb="238" eb="240">
      <t>フリョウ</t>
    </rPh>
    <rPh sb="241" eb="242">
      <t>タメ</t>
    </rPh>
    <rPh sb="242" eb="244">
      <t>ホリュウ</t>
    </rPh>
    <rPh sb="246" eb="249">
      <t>フゴウカク</t>
    </rPh>
    <rPh sb="253" eb="254">
      <t>ホン</t>
    </rPh>
    <rPh sb="256" eb="257">
      <t>ゲン</t>
    </rPh>
    <rPh sb="257" eb="258">
      <t>タン</t>
    </rPh>
    <rPh sb="258" eb="260">
      <t>イブツ</t>
    </rPh>
    <rPh sb="266" eb="268">
      <t>ハッセイ</t>
    </rPh>
    <rPh sb="269" eb="270">
      <t>タメ</t>
    </rPh>
    <rPh sb="270" eb="271">
      <t>ト</t>
    </rPh>
    <rPh sb="271" eb="272">
      <t>コウ</t>
    </rPh>
    <rPh sb="272" eb="274">
      <t>チュウシ</t>
    </rPh>
    <rPh sb="295" eb="297">
      <t>ゼンカイ</t>
    </rPh>
    <rPh sb="297" eb="298">
      <t>ヨ</t>
    </rPh>
    <rPh sb="301" eb="302">
      <t>テン</t>
    </rPh>
    <rPh sb="311" eb="313">
      <t>コンシュウ</t>
    </rPh>
    <rPh sb="313" eb="315">
      <t>シュッカ</t>
    </rPh>
    <rPh sb="315" eb="316">
      <t>ブン</t>
    </rPh>
    <rPh sb="318" eb="320">
      <t>ホリュウ</t>
    </rPh>
    <rPh sb="320" eb="321">
      <t>ヒン</t>
    </rPh>
    <rPh sb="321" eb="323">
      <t>ケッテン</t>
    </rPh>
    <rPh sb="323" eb="325">
      <t>ジョキョ</t>
    </rPh>
    <rPh sb="329" eb="330">
      <t>タ</t>
    </rPh>
    <rPh sb="336" eb="337">
      <t>ヒ</t>
    </rPh>
    <rPh sb="337" eb="339">
      <t>シュッカ</t>
    </rPh>
    <rPh sb="339" eb="340">
      <t>ブン</t>
    </rPh>
    <rPh sb="341" eb="343">
      <t>フソク</t>
    </rPh>
    <phoneticPr fontId="1"/>
  </si>
  <si>
    <t>【前日6：45～本日6：45まで】
・T試作　MDA(R)　日東向け　直出し品　♯125　1,110幅　16/32まで
　不合格　　　1本
①ｽﾀｰﾄ時外観NGの為ﾏｼﾝ停機、残原反ｍ不足の為塗工中止
　　（掃除後1本目　通しNo16/32）
　　対策→IPﾛｰﾙ高さ調整、NO2G回転調整
※外観不良（ｽｼﾞ）改善しない為加工中止
・MDA（CPR)　日東向け　M4品　直出し品　♯38　1,340幅　1/70～2/70　まで
　定尺合格　2本
・MDA（CPR)　日東向け　M3品　直出し品　♯38　1,340幅　1/60～6/60　まで
　定尺合格　5本
　塗工中止　1本
①巻取りｽﾌﾟﾗｲｽ後両端部に明小ﾊｼﾞｷ多発の為ﾏｼﾝ停機（349ｍ)
　　原因調査したが原因不明だった為GD掃除後ﾘｰﾄﾞにて先行ﾃｽﾄ→OK
　　原反にｽﾌﾟﾗｲｽしたら欠点発生、原反起因の可能性があった為塗工中止
　　※明確なﾋﾟｯﾁは不明だが、ﾊｼﾞｷ群の周期が1100～1200mmで発生していた
　　　　原反確認したが欠点起因は確認できず
※コア使用結果：他社品使用無し</t>
    <rPh sb="75" eb="76">
      <t>ジ</t>
    </rPh>
    <rPh sb="76" eb="78">
      <t>ガイカン</t>
    </rPh>
    <rPh sb="81" eb="82">
      <t>タメ</t>
    </rPh>
    <rPh sb="85" eb="86">
      <t>テイ</t>
    </rPh>
    <rPh sb="86" eb="87">
      <t>キ</t>
    </rPh>
    <rPh sb="88" eb="89">
      <t>ザン</t>
    </rPh>
    <rPh sb="89" eb="90">
      <t>ゲン</t>
    </rPh>
    <rPh sb="90" eb="91">
      <t>タン</t>
    </rPh>
    <rPh sb="92" eb="94">
      <t>フソク</t>
    </rPh>
    <rPh sb="95" eb="96">
      <t>タメ</t>
    </rPh>
    <rPh sb="96" eb="97">
      <t>ト</t>
    </rPh>
    <rPh sb="97" eb="98">
      <t>コウ</t>
    </rPh>
    <rPh sb="98" eb="100">
      <t>チュウシ</t>
    </rPh>
    <rPh sb="124" eb="125">
      <t>タイ</t>
    </rPh>
    <rPh sb="125" eb="126">
      <t>サク</t>
    </rPh>
    <rPh sb="132" eb="133">
      <t>タカ</t>
    </rPh>
    <rPh sb="134" eb="136">
      <t>チョウセイ</t>
    </rPh>
    <rPh sb="141" eb="143">
      <t>カイテン</t>
    </rPh>
    <rPh sb="143" eb="145">
      <t>チョウセイ</t>
    </rPh>
    <rPh sb="147" eb="149">
      <t>ガイカン</t>
    </rPh>
    <rPh sb="149" eb="151">
      <t>フリョウ</t>
    </rPh>
    <rPh sb="156" eb="158">
      <t>カイゼン</t>
    </rPh>
    <rPh sb="161" eb="162">
      <t>タメ</t>
    </rPh>
    <rPh sb="282" eb="283">
      <t>ト</t>
    </rPh>
    <rPh sb="283" eb="284">
      <t>コウ</t>
    </rPh>
    <rPh sb="284" eb="286">
      <t>チュウシ</t>
    </rPh>
    <rPh sb="288" eb="289">
      <t>ホン</t>
    </rPh>
    <rPh sb="291" eb="293">
      <t>マキト</t>
    </rPh>
    <rPh sb="300" eb="301">
      <t>ゴ</t>
    </rPh>
    <rPh sb="301" eb="303">
      <t>リョウタン</t>
    </rPh>
    <rPh sb="303" eb="304">
      <t>ブ</t>
    </rPh>
    <rPh sb="305" eb="306">
      <t>メイ</t>
    </rPh>
    <rPh sb="306" eb="307">
      <t>ショウ</t>
    </rPh>
    <rPh sb="311" eb="313">
      <t>タハツ</t>
    </rPh>
    <rPh sb="314" eb="315">
      <t>タメ</t>
    </rPh>
    <rPh sb="318" eb="319">
      <t>テイ</t>
    </rPh>
    <rPh sb="319" eb="320">
      <t>キ</t>
    </rPh>
    <rPh sb="329" eb="330">
      <t>ゲン</t>
    </rPh>
    <rPh sb="330" eb="331">
      <t>イン</t>
    </rPh>
    <rPh sb="331" eb="333">
      <t>チョウサ</t>
    </rPh>
    <rPh sb="336" eb="338">
      <t>ゲンイン</t>
    </rPh>
    <rPh sb="338" eb="340">
      <t>フメイ</t>
    </rPh>
    <rPh sb="343" eb="344">
      <t>タメ</t>
    </rPh>
    <rPh sb="346" eb="348">
      <t>ソウジ</t>
    </rPh>
    <rPh sb="348" eb="349">
      <t>ゴ</t>
    </rPh>
    <rPh sb="355" eb="357">
      <t>センコウ</t>
    </rPh>
    <rPh sb="366" eb="367">
      <t>ゲン</t>
    </rPh>
    <rPh sb="367" eb="368">
      <t>タン</t>
    </rPh>
    <rPh sb="378" eb="380">
      <t>ケッテン</t>
    </rPh>
    <rPh sb="380" eb="382">
      <t>ハッセイ</t>
    </rPh>
    <rPh sb="383" eb="384">
      <t>ゲン</t>
    </rPh>
    <rPh sb="384" eb="385">
      <t>タン</t>
    </rPh>
    <rPh sb="385" eb="387">
      <t>キイン</t>
    </rPh>
    <rPh sb="388" eb="391">
      <t>カノウセイ</t>
    </rPh>
    <rPh sb="395" eb="396">
      <t>タメ</t>
    </rPh>
    <rPh sb="396" eb="397">
      <t>ト</t>
    </rPh>
    <rPh sb="397" eb="398">
      <t>コウ</t>
    </rPh>
    <rPh sb="398" eb="400">
      <t>チュウシ</t>
    </rPh>
    <rPh sb="404" eb="406">
      <t>メイカク</t>
    </rPh>
    <rPh sb="412" eb="414">
      <t>フメイ</t>
    </rPh>
    <rPh sb="421" eb="422">
      <t>グン</t>
    </rPh>
    <rPh sb="423" eb="425">
      <t>シュウキ</t>
    </rPh>
    <rPh sb="438" eb="440">
      <t>ハッセイ</t>
    </rPh>
    <rPh sb="449" eb="450">
      <t>ゲン</t>
    </rPh>
    <rPh sb="450" eb="451">
      <t>タン</t>
    </rPh>
    <rPh sb="451" eb="453">
      <t>カクニン</t>
    </rPh>
    <rPh sb="456" eb="458">
      <t>ケッテン</t>
    </rPh>
    <rPh sb="458" eb="460">
      <t>キイン</t>
    </rPh>
    <rPh sb="461" eb="463">
      <t>カクニン</t>
    </rPh>
    <phoneticPr fontId="1"/>
  </si>
  <si>
    <t>【前日6：45～本日6：45まで】
・MDA（CPR)　日東向け　M4品　直出し品　♯38　1,340幅　3/70　まで
　定尺合格　1本
・MDA（CPR)　日東向け　M3品　直出し品　♯38　1,340幅　7/60～22/60　まで
　定尺合格　11本（内2本ﾗｲﾝ210minで塗工）
　塗工中止　5本
①ｽﾀｰﾄより西～926mm位置に原反起因ｼﾞｸﾞｻﾞｸﾞﾅﾅﾒｷｽﾞ、西から670mm位置にｼﾞｸﾞｻﾞｸﾞｷｽﾞ
　発生の為1614mで停機、塗工中止（ﾋﾟｯﾁ978mm、PET面に発生）　（掃除後3本目　通しNo9/60）
②ｽﾀｰﾄより西～170mm～290mm間に原反起因ｼﾞｸﾞｻﾞｸﾞ暗小（汚れ？）発生の為863mで停機
　塗工中止　（掃除後1本目　通しNo12/60）
③ｽﾀｰﾄより西～174mm～288mm間に原反起因ｼﾞｸﾞｻﾞｸﾞ暗小（汚れ？）発生の為407mで停機
　塗工中止　（掃除後1本目　通しNo13/60）
④ｽﾀｰﾄより西～174mm～285mm間に原反起因ｼﾞｸﾞｻﾞｸﾞ暗小（汚れ？）発生の為241mで停機
　塗工中止　（掃除後1本目　通しNo14/60）
⑤ｽﾀｰﾄより西～196mm～288mm間に原反起因ｼﾞｸﾞｻﾞｸﾞ暗小（汚れ？）発生の為196mで停機
　塗工中止　（掃除後1本目　通しNo15/60）
※ｼﾞｸﾞｻﾞｸﾞﾅﾅﾒｷｽﾞ懸念で5本、ｼﾞｸﾞｻﾞｸﾞ暗小汚れ懸念で24本、帯電ﾊｼﾞｷ懸念で1本投入中止
設備：ｱｷｭｰﾑﾛｰﾙ交換（2本）（岡崎、工務、生技対応）
※コア使用結果：他社品使用無し</t>
    <rPh sb="129" eb="130">
      <t>ウチ</t>
    </rPh>
    <rPh sb="131" eb="132">
      <t>ホン</t>
    </rPh>
    <rPh sb="142" eb="143">
      <t>ト</t>
    </rPh>
    <rPh sb="143" eb="144">
      <t>コウ</t>
    </rPh>
    <rPh sb="162" eb="163">
      <t>ニシ</t>
    </rPh>
    <rPh sb="169" eb="171">
      <t>イチ</t>
    </rPh>
    <rPh sb="172" eb="173">
      <t>ゲン</t>
    </rPh>
    <rPh sb="173" eb="174">
      <t>タン</t>
    </rPh>
    <rPh sb="174" eb="176">
      <t>キイン</t>
    </rPh>
    <rPh sb="191" eb="192">
      <t>ニシ</t>
    </rPh>
    <rPh sb="199" eb="201">
      <t>イチ</t>
    </rPh>
    <rPh sb="215" eb="217">
      <t>ハッセイ</t>
    </rPh>
    <rPh sb="218" eb="219">
      <t>タメ</t>
    </rPh>
    <rPh sb="225" eb="226">
      <t>テイ</t>
    </rPh>
    <rPh sb="226" eb="227">
      <t>キ</t>
    </rPh>
    <rPh sb="228" eb="229">
      <t>ト</t>
    </rPh>
    <rPh sb="229" eb="230">
      <t>コウ</t>
    </rPh>
    <rPh sb="230" eb="232">
      <t>チュウシ</t>
    </rPh>
    <rPh sb="246" eb="247">
      <t>メン</t>
    </rPh>
    <rPh sb="248" eb="250">
      <t>ハッセイ</t>
    </rPh>
    <rPh sb="290" eb="291">
      <t>カン</t>
    </rPh>
    <rPh sb="304" eb="305">
      <t>アン</t>
    </rPh>
    <rPh sb="305" eb="306">
      <t>ショウ</t>
    </rPh>
    <rPh sb="307" eb="308">
      <t>ヨゴ</t>
    </rPh>
    <rPh sb="311" eb="313">
      <t>ハッセイ</t>
    </rPh>
    <rPh sb="314" eb="315">
      <t>タメ</t>
    </rPh>
    <rPh sb="320" eb="321">
      <t>テイ</t>
    </rPh>
    <rPh sb="321" eb="322">
      <t>キ</t>
    </rPh>
    <rPh sb="324" eb="325">
      <t>ト</t>
    </rPh>
    <rPh sb="325" eb="328">
      <t>コウチュウシ</t>
    </rPh>
    <rPh sb="598" eb="600">
      <t>ケネン</t>
    </rPh>
    <rPh sb="602" eb="603">
      <t>ホン</t>
    </rPh>
    <rPh sb="616" eb="618">
      <t>ケネン</t>
    </rPh>
    <rPh sb="621" eb="622">
      <t>ホン</t>
    </rPh>
    <rPh sb="623" eb="625">
      <t>タイデン</t>
    </rPh>
    <rPh sb="629" eb="631">
      <t>ケネン</t>
    </rPh>
    <rPh sb="633" eb="634">
      <t>ホン</t>
    </rPh>
    <rPh sb="634" eb="636">
      <t>トウニュウ</t>
    </rPh>
    <rPh sb="636" eb="638">
      <t>チュウシ</t>
    </rPh>
    <rPh sb="639" eb="641">
      <t>セツビ</t>
    </rPh>
    <phoneticPr fontId="1"/>
  </si>
  <si>
    <t>【前日6：45～本日6：45まで】
・MDA（CPR)　日東向け　M3品　直出し品　♯38　1,340幅　23/60～26/60　まで　一旦終了
　定尺合格　4本
・MDA（CPR)　日東向け　M4品　直出し品　♯38　1,340幅　4/70　まで　一旦終了
　定尺合格　1本
・MDA（PR)　BENQ向け　直出し品　♯38　1,340幅　1/30～18/30　まで
　定尺合格　17本
　短尺合格　17本
※原反長不足・巻き芯ｷｽﾞ懸念の為5900仕上げ
　塗工中止　1本
①ｽﾀｰﾄより西～950mm位置にｼﾞｸﾞｻﾞｸﾞﾅﾅﾒｷｽﾞ発生の為636mで停機、塗工中止
（ﾋﾟｯﾁ970mm、ｷｽﾞ長さ2ｍｍ　PET面に発生）　（掃除後6本目　通しNo15/30）
※コア使用結果：他社品使用無し</t>
    <rPh sb="68" eb="70">
      <t>イッタン</t>
    </rPh>
    <rPh sb="70" eb="72">
      <t>シュウリョウ</t>
    </rPh>
    <rPh sb="196" eb="197">
      <t>タン</t>
    </rPh>
    <rPh sb="197" eb="198">
      <t>シャク</t>
    </rPh>
    <rPh sb="198" eb="200">
      <t>ゴウカク</t>
    </rPh>
    <rPh sb="203" eb="204">
      <t>ホン</t>
    </rPh>
    <rPh sb="231" eb="232">
      <t>ト</t>
    </rPh>
    <rPh sb="232" eb="233">
      <t>コウ</t>
    </rPh>
    <rPh sb="233" eb="235">
      <t>チュウシ</t>
    </rPh>
    <rPh sb="237" eb="238">
      <t>ホン</t>
    </rPh>
    <rPh sb="301" eb="302">
      <t>ナガ</t>
    </rPh>
    <phoneticPr fontId="1"/>
  </si>
  <si>
    <t>【前日6：45～本日6：45まで】
・MDA（PR)　BENQ向け　直出し品　♯38　1,340幅　19/30～20/30　まで　一旦終了
　定尺合格　4本
・MDA（PR)　日東向け　M3品　直出し品　♯38　1,340幅　1/170～22/170　まで　
　定尺合格　21本
　保留　1本
①ｽﾀｰﾄ後、4032ｍ～4035ｍ間、西から1193ｍｍ～1239ｍｍ位置に幅方向
　透過明大欠点発生の為　保留　（掃除後6本目　通しNo7/170）
※コア使用結果：他社品使用無し</t>
    <rPh sb="65" eb="67">
      <t>イッタン</t>
    </rPh>
    <rPh sb="67" eb="69">
      <t>シュウリョウ</t>
    </rPh>
    <rPh sb="141" eb="143">
      <t>ホリュウ</t>
    </rPh>
    <rPh sb="145" eb="146">
      <t>ホン</t>
    </rPh>
    <rPh sb="152" eb="153">
      <t>ゴ</t>
    </rPh>
    <rPh sb="165" eb="166">
      <t>カン</t>
    </rPh>
    <rPh sb="167" eb="168">
      <t>ニシ</t>
    </rPh>
    <rPh sb="183" eb="185">
      <t>イチ</t>
    </rPh>
    <rPh sb="186" eb="187">
      <t>ハバ</t>
    </rPh>
    <rPh sb="187" eb="189">
      <t>ホウコウ</t>
    </rPh>
    <rPh sb="191" eb="193">
      <t>トウカ</t>
    </rPh>
    <rPh sb="193" eb="194">
      <t>メイ</t>
    </rPh>
    <rPh sb="194" eb="195">
      <t>ダイ</t>
    </rPh>
    <rPh sb="195" eb="197">
      <t>ケッテン</t>
    </rPh>
    <rPh sb="197" eb="199">
      <t>ハッセイ</t>
    </rPh>
    <rPh sb="200" eb="201">
      <t>タメ</t>
    </rPh>
    <rPh sb="202" eb="204">
      <t>ホリュウ</t>
    </rPh>
    <phoneticPr fontId="1"/>
  </si>
  <si>
    <t>【前日6：45～本日6：45まで】
・MDA（PR)　日東向け　M3品　直出し品　♯38　1,340幅　23/170～32/170　まで　一旦終了　
　定尺合格　10本
前回　Si 6.7　　Al 3.1  
今回　Si 6.7 　 Al 3.4
・ｵｰﾌﾞﾝ掃除実施
※コア使用結果：他社品使用無し</t>
    <rPh sb="69" eb="71">
      <t>イッタン</t>
    </rPh>
    <rPh sb="71" eb="73">
      <t>シュウリョウ</t>
    </rPh>
    <rPh sb="130" eb="132">
      <t>ソウジ</t>
    </rPh>
    <rPh sb="132" eb="134">
      <t>ジッシ</t>
    </rPh>
    <phoneticPr fontId="1"/>
  </si>
  <si>
    <t>【前日6：45～本日6：45まで】
・MDA（R)　日東向け　直出し品　♯75　1,120幅　1/60～26/60　まで　一旦終了　
　定尺合格　25本
　保留　1本
①ｽﾀｰﾄ後351ｍ付近、西から130ｍｍ、730ｍｍの位置にＰﾊｼﾞｷ発生の為1060ｍでﾏｼﾝ停機
　残原反塗工の為　良品短尺保留（3100ｍ）
対策→繰出し、Ｎｏ2ＨＤ周りﾛｰﾙ掃除　（掃除後1本目　通しNo1/60）
・MDA（R) ♯125　切り替え
※コア使用結果：他社品使用無し</t>
    <rPh sb="78" eb="80">
      <t>ホリュウ</t>
    </rPh>
    <rPh sb="82" eb="83">
      <t>ホン</t>
    </rPh>
    <rPh sb="89" eb="90">
      <t>ゴ</t>
    </rPh>
    <rPh sb="94" eb="96">
      <t>フキン</t>
    </rPh>
    <rPh sb="97" eb="98">
      <t>ニシ</t>
    </rPh>
    <rPh sb="112" eb="114">
      <t>イチ</t>
    </rPh>
    <rPh sb="120" eb="122">
      <t>ハッセイ</t>
    </rPh>
    <rPh sb="123" eb="124">
      <t>タメ</t>
    </rPh>
    <rPh sb="133" eb="134">
      <t>テイ</t>
    </rPh>
    <rPh sb="134" eb="135">
      <t>キ</t>
    </rPh>
    <rPh sb="137" eb="138">
      <t>ザン</t>
    </rPh>
    <rPh sb="138" eb="139">
      <t>ゲン</t>
    </rPh>
    <rPh sb="139" eb="140">
      <t>タン</t>
    </rPh>
    <rPh sb="140" eb="141">
      <t>ト</t>
    </rPh>
    <rPh sb="141" eb="142">
      <t>コウ</t>
    </rPh>
    <rPh sb="143" eb="144">
      <t>タメ</t>
    </rPh>
    <rPh sb="145" eb="147">
      <t>リョウヒン</t>
    </rPh>
    <rPh sb="147" eb="148">
      <t>タン</t>
    </rPh>
    <rPh sb="148" eb="149">
      <t>シャク</t>
    </rPh>
    <rPh sb="149" eb="151">
      <t>ホリュウ</t>
    </rPh>
    <rPh sb="162" eb="164">
      <t>クリダ</t>
    </rPh>
    <rPh sb="171" eb="172">
      <t>マワ</t>
    </rPh>
    <rPh sb="210" eb="211">
      <t>キ</t>
    </rPh>
    <rPh sb="212" eb="213">
      <t>カ</t>
    </rPh>
    <phoneticPr fontId="1"/>
  </si>
  <si>
    <t>【前日6：45～本日6：45まで】
・T試作　MDA（R)　日東向け　直出し品　♯125　1,110幅　17/32～32/32　終了　
　定尺合格　4本　
　短尺合格　1本　条件出しに使用した残原反塗工の為短尺（900m）
　保留　11本　　・ｽｼﾞ欠点による保留4本
　　　　　　　　　　・異物による保留5本
　　　　　　　　　　・ｽｼﾞと異物による保留1本
　　　　　　　　　　・原反起因の反射ｼﾞｸﾞｻﾞｸﾞ欠点発生による保留1本
　　　　　　　　　　　前回　Si 6.8　　Al 3.4  
　　　　　　　　　　　今回　Si 6.8 　 Al 3.2
・設備　CF-2原反ｽﾄｯｶｰ14番位置西側ﾌﾟｰﾘｰ脱輪の為使用不可
※コア使用結果：他社品使用無し</t>
    <rPh sb="20" eb="22">
      <t>シサク</t>
    </rPh>
    <rPh sb="79" eb="80">
      <t>タン</t>
    </rPh>
    <rPh sb="80" eb="81">
      <t>シャク</t>
    </rPh>
    <rPh sb="81" eb="83">
      <t>ゴウカク</t>
    </rPh>
    <rPh sb="85" eb="86">
      <t>ホン</t>
    </rPh>
    <rPh sb="87" eb="89">
      <t>ジョウケン</t>
    </rPh>
    <rPh sb="89" eb="90">
      <t>ダ</t>
    </rPh>
    <rPh sb="92" eb="94">
      <t>シヨウ</t>
    </rPh>
    <rPh sb="96" eb="97">
      <t>ザン</t>
    </rPh>
    <rPh sb="97" eb="98">
      <t>ゲン</t>
    </rPh>
    <rPh sb="98" eb="99">
      <t>ハン</t>
    </rPh>
    <rPh sb="99" eb="100">
      <t>ト</t>
    </rPh>
    <rPh sb="100" eb="101">
      <t>コウ</t>
    </rPh>
    <rPh sb="102" eb="103">
      <t>タメ</t>
    </rPh>
    <rPh sb="103" eb="104">
      <t>タン</t>
    </rPh>
    <rPh sb="104" eb="105">
      <t>シャク</t>
    </rPh>
    <rPh sb="125" eb="127">
      <t>ケッテン</t>
    </rPh>
    <rPh sb="130" eb="132">
      <t>ホリュウ</t>
    </rPh>
    <rPh sb="133" eb="134">
      <t>ホン</t>
    </rPh>
    <rPh sb="146" eb="148">
      <t>イブツ</t>
    </rPh>
    <rPh sb="151" eb="153">
      <t>ホリュウ</t>
    </rPh>
    <rPh sb="154" eb="155">
      <t>ホン</t>
    </rPh>
    <rPh sb="171" eb="173">
      <t>イブツ</t>
    </rPh>
    <rPh sb="176" eb="178">
      <t>ホリュウ</t>
    </rPh>
    <rPh sb="179" eb="180">
      <t>ホン</t>
    </rPh>
    <rPh sb="192" eb="193">
      <t>ゲン</t>
    </rPh>
    <rPh sb="193" eb="194">
      <t>ハン</t>
    </rPh>
    <rPh sb="194" eb="196">
      <t>キイン</t>
    </rPh>
    <rPh sb="197" eb="198">
      <t>ハン</t>
    </rPh>
    <rPh sb="198" eb="199">
      <t>シャ</t>
    </rPh>
    <rPh sb="207" eb="209">
      <t>ケッテン</t>
    </rPh>
    <rPh sb="209" eb="211">
      <t>ハッセイ</t>
    </rPh>
    <rPh sb="214" eb="216">
      <t>ホリュウ</t>
    </rPh>
    <rPh sb="217" eb="218">
      <t>ホン</t>
    </rPh>
    <rPh sb="281" eb="283">
      <t>セツビ</t>
    </rPh>
    <rPh sb="288" eb="289">
      <t>ゲン</t>
    </rPh>
    <rPh sb="289" eb="290">
      <t>ハン</t>
    </rPh>
    <rPh sb="297" eb="298">
      <t>バン</t>
    </rPh>
    <rPh sb="298" eb="300">
      <t>イチ</t>
    </rPh>
    <rPh sb="300" eb="302">
      <t>ニシガワ</t>
    </rPh>
    <rPh sb="307" eb="309">
      <t>ダツリン</t>
    </rPh>
    <rPh sb="310" eb="311">
      <t>タメ</t>
    </rPh>
    <rPh sb="311" eb="313">
      <t>シヨウ</t>
    </rPh>
    <rPh sb="313" eb="315">
      <t>フカ</t>
    </rPh>
    <phoneticPr fontId="1"/>
  </si>
  <si>
    <t>【前日6：45～本日6：45まで】
・MDA（R)　日東向け　直出し品　♯75　1,120幅　27/60～60/60　完了　
　定尺合格　32本　
　　保留　　　2本　①ｽﾀｰﾄ後883m西～528mm～533mm位置に異物欠点発生の為保留
　　　　　　　　　　　　　（掃除後7本目　通しNo43/60）
　　　　　　　　　　　②ｽﾀｰﾄ後4280m～4289m西～823mm位置に異物欠点発生の為保留
　　　　　　　　　　　　　（掃除後4本目　通しNo50/60）
　　　　　　　　　　　前回　Si 6.7　　Al 3.6 
　　　　　　　　　　　今回　Si 7.0 　 Al 3.4
※コア使用結果：他社品使用無し</t>
    <rPh sb="59" eb="61">
      <t>カンリョウ</t>
    </rPh>
    <rPh sb="76" eb="78">
      <t>ホリュウ</t>
    </rPh>
    <rPh sb="82" eb="83">
      <t>ホン</t>
    </rPh>
    <rPh sb="89" eb="90">
      <t>ゴ</t>
    </rPh>
    <rPh sb="94" eb="95">
      <t>ニシ</t>
    </rPh>
    <rPh sb="107" eb="109">
      <t>イチ</t>
    </rPh>
    <rPh sb="110" eb="112">
      <t>イブツ</t>
    </rPh>
    <rPh sb="112" eb="114">
      <t>ケッテン</t>
    </rPh>
    <rPh sb="114" eb="116">
      <t>ハッセイ</t>
    </rPh>
    <rPh sb="117" eb="118">
      <t>タメ</t>
    </rPh>
    <rPh sb="118" eb="120">
      <t>ホリュウ</t>
    </rPh>
    <phoneticPr fontId="1"/>
  </si>
  <si>
    <t>【前日6：45～本日6：45まで】
・T試作　WZ（S)　リンテック向け　直出し品　♯38　1,415幅　1/20～14/20　一旦終了　
　定尺合格　12本
　　保留　　　1本　約1660m～1800m間幅方向に変ﾎﾟﾘ欠点発生の為保留（8000m）
　　　　　　　　　　　　（掃除後4本目　通しNo14/20）
　塗工中止　1本　ｽﾀｰﾄより西から45mm～75mm間にｼﾞｸﾞｻﾞｸﾞ斜めｷｽﾞ発生の為558mで塗工中止
　　　　　　　　　　　ｼﾞｸﾞｻﾞｸﾞｷｽﾞ懸念の為03位置6本投入中止
　　　　　　　　　　　（掃除後5本目　通しNo5/20）
　　　　　　　　　　　（ｻｲｽﾞ４～5mm、ﾋﾟｯﾁ2100mm、発生コート面、ｸﾛｽﾆｺﾙ見える）
・WZ（P)　奇美向け　直出し品　♯38　1,340幅　1/20～11/20　まで　
　定尺合格　11本
※コア使用結果：他社品使用無し</t>
    <rPh sb="20" eb="22">
      <t>シサク</t>
    </rPh>
    <rPh sb="64" eb="66">
      <t>イッタン</t>
    </rPh>
    <rPh sb="66" eb="68">
      <t>シュウリョウ</t>
    </rPh>
    <rPh sb="82" eb="84">
      <t>ホリュウ</t>
    </rPh>
    <rPh sb="88" eb="89">
      <t>ホン</t>
    </rPh>
    <rPh sb="90" eb="91">
      <t>ヤク</t>
    </rPh>
    <rPh sb="102" eb="103">
      <t>カン</t>
    </rPh>
    <rPh sb="103" eb="104">
      <t>ハバ</t>
    </rPh>
    <rPh sb="104" eb="106">
      <t>ホウコウ</t>
    </rPh>
    <rPh sb="107" eb="108">
      <t>ヘン</t>
    </rPh>
    <rPh sb="111" eb="113">
      <t>ケッテン</t>
    </rPh>
    <rPh sb="113" eb="115">
      <t>ハッセイ</t>
    </rPh>
    <rPh sb="116" eb="117">
      <t>タメ</t>
    </rPh>
    <rPh sb="117" eb="119">
      <t>ホリュウ</t>
    </rPh>
    <rPh sb="159" eb="160">
      <t>ト</t>
    </rPh>
    <rPh sb="160" eb="161">
      <t>コウ</t>
    </rPh>
    <rPh sb="161" eb="163">
      <t>チュウシ</t>
    </rPh>
    <rPh sb="165" eb="166">
      <t>ホン</t>
    </rPh>
    <rPh sb="173" eb="174">
      <t>ニシ</t>
    </rPh>
    <rPh sb="185" eb="186">
      <t>カン</t>
    </rPh>
    <rPh sb="195" eb="196">
      <t>ナナ</t>
    </rPh>
    <rPh sb="200" eb="202">
      <t>ハッセイ</t>
    </rPh>
    <rPh sb="203" eb="204">
      <t>タメ</t>
    </rPh>
    <rPh sb="209" eb="210">
      <t>ト</t>
    </rPh>
    <rPh sb="210" eb="211">
      <t>コウ</t>
    </rPh>
    <rPh sb="211" eb="213">
      <t>チュウシ</t>
    </rPh>
    <rPh sb="236" eb="238">
      <t>ケネン</t>
    </rPh>
    <rPh sb="239" eb="240">
      <t>タメ</t>
    </rPh>
    <rPh sb="242" eb="244">
      <t>イチ</t>
    </rPh>
    <rPh sb="245" eb="246">
      <t>ホン</t>
    </rPh>
    <rPh sb="246" eb="248">
      <t>トウニュウ</t>
    </rPh>
    <rPh sb="248" eb="250">
      <t>チュウシ</t>
    </rPh>
    <rPh sb="313" eb="315">
      <t>ハッセイ</t>
    </rPh>
    <rPh sb="318" eb="319">
      <t>メン</t>
    </rPh>
    <rPh sb="326" eb="327">
      <t>ミ</t>
    </rPh>
    <rPh sb="338" eb="339">
      <t>キ</t>
    </rPh>
    <rPh sb="339" eb="340">
      <t>ミ</t>
    </rPh>
    <phoneticPr fontId="1"/>
  </si>
  <si>
    <t>土</t>
    <rPh sb="0" eb="1">
      <t>ド</t>
    </rPh>
    <phoneticPr fontId="1"/>
  </si>
  <si>
    <t>【前日6：45～本日6：45まで】
・WZ（P)　奇美向け　直出し品　♯38　1,340幅　12/20～20/20　完了　
　定尺合格　18本
　短尺合格　1本表層ｽﾞﾚ発生（B軸）の為表層除去後短尺入庫（9700m）
　　　　　　　　　　　　　　　　　　　　　　（掃除後7本目　通しNo17/50）
・ｵｰﾌﾞﾝ掃除実施
※コア使用結果：他社品使用無し</t>
    <rPh sb="58" eb="60">
      <t>カンリョウ</t>
    </rPh>
    <rPh sb="73" eb="74">
      <t>タン</t>
    </rPh>
    <rPh sb="74" eb="75">
      <t>シャク</t>
    </rPh>
    <rPh sb="75" eb="77">
      <t>ゴウカク</t>
    </rPh>
    <rPh sb="79" eb="80">
      <t>ホン</t>
    </rPh>
    <rPh sb="80" eb="82">
      <t>ヒョウソウ</t>
    </rPh>
    <rPh sb="85" eb="87">
      <t>ハッセイ</t>
    </rPh>
    <rPh sb="89" eb="90">
      <t>ジク</t>
    </rPh>
    <rPh sb="92" eb="93">
      <t>タメ</t>
    </rPh>
    <rPh sb="93" eb="95">
      <t>ヒョウソウ</t>
    </rPh>
    <rPh sb="95" eb="97">
      <t>ジョキョ</t>
    </rPh>
    <rPh sb="97" eb="98">
      <t>ゴ</t>
    </rPh>
    <rPh sb="98" eb="99">
      <t>タン</t>
    </rPh>
    <rPh sb="99" eb="100">
      <t>シャク</t>
    </rPh>
    <rPh sb="100" eb="102">
      <t>ニュウコ</t>
    </rPh>
    <rPh sb="157" eb="159">
      <t>ソウジ</t>
    </rPh>
    <rPh sb="159" eb="161">
      <t>ジッシ</t>
    </rPh>
    <phoneticPr fontId="1"/>
  </si>
  <si>
    <t>【前日6：45～本日6：45まで】
・BX8A(RX) 巴川向け　スリット行き　＃38　1,485幅　1/1　完了
  定尺合格　1本
・U試作　BX9（X)　山形3M向け　スリット行き　＃50　1,370幅　1/1　完了
  定尺合格　1本
・BX8A(RX) 巴川向け　スリット行き　＃38　1,335幅　1/6～6/6　完了
  定尺合格　6本
・U試作　BX8A（X)　巴川向け　直出し品　＃75　1,310幅　1/4～4/4　完了
  定尺合格　4本
・BX8A(R) 日東豊橋向け　直出し品　＃75　1,120幅　1/9～4/9　まで
  定尺合格　4本
※コア使用結果：他社品使用無し</t>
    <rPh sb="28" eb="29">
      <t>トモエ</t>
    </rPh>
    <rPh sb="29" eb="30">
      <t>カワ</t>
    </rPh>
    <rPh sb="30" eb="31">
      <t>ム</t>
    </rPh>
    <rPh sb="37" eb="38">
      <t>イ</t>
    </rPh>
    <rPh sb="49" eb="50">
      <t>ハバ</t>
    </rPh>
    <rPh sb="55" eb="57">
      <t>カンリョウ</t>
    </rPh>
    <rPh sb="60" eb="61">
      <t>テイ</t>
    </rPh>
    <rPh sb="61" eb="62">
      <t>ジャク</t>
    </rPh>
    <rPh sb="62" eb="64">
      <t>ゴウカク</t>
    </rPh>
    <rPh sb="66" eb="67">
      <t>ホン</t>
    </rPh>
    <rPh sb="70" eb="72">
      <t>シサク</t>
    </rPh>
    <rPh sb="80" eb="82">
      <t>ヤマガタ</t>
    </rPh>
    <rPh sb="84" eb="85">
      <t>ム</t>
    </rPh>
    <rPh sb="91" eb="92">
      <t>イ</t>
    </rPh>
    <rPh sb="103" eb="104">
      <t>ハバ</t>
    </rPh>
    <rPh sb="109" eb="111">
      <t>カンリョウ</t>
    </rPh>
    <rPh sb="114" eb="115">
      <t>テイ</t>
    </rPh>
    <rPh sb="115" eb="116">
      <t>ジャク</t>
    </rPh>
    <rPh sb="116" eb="118">
      <t>ゴウカク</t>
    </rPh>
    <rPh sb="120" eb="121">
      <t>ホン</t>
    </rPh>
    <rPh sb="194" eb="195">
      <t>チョク</t>
    </rPh>
    <rPh sb="195" eb="196">
      <t>ダ</t>
    </rPh>
    <rPh sb="197" eb="198">
      <t>ヒン</t>
    </rPh>
    <rPh sb="240" eb="242">
      <t>ニットウ</t>
    </rPh>
    <rPh sb="242" eb="244">
      <t>トヨハシ</t>
    </rPh>
    <rPh sb="244" eb="245">
      <t>ム</t>
    </rPh>
    <phoneticPr fontId="1"/>
  </si>
  <si>
    <t>【前日6：45～本日6：45まで】
・BX8A(R) 日東豊橋向け　直出し品　＃75　1,120幅　5/9～9/9　完了
  定尺合格　5本
　　前回　Si 7.3　　Al 3.5 
　　今回　Si 6.3 　 Al 3.2
・MDA（PR)　BENQ向け　直出し品　♯38　1,482幅　1/12～12/12　完了
　定尺合格　12本
・MDA（PR)　BENQ向け　半直品　♯38　1,340幅　21/30　まで　
　定尺合格　1本
　短尺合格　1本
※原反長不足・巻き芯ｷｽﾞ懸念の為5900m仕上げ
※コア使用結果：他社品使用無し</t>
    <rPh sb="58" eb="60">
      <t>カンリョウ</t>
    </rPh>
    <rPh sb="156" eb="158">
      <t>カンリョウ</t>
    </rPh>
    <rPh sb="185" eb="186">
      <t>ハン</t>
    </rPh>
    <rPh sb="186" eb="187">
      <t>チョク</t>
    </rPh>
    <phoneticPr fontId="1"/>
  </si>
  <si>
    <t>【前日6：45～本日6：45まで】
・MDA（PR)　BENQ向け　半直品　♯38　1,340幅　22/30～30/30　完了　
　定尺合格　8本
　短尺合格　9本
※原反長不足・巻き芯ｷｽﾞ懸念の為5900m仕上げ
  保留　1本　
　ｽﾀｰﾄ後、透過欠点検出器ﾒﾓﾘｰｵｰﾊﾞｰにより検査停止状態になり検査未実施の為（6000m）
　（掃除後8本目　通しNo28/30）　原因→ﾃﾞｰﾀ蓄積　対策→ﾃﾞｰﾀ削除
・MDA（PR)　日東向け　M3品　直出し品　♯38　1,340幅　33/170～46/170　まで　
　定尺合格　14本
　塗工中止　1本　
　ｽﾀｰﾄから972mより西から650mm～712mm間にｼﾞｸﾞｻﾞｸﾞ斜めｷｽﾞ発生の為5053mで塗工中止
　　　　　　　　　　　（掃除後4本目　通しNo47/170）
　　　　　　　　　　　（ｻｲｽﾞ3mm、ﾋﾟｯﾁ980mm、発生コート面、ｸﾛｽﾆｺﾙ見える）
※コア使用結果：他社品使用無し</t>
    <rPh sb="61" eb="63">
      <t>カンリョウ</t>
    </rPh>
    <rPh sb="111" eb="113">
      <t>ホリュウ</t>
    </rPh>
    <rPh sb="115" eb="116">
      <t>ホン</t>
    </rPh>
    <rPh sb="123" eb="124">
      <t>ゴ</t>
    </rPh>
    <rPh sb="125" eb="127">
      <t>トウカ</t>
    </rPh>
    <rPh sb="127" eb="129">
      <t>ケッテン</t>
    </rPh>
    <rPh sb="129" eb="131">
      <t>ケンシュツ</t>
    </rPh>
    <rPh sb="131" eb="132">
      <t>キ</t>
    </rPh>
    <rPh sb="144" eb="146">
      <t>ケンサ</t>
    </rPh>
    <rPh sb="146" eb="148">
      <t>テイシ</t>
    </rPh>
    <rPh sb="148" eb="150">
      <t>ジョウタイ</t>
    </rPh>
    <rPh sb="153" eb="155">
      <t>ケンサ</t>
    </rPh>
    <rPh sb="155" eb="158">
      <t>ミジッシ</t>
    </rPh>
    <rPh sb="159" eb="160">
      <t>タメ</t>
    </rPh>
    <rPh sb="188" eb="189">
      <t>ゲン</t>
    </rPh>
    <rPh sb="189" eb="190">
      <t>イン</t>
    </rPh>
    <rPh sb="195" eb="197">
      <t>チクセキ</t>
    </rPh>
    <rPh sb="198" eb="199">
      <t>タイ</t>
    </rPh>
    <rPh sb="199" eb="200">
      <t>サク</t>
    </rPh>
    <rPh sb="205" eb="207">
      <t>サクジョ</t>
    </rPh>
    <phoneticPr fontId="1"/>
  </si>
  <si>
    <t xml:space="preserve">【前日6：45～本日6：45まで】
・MDA（PR)　日東向け　M3品　直出し品　♯38　1,340幅　47/170～71/170　まで　
　定尺合格　23本
　保留　2本
①ｽﾀｰﾄから4757～4768m間、西から399mm～432mm間と6482～6484、西から114mm位置に
　 透過明大欠点発生の為　保留 （掃除後1本目　通しNo57/170）　（欠点ｻｲｽﾞ8mm以上）
②ｽﾀｰﾄから8917m西から507mm位置に透過明大欠点発生の為　保留
　　　　　　　　　　　（掃除後9本目　通しNo65/170）　（欠点ｻｲｽﾞ6mm）
※コア使用結果：他社品使用無し
</t>
    <rPh sb="104" eb="105">
      <t>カン</t>
    </rPh>
    <rPh sb="146" eb="148">
      <t>トウカ</t>
    </rPh>
    <rPh sb="148" eb="149">
      <t>メイ</t>
    </rPh>
    <rPh sb="149" eb="150">
      <t>ダイ</t>
    </rPh>
    <rPh sb="150" eb="152">
      <t>ケッテン</t>
    </rPh>
    <rPh sb="155" eb="156">
      <t>タメ</t>
    </rPh>
    <rPh sb="157" eb="159">
      <t>ホリュウ</t>
    </rPh>
    <rPh sb="181" eb="183">
      <t>ケッテン</t>
    </rPh>
    <rPh sb="190" eb="192">
      <t>イジョウ</t>
    </rPh>
    <rPh sb="214" eb="216">
      <t>イチ</t>
    </rPh>
    <rPh sb="263" eb="265">
      <t>ケッテン</t>
    </rPh>
    <phoneticPr fontId="1"/>
  </si>
  <si>
    <t>【前日6：45～本日6：45まで】
・MDA（PR)　日東向け　M3品　直出し品　♯38　1,340幅　72/170～92/170　までで一旦終了
　定尺合格　20本
　短尺合格　1本
①ｽﾀｰﾄ時ﾍﾞｸﾄﾙ盤異常発生、ﾏｼﾝ非常停止、残原反塗工の為短尺（11900m)
　原因→不明（ﾛｽ巻きが大きかった？Φ７８０）　対策→ﾛｽ巻き変更
　（掃除後1本目　通しNo77/170）
・MDA（RX)　住友ﾍﾞｰｸﾗｲﾄ向け　スリット品　♯38　1,305幅　1/6～3/6　まで
　定尺合格　3本
※コア使用結果：他社品使用無し</t>
    <rPh sb="69" eb="71">
      <t>イッタン</t>
    </rPh>
    <rPh sb="71" eb="73">
      <t>シュウリョウ</t>
    </rPh>
    <rPh sb="85" eb="86">
      <t>タン</t>
    </rPh>
    <rPh sb="86" eb="87">
      <t>ジャク</t>
    </rPh>
    <rPh sb="87" eb="89">
      <t>ゴウカク</t>
    </rPh>
    <rPh sb="91" eb="92">
      <t>ホン</t>
    </rPh>
    <rPh sb="98" eb="99">
      <t>ジ</t>
    </rPh>
    <rPh sb="104" eb="105">
      <t>バン</t>
    </rPh>
    <rPh sb="105" eb="107">
      <t>イジョウ</t>
    </rPh>
    <rPh sb="107" eb="109">
      <t>ハッセイ</t>
    </rPh>
    <rPh sb="113" eb="115">
      <t>ヒジョウ</t>
    </rPh>
    <rPh sb="115" eb="117">
      <t>テイシ</t>
    </rPh>
    <rPh sb="118" eb="119">
      <t>ザン</t>
    </rPh>
    <rPh sb="119" eb="120">
      <t>ゲン</t>
    </rPh>
    <rPh sb="120" eb="121">
      <t>タン</t>
    </rPh>
    <rPh sb="121" eb="122">
      <t>ト</t>
    </rPh>
    <rPh sb="122" eb="123">
      <t>コウ</t>
    </rPh>
    <rPh sb="124" eb="125">
      <t>タメ</t>
    </rPh>
    <rPh sb="125" eb="126">
      <t>タン</t>
    </rPh>
    <rPh sb="126" eb="127">
      <t>ジャク</t>
    </rPh>
    <rPh sb="137" eb="138">
      <t>ゲン</t>
    </rPh>
    <rPh sb="138" eb="139">
      <t>イン</t>
    </rPh>
    <rPh sb="140" eb="142">
      <t>フメイ</t>
    </rPh>
    <rPh sb="145" eb="146">
      <t>マ</t>
    </rPh>
    <rPh sb="148" eb="149">
      <t>オオ</t>
    </rPh>
    <rPh sb="160" eb="161">
      <t>タイ</t>
    </rPh>
    <rPh sb="161" eb="162">
      <t>サク</t>
    </rPh>
    <rPh sb="165" eb="166">
      <t>マ</t>
    </rPh>
    <rPh sb="167" eb="169">
      <t>ヘンコウ</t>
    </rPh>
    <rPh sb="200" eb="202">
      <t>スミトモ</t>
    </rPh>
    <rPh sb="216" eb="217">
      <t>ヒン</t>
    </rPh>
    <phoneticPr fontId="1"/>
  </si>
  <si>
    <t>【前日6：45～本日6：45まで】
・MDA（RX)　住友ﾍﾞｰｸﾗｲﾄ向け　スリット品　♯38　1,305幅　4/6～6/6　完了
　定尺合格　3本
・ｵｰﾌﾞﾝ掃除実施
・T試作　MDA（R）　日東向け　直出し品　♯125　1,110幅　1/28～2/28　まで
　保留　　　　2本
①ｽﾀｰﾄ後433m～472m間、西～6mm～174mm間、にｽｼﾞ欠点発生の為
　（掃除後1本目　通しNo1/28）
②ｽﾀｰﾄ後1400m～1472m間、東端部～西683mm間、にｽｼﾞ欠点発生の為
　（掃除後1本目　通しNo2/28）
※コア使用結果：他社品使用無し</t>
    <rPh sb="1" eb="3">
      <t>ゼンジツ</t>
    </rPh>
    <rPh sb="8" eb="10">
      <t>ホンジツ</t>
    </rPh>
    <rPh sb="27" eb="29">
      <t>スミトモ</t>
    </rPh>
    <rPh sb="35" eb="37">
      <t>ムケ</t>
    </rPh>
    <rPh sb="43" eb="44">
      <t>　</t>
    </rPh>
    <rPh sb="54" eb="55">
      <t>　</t>
    </rPh>
    <rPh sb="64" eb="66">
      <t>カンリョウ</t>
    </rPh>
    <rPh sb="68" eb="69">
      <t>テイジャク</t>
    </rPh>
    <rPh sb="69" eb="71">
      <t>ゴウカク</t>
    </rPh>
    <rPh sb="71" eb="72">
      <t>　</t>
    </rPh>
    <rPh sb="74" eb="75">
      <t xml:space="preserve">
</t>
    </rPh>
    <rPh sb="82" eb="84">
      <t>ソウジ</t>
    </rPh>
    <rPh sb="84" eb="86">
      <t>ジッシ</t>
    </rPh>
    <rPh sb="89" eb="91">
      <t>シサク</t>
    </rPh>
    <rPh sb="99" eb="101">
      <t>ニットウ</t>
    </rPh>
    <rPh sb="101" eb="102">
      <t>ム</t>
    </rPh>
    <rPh sb="135" eb="137">
      <t>ホリュウ</t>
    </rPh>
    <rPh sb="142" eb="143">
      <t>ホン</t>
    </rPh>
    <rPh sb="149" eb="150">
      <t>ゴ</t>
    </rPh>
    <rPh sb="159" eb="160">
      <t>カン</t>
    </rPh>
    <rPh sb="178" eb="180">
      <t>ケッテン</t>
    </rPh>
    <rPh sb="180" eb="182">
      <t>ハッセイ</t>
    </rPh>
    <rPh sb="183" eb="184">
      <t>タメ</t>
    </rPh>
    <rPh sb="223" eb="224">
      <t>ヒガシ</t>
    </rPh>
    <rPh sb="224" eb="225">
      <t>タン</t>
    </rPh>
    <rPh sb="225" eb="226">
      <t>ブ</t>
    </rPh>
    <rPh sb="227" eb="228">
      <t>ニシ</t>
    </rPh>
    <phoneticPr fontId="1"/>
  </si>
  <si>
    <t>【前日6：45～本日6：45まで】
・T試作　MDA（R)　日東向け　直出し品　♯125　1,110幅　3/28～17/28　までで終了　
　定尺合格　3本　
　短尺合格　3本
①外観NG、残原反塗工（1800m)
②ﾗｽﾄ明大発生、除去（1900m)
③ﾗｽﾄｽｼﾞ発生、除去（1900m)
　保留　8本　　・ｽｼﾞ欠点による保留4本
　　　　　　　　　・異物による保留2本
　　　　　　　　　・ｽｼﾞと異物による保留2本
　不合格　1本
①Pﾊｼﾞｷ発生、残原反ｍ不足の為塗工中止
・MDA（R)　日東向け　直出し品　♯75　1,120幅　1/38～3/38　まで
　定尺合格　3本　
※コア使用結果：他社品使用無し</t>
    <rPh sb="90" eb="92">
      <t>ガイカン</t>
    </rPh>
    <rPh sb="95" eb="96">
      <t>ザン</t>
    </rPh>
    <rPh sb="96" eb="97">
      <t>ゲン</t>
    </rPh>
    <rPh sb="97" eb="98">
      <t>タン</t>
    </rPh>
    <rPh sb="98" eb="99">
      <t>ト</t>
    </rPh>
    <rPh sb="99" eb="100">
      <t>コウ</t>
    </rPh>
    <rPh sb="112" eb="113">
      <t>メイ</t>
    </rPh>
    <rPh sb="113" eb="114">
      <t>ダイ</t>
    </rPh>
    <rPh sb="114" eb="116">
      <t>ハッセイ</t>
    </rPh>
    <rPh sb="117" eb="119">
      <t>ジョキョ</t>
    </rPh>
    <rPh sb="134" eb="136">
      <t>ハッセイ</t>
    </rPh>
    <rPh sb="137" eb="139">
      <t>ジョキョ</t>
    </rPh>
    <rPh sb="214" eb="217">
      <t>フゴウカク</t>
    </rPh>
    <rPh sb="219" eb="220">
      <t>ホン</t>
    </rPh>
    <rPh sb="227" eb="229">
      <t>ハッセイ</t>
    </rPh>
    <rPh sb="230" eb="231">
      <t>ザン</t>
    </rPh>
    <rPh sb="231" eb="232">
      <t>ゲン</t>
    </rPh>
    <rPh sb="232" eb="233">
      <t>タン</t>
    </rPh>
    <rPh sb="234" eb="236">
      <t>フソク</t>
    </rPh>
    <rPh sb="237" eb="238">
      <t>タメ</t>
    </rPh>
    <rPh sb="238" eb="239">
      <t>ト</t>
    </rPh>
    <rPh sb="239" eb="240">
      <t>コウ</t>
    </rPh>
    <rPh sb="240" eb="242">
      <t>チュウシ</t>
    </rPh>
    <phoneticPr fontId="1"/>
  </si>
  <si>
    <t>【前日6：45～本日6：45まで】
・MDA（R)　日東向け　直出し品　♯75　1,120幅　4/38～38/38　終了
　定尺合格　32本
　短尺合格　2本
①ﾗｽﾄ4398mより西から1068mm位置にPｷｽﾞ発生の為欠点除去、短尺（4300m)
　（ﾋﾟｯﾁ380mm、欠点ｻｲｽﾞ1～2mm、PET面に発生、ｸﾛｽﾆｺﾙ見える）
　原因→繰出し旋回ﾛｰﾙ？　　対策→旋回ﾛｰﾙ掃除　（掃除後1本目　通しNo11/38）
②ﾗｽﾄ4317mより西から1022mm位置にPｷｽﾞ発生の為欠点除去、短尺（4200m)
　（ﾋﾟｯﾁ380mm、欠点ｻｲｽﾞ1～2mm、PET面に発生、ｸﾛｽﾆｺﾙ見える）
　原因→繰出し旋回ﾛｰﾙ？　　対策→旋回ﾛｰﾙ掃除　（掃除後10本目　通しNo30/38）
　保留　　　　1本
①ｽﾀｰﾄ後117m、西～約860mm位置に異物欠点発生の為　
　　（掃除後1本目　通しNo7/38）
※コア使用結果：他社品使用無し</t>
    <rPh sb="58" eb="60">
      <t>シュウリョウ</t>
    </rPh>
    <rPh sb="72" eb="73">
      <t>タン</t>
    </rPh>
    <rPh sb="73" eb="74">
      <t>ジャク</t>
    </rPh>
    <rPh sb="74" eb="76">
      <t>ゴウカク</t>
    </rPh>
    <rPh sb="78" eb="79">
      <t>ホン</t>
    </rPh>
    <rPh sb="91" eb="92">
      <t>ニシ</t>
    </rPh>
    <rPh sb="100" eb="102">
      <t>イチ</t>
    </rPh>
    <rPh sb="107" eb="109">
      <t>ハッセイ</t>
    </rPh>
    <rPh sb="110" eb="111">
      <t>タメ</t>
    </rPh>
    <rPh sb="111" eb="113">
      <t>ケッテン</t>
    </rPh>
    <rPh sb="113" eb="115">
      <t>ジョキョ</t>
    </rPh>
    <rPh sb="116" eb="117">
      <t>タン</t>
    </rPh>
    <rPh sb="117" eb="118">
      <t>ジャク</t>
    </rPh>
    <rPh sb="138" eb="140">
      <t>ケッテン</t>
    </rPh>
    <rPh sb="153" eb="154">
      <t>メン</t>
    </rPh>
    <rPh sb="155" eb="157">
      <t>ハッセイ</t>
    </rPh>
    <rPh sb="164" eb="165">
      <t>ミ</t>
    </rPh>
    <rPh sb="170" eb="171">
      <t>ゲン</t>
    </rPh>
    <rPh sb="171" eb="172">
      <t>イン</t>
    </rPh>
    <rPh sb="173" eb="175">
      <t>クリダ</t>
    </rPh>
    <rPh sb="176" eb="178">
      <t>センカイ</t>
    </rPh>
    <rPh sb="184" eb="185">
      <t>タイ</t>
    </rPh>
    <rPh sb="185" eb="186">
      <t>サク</t>
    </rPh>
    <rPh sb="187" eb="189">
      <t>センカイ</t>
    </rPh>
    <rPh sb="192" eb="194">
      <t>ソウジ</t>
    </rPh>
    <rPh sb="350" eb="352">
      <t>ホリュウ</t>
    </rPh>
    <rPh sb="357" eb="358">
      <t>ホン</t>
    </rPh>
    <rPh sb="364" eb="365">
      <t>ゴ</t>
    </rPh>
    <rPh sb="370" eb="371">
      <t>ニシ</t>
    </rPh>
    <rPh sb="372" eb="373">
      <t>ヤク</t>
    </rPh>
    <rPh sb="378" eb="380">
      <t>イチ</t>
    </rPh>
    <rPh sb="381" eb="383">
      <t>イブツ</t>
    </rPh>
    <rPh sb="383" eb="385">
      <t>ケッテン</t>
    </rPh>
    <rPh sb="385" eb="387">
      <t>ハッセイ</t>
    </rPh>
    <rPh sb="388" eb="389">
      <t>タメ</t>
    </rPh>
    <phoneticPr fontId="1"/>
  </si>
  <si>
    <t>【前日6：45～本日6：45まで】
・ｵｰﾌﾞﾝ掃除実施
・MDA（PR)　日東向け　直出し品　♯38　1,500幅　1/50～12/50　まで一旦終了　
　定尺合格　11本
　短尺合格　1本
①ｽﾀｰﾄ後9756ｍ付近、透過ｷｽﾞ明中幅方向欠点発生で除去した為　短尺（9700ｍ）
　原因→不明（原反ﾃｰﾌﾟ跡？）　（掃除後5本目　通しNo5/50）
・MDA（PR)　日東向け　直出し品　♯38　1,340幅　93/170～95/170　まで　
　定尺合格　3本
※コア使用結果：他社品使用無し</t>
    <rPh sb="24" eb="26">
      <t>ソウジ</t>
    </rPh>
    <rPh sb="26" eb="28">
      <t>ジッシ</t>
    </rPh>
    <rPh sb="38" eb="40">
      <t>ニットウ</t>
    </rPh>
    <rPh sb="43" eb="44">
      <t>チョク</t>
    </rPh>
    <rPh sb="44" eb="45">
      <t>ダ</t>
    </rPh>
    <rPh sb="72" eb="74">
      <t>イッタン</t>
    </rPh>
    <rPh sb="74" eb="76">
      <t>シュウリョウ</t>
    </rPh>
    <rPh sb="89" eb="90">
      <t>タン</t>
    </rPh>
    <rPh sb="90" eb="91">
      <t>シャク</t>
    </rPh>
    <rPh sb="91" eb="93">
      <t>ゴウカク</t>
    </rPh>
    <rPh sb="95" eb="96">
      <t>ホン</t>
    </rPh>
    <rPh sb="102" eb="103">
      <t>ゴ</t>
    </rPh>
    <rPh sb="108" eb="110">
      <t>フキン</t>
    </rPh>
    <rPh sb="111" eb="113">
      <t>トウカ</t>
    </rPh>
    <rPh sb="116" eb="117">
      <t>メイ</t>
    </rPh>
    <rPh sb="117" eb="118">
      <t>チュウ</t>
    </rPh>
    <rPh sb="118" eb="119">
      <t>ハバ</t>
    </rPh>
    <rPh sb="119" eb="121">
      <t>ホウコウ</t>
    </rPh>
    <rPh sb="121" eb="123">
      <t>ケッテン</t>
    </rPh>
    <rPh sb="123" eb="125">
      <t>ハッセイ</t>
    </rPh>
    <rPh sb="126" eb="128">
      <t>ジョキョ</t>
    </rPh>
    <rPh sb="130" eb="131">
      <t>タメ</t>
    </rPh>
    <rPh sb="132" eb="133">
      <t>タン</t>
    </rPh>
    <rPh sb="133" eb="134">
      <t>シャク</t>
    </rPh>
    <phoneticPr fontId="1"/>
  </si>
  <si>
    <t>【前日6：45～本日6：45まで】
・MDA（PR)　日東向け　直出し品　♯38　1,340幅　96/170～119/170　まで一旦終了
　103/170～112/170までﾗｲﾝ220m/min塗工　
　定尺合格　23本
　短尺合格　1本
①ｽﾀｰﾄ後西から1226ｍｍ～1228ｍｍ位置に透過明中欠点発生の為ﾏｼﾝ停機
　残原反塗工の為短尺（11500ｍ）
原因→繰出しﾃｰﾌﾟ粘着？　対策→繰出しNo2HDﾛｰﾙ掃除
　（掃除後1本目　通しNo103/170）
※コア使用結果：他社品使用無し</t>
    <rPh sb="114" eb="115">
      <t>タン</t>
    </rPh>
    <rPh sb="115" eb="116">
      <t>シャク</t>
    </rPh>
    <rPh sb="116" eb="118">
      <t>ゴウカク</t>
    </rPh>
    <rPh sb="120" eb="121">
      <t>ホン</t>
    </rPh>
    <rPh sb="127" eb="128">
      <t>ゴ</t>
    </rPh>
    <rPh sb="128" eb="129">
      <t>ニシ</t>
    </rPh>
    <rPh sb="144" eb="146">
      <t>イチ</t>
    </rPh>
    <rPh sb="147" eb="149">
      <t>トウカ</t>
    </rPh>
    <rPh sb="149" eb="150">
      <t>メイ</t>
    </rPh>
    <rPh sb="150" eb="151">
      <t>チュウ</t>
    </rPh>
    <rPh sb="151" eb="153">
      <t>ケッテン</t>
    </rPh>
    <rPh sb="153" eb="155">
      <t>ハッセイ</t>
    </rPh>
    <rPh sb="156" eb="157">
      <t>タメ</t>
    </rPh>
    <rPh sb="160" eb="161">
      <t>テイ</t>
    </rPh>
    <rPh sb="161" eb="162">
      <t>キ</t>
    </rPh>
    <rPh sb="164" eb="165">
      <t>ザン</t>
    </rPh>
    <rPh sb="165" eb="166">
      <t>ゲン</t>
    </rPh>
    <rPh sb="166" eb="167">
      <t>タン</t>
    </rPh>
    <rPh sb="167" eb="168">
      <t>ト</t>
    </rPh>
    <rPh sb="168" eb="169">
      <t>コウ</t>
    </rPh>
    <rPh sb="170" eb="171">
      <t>タメ</t>
    </rPh>
    <rPh sb="171" eb="172">
      <t>タン</t>
    </rPh>
    <rPh sb="172" eb="173">
      <t>シャク</t>
    </rPh>
    <rPh sb="185" eb="187">
      <t>クリダ</t>
    </rPh>
    <rPh sb="192" eb="194">
      <t>ネンチャク</t>
    </rPh>
    <rPh sb="199" eb="201">
      <t>クリダ</t>
    </rPh>
    <rPh sb="210" eb="212">
      <t>ソウジ</t>
    </rPh>
    <phoneticPr fontId="1"/>
  </si>
  <si>
    <t>【前日6：45～本日6：45まで】
・T試作　MDA（CPR)　M3増速品　日東向け　直出し品　♯38　1,340幅　1/4～4/4　完了
　定尺合格　4本
・T試作　MDA（PR)　M3増速品　日東向け　直出し品　♯38　1,340幅　1/8～8/8　完了
　定尺合格　8本
　前回　Si 7.0　　Al2.9   
　今回　Si 6.8 　 Al 3.1
・MDA（R)＃125へ切替（繰出し～No1.2HD,ｵｰﾌﾞﾝ周り ﾋﾟｶｰﾙ後ﾚｻﾞｰ刃使用）
※コア使用結果：他社品使用無し</t>
    <rPh sb="20" eb="22">
      <t>シサク</t>
    </rPh>
    <rPh sb="34" eb="35">
      <t>ゾウ</t>
    </rPh>
    <rPh sb="35" eb="36">
      <t>ソク</t>
    </rPh>
    <rPh sb="36" eb="37">
      <t>ヒン</t>
    </rPh>
    <rPh sb="67" eb="69">
      <t>カンリョウ</t>
    </rPh>
    <rPh sb="192" eb="194">
      <t>キリカエ</t>
    </rPh>
    <rPh sb="195" eb="197">
      <t>クリダ</t>
    </rPh>
    <rPh sb="212" eb="213">
      <t>マワ</t>
    </rPh>
    <rPh sb="220" eb="221">
      <t>ゴ</t>
    </rPh>
    <rPh sb="225" eb="226">
      <t>ハ</t>
    </rPh>
    <rPh sb="226" eb="228">
      <t>シヨウ</t>
    </rPh>
    <phoneticPr fontId="1"/>
  </si>
  <si>
    <t>・T試作　MDA（R)　日東向け　直出し品　♯125　1,110幅　1/45～15/45　まで　
　定尺合格　4本　
　短尺合格　6本
①汚れ欠点発生により停機、残原反塗工の為（1300m)
②ﾗｽﾄｽｼﾞ発生、除去の為（1400m)
③ﾗｽﾄｽｼﾞ発生、除去の為（1600m)
④ｽﾀｰﾄ時ｽｼﾞ発生により停機、残原反塗工の為（1100m）
⑤Pﾊｼﾞｷ発生により原反止めの為(1900m）
⑥ｽﾀｰﾄ時ｽｼﾞ発生によりｽﾌﾟﾗｲｽ遅れの為(1700m）
　保留　4本　　
○ｽｼﾞ欠点発生の為
　不合格1本　
○ ｽｼﾞ欠点発生の為　　　　　　　
※コア使用結果：他社品使用無し</t>
    <rPh sb="69" eb="70">
      <t>ヨゴ</t>
    </rPh>
    <rPh sb="71" eb="73">
      <t>ケッテン</t>
    </rPh>
    <rPh sb="73" eb="75">
      <t>ハッセイ</t>
    </rPh>
    <rPh sb="78" eb="79">
      <t>テイ</t>
    </rPh>
    <rPh sb="79" eb="80">
      <t>キ</t>
    </rPh>
    <rPh sb="81" eb="82">
      <t>ザン</t>
    </rPh>
    <rPh sb="82" eb="83">
      <t>ゲン</t>
    </rPh>
    <rPh sb="83" eb="84">
      <t>タン</t>
    </rPh>
    <rPh sb="84" eb="85">
      <t>ト</t>
    </rPh>
    <rPh sb="85" eb="86">
      <t>コウ</t>
    </rPh>
    <rPh sb="87" eb="88">
      <t>タメ</t>
    </rPh>
    <rPh sb="103" eb="105">
      <t>ハッセイ</t>
    </rPh>
    <rPh sb="106" eb="108">
      <t>ジョキョ</t>
    </rPh>
    <rPh sb="109" eb="110">
      <t>タメ</t>
    </rPh>
    <rPh sb="178" eb="180">
      <t>ハッセイ</t>
    </rPh>
    <rPh sb="183" eb="184">
      <t>ゲン</t>
    </rPh>
    <rPh sb="184" eb="185">
      <t>タン</t>
    </rPh>
    <rPh sb="185" eb="186">
      <t>ト</t>
    </rPh>
    <rPh sb="188" eb="189">
      <t>タメ</t>
    </rPh>
    <rPh sb="202" eb="203">
      <t>ジ</t>
    </rPh>
    <rPh sb="206" eb="208">
      <t>ハッセイ</t>
    </rPh>
    <rPh sb="217" eb="218">
      <t>オク</t>
    </rPh>
    <rPh sb="220" eb="221">
      <t>タメ</t>
    </rPh>
    <rPh sb="250" eb="253">
      <t>フゴウカク</t>
    </rPh>
    <rPh sb="254" eb="255">
      <t>ホン</t>
    </rPh>
    <rPh sb="262" eb="264">
      <t>ケッテン</t>
    </rPh>
    <rPh sb="267" eb="268">
      <t>タメ</t>
    </rPh>
    <phoneticPr fontId="1"/>
  </si>
  <si>
    <t>【前日6：45～本日6：45まで】
・ｱｷｭｰﾑ工事実施
・搬送ﾃｽﾄ実施
・巻取りﾕﾆｯﾄ部防塵掃除実施
・全ｶﾞｲﾄﾞﾛｰﾙ掃除実施
※コア使用結果：他社品使用無し</t>
    <rPh sb="24" eb="25">
      <t>コウ</t>
    </rPh>
    <rPh sb="25" eb="26">
      <t>ジ</t>
    </rPh>
    <rPh sb="26" eb="28">
      <t>ジッシ</t>
    </rPh>
    <rPh sb="30" eb="32">
      <t>ハンソウ</t>
    </rPh>
    <rPh sb="35" eb="37">
      <t>ジッシ</t>
    </rPh>
    <rPh sb="39" eb="41">
      <t>マキト</t>
    </rPh>
    <rPh sb="46" eb="47">
      <t>ブ</t>
    </rPh>
    <rPh sb="47" eb="49">
      <t>ボウジン</t>
    </rPh>
    <rPh sb="49" eb="51">
      <t>ソウジ</t>
    </rPh>
    <rPh sb="51" eb="53">
      <t>ジッシ</t>
    </rPh>
    <rPh sb="55" eb="56">
      <t>ゼン</t>
    </rPh>
    <rPh sb="64" eb="66">
      <t>ソウジ</t>
    </rPh>
    <rPh sb="66" eb="68">
      <t>ジッシ</t>
    </rPh>
    <phoneticPr fontId="1"/>
  </si>
  <si>
    <t>・T試作　MDA（R)　日東向け　直出し品　♯125　1,110幅　16/45～35/45　一旦終了　
　定尺合格　15本　
　短尺合格　2本　①スジ欠点発生残原反塗工の為（1500m）
　　　　　　　　　　　②スジ欠点発生の為マシン停機（1400m）
　　保留　　　3本　①スジ欠点発生の為保留
※コア使用結果：他社品使用無し</t>
    <rPh sb="46" eb="48">
      <t>イッタン</t>
    </rPh>
    <rPh sb="48" eb="50">
      <t>シュウリョウ</t>
    </rPh>
    <rPh sb="75" eb="77">
      <t>ケッテン</t>
    </rPh>
    <rPh sb="77" eb="79">
      <t>ハッセイ</t>
    </rPh>
    <rPh sb="79" eb="80">
      <t>ザン</t>
    </rPh>
    <rPh sb="80" eb="81">
      <t>ゲン</t>
    </rPh>
    <rPh sb="81" eb="82">
      <t>ハン</t>
    </rPh>
    <rPh sb="82" eb="83">
      <t>ト</t>
    </rPh>
    <rPh sb="83" eb="84">
      <t>コウ</t>
    </rPh>
    <rPh sb="85" eb="86">
      <t>タメ</t>
    </rPh>
    <rPh sb="108" eb="110">
      <t>ケッテン</t>
    </rPh>
    <rPh sb="110" eb="112">
      <t>ハッセイ</t>
    </rPh>
    <rPh sb="113" eb="114">
      <t>タメ</t>
    </rPh>
    <rPh sb="117" eb="118">
      <t>テイ</t>
    </rPh>
    <rPh sb="118" eb="119">
      <t>キ</t>
    </rPh>
    <rPh sb="129" eb="131">
      <t>ホリュウ</t>
    </rPh>
    <rPh sb="135" eb="136">
      <t>ホン</t>
    </rPh>
    <rPh sb="140" eb="142">
      <t>ケッテン</t>
    </rPh>
    <rPh sb="142" eb="144">
      <t>ハッセイ</t>
    </rPh>
    <rPh sb="145" eb="146">
      <t>タメ</t>
    </rPh>
    <rPh sb="146" eb="148">
      <t>ホリュウ</t>
    </rPh>
    <phoneticPr fontId="1"/>
  </si>
  <si>
    <t>【前日6：45～本日6：45まで】
・MDA（CPR)　M4品　日東向け　直出し品　♯38　1,340幅　1/100～2/100　一旦終了
　　定尺合格　2本
・MDA（CPR)　M3品　日東向け　直出し品　♯38　1,340幅　1/100～3/100　一旦終了
　　定尺合格　3本
・MDA（PR)　BENQ向け　半直品　♯38　1,340幅　1/10～10/10　完了
　　定尺合格　7本
　　短尺合格　9本　原反長不足・巻き芯ｷｽﾞ懸念の為5900仕上げ8本
　　　　　　　　　　　　巻取りｽﾌﾟﾗｲｽ失敗の為1本（A→B軸）（5300m）
　　　　　　　　　　　　　（掃除後1本目　通しNo1/10）
　　　保留　　　4本　　異物検品の為3本
　　　　　　　　　　　　　ｽﾀｰﾄ後4221m～4373m間原反起因による
　　　　　　　　　　　　　透過明中欠点幅方向に発生の為保留1本（5100m）
　　　　　　　　　　　　　（掃除後10本目　通しNo10/10）
・MDA（PR)　BENQ向け　直出し品　♯38　1,340幅　1/12～4/12　まで
　　定尺合格　4本
※コア使用結果：他社品使用無し</t>
    <rPh sb="30" eb="31">
      <t>ヒン</t>
    </rPh>
    <rPh sb="32" eb="34">
      <t>ニットウ</t>
    </rPh>
    <rPh sb="38" eb="39">
      <t>ダ</t>
    </rPh>
    <rPh sb="65" eb="67">
      <t>イッタン</t>
    </rPh>
    <rPh sb="67" eb="69">
      <t>シュウリョウ</t>
    </rPh>
    <rPh sb="158" eb="159">
      <t>ハン</t>
    </rPh>
    <rPh sb="159" eb="160">
      <t>チョク</t>
    </rPh>
    <rPh sb="184" eb="186">
      <t>カンリョウ</t>
    </rPh>
    <rPh sb="231" eb="232">
      <t>ホン</t>
    </rPh>
    <rPh sb="245" eb="247">
      <t>マキト</t>
    </rPh>
    <rPh sb="254" eb="256">
      <t>シッパイ</t>
    </rPh>
    <rPh sb="257" eb="258">
      <t>タメ</t>
    </rPh>
    <rPh sb="259" eb="260">
      <t>ホン</t>
    </rPh>
    <rPh sb="264" eb="265">
      <t>ジク</t>
    </rPh>
    <rPh sb="309" eb="311">
      <t>ホリュウ</t>
    </rPh>
    <rPh sb="315" eb="316">
      <t>ホン</t>
    </rPh>
    <rPh sb="318" eb="320">
      <t>イブツ</t>
    </rPh>
    <rPh sb="320" eb="322">
      <t>ケンピン</t>
    </rPh>
    <rPh sb="323" eb="324">
      <t>タメ</t>
    </rPh>
    <rPh sb="325" eb="326">
      <t>ホン</t>
    </rPh>
    <rPh sb="344" eb="345">
      <t>ゴ</t>
    </rPh>
    <rPh sb="356" eb="357">
      <t>カン</t>
    </rPh>
    <rPh sb="378" eb="380">
      <t>トウカ</t>
    </rPh>
    <rPh sb="380" eb="381">
      <t>メイ</t>
    </rPh>
    <rPh sb="381" eb="382">
      <t>チュウ</t>
    </rPh>
    <rPh sb="382" eb="384">
      <t>ケッテン</t>
    </rPh>
    <rPh sb="384" eb="385">
      <t>ハバ</t>
    </rPh>
    <rPh sb="385" eb="387">
      <t>ホウコウ</t>
    </rPh>
    <rPh sb="388" eb="390">
      <t>ハッセイ</t>
    </rPh>
    <rPh sb="391" eb="392">
      <t>タメ</t>
    </rPh>
    <rPh sb="392" eb="394">
      <t>ホリュウ</t>
    </rPh>
    <rPh sb="395" eb="396">
      <t>ホン</t>
    </rPh>
    <rPh sb="455" eb="456">
      <t>ダ</t>
    </rPh>
    <phoneticPr fontId="1"/>
  </si>
  <si>
    <t>【前日6：45～本日6：45まで】
・MDA（PR)　BENQ向け　直出し品　♯38　1,340幅　5/12～12/12　完了
　　定尺合格　7本
　　塗工中止　1本　①2381m～2453m西～127mm位置
　　　　　　　　　　　　②4481m～4483m西～952mm位置に異物欠点発生の為
　　　　　　　　　　　　　4832mでﾏｼﾝ停機　残原反塗工中止　
　　　　　　　　　　　　　（掃除後7本目　通しNo8/12）
・MDA（CPR)　M4品　日東向け　直出し品　♯38　1,340幅　3/100～4/100　一旦終了
　　定尺合格　2本
・MDA（CPR)　M3品　日東向け　直出し品　♯38　1,340幅　4/100～15/100　一旦終了
　　定尺合格　12本
　　　　前回　Si 6.8　　Al 3.1   
　　　　今回　Si 7.0 　 Al 3.3
　※コア使用結果：他社品使用無し</t>
    <rPh sb="61" eb="63">
      <t>カンリョウ</t>
    </rPh>
    <rPh sb="76" eb="77">
      <t>ト</t>
    </rPh>
    <rPh sb="77" eb="78">
      <t>コウ</t>
    </rPh>
    <rPh sb="78" eb="80">
      <t>チュウシ</t>
    </rPh>
    <rPh sb="82" eb="83">
      <t>ホン</t>
    </rPh>
    <rPh sb="96" eb="97">
      <t>ニシ</t>
    </rPh>
    <rPh sb="103" eb="105">
      <t>イチ</t>
    </rPh>
    <rPh sb="130" eb="131">
      <t>ニシ</t>
    </rPh>
    <rPh sb="137" eb="139">
      <t>イチ</t>
    </rPh>
    <rPh sb="140" eb="142">
      <t>イブツ</t>
    </rPh>
    <rPh sb="142" eb="144">
      <t>ケッテン</t>
    </rPh>
    <rPh sb="144" eb="146">
      <t>ハッセイ</t>
    </rPh>
    <rPh sb="147" eb="148">
      <t>タメ</t>
    </rPh>
    <rPh sb="171" eb="172">
      <t>テイ</t>
    </rPh>
    <rPh sb="172" eb="173">
      <t>キ</t>
    </rPh>
    <rPh sb="174" eb="175">
      <t>ザン</t>
    </rPh>
    <rPh sb="175" eb="176">
      <t>ゲン</t>
    </rPh>
    <rPh sb="176" eb="177">
      <t>ハン</t>
    </rPh>
    <rPh sb="177" eb="178">
      <t>ト</t>
    </rPh>
    <rPh sb="178" eb="179">
      <t>コウ</t>
    </rPh>
    <rPh sb="179" eb="181">
      <t>チュウシ</t>
    </rPh>
    <rPh sb="226" eb="227">
      <t>ヒン</t>
    </rPh>
    <rPh sb="228" eb="230">
      <t>ニットウ</t>
    </rPh>
    <rPh sb="261" eb="263">
      <t>イッタン</t>
    </rPh>
    <rPh sb="263" eb="265">
      <t>シュウリョウ</t>
    </rPh>
    <phoneticPr fontId="1"/>
  </si>
  <si>
    <t>・ｵｰﾌﾞﾝ掃除実施
・T試作　MDA（R)　日東向け　直出し品　♯125　1,110幅　1/56～15/56　まで　
　定尺合格　10本　
　保留　5本　
　スジ欠点発生の為　2本
　透過異物欠点発生の為　2本
　幅方向欠点発生の為　1本
　※コア使用結果：他社品使用無し</t>
    <rPh sb="90" eb="91">
      <t>ホン</t>
    </rPh>
    <rPh sb="93" eb="95">
      <t>トウカ</t>
    </rPh>
    <rPh sb="95" eb="97">
      <t>イブツ</t>
    </rPh>
    <rPh sb="97" eb="99">
      <t>ケッテン</t>
    </rPh>
    <rPh sb="99" eb="101">
      <t>ハッセイ</t>
    </rPh>
    <rPh sb="102" eb="103">
      <t>タメ</t>
    </rPh>
    <rPh sb="105" eb="106">
      <t>ホン</t>
    </rPh>
    <rPh sb="108" eb="109">
      <t>ハバ</t>
    </rPh>
    <rPh sb="109" eb="111">
      <t>ホウコウ</t>
    </rPh>
    <rPh sb="111" eb="113">
      <t>ケッテン</t>
    </rPh>
    <rPh sb="113" eb="115">
      <t>ハッセイ</t>
    </rPh>
    <rPh sb="116" eb="117">
      <t>タメ</t>
    </rPh>
    <rPh sb="119" eb="120">
      <t>ホン</t>
    </rPh>
    <phoneticPr fontId="1"/>
  </si>
  <si>
    <t>T試作　MDA（R)　日東向け　直出し品　♯125　1,110幅　16/56～35/56　まで　
　定尺合格　5本
　短尺合格　4本　
　異物欠点除去の為（1900m）
　ｽｼﾞ発生により停機　2本下ろしの為(800m）　2本
  Pﾊｼﾞｷ発生により停機　残原反塗工の為（800m）
　保留　12本　
　スジ欠点発生の為　3本
　透過異物欠点発生の為　6本
　幅方向欠点発生の為　1本
　面荒れ欠点発生の為　1本
　口金ｽｼﾞ発生の為　１本
※コア使用結果：他社品使用無し</t>
    <rPh sb="69" eb="71">
      <t>イブツ</t>
    </rPh>
    <rPh sb="71" eb="73">
      <t>ケッテン</t>
    </rPh>
    <rPh sb="73" eb="75">
      <t>ジョキョ</t>
    </rPh>
    <rPh sb="76" eb="77">
      <t>タメ</t>
    </rPh>
    <rPh sb="89" eb="91">
      <t>ハッセイ</t>
    </rPh>
    <rPh sb="94" eb="95">
      <t>テイ</t>
    </rPh>
    <rPh sb="95" eb="96">
      <t>キ</t>
    </rPh>
    <rPh sb="98" eb="99">
      <t>ホン</t>
    </rPh>
    <rPh sb="99" eb="100">
      <t>オ</t>
    </rPh>
    <rPh sb="103" eb="104">
      <t>タメ</t>
    </rPh>
    <rPh sb="112" eb="113">
      <t>ホン</t>
    </rPh>
    <rPh sb="121" eb="123">
      <t>ハッセイ</t>
    </rPh>
    <rPh sb="126" eb="127">
      <t>テイ</t>
    </rPh>
    <rPh sb="127" eb="128">
      <t>キ</t>
    </rPh>
    <rPh sb="129" eb="130">
      <t>ザン</t>
    </rPh>
    <rPh sb="130" eb="131">
      <t>ゲン</t>
    </rPh>
    <rPh sb="131" eb="132">
      <t>タン</t>
    </rPh>
    <rPh sb="132" eb="133">
      <t>ト</t>
    </rPh>
    <rPh sb="133" eb="134">
      <t>コウ</t>
    </rPh>
    <rPh sb="135" eb="136">
      <t>タメ</t>
    </rPh>
    <rPh sb="196" eb="197">
      <t>メン</t>
    </rPh>
    <rPh sb="197" eb="198">
      <t>ア</t>
    </rPh>
    <rPh sb="199" eb="201">
      <t>ケッテン</t>
    </rPh>
    <rPh sb="201" eb="203">
      <t>ハッセイ</t>
    </rPh>
    <rPh sb="204" eb="205">
      <t>タメ</t>
    </rPh>
    <rPh sb="207" eb="208">
      <t>ホン</t>
    </rPh>
    <rPh sb="210" eb="212">
      <t>クチガネ</t>
    </rPh>
    <rPh sb="215" eb="217">
      <t>ハッセイ</t>
    </rPh>
    <rPh sb="218" eb="219">
      <t>タメ</t>
    </rPh>
    <rPh sb="221" eb="222">
      <t>ホン</t>
    </rPh>
    <phoneticPr fontId="1"/>
  </si>
  <si>
    <t>・T試作　MDA（R)　日東向け　直出し品　♯125　1,110幅　36/56～56/56　完了
　定尺合格　4本
　短尺合格　1本
　巻取りｽﾌﾟﾗｲｽ失敗（ｺｱﾃｰﾌﾟ剥がれ）　残原反塗工の為(1800m）
　保留　16本　
　口金ｽｼﾞ発生の為　9本
　透過異物欠点発生の為　4本
　スジ欠点発生の為　2本
　面荒れ欠点発生の為　1本
・T試作　MDA（R)　日東向け　半直出し　♯125　1,110幅　1/24　まで
　定尺合格　2本
※コア使用結果：他社品使用無し</t>
    <rPh sb="46" eb="48">
      <t>カンリョウ</t>
    </rPh>
    <rPh sb="68" eb="70">
      <t>マキト</t>
    </rPh>
    <rPh sb="77" eb="79">
      <t>シッパイ</t>
    </rPh>
    <rPh sb="86" eb="87">
      <t>ハ</t>
    </rPh>
    <rPh sb="91" eb="92">
      <t>ザン</t>
    </rPh>
    <rPh sb="92" eb="93">
      <t>ゲン</t>
    </rPh>
    <rPh sb="93" eb="94">
      <t>タン</t>
    </rPh>
    <rPh sb="94" eb="95">
      <t>ト</t>
    </rPh>
    <rPh sb="95" eb="96">
      <t>コウ</t>
    </rPh>
    <rPh sb="97" eb="98">
      <t>タメ</t>
    </rPh>
    <rPh sb="159" eb="160">
      <t>メン</t>
    </rPh>
    <rPh sb="160" eb="161">
      <t>ア</t>
    </rPh>
    <rPh sb="162" eb="164">
      <t>ケッテン</t>
    </rPh>
    <rPh sb="164" eb="166">
      <t>ハッセイ</t>
    </rPh>
    <rPh sb="167" eb="168">
      <t>タメ</t>
    </rPh>
    <rPh sb="170" eb="171">
      <t>ホン</t>
    </rPh>
    <rPh sb="190" eb="191">
      <t>ハン</t>
    </rPh>
    <rPh sb="191" eb="192">
      <t>チョク</t>
    </rPh>
    <rPh sb="192" eb="193">
      <t>ダ</t>
    </rPh>
    <phoneticPr fontId="1"/>
  </si>
  <si>
    <t>・ｵｰﾌﾞﾝ掃除実施
・WZ（P)　奇美向け　直出し品　♯38　1,340幅　41/50～45/50　一旦終了　
　定尺合格　5本
・WZ（P)　奇美向け　直出し品　♯38　1,340幅　31/50～38/50　まで
　定尺合格　7本
　短尺合格　1本
　ｽﾀｰﾄ後　9919m～ﾗｽﾄ　西から64mm位置に388mmPｷｽﾞ発生　
　欠点除去の為　短尺（9850m）
　　（掃除後9本目　通しNo38/50　欠点ｻｲｽﾞ4mm　ﾌｨﾙﾑ面）　
　　原因→繰出し旋回ﾛｰﾙ　対策→繰出し旋回ﾛｰﾙ掃除
※コア使用結果：他社品使用無し</t>
    <rPh sb="18" eb="19">
      <t>キ</t>
    </rPh>
    <rPh sb="19" eb="20">
      <t>ミ</t>
    </rPh>
    <rPh sb="51" eb="53">
      <t>イッタン</t>
    </rPh>
    <rPh sb="53" eb="55">
      <t>シュウリョウ</t>
    </rPh>
    <rPh sb="132" eb="133">
      <t>ゴ</t>
    </rPh>
    <rPh sb="144" eb="145">
      <t>ニシ</t>
    </rPh>
    <rPh sb="151" eb="153">
      <t>イチ</t>
    </rPh>
    <rPh sb="163" eb="165">
      <t>ハッセイ</t>
    </rPh>
    <rPh sb="168" eb="170">
      <t>ケッテン</t>
    </rPh>
    <rPh sb="170" eb="172">
      <t>ジョキョ</t>
    </rPh>
    <rPh sb="173" eb="174">
      <t>タメ</t>
    </rPh>
    <rPh sb="175" eb="176">
      <t>タン</t>
    </rPh>
    <rPh sb="176" eb="177">
      <t>ジャク</t>
    </rPh>
    <rPh sb="205" eb="207">
      <t>ケッテン</t>
    </rPh>
    <rPh sb="219" eb="220">
      <t>メン</t>
    </rPh>
    <rPh sb="225" eb="226">
      <t>ゲン</t>
    </rPh>
    <rPh sb="226" eb="227">
      <t>イン</t>
    </rPh>
    <rPh sb="228" eb="230">
      <t>クリダ</t>
    </rPh>
    <rPh sb="231" eb="233">
      <t>センカイ</t>
    </rPh>
    <rPh sb="237" eb="238">
      <t>タイ</t>
    </rPh>
    <rPh sb="238" eb="239">
      <t>サク</t>
    </rPh>
    <rPh sb="248" eb="250">
      <t>ソウジ</t>
    </rPh>
    <phoneticPr fontId="1"/>
  </si>
  <si>
    <t>・BKE(RX)　ﾊﾟﾅｯｸ向け　半直品　♯38　1,035幅　2/68～　30/68まで
　定尺合格　　28本
　不合格　　1本
①ｽﾀｰﾄ後原反からのPｷｽﾞ発生により532mでﾏｼﾝ停機、塗工中止
　（西～251mm位置、425mmﾋﾟｯﾁ、ﾌｨﾙﾑ面、ｷｽﾞ長さ0.7mm）
　原因→原反　（掃除後1本目　通しNo15/68）
※原反Pｷｽﾞ懸念1本投入中止
設備：繰出しA軸ｴｱｰ圧調整部からｴｱｰ漏れ発生、工務石井氏対応
※コア使用結果：他社品使用無し</t>
    <rPh sb="58" eb="61">
      <t>フゴウカク</t>
    </rPh>
    <rPh sb="64" eb="65">
      <t>ホン</t>
    </rPh>
    <rPh sb="71" eb="72">
      <t>ゴ</t>
    </rPh>
    <rPh sb="72" eb="73">
      <t>ゲン</t>
    </rPh>
    <rPh sb="73" eb="74">
      <t>タン</t>
    </rPh>
    <rPh sb="81" eb="83">
      <t>ハッセイ</t>
    </rPh>
    <rPh sb="94" eb="95">
      <t>テイ</t>
    </rPh>
    <rPh sb="95" eb="96">
      <t>キ</t>
    </rPh>
    <rPh sb="97" eb="98">
      <t>ト</t>
    </rPh>
    <rPh sb="98" eb="99">
      <t>コウ</t>
    </rPh>
    <rPh sb="99" eb="101">
      <t>チュウシ</t>
    </rPh>
    <rPh sb="104" eb="105">
      <t>ニシ</t>
    </rPh>
    <rPh sb="111" eb="113">
      <t>イチ</t>
    </rPh>
    <rPh sb="128" eb="129">
      <t>メン</t>
    </rPh>
    <rPh sb="133" eb="134">
      <t>ナガ</t>
    </rPh>
    <rPh sb="143" eb="144">
      <t>ゲン</t>
    </rPh>
    <rPh sb="144" eb="145">
      <t>イン</t>
    </rPh>
    <rPh sb="146" eb="147">
      <t>ゲン</t>
    </rPh>
    <rPh sb="147" eb="148">
      <t>タン</t>
    </rPh>
    <rPh sb="170" eb="171">
      <t>ゲン</t>
    </rPh>
    <rPh sb="171" eb="172">
      <t>タン</t>
    </rPh>
    <rPh sb="176" eb="178">
      <t>ケネン</t>
    </rPh>
    <rPh sb="179" eb="180">
      <t>ホン</t>
    </rPh>
    <rPh sb="180" eb="182">
      <t>トウニュウ</t>
    </rPh>
    <rPh sb="182" eb="184">
      <t>チュウシ</t>
    </rPh>
    <rPh sb="186" eb="188">
      <t>セツビ</t>
    </rPh>
    <rPh sb="211" eb="213">
      <t>コウム</t>
    </rPh>
    <rPh sb="213" eb="216">
      <t>イシイシ</t>
    </rPh>
    <rPh sb="216" eb="218">
      <t>タイオウ</t>
    </rPh>
    <phoneticPr fontId="1"/>
  </si>
  <si>
    <t>・WZ（P)　奇美向け　直出し品　♯38　1,340幅　39/50～50/50　完了
　定尺合格　12本
・WZ(P)増速ﾃｽﾄ250m/m　4水準実施
・BKE(RX)　巴川向け　ｽﾘｯﾄ品　♯25　1,340幅　1/4～4/4　完了
　定尺合格　1本
　不合格　　1本
①NO2オーブン165番ﾛｰﾙ停止により6615mでﾏｼﾝ停機
　残原反ｍ不足の為塗工中止　　
　原因→165ﾛｰﾙ停止　対策→ﾍﾞｱﾘﾝｸﾞ交換　（掃除後4本目　通しNo4/4）
　保留　　　　2本
①165番ﾛｰﾙ停止、ｷｽﾞ懸念の為保留2本　（通しNo2/4・No3/4）
（欠点検出器では怪しいｷｽﾞ有り、検査ｻﾝﾌﾟﾙでは発見できず）
・BKE(RX)　ﾊﾟﾅｯｸ向け　半直品　♯38　1,335幅　1/2～2/2　完了
　定尺合格　3本
　保留　　　　1本
①ｽﾀｰﾄ後734m西～1280mm付近に異物欠点発生の為保留
　原因→不明　（掃除後1本目　通しNo1/2）
・BKE(RX)　ﾊﾟﾅｯｸ向け　半直品　♯38　1,035幅　1/68まで
　定尺合格　1本
※コア使用結果：他社品使用無し</t>
    <rPh sb="40" eb="42">
      <t>カンリョウ</t>
    </rPh>
    <rPh sb="72" eb="74">
      <t>スイジュン</t>
    </rPh>
    <rPh sb="74" eb="76">
      <t>ジッシ</t>
    </rPh>
    <rPh sb="86" eb="88">
      <t>トモエガワ</t>
    </rPh>
    <rPh sb="166" eb="167">
      <t>テイ</t>
    </rPh>
    <rPh sb="167" eb="168">
      <t>キ</t>
    </rPh>
    <rPh sb="170" eb="171">
      <t>ザン</t>
    </rPh>
    <rPh sb="171" eb="172">
      <t>ゲン</t>
    </rPh>
    <rPh sb="172" eb="173">
      <t>タン</t>
    </rPh>
    <rPh sb="174" eb="176">
      <t>フソク</t>
    </rPh>
    <rPh sb="177" eb="178">
      <t>タメ</t>
    </rPh>
    <rPh sb="178" eb="179">
      <t>ト</t>
    </rPh>
    <rPh sb="179" eb="180">
      <t>コウ</t>
    </rPh>
    <rPh sb="180" eb="182">
      <t>チュウシ</t>
    </rPh>
    <rPh sb="186" eb="187">
      <t>ゲン</t>
    </rPh>
    <rPh sb="187" eb="188">
      <t>イン</t>
    </rPh>
    <rPh sb="195" eb="197">
      <t>テイシ</t>
    </rPh>
    <rPh sb="198" eb="199">
      <t>タイ</t>
    </rPh>
    <rPh sb="199" eb="200">
      <t>サク</t>
    </rPh>
    <rPh sb="208" eb="210">
      <t>コウカン</t>
    </rPh>
    <rPh sb="229" eb="231">
      <t>ホリュウ</t>
    </rPh>
    <rPh sb="236" eb="237">
      <t>ホン</t>
    </rPh>
    <rPh sb="242" eb="243">
      <t>バン</t>
    </rPh>
    <rPh sb="246" eb="248">
      <t>テイシ</t>
    </rPh>
    <rPh sb="252" eb="254">
      <t>ケネン</t>
    </rPh>
    <rPh sb="255" eb="256">
      <t>タメ</t>
    </rPh>
    <rPh sb="256" eb="258">
      <t>ホリュウ</t>
    </rPh>
    <rPh sb="259" eb="260">
      <t>ホン</t>
    </rPh>
    <rPh sb="278" eb="280">
      <t>ケッテン</t>
    </rPh>
    <rPh sb="280" eb="283">
      <t>ケンシュツキ</t>
    </rPh>
    <rPh sb="285" eb="286">
      <t>アヤ</t>
    </rPh>
    <rPh sb="291" eb="292">
      <t>ア</t>
    </rPh>
    <rPh sb="294" eb="296">
      <t>ケンサ</t>
    </rPh>
    <rPh sb="303" eb="305">
      <t>ハッケン</t>
    </rPh>
    <rPh sb="327" eb="328">
      <t>ハン</t>
    </rPh>
    <rPh sb="328" eb="329">
      <t>チョク</t>
    </rPh>
    <rPh sb="377" eb="378">
      <t>ゴ</t>
    </rPh>
    <rPh sb="382" eb="383">
      <t>ニシ</t>
    </rPh>
    <rPh sb="390" eb="392">
      <t>フキン</t>
    </rPh>
    <rPh sb="393" eb="395">
      <t>イブツ</t>
    </rPh>
    <rPh sb="395" eb="397">
      <t>ケッテン</t>
    </rPh>
    <rPh sb="397" eb="399">
      <t>ハッセイ</t>
    </rPh>
    <rPh sb="400" eb="401">
      <t>タメ</t>
    </rPh>
    <rPh sb="401" eb="403">
      <t>ホリュウ</t>
    </rPh>
    <rPh sb="408" eb="410">
      <t>フメイ</t>
    </rPh>
    <phoneticPr fontId="1"/>
  </si>
  <si>
    <t>・BKE(RX)　ﾊﾟﾅｯｸ向け　半直品　♯38　1,035幅　31/68～61/68まで
　定尺合格　　29本
　保留　　　　　　2本
①NO2オーブン160番ﾛｰﾙ停止により2439mmでﾏｼﾝ停機
　残原反塗工（4200m仕上げ）の為短尺保留　　
　原因→160ﾛｰﾙ停止　対策→M,G側ﾍﾞｱﾘﾝｸﾞ交換　（掃除後4本目　通しNo52/68）
②160番ﾛｰﾙ停止、ｷｽﾞ懸念の為保留　（掃除後3本目　通しNo51/68）
（欠点検出器では怪しいｷｽﾞ有り、検査ｻﾝﾌﾟﾙでは発見できず）
※コア使用結果：他社品使用無し</t>
    <rPh sb="58" eb="60">
      <t>ホリュウ</t>
    </rPh>
    <rPh sb="67" eb="68">
      <t>ホン</t>
    </rPh>
    <rPh sb="106" eb="107">
      <t>ト</t>
    </rPh>
    <rPh sb="107" eb="108">
      <t>コウ</t>
    </rPh>
    <rPh sb="114" eb="116">
      <t>シア</t>
    </rPh>
    <rPh sb="119" eb="120">
      <t>タメ</t>
    </rPh>
    <rPh sb="120" eb="121">
      <t>タン</t>
    </rPh>
    <rPh sb="121" eb="122">
      <t>ジャク</t>
    </rPh>
    <rPh sb="122" eb="124">
      <t>ホリュウ</t>
    </rPh>
    <rPh sb="146" eb="147">
      <t>ガワ</t>
    </rPh>
    <phoneticPr fontId="1"/>
  </si>
  <si>
    <t>・BKE(RX)　ﾊﾟﾅｯｸ向け　半直品　♯38　1,035幅　62/68～67/68までで終了
　定尺合格　　6本（内3本250m/min増速ﾃｽﾄ実施）
・ｵｰﾌﾞﾝ掃除実施
・T試作　MDA（R)　日東向け　半直品　♯125　1,110幅　2/24まで
　定尺合格　2本　
設備：ｳｪﾌﾞｸﾘｰﾅｰｻｲﾚﾝｻｰ破損の為交換（裕一氏対応）
※コア使用結果：他社品使用無し</t>
    <rPh sb="46" eb="48">
      <t>シュウリョウ</t>
    </rPh>
    <rPh sb="59" eb="60">
      <t>ウチ</t>
    </rPh>
    <rPh sb="61" eb="62">
      <t>ホン</t>
    </rPh>
    <rPh sb="70" eb="71">
      <t>ゾウ</t>
    </rPh>
    <rPh sb="71" eb="72">
      <t>ソク</t>
    </rPh>
    <rPh sb="75" eb="77">
      <t>ジッシ</t>
    </rPh>
    <rPh sb="85" eb="87">
      <t>ソウジ</t>
    </rPh>
    <rPh sb="87" eb="89">
      <t>ジッシ</t>
    </rPh>
    <rPh sb="107" eb="108">
      <t>ハン</t>
    </rPh>
    <rPh sb="108" eb="109">
      <t>チョク</t>
    </rPh>
    <rPh sb="141" eb="143">
      <t>セツビ</t>
    </rPh>
    <rPh sb="159" eb="161">
      <t>ハソン</t>
    </rPh>
    <rPh sb="162" eb="163">
      <t>タメ</t>
    </rPh>
    <rPh sb="163" eb="165">
      <t>コウカン</t>
    </rPh>
    <rPh sb="166" eb="169">
      <t>ユウイチシ</t>
    </rPh>
    <rPh sb="169" eb="171">
      <t>タイオウ</t>
    </rPh>
    <phoneticPr fontId="1"/>
  </si>
  <si>
    <t>【前日6：45～本日6：45まで】
・T試作　MDA（R）　日東向け　半直品　
　＃125　1110幅　18/24～20/24まで
　一旦終了
　定尺合格　1本
　短尺合格　1本
①ｽﾀｰﾄ時ｽｼﾞ発生ﾏｼﾝ停止した為　
　短尺（1600ｍ）
　保留　2本
　ｽｼﾞ欠点発生の為　（1本巻き）
・U試作　MDA（R） ｽｼﾞ検証テスト　
　逆面塗工　2本実施
・MDA（PR)凹凸再現ﾃｽﾄ実施
・オーブン掃除実施
※コア使用結果：他社品無し</t>
    <phoneticPr fontId="1"/>
  </si>
  <si>
    <t>【前日6：45～本日6：45まで】
・ﾏｼﾝメンテナンス実施（巻取り除電ﾊﾞｰ交換・ﾀﾞﾝｻｰﾛｰﾙｼﾘﾝﾀﾞｰ交換、巻取りｶﾞｲﾄﾞﾛｰﾙ軸部掃除）
・MDA（PR)　BENQ向け　直出し品　♯38　1,482幅　1/12～12/12　完了　
　保留　12本　　異物検品の為　
・MDA（CPR)　M4品　日東向け　直出し品　♯38　1,340幅　5/100～6/100　まで
　　定尺合格　2本　
・MDA（CPR)　M3品　日東向け　直出し品　♯38　1,340幅　16/100～17/100　まで
　　定尺合格　2本　
※コア使用結果：他社品無し</t>
    <rPh sb="93" eb="94">
      <t>ダ</t>
    </rPh>
    <rPh sb="124" eb="126">
      <t>ホリュウ</t>
    </rPh>
    <phoneticPr fontId="1"/>
  </si>
  <si>
    <t>【前日6：45～本日6：45まで】
・T試作　MDA（R)　日東向け　半直品　♯125　1,110幅　3/24～12/24まで
　定尺合格　3本
　短尺合格　2本
①ﾗｽﾄｽｼﾞ欠点発生で除去した為　短尺（1900ｍ）　
②高張力異常でﾏｼﾝ非常停止した為　短尺（2000ｍ）
　保留　7本
　ｽｼﾞ欠点発生の為　5本(内4本1本巻き）
　透過異物欠点発生の為　2本
・U試作　MDA（R)ｽｼﾞ検証ﾃｽﾄ　22水準実施
※コア使用結果：他社品使用無し</t>
    <rPh sb="74" eb="75">
      <t>タン</t>
    </rPh>
    <rPh sb="75" eb="76">
      <t>シャク</t>
    </rPh>
    <rPh sb="76" eb="78">
      <t>ゴウカク</t>
    </rPh>
    <rPh sb="80" eb="81">
      <t>ホン</t>
    </rPh>
    <rPh sb="89" eb="91">
      <t>ケッテン</t>
    </rPh>
    <rPh sb="91" eb="93">
      <t>ハッセイ</t>
    </rPh>
    <rPh sb="94" eb="96">
      <t>ジョキョ</t>
    </rPh>
    <rPh sb="98" eb="99">
      <t>タメ</t>
    </rPh>
    <rPh sb="100" eb="101">
      <t>タン</t>
    </rPh>
    <rPh sb="101" eb="102">
      <t>シャク</t>
    </rPh>
    <rPh sb="112" eb="113">
      <t>コウ</t>
    </rPh>
    <rPh sb="113" eb="115">
      <t>チョウリョク</t>
    </rPh>
    <rPh sb="115" eb="117">
      <t>イジョウ</t>
    </rPh>
    <rPh sb="121" eb="123">
      <t>ヒジョウ</t>
    </rPh>
    <rPh sb="123" eb="125">
      <t>テイシ</t>
    </rPh>
    <rPh sb="127" eb="128">
      <t>タメ</t>
    </rPh>
    <rPh sb="129" eb="130">
      <t>タン</t>
    </rPh>
    <rPh sb="130" eb="131">
      <t>シャク</t>
    </rPh>
    <rPh sb="140" eb="142">
      <t>ホリュウ</t>
    </rPh>
    <rPh sb="144" eb="145">
      <t>ホン</t>
    </rPh>
    <rPh sb="150" eb="152">
      <t>ケッテン</t>
    </rPh>
    <rPh sb="152" eb="154">
      <t>ハッセイ</t>
    </rPh>
    <rPh sb="155" eb="156">
      <t>タメ</t>
    </rPh>
    <rPh sb="158" eb="159">
      <t>ホン</t>
    </rPh>
    <rPh sb="160" eb="161">
      <t>ウチ</t>
    </rPh>
    <rPh sb="162" eb="163">
      <t>ホン</t>
    </rPh>
    <rPh sb="164" eb="165">
      <t>ホン</t>
    </rPh>
    <rPh sb="165" eb="166">
      <t>マ</t>
    </rPh>
    <rPh sb="170" eb="172">
      <t>トウカ</t>
    </rPh>
    <rPh sb="172" eb="174">
      <t>イブツ</t>
    </rPh>
    <rPh sb="174" eb="176">
      <t>ケッテン</t>
    </rPh>
    <rPh sb="176" eb="178">
      <t>ハッセイ</t>
    </rPh>
    <rPh sb="179" eb="180">
      <t>タメ</t>
    </rPh>
    <rPh sb="182" eb="183">
      <t>ホン</t>
    </rPh>
    <rPh sb="186" eb="188">
      <t>シサク</t>
    </rPh>
    <rPh sb="198" eb="200">
      <t>ケンショウ</t>
    </rPh>
    <rPh sb="206" eb="208">
      <t>スイジュン</t>
    </rPh>
    <rPh sb="208" eb="210">
      <t>ジッシ</t>
    </rPh>
    <phoneticPr fontId="1"/>
  </si>
  <si>
    <t>【前日6：45～本日6：45まで】
・T試作　MDA（R)　日東向け　半直品　♯125　1,110幅　11/24～17/24まで
　定尺合格　6本
　短尺合格　4本
①反射明小ｼﾞｸﾞｻﾞｸﾞ発生除去の為（1900ｍ）
②異物除去の為（2000ｍ）
③ｽﾀｰﾄｽｼﾞ発生で停機した為（1800ｍ）
④ｽﾀｰﾄPﾊｼﾞｷ発生で停機した為（1800ｍ）
　保留　2本
　ｽｼﾞ欠点発生の為　2本（1本巻き）
・U試作　MDA（R)ｽｼﾞ検証ﾃｽﾄ　9水準実施
※コア使用結果：他社品使用無し</t>
    <rPh sb="84" eb="85">
      <t>ハン</t>
    </rPh>
    <rPh sb="85" eb="86">
      <t>シャ</t>
    </rPh>
    <rPh sb="86" eb="87">
      <t>メイ</t>
    </rPh>
    <rPh sb="87" eb="88">
      <t>ショウ</t>
    </rPh>
    <rPh sb="96" eb="98">
      <t>ハッセイ</t>
    </rPh>
    <rPh sb="98" eb="100">
      <t>ジョキョ</t>
    </rPh>
    <rPh sb="101" eb="102">
      <t>タメ</t>
    </rPh>
    <rPh sb="111" eb="113">
      <t>イブツ</t>
    </rPh>
    <rPh sb="113" eb="115">
      <t>ジョキョ</t>
    </rPh>
    <rPh sb="116" eb="117">
      <t>タメ</t>
    </rPh>
    <rPh sb="133" eb="135">
      <t>ハッセイ</t>
    </rPh>
    <rPh sb="136" eb="137">
      <t>テイ</t>
    </rPh>
    <rPh sb="137" eb="138">
      <t>キ</t>
    </rPh>
    <rPh sb="140" eb="141">
      <t>タメ</t>
    </rPh>
    <rPh sb="159" eb="161">
      <t>ハッセイ</t>
    </rPh>
    <rPh sb="162" eb="163">
      <t>テイ</t>
    </rPh>
    <rPh sb="163" eb="164">
      <t>キ</t>
    </rPh>
    <rPh sb="166" eb="167">
      <t>タメ</t>
    </rPh>
    <rPh sb="176" eb="178">
      <t>ホリュウ</t>
    </rPh>
    <rPh sb="180" eb="181">
      <t>ホン</t>
    </rPh>
    <rPh sb="186" eb="188">
      <t>ケッテン</t>
    </rPh>
    <rPh sb="188" eb="190">
      <t>ハッセイ</t>
    </rPh>
    <rPh sb="191" eb="192">
      <t>タメ</t>
    </rPh>
    <rPh sb="194" eb="195">
      <t>ホン</t>
    </rPh>
    <rPh sb="197" eb="198">
      <t>ホン</t>
    </rPh>
    <rPh sb="198" eb="199">
      <t>マ</t>
    </rPh>
    <phoneticPr fontId="1"/>
  </si>
  <si>
    <t xml:space="preserve">【前日6：45～本日6：45まで】
・MDA（CPR)　M4品　日東向け　直出し品　♯38　1,340幅　7/100～8/100　まで
　　定尺合格　2本　
・MDA（CPR)　M3品　日東向け　直出し品　♯38　1,340幅　18/100～34/100　まで
　　定尺合格　16本
　　不合格　　　1本　ｽﾀｰﾄ後西から176mm～290mmの間に反射暗小ｼﾞｸﾞｻﾞｸﾞ欠点
　　　　　　　　　　　　 発生の為575mでﾏｼﾝ停機 塗工中止　（原反起因）
　　　　　　　　　　　　 （掃除後1本目・通し№18/100）
　　　　　　　　　　　　　R60R　10月16日製膜03位置5本投入中止
※コア使用結果：他社品無し
</t>
    <rPh sb="144" eb="147">
      <t>フゴウカク</t>
    </rPh>
    <rPh sb="151" eb="152">
      <t>ホン</t>
    </rPh>
    <rPh sb="157" eb="158">
      <t>ゴ</t>
    </rPh>
    <rPh sb="158" eb="159">
      <t>ニシ</t>
    </rPh>
    <rPh sb="173" eb="174">
      <t>アイダ</t>
    </rPh>
    <rPh sb="175" eb="176">
      <t>ハン</t>
    </rPh>
    <rPh sb="176" eb="177">
      <t>シャ</t>
    </rPh>
    <rPh sb="177" eb="178">
      <t>アン</t>
    </rPh>
    <rPh sb="178" eb="179">
      <t>ショウ</t>
    </rPh>
    <rPh sb="187" eb="189">
      <t>ケッテン</t>
    </rPh>
    <rPh sb="203" eb="205">
      <t>ハッセイ</t>
    </rPh>
    <rPh sb="206" eb="207">
      <t>タメ</t>
    </rPh>
    <rPh sb="215" eb="216">
      <t>テイ</t>
    </rPh>
    <rPh sb="216" eb="217">
      <t>キ</t>
    </rPh>
    <rPh sb="218" eb="219">
      <t>ト</t>
    </rPh>
    <rPh sb="219" eb="220">
      <t>コウ</t>
    </rPh>
    <rPh sb="220" eb="222">
      <t>チュウシ</t>
    </rPh>
    <rPh sb="224" eb="225">
      <t>ゲン</t>
    </rPh>
    <rPh sb="225" eb="226">
      <t>タン</t>
    </rPh>
    <rPh sb="226" eb="228">
      <t>キイン</t>
    </rPh>
    <rPh sb="244" eb="246">
      <t>ソウジ</t>
    </rPh>
    <rPh sb="246" eb="247">
      <t>ゴ</t>
    </rPh>
    <rPh sb="248" eb="249">
      <t>ホン</t>
    </rPh>
    <rPh sb="249" eb="250">
      <t>メ</t>
    </rPh>
    <rPh sb="282" eb="283">
      <t>ガツ</t>
    </rPh>
    <rPh sb="285" eb="286">
      <t>ニチ</t>
    </rPh>
    <rPh sb="286" eb="287">
      <t>セイ</t>
    </rPh>
    <rPh sb="287" eb="288">
      <t>マク</t>
    </rPh>
    <rPh sb="290" eb="292">
      <t>イチ</t>
    </rPh>
    <rPh sb="293" eb="294">
      <t>ホン</t>
    </rPh>
    <rPh sb="294" eb="296">
      <t>トウニュウ</t>
    </rPh>
    <rPh sb="296" eb="298">
      <t>チュウシ</t>
    </rPh>
    <phoneticPr fontId="1"/>
  </si>
  <si>
    <t>月</t>
    <phoneticPr fontId="1"/>
  </si>
  <si>
    <t>CF-4生産状況</t>
    <rPh sb="4" eb="6">
      <t>セイサン</t>
    </rPh>
    <rPh sb="6" eb="8">
      <t>ジョウキョウ</t>
    </rPh>
    <phoneticPr fontId="1"/>
  </si>
  <si>
    <t>【前日6：45～本日6：45まで】
12月26日分
・多層ﾀﾞｲﾃｽﾄ
・ﾀﾞｲﾕﾆｯﾄ動作工務確認作業
1月4日
ｶﾞｲﾄﾞﾛｰﾙ掃除
※コア使用結果：他社品使用無し
　　　　　　　　　　</t>
    <rPh sb="20" eb="21">
      <t>ガツ</t>
    </rPh>
    <rPh sb="23" eb="24">
      <t>ニチ</t>
    </rPh>
    <rPh sb="24" eb="25">
      <t>ブン</t>
    </rPh>
    <rPh sb="27" eb="29">
      <t>タソウ</t>
    </rPh>
    <rPh sb="44" eb="46">
      <t>ドウサ</t>
    </rPh>
    <rPh sb="46" eb="48">
      <t>コウム</t>
    </rPh>
    <rPh sb="48" eb="50">
      <t>カクニン</t>
    </rPh>
    <rPh sb="50" eb="52">
      <t>サギョウ</t>
    </rPh>
    <rPh sb="55" eb="56">
      <t>ガツ</t>
    </rPh>
    <rPh sb="57" eb="58">
      <t>ニチ</t>
    </rPh>
    <rPh sb="67" eb="69">
      <t>ソウジ</t>
    </rPh>
    <phoneticPr fontId="1"/>
  </si>
  <si>
    <t>CF-4ﾄﾋﾟｯｸｽ</t>
    <phoneticPr fontId="1"/>
  </si>
  <si>
    <t>CF-2</t>
    <phoneticPr fontId="7"/>
  </si>
  <si>
    <t>CF-3</t>
    <phoneticPr fontId="7"/>
  </si>
  <si>
    <t>【前日6：45～本日6：45まで】
・SR-AFP6ｽﾀｰﾄ準備
・SR-AFP6（生産品）　条件出し3水準　合格4本　4/6まで完了
※コア使用結果：他社品使用無し</t>
    <rPh sb="1" eb="3">
      <t>ゼンジツ</t>
    </rPh>
    <rPh sb="8" eb="10">
      <t>ホンジツ</t>
    </rPh>
    <rPh sb="30" eb="32">
      <t>ジュンビ</t>
    </rPh>
    <rPh sb="42" eb="44">
      <t>セイサン</t>
    </rPh>
    <rPh sb="44" eb="45">
      <t>ヒン</t>
    </rPh>
    <rPh sb="47" eb="49">
      <t>ジョウケン</t>
    </rPh>
    <rPh sb="49" eb="50">
      <t>ダ</t>
    </rPh>
    <rPh sb="52" eb="54">
      <t>スイジュン</t>
    </rPh>
    <rPh sb="55" eb="57">
      <t>ゴウカク</t>
    </rPh>
    <rPh sb="58" eb="59">
      <t>ホン</t>
    </rPh>
    <rPh sb="65" eb="67">
      <t>カンリョウ</t>
    </rPh>
    <phoneticPr fontId="7"/>
  </si>
  <si>
    <t>加工量（千㎡）</t>
    <rPh sb="0" eb="2">
      <t>カコウ</t>
    </rPh>
    <rPh sb="2" eb="3">
      <t>リョウ</t>
    </rPh>
    <rPh sb="4" eb="5">
      <t>セン</t>
    </rPh>
    <phoneticPr fontId="7"/>
  </si>
  <si>
    <t>日々</t>
    <rPh sb="0" eb="2">
      <t>ヒビ</t>
    </rPh>
    <phoneticPr fontId="7"/>
  </si>
  <si>
    <t>計画</t>
    <rPh sb="0" eb="2">
      <t>ケイカク</t>
    </rPh>
    <phoneticPr fontId="7"/>
  </si>
  <si>
    <t>累計</t>
    <rPh sb="0" eb="2">
      <t>ルイケイ</t>
    </rPh>
    <phoneticPr fontId="7"/>
  </si>
  <si>
    <t>実績</t>
    <rPh sb="0" eb="2">
      <t>ジッセキ</t>
    </rPh>
    <phoneticPr fontId="7"/>
  </si>
  <si>
    <t>【前日6：45～本日6：45まで】
・SR-AFP6（生産品）　合格2本　6/6完了
・洗浄（配管・ﾀﾞｲ）
・全ｶﾞｲﾄﾞﾛｰﾙ掃除
・SYB-G1へ切替え
※コア使用結果：他社品使用無し</t>
    <rPh sb="1" eb="3">
      <t>ゼンジツ</t>
    </rPh>
    <rPh sb="8" eb="10">
      <t>ホンジツ</t>
    </rPh>
    <rPh sb="44" eb="46">
      <t>センジョウ</t>
    </rPh>
    <rPh sb="47" eb="49">
      <t>ハイカン</t>
    </rPh>
    <rPh sb="56" eb="57">
      <t>ゼン</t>
    </rPh>
    <rPh sb="65" eb="67">
      <t>ソウジ</t>
    </rPh>
    <rPh sb="76" eb="78">
      <t>キリカ</t>
    </rPh>
    <phoneticPr fontId="7"/>
  </si>
  <si>
    <t>【前日6：45～本日6：45まで】
・SYB-G1ｽﾀｰﾄ準備
・SYB-G1　条件出し4水準　合格2本
・SHB-WG B面　条件出し3水準
※コア使用結果：他社品使用無し</t>
    <rPh sb="1" eb="3">
      <t>ゼンジツ</t>
    </rPh>
    <rPh sb="8" eb="10">
      <t>ホンジツ</t>
    </rPh>
    <rPh sb="29" eb="31">
      <t>ジュンビ</t>
    </rPh>
    <rPh sb="40" eb="42">
      <t>ジョウケン</t>
    </rPh>
    <rPh sb="42" eb="43">
      <t>ダ</t>
    </rPh>
    <rPh sb="45" eb="47">
      <t>スイジュン</t>
    </rPh>
    <rPh sb="48" eb="50">
      <t>ゴウカク</t>
    </rPh>
    <rPh sb="51" eb="52">
      <t>ホン</t>
    </rPh>
    <rPh sb="62" eb="63">
      <t>メン</t>
    </rPh>
    <rPh sb="64" eb="66">
      <t>ジョウケン</t>
    </rPh>
    <rPh sb="66" eb="67">
      <t>ダ</t>
    </rPh>
    <rPh sb="69" eb="71">
      <t>スイジュン</t>
    </rPh>
    <phoneticPr fontId="7"/>
  </si>
  <si>
    <t>【前日6：45～本日6：45まで】
・SHB-WG B面　条件出し5水準（欠点検証ﾃｽﾄ含む）　合格1本　保留1本
・SHB-WG A面保護貼合せへ切替え
・SHB-WG A面保護貼合せ　合格1本
・SR-AFP7へ切替え
※コア使用結果：他社品使用無し</t>
    <rPh sb="1" eb="3">
      <t>ゼンジツ</t>
    </rPh>
    <rPh sb="8" eb="10">
      <t>ホンジツ</t>
    </rPh>
    <rPh sb="37" eb="39">
      <t>ケッテン</t>
    </rPh>
    <rPh sb="39" eb="41">
      <t>ケンショウ</t>
    </rPh>
    <rPh sb="44" eb="45">
      <t>フク</t>
    </rPh>
    <rPh sb="48" eb="50">
      <t>ゴウカク</t>
    </rPh>
    <rPh sb="51" eb="52">
      <t>ホン</t>
    </rPh>
    <rPh sb="67" eb="68">
      <t>メン</t>
    </rPh>
    <rPh sb="68" eb="70">
      <t>ホゴ</t>
    </rPh>
    <rPh sb="70" eb="71">
      <t>ハ</t>
    </rPh>
    <rPh sb="71" eb="72">
      <t>アワ</t>
    </rPh>
    <rPh sb="74" eb="76">
      <t>キリカ</t>
    </rPh>
    <rPh sb="87" eb="88">
      <t>メン</t>
    </rPh>
    <rPh sb="94" eb="96">
      <t>ゴウカク</t>
    </rPh>
    <rPh sb="97" eb="98">
      <t>ホン</t>
    </rPh>
    <rPh sb="108" eb="110">
      <t>キリカ</t>
    </rPh>
    <phoneticPr fontId="7"/>
  </si>
  <si>
    <t>【前日6：45～本日6：45まで】
・SR-AFP7へ切替え
・SR-AFP6作業分析表作成
・作業教育（配管組立、ｴｱ抜きﾀﾞｲ中子入れ）
※コア使用結果：他社品使用無し</t>
    <rPh sb="1" eb="3">
      <t>ゼンジツ</t>
    </rPh>
    <rPh sb="8" eb="10">
      <t>ホンジツ</t>
    </rPh>
    <rPh sb="39" eb="40">
      <t>サ</t>
    </rPh>
    <rPh sb="40" eb="41">
      <t>ギョウ</t>
    </rPh>
    <rPh sb="41" eb="43">
      <t>ブンセキ</t>
    </rPh>
    <rPh sb="43" eb="44">
      <t>ヒョウ</t>
    </rPh>
    <rPh sb="44" eb="46">
      <t>サクセイ</t>
    </rPh>
    <rPh sb="48" eb="50">
      <t>サギョウ</t>
    </rPh>
    <rPh sb="50" eb="52">
      <t>キョウイク</t>
    </rPh>
    <phoneticPr fontId="7"/>
  </si>
  <si>
    <t>【前日6：45～本日6：45まで】
・CF-2ｶﾞｲﾄﾞﾛｰﾙ掃除応援（高木　根本　6：45～8：00）
・SR-AFP7へ切替え
・SR-AFP6作業分析表作成
※コア使用結果：他社品使用無し</t>
    <rPh sb="1" eb="3">
      <t>ゼンジツ</t>
    </rPh>
    <rPh sb="8" eb="10">
      <t>ホンジツ</t>
    </rPh>
    <phoneticPr fontId="7"/>
  </si>
  <si>
    <t>【前日6：45～本日6：45まで】
※コア使用結果：他社品使用無し</t>
    <rPh sb="1" eb="3">
      <t>ゼンジツ</t>
    </rPh>
    <rPh sb="8" eb="10">
      <t>ホンジツ</t>
    </rPh>
    <phoneticPr fontId="7"/>
  </si>
  <si>
    <t>【前日6：45～本日6：45まで】
・SR-AFP7　条件出し7水準　保留1本（ｽｼﾞ発生の為）
※コア使用結果：他社品使用無し</t>
    <rPh sb="1" eb="3">
      <t>ゼンジツ</t>
    </rPh>
    <rPh sb="8" eb="10">
      <t>ホンジツ</t>
    </rPh>
    <phoneticPr fontId="7"/>
  </si>
  <si>
    <t>【前日6：45～本日6：45まで】
・SR-AFP7　条件出し10水準　合格9本
・洗浄
※コア使用結果：他社品使用無し</t>
    <rPh sb="1" eb="3">
      <t>ゼンジツ</t>
    </rPh>
    <rPh sb="8" eb="10">
      <t>ホンジツ</t>
    </rPh>
    <rPh sb="36" eb="38">
      <t>ゴウカク</t>
    </rPh>
    <rPh sb="42" eb="44">
      <t>センジョウ</t>
    </rPh>
    <phoneticPr fontId="7"/>
  </si>
  <si>
    <t>【前日6：45～本日6：45まで】
・洗浄
・SYB-G1ｽﾀｰﾄ準備
※コア使用結果：他社品使用無し</t>
    <rPh sb="1" eb="3">
      <t>ゼンジツ</t>
    </rPh>
    <rPh sb="8" eb="10">
      <t>ホンジツ</t>
    </rPh>
    <rPh sb="19" eb="21">
      <t>センジョウ</t>
    </rPh>
    <rPh sb="33" eb="35">
      <t>ジュンビ</t>
    </rPh>
    <phoneticPr fontId="7"/>
  </si>
  <si>
    <t>【前日6：45～本日6：45まで】
・SYB-G1ｽﾀｰﾄ準備
・SYB-G1　条件出し17水準　合格2本
※コア使用結果：他社品使用無し</t>
    <rPh sb="1" eb="3">
      <t>ゼンジツ</t>
    </rPh>
    <rPh sb="8" eb="10">
      <t>ホンジツ</t>
    </rPh>
    <rPh sb="29" eb="31">
      <t>ジュンビ</t>
    </rPh>
    <rPh sb="40" eb="42">
      <t>ジョウケン</t>
    </rPh>
    <rPh sb="42" eb="43">
      <t>ダ</t>
    </rPh>
    <rPh sb="46" eb="48">
      <t>スイジュン</t>
    </rPh>
    <rPh sb="49" eb="51">
      <t>ゴウカク</t>
    </rPh>
    <rPh sb="52" eb="53">
      <t>ホン</t>
    </rPh>
    <phoneticPr fontId="7"/>
  </si>
  <si>
    <t>【前日6：45～本日6：45まで】
・SYB-G1　合格1本
・SYB-G1→名阪真空へ切替
・名阪真空　条件出し2水準　合格4本
・名阪真空→SHB-WG　A面へ切替
・端部汚れﾛｰﾙ掃除
・SHB-WG　A面→B面切替
※コア使用結果：他社品使用無し</t>
    <rPh sb="1" eb="3">
      <t>ゼンジツ</t>
    </rPh>
    <rPh sb="8" eb="10">
      <t>ホンジツ</t>
    </rPh>
    <rPh sb="39" eb="41">
      <t>メイハン</t>
    </rPh>
    <rPh sb="41" eb="43">
      <t>シンクウ</t>
    </rPh>
    <rPh sb="44" eb="46">
      <t>キリカエ</t>
    </rPh>
    <rPh sb="48" eb="50">
      <t>メイハン</t>
    </rPh>
    <rPh sb="50" eb="52">
      <t>シンクウ</t>
    </rPh>
    <rPh sb="53" eb="55">
      <t>ジョウケン</t>
    </rPh>
    <rPh sb="55" eb="56">
      <t>ダ</t>
    </rPh>
    <rPh sb="58" eb="60">
      <t>スイジュン</t>
    </rPh>
    <rPh sb="61" eb="63">
      <t>ゴウカク</t>
    </rPh>
    <rPh sb="64" eb="65">
      <t>ホン</t>
    </rPh>
    <rPh sb="67" eb="69">
      <t>メイハン</t>
    </rPh>
    <rPh sb="69" eb="71">
      <t>シンクウ</t>
    </rPh>
    <rPh sb="82" eb="84">
      <t>キリカエ</t>
    </rPh>
    <rPh sb="86" eb="87">
      <t>タン</t>
    </rPh>
    <rPh sb="87" eb="88">
      <t>ブ</t>
    </rPh>
    <rPh sb="88" eb="89">
      <t>ヨゴ</t>
    </rPh>
    <rPh sb="93" eb="95">
      <t>ソウジ</t>
    </rPh>
    <rPh sb="108" eb="109">
      <t>メン</t>
    </rPh>
    <rPh sb="109" eb="111">
      <t>キリカエ</t>
    </rPh>
    <phoneticPr fontId="7"/>
  </si>
  <si>
    <t>【前日6：45～本日6：45まで】
・SHB-WM　B面　条件出し4水準　合格4本
・SHB-WM　A面へ切替え
・製品ｽﾄｯｶｰ整理（不要ﾛｰﾙ廃棄 2本）
・作業教育（製造伝票記入）
※コア使用結果：他社品4本使用（技術指示）</t>
    <rPh sb="1" eb="3">
      <t>ゼンジツ</t>
    </rPh>
    <rPh sb="8" eb="10">
      <t>ホンジツ</t>
    </rPh>
    <rPh sb="27" eb="28">
      <t>メン</t>
    </rPh>
    <rPh sb="29" eb="31">
      <t>ジョウケン</t>
    </rPh>
    <rPh sb="31" eb="32">
      <t>ダ</t>
    </rPh>
    <rPh sb="34" eb="36">
      <t>スイジュン</t>
    </rPh>
    <rPh sb="37" eb="39">
      <t>ゴウカク</t>
    </rPh>
    <rPh sb="40" eb="41">
      <t>ホン</t>
    </rPh>
    <rPh sb="51" eb="52">
      <t>メン</t>
    </rPh>
    <rPh sb="53" eb="55">
      <t>キリカ</t>
    </rPh>
    <rPh sb="107" eb="108">
      <t>ホン</t>
    </rPh>
    <rPh sb="111" eb="113">
      <t>ギジュツ</t>
    </rPh>
    <rPh sb="113" eb="115">
      <t>シジ</t>
    </rPh>
    <phoneticPr fontId="7"/>
  </si>
  <si>
    <t>【前日6：45～本日6：45まで】
・SHB-WM　A面へ切替え～ｽﾀｰﾄ準備
※コア使用結果：他社品使用無し</t>
    <rPh sb="1" eb="3">
      <t>ゼンジツ</t>
    </rPh>
    <rPh sb="8" eb="10">
      <t>ホンジツ</t>
    </rPh>
    <rPh sb="37" eb="39">
      <t>ジュンビ</t>
    </rPh>
    <phoneticPr fontId="7"/>
  </si>
  <si>
    <t>【前日6：45～本日6：45まで】
・名阪真空　SHB-WM　＃188　条件出し1水準　合格11本　保留2本・NG2本（W側欠点多発の為）　
　　　　　　　　　　　　　　＃250へ切替　　　　　　　　　　　　　　　　　　　　　　　　　　　　
※コア使用結果：東レ岐阜品11本</t>
    <rPh sb="1" eb="3">
      <t>ゼンジツ</t>
    </rPh>
    <rPh sb="8" eb="10">
      <t>ホンジツ</t>
    </rPh>
    <rPh sb="61" eb="62">
      <t>ガワ</t>
    </rPh>
    <rPh sb="62" eb="64">
      <t>ケッテン</t>
    </rPh>
    <rPh sb="64" eb="66">
      <t>タハツ</t>
    </rPh>
    <rPh sb="67" eb="68">
      <t>タメ</t>
    </rPh>
    <rPh sb="90" eb="92">
      <t>キリカエ</t>
    </rPh>
    <rPh sb="152" eb="153">
      <t>トウ</t>
    </rPh>
    <rPh sb="154" eb="156">
      <t>ギフ</t>
    </rPh>
    <rPh sb="156" eb="157">
      <t>ヒン</t>
    </rPh>
    <rPh sb="159" eb="160">
      <t>ホン</t>
    </rPh>
    <phoneticPr fontId="7"/>
  </si>
  <si>
    <t>【前日6：45～本日6：45まで】
・名阪真空　SHB-WM　＃250 合格6本　保留1本（中央～西側にかけて欠点多発の為）
・SR-5改へ切替
※コア使用結果：東レ岐阜品7本</t>
    <rPh sb="1" eb="3">
      <t>ゼンジツ</t>
    </rPh>
    <rPh sb="8" eb="10">
      <t>ホンジツ</t>
    </rPh>
    <rPh sb="36" eb="38">
      <t>ゴウカク</t>
    </rPh>
    <rPh sb="39" eb="40">
      <t>ホン</t>
    </rPh>
    <rPh sb="41" eb="43">
      <t>ホリュウ</t>
    </rPh>
    <rPh sb="44" eb="45">
      <t>ホン</t>
    </rPh>
    <rPh sb="68" eb="69">
      <t>カイ</t>
    </rPh>
    <rPh sb="70" eb="72">
      <t>キリカエ</t>
    </rPh>
    <phoneticPr fontId="7"/>
  </si>
  <si>
    <t>【前日6：45～本日6：45まで】
・SR-5改へ切替
・工事対応
・SR-5F2B　UC層　      条件出し3水準　
・　 　　　　　 UC・SR層　条件出し3水準　合格1本
・SR-5F2A                                        合格1本
・SR-5F2C                                        合格1本
※コア使用結果：他社品使用無し</t>
    <rPh sb="1" eb="3">
      <t>ゼンジツ</t>
    </rPh>
    <rPh sb="8" eb="10">
      <t>ホンジツ</t>
    </rPh>
    <rPh sb="29" eb="31">
      <t>コウジ</t>
    </rPh>
    <rPh sb="31" eb="33">
      <t>タイオウ</t>
    </rPh>
    <rPh sb="53" eb="55">
      <t>ジョウケン</t>
    </rPh>
    <rPh sb="55" eb="56">
      <t>ダ</t>
    </rPh>
    <rPh sb="58" eb="60">
      <t>スイジュン</t>
    </rPh>
    <rPh sb="76" eb="77">
      <t>ソウ</t>
    </rPh>
    <rPh sb="78" eb="80">
      <t>ジョウケン</t>
    </rPh>
    <rPh sb="80" eb="81">
      <t>ダ</t>
    </rPh>
    <rPh sb="83" eb="85">
      <t>スイジュン</t>
    </rPh>
    <rPh sb="86" eb="88">
      <t>ゴウカク</t>
    </rPh>
    <rPh sb="89" eb="90">
      <t>ホン</t>
    </rPh>
    <phoneticPr fontId="7"/>
  </si>
  <si>
    <t>【前日6：45～本日6：45まで】
・SR-5F2A　増速ﾃｽﾄ　条件出し3水準
・洗浄　・ﾛｰﾙ掃除
※コア使用結果：他社品使用無し</t>
    <rPh sb="1" eb="3">
      <t>ゼンジツ</t>
    </rPh>
    <rPh sb="8" eb="10">
      <t>ホンジツ</t>
    </rPh>
    <rPh sb="33" eb="35">
      <t>ジョウケン</t>
    </rPh>
    <rPh sb="35" eb="36">
      <t>ダ</t>
    </rPh>
    <rPh sb="38" eb="40">
      <t>スイジュン</t>
    </rPh>
    <rPh sb="42" eb="44">
      <t>センジョウ</t>
    </rPh>
    <rPh sb="49" eb="51">
      <t>ソウジ</t>
    </rPh>
    <phoneticPr fontId="7"/>
  </si>
  <si>
    <t>【前日6：45～本日6：45まで】
・SR-1EAに切替え
※コア使用結果：他社品使用無し</t>
    <rPh sb="1" eb="3">
      <t>ゼンジツ</t>
    </rPh>
    <rPh sb="8" eb="10">
      <t>ホンジツ</t>
    </rPh>
    <rPh sb="26" eb="28">
      <t>キリカ</t>
    </rPh>
    <phoneticPr fontId="7"/>
  </si>
  <si>
    <t>【前日6：45～本日6：45まで】
・SR-1EA ｽﾀｰﾄ準備
・SR-1EA　条件出し3水準　合格7本
　　　　　　　　　　　　　　　　　保留1本（ｽｼﾞ？発生で巻き不良の為、保留→後日巻返し予定）
※コア使用結果：他社品使用無し</t>
    <rPh sb="1" eb="3">
      <t>ゼンジツ</t>
    </rPh>
    <rPh sb="8" eb="10">
      <t>ホンジツ</t>
    </rPh>
    <rPh sb="30" eb="32">
      <t>ジュンビ</t>
    </rPh>
    <rPh sb="41" eb="43">
      <t>ジョウケン</t>
    </rPh>
    <rPh sb="43" eb="44">
      <t>ダ</t>
    </rPh>
    <rPh sb="46" eb="48">
      <t>スイジュン</t>
    </rPh>
    <rPh sb="49" eb="51">
      <t>ゴウカク</t>
    </rPh>
    <rPh sb="52" eb="53">
      <t>ホン</t>
    </rPh>
    <rPh sb="71" eb="73">
      <t>ホリュウ</t>
    </rPh>
    <rPh sb="74" eb="75">
      <t>ホン</t>
    </rPh>
    <rPh sb="98" eb="100">
      <t>ヨテイ</t>
    </rPh>
    <phoneticPr fontId="7"/>
  </si>
  <si>
    <t>【前日6：45～本日6：45まで】
・SR-1EA　条件出し7水準　合格4本
　　　　　　　　　　　　　　　　　保留1本（巻き姿東半分ｽｼﾞ？の為保留→後日巻返し予定）
・ﾀﾞｲ洗浄
※コア使用結果：他社品使用無し</t>
    <rPh sb="1" eb="3">
      <t>ゼンジツ</t>
    </rPh>
    <rPh sb="8" eb="10">
      <t>ホンジツ</t>
    </rPh>
    <rPh sb="56" eb="58">
      <t>ホリュウ</t>
    </rPh>
    <rPh sb="59" eb="60">
      <t>ホン</t>
    </rPh>
    <rPh sb="89" eb="91">
      <t>センジョウ</t>
    </rPh>
    <phoneticPr fontId="7"/>
  </si>
  <si>
    <t>【前日6：45～本日6：45まで】
・SR-1EA保留品巻返し2本実施
・ﾏｼﾝﾒﾝﾃﾅﾝｽ（ﾀﾞｲﾕﾆｯﾄ動作確認）
・多層ﾀﾞｲ塗工ﾃｽﾄへ切替え
※コア使用結果：他社品使用無し</t>
    <rPh sb="1" eb="3">
      <t>ゼンジツ</t>
    </rPh>
    <rPh sb="8" eb="10">
      <t>ホンジツ</t>
    </rPh>
    <rPh sb="25" eb="27">
      <t>ホリュウ</t>
    </rPh>
    <rPh sb="27" eb="28">
      <t>ヒン</t>
    </rPh>
    <rPh sb="28" eb="30">
      <t>マキカエ</t>
    </rPh>
    <rPh sb="32" eb="33">
      <t>ホン</t>
    </rPh>
    <rPh sb="33" eb="35">
      <t>ジッシ</t>
    </rPh>
    <rPh sb="61" eb="62">
      <t>タ</t>
    </rPh>
    <rPh sb="62" eb="63">
      <t>ソウ</t>
    </rPh>
    <rPh sb="66" eb="68">
      <t>トコウ</t>
    </rPh>
    <rPh sb="72" eb="74">
      <t>キリカ</t>
    </rPh>
    <phoneticPr fontId="7"/>
  </si>
  <si>
    <t>【前日6：45～本日6：45まで】
・多層ﾀﾞｲ塗工ﾃｽﾄ ｽﾀｰﾄ準備
・多層ﾀﾞｲ塗工ﾃｽﾄ ﾀｲﾌﾟA（ﾀﾞｲ幅250mm）　条件出し8水準（上層、下層、2層、増速の合計）
・多層ﾀﾞｲ塗工ﾃｽﾄ ﾀｲﾌﾟA（ﾀﾞｲ幅150mm）　条件出し6水準（2層のみ）
・多層ﾀﾞｲ塗工ﾃｽﾄ ﾀｲﾌﾟB（ﾀﾞｲ幅250mm）　条件出し10水準（上層、下層、2層、増速の合計）
・不要ﾛｰﾙ廃棄（技術指示品5本）
・SYB-G1事前準備
※コア使用結果：他社品使用無し</t>
    <rPh sb="1" eb="3">
      <t>ゼンジツ</t>
    </rPh>
    <rPh sb="8" eb="10">
      <t>ホンジツ</t>
    </rPh>
    <rPh sb="34" eb="36">
      <t>ジュンビ</t>
    </rPh>
    <rPh sb="58" eb="59">
      <t>ハバ</t>
    </rPh>
    <rPh sb="66" eb="68">
      <t>ジョウケン</t>
    </rPh>
    <rPh sb="68" eb="69">
      <t>ダ</t>
    </rPh>
    <rPh sb="71" eb="73">
      <t>スイジュン</t>
    </rPh>
    <rPh sb="74" eb="76">
      <t>ジョウソウ</t>
    </rPh>
    <rPh sb="77" eb="79">
      <t>カソウ</t>
    </rPh>
    <rPh sb="81" eb="82">
      <t>ソウ</t>
    </rPh>
    <rPh sb="83" eb="84">
      <t>ゾウ</t>
    </rPh>
    <rPh sb="84" eb="85">
      <t>ソク</t>
    </rPh>
    <rPh sb="86" eb="88">
      <t>ゴウケイ</t>
    </rPh>
    <rPh sb="128" eb="129">
      <t>ソウ</t>
    </rPh>
    <rPh sb="154" eb="155">
      <t>ハバ</t>
    </rPh>
    <rPh sb="162" eb="164">
      <t>ジョウケン</t>
    </rPh>
    <rPh sb="164" eb="165">
      <t>ダ</t>
    </rPh>
    <rPh sb="168" eb="170">
      <t>スイジュン</t>
    </rPh>
    <rPh sb="188" eb="190">
      <t>フヨウ</t>
    </rPh>
    <rPh sb="193" eb="195">
      <t>ハイキ</t>
    </rPh>
    <rPh sb="196" eb="198">
      <t>ギジュツ</t>
    </rPh>
    <rPh sb="198" eb="200">
      <t>シジ</t>
    </rPh>
    <rPh sb="200" eb="201">
      <t>ヒン</t>
    </rPh>
    <rPh sb="202" eb="203">
      <t>ホン</t>
    </rPh>
    <rPh sb="212" eb="214">
      <t>ジゼン</t>
    </rPh>
    <rPh sb="214" eb="216">
      <t>ジュンビ</t>
    </rPh>
    <phoneticPr fontId="7"/>
  </si>
  <si>
    <t>人数</t>
    <rPh sb="0" eb="2">
      <t>ニンズウ</t>
    </rPh>
    <phoneticPr fontId="1"/>
  </si>
  <si>
    <t>人数計</t>
    <rPh sb="0" eb="2">
      <t>ニンズウ</t>
    </rPh>
    <rPh sb="2" eb="3">
      <t>ケイ</t>
    </rPh>
    <phoneticPr fontId="1"/>
  </si>
  <si>
    <t>日数</t>
    <rPh sb="0" eb="1">
      <t>ヒ</t>
    </rPh>
    <rPh sb="1" eb="2">
      <t>スウ</t>
    </rPh>
    <phoneticPr fontId="1"/>
  </si>
  <si>
    <t>4/(3*(30-8日)＝6％</t>
    <rPh sb="10" eb="11">
      <t>ヒ</t>
    </rPh>
    <phoneticPr fontId="7"/>
  </si>
  <si>
    <t>6％*22日＝1.3日</t>
    <rPh sb="5" eb="6">
      <t>ヒ</t>
    </rPh>
    <rPh sb="10" eb="11">
      <t>ヒ</t>
    </rPh>
    <phoneticPr fontId="7"/>
  </si>
  <si>
    <t>・SYB-G1へ切替
・SYB-G1　条件出し1水準　合格4本
※コア使用結果：他社品使用無し</t>
    <rPh sb="8" eb="10">
      <t>キリカエ</t>
    </rPh>
    <rPh sb="19" eb="21">
      <t>ジョウケン</t>
    </rPh>
    <rPh sb="21" eb="22">
      <t>ダ</t>
    </rPh>
    <rPh sb="24" eb="26">
      <t>スイジュン</t>
    </rPh>
    <rPh sb="27" eb="29">
      <t>ゴウカク</t>
    </rPh>
    <rPh sb="30" eb="31">
      <t>ホン</t>
    </rPh>
    <phoneticPr fontId="1"/>
  </si>
  <si>
    <t>・SYB-G1　条件出し1水準　合格2本
・名阪　SHB-WM　A面へ切替
※コア使用結果：他社品使用無し</t>
    <rPh sb="22" eb="24">
      <t>メイハン</t>
    </rPh>
    <rPh sb="33" eb="34">
      <t>メン</t>
    </rPh>
    <rPh sb="35" eb="37">
      <t>キリカエ</t>
    </rPh>
    <phoneticPr fontId="1"/>
  </si>
  <si>
    <t>【前日6：45～本日6：45まで】
※コア使用結果：他社品使用無し
　　　　　　　　　　</t>
    <phoneticPr fontId="1"/>
  </si>
  <si>
    <t>・名阪　SHB-WM　＃250　A面　条件出し3水準　合格11本
・　　　　　　　　　　　＃188　A面　合格3本　保留2本（欠点多発、技術確認待ち）
・名阪　SHB-WM　＃250　B面へ切替
※コア使用結果：他社品使用無し</t>
    <rPh sb="19" eb="21">
      <t>ジョウケン</t>
    </rPh>
    <rPh sb="21" eb="22">
      <t>ダ</t>
    </rPh>
    <rPh sb="24" eb="26">
      <t>スイジュン</t>
    </rPh>
    <rPh sb="27" eb="29">
      <t>ゴウカク</t>
    </rPh>
    <rPh sb="31" eb="32">
      <t>ホン</t>
    </rPh>
    <rPh sb="53" eb="55">
      <t>ゴウカク</t>
    </rPh>
    <rPh sb="56" eb="57">
      <t>ホン</t>
    </rPh>
    <rPh sb="58" eb="60">
      <t>ホリュウ</t>
    </rPh>
    <rPh sb="61" eb="62">
      <t>ホン</t>
    </rPh>
    <rPh sb="63" eb="65">
      <t>ケッテン</t>
    </rPh>
    <rPh sb="65" eb="67">
      <t>タハツ</t>
    </rPh>
    <rPh sb="68" eb="70">
      <t>ギジュツ</t>
    </rPh>
    <rPh sb="70" eb="72">
      <t>カクニン</t>
    </rPh>
    <rPh sb="72" eb="73">
      <t>マ</t>
    </rPh>
    <rPh sb="95" eb="97">
      <t>キリカエ</t>
    </rPh>
    <phoneticPr fontId="1"/>
  </si>
  <si>
    <t>・名阪　SHB-WM　＃250　B面　条件出し2水準　合格5本　保留2本
　　　　　　　　　　　　　　　　　　　　　　　　　　　　　　　　　　　　　（巻取り旋回時巻きｽﾞﾚ発生-1本
　　　　　　　　　　　　　　　　　　　　　　　　　　　　　　　　　　　　　　600ｍ付近より欠点多い為保留-1本）
　　　　　　　　　　　　　　　　　　　　　　　　　　　　　　　　　　　　　　　　　　　　↑
　　　　　　　　　　　　　　　　　　　　　　　　　　　　　　　　　　　　　　　　　後日巻き返し
※コア使用結果：東レ岐阜品7本</t>
    <rPh sb="17" eb="18">
      <t>メン</t>
    </rPh>
    <rPh sb="19" eb="21">
      <t>ジョウケン</t>
    </rPh>
    <rPh sb="21" eb="22">
      <t>ダ</t>
    </rPh>
    <rPh sb="24" eb="26">
      <t>スイジュン</t>
    </rPh>
    <rPh sb="27" eb="29">
      <t>ゴウカク</t>
    </rPh>
    <rPh sb="30" eb="31">
      <t>ホン</t>
    </rPh>
    <rPh sb="32" eb="34">
      <t>ホリュウ</t>
    </rPh>
    <rPh sb="35" eb="36">
      <t>ホン</t>
    </rPh>
    <rPh sb="75" eb="77">
      <t>マキト</t>
    </rPh>
    <rPh sb="78" eb="80">
      <t>センカイ</t>
    </rPh>
    <rPh sb="80" eb="81">
      <t>ジ</t>
    </rPh>
    <rPh sb="81" eb="82">
      <t>マ</t>
    </rPh>
    <rPh sb="86" eb="88">
      <t>ハッセイ</t>
    </rPh>
    <rPh sb="90" eb="91">
      <t>ホン</t>
    </rPh>
    <rPh sb="147" eb="148">
      <t>ホン</t>
    </rPh>
    <rPh sb="237" eb="239">
      <t>ゴジツ</t>
    </rPh>
    <rPh sb="239" eb="240">
      <t>マ</t>
    </rPh>
    <rPh sb="241" eb="242">
      <t>カエ</t>
    </rPh>
    <rPh sb="253" eb="254">
      <t>トウ</t>
    </rPh>
    <rPh sb="255" eb="257">
      <t>ギフ</t>
    </rPh>
    <rPh sb="257" eb="258">
      <t>ヒン</t>
    </rPh>
    <rPh sb="259" eb="260">
      <t>ホン</t>
    </rPh>
    <phoneticPr fontId="1"/>
  </si>
  <si>
    <t>・名阪　SHB-WM　＃250　B面　　合格4本  保留1本(欠点多発）
・名阪　SHB-WM　B面　＃250→＃188へ切替
・名阪　SHB-WM　＃188　B面　　合格4本
・洗浄
※コア使用結果：東レ岐阜品8本</t>
    <rPh sb="31" eb="33">
      <t>ケッテン</t>
    </rPh>
    <rPh sb="33" eb="35">
      <t>タハツ</t>
    </rPh>
    <rPh sb="61" eb="63">
      <t>キリカエ</t>
    </rPh>
    <rPh sb="84" eb="86">
      <t>ゴウカク</t>
    </rPh>
    <rPh sb="87" eb="88">
      <t>ホン</t>
    </rPh>
    <rPh sb="90" eb="92">
      <t>センジョウ</t>
    </rPh>
    <phoneticPr fontId="1"/>
  </si>
  <si>
    <t>【前日6：45～本日6：45まで】
※コア使用結果：他社品使用無し</t>
    <phoneticPr fontId="1"/>
  </si>
  <si>
    <t>【前日6：45～本日6：45まで】
・SR-AFP7へ切替え
※コア使用結果：他社品使用無し</t>
    <rPh sb="27" eb="29">
      <t>キリカ</t>
    </rPh>
    <phoneticPr fontId="1"/>
  </si>
  <si>
    <t>【前日6：45～本日6：45まで】
・SR-AFP7へ切替え、ｽﾀｰﾄ準備
・SR-AFP7　条件出し10水準　合格2本（膜厚変更品 SR-1501A）
・ﾀﾞｲばらし洗浄組立、ｸﾞﾗﾋﾞｱ側溶剤循環
・SR-AFP7再ｽﾀｰﾄ準備
※コア使用結果：他社品使用無し</t>
    <rPh sb="35" eb="37">
      <t>ジュンビ</t>
    </rPh>
    <rPh sb="47" eb="49">
      <t>ジョウケン</t>
    </rPh>
    <rPh sb="49" eb="50">
      <t>ダ</t>
    </rPh>
    <rPh sb="53" eb="55">
      <t>スイジュン</t>
    </rPh>
    <rPh sb="56" eb="58">
      <t>ゴウカク</t>
    </rPh>
    <rPh sb="59" eb="60">
      <t>ホン</t>
    </rPh>
    <rPh sb="61" eb="62">
      <t>マク</t>
    </rPh>
    <rPh sb="62" eb="63">
      <t>アツ</t>
    </rPh>
    <rPh sb="63" eb="65">
      <t>ヘンコウ</t>
    </rPh>
    <rPh sb="65" eb="66">
      <t>ヒン</t>
    </rPh>
    <rPh sb="84" eb="86">
      <t>センジョウ</t>
    </rPh>
    <rPh sb="86" eb="88">
      <t>クミタテ</t>
    </rPh>
    <rPh sb="95" eb="96">
      <t>ガワ</t>
    </rPh>
    <rPh sb="96" eb="98">
      <t>ヨウザイ</t>
    </rPh>
    <rPh sb="98" eb="100">
      <t>ジュンカン</t>
    </rPh>
    <rPh sb="109" eb="110">
      <t>サイ</t>
    </rPh>
    <rPh sb="114" eb="116">
      <t>ジュンビ</t>
    </rPh>
    <phoneticPr fontId="1"/>
  </si>
  <si>
    <t>【前日6：45～本日6：45まで】
・ﾏｼﾝﾄﾗﾌﾞﾙ対応（ﾀﾞｲﾕﾆｯﾄ動作不良、Gﾛｰﾙﾁｬｯｷﾝｸﾞ部動作不良、第2繰出しﾍﾞｸﾄﾙ盤異常　工務課対応）
・SR-AFP7　条件出し2水準
・SR-AFP6前準備
※コア使用結果：他社品使用無し</t>
    <rPh sb="27" eb="29">
      <t>タイオウ</t>
    </rPh>
    <rPh sb="37" eb="39">
      <t>ドウサ</t>
    </rPh>
    <rPh sb="39" eb="41">
      <t>フリョウ</t>
    </rPh>
    <rPh sb="53" eb="54">
      <t>ブ</t>
    </rPh>
    <rPh sb="54" eb="56">
      <t>ドウサ</t>
    </rPh>
    <rPh sb="56" eb="58">
      <t>フリョウ</t>
    </rPh>
    <rPh sb="73" eb="76">
      <t>コウムカ</t>
    </rPh>
    <rPh sb="105" eb="106">
      <t>マエ</t>
    </rPh>
    <rPh sb="106" eb="108">
      <t>ジュンビ</t>
    </rPh>
    <phoneticPr fontId="1"/>
  </si>
  <si>
    <t>【前日6：45～本日6：45まで】
・ﾏｼﾝﾄﾗﾌﾞﾙ対応（第2繰出しﾍﾞｸﾄﾙ盤異常、第2繰出しB軸PG交換　工務課対応）
・SR-AFP7再ｽﾀｰﾄ準備
・SR-AFP7　条件出し5水準　合格8本（膜圧変更品 SR-1501C 1本、SR-1501D 1本　計2本含む）
　　　　　　　　　　　　　　　　　　保留1本（ｽｼﾞ発生の為、保留 後日巻返し予定）
・SR-AFP6へ切替え
※コア使用結果：他社品使用無し</t>
    <rPh sb="44" eb="45">
      <t>ダイ</t>
    </rPh>
    <rPh sb="46" eb="48">
      <t>クリダ</t>
    </rPh>
    <rPh sb="50" eb="51">
      <t>ジク</t>
    </rPh>
    <rPh sb="53" eb="55">
      <t>コウカン</t>
    </rPh>
    <rPh sb="71" eb="72">
      <t>サイ</t>
    </rPh>
    <rPh sb="76" eb="78">
      <t>ジュンビ</t>
    </rPh>
    <rPh sb="96" eb="98">
      <t>ゴウカク</t>
    </rPh>
    <rPh sb="99" eb="100">
      <t>ホン</t>
    </rPh>
    <rPh sb="101" eb="102">
      <t>マク</t>
    </rPh>
    <rPh sb="102" eb="103">
      <t>アツ</t>
    </rPh>
    <rPh sb="103" eb="105">
      <t>ヘンコウ</t>
    </rPh>
    <rPh sb="105" eb="106">
      <t>ヒン</t>
    </rPh>
    <rPh sb="117" eb="118">
      <t>ホン</t>
    </rPh>
    <rPh sb="129" eb="130">
      <t>ホン</t>
    </rPh>
    <rPh sb="131" eb="132">
      <t>ケイ</t>
    </rPh>
    <rPh sb="133" eb="134">
      <t>ホン</t>
    </rPh>
    <rPh sb="134" eb="135">
      <t>フク</t>
    </rPh>
    <rPh sb="156" eb="158">
      <t>ホリュウ</t>
    </rPh>
    <rPh sb="159" eb="160">
      <t>ホン</t>
    </rPh>
    <rPh sb="164" eb="166">
      <t>ハッセイ</t>
    </rPh>
    <rPh sb="167" eb="168">
      <t>タメ</t>
    </rPh>
    <rPh sb="169" eb="171">
      <t>ホリュウ</t>
    </rPh>
    <rPh sb="172" eb="174">
      <t>ゴジツ</t>
    </rPh>
    <rPh sb="174" eb="175">
      <t>マ</t>
    </rPh>
    <rPh sb="175" eb="176">
      <t>カエ</t>
    </rPh>
    <rPh sb="177" eb="179">
      <t>ヨテイ</t>
    </rPh>
    <rPh sb="190" eb="192">
      <t>キリカ</t>
    </rPh>
    <phoneticPr fontId="1"/>
  </si>
  <si>
    <t>【前日6：45～本日6：45まで】
・SR-AFP6へ切替え、ｽﾀｰﾄ準備
・SR-AFP6　条件出し3水準　合格1本
・洗浄（ｸﾞﾗﾋﾞｱ側、ﾀﾞｲ側両方）
※コア使用結果：他社品使用無し</t>
    <rPh sb="35" eb="37">
      <t>ジュンビ</t>
    </rPh>
    <rPh sb="47" eb="49">
      <t>ジョウケン</t>
    </rPh>
    <rPh sb="49" eb="50">
      <t>ダ</t>
    </rPh>
    <rPh sb="52" eb="54">
      <t>スイジュン</t>
    </rPh>
    <rPh sb="55" eb="57">
      <t>ゴウカク</t>
    </rPh>
    <rPh sb="58" eb="59">
      <t>ホン</t>
    </rPh>
    <rPh sb="61" eb="63">
      <t>センジョウ</t>
    </rPh>
    <rPh sb="70" eb="71">
      <t>ガワ</t>
    </rPh>
    <rPh sb="75" eb="76">
      <t>ガワ</t>
    </rPh>
    <rPh sb="76" eb="78">
      <t>リョウホウ</t>
    </rPh>
    <phoneticPr fontId="1"/>
  </si>
  <si>
    <t>【前日6：45～本日6：45まで】
・洗浄
・ｶﾞｲﾄﾞﾛｰﾙ掃除
・SYB-G1へ切替
※コア使用結果：他社品使用無し</t>
    <rPh sb="19" eb="21">
      <t>センジョウ</t>
    </rPh>
    <rPh sb="31" eb="33">
      <t>ソウジ</t>
    </rPh>
    <rPh sb="42" eb="44">
      <t>キリカエ</t>
    </rPh>
    <phoneticPr fontId="1"/>
  </si>
  <si>
    <t>【前日6：45～本日6：45まで】
※コア使用結果：他社品使用無し</t>
    <phoneticPr fontId="1"/>
  </si>
  <si>
    <t>【前日6：45～本日6：45まで】
・SYB-G1　条件出し1水準　合格3本
※コア使用結果：他社品使用無し</t>
    <phoneticPr fontId="1"/>
  </si>
  <si>
    <t>【前日6：45～本日6：45まで】
・SYB-G1　条件出し1水準　合格6本　両面ﾃｽﾄ品1本
・洗浄　・SHB-WMへ切替
※コア使用結果：他社品使用無し</t>
    <rPh sb="39" eb="41">
      <t>リョウメン</t>
    </rPh>
    <rPh sb="44" eb="45">
      <t>ヒン</t>
    </rPh>
    <rPh sb="46" eb="47">
      <t>ポン</t>
    </rPh>
    <rPh sb="49" eb="51">
      <t>センジョウ</t>
    </rPh>
    <rPh sb="60" eb="62">
      <t>キリカエ</t>
    </rPh>
    <phoneticPr fontId="1"/>
  </si>
  <si>
    <t>【前日6：45～本日6：45まで】
・名阪　SHB-WM　＃188　B面　条件出し3水準　合格6本
・名阪　SHB-WM　＃188　B面→A面へ切替
・名阪　SHB-WM　＃188　A面　条件出し3水準　合格2本
※コア使用結果：他社品使用無し</t>
    <rPh sb="37" eb="39">
      <t>ジョウケン</t>
    </rPh>
    <rPh sb="39" eb="40">
      <t>ダ</t>
    </rPh>
    <rPh sb="42" eb="44">
      <t>スイジュン</t>
    </rPh>
    <rPh sb="70" eb="71">
      <t>メン</t>
    </rPh>
    <rPh sb="72" eb="74">
      <t>キリカエ</t>
    </rPh>
    <rPh sb="94" eb="96">
      <t>ジョウケン</t>
    </rPh>
    <rPh sb="96" eb="97">
      <t>ダ</t>
    </rPh>
    <rPh sb="99" eb="101">
      <t>スイジュン</t>
    </rPh>
    <phoneticPr fontId="1"/>
  </si>
  <si>
    <t>【前日6：45～本日6：45まで】
・名阪　SHB-WM　＃188　A面　　合格18本　保留3本
（　巻芯100ｍ欠点多発→B面塗工時除去
　　耳削れ起因欠点多発2本　対策→5本停機で耳交換対応）
※コア使用結果：他社品使用無し</t>
    <rPh sb="44" eb="46">
      <t>ホリュウ</t>
    </rPh>
    <rPh sb="47" eb="48">
      <t>ホン</t>
    </rPh>
    <rPh sb="51" eb="52">
      <t>マキ</t>
    </rPh>
    <rPh sb="52" eb="53">
      <t>シン</t>
    </rPh>
    <rPh sb="57" eb="59">
      <t>ケッテン</t>
    </rPh>
    <rPh sb="59" eb="61">
      <t>タハツ</t>
    </rPh>
    <rPh sb="63" eb="64">
      <t>メン</t>
    </rPh>
    <rPh sb="64" eb="66">
      <t>トコウ</t>
    </rPh>
    <rPh sb="66" eb="67">
      <t>ジ</t>
    </rPh>
    <rPh sb="67" eb="69">
      <t>ジョキョ</t>
    </rPh>
    <rPh sb="72" eb="73">
      <t>ミミ</t>
    </rPh>
    <rPh sb="73" eb="74">
      <t>ケズ</t>
    </rPh>
    <rPh sb="75" eb="77">
      <t>キイン</t>
    </rPh>
    <rPh sb="77" eb="79">
      <t>ケッテン</t>
    </rPh>
    <rPh sb="79" eb="81">
      <t>タハツ</t>
    </rPh>
    <rPh sb="82" eb="83">
      <t>ホン</t>
    </rPh>
    <rPh sb="84" eb="86">
      <t>タイサク</t>
    </rPh>
    <rPh sb="88" eb="89">
      <t>ホン</t>
    </rPh>
    <rPh sb="89" eb="91">
      <t>テイキ</t>
    </rPh>
    <rPh sb="92" eb="93">
      <t>ミミ</t>
    </rPh>
    <rPh sb="93" eb="95">
      <t>コウカン</t>
    </rPh>
    <rPh sb="95" eb="97">
      <t>タイオウ</t>
    </rPh>
    <phoneticPr fontId="1"/>
  </si>
  <si>
    <t>【前日6：45～本日6：45まで】
・名阪　SHB-WM　＃188　A面　　合格7本　
・名阪　SHB-WM　＃188　A面→SHO-W　　＃100へ切替
・SHO-W　　＃100　合格1本
・SHO-W　　＃100→名阪　SHB-WM　＃250　A面へ切替
・名阪　SHB-WM　＃250　A面　　合格2本　
・洗浄　
・名阪　SHB-WM　A面→B面へ切替
・名阪　SHB-WM　＃250　B面　　欠点対策ﾃｽﾄ
※コア使用結果：他社品使用無し</t>
    <rPh sb="75" eb="77">
      <t>キリカエ</t>
    </rPh>
    <rPh sb="91" eb="93">
      <t>ゴウカク</t>
    </rPh>
    <rPh sb="94" eb="95">
      <t>ポン</t>
    </rPh>
    <rPh sb="127" eb="129">
      <t>キリカエ</t>
    </rPh>
    <rPh sb="157" eb="159">
      <t>センジョウ</t>
    </rPh>
    <rPh sb="173" eb="174">
      <t>メン</t>
    </rPh>
    <rPh sb="176" eb="177">
      <t>メン</t>
    </rPh>
    <rPh sb="178" eb="180">
      <t>キリカエ</t>
    </rPh>
    <rPh sb="201" eb="203">
      <t>ケッテン</t>
    </rPh>
    <rPh sb="203" eb="205">
      <t>タイサク</t>
    </rPh>
    <phoneticPr fontId="1"/>
  </si>
  <si>
    <t>【前日6：45～本日6：45まで】
・SHB-WM B面 ＃250　欠点対策ﾃｽﾄ 5水準
・SHB-WM B面 ＃188へ切替え
・SHB-WM B面 ＃188 ｽﾀｰﾄ準備
※コア使用結果：他社品使用無し</t>
    <rPh sb="43" eb="45">
      <t>スイジュン</t>
    </rPh>
    <rPh sb="62" eb="64">
      <t>キリカ</t>
    </rPh>
    <rPh sb="86" eb="88">
      <t>ジュンビ</t>
    </rPh>
    <phoneticPr fontId="1"/>
  </si>
  <si>
    <t>【前日6：45～本日6：45まで】
・SHB-WM B面 ＃188　条件出し3水準　合格5本（内後日巻き返し1本）
※コア使用結果：東レ岐阜品5本</t>
    <rPh sb="34" eb="36">
      <t>ジョウケン</t>
    </rPh>
    <rPh sb="36" eb="37">
      <t>ダ</t>
    </rPh>
    <rPh sb="39" eb="41">
      <t>スイジュン</t>
    </rPh>
    <rPh sb="42" eb="44">
      <t>ゴウカク</t>
    </rPh>
    <rPh sb="45" eb="46">
      <t>ホン</t>
    </rPh>
    <rPh sb="47" eb="48">
      <t>ウチ</t>
    </rPh>
    <rPh sb="48" eb="50">
      <t>ゴジツ</t>
    </rPh>
    <rPh sb="50" eb="51">
      <t>マ</t>
    </rPh>
    <rPh sb="52" eb="53">
      <t>カエ</t>
    </rPh>
    <rPh sb="55" eb="56">
      <t>ホン</t>
    </rPh>
    <rPh sb="67" eb="68">
      <t>トウ</t>
    </rPh>
    <rPh sb="69" eb="71">
      <t>ギフ</t>
    </rPh>
    <rPh sb="71" eb="72">
      <t>ヒン</t>
    </rPh>
    <rPh sb="73" eb="74">
      <t>ホン</t>
    </rPh>
    <phoneticPr fontId="1"/>
  </si>
  <si>
    <t>【前日6：45～本日6：45まで】
・SHB-WM B面 ＃188　合格5本　保留1本（幅方向流れ欠点発生）
・巻き返し（SHO-W　2本　SHB－WM　1本）
・SHB-WM A面へ切替　
・SHB-WM A面　＃188　条件出し3水準
※コア使用結果：東レ岐阜品7本</t>
    <rPh sb="39" eb="41">
      <t>ホリュウ</t>
    </rPh>
    <rPh sb="42" eb="43">
      <t>ホン</t>
    </rPh>
    <rPh sb="44" eb="45">
      <t>ハバ</t>
    </rPh>
    <rPh sb="45" eb="47">
      <t>ホウコウ</t>
    </rPh>
    <rPh sb="47" eb="48">
      <t>ナガ</t>
    </rPh>
    <rPh sb="49" eb="51">
      <t>ケッテン</t>
    </rPh>
    <rPh sb="51" eb="53">
      <t>ハッセイ</t>
    </rPh>
    <rPh sb="56" eb="57">
      <t>マ</t>
    </rPh>
    <rPh sb="58" eb="59">
      <t>カエ</t>
    </rPh>
    <rPh sb="68" eb="69">
      <t>ホン</t>
    </rPh>
    <rPh sb="78" eb="79">
      <t>ホン</t>
    </rPh>
    <rPh sb="92" eb="94">
      <t>キリカエ</t>
    </rPh>
    <rPh sb="112" eb="114">
      <t>ジョウケン</t>
    </rPh>
    <rPh sb="114" eb="115">
      <t>ダ</t>
    </rPh>
    <rPh sb="117" eb="119">
      <t>スイジュン</t>
    </rPh>
    <phoneticPr fontId="1"/>
  </si>
  <si>
    <t>【前日6：45～本日6：45まで】
・SHB-WM A面　＃188　合格11本　保留4本（・東～70mm380mmﾋﾟｯﾁ欠点消えない為保留、
　　　　　　　　　　　　　　　　　　　　　　　　　　　　・巻きｽﾞﾚの為保留　技術要判断
　　　　　　　　　　　　　　　　　　　　　　　　　　　　・700m付近から中央部欠点多発　技術要判断
　　　　　　　　　　　　　　　　　　　　　　　　　　　　・東～911ｍｍ、９5～160ｍ間ｷｽﾞ欠点の為保留　技術要判断）
・洗浄
※コア使用結果：東レ岐阜品15本</t>
    <rPh sb="34" eb="36">
      <t>ゴウカク</t>
    </rPh>
    <rPh sb="38" eb="39">
      <t>ホン</t>
    </rPh>
    <rPh sb="40" eb="42">
      <t>ホリュウ</t>
    </rPh>
    <rPh sb="43" eb="44">
      <t>ホン</t>
    </rPh>
    <rPh sb="68" eb="70">
      <t>ホリュウ</t>
    </rPh>
    <rPh sb="197" eb="198">
      <t>ヒガシ</t>
    </rPh>
    <rPh sb="231" eb="233">
      <t>センジョウ</t>
    </rPh>
    <phoneticPr fontId="1"/>
  </si>
  <si>
    <t>【前日6：45～本日6：45まで】
・洗浄
・ｶﾞｲﾄﾞﾛｰﾙ掃除
・ﾊﾞﾘｱﾄｯﾌﾟ用THSﾃｽﾄへ切替
※コア使用結果：他社品使用無し</t>
    <rPh sb="19" eb="21">
      <t>センジョウ</t>
    </rPh>
    <rPh sb="31" eb="33">
      <t>ソウジ</t>
    </rPh>
    <rPh sb="43" eb="44">
      <t>ヨウ</t>
    </rPh>
    <rPh sb="51" eb="53">
      <t>キリカエ</t>
    </rPh>
    <phoneticPr fontId="1"/>
  </si>
  <si>
    <t>【前日6：45～本日6：45まで】
・THS　＃50　条件出し３水準　合格１本
・THS　＃100　　　　　　　　　　　合格１本
・ﾊﾞﾘｱﾄｯﾌﾟ　＃100　条件出し１２水準　合格４本
・洗浄
・SR-TEBFへ切替
※コア使用結果：他社品使用無し</t>
    <rPh sb="27" eb="29">
      <t>ジョウケン</t>
    </rPh>
    <rPh sb="29" eb="30">
      <t>ダ</t>
    </rPh>
    <rPh sb="32" eb="34">
      <t>スイジュン</t>
    </rPh>
    <rPh sb="35" eb="37">
      <t>ゴウカク</t>
    </rPh>
    <rPh sb="38" eb="39">
      <t>ホン</t>
    </rPh>
    <rPh sb="60" eb="62">
      <t>ゴウカク</t>
    </rPh>
    <rPh sb="63" eb="64">
      <t>ホン</t>
    </rPh>
    <rPh sb="80" eb="82">
      <t>ジョウケン</t>
    </rPh>
    <rPh sb="82" eb="83">
      <t>ダ</t>
    </rPh>
    <rPh sb="86" eb="88">
      <t>スイジュン</t>
    </rPh>
    <rPh sb="89" eb="91">
      <t>ゴウカク</t>
    </rPh>
    <rPh sb="92" eb="93">
      <t>ホン</t>
    </rPh>
    <rPh sb="95" eb="97">
      <t>センジョウ</t>
    </rPh>
    <rPh sb="107" eb="109">
      <t>キリカエ</t>
    </rPh>
    <phoneticPr fontId="1"/>
  </si>
  <si>
    <t>【前日6：45～本日6：45まで】
・Gﾛｰﾙﾊﾞﾘ取り*2（ｷﾞｱ・ﾍﾞｱﾘﾝｸﾞ交換、教育含む）
・ｶﾞｲﾄﾞﾛｰﾙ掃除
・SR塗工準備
※コア使用結果：他社品使用無し</t>
    <rPh sb="26" eb="27">
      <t>ト</t>
    </rPh>
    <rPh sb="42" eb="44">
      <t>コウカン</t>
    </rPh>
    <rPh sb="45" eb="47">
      <t>キョウイク</t>
    </rPh>
    <rPh sb="47" eb="48">
      <t>フク</t>
    </rPh>
    <rPh sb="60" eb="62">
      <t>ソウジ</t>
    </rPh>
    <rPh sb="66" eb="68">
      <t>トコウ</t>
    </rPh>
    <rPh sb="68" eb="70">
      <t>ジュンビ</t>
    </rPh>
    <phoneticPr fontId="1"/>
  </si>
  <si>
    <t>【前日6：45～本日6：45まで】
・SR-AFP7へ切替え、ｽﾀｰﾄ準備
・ﾏｼﾝﾄﾗﾌﾞﾙ対応（ﾍﾞｸﾄﾙ盤異常確認、巻取りA軸ﾓｰﾀｰ確認、巻取りA軸ﾓｰﾀｰ簡易ﾌｧﾝ取付　工務対応）
・ｳｪﾌﾞｸﾘｰﾅｰ部除電ﾊﾞｰ品番調査
・SR-1501A保護貼り合せ　合格1本
・SR-AFP7　条件出し8水準　合格3本（UCのみ塗工含む）
※コア使用結果：他社品使用無し</t>
    <rPh sb="27" eb="29">
      <t>キリカ</t>
    </rPh>
    <rPh sb="35" eb="37">
      <t>ジュンビ</t>
    </rPh>
    <rPh sb="47" eb="49">
      <t>タイオウ</t>
    </rPh>
    <rPh sb="90" eb="92">
      <t>コウム</t>
    </rPh>
    <rPh sb="92" eb="94">
      <t>タイオウ</t>
    </rPh>
    <rPh sb="115" eb="116">
      <t>サ</t>
    </rPh>
    <rPh sb="126" eb="128">
      <t>ホゴ</t>
    </rPh>
    <rPh sb="128" eb="129">
      <t>ハ</t>
    </rPh>
    <rPh sb="130" eb="131">
      <t>アワ</t>
    </rPh>
    <rPh sb="133" eb="135">
      <t>ゴウカク</t>
    </rPh>
    <rPh sb="136" eb="137">
      <t>ホン</t>
    </rPh>
    <rPh sb="147" eb="149">
      <t>ジョウケン</t>
    </rPh>
    <rPh sb="149" eb="150">
      <t>ダ</t>
    </rPh>
    <rPh sb="152" eb="154">
      <t>スイジュン</t>
    </rPh>
    <rPh sb="155" eb="157">
      <t>ゴウカク</t>
    </rPh>
    <rPh sb="158" eb="159">
      <t>ホン</t>
    </rPh>
    <rPh sb="164" eb="166">
      <t>トコウ</t>
    </rPh>
    <rPh sb="166" eb="167">
      <t>フク</t>
    </rPh>
    <phoneticPr fontId="1"/>
  </si>
  <si>
    <t>【前日6：45～本日6：45まで】
・SR-AFP7　合格2本
・SR-AFP7ﾀﾞｲ変更ﾃｽﾄ　4水準
・SR-TEBFへ切替え
・SR-TEBF　条件出し14水準（ﾀﾞｲ、ｼﾑ変更ﾃｽﾄ含む）　
　　　　　　　　合格3本（1320幅 ＃100、＃188　1250幅 ＃50　各1本ずつ）
・SR-AFP7膜厚安定化ﾃｽﾄ　3水準
・切替え
※コア使用結果：他社品使用無し</t>
    <rPh sb="43" eb="45">
      <t>ヘンコウ</t>
    </rPh>
    <rPh sb="50" eb="52">
      <t>スイジュン</t>
    </rPh>
    <rPh sb="62" eb="64">
      <t>キリカ</t>
    </rPh>
    <rPh sb="75" eb="77">
      <t>ジョウケン</t>
    </rPh>
    <rPh sb="77" eb="78">
      <t>ダ</t>
    </rPh>
    <rPh sb="81" eb="83">
      <t>スイジュン</t>
    </rPh>
    <rPh sb="90" eb="92">
      <t>ヘンコウ</t>
    </rPh>
    <rPh sb="95" eb="96">
      <t>フク</t>
    </rPh>
    <rPh sb="111" eb="112">
      <t>ホン</t>
    </rPh>
    <rPh sb="117" eb="118">
      <t>ハバ</t>
    </rPh>
    <rPh sb="133" eb="134">
      <t>ハバ</t>
    </rPh>
    <rPh sb="139" eb="140">
      <t>カク</t>
    </rPh>
    <rPh sb="141" eb="142">
      <t>ホン</t>
    </rPh>
    <rPh sb="154" eb="155">
      <t>マク</t>
    </rPh>
    <rPh sb="155" eb="156">
      <t>アツ</t>
    </rPh>
    <rPh sb="156" eb="159">
      <t>アンテイカ</t>
    </rPh>
    <rPh sb="164" eb="166">
      <t>スイジュン</t>
    </rPh>
    <rPh sb="168" eb="170">
      <t>キリカ</t>
    </rPh>
    <phoneticPr fontId="1"/>
  </si>
  <si>
    <t>【前日6：45～本日6：45まで】
・洗浄（ｸﾞﾗﾋﾞｱ側・ﾀﾞｲ側配管、ﾀﾞｲ 3台）
・ｶﾞｲﾄﾞﾛｰﾙ掃除
※コア使用結果：他社品使用無し</t>
    <rPh sb="19" eb="21">
      <t>センジョウ</t>
    </rPh>
    <rPh sb="28" eb="29">
      <t>ガワ</t>
    </rPh>
    <rPh sb="33" eb="34">
      <t>ガワ</t>
    </rPh>
    <rPh sb="34" eb="36">
      <t>ハイカン</t>
    </rPh>
    <rPh sb="42" eb="43">
      <t>ダイ</t>
    </rPh>
    <rPh sb="54" eb="56">
      <t>ソウジ</t>
    </rPh>
    <phoneticPr fontId="1"/>
  </si>
  <si>
    <t>【前日6：45～本日6：45まで】
・ｶﾞｲﾄﾞﾛｰﾙ掃除
・SHO-W ｽﾀｰﾄ準備
・SHO-W　1320幅　＃188　条件出し3水準　合格1本
・SHO-WMへ切替え
・SHO-WM保護貼りﾃｽﾄ
※コア使用結果：他社品使用無し</t>
    <rPh sb="27" eb="29">
      <t>ソウジ</t>
    </rPh>
    <rPh sb="41" eb="43">
      <t>ジュンビ</t>
    </rPh>
    <rPh sb="55" eb="56">
      <t>ハバ</t>
    </rPh>
    <rPh sb="62" eb="64">
      <t>ジョウケン</t>
    </rPh>
    <rPh sb="64" eb="65">
      <t>ダ</t>
    </rPh>
    <rPh sb="67" eb="69">
      <t>スイジュン</t>
    </rPh>
    <rPh sb="70" eb="72">
      <t>ゴウカク</t>
    </rPh>
    <rPh sb="73" eb="74">
      <t>ホン</t>
    </rPh>
    <rPh sb="83" eb="85">
      <t>キリカ</t>
    </rPh>
    <rPh sb="94" eb="96">
      <t>ホゴ</t>
    </rPh>
    <rPh sb="96" eb="97">
      <t>ハ</t>
    </rPh>
    <phoneticPr fontId="1"/>
  </si>
  <si>
    <t>【前日6：45～本日6：45まで】
・SHO-WM　条件出し2水準　合格5本
・洗浄
※コア使用結果：他社品使用無し</t>
    <rPh sb="26" eb="28">
      <t>ジョウケン</t>
    </rPh>
    <rPh sb="28" eb="29">
      <t>ダ</t>
    </rPh>
    <rPh sb="31" eb="33">
      <t>スイジュン</t>
    </rPh>
    <rPh sb="34" eb="36">
      <t>ゴウカク</t>
    </rPh>
    <rPh sb="37" eb="38">
      <t>ホン</t>
    </rPh>
    <rPh sb="40" eb="42">
      <t>センジョウ</t>
    </rPh>
    <phoneticPr fontId="1"/>
  </si>
  <si>
    <t>【前日6：45～本日6：45まで】
※コア使用結果：他社品使用無し</t>
    <phoneticPr fontId="1"/>
  </si>
  <si>
    <t>【前日6：45～本日6：45まで】
・防塵掃除（繰出し、H室、ｸﾞﾚｰﾁﾝｸﾞ、巻取り、第二繰出し、UV室）
※コア使用結果：他社品使用無し</t>
    <phoneticPr fontId="1"/>
  </si>
  <si>
    <t>【前日6：45～本日6：45まで】
・防塵掃除
・ｶﾞｲﾄﾞﾛｰﾙ掃除
・作業教育（Gﾕﾆｯﾄ移動等）
※コア使用結果：他社品使用無し</t>
    <rPh sb="19" eb="21">
      <t>ボウジン</t>
    </rPh>
    <rPh sb="21" eb="23">
      <t>ソウジ</t>
    </rPh>
    <rPh sb="33" eb="35">
      <t>ソウジ</t>
    </rPh>
    <phoneticPr fontId="1"/>
  </si>
  <si>
    <t>【前日6：45～本日6：45まで】
・・SHO-WM巻返し条件変更ﾃｽﾄ
・SHO-WM巻返し　15本（巻ｽﾞﾚ品2本保留）
※コア使用結果：他社品使用無し</t>
    <rPh sb="29" eb="31">
      <t>ジョウケン</t>
    </rPh>
    <rPh sb="31" eb="33">
      <t>ヘンコウ</t>
    </rPh>
    <rPh sb="52" eb="53">
      <t>マキ</t>
    </rPh>
    <rPh sb="56" eb="57">
      <t>ヒン</t>
    </rPh>
    <rPh sb="58" eb="59">
      <t>ホン</t>
    </rPh>
    <rPh sb="59" eb="61">
      <t>ホリュウ</t>
    </rPh>
    <phoneticPr fontId="1"/>
  </si>
  <si>
    <t>【前日6：45～本日6：45まで】
・SHO-WM　巻ｽﾞﾚ品再巻返し　1本　
・ﾛｰﾙ掃除　
・作業教育（ﾀﾞｲ組立・ｾｯﾄ、ｸﾞﾗﾋﾞｱ側配管組立途中まで、ｸﾘｱﾗﾝｽ調整方法）
・資料作成
・Gﾕﾆｯﾄ周り掃除
・CF3応援（4：00～5：30　根本）
※コア使用結果：他社品使用無し</t>
    <rPh sb="26" eb="27">
      <t>マキ</t>
    </rPh>
    <rPh sb="30" eb="31">
      <t>ヒン</t>
    </rPh>
    <rPh sb="31" eb="32">
      <t>サイ</t>
    </rPh>
    <rPh sb="37" eb="38">
      <t>ポン</t>
    </rPh>
    <rPh sb="44" eb="46">
      <t>ソウジ</t>
    </rPh>
    <rPh sb="93" eb="95">
      <t>シリョウ</t>
    </rPh>
    <rPh sb="95" eb="97">
      <t>サクセイ</t>
    </rPh>
    <rPh sb="104" eb="105">
      <t>マワ</t>
    </rPh>
    <rPh sb="106" eb="108">
      <t>ソウジ</t>
    </rPh>
    <phoneticPr fontId="1"/>
  </si>
  <si>
    <t>【前日6：45～本日6：45まで】
・SR-1EA塗工準備
・安全ﾐｰﾃｨﾝｸﾞ
・SDS教育（14：00～16：00　1名）、打合せ、CF-2応援（20：45～22：00　2名）
・作業教育（巻返しﾓｰﾄﾞ説明）
・SHO-WM巻返し　2本　　巻ｽﾞﾚ品1本廃棄
※コア使用結果：他社品使用無し</t>
    <rPh sb="25" eb="27">
      <t>トコウ</t>
    </rPh>
    <rPh sb="27" eb="29">
      <t>ジュンビ</t>
    </rPh>
    <rPh sb="115" eb="117">
      <t>マキカエ</t>
    </rPh>
    <rPh sb="120" eb="121">
      <t>ホン</t>
    </rPh>
    <rPh sb="123" eb="124">
      <t>マキ</t>
    </rPh>
    <rPh sb="127" eb="128">
      <t>ヒン</t>
    </rPh>
    <rPh sb="129" eb="130">
      <t>ポン</t>
    </rPh>
    <rPh sb="130" eb="132">
      <t>ハイキ</t>
    </rPh>
    <phoneticPr fontId="1"/>
  </si>
  <si>
    <t>【前日6：45～本日6：45まで】
・ﾏｼﾝﾒﾝﾃﾅﾝｽ（Gﾕﾆｯﾄｼﾘﾝﾀﾞｰｶﾊﾞｰ貼り換え、空調関係ﾌｨﾙﾀｰ確認・交換、ﾌｧﾝﾍﾞﾙﾄ確認・一部交換等）
※コア使用結果：他社品使用無し</t>
    <rPh sb="44" eb="45">
      <t>ハ</t>
    </rPh>
    <rPh sb="46" eb="47">
      <t>カ</t>
    </rPh>
    <rPh sb="49" eb="51">
      <t>クウチョウ</t>
    </rPh>
    <rPh sb="51" eb="53">
      <t>カンケイ</t>
    </rPh>
    <rPh sb="58" eb="60">
      <t>カクニン</t>
    </rPh>
    <rPh sb="61" eb="63">
      <t>コウカン</t>
    </rPh>
    <rPh sb="71" eb="73">
      <t>カクニン</t>
    </rPh>
    <rPh sb="74" eb="76">
      <t>イチブ</t>
    </rPh>
    <rPh sb="76" eb="78">
      <t>コウカン</t>
    </rPh>
    <rPh sb="78" eb="79">
      <t>トウ</t>
    </rPh>
    <phoneticPr fontId="1"/>
  </si>
  <si>
    <t>【前日6：45～本日6：45まで】
・ﾏｼﾝﾒﾝﾃﾅﾝｽ（空調関係ﾌｨﾙﾀｰ交換・機械室床掃除）
・小集団活動
・ﾒﾝﾃ室３S
※コア使用結果：他社品使用無し</t>
    <rPh sb="41" eb="43">
      <t>キカイ</t>
    </rPh>
    <rPh sb="43" eb="44">
      <t>シツ</t>
    </rPh>
    <rPh sb="44" eb="45">
      <t>ユカ</t>
    </rPh>
    <rPh sb="45" eb="47">
      <t>ソウジ</t>
    </rPh>
    <rPh sb="50" eb="53">
      <t>ショウシュウダン</t>
    </rPh>
    <rPh sb="53" eb="55">
      <t>カツドウ</t>
    </rPh>
    <rPh sb="60" eb="61">
      <t>シツ</t>
    </rPh>
    <phoneticPr fontId="1"/>
  </si>
  <si>
    <t>【前日6：45～本日6：45まで】
・5S
・作業環境測定
・ｽﾀｯﾌ手伝い（ﾌｨﾙﾀｰ掃除・備品運搬）
・作業教育
・SR-1EA塗工準備
※コア使用結果：他社品使用無し</t>
    <phoneticPr fontId="1"/>
  </si>
  <si>
    <t>【前日6：45～本日6：45まで】
・SR-1EA　条件出し3水準　合格9本　保留1本（後日技術判断）
・洗浄
※コア使用結果：他社品使用無し</t>
    <rPh sb="26" eb="28">
      <t>ジョウケン</t>
    </rPh>
    <rPh sb="28" eb="29">
      <t>ダ</t>
    </rPh>
    <rPh sb="31" eb="33">
      <t>スイジュン</t>
    </rPh>
    <rPh sb="34" eb="36">
      <t>ゴウカク</t>
    </rPh>
    <rPh sb="37" eb="38">
      <t>ホン</t>
    </rPh>
    <rPh sb="39" eb="41">
      <t>ホリュウ</t>
    </rPh>
    <rPh sb="42" eb="43">
      <t>ホン</t>
    </rPh>
    <rPh sb="44" eb="46">
      <t>ゴジツ</t>
    </rPh>
    <rPh sb="46" eb="48">
      <t>ギジュツ</t>
    </rPh>
    <rPh sb="48" eb="50">
      <t>ハンダン</t>
    </rPh>
    <rPh sb="53" eb="55">
      <t>センジョウ</t>
    </rPh>
    <phoneticPr fontId="1"/>
  </si>
  <si>
    <t>【前日6：45～本日6：45まで】
・SR-1EA　前日分保留1本→合格
・洗浄
・SR-1410A～D塗工準備
※コア使用結果：他社品使用無し</t>
    <rPh sb="26" eb="28">
      <t>ゼンジツ</t>
    </rPh>
    <rPh sb="28" eb="29">
      <t>ブン</t>
    </rPh>
    <rPh sb="34" eb="36">
      <t>ゴウカク</t>
    </rPh>
    <rPh sb="38" eb="40">
      <t>センジョウ</t>
    </rPh>
    <rPh sb="52" eb="54">
      <t>トコウ</t>
    </rPh>
    <rPh sb="54" eb="56">
      <t>ジュンビ</t>
    </rPh>
    <phoneticPr fontId="1"/>
  </si>
  <si>
    <t>【前日6：45～本日6：45まで】
・SR-AFP7　条件出し6水準　合格1本
・SR-1410B　条件出し　3水準　合格1本
・SR-1410D　　　　　　　　　　　　　合格1本　　　　　　　
・SR-1410A　条件出し　3水準　合格1本
・SR-1410C　　　　　　　　　　　　　合格1本
・SR-1502A　条件出し　6水準　合格1本
・SR-1502C　　　　　　　　　　　　　合格1本
・SR-1502B　条件出し　3水準　合格1本
・SR-1502D　　　　　　　　　　　　　合格1本
※コア使用結果：他社品使用無し</t>
    <rPh sb="27" eb="29">
      <t>ジョウケン</t>
    </rPh>
    <rPh sb="29" eb="30">
      <t>ダ</t>
    </rPh>
    <rPh sb="32" eb="34">
      <t>スイジュン</t>
    </rPh>
    <rPh sb="35" eb="37">
      <t>ゴウカク</t>
    </rPh>
    <rPh sb="38" eb="39">
      <t>ホン</t>
    </rPh>
    <rPh sb="50" eb="52">
      <t>ジョウケン</t>
    </rPh>
    <rPh sb="52" eb="53">
      <t>ダ</t>
    </rPh>
    <rPh sb="56" eb="58">
      <t>スイジュン</t>
    </rPh>
    <phoneticPr fontId="1"/>
  </si>
  <si>
    <t>【前日6：45～本日6：45まで】
・洗浄　
・技術手伝い（原反梱包）　　
・作業教育（配管組立）
※コア使用結果：他社品使用無し</t>
    <rPh sb="19" eb="21">
      <t>センジョウ</t>
    </rPh>
    <rPh sb="24" eb="26">
      <t>ギジュツ</t>
    </rPh>
    <rPh sb="26" eb="28">
      <t>テツダ</t>
    </rPh>
    <rPh sb="30" eb="31">
      <t>ゲン</t>
    </rPh>
    <rPh sb="31" eb="32">
      <t>タン</t>
    </rPh>
    <rPh sb="32" eb="34">
      <t>コンポウ</t>
    </rPh>
    <phoneticPr fontId="1"/>
  </si>
  <si>
    <t>【前日6：45～本日6：45まで】
・SHO-WMへ切替え
※コア使用結果：他社品使用無し</t>
    <rPh sb="26" eb="28">
      <t>キリカ</t>
    </rPh>
    <phoneticPr fontId="1"/>
  </si>
  <si>
    <t>【前日6：45～本日6：45まで】
・SHO-WMへ切替え、ｽﾀｰﾄ準備
・Gﾛｰﾙﾊﾞﾘ取り（110R 幅規制）
※コア使用結果：他社品使用無し</t>
    <rPh sb="34" eb="36">
      <t>ジュンビ</t>
    </rPh>
    <rPh sb="45" eb="46">
      <t>ト</t>
    </rPh>
    <rPh sb="53" eb="54">
      <t>ハバ</t>
    </rPh>
    <rPh sb="54" eb="56">
      <t>キセイ</t>
    </rPh>
    <phoneticPr fontId="1"/>
  </si>
  <si>
    <t>【前日6：45～本日6：45まで】
・SHO-WMｽﾀｰﾄ準備
・SHO-WM　条件出し4水準（＃50 手巻きｻﾝﾌﾟﾙ分含む）　合格18本
　　　　　　　　　　　　保留2本（巻きｽﾞﾚ 1本、異物？混入 1本　後日技術確認）
・SHB-X2 A面へ切替え
※コア使用結果：東レ岐阜品 20本使用</t>
    <rPh sb="29" eb="31">
      <t>ジュンビ</t>
    </rPh>
    <rPh sb="40" eb="42">
      <t>ジョウケン</t>
    </rPh>
    <rPh sb="42" eb="43">
      <t>ダ</t>
    </rPh>
    <rPh sb="45" eb="47">
      <t>スイジュン</t>
    </rPh>
    <rPh sb="52" eb="54">
      <t>テマ</t>
    </rPh>
    <rPh sb="60" eb="61">
      <t>ブン</t>
    </rPh>
    <rPh sb="61" eb="62">
      <t>フク</t>
    </rPh>
    <rPh sb="65" eb="67">
      <t>ゴウカク</t>
    </rPh>
    <rPh sb="69" eb="70">
      <t>ホン</t>
    </rPh>
    <rPh sb="83" eb="85">
      <t>ホリュウ</t>
    </rPh>
    <rPh sb="86" eb="87">
      <t>ホン</t>
    </rPh>
    <rPh sb="88" eb="89">
      <t>マ</t>
    </rPh>
    <rPh sb="95" eb="96">
      <t>ホン</t>
    </rPh>
    <rPh sb="97" eb="99">
      <t>イブツ</t>
    </rPh>
    <rPh sb="100" eb="102">
      <t>コンニュウ</t>
    </rPh>
    <rPh sb="104" eb="105">
      <t>ホン</t>
    </rPh>
    <rPh sb="106" eb="108">
      <t>ゴジツ</t>
    </rPh>
    <rPh sb="108" eb="110">
      <t>ギジュツ</t>
    </rPh>
    <rPh sb="110" eb="112">
      <t>カクニン</t>
    </rPh>
    <rPh sb="123" eb="124">
      <t>メン</t>
    </rPh>
    <rPh sb="125" eb="127">
      <t>キリカ</t>
    </rPh>
    <rPh sb="138" eb="139">
      <t>トウ</t>
    </rPh>
    <rPh sb="140" eb="142">
      <t>ギフ</t>
    </rPh>
    <rPh sb="142" eb="143">
      <t>ヒン</t>
    </rPh>
    <rPh sb="146" eb="147">
      <t>ホン</t>
    </rPh>
    <rPh sb="147" eb="149">
      <t>シヨウ</t>
    </rPh>
    <phoneticPr fontId="1"/>
  </si>
  <si>
    <t>【前日6：45～本日6：45まで】
・SHO-WM巻返し　合格2本（欠点除去1本含む）
・SHB-X2 A面へ切替え、ｽﾀｰﾄ準備
・SHB-X2 A面　条件出し11水準　合格1本
・SHB-X2 B面へ切替え
※コア使用結果：他社品使用無し</t>
    <rPh sb="25" eb="27">
      <t>マキカエ</t>
    </rPh>
    <rPh sb="29" eb="31">
      <t>ゴウカク</t>
    </rPh>
    <rPh sb="32" eb="33">
      <t>ホン</t>
    </rPh>
    <rPh sb="34" eb="36">
      <t>ケッテン</t>
    </rPh>
    <rPh sb="36" eb="38">
      <t>ジョキョ</t>
    </rPh>
    <rPh sb="39" eb="40">
      <t>ホン</t>
    </rPh>
    <rPh sb="40" eb="41">
      <t>フク</t>
    </rPh>
    <rPh sb="53" eb="54">
      <t>メン</t>
    </rPh>
    <rPh sb="55" eb="57">
      <t>キリカ</t>
    </rPh>
    <rPh sb="63" eb="65">
      <t>ジュンビ</t>
    </rPh>
    <rPh sb="75" eb="76">
      <t>メン</t>
    </rPh>
    <rPh sb="77" eb="79">
      <t>ジョウケン</t>
    </rPh>
    <rPh sb="79" eb="80">
      <t>ダ</t>
    </rPh>
    <rPh sb="83" eb="85">
      <t>スイジュン</t>
    </rPh>
    <rPh sb="86" eb="88">
      <t>ゴウカク</t>
    </rPh>
    <rPh sb="89" eb="90">
      <t>ホン</t>
    </rPh>
    <rPh sb="100" eb="101">
      <t>メン</t>
    </rPh>
    <rPh sb="102" eb="104">
      <t>キリカ</t>
    </rPh>
    <phoneticPr fontId="1"/>
  </si>
  <si>
    <r>
      <t>【前日6：45～本日6：45まで】
・SHB-X2 B面ｽﾀｰﾄ準備
・</t>
    </r>
    <r>
      <rPr>
        <sz val="11"/>
        <color theme="1"/>
        <rFont val="ＭＳ Ｐゴシック"/>
        <family val="3"/>
        <charset val="128"/>
        <scheme val="minor"/>
      </rPr>
      <t xml:space="preserve">SHB-X2 B面　条件出し4水準
・切替え
・作業教育（溶剤循環、ﾄﾞｸﾀｰ組立てｾｯﾄ）
・ｽﾀｯﾌ手伝い（ｳｪｰﾌﾞｸﾘｰﾅｰ防塵度測定、排気ﾀﾞｸﾄ確認等）
・ﾒﾝﾃﾅﾝｽ（ｳｪﾌﾞｸﾘｰﾅｰ内除電ﾊﾞｰ交換・ﾀﾞｸﾄ上部周辺養生）
</t>
    </r>
    <r>
      <rPr>
        <sz val="11"/>
        <color theme="1"/>
        <rFont val="ＭＳ Ｐゴシック"/>
        <family val="2"/>
        <charset val="128"/>
        <scheme val="minor"/>
      </rPr>
      <t xml:space="preserve">
※コア使用結果：他社品使用無し</t>
    </r>
    <rPh sb="27" eb="28">
      <t>メン</t>
    </rPh>
    <rPh sb="32" eb="34">
      <t>ジュンビ</t>
    </rPh>
    <rPh sb="46" eb="48">
      <t>ジョウケン</t>
    </rPh>
    <rPh sb="48" eb="49">
      <t>ダ</t>
    </rPh>
    <rPh sb="51" eb="53">
      <t>スイジュン</t>
    </rPh>
    <rPh sb="55" eb="57">
      <t>キリカ</t>
    </rPh>
    <rPh sb="60" eb="61">
      <t>サ</t>
    </rPh>
    <rPh sb="61" eb="62">
      <t>ギョウ</t>
    </rPh>
    <rPh sb="62" eb="64">
      <t>キョウイク</t>
    </rPh>
    <rPh sb="88" eb="90">
      <t>テツダ</t>
    </rPh>
    <phoneticPr fontId="1"/>
  </si>
  <si>
    <t>【前日6：45～本日6：45まで】
・SHO-WMへ切り替え
・ﾏｼﾝﾒﾝﾃﾅﾝｽ
・小集団活動
・ｽﾀｯﾌ手伝い
※コア使用結果：他社品使用無し</t>
    <rPh sb="26" eb="27">
      <t>キ</t>
    </rPh>
    <rPh sb="28" eb="29">
      <t>カ</t>
    </rPh>
    <rPh sb="43" eb="46">
      <t>ショウシュウダン</t>
    </rPh>
    <rPh sb="46" eb="48">
      <t>カツドウ</t>
    </rPh>
    <rPh sb="54" eb="56">
      <t>テツダ</t>
    </rPh>
    <phoneticPr fontId="1"/>
  </si>
  <si>
    <t>【前日6：45～本日6：45まで】
　　　　　　　　　　</t>
    <phoneticPr fontId="1"/>
  </si>
  <si>
    <t>【前日6：45～本日6：45まで】
・ｽﾀｯﾌ手伝い（ﾌｨﾙﾀｰ運搬等）
・欠点検出器校正原反準備
・作業教育（ｸﾞﾘｽｱｯﾌﾟ方法、ﾌﾘｰ・駆動、配管組立関係）
・ﾏｼﾝﾒﾝﾃﾅﾝｽ（ｸﾞﾘｽｱｯﾌﾟ）
※コア使用結果：他社品使用無し
　　　　　　　　　　</t>
    <phoneticPr fontId="1"/>
  </si>
  <si>
    <t>【前日6：45～本日6：45まで】
・ﾏｼﾝﾒﾝﾃﾅﾝｽ（ｸﾞﾘｽｱｯﾌﾟNO.2機械室側）
・安全対策検討会
・欠点検出器走行ﾃｽﾄ
・除電ﾊﾞｰｱﾝﾌﾟ確認
・ﾛｰﾙ掃除
※コア使用結果：他社品使用無し
　　　　　　　　　　</t>
    <rPh sb="41" eb="44">
      <t>キカイシツ</t>
    </rPh>
    <rPh sb="44" eb="45">
      <t>ガワ</t>
    </rPh>
    <rPh sb="85" eb="87">
      <t>ソウジ</t>
    </rPh>
    <phoneticPr fontId="1"/>
  </si>
  <si>
    <t>【前日6：45～本日6：45まで】
・SHO-WMへ切替
・掲示物整理
・SHO-WM　1080幅　＃188　条件出し3水準　合格14本
※コア使用結果：他社品使用無し
　　　　　　　　　　</t>
    <rPh sb="26" eb="28">
      <t>キリカエ</t>
    </rPh>
    <rPh sb="30" eb="32">
      <t>ケイジ</t>
    </rPh>
    <rPh sb="32" eb="33">
      <t>ブツ</t>
    </rPh>
    <rPh sb="33" eb="35">
      <t>セイリ</t>
    </rPh>
    <rPh sb="48" eb="49">
      <t>ハバ</t>
    </rPh>
    <rPh sb="55" eb="57">
      <t>ジョウケン</t>
    </rPh>
    <rPh sb="57" eb="58">
      <t>ダ</t>
    </rPh>
    <rPh sb="60" eb="62">
      <t>スイジュン</t>
    </rPh>
    <rPh sb="63" eb="65">
      <t>ゴウカク</t>
    </rPh>
    <rPh sb="67" eb="68">
      <t>ホン</t>
    </rPh>
    <phoneticPr fontId="1"/>
  </si>
  <si>
    <t>【前日6：45～本日6：45まで】
・SHO-WM　1080幅　＃188　　合格3本
・洗浄　・ｶﾞｲﾄﾞﾛｰﾙ掃除
※コア使用結果：他社品使用無し
　　　　　　　　　　</t>
    <rPh sb="44" eb="46">
      <t>センジョウ</t>
    </rPh>
    <rPh sb="56" eb="58">
      <t>ソウジ</t>
    </rPh>
    <phoneticPr fontId="1"/>
  </si>
  <si>
    <t>【前日6：45～本日6：45まで】
・ﾏｼﾝﾒﾝﾃﾅﾝｽ(№1ｵｰﾌﾞﾝ1-2ﾀﾞｸﾄ内掃除・ﾌｨﾙﾀｰ交換№2ｵｰﾌﾞﾝﾌﾟﾚﾀﾞｸﾄ内掃除・HEPA・中性能ﾌｨﾙﾀｰ交換・1箇所ｻｽﾌｨﾙﾀｰ交換、№2乾燥新鮮取込口ﾌｨﾙﾀｰ交換)
・SHB-X2　B面　塗工準備
※コア使用結果：他社品使用無し
　　　　　　　　　　</t>
    <rPh sb="128" eb="129">
      <t>メン</t>
    </rPh>
    <rPh sb="130" eb="132">
      <t>トコウ</t>
    </rPh>
    <rPh sb="132" eb="134">
      <t>ジュンビ</t>
    </rPh>
    <phoneticPr fontId="1"/>
  </si>
  <si>
    <t>【前日6：45～本日6：45まで】
・SHB-X2　B面 ｽﾀｰﾄ準備
・SHB-X2　B面　条件出し6水準（欠点確認2水準含む）　欠点が消えない為、塗工中止
　　　　　　　　　　　　　　　　　　　　　　　　　　　　　　　　　　　　　　　　　　　　　　　　　　→3月9日へ延期
　　※原因：ﾘｰﾄﾞ繰出し方向を変更する際にｺｱﾚｽﾃｰﾌﾟ（再利用）を使用し、表層留め。
　　　　　　　出し方向変更後、ﾃｰﾌﾟ跡を完全に除去しきれないままｼﾞｮｲﾝﾄ・搬送し、ｶﾞｲﾄﾞﾛｰﾙに転写
・SHB-X2　B面 再塗工準備（溶剤循環×2、液ﾊﾟﾝ洗浄、全ｶﾞｲﾄﾞﾛｰﾙ掃除）
※コア使用結果：他社品使用無し
　　　　　　　　　　</t>
    <rPh sb="33" eb="35">
      <t>ジュンビ</t>
    </rPh>
    <rPh sb="47" eb="49">
      <t>ジョウケン</t>
    </rPh>
    <rPh sb="49" eb="50">
      <t>ダ</t>
    </rPh>
    <rPh sb="52" eb="54">
      <t>スイジュン</t>
    </rPh>
    <rPh sb="55" eb="57">
      <t>ケッテン</t>
    </rPh>
    <rPh sb="57" eb="59">
      <t>カクニン</t>
    </rPh>
    <rPh sb="60" eb="62">
      <t>スイジュン</t>
    </rPh>
    <rPh sb="62" eb="63">
      <t>フク</t>
    </rPh>
    <rPh sb="66" eb="68">
      <t>ケッテン</t>
    </rPh>
    <rPh sb="69" eb="70">
      <t>キ</t>
    </rPh>
    <rPh sb="73" eb="74">
      <t>タメ</t>
    </rPh>
    <rPh sb="75" eb="77">
      <t>トコウ</t>
    </rPh>
    <rPh sb="77" eb="79">
      <t>チュウシ</t>
    </rPh>
    <rPh sb="136" eb="138">
      <t>エンキ</t>
    </rPh>
    <rPh sb="142" eb="144">
      <t>ゲンイン</t>
    </rPh>
    <rPh sb="149" eb="151">
      <t>クリダ</t>
    </rPh>
    <rPh sb="152" eb="154">
      <t>ホウコウ</t>
    </rPh>
    <rPh sb="155" eb="157">
      <t>ヘンコウ</t>
    </rPh>
    <rPh sb="159" eb="160">
      <t>サイ</t>
    </rPh>
    <rPh sb="170" eb="173">
      <t>サイリヨウ</t>
    </rPh>
    <rPh sb="175" eb="177">
      <t>シヨウ</t>
    </rPh>
    <rPh sb="179" eb="181">
      <t>ヒョウソウ</t>
    </rPh>
    <rPh sb="181" eb="182">
      <t>ト</t>
    </rPh>
    <rPh sb="204" eb="205">
      <t>アト</t>
    </rPh>
    <rPh sb="206" eb="208">
      <t>カンゼン</t>
    </rPh>
    <rPh sb="209" eb="211">
      <t>ジョキョ</t>
    </rPh>
    <rPh sb="225" eb="227">
      <t>ハンソウ</t>
    </rPh>
    <rPh sb="238" eb="240">
      <t>テンシャ</t>
    </rPh>
    <rPh sb="253" eb="254">
      <t>サイ</t>
    </rPh>
    <rPh sb="254" eb="256">
      <t>トコウ</t>
    </rPh>
    <rPh sb="259" eb="261">
      <t>ヨウザイ</t>
    </rPh>
    <rPh sb="261" eb="263">
      <t>ジュンカン</t>
    </rPh>
    <rPh sb="266" eb="267">
      <t>エキ</t>
    </rPh>
    <rPh sb="270" eb="272">
      <t>センジョウ</t>
    </rPh>
    <rPh sb="273" eb="274">
      <t>ゼン</t>
    </rPh>
    <rPh sb="282" eb="284">
      <t>ソウジ</t>
    </rPh>
    <phoneticPr fontId="1"/>
  </si>
  <si>
    <t>【前日6：45～本日6：45まで】
・SHB-X2　B面 再塗工準備（ﾛｰﾙﾃｰﾋﾟﾝｸﾞ、ﾘｰﾄﾞ通し、EPC合わせ、ｷｽﾞ・汚れ確認、ﾛｰﾙ汚れ掃除、
　　　　　　　　　　　　　　　　　　給排気ON、溶剤循環（MEK20ｋｇ）、省ｴﾈﾓｰﾄﾞ解除、溶剤抜き、ﾌｨﾙﾀｰｾｯﾄ、
　　　　　　　　　　　　　　　　　　ﾄﾞｸﾀｰ組立・セット・ﾊﾞﾗﾝｽ調整・ｱｲﾄﾞﾘﾝｸﾞ、UV主電源ON、条件確認、
　　　　　　　　　　　　　　　　　　RTO・ﾁﾗｰ・ﾎﾞｲﾗｰON、条件確認、塗料調合・循環）
※コア使用結果：他社品使用無し
　　　　　　　　　　</t>
    <phoneticPr fontId="1"/>
  </si>
  <si>
    <t>【前日6：45～本日6：45まで】
・SHB-X2　B面　条件出し4水準　合格6本
・　　　　　 　A面へ切替
・SHB-X2　A面　条件出し3水準　合格2本 保留4本（内3本密着ﾊｶﾞﾚ・1本耳破れにより欠点多発）
　　　　　　　　　　　　　　　　　　　　　　　　　　　　※密着ﾊｶﾞﾚ品は後日再UV、他1本は技術判断
※コア使用結果：他社品使用無し
　　　　　　　　　　</t>
    <rPh sb="29" eb="31">
      <t>ジョウケン</t>
    </rPh>
    <rPh sb="31" eb="32">
      <t>ダ</t>
    </rPh>
    <rPh sb="34" eb="36">
      <t>スイジュン</t>
    </rPh>
    <rPh sb="37" eb="39">
      <t>ゴウカク</t>
    </rPh>
    <rPh sb="40" eb="41">
      <t>ホン</t>
    </rPh>
    <rPh sb="51" eb="52">
      <t>メン</t>
    </rPh>
    <rPh sb="53" eb="55">
      <t>キリカエ</t>
    </rPh>
    <rPh sb="80" eb="82">
      <t>ホリュウ</t>
    </rPh>
    <rPh sb="83" eb="84">
      <t>ホン</t>
    </rPh>
    <rPh sb="85" eb="86">
      <t>ウチ</t>
    </rPh>
    <rPh sb="87" eb="88">
      <t>ホン</t>
    </rPh>
    <rPh sb="88" eb="90">
      <t>ミッチャク</t>
    </rPh>
    <rPh sb="96" eb="97">
      <t>ホン</t>
    </rPh>
    <rPh sb="97" eb="98">
      <t>ミミ</t>
    </rPh>
    <rPh sb="98" eb="99">
      <t>ヤブ</t>
    </rPh>
    <rPh sb="103" eb="105">
      <t>ケッテン</t>
    </rPh>
    <rPh sb="105" eb="107">
      <t>タハツ</t>
    </rPh>
    <rPh sb="138" eb="140">
      <t>ミッチャク</t>
    </rPh>
    <rPh sb="144" eb="145">
      <t>ヒン</t>
    </rPh>
    <rPh sb="146" eb="148">
      <t>ゴジツ</t>
    </rPh>
    <rPh sb="148" eb="149">
      <t>サイ</t>
    </rPh>
    <rPh sb="152" eb="153">
      <t>タ</t>
    </rPh>
    <rPh sb="154" eb="155">
      <t>ホン</t>
    </rPh>
    <rPh sb="156" eb="158">
      <t>ギジュツ</t>
    </rPh>
    <rPh sb="158" eb="160">
      <t>ハンダン</t>
    </rPh>
    <phoneticPr fontId="1"/>
  </si>
  <si>
    <t>【前日6：45～本日6：45まで】
・SHB-X2　A面　条件出し20水準　合格1本 保留1本（ﾗｽﾄ欠点多発の為、後日表層70m除去）
　　　　　　　　　　　　　　　　　　　　　　　　　　　　NG1本（欠点多発の為、ﾏｼﾝ停機）　
※コア使用結果：他社品使用無し
　　　　　　　　　　</t>
    <rPh sb="56" eb="57">
      <t>タメ</t>
    </rPh>
    <rPh sb="100" eb="101">
      <t>ホン</t>
    </rPh>
    <rPh sb="102" eb="104">
      <t>ケッテン</t>
    </rPh>
    <rPh sb="104" eb="106">
      <t>タハツ</t>
    </rPh>
    <rPh sb="107" eb="108">
      <t>タメ</t>
    </rPh>
    <rPh sb="112" eb="114">
      <t>テイキ</t>
    </rPh>
    <phoneticPr fontId="1"/>
  </si>
  <si>
    <t>【前日6：45～本日6：45まで】
・SHB-X2　A面　保留1本　（ﾗｽﾄ欠点多発の為、後日表層70m除去）
・SHB-X2　再UV　　保留3本
・SHB-X2　再々UV　合格3本
・SHB-X2　欠点除去　合格2本
・洗浄
・溶剤確認ﾃｽﾄ
・技術手伝い（ﾛｰﾙ周速確認）
・ｽﾌﾟﾗｲｽﾃｽﾄ準備
※コア使用結果：他社品使用無し
　　　　　　　　　　</t>
    <rPh sb="29" eb="31">
      <t>ホリュウ</t>
    </rPh>
    <rPh sb="32" eb="33">
      <t>ホン</t>
    </rPh>
    <rPh sb="64" eb="65">
      <t>サイ</t>
    </rPh>
    <rPh sb="69" eb="71">
      <t>ホリュウ</t>
    </rPh>
    <rPh sb="72" eb="73">
      <t>ボン</t>
    </rPh>
    <rPh sb="82" eb="84">
      <t>サイサイ</t>
    </rPh>
    <rPh sb="87" eb="89">
      <t>ゴウカク</t>
    </rPh>
    <rPh sb="90" eb="91">
      <t>ホン</t>
    </rPh>
    <rPh sb="100" eb="102">
      <t>ケッテン</t>
    </rPh>
    <rPh sb="102" eb="104">
      <t>ジョキョ</t>
    </rPh>
    <rPh sb="105" eb="107">
      <t>ゴウカク</t>
    </rPh>
    <rPh sb="108" eb="109">
      <t>ホン</t>
    </rPh>
    <rPh sb="111" eb="113">
      <t>センジョウ</t>
    </rPh>
    <rPh sb="115" eb="117">
      <t>ヨウザイ</t>
    </rPh>
    <rPh sb="117" eb="119">
      <t>カクニン</t>
    </rPh>
    <rPh sb="124" eb="126">
      <t>ギジュツ</t>
    </rPh>
    <rPh sb="126" eb="128">
      <t>テツダ</t>
    </rPh>
    <rPh sb="133" eb="135">
      <t>シュウソク</t>
    </rPh>
    <rPh sb="135" eb="137">
      <t>カクニン</t>
    </rPh>
    <rPh sb="149" eb="151">
      <t>ジュンビ</t>
    </rPh>
    <phoneticPr fontId="1"/>
  </si>
  <si>
    <t>【前日6：45～本日6：45まで】
・ｽﾌﾟﾗｲｽﾃｽﾄ準備・技術説明
・ｽﾌﾟﾗｲｽﾃｽﾄ
・CF-3切替応援（高木、根本、佐藤16：00～22：00）
・ﾏｼﾝﾒﾝﾃﾅﾝｽ(UV出口～巻取り指示箇所ｶﾞｲﾄﾞﾛｰﾙﾐﾗｰﾏｯﾄ巻き、ｱｷｭｰﾑﾌｨﾙﾑｶﾊﾞｰ取付、
　　　　　　　　　欠点検出器ﾐﾗｰﾏｯﾄ巻き)
※コア使用結果：他社品使用無し
　　　　　　　　　　</t>
    <rPh sb="28" eb="30">
      <t>ジュンビ</t>
    </rPh>
    <rPh sb="31" eb="33">
      <t>ギジュツ</t>
    </rPh>
    <rPh sb="33" eb="35">
      <t>セツメイ</t>
    </rPh>
    <phoneticPr fontId="1"/>
  </si>
  <si>
    <t>【前日6：45～本日6：45まで】
・力量調査表記入、減圧ﾀﾞｲ組立、工事準備（分光光度計ﾌｨﾙﾑｶﾊﾞｰ取付）、対向除電取外し準備
・ﾏｼﾝﾒﾝﾃﾅﾝｽ（対向除電前後ﾛｰﾙ養生、対向除電ｻｲﾄﾞｶﾊﾞｰ取外し、対向除電撤去 工務 近内氏・石井氏　長崎氏対応、対向除電対向除電移動・包装 長崎氏対応）
・CF2切替ﾛｰﾙ掃除応援（19：00～22：00　高木　根本　佐藤）
※コア使用結果：他社品使用無し
　　　　　　　　　　</t>
    <phoneticPr fontId="1"/>
  </si>
  <si>
    <t>【前日6：45～本日6：45まで】
・ﾏｼﾝﾒﾝﾃﾅﾝｽ（No1ｵｰﾌﾞﾝ駆動側ｸﾞﾘｽUP途中まで）
・空調系ﾌｨﾙﾀｰ（使用済み品）運搬
・CF-2切替応援（5：30～6：45 2名）
※コア使用結果：他社品使用無し
　　　　　　　　　　</t>
    <rPh sb="37" eb="39">
      <t>クドウ</t>
    </rPh>
    <rPh sb="39" eb="40">
      <t>ガワ</t>
    </rPh>
    <rPh sb="46" eb="48">
      <t>トチュウ</t>
    </rPh>
    <rPh sb="53" eb="55">
      <t>クウチョウ</t>
    </rPh>
    <rPh sb="55" eb="56">
      <t>ケイ</t>
    </rPh>
    <rPh sb="62" eb="64">
      <t>シヨウ</t>
    </rPh>
    <rPh sb="64" eb="65">
      <t>ス</t>
    </rPh>
    <rPh sb="66" eb="67">
      <t>ヒン</t>
    </rPh>
    <rPh sb="68" eb="70">
      <t>ウンパン</t>
    </rPh>
    <rPh sb="76" eb="78">
      <t>キリカエ</t>
    </rPh>
    <rPh sb="78" eb="80">
      <t>オウエン</t>
    </rPh>
    <rPh sb="92" eb="93">
      <t>メイ</t>
    </rPh>
    <phoneticPr fontId="1"/>
  </si>
  <si>
    <t>【前日6：45～本日6：45まで】
・CF-2応援（6：45～14：00 3名、14：00～19：00 1名、4：00～5：00 2名）
・ｽﾘｯﾄ応援（19：00～22：00 1名）
・ﾏｼﾝﾒﾝﾃﾅﾝｽ（No1ｵｰﾌﾞﾝ駆動側ｸﾞﾘｽUP、No2ｵｰﾌﾞﾝ操作側ｸﾞﾘｽUP）
※コア使用結果：他社品使用無し
　　　　　　　　　　</t>
    <rPh sb="23" eb="25">
      <t>オウエン</t>
    </rPh>
    <rPh sb="38" eb="39">
      <t>メイ</t>
    </rPh>
    <rPh sb="53" eb="54">
      <t>メイ</t>
    </rPh>
    <rPh sb="66" eb="67">
      <t>メイ</t>
    </rPh>
    <rPh sb="74" eb="76">
      <t>オウエン</t>
    </rPh>
    <rPh sb="90" eb="91">
      <t>メイ</t>
    </rPh>
    <rPh sb="112" eb="114">
      <t>クドウ</t>
    </rPh>
    <rPh sb="114" eb="115">
      <t>ガワ</t>
    </rPh>
    <rPh sb="130" eb="132">
      <t>ソウサ</t>
    </rPh>
    <rPh sb="132" eb="133">
      <t>ガワ</t>
    </rPh>
    <phoneticPr fontId="1"/>
  </si>
  <si>
    <t>【前日6：45～本日6：45まで】
・ﾏｼﾝﾒﾝﾃﾅﾝｽ（No1ｵｰﾌﾞﾝ操作側ｸﾞﾘｽUP、ﾍﾞｱﾘﾝｸﾞ油拭き、外気取込ONC-AC-2-1・2内清掃、
　　　　　　　　　　ｸﾞﾗﾋﾞｱｷﾞｱ部確認、各養生部除去、ｺｰﾀｰ室・H室ﾛｰﾙﾍﾞｱﾘﾝｸﾞｸﾞﾘｽUP・ｵｲﾙﾀﾝｸｵｲﾙ補充）
・日勤手伝い（ﾛｰﾙ搬入、ﾍﾟﾝｷ搬入、機械室内凍結防止ﾌﾞﾙｰｼｰﾄ巻上げ）
・小集団活動
※コア使用結果：他社品使用無し
　　　　　　　　　　</t>
    <phoneticPr fontId="1"/>
  </si>
  <si>
    <t>【前日6：45～本日6：45まで】
・ﾏｼﾝﾒﾝﾃﾅﾝｽ（ﾀｲﾔ痕消し、冷却水入替え・ﾀﾝｸ内高圧洗浄、ﾌｨﾙﾀｰ運搬、
　　　　　　　　　　 ST内ｺﾞﾑ台車等移動、保護具棚整理、ｺｰﾀｰ室養生時移動物整理）
・小集団活動
・ｶﾞｲﾄﾞﾛｰﾙ掃除（繰出し～ﾌﾟﾚ下・巻取りﾕﾆｯﾄ）
※コア使用結果：他社品使用無し
　　　　　　　　　　</t>
    <phoneticPr fontId="1"/>
  </si>
  <si>
    <t>【前日6：45～本日6：45まで】
※コア使用結果：他社品使用無し
　　　　　　　　　　</t>
    <phoneticPr fontId="1"/>
  </si>
  <si>
    <t>【前日6：45～本日6：45まで】
・ﾏｼﾝ走行確認（ｳｪﾌﾞｸﾘｰﾅｰﾓｰﾀｰ動作確認・調整、ｽﾌﾟﾗｲｽﾃｽﾄ、繰出しｱｷｭｰﾑﾊﾟｽﾗｲﾝ変更等）
・防塵掃除
・ﾏｼﾝﾒﾝﾃﾅﾝｽ（No1ｵｰﾌﾞﾝｸﾞﾘｽ跡掃除）
※コア使用結果：他社品使用無し
　　　　　　　　　　</t>
    <rPh sb="22" eb="24">
      <t>ソウコウ</t>
    </rPh>
    <rPh sb="24" eb="26">
      <t>カクニン</t>
    </rPh>
    <rPh sb="40" eb="42">
      <t>ドウサ</t>
    </rPh>
    <rPh sb="42" eb="44">
      <t>カクニン</t>
    </rPh>
    <rPh sb="45" eb="47">
      <t>チョウセイ</t>
    </rPh>
    <rPh sb="58" eb="60">
      <t>クリダ</t>
    </rPh>
    <rPh sb="72" eb="74">
      <t>ヘンコウ</t>
    </rPh>
    <rPh sb="74" eb="75">
      <t>ナド</t>
    </rPh>
    <rPh sb="78" eb="80">
      <t>ボウジン</t>
    </rPh>
    <rPh sb="80" eb="82">
      <t>ソウジ</t>
    </rPh>
    <phoneticPr fontId="1"/>
  </si>
  <si>
    <t>【前日6：45～本日6：45まで】
・ｽﾌﾟﾗｲｽﾃｽﾄ・調整（岡崎対応）
・技術手伝い
・防塵掃除（H室・ｺｰﾀｰ室ﾏｼﾝ周り・壁・床、ﾊﾟｰﾃｰｼｮﾝ壁）
※コア使用結果：他社品使用無し
　　　　　　　　　　</t>
    <rPh sb="29" eb="31">
      <t>チョウセイ</t>
    </rPh>
    <rPh sb="32" eb="34">
      <t>オカザキ</t>
    </rPh>
    <rPh sb="34" eb="36">
      <t>タイオウ</t>
    </rPh>
    <rPh sb="39" eb="41">
      <t>ギジュツ</t>
    </rPh>
    <rPh sb="41" eb="43">
      <t>テツダ</t>
    </rPh>
    <rPh sb="46" eb="48">
      <t>ボウジン</t>
    </rPh>
    <rPh sb="48" eb="50">
      <t>ソウジ</t>
    </rPh>
    <rPh sb="58" eb="59">
      <t>シツ</t>
    </rPh>
    <rPh sb="62" eb="63">
      <t>マワ</t>
    </rPh>
    <phoneticPr fontId="1"/>
  </si>
  <si>
    <t>【前日6：45～本日6：45まで】
・防塵掃除、ｶﾞｲﾄﾞﾛｰﾙ掃除
※コア使用結果：他社品使用無し
　　　　　　　　　　</t>
    <rPh sb="19" eb="21">
      <t>ボウジン</t>
    </rPh>
    <rPh sb="21" eb="23">
      <t>ソウジ</t>
    </rPh>
    <rPh sb="32" eb="34">
      <t>ソウジ</t>
    </rPh>
    <phoneticPr fontId="1"/>
  </si>
  <si>
    <t>【前日6：45～本日6：45まで】
※コア使用結果：他社品使用無し
　　　　　　　　　　</t>
    <phoneticPr fontId="1"/>
  </si>
  <si>
    <t>【前日6：45～本日6：45まで】
・ｶﾞｲﾄﾞﾛｰﾙ掃除、ﾊﾟｰﾃｰｼｮﾝ設置現場ﾗｳﾝﾄﾞ
・ﾀﾌﾄｯﾌﾟSR-AFP7ｽﾀｰﾄ準備
※コア使用結果：他社品使用無し
　　　　　　　　　　</t>
    <rPh sb="66" eb="68">
      <t>ジュンビ</t>
    </rPh>
    <phoneticPr fontId="1"/>
  </si>
  <si>
    <t>【前日6：45～本日6：45まで】
・SR-1502B　UC層　条件出し4水準　
・SR-1502B　合格2本
・SR-1502D　条件出し　3水準　合格1本
・ﾏｼﾝﾄﾗﾌﾞﾙ対応（ACﾓｰﾀｰ過負荷・ｱｳﾄﾌｨｰﾄﾞｻｸｼｮﾝｻｰﾏﾙﾄﾘｯﾌﾟ 工務 樽川氏　長崎氏対応）
・SR-1502→SR-AFP7へ切替
・SR-AFP7　条件出し3水準　合格3本
・洗浄
※コア使用結果：他社品使用無し
　　　　　　　　　　</t>
    <rPh sb="32" eb="34">
      <t>ジョウケン</t>
    </rPh>
    <rPh sb="34" eb="35">
      <t>ダ</t>
    </rPh>
    <rPh sb="37" eb="39">
      <t>スイジュン</t>
    </rPh>
    <rPh sb="66" eb="68">
      <t>ジョウケン</t>
    </rPh>
    <rPh sb="68" eb="69">
      <t>ダ</t>
    </rPh>
    <rPh sb="72" eb="74">
      <t>スイジュン</t>
    </rPh>
    <rPh sb="75" eb="77">
      <t>ゴウカク</t>
    </rPh>
    <rPh sb="78" eb="79">
      <t>ポン</t>
    </rPh>
    <rPh sb="156" eb="158">
      <t>キリカエ</t>
    </rPh>
    <rPh sb="168" eb="170">
      <t>ジョウケン</t>
    </rPh>
    <rPh sb="170" eb="171">
      <t>ダ</t>
    </rPh>
    <rPh sb="173" eb="175">
      <t>スイジュン</t>
    </rPh>
    <rPh sb="176" eb="178">
      <t>ゴウカク</t>
    </rPh>
    <rPh sb="179" eb="180">
      <t>ポン</t>
    </rPh>
    <rPh sb="182" eb="184">
      <t>センジョウ</t>
    </rPh>
    <phoneticPr fontId="1"/>
  </si>
  <si>
    <t>【前日6：45～本日6：45まで】
・SR-AFP7→SR-TEBFへ切替
・SR-TEBF　条件出し3水準　合格2本
・狭幅ﾀﾞｲ減圧ﾃｽﾄ　増速ﾃｽﾄ　条件出し9水準
・洗浄
※コア使用結果：他社品使用無し
　　　　　　　　　　</t>
    <rPh sb="35" eb="37">
      <t>キリカエ</t>
    </rPh>
    <rPh sb="47" eb="49">
      <t>ジョウケン</t>
    </rPh>
    <rPh sb="49" eb="50">
      <t>ダ</t>
    </rPh>
    <rPh sb="52" eb="54">
      <t>スイジュン</t>
    </rPh>
    <rPh sb="55" eb="57">
      <t>ゴウカク</t>
    </rPh>
    <rPh sb="58" eb="59">
      <t>ホン</t>
    </rPh>
    <rPh sb="72" eb="73">
      <t>ゾウ</t>
    </rPh>
    <rPh sb="73" eb="74">
      <t>ソク</t>
    </rPh>
    <rPh sb="78" eb="80">
      <t>ジョウケン</t>
    </rPh>
    <rPh sb="80" eb="81">
      <t>ダ</t>
    </rPh>
    <rPh sb="83" eb="85">
      <t>スイジュン</t>
    </rPh>
    <rPh sb="87" eb="89">
      <t>センジョウ</t>
    </rPh>
    <phoneticPr fontId="1"/>
  </si>
  <si>
    <t>【前日6：45～本日6：45まで】
・安全対策検討会議
・更衣室掃除
・技術手伝い（膜圧測定装置撤去・ﾚｲｱｳﾄ変更）
・防塵掃除
・ﾛｰﾙ掃除
※コア使用結果：他社品使用無し
　　　　　　　　　　</t>
    <rPh sb="70" eb="72">
      <t>ソウジ</t>
    </rPh>
    <phoneticPr fontId="1"/>
  </si>
  <si>
    <t>【前日6：45～本日6：45まで】
・SHO-WM 名阪真空向け ＃188へ切替え
・ﾏｼﾝﾒﾝﾃﾅﾝｽ（ｳｪﾌﾞｸﾘｰﾅｰ単独運転動作確認、減圧ﾀﾞｲ搬入）
※コア使用結果：他社品使用無し
　　　　　　　　　　</t>
    <rPh sb="26" eb="28">
      <t>メイハン</t>
    </rPh>
    <rPh sb="28" eb="30">
      <t>シンクウ</t>
    </rPh>
    <rPh sb="30" eb="31">
      <t>ム</t>
    </rPh>
    <rPh sb="38" eb="40">
      <t>キリカ</t>
    </rPh>
    <phoneticPr fontId="1"/>
  </si>
  <si>
    <t>【前日6：45～本日6：45まで】
・SHO-WM 名阪真空向け ＃188　スタート準備
・　　　　　　　　　　　　　　　　　　　　　スタート前キズ確認テスト
※コア使用結果：他社品使用無し
　　　　　　　　　　</t>
    <rPh sb="42" eb="44">
      <t>ジュンビ</t>
    </rPh>
    <rPh sb="71" eb="72">
      <t>マエ</t>
    </rPh>
    <rPh sb="74" eb="76">
      <t>カクニン</t>
    </rPh>
    <phoneticPr fontId="1"/>
  </si>
  <si>
    <t>【前日6：45～本日6：45まで】
・SHO-WM 名阪真空向け ＃188　条件出し8水準　合格16本　保留2本（欠点多発の為後日巻き返し）
※コア使用結果：東レ岐阜ｺｱ18本
　　　　　　　　　　</t>
    <rPh sb="38" eb="40">
      <t>ジョウケン</t>
    </rPh>
    <rPh sb="40" eb="41">
      <t>ダ</t>
    </rPh>
    <rPh sb="43" eb="45">
      <t>スイジュン</t>
    </rPh>
    <rPh sb="46" eb="48">
      <t>ゴウカク</t>
    </rPh>
    <rPh sb="50" eb="51">
      <t>ホン</t>
    </rPh>
    <rPh sb="52" eb="54">
      <t>ホリュウ</t>
    </rPh>
    <rPh sb="55" eb="56">
      <t>ホン</t>
    </rPh>
    <rPh sb="57" eb="59">
      <t>ケッテン</t>
    </rPh>
    <rPh sb="59" eb="61">
      <t>タハツ</t>
    </rPh>
    <rPh sb="62" eb="63">
      <t>タメ</t>
    </rPh>
    <rPh sb="63" eb="65">
      <t>ゴジツ</t>
    </rPh>
    <rPh sb="65" eb="66">
      <t>マ</t>
    </rPh>
    <rPh sb="67" eb="68">
      <t>カエ</t>
    </rPh>
    <rPh sb="80" eb="81">
      <t>トウ</t>
    </rPh>
    <rPh sb="82" eb="84">
      <t>ギフ</t>
    </rPh>
    <rPh sb="88" eb="89">
      <t>ホン</t>
    </rPh>
    <phoneticPr fontId="1"/>
  </si>
  <si>
    <t>【前日6：45～本日6：45まで】
・SHO-WM 名阪真空向け ＃188　合格18本
・ｽﾌﾟﾗｲｽ失敗の為ﾏｼﾝ停止（G/D掃除、ﾌｨﾙﾀｰ交換、UVｶﾞﾗｽ掃除、UV未硬化部ﾌｨﾙﾑ貼り、ﾌｨﾙﾑ搬送、
　　　　　　　　　　　　　　　　　　繰出しｱｷｭｰﾑ前・ｳｪﾌﾞｸﾘｰﾅｰ～H室入口1本目・UV室内ﾛｰﾙ掃除）
※コア使用結果：東レ岐阜コア18本使用
　　　　　　　　　　</t>
    <rPh sb="51" eb="53">
      <t>シッパイ</t>
    </rPh>
    <rPh sb="54" eb="55">
      <t>タメ</t>
    </rPh>
    <rPh sb="58" eb="60">
      <t>テイシ</t>
    </rPh>
    <rPh sb="158" eb="160">
      <t>ソウジ</t>
    </rPh>
    <phoneticPr fontId="1"/>
  </si>
  <si>
    <t>【前日6：45～本日6：45まで】
・SHO-WM 名阪真空向け ＃188　条件出し1水準　合格14本
・　　　　　　　　　　　　　　　　　　　　　保留品改装　2本
・　　　　　　　　　　　　　　　　　　　　　保留品梱包出荷　2本
・洗浄
※コア使用結果：東レ岐阜コア16本使用
　　　　　　　　　　</t>
    <rPh sb="38" eb="40">
      <t>ジョウケン</t>
    </rPh>
    <rPh sb="40" eb="41">
      <t>ダ</t>
    </rPh>
    <rPh sb="43" eb="45">
      <t>スイジュン</t>
    </rPh>
    <rPh sb="74" eb="76">
      <t>ホリュウ</t>
    </rPh>
    <rPh sb="76" eb="77">
      <t>ヒン</t>
    </rPh>
    <rPh sb="77" eb="79">
      <t>カイソウ</t>
    </rPh>
    <rPh sb="81" eb="82">
      <t>ホン</t>
    </rPh>
    <rPh sb="105" eb="107">
      <t>ホリュウ</t>
    </rPh>
    <rPh sb="107" eb="108">
      <t>ヒン</t>
    </rPh>
    <rPh sb="108" eb="110">
      <t>コンポウ</t>
    </rPh>
    <rPh sb="110" eb="112">
      <t>シュッカ</t>
    </rPh>
    <rPh sb="114" eb="115">
      <t>ホン</t>
    </rPh>
    <rPh sb="117" eb="119">
      <t>センジョウ</t>
    </rPh>
    <phoneticPr fontId="1"/>
  </si>
  <si>
    <t>【前日6：45～本日6：45まで】
・洗浄
・ﾀﾞｲ準備
・技術手伝い（高精度ﾀﾞｲ測定等）
・作業教育（ﾏｼﾝ操作、検出機説明等）
・ｶﾞｲﾄﾞﾛｰﾙ掃除
※コア使用結果：他社品使用無し
　　　　　　　　　　</t>
    <rPh sb="19" eb="21">
      <t>センジョウ</t>
    </rPh>
    <rPh sb="26" eb="28">
      <t>ジュンビ</t>
    </rPh>
    <rPh sb="30" eb="32">
      <t>ギジュツ</t>
    </rPh>
    <rPh sb="32" eb="34">
      <t>テツダ</t>
    </rPh>
    <rPh sb="44" eb="45">
      <t>トウ</t>
    </rPh>
    <rPh sb="76" eb="78">
      <t>ソウジ</t>
    </rPh>
    <phoneticPr fontId="1"/>
  </si>
  <si>
    <t>【前日6：45～本日6：45まで】
・ﾀﾞｲｼﾑ入れ（SR-1EA用）
・作業教育（ﾘｰﾄﾞ通し、EPC合わせ、ｸﾘｱﾗﾝｽ調整、ﾏｼﾝ操作）
・SR-TEBFへ切替
※コア使用結果：他社品使用無し
　　　　　　　　　　</t>
    <rPh sb="46" eb="47">
      <t>トオ</t>
    </rPh>
    <rPh sb="52" eb="53">
      <t>ア</t>
    </rPh>
    <rPh sb="62" eb="64">
      <t>チョウセイ</t>
    </rPh>
    <phoneticPr fontId="1"/>
  </si>
  <si>
    <t>【前日6：45～本日6：45まで】
・SR-TEBF ｽﾀｰﾄ準備
・SR-TEBF　条件出し3水準　合格3本
　　　　　　　　　　　　　　　　　　 保留1本（ｽﾀｰﾄ～約600m Pｽﾘｷｽﾞ発生の為、後日技術判断）
※コア使用結果：他社品使用無し
　　　　　　　　　　</t>
    <rPh sb="31" eb="33">
      <t>ジュンビ</t>
    </rPh>
    <rPh sb="43" eb="45">
      <t>ジョウケン</t>
    </rPh>
    <rPh sb="45" eb="46">
      <t>ダ</t>
    </rPh>
    <rPh sb="48" eb="50">
      <t>スイジュン</t>
    </rPh>
    <rPh sb="51" eb="53">
      <t>ゴウカク</t>
    </rPh>
    <rPh sb="54" eb="55">
      <t>ホン</t>
    </rPh>
    <rPh sb="75" eb="77">
      <t>ホリュウ</t>
    </rPh>
    <rPh sb="78" eb="79">
      <t>ホン</t>
    </rPh>
    <rPh sb="85" eb="86">
      <t>ヤク</t>
    </rPh>
    <rPh sb="97" eb="99">
      <t>ハッセイ</t>
    </rPh>
    <rPh sb="100" eb="101">
      <t>タメ</t>
    </rPh>
    <rPh sb="102" eb="104">
      <t>ゴジツ</t>
    </rPh>
    <rPh sb="104" eb="106">
      <t>ギジュツ</t>
    </rPh>
    <rPh sb="106" eb="108">
      <t>ハンダン</t>
    </rPh>
    <phoneticPr fontId="1"/>
  </si>
  <si>
    <t>【前日6：45～本日6：45まで】
・SR-TEBF　合格6本
・SR-1EAへ切替え（洗浄、ｶﾞｲﾄﾞﾛｰﾙ掃除等）
・ﾏｼﾝﾒﾝﾃﾅﾝｽ（No.1ｲﾝﾌｨｰﾄﾞｻｸｼｮﾝ異音調査、増し締め　長崎氏、工務 石井氏 対応）
※コア使用結果：他社品使用無し
　　　　　　　　　　</t>
    <rPh sb="27" eb="29">
      <t>ゴウカク</t>
    </rPh>
    <rPh sb="30" eb="31">
      <t>ホン</t>
    </rPh>
    <rPh sb="40" eb="42">
      <t>キリカ</t>
    </rPh>
    <rPh sb="44" eb="46">
      <t>センジョウ</t>
    </rPh>
    <rPh sb="55" eb="57">
      <t>ソウジ</t>
    </rPh>
    <rPh sb="57" eb="58">
      <t>トウ</t>
    </rPh>
    <rPh sb="101" eb="103">
      <t>コウム</t>
    </rPh>
    <phoneticPr fontId="1"/>
  </si>
  <si>
    <t>【前日6：45～本日6：45まで】
・SR-1EAへ切替え、ｽﾀｰﾄ準備
・CF-2応援（0：45～1：45 2名）
※コア使用結果：他社品使用無し
　　　　　　　　　　</t>
    <rPh sb="26" eb="28">
      <t>キリカ</t>
    </rPh>
    <rPh sb="34" eb="36">
      <t>ジュンビ</t>
    </rPh>
    <rPh sb="42" eb="44">
      <t>オウエン</t>
    </rPh>
    <rPh sb="56" eb="57">
      <t>メイ</t>
    </rPh>
    <phoneticPr fontId="1"/>
  </si>
  <si>
    <t>【前日6：45～本日6：45まで】
・SR-1EA ｽﾀｰﾄ準備
・SR-1EA　条件出し3水準　合格4本
・ﾀﾞｲ、配管洗浄
※コア使用結果：他社品使用無し
　　　　　　　　　　</t>
    <rPh sb="30" eb="32">
      <t>ジュンビ</t>
    </rPh>
    <rPh sb="41" eb="43">
      <t>ジョウケン</t>
    </rPh>
    <rPh sb="43" eb="44">
      <t>ダ</t>
    </rPh>
    <rPh sb="46" eb="48">
      <t>スイジュン</t>
    </rPh>
    <rPh sb="49" eb="51">
      <t>ゴウカク</t>
    </rPh>
    <rPh sb="52" eb="53">
      <t>ホン</t>
    </rPh>
    <rPh sb="59" eb="61">
      <t>ハイカン</t>
    </rPh>
    <rPh sb="61" eb="63">
      <t>センジョウ</t>
    </rPh>
    <phoneticPr fontId="1"/>
  </si>
  <si>
    <t>【前日6：45～本日6：45まで】
・防塵掃除
・技術手伝い
・小集団活動
・ｶﾞｲﾄﾞﾛｰﾙ掃除（途中まで）
※コア使用結果：他社品使用無し
　　　　　　　　　　</t>
    <rPh sb="19" eb="21">
      <t>ボウジン</t>
    </rPh>
    <rPh sb="21" eb="23">
      <t>ソウジ</t>
    </rPh>
    <rPh sb="25" eb="27">
      <t>ギジュツ</t>
    </rPh>
    <rPh sb="27" eb="29">
      <t>テツダ</t>
    </rPh>
    <rPh sb="32" eb="35">
      <t>ショウシュウダン</t>
    </rPh>
    <rPh sb="35" eb="37">
      <t>カツドウ</t>
    </rPh>
    <rPh sb="47" eb="49">
      <t>ソウジ</t>
    </rPh>
    <rPh sb="50" eb="52">
      <t>トチュウ</t>
    </rPh>
    <phoneticPr fontId="1"/>
  </si>
  <si>
    <t>【前日6：45～本日6：45まで】
・THS-WFHへ切替え（ｶﾞｲﾄﾞﾛｰﾙ掃除、ﾘｰﾄﾞ通し、EPC合わせ、ﾛｰﾙﾃｰﾋﾟﾝｸﾞ、配管組立て）
・ｵｰﾌﾞﾝ出口EPC油圧ｼﾘﾝﾀﾞｰ油漏れによる汚れ掃除・EPC動作確認
※コア使用結果：他社品使用無し
　　　　　　　　　　</t>
    <rPh sb="27" eb="29">
      <t>キリカ</t>
    </rPh>
    <rPh sb="46" eb="47">
      <t>トオ</t>
    </rPh>
    <rPh sb="52" eb="53">
      <t>ア</t>
    </rPh>
    <rPh sb="107" eb="109">
      <t>ドウサ</t>
    </rPh>
    <rPh sb="109" eb="111">
      <t>カクニン</t>
    </rPh>
    <phoneticPr fontId="1"/>
  </si>
  <si>
    <t>【前日6：45～本日6：45まで】
※コア使用結果：他社品使用無し
　　　　　　　　　　</t>
    <phoneticPr fontId="1"/>
  </si>
  <si>
    <t>【前日6：45～本日6：45まで】
・ﾀﾌﾄｯﾌﾟTHS-WFHへ切替
・作業教育（配管確認、溶剤循環、ﾄﾞｸﾀｰ組み立て・ｾｯﾄ・合わせ等練習含む）
※コア使用結果：他社品使用無し
　　　　　　　　　　</t>
    <phoneticPr fontId="1"/>
  </si>
  <si>
    <t>【前日6：45～本日6：45まで】
・ﾀﾌﾄｯﾌﾟTHS-WFH　条件出し4水準　合格1本
・ﾊﾞﾘｱﾄｯﾌﾟ用THS　条件出し3水準　合格1本　保留2本（軟巻き品1本（巻返し予定）、ﾗｽﾄｽﾘｷｽﾞ品1本）
・ﾊﾞﾘｱﾄｯﾌﾟ用THS　軟巻き品1本 繰出しで蛇行してｽﾞﾚてｼﾜ発生の為中止（開発未立会いの為確認待ち）
・ﾊﾞﾘｱﾄｯﾌﾟ用THS　ABHCへ切替
※コア使用結果：他社品使用無し
　　　　　　　　　　</t>
    <rPh sb="33" eb="35">
      <t>ジョウケン</t>
    </rPh>
    <rPh sb="35" eb="36">
      <t>ダ</t>
    </rPh>
    <rPh sb="38" eb="40">
      <t>スイジュン</t>
    </rPh>
    <rPh sb="41" eb="43">
      <t>ゴウカク</t>
    </rPh>
    <rPh sb="44" eb="45">
      <t>ポン</t>
    </rPh>
    <rPh sb="60" eb="62">
      <t>ジョウケン</t>
    </rPh>
    <rPh sb="62" eb="63">
      <t>ダ</t>
    </rPh>
    <rPh sb="65" eb="67">
      <t>スイジュン</t>
    </rPh>
    <rPh sb="68" eb="70">
      <t>ゴウカク</t>
    </rPh>
    <rPh sb="71" eb="72">
      <t>ポン</t>
    </rPh>
    <rPh sb="73" eb="75">
      <t>ホリュウ</t>
    </rPh>
    <rPh sb="76" eb="77">
      <t>ポン</t>
    </rPh>
    <rPh sb="78" eb="79">
      <t>ナン</t>
    </rPh>
    <rPh sb="79" eb="80">
      <t>マ</t>
    </rPh>
    <rPh sb="81" eb="82">
      <t>ヒン</t>
    </rPh>
    <rPh sb="83" eb="84">
      <t>ポン</t>
    </rPh>
    <rPh sb="85" eb="87">
      <t>マキカエ</t>
    </rPh>
    <rPh sb="88" eb="90">
      <t>ヨテイ</t>
    </rPh>
    <rPh sb="100" eb="101">
      <t>ヒン</t>
    </rPh>
    <rPh sb="102" eb="103">
      <t>ポン</t>
    </rPh>
    <rPh sb="126" eb="128">
      <t>クリダ</t>
    </rPh>
    <rPh sb="130" eb="132">
      <t>ダコウ</t>
    </rPh>
    <rPh sb="140" eb="142">
      <t>ハッセイ</t>
    </rPh>
    <rPh sb="143" eb="144">
      <t>タメ</t>
    </rPh>
    <rPh sb="144" eb="146">
      <t>チュウシ</t>
    </rPh>
    <rPh sb="147" eb="149">
      <t>カイハツ</t>
    </rPh>
    <rPh sb="149" eb="150">
      <t>ミ</t>
    </rPh>
    <rPh sb="150" eb="152">
      <t>タチア</t>
    </rPh>
    <rPh sb="154" eb="155">
      <t>タメ</t>
    </rPh>
    <rPh sb="155" eb="157">
      <t>カクニン</t>
    </rPh>
    <rPh sb="157" eb="158">
      <t>マ</t>
    </rPh>
    <rPh sb="180" eb="182">
      <t>キリカエ</t>
    </rPh>
    <phoneticPr fontId="1"/>
  </si>
  <si>
    <t>【前日6：45～本日6：45まで】
・ﾊﾞﾘｱﾄｯﾌﾟ用THS　巻き返し1本 
・ﾊﾞﾘｱﾄｯﾌﾟ用THS　保留品（キズ）→開発確認後合格　梱包出荷
・ﾊﾞﾘｱﾄｯﾌﾟ用ABHC　条件出し12水準　合格3本
・洗浄　・ﾀﾌﾄｯﾌﾟ　SHB－X2へ切替
※コア使用結果：他社品使用無し
　　　　　　　　　　</t>
    <rPh sb="32" eb="33">
      <t>マ</t>
    </rPh>
    <rPh sb="34" eb="35">
      <t>カエ</t>
    </rPh>
    <rPh sb="54" eb="56">
      <t>ホリュウ</t>
    </rPh>
    <rPh sb="56" eb="57">
      <t>ヒン</t>
    </rPh>
    <rPh sb="62" eb="64">
      <t>カイハツ</t>
    </rPh>
    <rPh sb="64" eb="66">
      <t>カクニン</t>
    </rPh>
    <rPh sb="66" eb="67">
      <t>ゴ</t>
    </rPh>
    <rPh sb="67" eb="69">
      <t>ゴウカク</t>
    </rPh>
    <rPh sb="70" eb="72">
      <t>コンポウ</t>
    </rPh>
    <rPh sb="72" eb="74">
      <t>シュッカ</t>
    </rPh>
    <rPh sb="90" eb="92">
      <t>ジョウケン</t>
    </rPh>
    <rPh sb="92" eb="93">
      <t>ダ</t>
    </rPh>
    <rPh sb="96" eb="98">
      <t>スイジュン</t>
    </rPh>
    <rPh sb="99" eb="101">
      <t>ゴウカク</t>
    </rPh>
    <rPh sb="102" eb="103">
      <t>ボン</t>
    </rPh>
    <rPh sb="105" eb="107">
      <t>センジョウ</t>
    </rPh>
    <rPh sb="123" eb="125">
      <t>キリカエ</t>
    </rPh>
    <phoneticPr fontId="1"/>
  </si>
  <si>
    <t>【前日6：45～本日6：45まで】
・ﾀﾌﾄｯﾌﾟSHB-X2　A面　条件出し5水準　合格2本
・瞬停によるﾏｼﾝﾄﾗﾌﾞﾙ対応、UV異常対応（工務 樽川氏・大田氏、長崎氏対応）、UV動作確認→OK
・ﾀﾌﾄｯﾌﾟSHO-X2　合格2本
・洗浄　・ﾀﾌﾄｯﾌﾟSHB-X2　B面へ切替
※コア使用結果：他社品使用無し
　　　　　　　　　　</t>
    <rPh sb="35" eb="37">
      <t>ジョウケン</t>
    </rPh>
    <rPh sb="37" eb="38">
      <t>ダ</t>
    </rPh>
    <rPh sb="40" eb="42">
      <t>スイジュン</t>
    </rPh>
    <rPh sb="43" eb="45">
      <t>ゴウカク</t>
    </rPh>
    <rPh sb="46" eb="47">
      <t>ホン</t>
    </rPh>
    <rPh sb="49" eb="50">
      <t>シュン</t>
    </rPh>
    <rPh sb="50" eb="51">
      <t>テイ</t>
    </rPh>
    <rPh sb="62" eb="64">
      <t>タイオウ</t>
    </rPh>
    <rPh sb="114" eb="116">
      <t>ゴウカク</t>
    </rPh>
    <rPh sb="117" eb="118">
      <t>ホン</t>
    </rPh>
    <rPh sb="120" eb="122">
      <t>センジョウ</t>
    </rPh>
    <rPh sb="140" eb="142">
      <t>キリカエ</t>
    </rPh>
    <phoneticPr fontId="1"/>
  </si>
  <si>
    <t>【前日6：45～本日6：45まで】
・ﾀﾌﾄｯﾌﾟSHB-X2　B面　条件出し3水準　合格4本
・洗浄　ﾀﾌﾄｯﾌﾟSHB-X2　B面→ﾀﾌﾄｯﾌﾟSHO-WM巻返しへ切替
・ﾀﾌﾄｯﾌﾟSHO-WM　巻きズレ品　巻返し5本
・生技ﾃｽﾄへ切替
※コア使用結果：他社品使用無し
　　　　　　　　　　</t>
    <rPh sb="35" eb="37">
      <t>ジョウケン</t>
    </rPh>
    <rPh sb="37" eb="38">
      <t>ダ</t>
    </rPh>
    <rPh sb="40" eb="42">
      <t>スイジュン</t>
    </rPh>
    <rPh sb="43" eb="45">
      <t>ゴウカク</t>
    </rPh>
    <rPh sb="46" eb="47">
      <t>ホン</t>
    </rPh>
    <rPh sb="49" eb="51">
      <t>センジョウ</t>
    </rPh>
    <rPh sb="80" eb="82">
      <t>マキカエ</t>
    </rPh>
    <rPh sb="84" eb="86">
      <t>キリカエ</t>
    </rPh>
    <rPh sb="101" eb="102">
      <t>マ</t>
    </rPh>
    <rPh sb="105" eb="106">
      <t>ヒン</t>
    </rPh>
    <rPh sb="107" eb="109">
      <t>マキカエ</t>
    </rPh>
    <rPh sb="111" eb="112">
      <t>ホン</t>
    </rPh>
    <rPh sb="114" eb="115">
      <t>セイ</t>
    </rPh>
    <rPh sb="115" eb="116">
      <t>ギ</t>
    </rPh>
    <rPh sb="120" eb="122">
      <t>キリカエ</t>
    </rPh>
    <phoneticPr fontId="1"/>
  </si>
  <si>
    <t>【前日6：45～本日6：45まで】
・CF4防塵度測定
※コア使用結果：他社品使用無し
　　　　　　　　　　</t>
    <rPh sb="22" eb="24">
      <t>ボウジン</t>
    </rPh>
    <rPh sb="24" eb="25">
      <t>ド</t>
    </rPh>
    <rPh sb="25" eb="27">
      <t>ソクテイ</t>
    </rPh>
    <phoneticPr fontId="1"/>
  </si>
  <si>
    <t>【前日6：45～本日6：45まで】
・打合せ（ｸﾘｰﾝ化小集団活動）
・技術手伝い（CF3原反ｻﾝﾌﾟﾙ採取・梱包、原反ST在庫調査）
・技術ﾃｽﾄへ切替え
※コア使用結果：他社品使用無し
　　　　　　　　　　</t>
    <rPh sb="19" eb="21">
      <t>ウチアワ</t>
    </rPh>
    <rPh sb="36" eb="38">
      <t>ギジュツ</t>
    </rPh>
    <rPh sb="38" eb="40">
      <t>テツダ</t>
    </rPh>
    <rPh sb="69" eb="71">
      <t>ギジュツ</t>
    </rPh>
    <rPh sb="75" eb="77">
      <t>キリカ</t>
    </rPh>
    <phoneticPr fontId="1"/>
  </si>
  <si>
    <t>【前日6：45～本日6：45まで】
・ﾒﾝﾃﾅﾝｽ（ｺｰﾀｰ室3S、機械室西側床掃除、ﾀﾞｲ仮組、流量計台車取付穴修正・組替え、配線考察）
・防塵掃除
・日勤手伝い（流量計台ﾈｼﾞ穴ﾏｰｷﾝｸﾞ）
・CF3切替応援（14：00～16：00　高木）
・CF2応援（16：00～18：30　高木　佐藤）
・CF3ﾄﾗﾌﾞﾙ応援（19：30～21：30　高木　佐藤）
※コア使用結果：他社品使用無し
　　　　　　　　　　</t>
    <phoneticPr fontId="1"/>
  </si>
  <si>
    <t>【前日6：45～本日6：45まで】
・張力確認ﾃｽﾄ
・配管組立
・ﾒﾝﾃﾅﾝｽ（流量計ｽﾃｰﾃﾌﾛﾝﾃｰﾌﾟ貼り、UV冷却ﾛｰﾙ通水配管確認
・ｶﾞｲﾄﾞﾛｰﾙ掃除（繰り出し～UV室）
※コア使用結果：他社品使用無し
　　　　　　　　　　</t>
    <rPh sb="19" eb="21">
      <t>チョウリョク</t>
    </rPh>
    <rPh sb="21" eb="23">
      <t>カクニン</t>
    </rPh>
    <rPh sb="28" eb="30">
      <t>ハイカン</t>
    </rPh>
    <rPh sb="30" eb="32">
      <t>クミタ</t>
    </rPh>
    <rPh sb="81" eb="83">
      <t>ソウジ</t>
    </rPh>
    <rPh sb="84" eb="85">
      <t>ク</t>
    </rPh>
    <rPh sb="86" eb="87">
      <t>ダ</t>
    </rPh>
    <rPh sb="91" eb="92">
      <t>シツ</t>
    </rPh>
    <phoneticPr fontId="1"/>
  </si>
  <si>
    <t>【前日6：45～本日6：45まで】
・ｶﾞｲﾄﾞﾛｰﾙ掃除（UV出口～巻取り、第2繰り出し）
・小集団活動
・安全ﾐｰﾃｨﾝｸﾞ
・作業教育
・偏光子保護ﾌｨﾙﾑ用HCﾃｽﾄ準備
※コア使用結果：他社品使用無し
　　　　　　　　　　</t>
    <rPh sb="66" eb="68">
      <t>サギョウ</t>
    </rPh>
    <rPh sb="68" eb="70">
      <t>キョウイク</t>
    </rPh>
    <rPh sb="72" eb="74">
      <t>ヘンコウ</t>
    </rPh>
    <rPh sb="74" eb="75">
      <t>コ</t>
    </rPh>
    <rPh sb="75" eb="77">
      <t>ホゴ</t>
    </rPh>
    <rPh sb="81" eb="82">
      <t>ヨウ</t>
    </rPh>
    <rPh sb="87" eb="89">
      <t>ジュンビ</t>
    </rPh>
    <phoneticPr fontId="1"/>
  </si>
  <si>
    <t>【前日6：45～本日6：45まで】
・ｶﾞｲﾄﾞﾛｰﾙ掃除
・稼動打合せ（ｽﾀｯﾌより）、試作ｽｹｼﾞｭｰﾙ・条件打合せ（石原氏より）
※コア使用結果：他社品使用無し
　　　　　　　　　　</t>
    <rPh sb="27" eb="29">
      <t>ソウジ</t>
    </rPh>
    <rPh sb="55" eb="57">
      <t>ジョウケン</t>
    </rPh>
    <phoneticPr fontId="1"/>
  </si>
  <si>
    <t>【前日6：45～本日6：45まで】
※コア使用結果：他社品使用無し
　　　　　　　　　　</t>
    <phoneticPr fontId="1"/>
  </si>
  <si>
    <t>【前日6：45～本日6：45まで】
・SR-5F3へ切替え・ｽﾀｰﾄ準備
※コア使用結果：他社品使用無し
　　　　　　　　　　</t>
    <rPh sb="26" eb="28">
      <t>キリカ</t>
    </rPh>
    <rPh sb="34" eb="36">
      <t>ジュンビ</t>
    </rPh>
    <phoneticPr fontId="1"/>
  </si>
  <si>
    <t>【前日6：45～本日6：45まで】
・SR-5F3 ｽﾀｰﾄ準備
・SR-5F3　条件出し9水準　合格3本（SR-5F3 A・B・C 各1本ずつ）
・SR-5F2A　　　　　　　　　　 合格1本
・SR-5FA　条件出し3水準　合格1本
・洗浄（減圧ﾀﾞｲ、配管）
※コア使用結果：他社品使用無し
　　　　　　　　　　</t>
    <rPh sb="41" eb="43">
      <t>ジョウケン</t>
    </rPh>
    <rPh sb="43" eb="44">
      <t>ダ</t>
    </rPh>
    <rPh sb="46" eb="48">
      <t>スイジュン</t>
    </rPh>
    <rPh sb="49" eb="51">
      <t>ゴウカク</t>
    </rPh>
    <rPh sb="52" eb="53">
      <t>ホン</t>
    </rPh>
    <rPh sb="67" eb="68">
      <t>カク</t>
    </rPh>
    <rPh sb="69" eb="70">
      <t>ホン</t>
    </rPh>
    <rPh sb="93" eb="95">
      <t>ゴウカク</t>
    </rPh>
    <rPh sb="96" eb="97">
      <t>ホン</t>
    </rPh>
    <rPh sb="106" eb="108">
      <t>ジョウケン</t>
    </rPh>
    <rPh sb="108" eb="109">
      <t>ダ</t>
    </rPh>
    <rPh sb="111" eb="113">
      <t>スイジュン</t>
    </rPh>
    <rPh sb="114" eb="116">
      <t>ゴウカク</t>
    </rPh>
    <rPh sb="117" eb="118">
      <t>ホン</t>
    </rPh>
    <rPh sb="120" eb="122">
      <t>センジョウ</t>
    </rPh>
    <rPh sb="123" eb="125">
      <t>ゲンアツ</t>
    </rPh>
    <rPh sb="129" eb="131">
      <t>ハイカン</t>
    </rPh>
    <phoneticPr fontId="1"/>
  </si>
  <si>
    <t>【前日6：45～本日6：45まで】
・洗浄（ﾀﾞｲｱﾌﾗﾑﾎﾟﾝﾌﾟ）
・多層ﾀﾞｲﾃｽﾄへ切替え
・技術手伝い
※コア使用結果：他社品使用無し
　　　　　　　　　　</t>
    <rPh sb="19" eb="21">
      <t>センジョウ</t>
    </rPh>
    <rPh sb="37" eb="39">
      <t>タソウ</t>
    </rPh>
    <rPh sb="46" eb="48">
      <t>キリカ</t>
    </rPh>
    <rPh sb="51" eb="53">
      <t>ギジュツ</t>
    </rPh>
    <rPh sb="53" eb="55">
      <t>テツダ</t>
    </rPh>
    <phoneticPr fontId="1"/>
  </si>
  <si>
    <t>【前日6：45～本日6：45まで】
・多層ﾀﾞｲﾃｽﾄ（ﾀｲﾌﾟA） ｽﾀｰﾄ準備
・多層ﾀﾞｲﾃｽﾄ（ﾀｲﾌﾟA）　条件出し52水準（上層、下層のみ塗工も含む　一部ｺｱ巻きし後でｻﾝﾌﾟﾙ取り）
・多層ﾀﾞｲﾃｽﾄ（ﾀｲﾌﾟA）　ｺｱ巻き品ｻﾝﾌﾟﾙ採取（計4本 37水準分）
・多層ﾀﾞｲﾃｽﾄ（塗料処方違い品 ﾀｲﾌﾟB、C）へ切替え、ｽﾀｰﾄ準備
※コア使用結果：他社品使用無し
　　　　　　　　　　</t>
    <rPh sb="19" eb="21">
      <t>タソウ</t>
    </rPh>
    <rPh sb="39" eb="41">
      <t>ジュンビ</t>
    </rPh>
    <rPh sb="59" eb="61">
      <t>ジョウケン</t>
    </rPh>
    <rPh sb="61" eb="62">
      <t>ダ</t>
    </rPh>
    <rPh sb="65" eb="67">
      <t>スイジュン</t>
    </rPh>
    <rPh sb="68" eb="70">
      <t>ジョウソウ</t>
    </rPh>
    <rPh sb="71" eb="73">
      <t>カソウ</t>
    </rPh>
    <rPh sb="75" eb="77">
      <t>トコウ</t>
    </rPh>
    <rPh sb="78" eb="79">
      <t>フク</t>
    </rPh>
    <rPh sb="81" eb="83">
      <t>イチブ</t>
    </rPh>
    <rPh sb="85" eb="86">
      <t>マ</t>
    </rPh>
    <rPh sb="88" eb="89">
      <t>アト</t>
    </rPh>
    <rPh sb="95" eb="96">
      <t>ト</t>
    </rPh>
    <rPh sb="118" eb="119">
      <t>マ</t>
    </rPh>
    <rPh sb="120" eb="121">
      <t>ヒン</t>
    </rPh>
    <rPh sb="126" eb="128">
      <t>サイシュ</t>
    </rPh>
    <rPh sb="129" eb="130">
      <t>ケイ</t>
    </rPh>
    <rPh sb="131" eb="132">
      <t>ホン</t>
    </rPh>
    <rPh sb="135" eb="137">
      <t>スイジュン</t>
    </rPh>
    <rPh sb="137" eb="138">
      <t>ブン</t>
    </rPh>
    <rPh sb="141" eb="143">
      <t>タソウ</t>
    </rPh>
    <rPh sb="150" eb="152">
      <t>トリョウ</t>
    </rPh>
    <rPh sb="152" eb="154">
      <t>ショホウ</t>
    </rPh>
    <rPh sb="154" eb="155">
      <t>チガ</t>
    </rPh>
    <rPh sb="156" eb="157">
      <t>ヒン</t>
    </rPh>
    <rPh sb="167" eb="169">
      <t>キリカ</t>
    </rPh>
    <rPh sb="175" eb="177">
      <t>ジュンビ</t>
    </rPh>
    <phoneticPr fontId="1"/>
  </si>
  <si>
    <t>【前日6：45～本日6：45まで】
・多層ﾀﾞｲﾃｽﾄ（ﾀｲﾌﾟC） ｽﾀｰﾄ準備
・多層ﾀﾞｲﾃｽﾄ（ﾀｲﾌﾟC、B）　条件出し15水準（上層、下層のみ塗工も含む）
・CF-2・3応援（2：45～4：00 2名）
・ｺｰﾀｰ室3S
※コア使用結果：他社品使用無し
　　　　　　　　　　</t>
    <rPh sb="19" eb="21">
      <t>タソウ</t>
    </rPh>
    <rPh sb="39" eb="41">
      <t>ジュンビ</t>
    </rPh>
    <rPh sb="61" eb="63">
      <t>ジョウケン</t>
    </rPh>
    <rPh sb="63" eb="64">
      <t>ダ</t>
    </rPh>
    <rPh sb="67" eb="69">
      <t>スイジュン</t>
    </rPh>
    <rPh sb="91" eb="93">
      <t>オウエン</t>
    </rPh>
    <rPh sb="105" eb="106">
      <t>メイ</t>
    </rPh>
    <rPh sb="113" eb="114">
      <t>シツ</t>
    </rPh>
    <phoneticPr fontId="1"/>
  </si>
  <si>
    <t>【前日6：45～本日6：45まで】
・ﾒﾝﾃﾅﾝｽ
・CF-3応援（11：45～13：30　根本、佐藤）
・3S
・安全活動
※コア使用結果：他社品使用無し
　　　　　　　　　　</t>
    <rPh sb="58" eb="60">
      <t>アンゼン</t>
    </rPh>
    <rPh sb="60" eb="62">
      <t>カツドウ</t>
    </rPh>
    <phoneticPr fontId="1"/>
  </si>
  <si>
    <t>【前日6：45～本日6：45まで】
※コア使用結果：他社品使用無し
　　　　　　　　　　</t>
    <phoneticPr fontId="1"/>
  </si>
  <si>
    <t>【前日6：45～本日6：45まで】
・防塵度測定
・防塵掃除（製品倉庫側ｴｱｼｬﾜｰﾊﾞﾗｼﾌｨﾙﾀｰ確認掃除組立途中）
※コア使用結果：他社品使用無し
　　　　　　　　　　</t>
    <phoneticPr fontId="1"/>
  </si>
  <si>
    <t>【前日6：45～本日6：45まで】
・防塵度測定
・防塵掃除（原反倉庫側ST・製品倉庫側ST、SF3入り口・製品倉庫側ｴｱｼｬﾜｰﾊﾞﾗｼﾌｨﾙﾀｰ確認掃除組立）
※コア使用結果：他社品使用無し
　　　　　　　　　　</t>
    <phoneticPr fontId="1"/>
  </si>
  <si>
    <t>【前日6：45～本日6：45まで】
・ﾃﾞｰﾀ作成・まとめ、技術手伝い（ﾀﾞｲﾏﾆﾎｰﾙﾄﾞ調査）、打合せ
・ｶﾞｲﾄﾞﾛｰﾙ掃除
※コア使用結果：他社品使用無し
　　　　　　　　　　</t>
    <rPh sb="63" eb="65">
      <t>ソウジ</t>
    </rPh>
    <phoneticPr fontId="1"/>
  </si>
  <si>
    <t>【前日6：45～本日6：45まで】
・周速確認準備
・No2ｵｰﾌﾞﾝ出口ﾛｰﾙ周速確認
・CF2ﾒﾝﾃﾛｰﾙ掃除応援（22：00～3：00　高木　根本　佐藤）
※コア使用結果：他社品使用無し
　　　　　　　　　　</t>
    <rPh sb="19" eb="21">
      <t>シュウソク</t>
    </rPh>
    <rPh sb="21" eb="23">
      <t>カクニン</t>
    </rPh>
    <rPh sb="23" eb="25">
      <t>ジュンビ</t>
    </rPh>
    <phoneticPr fontId="1"/>
  </si>
  <si>
    <t>【前日6：45～本日6：45まで】
・偏光子ﾌｨﾙﾑﾃｽﾄ準備
・3S（Gﾛｰﾙ置場、ﾒﾝﾃﾅﾝｽ室備品棚内）
※コア使用結果：他社品使用無し
　　　　　　　　　　</t>
    <rPh sb="19" eb="21">
      <t>ヘンコウ</t>
    </rPh>
    <rPh sb="21" eb="22">
      <t>シ</t>
    </rPh>
    <rPh sb="29" eb="31">
      <t>ジュンビ</t>
    </rPh>
    <rPh sb="40" eb="42">
      <t>オキバ</t>
    </rPh>
    <rPh sb="49" eb="50">
      <t>シツ</t>
    </rPh>
    <rPh sb="50" eb="52">
      <t>ビヒン</t>
    </rPh>
    <rPh sb="52" eb="53">
      <t>タナ</t>
    </rPh>
    <rPh sb="53" eb="54">
      <t>ナイ</t>
    </rPh>
    <phoneticPr fontId="1"/>
  </si>
  <si>
    <t>【前日6：45～本日6：45まで】
・小集団活動、資料作成
・偏光子ﾌｨﾙﾑﾃｽﾄ準備
※コア使用結果：他社品使用無し
　　　　　　　　　　</t>
    <phoneticPr fontId="1"/>
  </si>
  <si>
    <t>【前日6：45～本日6：45まで】
・CF-2応援（6：45～14：00大川戸）
　　　　　　　（17：00～22：00高木　20：00～22：00佐藤）
　　　　　　　（22：00～6：45小林　22：00～23：45・4：00～6：45棚木）
・CF-3ﾛｰﾙ掃除応援（14：00～22：00　　根本　14：00～20：00佐藤）
※コア使用結果：他社品使用無し
　　　　　　　　　　</t>
    <rPh sb="36" eb="38">
      <t>オオカワ</t>
    </rPh>
    <rPh sb="38" eb="39">
      <t>ド</t>
    </rPh>
    <phoneticPr fontId="1"/>
  </si>
  <si>
    <t>【前日6：45～本日6：45まで】
・CF-2応援（6：45～14：00　伊藤　大川戸）
　　　　　　　（14：00～22：00　根本　佐藤　14：00～15：30、17：15～22：00高木）
　　　　　　　（22：00～6：45　棚木　小林）
・ﾒﾝﾃﾅﾝｽ（ﾆｱﾛｰﾙ・ｽﾄｯｷﾝｸﾞ交換）
※コア使用結果：他社品使用無し
　　　　　　　　　　</t>
    <rPh sb="145" eb="147">
      <t>コウカン</t>
    </rPh>
    <phoneticPr fontId="1"/>
  </si>
  <si>
    <t>【前日6：45～本日6：45まで】
・偏光子ﾌｨﾙﾑﾃｽﾄ準備
※コア使用結果：他社品使用無し
　　　　　　　　　　</t>
    <rPh sb="29" eb="31">
      <t>ジュンビ</t>
    </rPh>
    <phoneticPr fontId="1"/>
  </si>
  <si>
    <t>【前日6：45～本日6：45まで】
・偏光子ﾌｨﾙﾑﾃｽﾄ　条件出し21水準　合格1本
・洗浄
※コア使用結果：他社品使用無し
　　　　　　　　　　</t>
    <rPh sb="30" eb="32">
      <t>ジョウケン</t>
    </rPh>
    <rPh sb="32" eb="33">
      <t>ダ</t>
    </rPh>
    <rPh sb="36" eb="38">
      <t>スイジュン</t>
    </rPh>
    <rPh sb="39" eb="41">
      <t>ゴウカク</t>
    </rPh>
    <rPh sb="42" eb="43">
      <t>ホン</t>
    </rPh>
    <rPh sb="45" eb="47">
      <t>センジョウ</t>
    </rPh>
    <phoneticPr fontId="1"/>
  </si>
  <si>
    <t>【前日6：45～本日6：45まで】
・洗浄
※コア使用結果：他社品使用無し
　　　　　　　　　　</t>
    <rPh sb="19" eb="21">
      <t>センジョウ</t>
    </rPh>
    <phoneticPr fontId="1"/>
  </si>
  <si>
    <t>【前日6：45～本日6：45まで】
・SR-TEBFへ切替え
※コア使用結果：他社品使用無し
　　　　　　　　　　</t>
    <rPh sb="27" eb="29">
      <t>キリカ</t>
    </rPh>
    <phoneticPr fontId="1"/>
  </si>
  <si>
    <t>【前日6：45～本日6：45まで】
・SR-TEBF ｽﾀｰﾄ準備
・SR-TEBF　条件出し3水準　合格8本
・洗浄
※コア使用結果：他社品使用無し
　　　　　　　　　　</t>
    <rPh sb="31" eb="33">
      <t>ジュンビ</t>
    </rPh>
    <rPh sb="43" eb="45">
      <t>ジョウケン</t>
    </rPh>
    <rPh sb="45" eb="46">
      <t>ダ</t>
    </rPh>
    <rPh sb="48" eb="50">
      <t>スイジュン</t>
    </rPh>
    <rPh sb="51" eb="53">
      <t>ゴウカク</t>
    </rPh>
    <rPh sb="54" eb="55">
      <t>ホン</t>
    </rPh>
    <rPh sb="57" eb="59">
      <t>センジョウ</t>
    </rPh>
    <phoneticPr fontId="1"/>
  </si>
  <si>
    <t>【前日6：45～本日6：45まで】
・洗浄
・全ｶﾞｲﾄﾞﾛｰﾙ掃除
・SYB-G1へ切替え
※コア使用結果：他社品使用無し
　　　　　　　　　　</t>
    <rPh sb="19" eb="21">
      <t>センジョウ</t>
    </rPh>
    <rPh sb="23" eb="24">
      <t>ゼン</t>
    </rPh>
    <rPh sb="32" eb="34">
      <t>ソウジ</t>
    </rPh>
    <rPh sb="43" eb="45">
      <t>キリカ</t>
    </rPh>
    <phoneticPr fontId="1"/>
  </si>
  <si>
    <t>【前日6：45～本日6：45まで】
・繰出しﾊﾞｯﾄｽﾌﾟﾗｲｽ調整
・SYB-G1へ切替え、ｽﾀｰﾄ準備
※コア使用結果：他社品使用無し
　　　　　　　　　　</t>
    <rPh sb="19" eb="21">
      <t>クリダ</t>
    </rPh>
    <rPh sb="32" eb="34">
      <t>チョウセイ</t>
    </rPh>
    <rPh sb="43" eb="45">
      <t>キリカ</t>
    </rPh>
    <rPh sb="51" eb="53">
      <t>ジュンビ</t>
    </rPh>
    <phoneticPr fontId="1"/>
  </si>
  <si>
    <t>【前日6：45～本日6：45まで】
・SYB-G1 ｽﾀｰﾄ準備
・SYB-G1 ＃50 1250幅　A面 条件出し5水準　合格1本
　　　　　　　　　　　　　　　　B面　合格2本
・SYB-G1 ＃188　1080幅　A面　条件出し1水準　合格2本
　　　　　　　　　　　　　　　   　B面　条件出し1水準　合格2本
・SYB-G1 ＃50 1250幅 増速ﾃｽﾄ（ﾗｲﾝ 40、50m/min）　条件出し6水準
・洗浄
※コア使用結果：他社品使用無し
　　　　　　　　　　</t>
    <rPh sb="30" eb="32">
      <t>ジュンビ</t>
    </rPh>
    <rPh sb="49" eb="50">
      <t>ハバ</t>
    </rPh>
    <rPh sb="52" eb="53">
      <t>メン</t>
    </rPh>
    <rPh sb="54" eb="56">
      <t>ジョウケン</t>
    </rPh>
    <rPh sb="56" eb="57">
      <t>ダ</t>
    </rPh>
    <rPh sb="59" eb="61">
      <t>スイジュン</t>
    </rPh>
    <rPh sb="62" eb="64">
      <t>ゴウカク</t>
    </rPh>
    <rPh sb="65" eb="66">
      <t>ホン</t>
    </rPh>
    <rPh sb="84" eb="85">
      <t>メン</t>
    </rPh>
    <rPh sb="86" eb="88">
      <t>ゴウカク</t>
    </rPh>
    <rPh sb="89" eb="90">
      <t>ホン</t>
    </rPh>
    <rPh sb="108" eb="109">
      <t>ハバ</t>
    </rPh>
    <rPh sb="111" eb="112">
      <t>メン</t>
    </rPh>
    <rPh sb="113" eb="115">
      <t>ジョウケン</t>
    </rPh>
    <rPh sb="115" eb="116">
      <t>ダ</t>
    </rPh>
    <rPh sb="118" eb="120">
      <t>スイジュン</t>
    </rPh>
    <rPh sb="121" eb="123">
      <t>ゴウカク</t>
    </rPh>
    <rPh sb="124" eb="125">
      <t>ホン</t>
    </rPh>
    <rPh sb="146" eb="147">
      <t>メン</t>
    </rPh>
    <rPh sb="148" eb="150">
      <t>ジョウケン</t>
    </rPh>
    <rPh sb="150" eb="151">
      <t>ダ</t>
    </rPh>
    <rPh sb="153" eb="155">
      <t>スイジュン</t>
    </rPh>
    <rPh sb="156" eb="158">
      <t>ゴウカク</t>
    </rPh>
    <rPh sb="159" eb="160">
      <t>ホン</t>
    </rPh>
    <rPh sb="177" eb="178">
      <t>ハバ</t>
    </rPh>
    <rPh sb="179" eb="180">
      <t>ゾウ</t>
    </rPh>
    <rPh sb="180" eb="181">
      <t>ソク</t>
    </rPh>
    <rPh sb="201" eb="203">
      <t>ジョウケン</t>
    </rPh>
    <rPh sb="203" eb="204">
      <t>ダ</t>
    </rPh>
    <rPh sb="206" eb="208">
      <t>スイジュン</t>
    </rPh>
    <rPh sb="210" eb="212">
      <t>センジョウ</t>
    </rPh>
    <phoneticPr fontId="1"/>
  </si>
  <si>
    <t>【前日6：45～本日6：45まで】
・全ｶﾞｲﾄﾞﾛｰﾙ掃除
・50-TT405Bへ切替え
※コア使用結果：他社品使用無し
　　　　　　　　　　</t>
    <rPh sb="19" eb="20">
      <t>ゼン</t>
    </rPh>
    <rPh sb="28" eb="30">
      <t>ソウジ</t>
    </rPh>
    <rPh sb="42" eb="44">
      <t>キリカ</t>
    </rPh>
    <phoneticPr fontId="1"/>
  </si>
  <si>
    <t>【前日6：45～本日6：45まで】
・50-TT405Bへ切替え
※コア使用結果：他社品使用無し
　　　　　　　　　　</t>
    <phoneticPr fontId="1"/>
  </si>
  <si>
    <t>【前日6：45～本日6：45まで】
・CF2生産応援（22：00～6：45　高木　根本　佐藤）
※コア使用結果：他社品使用無し
　　　　　　　　　　</t>
    <rPh sb="22" eb="24">
      <t>セイサン</t>
    </rPh>
    <rPh sb="24" eb="26">
      <t>オウエン</t>
    </rPh>
    <rPh sb="38" eb="40">
      <t>タカギ</t>
    </rPh>
    <rPh sb="41" eb="43">
      <t>ネモト</t>
    </rPh>
    <rPh sb="44" eb="46">
      <t>サトウ</t>
    </rPh>
    <phoneticPr fontId="1"/>
  </si>
  <si>
    <t>【前日6：45～本日6：45まで】
・CF2生産応援（6：45～14：00　棚木）（14：00～22：00　伊藤　大川戸）（22：00～6：45　高木　根本　佐藤）
※コア使用結果：他社品使用無し
　　　　　　　　　　</t>
    <phoneticPr fontId="1"/>
  </si>
  <si>
    <t>【前日6：45～本日6：45まで】
・CF2生産応援（6：45～14：00　棚木）（14：00～22：00　伊藤　大川戸）
・CF2切替応援（22：00～6：45根本　22：00～3：00　高木　佐藤）、
・CF3切替応援（3：00～6：45　高木　佐藤）
※コア使用結果：他社品使用無し
　　　　　　　　　　</t>
    <rPh sb="109" eb="111">
      <t>オウエン</t>
    </rPh>
    <phoneticPr fontId="1"/>
  </si>
  <si>
    <t>【前日6：45～本日6：45まで】
・CF2応援（6：45～9：00　棚木　小林）
・日勤者手伝い（9：00～14：00　棚木　小林）
・ｽﾀｯﾌ手伝い（14：00～15：00　伊藤　大川戸）、面接、ｽﾘｯﾄ応援（15：15～22：00　伊藤）
・CF2応援（15：30～22：00　大川戸）
・50TT405B　CHCへ切替
※コア使用結果：他社品使用無し
　　　　　　　　　　</t>
    <rPh sb="161" eb="163">
      <t>キリカエ</t>
    </rPh>
    <phoneticPr fontId="1"/>
  </si>
  <si>
    <t>【前日6：45～本日6：45まで】
・50-TT405B　CHC　条件出し　9水準　合格1本
・50-TT405B　CHC　増速ﾃｽﾄ　条件出し　3水準
・洗浄　・防塵掃除
※コア使用結果：他社品使用無し
　　　　　　　　　　</t>
    <rPh sb="33" eb="35">
      <t>ジョウケン</t>
    </rPh>
    <rPh sb="35" eb="36">
      <t>ダ</t>
    </rPh>
    <rPh sb="39" eb="41">
      <t>スイジュン</t>
    </rPh>
    <rPh sb="42" eb="44">
      <t>ゴウカク</t>
    </rPh>
    <rPh sb="45" eb="46">
      <t>ポン</t>
    </rPh>
    <rPh sb="62" eb="63">
      <t>ゾウ</t>
    </rPh>
    <rPh sb="63" eb="64">
      <t>ソク</t>
    </rPh>
    <rPh sb="78" eb="80">
      <t>センジョウ</t>
    </rPh>
    <rPh sb="82" eb="84">
      <t>ボウジン</t>
    </rPh>
    <rPh sb="84" eb="86">
      <t>ソウジ</t>
    </rPh>
    <phoneticPr fontId="1"/>
  </si>
  <si>
    <t>【前日6：45～本日6：45まで】
・防塵掃除
・ｶﾞｲﾄﾞﾛｰﾙ掃除（途中まで）
※コア使用結果：他社品使用無し
　　　　　　　　　　</t>
    <rPh sb="19" eb="21">
      <t>ボウジン</t>
    </rPh>
    <rPh sb="21" eb="23">
      <t>ソウジ</t>
    </rPh>
    <rPh sb="33" eb="35">
      <t>ソウジ</t>
    </rPh>
    <rPh sb="36" eb="38">
      <t>トチュウ</t>
    </rPh>
    <phoneticPr fontId="1"/>
  </si>
  <si>
    <t>【前日6：45～本日6：45まで】
・ｶﾞｲﾄﾞﾛｰﾙ掃除
※コア使用結果：他社品使用無し
　　　　　　　　　　</t>
    <phoneticPr fontId="1"/>
  </si>
  <si>
    <t>【前日6：45～本日6：45まで】
・CF-2応援（大川戸9：00～14：00）
・SR-TEBFへ切替え
・作業教育
・小集団活動
※コア使用結果：他社品使用無し
　　　　　　　　　　</t>
    <rPh sb="50" eb="52">
      <t>キリカエ</t>
    </rPh>
    <phoneticPr fontId="1"/>
  </si>
  <si>
    <t>【前日6：45～本日6：45まで】
・CF-2応援（7：30～11：00大川戸）
・CF-3応援（11：00～14：00大川戸　14：00～22：00高木　佐藤）
・SR-TEBFへ切替え
・ﾀﾌﾄｯﾌﾟPHO準備
※コア使用結果：他社品使用無し
　　　　　　　　　　</t>
    <rPh sb="105" eb="107">
      <t>ジュンビ</t>
    </rPh>
    <phoneticPr fontId="1"/>
  </si>
  <si>
    <t>9.5/(3*(31-12日)＝16.6％</t>
    <rPh sb="13" eb="14">
      <t>ヒ</t>
    </rPh>
    <phoneticPr fontId="7"/>
  </si>
  <si>
    <t>16.6％*19日＝3.2日</t>
    <rPh sb="8" eb="9">
      <t>ヒ</t>
    </rPh>
    <rPh sb="13" eb="14">
      <t>ヒ</t>
    </rPh>
    <phoneticPr fontId="7"/>
  </si>
  <si>
    <t>【前日6：45～本日6：45まで】
・気流確認
・SR-TEBF塗工準備
※コア使用結果：他社品使用無し
　　　　　　　　　　</t>
    <rPh sb="32" eb="34">
      <t>トコウ</t>
    </rPh>
    <rPh sb="34" eb="36">
      <t>ジュンビ</t>
    </rPh>
    <phoneticPr fontId="1"/>
  </si>
  <si>
    <t>【前日6：45～本日6：45まで】
・SR-TEBF　＃125　条件出し3水準　合格2本
・SR-TEBF　＃75　　条件出し3水準　ｻﾝﾌﾟﾙ取り1本
・SR　粘着加工ﾌｨﾙﾑﾃｽﾄ　条件出し1水準　合格1本
・洗浄
※コア使用結果：他社品使用無し
　　　　　　　　　　</t>
    <rPh sb="32" eb="34">
      <t>ジョウケン</t>
    </rPh>
    <rPh sb="34" eb="35">
      <t>ダ</t>
    </rPh>
    <rPh sb="37" eb="39">
      <t>スイジュン</t>
    </rPh>
    <rPh sb="40" eb="42">
      <t>ゴウカク</t>
    </rPh>
    <rPh sb="43" eb="44">
      <t>ホン</t>
    </rPh>
    <rPh sb="72" eb="73">
      <t>ト</t>
    </rPh>
    <rPh sb="75" eb="76">
      <t>ポン</t>
    </rPh>
    <rPh sb="81" eb="83">
      <t>ネンチャク</t>
    </rPh>
    <rPh sb="83" eb="85">
      <t>カコウ</t>
    </rPh>
    <rPh sb="107" eb="109">
      <t>センジョウ</t>
    </rPh>
    <phoneticPr fontId="1"/>
  </si>
  <si>
    <t>【前日6：45～本日6：45まで】
・ﾛｰﾙ掃除
・ｳｪｰﾌﾞｸﾘｰﾅｰｴｱｰ漏れ部ｺｰｷﾝｸﾞ
・ﾀﾌﾄｯﾌﾟPHOへ切替
※コア使用結果：他社品使用無し
　　　　　　　　　　</t>
    <rPh sb="22" eb="24">
      <t>ソウジ</t>
    </rPh>
    <rPh sb="39" eb="40">
      <t>モ</t>
    </rPh>
    <rPh sb="41" eb="42">
      <t>ブ</t>
    </rPh>
    <rPh sb="60" eb="62">
      <t>キリカエ</t>
    </rPh>
    <phoneticPr fontId="1"/>
  </si>
  <si>
    <t>【前日6：45～本日6：45まで】
・ﾀﾌﾄｯﾌﾟPHO（偏光子ﾌｨﾙﾑ） ｽﾀｰﾄ準備
※コア使用結果：他社品使用無し
　　　　　　　　　　</t>
    <rPh sb="29" eb="31">
      <t>ヘンコウ</t>
    </rPh>
    <rPh sb="31" eb="32">
      <t>シ</t>
    </rPh>
    <rPh sb="42" eb="44">
      <t>ジュンビ</t>
    </rPh>
    <phoneticPr fontId="1"/>
  </si>
  <si>
    <t>【前日6：45～本日6：45まで】
・ﾀﾌﾄｯﾌﾟPHO ｽﾀｰﾄ準備
・ﾀﾌﾄｯﾌﾟPHO　条件出し21水準（UCのみ、HCのみ含む）　合格2本
・洗浄
※コア使用結果：他社品使用無し
　　　　　　　　　　</t>
    <rPh sb="33" eb="35">
      <t>ジュンビ</t>
    </rPh>
    <rPh sb="47" eb="49">
      <t>ジョウケン</t>
    </rPh>
    <rPh sb="49" eb="50">
      <t>ダ</t>
    </rPh>
    <rPh sb="53" eb="55">
      <t>スイジュン</t>
    </rPh>
    <rPh sb="65" eb="66">
      <t>フク</t>
    </rPh>
    <rPh sb="69" eb="71">
      <t>ゴウカク</t>
    </rPh>
    <rPh sb="72" eb="73">
      <t>ホン</t>
    </rPh>
    <rPh sb="75" eb="77">
      <t>センジョウ</t>
    </rPh>
    <phoneticPr fontId="1"/>
  </si>
  <si>
    <t>【前日6：45～本日6：45まで】
・洗浄（続きから）
・ｶﾞｲﾄﾞﾛｰﾙ掃除（途中まで）
・Gﾛｰﾙｷﾞｱﾁｬｯｷﾝｸﾞ部振動確認（工務 石井氏、長崎氏立会い）
※コア使用結果：他社品使用無し
　　　　　　　　　　</t>
    <rPh sb="19" eb="21">
      <t>センジョウ</t>
    </rPh>
    <rPh sb="22" eb="23">
      <t>ツヅ</t>
    </rPh>
    <rPh sb="37" eb="39">
      <t>ソウジ</t>
    </rPh>
    <rPh sb="40" eb="42">
      <t>トチュウ</t>
    </rPh>
    <rPh sb="61" eb="62">
      <t>ブ</t>
    </rPh>
    <rPh sb="62" eb="64">
      <t>シンドウ</t>
    </rPh>
    <rPh sb="64" eb="66">
      <t>カクニン</t>
    </rPh>
    <rPh sb="67" eb="69">
      <t>コウム</t>
    </rPh>
    <rPh sb="70" eb="72">
      <t>イシイ</t>
    </rPh>
    <rPh sb="72" eb="73">
      <t>シ</t>
    </rPh>
    <rPh sb="74" eb="76">
      <t>ナガサキ</t>
    </rPh>
    <rPh sb="76" eb="77">
      <t>シ</t>
    </rPh>
    <rPh sb="77" eb="79">
      <t>タチア</t>
    </rPh>
    <phoneticPr fontId="1"/>
  </si>
  <si>
    <t>【前日6：45～本日6：45まで】
・ﾀﾌﾄｯﾌﾟ THSへ切替え・ｽﾀｰﾄ準備
・小集団活動
・CF-2切替応援（22：00～1：15　2名）
※コア使用結果：他社品使用無し
　　　　　　　　　　</t>
    <rPh sb="30" eb="32">
      <t>キリカ</t>
    </rPh>
    <rPh sb="38" eb="40">
      <t>ジュンビ</t>
    </rPh>
    <rPh sb="42" eb="45">
      <t>ショウシュウダン</t>
    </rPh>
    <rPh sb="45" eb="47">
      <t>カツドウ</t>
    </rPh>
    <rPh sb="53" eb="55">
      <t>キリカ</t>
    </rPh>
    <rPh sb="55" eb="57">
      <t>オウエン</t>
    </rPh>
    <rPh sb="70" eb="71">
      <t>メイ</t>
    </rPh>
    <phoneticPr fontId="1"/>
  </si>
  <si>
    <t>【前日6：45～本日6：45まで】
・ﾀﾌﾄｯﾌﾟ THS ｽﾀｰﾄ準備
・ﾀﾌﾄｯﾌﾟ THS　条件出し3水準　合格1本
・ﾀﾌﾄｯﾌﾟ SHO-Wへ切替え
・ﾀﾌﾄｯﾌﾟ SHO-W　条件出し4水準
・Gﾛｰﾙｷﾞｱﾁｬｯｷﾝｸﾞ部振動確認（工務 石井氏、長崎氏立会い）
・洗浄
・CF-2応援（1：45～6：45　2名）
※コア使用結果：他社品使用無し
　　　　　　　　　　</t>
    <rPh sb="34" eb="36">
      <t>ジュンビ</t>
    </rPh>
    <rPh sb="49" eb="51">
      <t>ジョウケン</t>
    </rPh>
    <rPh sb="51" eb="52">
      <t>ダ</t>
    </rPh>
    <rPh sb="54" eb="56">
      <t>スイジュン</t>
    </rPh>
    <rPh sb="57" eb="59">
      <t>ゴウカク</t>
    </rPh>
    <rPh sb="60" eb="61">
      <t>ホン</t>
    </rPh>
    <rPh sb="76" eb="78">
      <t>キリカ</t>
    </rPh>
    <rPh sb="94" eb="96">
      <t>ジョウケン</t>
    </rPh>
    <rPh sb="96" eb="97">
      <t>ダ</t>
    </rPh>
    <rPh sb="99" eb="101">
      <t>スイジュン</t>
    </rPh>
    <rPh sb="139" eb="141">
      <t>センジョウ</t>
    </rPh>
    <rPh sb="147" eb="149">
      <t>オウエン</t>
    </rPh>
    <rPh sb="161" eb="162">
      <t>メイ</t>
    </rPh>
    <phoneticPr fontId="1"/>
  </si>
  <si>
    <t>【前日6：45～本日6：45まで】
・ｶﾞｲﾄﾞﾛｰﾙ掃除
・ABHC塗工ﾃｽﾄへ切り替え
※コア使用結果：他社品使用無し
　　　　　　　　　　</t>
    <rPh sb="27" eb="29">
      <t>ソウジ</t>
    </rPh>
    <rPh sb="35" eb="37">
      <t>トコウ</t>
    </rPh>
    <rPh sb="41" eb="42">
      <t>キ</t>
    </rPh>
    <rPh sb="43" eb="44">
      <t>カ</t>
    </rPh>
    <phoneticPr fontId="1"/>
  </si>
  <si>
    <t>【前日6：45～本日6：45まで】
・CF-3切替応援（23：15～3：00　3名）
・ﾊﾞﾘｱﾄｯﾌﾟTHSへ切替え
※コア使用結果：他社品使用無し
　　　　　　　　　　</t>
    <rPh sb="23" eb="25">
      <t>キリカエ</t>
    </rPh>
    <rPh sb="56" eb="58">
      <t>キリカエ</t>
    </rPh>
    <phoneticPr fontId="1"/>
  </si>
  <si>
    <t>【前日6：45～本日6：45まで】
・ｸﾞﾗﾋﾞｱﾍﾞｱﾘﾝｸﾞ交換
・CF-3欠点除去手伝い・応援（14：00～22：00　1名）
・ﾊﾞﾘｱﾄｯﾌﾟTHSへｽﾀｰﾄ準備
※コア使用結果：他社品使用無し
　　　　　　　　　　</t>
    <rPh sb="32" eb="34">
      <t>コウカン</t>
    </rPh>
    <rPh sb="64" eb="65">
      <t>メイ</t>
    </rPh>
    <rPh sb="84" eb="86">
      <t>ジュンビ</t>
    </rPh>
    <phoneticPr fontId="1"/>
  </si>
  <si>
    <t>【前日6：45～本日6：45まで】
・ﾊﾞﾘｱﾄｯﾌﾟABHC　条件出し4水準　合格1本
・日東IM　ABHC　条件出し5水準　合格1本
・低ﾘﾀﾃﾞｰｼｮﾝﾌｨﾙﾑ ABHC　条件出し1水準
・洗浄　　・ｶﾞｲﾄﾞﾛｰﾙ掃除
※コア使用結果：他社品使用無し
　　　　　　　　　　</t>
    <rPh sb="98" eb="100">
      <t>センジョウ</t>
    </rPh>
    <phoneticPr fontId="1"/>
  </si>
  <si>
    <t>【前日6：45～本日6：45まで】
・ｶﾞｲﾄﾞﾛｰﾙ掃除
・MKZ-KHへ切替え・ｽﾀｰﾄ準備
・MKZ-KH　条件出し　4水準　
※コア使用結果：他社品使用無し
　　　　　　　　　　</t>
    <rPh sb="38" eb="40">
      <t>キリカエ</t>
    </rPh>
    <rPh sb="46" eb="48">
      <t>ジュンビ</t>
    </rPh>
    <rPh sb="57" eb="59">
      <t>ジョウケン</t>
    </rPh>
    <rPh sb="59" eb="60">
      <t>ダ</t>
    </rPh>
    <rPh sb="63" eb="65">
      <t>スイジュン</t>
    </rPh>
    <phoneticPr fontId="1"/>
  </si>
  <si>
    <t>【前日6：45～本日6：45まで】
・MKZ-KH　条件出し　13水準　合格1本
・洗浄
・作業教育（ﾌﾞﾂ検査、練習含む）
※コア使用結果：他社品使用無し
　　　　　　　　　　</t>
    <rPh sb="36" eb="38">
      <t>ゴウカク</t>
    </rPh>
    <rPh sb="39" eb="40">
      <t>ポン</t>
    </rPh>
    <rPh sb="42" eb="44">
      <t>センジョウ</t>
    </rPh>
    <phoneticPr fontId="1"/>
  </si>
  <si>
    <t>【前日6：45～本日6：45まで】
・ｽﾀｯﾌ手伝い（ｳｪﾌﾞｸﾘｰﾅｰ内欠点懸念箇所調査・第2ｵｰﾌﾞﾝ内排気確認）
・ｶﾞｽ濃度異常対応方法、省ｴﾈﾓｰﾄﾞ方法説明（長崎氏より説明）
・ﾀﾌﾄｯﾌﾟ GTOへ切替え
※コア使用結果：他社品使用無し
　　　　　　　　　　</t>
    <rPh sb="68" eb="70">
      <t>タイオウ</t>
    </rPh>
    <rPh sb="70" eb="71">
      <t>ホウ</t>
    </rPh>
    <rPh sb="71" eb="72">
      <t>ホウ</t>
    </rPh>
    <rPh sb="85" eb="87">
      <t>ナガサキ</t>
    </rPh>
    <rPh sb="87" eb="88">
      <t>シ</t>
    </rPh>
    <rPh sb="90" eb="92">
      <t>セツメイ</t>
    </rPh>
    <rPh sb="106" eb="108">
      <t>キリカ</t>
    </rPh>
    <phoneticPr fontId="1"/>
  </si>
  <si>
    <t>【前日6：45～本日6：45まで】
・ﾀﾌﾄｯﾌﾟ GTOｽﾀｰﾄ準備
※コア使用結果：他社品使用無し
　　　　　　　　　　</t>
    <phoneticPr fontId="1"/>
  </si>
  <si>
    <t>【前日6：45～本日6：45まで】
・ﾀﾌﾄｯﾌﾟ GTO 条件出し3水準　合格1本
・ﾀﾌﾄｯﾌﾟ GWO 条件出し3水準　合格1本
・CNTへ切替え
・洗浄
・ｶﾞｲﾄﾞﾛｰﾙ掃除
※コア使用結果：他社品使用無し
　　　　　　　　　　</t>
    <rPh sb="30" eb="32">
      <t>ジョウケン</t>
    </rPh>
    <rPh sb="32" eb="33">
      <t>ダ</t>
    </rPh>
    <rPh sb="35" eb="37">
      <t>スイジュン</t>
    </rPh>
    <rPh sb="38" eb="40">
      <t>ゴウカク</t>
    </rPh>
    <rPh sb="41" eb="42">
      <t>ホン</t>
    </rPh>
    <rPh sb="73" eb="75">
      <t>キリカエ</t>
    </rPh>
    <rPh sb="78" eb="80">
      <t>センジョウ</t>
    </rPh>
    <rPh sb="90" eb="92">
      <t>ソウジ</t>
    </rPh>
    <phoneticPr fontId="1"/>
  </si>
  <si>
    <t>【前日6：45～本日6：45まで】
・ｶﾞｲﾄﾞﾛｰﾙ掃除
・作業教育
・CNTへ切替え
※コア使用結果：他社品使用無し
　　　　　　　　　　</t>
    <rPh sb="31" eb="33">
      <t>サギョウ</t>
    </rPh>
    <rPh sb="33" eb="35">
      <t>キョウイク</t>
    </rPh>
    <phoneticPr fontId="1"/>
  </si>
  <si>
    <t>【前日6：45～本日6：45まで】
・NANO　CNT　CNT層　条件出し15水準　合格2本
・NANO　CNT　CNT層　増速ﾃｽﾄ　条件出し6水準　合格1本
・NANO　CNT　CNT層　塗工条件確認ﾃｽﾄ　条件出し14水準　
・CNT未硬化付着ﾛｰﾙ掃除
・NANO　CNT　OC層へ切替え
※コア使用結果：他社品使用無し
　　　　　　　　　　</t>
    <rPh sb="31" eb="32">
      <t>ソウ</t>
    </rPh>
    <rPh sb="33" eb="35">
      <t>ジョウケン</t>
    </rPh>
    <rPh sb="35" eb="36">
      <t>ダ</t>
    </rPh>
    <rPh sb="39" eb="41">
      <t>スイジュン</t>
    </rPh>
    <rPh sb="42" eb="44">
      <t>ゴウカク</t>
    </rPh>
    <rPh sb="45" eb="46">
      <t>ホン</t>
    </rPh>
    <rPh sb="62" eb="63">
      <t>ゾウ</t>
    </rPh>
    <rPh sb="63" eb="64">
      <t>ソク</t>
    </rPh>
    <rPh sb="96" eb="98">
      <t>トコウ</t>
    </rPh>
    <rPh sb="98" eb="100">
      <t>ジョウケン</t>
    </rPh>
    <rPh sb="100" eb="102">
      <t>カクニン</t>
    </rPh>
    <rPh sb="120" eb="121">
      <t>ミ</t>
    </rPh>
    <rPh sb="121" eb="123">
      <t>コウカ</t>
    </rPh>
    <rPh sb="123" eb="125">
      <t>フチャク</t>
    </rPh>
    <rPh sb="128" eb="130">
      <t>ソウジ</t>
    </rPh>
    <rPh sb="143" eb="144">
      <t>ソウ</t>
    </rPh>
    <rPh sb="145" eb="147">
      <t>キリカエ</t>
    </rPh>
    <phoneticPr fontId="1"/>
  </si>
  <si>
    <t>【前日6：45～本日6：45まで】
・NANO　CNT　OC層　条件出し3水準　合格2本
・NANO　CNT　OC層　増速ﾃｽﾄ　条件出し3水準　合格1本
・洗浄
・保護ﾌｨﾙﾑ貼り換えﾃｽﾄへ切替え
※コア使用結果：他社品使用無し
　　　　　　　　　　</t>
    <rPh sb="79" eb="81">
      <t>センジョウ</t>
    </rPh>
    <rPh sb="83" eb="85">
      <t>ホゴ</t>
    </rPh>
    <rPh sb="89" eb="90">
      <t>ハ</t>
    </rPh>
    <rPh sb="91" eb="92">
      <t>カ</t>
    </rPh>
    <rPh sb="97" eb="99">
      <t>キリカエ</t>
    </rPh>
    <phoneticPr fontId="1"/>
  </si>
  <si>
    <t>【前日6：45～本日6：45まで】
・SR-5F3C保護ﾌｨﾙﾑ貼り変えﾃｽﾄ　ｽﾀｰﾄ準備
・SR-5F3C保護ﾌｨﾙﾑ貼り変えﾃｽﾄ
・ｽﾘｯﾄ梱包応援（12：00～13：00　朝勤2名）
・ｶﾞｲﾄﾞﾛｰﾙ掃除
※コア使用結果：他社品使用無し
　　　　　　　　　　</t>
    <rPh sb="44" eb="46">
      <t>ジュンビ</t>
    </rPh>
    <rPh sb="91" eb="92">
      <t>アサ</t>
    </rPh>
    <rPh sb="92" eb="93">
      <t>キン</t>
    </rPh>
    <rPh sb="94" eb="95">
      <t>メイ</t>
    </rPh>
    <rPh sb="106" eb="108">
      <t>ソウジ</t>
    </rPh>
    <phoneticPr fontId="1"/>
  </si>
  <si>
    <t>【前日6：45～本日6：45まで】
・50TT-403I（層分離 IM）へ切替え・ｽﾀｰﾄ準備
※コア使用結果：他社品使用無し
　　　　　　　　　　</t>
    <rPh sb="29" eb="30">
      <t>ソウ</t>
    </rPh>
    <rPh sb="30" eb="32">
      <t>ブンリ</t>
    </rPh>
    <rPh sb="37" eb="39">
      <t>キリカ</t>
    </rPh>
    <rPh sb="45" eb="47">
      <t>ジュンビ</t>
    </rPh>
    <phoneticPr fontId="1"/>
  </si>
  <si>
    <t>【前日6：45～本日6：45まで】
　　　　　　　　　　</t>
    <phoneticPr fontId="1"/>
  </si>
  <si>
    <t>【前日6：45～本日6：45まで】
・50TT-403I（層分離 IM）ｽﾀｰﾄ準備
・50TT-403I（層分離 IM）　原反幅1585mm（塗工幅1310mm）　条件出し7水準
・50TT-403I（層分離 IM）塗工幅1080mmへ切替え（減圧ﾀﾞｲｼﾑ変更）
・50TT-403I（層分離 IM）　原反幅1585mm（塗工幅1080mm）　条件出し21水準
　　　　　　　　　　　　　　　　　原反幅1250mm（塗工幅1080mm）　条件出し4水準
・50TT-403I（層分離 IM）原反幅1094mmへ切替え・ｽﾀｰﾄ準備
※コア使用結果：他社品使用無し
　　　　　　　　　　</t>
    <rPh sb="62" eb="63">
      <t>ゲン</t>
    </rPh>
    <rPh sb="63" eb="64">
      <t>タン</t>
    </rPh>
    <rPh sb="64" eb="65">
      <t>ハバ</t>
    </rPh>
    <rPh sb="72" eb="74">
      <t>トコウ</t>
    </rPh>
    <rPh sb="74" eb="75">
      <t>ハバ</t>
    </rPh>
    <rPh sb="83" eb="85">
      <t>ジョウケン</t>
    </rPh>
    <rPh sb="85" eb="86">
      <t>ダ</t>
    </rPh>
    <rPh sb="88" eb="90">
      <t>スイジュン</t>
    </rPh>
    <rPh sb="109" eb="111">
      <t>トコウ</t>
    </rPh>
    <rPh sb="111" eb="112">
      <t>ハバ</t>
    </rPh>
    <rPh sb="119" eb="121">
      <t>キリカ</t>
    </rPh>
    <rPh sb="123" eb="125">
      <t>ゲンアツ</t>
    </rPh>
    <rPh sb="130" eb="132">
      <t>ヘンコウ</t>
    </rPh>
    <rPh sb="163" eb="165">
      <t>トコウ</t>
    </rPh>
    <rPh sb="165" eb="166">
      <t>ハバ</t>
    </rPh>
    <rPh sb="174" eb="176">
      <t>ジョウケン</t>
    </rPh>
    <rPh sb="176" eb="177">
      <t>ダ</t>
    </rPh>
    <rPh sb="180" eb="182">
      <t>スイジュン</t>
    </rPh>
    <rPh sb="200" eb="201">
      <t>ゲン</t>
    </rPh>
    <rPh sb="201" eb="202">
      <t>タン</t>
    </rPh>
    <rPh sb="202" eb="203">
      <t>ハバ</t>
    </rPh>
    <rPh sb="210" eb="212">
      <t>トコウ</t>
    </rPh>
    <rPh sb="212" eb="213">
      <t>ハバ</t>
    </rPh>
    <rPh sb="221" eb="223">
      <t>ジョウケン</t>
    </rPh>
    <rPh sb="223" eb="224">
      <t>ダ</t>
    </rPh>
    <rPh sb="226" eb="228">
      <t>スイジュン</t>
    </rPh>
    <rPh sb="247" eb="248">
      <t>ゲン</t>
    </rPh>
    <rPh sb="248" eb="249">
      <t>タン</t>
    </rPh>
    <rPh sb="249" eb="250">
      <t>ハバ</t>
    </rPh>
    <rPh sb="257" eb="259">
      <t>キリカ</t>
    </rPh>
    <rPh sb="265" eb="267">
      <t>ジュンビ</t>
    </rPh>
    <phoneticPr fontId="1"/>
  </si>
  <si>
    <t>【前日6：45～本日6：45まで】
・50TT-403I（層分離 IM）原反幅1094mmｽﾀｰﾄ準備
・50TT-403I（層分離 IM）原反幅1094mm（塗工幅1080mm）　条件出し9水準　合格2本
　　　　　　　　　　　　　　　　　　　　　　　　　　　　　　　　　　　　　　　　　　　　　　　　　NG1本（製品白化の為）
・50TT-403I（層分離 IM）原反幅1585mmへ切替え
・50TT-403I（層分離 IM）原反幅1585mm（塗工幅1080mm）　条件出し4水準
・洗浄、ｶﾞｲﾄﾞﾛｰﾙ掃除（途中まで）
※コア使用結果：ﾀﾞｲｱﾎｲﾙ　1250幅　2本使用
　　　　　　　　　　</t>
    <rPh sb="80" eb="82">
      <t>トコウ</t>
    </rPh>
    <rPh sb="82" eb="83">
      <t>ハバ</t>
    </rPh>
    <rPh sb="91" eb="93">
      <t>ジョウケン</t>
    </rPh>
    <rPh sb="93" eb="94">
      <t>ダ</t>
    </rPh>
    <rPh sb="96" eb="98">
      <t>スイジュン</t>
    </rPh>
    <rPh sb="99" eb="101">
      <t>ゴウカク</t>
    </rPh>
    <rPh sb="102" eb="103">
      <t>ホン</t>
    </rPh>
    <rPh sb="156" eb="157">
      <t>ホン</t>
    </rPh>
    <rPh sb="194" eb="196">
      <t>キリカ</t>
    </rPh>
    <rPh sb="237" eb="239">
      <t>ジョウケン</t>
    </rPh>
    <rPh sb="239" eb="240">
      <t>ダ</t>
    </rPh>
    <rPh sb="242" eb="244">
      <t>スイジュン</t>
    </rPh>
    <rPh sb="246" eb="248">
      <t>センジョウ</t>
    </rPh>
    <rPh sb="257" eb="259">
      <t>ソウジ</t>
    </rPh>
    <rPh sb="260" eb="262">
      <t>トチュウ</t>
    </rPh>
    <rPh sb="287" eb="288">
      <t>ハバ</t>
    </rPh>
    <rPh sb="290" eb="291">
      <t>ホン</t>
    </rPh>
    <rPh sb="291" eb="293">
      <t>シヨウ</t>
    </rPh>
    <phoneticPr fontId="1"/>
  </si>
  <si>
    <t>【前日6：45～本日6：45まで】
・防塵掃除（No2ｵｰﾌﾞﾝ内壁、床、ﾉｽﾞﾙ）
・ｶﾞｲﾄﾞﾛｰﾙ掃除（続きから）
・小集団活動
・SHB-X2 B面へ切替え
※コア使用結果：他社品使用無し
　　　　　　　　　　</t>
    <rPh sb="19" eb="21">
      <t>ボウジン</t>
    </rPh>
    <rPh sb="21" eb="23">
      <t>ソウジ</t>
    </rPh>
    <rPh sb="32" eb="33">
      <t>ナイ</t>
    </rPh>
    <rPh sb="33" eb="34">
      <t>カベ</t>
    </rPh>
    <rPh sb="35" eb="36">
      <t>ユカ</t>
    </rPh>
    <rPh sb="52" eb="54">
      <t>ソウジ</t>
    </rPh>
    <rPh sb="55" eb="56">
      <t>ツヅ</t>
    </rPh>
    <rPh sb="62" eb="65">
      <t>ショウシュウダン</t>
    </rPh>
    <rPh sb="65" eb="67">
      <t>カツドウ</t>
    </rPh>
    <rPh sb="77" eb="78">
      <t>メン</t>
    </rPh>
    <rPh sb="79" eb="81">
      <t>キリカ</t>
    </rPh>
    <phoneticPr fontId="1"/>
  </si>
  <si>
    <t>7.75/(3*(30-8日)*2.33)＝5％</t>
    <rPh sb="13" eb="14">
      <t>ヒ</t>
    </rPh>
    <phoneticPr fontId="7"/>
  </si>
  <si>
    <t>ｼﾌﾄ</t>
    <phoneticPr fontId="1"/>
  </si>
  <si>
    <t>5％*22日＝1.1日</t>
    <rPh sb="5" eb="6">
      <t>ヒ</t>
    </rPh>
    <rPh sb="10" eb="11">
      <t>ヒ</t>
    </rPh>
    <phoneticPr fontId="7"/>
  </si>
  <si>
    <t>【前日6：45～本日6：45まで】
・調合室ｴｱｼｬﾜｰ内掃除
・特安活動
・SHB-X2 B面ｽﾀｰﾄ準備
・SHB-X2 B面　条件出し3水準　合格4本（1500m 3本　1200m 1本）
　　　　　　　　　　　　　　　　　　　　 保留1本（1500m 1本　Pｽﾘｷｽﾞ発生の為）
※コア使用結果：他社品使用無し
　　　　　　　　　　</t>
    <rPh sb="19" eb="21">
      <t>チョウゴウ</t>
    </rPh>
    <rPh sb="21" eb="22">
      <t>シツ</t>
    </rPh>
    <rPh sb="28" eb="29">
      <t>ナイ</t>
    </rPh>
    <rPh sb="29" eb="31">
      <t>ソウジ</t>
    </rPh>
    <rPh sb="33" eb="34">
      <t>トク</t>
    </rPh>
    <rPh sb="34" eb="35">
      <t>アン</t>
    </rPh>
    <rPh sb="35" eb="37">
      <t>カツドウ</t>
    </rPh>
    <rPh sb="47" eb="48">
      <t>メン</t>
    </rPh>
    <rPh sb="52" eb="54">
      <t>ジュンビ</t>
    </rPh>
    <rPh sb="66" eb="68">
      <t>ジョウケン</t>
    </rPh>
    <rPh sb="68" eb="69">
      <t>ダ</t>
    </rPh>
    <rPh sb="71" eb="73">
      <t>スイジュン</t>
    </rPh>
    <rPh sb="74" eb="76">
      <t>ゴウカク</t>
    </rPh>
    <rPh sb="77" eb="78">
      <t>ホン</t>
    </rPh>
    <rPh sb="86" eb="87">
      <t>ホン</t>
    </rPh>
    <rPh sb="95" eb="96">
      <t>ホン</t>
    </rPh>
    <rPh sb="119" eb="121">
      <t>ホリュウ</t>
    </rPh>
    <rPh sb="122" eb="123">
      <t>ホン</t>
    </rPh>
    <rPh sb="131" eb="132">
      <t>ホン</t>
    </rPh>
    <rPh sb="139" eb="141">
      <t>ハッセイ</t>
    </rPh>
    <rPh sb="142" eb="143">
      <t>タメ</t>
    </rPh>
    <phoneticPr fontId="1"/>
  </si>
  <si>
    <t>【前日6：45～本日6：45まで】
・SHB-X2 B面　条件出し1水準　合格1本（1000m 1本）
・洗浄
・SHB-X2 A面へ切替え
※コア使用結果：他社品使用無し
　　　　　　　　　　</t>
    <rPh sb="53" eb="55">
      <t>センジョウ</t>
    </rPh>
    <phoneticPr fontId="1"/>
  </si>
  <si>
    <t>【前日6：45～本日6：45まで】
・CF-2切替応援（22：00～6：45　高木　根本　佐藤）
※コア使用結果：他社品使用無し
　　　　　　　　　　</t>
    <phoneticPr fontId="1"/>
  </si>
  <si>
    <t>【前日6：45～本日6：45まで】
・CF-2応援（6：45～14：00　棚木　小林）
・SHB-X2　A面　ｽﾀｰﾄ準備
・SHB-X2　A面　条件出し4水準　
　合格15本　保留1本（塗料ｹﾞﾙ化欠点ﾛｽ有りの為短尺開発確認待ち）
・洗浄
※コア使用結果：他社品使用無し
　　　　　　　　　　</t>
    <rPh sb="53" eb="54">
      <t>メン</t>
    </rPh>
    <rPh sb="59" eb="61">
      <t>ジュンビ</t>
    </rPh>
    <rPh sb="71" eb="72">
      <t>メン</t>
    </rPh>
    <rPh sb="73" eb="75">
      <t>ジョウケン</t>
    </rPh>
    <rPh sb="75" eb="76">
      <t>ダ</t>
    </rPh>
    <rPh sb="78" eb="80">
      <t>スイジュン</t>
    </rPh>
    <rPh sb="83" eb="85">
      <t>ゴウカク</t>
    </rPh>
    <rPh sb="87" eb="88">
      <t>ホン</t>
    </rPh>
    <rPh sb="89" eb="91">
      <t>ホリュウ</t>
    </rPh>
    <rPh sb="92" eb="93">
      <t>ポン</t>
    </rPh>
    <rPh sb="94" eb="96">
      <t>トリョウ</t>
    </rPh>
    <rPh sb="99" eb="100">
      <t>カ</t>
    </rPh>
    <rPh sb="100" eb="102">
      <t>ケッテン</t>
    </rPh>
    <rPh sb="104" eb="105">
      <t>ア</t>
    </rPh>
    <rPh sb="107" eb="108">
      <t>タメ</t>
    </rPh>
    <rPh sb="108" eb="109">
      <t>タン</t>
    </rPh>
    <rPh sb="109" eb="110">
      <t>ジャク</t>
    </rPh>
    <rPh sb="110" eb="112">
      <t>カイハツ</t>
    </rPh>
    <rPh sb="112" eb="114">
      <t>カクニン</t>
    </rPh>
    <rPh sb="114" eb="115">
      <t>マ</t>
    </rPh>
    <rPh sb="119" eb="121">
      <t>センジョウ</t>
    </rPh>
    <phoneticPr fontId="1"/>
  </si>
  <si>
    <t>【前日6：45～本日6：45まで】
・SHB-X2　A面　巻返し　1本
・洗浄　・特安ﾑｰﾋﾞｰ撮影
・技術手伝い（原反出庫、原反ｻﾝﾌﾟﾙ採取、梱包、戻し）
・繰出しﾁｬｯｷﾝｸﾞﾚｷﾞｭﾚｰﾀｰ交換（ｴｱ漏れの為、交換　工務 近内氏、石井氏対応）
・ﾛｰﾙ掃除
※コア使用結果：他社品使用無し
　　　　　　　　　　</t>
    <rPh sb="29" eb="31">
      <t>マキカエ</t>
    </rPh>
    <rPh sb="34" eb="35">
      <t>ポン</t>
    </rPh>
    <rPh sb="37" eb="39">
      <t>センジョウ</t>
    </rPh>
    <rPh sb="41" eb="42">
      <t>トク</t>
    </rPh>
    <rPh sb="42" eb="43">
      <t>アン</t>
    </rPh>
    <rPh sb="48" eb="50">
      <t>サツエイ</t>
    </rPh>
    <rPh sb="130" eb="132">
      <t>ソウジ</t>
    </rPh>
    <phoneticPr fontId="1"/>
  </si>
  <si>
    <t>【前日6：45～本日6：45まで】
・低位相差　PETIM 13－TTQP5A　CHCへ切替
・搬送テスト
・低位相差　PETIM 13－TTQP5A　CHC　条件出し4水準　合格4本
（ｽﾌﾟﾗｲｽ確認　ｱｷｭｰﾑ部張力異常確認・張力・搬送確認）
※コア使用結果：他社品使用無し
　　　　　　　　　　</t>
    <rPh sb="44" eb="46">
      <t>キリカエ</t>
    </rPh>
    <rPh sb="48" eb="50">
      <t>ハンソウ</t>
    </rPh>
    <rPh sb="55" eb="56">
      <t>テイ</t>
    </rPh>
    <rPh sb="56" eb="57">
      <t>イ</t>
    </rPh>
    <rPh sb="57" eb="58">
      <t>ソウ</t>
    </rPh>
    <rPh sb="58" eb="59">
      <t>サ</t>
    </rPh>
    <rPh sb="80" eb="82">
      <t>ジョウケン</t>
    </rPh>
    <rPh sb="82" eb="83">
      <t>ダ</t>
    </rPh>
    <rPh sb="85" eb="87">
      <t>スイジュン</t>
    </rPh>
    <rPh sb="88" eb="90">
      <t>ゴウカク</t>
    </rPh>
    <rPh sb="91" eb="92">
      <t>ホン</t>
    </rPh>
    <rPh sb="113" eb="115">
      <t>カクニン</t>
    </rPh>
    <rPh sb="116" eb="118">
      <t>チョウリョク</t>
    </rPh>
    <rPh sb="119" eb="121">
      <t>ハンソウ</t>
    </rPh>
    <rPh sb="121" eb="123">
      <t>カクニン</t>
    </rPh>
    <phoneticPr fontId="1"/>
  </si>
  <si>
    <t>【前日6：45～本日6：45まで】
・低位相差　PETIM 13－TTQP5A　CHC→HRへ切替
・低位相差　PETIM　13-TTQP5A　HR　条件出し7水準　合格3本
（ｽﾌﾟﾗｲｽ失敗為非常停止　Gﾛｰﾙ周辺・ﾌﾟﾚ下ｶﾞｲﾄﾞﾛｰﾙ掃除
　ｽﾌﾟﾗｲｽ押さえにﾃﾌﾛﾝﾒｯｼｭ使用）
・低位相差　PETIM 13－TTQP5A　HR→LRへ切替
・低位相差　PETIM　LR　条件出し　9水準　合格1本
※コア使用結果：他社品使用無し
　　　　　　　　　　</t>
    <rPh sb="47" eb="49">
      <t>キリカエ</t>
    </rPh>
    <rPh sb="75" eb="77">
      <t>ジョウケン</t>
    </rPh>
    <rPh sb="77" eb="78">
      <t>ダ</t>
    </rPh>
    <rPh sb="80" eb="82">
      <t>スイジュン</t>
    </rPh>
    <rPh sb="86" eb="87">
      <t>ホン</t>
    </rPh>
    <rPh sb="95" eb="97">
      <t>シッパイ</t>
    </rPh>
    <rPh sb="132" eb="133">
      <t>オ</t>
    </rPh>
    <rPh sb="144" eb="146">
      <t>シヨウ</t>
    </rPh>
    <rPh sb="194" eb="196">
      <t>ジョウケン</t>
    </rPh>
    <rPh sb="196" eb="197">
      <t>ダ</t>
    </rPh>
    <rPh sb="200" eb="202">
      <t>スイジュン</t>
    </rPh>
    <rPh sb="203" eb="205">
      <t>ゴウカク</t>
    </rPh>
    <rPh sb="206" eb="207">
      <t>ホン</t>
    </rPh>
    <phoneticPr fontId="1"/>
  </si>
  <si>
    <t>【前日6：45～本日6：45まで】
・低位相差　PETIM 13-TTQP5A　LR　合格1本（＃13　1110幅1本）
・低位相差　PETIM 13-TTQP5A　ABHCへ切替え
・低位相差　PETIM 13-TTQP5A　ABHC　条件出し4水準　合格2本
　　　　　　　　　　　　　　　　　　　　　　　　　　　　　　　　　　　　（内訳＃13　1110幅1本、＃23　1094幅1本）
・洗浄
※コア使用結果：他社品使用無し
　　　　　　　　　　</t>
    <rPh sb="56" eb="57">
      <t>ハバ</t>
    </rPh>
    <rPh sb="58" eb="59">
      <t>ホン</t>
    </rPh>
    <rPh sb="88" eb="90">
      <t>キリカ</t>
    </rPh>
    <rPh sb="119" eb="121">
      <t>ジョウケン</t>
    </rPh>
    <rPh sb="121" eb="122">
      <t>ダ</t>
    </rPh>
    <rPh sb="124" eb="126">
      <t>スイジュン</t>
    </rPh>
    <rPh sb="127" eb="129">
      <t>ゴウカク</t>
    </rPh>
    <rPh sb="130" eb="131">
      <t>ホン</t>
    </rPh>
    <rPh sb="169" eb="171">
      <t>ウチワケ</t>
    </rPh>
    <rPh sb="179" eb="180">
      <t>ハバ</t>
    </rPh>
    <rPh sb="181" eb="182">
      <t>ホン</t>
    </rPh>
    <rPh sb="191" eb="192">
      <t>ハバ</t>
    </rPh>
    <rPh sb="193" eb="194">
      <t>ホン</t>
    </rPh>
    <rPh sb="197" eb="199">
      <t>センジョウ</t>
    </rPh>
    <phoneticPr fontId="1"/>
  </si>
  <si>
    <t>【前日6：45～本日6：45まで】
・低位相差　PETIM 13-TTQP5A　ｱﾆｰﾙ　＃23　№2ｺｰﾀｰｲﾝﾌｨｰﾄﾞｻｸｼｮﾝ付近よりｼﾜ発生→技術合格指示
・　　　　　　　　　　　　　　　　　　　　　　　　　＃13　繰出しｱｷｭｰﾑ入り口付近よりｼﾜ強発生→加工中止
・THS（三島＆C3ﾅﾉ向け）へ切替え
※コア使用結果：他社品使用無し
　　　　　　　　　　</t>
    <rPh sb="67" eb="69">
      <t>フキン</t>
    </rPh>
    <rPh sb="73" eb="75">
      <t>ハッセイ</t>
    </rPh>
    <rPh sb="76" eb="78">
      <t>ギジュツ</t>
    </rPh>
    <rPh sb="78" eb="80">
      <t>ゴウカク</t>
    </rPh>
    <rPh sb="80" eb="82">
      <t>シジ</t>
    </rPh>
    <rPh sb="113" eb="115">
      <t>クリダ</t>
    </rPh>
    <rPh sb="121" eb="122">
      <t>イ</t>
    </rPh>
    <rPh sb="123" eb="124">
      <t>グチ</t>
    </rPh>
    <rPh sb="124" eb="126">
      <t>フキン</t>
    </rPh>
    <rPh sb="130" eb="131">
      <t>キョウ</t>
    </rPh>
    <rPh sb="134" eb="136">
      <t>カコウ</t>
    </rPh>
    <rPh sb="136" eb="138">
      <t>チュウシ</t>
    </rPh>
    <rPh sb="144" eb="146">
      <t>ミシマ</t>
    </rPh>
    <rPh sb="151" eb="152">
      <t>ム</t>
    </rPh>
    <rPh sb="155" eb="157">
      <t>キリカ</t>
    </rPh>
    <phoneticPr fontId="1"/>
  </si>
  <si>
    <t>【前日6：45～本日6：45まで】
・ｶﾞｲﾄﾞﾛｰﾙ掃除
・ﾊﾞﾘｱﾄｯﾌﾟ用THS塗工準備
※コア使用結果：他社品使用無し
　　　　　　　　　　</t>
    <rPh sb="27" eb="29">
      <t>ソウジ</t>
    </rPh>
    <rPh sb="39" eb="40">
      <t>ヨウ</t>
    </rPh>
    <rPh sb="43" eb="45">
      <t>トコウ</t>
    </rPh>
    <rPh sb="45" eb="47">
      <t>ジュンビ</t>
    </rPh>
    <phoneticPr fontId="1"/>
  </si>
  <si>
    <t>【前日6：45～本日6：45まで】
・ﾊﾞﾘｱﾄｯﾌﾟ用THS　#100　条件出し3水準　合格3本
・ﾊﾞﾘｱﾄｯﾌﾟ用THS　#23　　条件出し2水準　両面塗工　合格1本
・日東向け両面HCへ切替え
・ｶﾞｲﾄﾞﾛｰﾙ掃除(ｸﾞﾗﾋﾞｱ立ち上がり～№2ｵｰﾌﾞﾝ出口)
※コア使用結果：他社品使用無し
　　　　　　　　　　</t>
    <rPh sb="37" eb="39">
      <t>ジョウケン</t>
    </rPh>
    <rPh sb="39" eb="40">
      <t>ダ</t>
    </rPh>
    <rPh sb="42" eb="44">
      <t>スイジュン</t>
    </rPh>
    <rPh sb="45" eb="47">
      <t>ゴウカク</t>
    </rPh>
    <rPh sb="48" eb="49">
      <t>ホン</t>
    </rPh>
    <rPh sb="77" eb="79">
      <t>リョウメン</t>
    </rPh>
    <rPh sb="79" eb="81">
      <t>トコウ</t>
    </rPh>
    <rPh sb="88" eb="90">
      <t>ニットウ</t>
    </rPh>
    <rPh sb="90" eb="91">
      <t>ム</t>
    </rPh>
    <rPh sb="92" eb="94">
      <t>リョウメン</t>
    </rPh>
    <rPh sb="97" eb="99">
      <t>キリカ</t>
    </rPh>
    <phoneticPr fontId="1"/>
  </si>
  <si>
    <t>【前日6：45～本日6：45まで】
・23-TT405　CHC　条件出し6水準　合格2本
・23-TT405　ABHC　条件出し10水準　合格1本
※コア使用結果：他社品使用無し
　　　　　　　　　　</t>
    <rPh sb="32" eb="34">
      <t>ジョウケン</t>
    </rPh>
    <rPh sb="34" eb="35">
      <t>ダ</t>
    </rPh>
    <rPh sb="37" eb="39">
      <t>スイジュン</t>
    </rPh>
    <rPh sb="40" eb="42">
      <t>ゴウカク</t>
    </rPh>
    <rPh sb="43" eb="44">
      <t>ホン</t>
    </rPh>
    <phoneticPr fontId="1"/>
  </si>
  <si>
    <t>【前日6：45～本日6：45まで】
・電極用途ABHC（新規）＃50　A面　条件出し12水準　合格1本
・　　　　　　　　　　　　　　　　　 　B面　　　　　　　　　　　　 合格2本
・　　　　　　　　　　　　　　 ＃125　両面加工ｻﾝﾌﾟﾙ取り
・　　　　　　　　　　　　　　 ＃188　両面加工ｻﾝﾌﾟﾙ取り
・　　　　　　　　　　　　　　 ＃50　B面 増速ﾃｽﾄ
・洗浄
※コア使用結果：他社品使用無し
　　　　　　　　　　</t>
    <rPh sb="38" eb="40">
      <t>ジョウケン</t>
    </rPh>
    <rPh sb="40" eb="41">
      <t>ダ</t>
    </rPh>
    <rPh sb="44" eb="46">
      <t>スイジュン</t>
    </rPh>
    <rPh sb="47" eb="49">
      <t>ゴウカク</t>
    </rPh>
    <rPh sb="50" eb="51">
      <t>ホン</t>
    </rPh>
    <rPh sb="87" eb="89">
      <t>ゴウカク</t>
    </rPh>
    <rPh sb="90" eb="91">
      <t>ホン</t>
    </rPh>
    <rPh sb="113" eb="115">
      <t>リョウメン</t>
    </rPh>
    <rPh sb="115" eb="117">
      <t>カコウ</t>
    </rPh>
    <rPh sb="122" eb="123">
      <t>ト</t>
    </rPh>
    <rPh sb="181" eb="182">
      <t>ゾウ</t>
    </rPh>
    <rPh sb="182" eb="183">
      <t>ソク</t>
    </rPh>
    <rPh sb="188" eb="190">
      <t>センジョウ</t>
    </rPh>
    <phoneticPr fontId="1"/>
  </si>
  <si>
    <t>【前日6：45～本日6：45まで】
・ﾏｼﾝﾒﾝﾃﾅﾝｽ
・多層ﾀﾞｲ工事対応
・特安活動
・技術手伝い（多層ﾀﾞｲ搬入等）
※コア使用結果：他社品使用無し
　　　　　　　　　　</t>
    <rPh sb="41" eb="42">
      <t>トク</t>
    </rPh>
    <rPh sb="42" eb="43">
      <t>アン</t>
    </rPh>
    <rPh sb="43" eb="45">
      <t>カツドウ</t>
    </rPh>
    <rPh sb="47" eb="49">
      <t>ギジュツ</t>
    </rPh>
    <rPh sb="49" eb="51">
      <t>テツダ</t>
    </rPh>
    <phoneticPr fontId="1"/>
  </si>
  <si>
    <t>【前日6：45～本日6：45まで】
・H室、M室 3S（ﾀｸﾐﾅﾎﾟﾝﾌﾟ移動、多層ﾀﾞｲ圧力計保護ﾌｨﾙﾑ貼り多層ﾀﾞｲ表示部ﾃｰﾌﾟ貼り等）
・防塵掃除
※コア使用結果：他社品使用無し
　　　　　　　　　　</t>
    <rPh sb="20" eb="21">
      <t>シツ</t>
    </rPh>
    <rPh sb="23" eb="24">
      <t>シツ</t>
    </rPh>
    <rPh sb="70" eb="71">
      <t>ナド</t>
    </rPh>
    <rPh sb="74" eb="76">
      <t>ボウジン</t>
    </rPh>
    <rPh sb="76" eb="78">
      <t>ソウジ</t>
    </rPh>
    <phoneticPr fontId="1"/>
  </si>
  <si>
    <t>【前日6：45～本日6：45まで】
・防塵掃除
・多層ﾀﾞｲｾｯﾄ
・多層ﾀﾞｲ塗料供給装置試運転、工事立会い
・配管洗浄
・ｶﾞｲﾄﾞﾛｰﾙ掃除（No1、2ｵｰﾌﾞﾝ）
※コア使用結果：他社品使用無し
　　　　　　　　　　</t>
    <rPh sb="19" eb="21">
      <t>ボウジン</t>
    </rPh>
    <rPh sb="21" eb="23">
      <t>ソウジ</t>
    </rPh>
    <rPh sb="25" eb="27">
      <t>タソウ</t>
    </rPh>
    <rPh sb="57" eb="59">
      <t>ハイカン</t>
    </rPh>
    <rPh sb="59" eb="61">
      <t>センジョウ</t>
    </rPh>
    <phoneticPr fontId="1"/>
  </si>
  <si>
    <t>【前日6：45～本日6：45まで】
・ｶﾞｲﾄﾞﾛｰﾙ掃除（繰出し、H室、巻取り）
・偏光子保護ﾌｨﾙﾑ用HCへ切替え、ｽﾀｰﾄ準備
・棚御し準備
・特安活動
※コア使用結果：他社品使用無し
　　　　　　　　　　</t>
    <rPh sb="27" eb="29">
      <t>ソウジ</t>
    </rPh>
    <rPh sb="30" eb="32">
      <t>クリダ</t>
    </rPh>
    <rPh sb="35" eb="36">
      <t>シツ</t>
    </rPh>
    <rPh sb="37" eb="39">
      <t>マキト</t>
    </rPh>
    <rPh sb="43" eb="45">
      <t>ヘンコウ</t>
    </rPh>
    <rPh sb="45" eb="46">
      <t>シ</t>
    </rPh>
    <rPh sb="46" eb="48">
      <t>ホゴ</t>
    </rPh>
    <rPh sb="52" eb="53">
      <t>ヨウ</t>
    </rPh>
    <rPh sb="56" eb="58">
      <t>キリカ</t>
    </rPh>
    <rPh sb="64" eb="66">
      <t>ジュンビ</t>
    </rPh>
    <phoneticPr fontId="1"/>
  </si>
  <si>
    <t>【前日6：45～本日6：45まで】
・PHO（偏光子保護ﾌｨﾙﾑ用HC）ｽﾀｰﾄ準備
・PHO　条件出し15水準（ﾀﾞｲ側HCのみ塗工）　合格1本
 （途中N2ﾊﾟｰｼﾞ無しでのﾃｽﾄにより塗料未硬化の為、ﾛｰﾙ汚れ発生→UV室～巻取り部ﾛｰﾙ掃除実施）
・PHO　条件出し2水準（ﾀﾞｲ側CHCのみ塗工）
・洗浄（ﾀﾞｲ、減圧BOX）
※コア使用結果：他社品使用無し
　　　　　　　　　　</t>
    <rPh sb="48" eb="50">
      <t>ジョウケン</t>
    </rPh>
    <rPh sb="50" eb="51">
      <t>ダ</t>
    </rPh>
    <rPh sb="54" eb="56">
      <t>スイジュン</t>
    </rPh>
    <rPh sb="60" eb="61">
      <t>ガワ</t>
    </rPh>
    <rPh sb="65" eb="67">
      <t>トコウ</t>
    </rPh>
    <rPh sb="69" eb="71">
      <t>ゴウカク</t>
    </rPh>
    <rPh sb="72" eb="73">
      <t>ホン</t>
    </rPh>
    <rPh sb="76" eb="78">
      <t>トチュウ</t>
    </rPh>
    <rPh sb="85" eb="86">
      <t>ナ</t>
    </rPh>
    <rPh sb="95" eb="97">
      <t>トリョウ</t>
    </rPh>
    <rPh sb="97" eb="98">
      <t>ミ</t>
    </rPh>
    <rPh sb="98" eb="100">
      <t>コウカ</t>
    </rPh>
    <rPh sb="101" eb="102">
      <t>タメ</t>
    </rPh>
    <rPh sb="106" eb="107">
      <t>ヨゴ</t>
    </rPh>
    <rPh sb="108" eb="110">
      <t>ハッセイ</t>
    </rPh>
    <rPh sb="113" eb="114">
      <t>シツ</t>
    </rPh>
    <rPh sb="115" eb="117">
      <t>マキト</t>
    </rPh>
    <rPh sb="118" eb="119">
      <t>ブ</t>
    </rPh>
    <rPh sb="122" eb="124">
      <t>ソウジ</t>
    </rPh>
    <rPh sb="124" eb="126">
      <t>ジッシ</t>
    </rPh>
    <rPh sb="133" eb="135">
      <t>ジョウケン</t>
    </rPh>
    <rPh sb="135" eb="136">
      <t>ダ</t>
    </rPh>
    <rPh sb="138" eb="140">
      <t>スイジュン</t>
    </rPh>
    <rPh sb="155" eb="157">
      <t>センジョウ</t>
    </rPh>
    <rPh sb="162" eb="164">
      <t>ゲンアツ</t>
    </rPh>
    <phoneticPr fontId="1"/>
  </si>
  <si>
    <t>【前日6：45～本日6：45まで】
・低位相差　13－QP63　ｱﾆｰﾙ　ｽﾀｰﾄ準備
※コア使用結果：他社品使用無し
　　　　　　　　　　</t>
    <rPh sb="41" eb="43">
      <t>ジュンビ</t>
    </rPh>
    <phoneticPr fontId="1"/>
  </si>
  <si>
    <t>【前日6：45～本日6：45まで】
・洗浄
・ﾒﾝﾃﾅﾝｽ
※コア使用結果：他社品使用無し
　　　　　　　　　　</t>
    <rPh sb="19" eb="21">
      <t>センジョウ</t>
    </rPh>
    <phoneticPr fontId="1"/>
  </si>
  <si>
    <t>【前日6：45～本日6：45まで】
・調合室内置場変更（調合桶昇降台車・一斗缶・かご台車）
・低位相差　13－QP63　ｱﾆｰﾙ　ｽﾀｰﾄ準備
・低位相差　13－QP63　ｱﾆｰﾙ　条件出し　7水準
・低位相差　13－QP63　ｱﾆｰﾙ　合格1本
・25-TT403I（層分離IM）へ切替え
※コア使用結果：他社品使用無し
　　　　　　　　　　</t>
    <rPh sb="69" eb="71">
      <t>ジュンビ</t>
    </rPh>
    <rPh sb="97" eb="99">
      <t>スイジュン</t>
    </rPh>
    <rPh sb="119" eb="121">
      <t>ゴウカク</t>
    </rPh>
    <rPh sb="122" eb="123">
      <t>ホン</t>
    </rPh>
    <rPh sb="135" eb="136">
      <t>ソウ</t>
    </rPh>
    <rPh sb="136" eb="138">
      <t>ブンリ</t>
    </rPh>
    <rPh sb="142" eb="144">
      <t>キリカエ</t>
    </rPh>
    <phoneticPr fontId="1"/>
  </si>
  <si>
    <t>【前日6：45～本日6：45まで】
・25－TT403I　条件出し　10水準　2本合格
・洗浄　・岡崎工事準備
※コア使用結果：他社品使用無し
　　　　　　　　　　</t>
    <rPh sb="29" eb="31">
      <t>ジョウケン</t>
    </rPh>
    <rPh sb="31" eb="32">
      <t>ダ</t>
    </rPh>
    <rPh sb="36" eb="38">
      <t>スイジュン</t>
    </rPh>
    <rPh sb="40" eb="41">
      <t>ホン</t>
    </rPh>
    <rPh sb="41" eb="43">
      <t>ゴウカク</t>
    </rPh>
    <rPh sb="45" eb="47">
      <t>センジョウ</t>
    </rPh>
    <rPh sb="49" eb="51">
      <t>オカザキ</t>
    </rPh>
    <rPh sb="51" eb="53">
      <t>コウジ</t>
    </rPh>
    <rPh sb="53" eb="55">
      <t>ジュンビ</t>
    </rPh>
    <phoneticPr fontId="1"/>
  </si>
  <si>
    <t>【前日6：45～本日6：45まで】
・技術手伝い（多層ﾀﾞｲ取り扱い教育・写真撮影）、岡崎ﾏｼﾝ調整立会い
・岡崎機械工事対応
・工事後動作確認ﾃｽﾄ
※コア使用結果：他社品使用無し
　　　　　　　　　　</t>
    <rPh sb="65" eb="67">
      <t>コウジ</t>
    </rPh>
    <rPh sb="67" eb="68">
      <t>ゴ</t>
    </rPh>
    <rPh sb="68" eb="70">
      <t>ドウサ</t>
    </rPh>
    <rPh sb="70" eb="72">
      <t>カクニン</t>
    </rPh>
    <phoneticPr fontId="1"/>
  </si>
  <si>
    <t>5/(3*(31-9日)*2.33)＝3％</t>
    <rPh sb="10" eb="11">
      <t>ヒ</t>
    </rPh>
    <phoneticPr fontId="7"/>
  </si>
  <si>
    <t>3％*22日＝0.6日</t>
    <rPh sb="5" eb="6">
      <t>ヒ</t>
    </rPh>
    <rPh sb="10" eb="11">
      <t>ヒ</t>
    </rPh>
    <phoneticPr fontId="7"/>
  </si>
  <si>
    <t>【前日6：45～本日6：45まで】
・岡崎機械工事対応
・ｽﾄｯｶｰｽﾄﾚｰｼﾞｾﾝｻｰ高さ調整
・欠点検出器異常確認
・ｸﾘｰﾝ化活動（ｴｱｰｼｬﾜｰ防塵掃除・ﾌｨﾙﾀｰ交換等）
・小集団活動
※コア使用結果：他社品使用無し
　　　　　　　　　　</t>
    <rPh sb="65" eb="66">
      <t>カ</t>
    </rPh>
    <rPh sb="66" eb="68">
      <t>カツドウ</t>
    </rPh>
    <rPh sb="76" eb="78">
      <t>ボウジン</t>
    </rPh>
    <rPh sb="78" eb="80">
      <t>ソウジ</t>
    </rPh>
    <rPh sb="86" eb="88">
      <t>コウカン</t>
    </rPh>
    <rPh sb="88" eb="89">
      <t>トウ</t>
    </rPh>
    <rPh sb="92" eb="95">
      <t>ショウシュウダン</t>
    </rPh>
    <rPh sb="95" eb="97">
      <t>カツドウ</t>
    </rPh>
    <phoneticPr fontId="1"/>
  </si>
  <si>
    <t>【前日6：45～本日6：46まで】
・岡崎機械工事対応（No1ｵｰﾌﾞﾝEPCﾛｰﾙ動作確認）
・ﾏｼﾝﾒﾝﾃﾅﾝｽ
※コア使用結果：他社品使用無し
　　　　　　　　　　</t>
    <rPh sb="19" eb="21">
      <t>オカザキ</t>
    </rPh>
    <rPh sb="21" eb="23">
      <t>キカイ</t>
    </rPh>
    <rPh sb="23" eb="25">
      <t>コウジ</t>
    </rPh>
    <rPh sb="25" eb="27">
      <t>タイオウ</t>
    </rPh>
    <rPh sb="41" eb="43">
      <t>ドウサ</t>
    </rPh>
    <rPh sb="43" eb="45">
      <t>カクニン</t>
    </rPh>
    <rPh sb="45" eb="46">
      <t>）</t>
    </rPh>
    <phoneticPr fontId="1"/>
  </si>
  <si>
    <t>【前日6：45～本日6：45まで】
・防塵掃除
※コア使用結果：他社品使用無し
　　　　　　　　　　</t>
    <phoneticPr fontId="1"/>
  </si>
  <si>
    <t>【前日6：45～本日6：45まで】
・防塵掃除
・ｶﾞｲﾄﾞﾛｰﾙ掃除
※コア使用結果：他社品使用無し
　　　　　　　　　　</t>
    <rPh sb="19" eb="21">
      <t>ボウジン</t>
    </rPh>
    <rPh sb="21" eb="23">
      <t>ソウジ</t>
    </rPh>
    <rPh sb="33" eb="35">
      <t>ソウジ</t>
    </rPh>
    <phoneticPr fontId="1"/>
  </si>
  <si>
    <t>【前日6：45～本日6：45まで】
・ｶﾞｲﾄﾞﾛｰﾙ掃除
・ｺｰﾀｰ室内3S
・日東向けPEN-HCへ切替
※コア使用結果：他社品使用無し
　　　　　　　　　　</t>
    <rPh sb="35" eb="36">
      <t>シツ</t>
    </rPh>
    <rPh sb="36" eb="37">
      <t>ナイ</t>
    </rPh>
    <rPh sb="41" eb="43">
      <t>ニットウ</t>
    </rPh>
    <rPh sb="43" eb="44">
      <t>ム</t>
    </rPh>
    <rPh sb="52" eb="54">
      <t>キリカエ</t>
    </rPh>
    <phoneticPr fontId="1"/>
  </si>
  <si>
    <t>【前日6：45～本日6：45まで】
・日東向けPEN-HC塗工準備
・25-PENHC_Z7503　条件出し8水準　合格2本　（RTO入口圧力異常発生含む）
※コア使用結果：ﾀﾞｲｱﾎｲﾙ2本
　　　　　　　　　　</t>
    <rPh sb="29" eb="31">
      <t>トコウ</t>
    </rPh>
    <rPh sb="31" eb="33">
      <t>ジュンビ</t>
    </rPh>
    <rPh sb="50" eb="52">
      <t>ジョウケン</t>
    </rPh>
    <rPh sb="52" eb="53">
      <t>ダ</t>
    </rPh>
    <rPh sb="55" eb="57">
      <t>スイジュン</t>
    </rPh>
    <rPh sb="58" eb="60">
      <t>ゴウカク</t>
    </rPh>
    <rPh sb="61" eb="62">
      <t>ホン</t>
    </rPh>
    <rPh sb="75" eb="76">
      <t>フク</t>
    </rPh>
    <rPh sb="96" eb="97">
      <t>ホン</t>
    </rPh>
    <phoneticPr fontId="1"/>
  </si>
  <si>
    <t>【前日6：45～本日6：45まで】
・25-PENHC_Z7503　条件出し6水準　合格2本
・25-PENHC_AB027　条件出し3水準　合格1本
・洗浄
・＃125高硬度HC試作へ切替
※コア使用結果：ﾀﾞｲｱﾎｲﾙ3本
　　　　　　　　　　</t>
    <rPh sb="77" eb="79">
      <t>センジョウ</t>
    </rPh>
    <rPh sb="85" eb="86">
      <t>コウ</t>
    </rPh>
    <rPh sb="86" eb="88">
      <t>コウド</t>
    </rPh>
    <rPh sb="90" eb="92">
      <t>シサク</t>
    </rPh>
    <rPh sb="93" eb="95">
      <t>キリカエ</t>
    </rPh>
    <phoneticPr fontId="1"/>
  </si>
  <si>
    <t>【前日6：45～本日6：45まで】
・＃125高硬度HC　条件出し15水準　合格1本
　　　　　　　　　　　　 条件出し4水準(ｻﾝﾌﾟﾙ取り）
・洗浄
・東山MKZ-OF02へ切替
※コア使用結果：他社品使用無し
　　　　　　　　　　</t>
    <rPh sb="29" eb="31">
      <t>ジョウケン</t>
    </rPh>
    <rPh sb="31" eb="32">
      <t>ダ</t>
    </rPh>
    <rPh sb="35" eb="37">
      <t>スイジュン</t>
    </rPh>
    <rPh sb="38" eb="40">
      <t>ゴウカク</t>
    </rPh>
    <rPh sb="41" eb="42">
      <t>ホン</t>
    </rPh>
    <rPh sb="69" eb="70">
      <t>ト</t>
    </rPh>
    <rPh sb="74" eb="76">
      <t>センジョウ</t>
    </rPh>
    <rPh sb="78" eb="80">
      <t>ヒガシヤマ</t>
    </rPh>
    <rPh sb="89" eb="91">
      <t>キリカエ</t>
    </rPh>
    <phoneticPr fontId="1"/>
  </si>
  <si>
    <t>【前日6：45～本日6：45まで】
・ﾏｼﾝﾒﾝﾃﾅﾝｽ(外気取込口ﾌｨﾙﾀｰ交換、洗浄）
・RTOﾄﾗﾌﾞﾙ対応教育（佐藤さん）、
※コア使用結果：他社品使用無し
　　　　　　　　　　</t>
    <rPh sb="29" eb="31">
      <t>ガイキ</t>
    </rPh>
    <rPh sb="31" eb="33">
      <t>トリコミ</t>
    </rPh>
    <rPh sb="33" eb="34">
      <t>グチ</t>
    </rPh>
    <rPh sb="39" eb="41">
      <t>コウカン</t>
    </rPh>
    <rPh sb="42" eb="44">
      <t>センジョウ</t>
    </rPh>
    <phoneticPr fontId="1"/>
  </si>
  <si>
    <t>【前日6：45～本日6：45まで】
・MKZ-OF02（東山）へ切替え
・CF-2教育（3：00～6：45　1名）
・ｽﾘｯﾄ教育（4：00～6：45　1名）
※コア使用結果：他社品使用無し
　　　　　　　　　　</t>
    <rPh sb="41" eb="43">
      <t>キョウイク</t>
    </rPh>
    <rPh sb="55" eb="56">
      <t>メイ</t>
    </rPh>
    <phoneticPr fontId="1"/>
  </si>
  <si>
    <t>【前日6：45～本日6：45まで】
・MKZ-OF02（東山）へ切替え、ｽﾀｰﾄ準備
・MKZ-OF02欠点確認ﾃｽﾄ　2水準
・洗浄
・岡崎機械工事準備
・CF-2教育（4：00～6：45　1名）
・ｽﾘｯﾄ教育（5：00～6：45　1名）
※コア使用結果：他社品使用無し
　　　　　　　　　　</t>
    <rPh sb="40" eb="42">
      <t>ジュンビ</t>
    </rPh>
    <rPh sb="52" eb="54">
      <t>ケッテン</t>
    </rPh>
    <rPh sb="54" eb="56">
      <t>カクニン</t>
    </rPh>
    <rPh sb="61" eb="63">
      <t>スイジュン</t>
    </rPh>
    <rPh sb="65" eb="67">
      <t>センジョウ</t>
    </rPh>
    <rPh sb="69" eb="71">
      <t>オカザキ</t>
    </rPh>
    <rPh sb="71" eb="73">
      <t>キカイ</t>
    </rPh>
    <rPh sb="73" eb="75">
      <t>コウジ</t>
    </rPh>
    <rPh sb="75" eb="77">
      <t>ジュンビ</t>
    </rPh>
    <rPh sb="83" eb="85">
      <t>キョウイク</t>
    </rPh>
    <rPh sb="97" eb="98">
      <t>メイ</t>
    </rPh>
    <rPh sb="105" eb="107">
      <t>キョウイク</t>
    </rPh>
    <rPh sb="119" eb="120">
      <t>メイ</t>
    </rPh>
    <phoneticPr fontId="1"/>
  </si>
  <si>
    <t>【前日6：45～本日6：45まで】
・ﾏｼﾝﾒﾝﾃﾅﾝｽ（ｵｰﾌﾞﾝﾍﾞｱﾘﾝｸﾞｸﾞﾘｽｱｯﾌﾟ、ﾌｨﾙﾀｰ交換・掃除）
・岡崎機械工事対応
・特安小集団活動
※コア使用結果：他社品使用無し
　　　　　　　　　　</t>
    <rPh sb="63" eb="65">
      <t>オカザキ</t>
    </rPh>
    <rPh sb="65" eb="67">
      <t>キカイ</t>
    </rPh>
    <rPh sb="67" eb="69">
      <t>コウジ</t>
    </rPh>
    <rPh sb="69" eb="71">
      <t>タイオウ</t>
    </rPh>
    <rPh sb="73" eb="74">
      <t>トク</t>
    </rPh>
    <rPh sb="74" eb="75">
      <t>アン</t>
    </rPh>
    <rPh sb="75" eb="76">
      <t>ショウ</t>
    </rPh>
    <rPh sb="76" eb="77">
      <t>シュウ</t>
    </rPh>
    <rPh sb="77" eb="78">
      <t>ダン</t>
    </rPh>
    <rPh sb="78" eb="80">
      <t>カツドウ</t>
    </rPh>
    <phoneticPr fontId="1"/>
  </si>
  <si>
    <t>【前日6：45～本日6：45まで】
・岡崎機械工事対応
・ﾏｼﾝﾒﾝﾃﾅﾝｽ(外気取込口ﾌｨﾙﾀｰ洗浄）
・多層ﾀﾞｲ組み立て教育
・3S
※コア使用結果：他社品使用無し
　　　　　　　　　　</t>
    <phoneticPr fontId="1"/>
  </si>
  <si>
    <t>【前日6：45～本日6：45まで】
・ﾏｼﾝﾒﾝﾃﾅﾝｽ(空調機外調機ｸﾞﾘｽｱｯﾌﾟ）
・3S
※コア使用結果：他社品使用無し
　　　　　　　　　　</t>
    <rPh sb="29" eb="32">
      <t>クウチョウキ</t>
    </rPh>
    <rPh sb="32" eb="33">
      <t>ガイ</t>
    </rPh>
    <rPh sb="33" eb="34">
      <t>チョウ</t>
    </rPh>
    <rPh sb="34" eb="35">
      <t>キ</t>
    </rPh>
    <phoneticPr fontId="1"/>
  </si>
  <si>
    <t>【前日6：45～本日6：45まで】
・ﾏｼﾝ教育
・防塵掃除
・溶剤供給装置作標診断準備
・多層ﾀﾞｲ組み立て教育
・ﾀﾞｲ中子入れ
・CF-3東山塗工対応
※コア使用結果：他社品使用無し
　　　　　　　　　　</t>
    <rPh sb="22" eb="24">
      <t>キョウイク</t>
    </rPh>
    <rPh sb="26" eb="28">
      <t>ボウジン</t>
    </rPh>
    <rPh sb="28" eb="30">
      <t>ソウジ</t>
    </rPh>
    <rPh sb="72" eb="74">
      <t>ヒガシヤマ</t>
    </rPh>
    <rPh sb="74" eb="76">
      <t>トコウ</t>
    </rPh>
    <rPh sb="76" eb="78">
      <t>タイオウ</t>
    </rPh>
    <phoneticPr fontId="1"/>
  </si>
  <si>
    <t>【前日6：45～本日6：45まで】
・技術手伝い
・作業教育
・CF3応援（12：00～13：30　1名）
・新溶剤供給装置配管組立・試運転
・作標診断用写真撮影
・ｶﾞｲﾄﾞﾛｰﾙ掃除（途中）
※コア使用結果：他社品使用無し
　　　　　　　　　　</t>
    <rPh sb="51" eb="52">
      <t>メイ</t>
    </rPh>
    <rPh sb="91" eb="93">
      <t>ソウジ</t>
    </rPh>
    <rPh sb="94" eb="96">
      <t>トチュウ</t>
    </rPh>
    <phoneticPr fontId="1"/>
  </si>
  <si>
    <t>【前日6：45～本日6：45まで】
・ｶﾞｲﾄﾞﾛｰﾙ掃除
・CF3切替応援（9：00～14：00　2名）
・新溶剤供給装置操作・作標修正手伝い
・SR-TEBFへ切替え
※コア使用結果：他社品使用無し
　　　　　　　　　　</t>
    <rPh sb="27" eb="29">
      <t>ソウジ</t>
    </rPh>
    <rPh sb="51" eb="52">
      <t>メイ</t>
    </rPh>
    <rPh sb="82" eb="84">
      <t>キリカエ</t>
    </rPh>
    <phoneticPr fontId="1"/>
  </si>
  <si>
    <t>【前日6：45～本日6：45まで】
・CF3手伝い（ﾀﾞｲ関係手伝い・教育等　8：00～11：30　2名）
・作業教育
・作標診断（新溶剤供給装置操作・多層ﾀﾞｲ組み立て）
・CF-3切替応援（22：00～2：00　2名）
・SR-TEBFへ切替え
※コア使用結果：他社品使用無し
　　　　　　　　　　</t>
    <rPh sb="51" eb="52">
      <t>メイ</t>
    </rPh>
    <rPh sb="109" eb="110">
      <t>メイ</t>
    </rPh>
    <phoneticPr fontId="1"/>
  </si>
  <si>
    <t>【前日6：45～本日6：45まで】
・ｽﾀｯﾌ手伝い
・ＣＦ3手伝い
※コア使用結果：他社品使用無し
　　　　　　　　　　</t>
    <rPh sb="23" eb="25">
      <t>テツダ</t>
    </rPh>
    <rPh sb="31" eb="33">
      <t>テツダ</t>
    </rPh>
    <phoneticPr fontId="1"/>
  </si>
  <si>
    <t>【前日6：45～本日6：45まで】
・作業教育（省ｴﾈ解除、ﾏｼﾝ電源ＯＮ、ｷﾞｬｯﾌﾟ合わせ、ﾀﾞｲｴｱ抜き配管系、ＵＶｶﾞﾗｽ掃除、ﾓｰﾉﾎﾟﾝﾌﾟ操作等）
・ＳＲ-ＴＥＢＦｽﾀｰﾄ準備
※コア使用結果：他社品使用無し
　　　　　　　　　　</t>
    <rPh sb="93" eb="95">
      <t>ジュンビ</t>
    </rPh>
    <phoneticPr fontId="1"/>
  </si>
  <si>
    <t>【前日6：45～本日6：45まで】
・SR-TEBF　条件出し4水準　合格10本　
・SR-TEBF→SR-TEBF改へ切替
・SR-TEBF改　合格1本　
・洗浄
※コア使用結果：他社品使用無し
　　　　　　　　　　</t>
    <rPh sb="27" eb="29">
      <t>ジョウケン</t>
    </rPh>
    <rPh sb="29" eb="30">
      <t>ダ</t>
    </rPh>
    <rPh sb="32" eb="34">
      <t>スイジュン</t>
    </rPh>
    <rPh sb="35" eb="37">
      <t>ゴウカク</t>
    </rPh>
    <rPh sb="39" eb="40">
      <t>ポン</t>
    </rPh>
    <rPh sb="60" eb="62">
      <t>キリカエ</t>
    </rPh>
    <rPh sb="71" eb="72">
      <t>カイ</t>
    </rPh>
    <rPh sb="73" eb="75">
      <t>ゴウカク</t>
    </rPh>
    <rPh sb="76" eb="77">
      <t>ポン</t>
    </rPh>
    <rPh sb="80" eb="82">
      <t>センジョウ</t>
    </rPh>
    <phoneticPr fontId="1"/>
  </si>
  <si>
    <t>【前日6：45～本日6：45まで】
・SR-5F3へ切替
・技術手伝い（ﾀｯﾁﾊﾟﾈﾙ流量計設定関係、CF4ｺﾞﾑﾛｰﾙ確認）
・作業教育（ﾀﾞｲｷﾞｬｯﾌﾟ合わせ・練習含む、条件設定等、H室窒素関係説明、ﾎﾟﾝﾌﾟ関係）
※コア使用結果：他社品使用無し
　　　　　　　　　　</t>
    <rPh sb="26" eb="28">
      <t>キリカエ</t>
    </rPh>
    <phoneticPr fontId="1"/>
  </si>
  <si>
    <t>【前日6：45～本日6：45まで】
・SR-5F3G　条件出し6水準　合格1本
・洗浄
※コア使用結果：他社品使用無し
　　　　　　　　　　</t>
    <rPh sb="27" eb="29">
      <t>ジョウケン</t>
    </rPh>
    <rPh sb="29" eb="30">
      <t>ダ</t>
    </rPh>
    <rPh sb="32" eb="34">
      <t>スイジュン</t>
    </rPh>
    <rPh sb="35" eb="37">
      <t>ゴウカク</t>
    </rPh>
    <rPh sb="38" eb="39">
      <t>ポン</t>
    </rPh>
    <rPh sb="41" eb="43">
      <t>センジョウ</t>
    </rPh>
    <phoneticPr fontId="1"/>
  </si>
  <si>
    <t>【前日6：45～本日6：45まで】
・小集団活動、安全ﾐｰﾃｨﾝｸﾞ
・防塵掃除
・CF2ﾄﾗﾌﾞﾙ応援（0：00～1：45　高木　小林）
※コア使用結果：他社品使用無し
　　　　　　　　　　</t>
    <rPh sb="25" eb="27">
      <t>アンゼン</t>
    </rPh>
    <rPh sb="36" eb="38">
      <t>ボウジン</t>
    </rPh>
    <rPh sb="38" eb="40">
      <t>ソウジ</t>
    </rPh>
    <phoneticPr fontId="1"/>
  </si>
  <si>
    <t>【前日6：45～本日6：45まで】
・小集団活動
・作業実査指摘事項改善、改善活動
・技術手伝い（多層ﾀﾞｲﾎﾟﾝﾌﾟ配管関係）
・ｶﾞｲﾄﾞﾛｰﾙ掃除（途中）
※コア使用結果：他社品使用無し
　　　　　　　　　　</t>
    <rPh sb="19" eb="22">
      <t>ショウシュウダン</t>
    </rPh>
    <rPh sb="22" eb="24">
      <t>カツドウ</t>
    </rPh>
    <rPh sb="37" eb="39">
      <t>カイゼン</t>
    </rPh>
    <rPh sb="39" eb="41">
      <t>カツドウ</t>
    </rPh>
    <rPh sb="74" eb="76">
      <t>ソウジ</t>
    </rPh>
    <rPh sb="77" eb="79">
      <t>トチュウ</t>
    </rPh>
    <phoneticPr fontId="1"/>
  </si>
  <si>
    <t>【前日6：45～本日6：45まで】
・ﾏｼﾝﾒﾝﾃﾅﾝｽ
※コア使用結果：他社品使用無し
　　　　　　　　　　</t>
    <phoneticPr fontId="1"/>
  </si>
  <si>
    <t>42/(3*(31-12日)*2.33)＝31.6％</t>
    <rPh sb="12" eb="13">
      <t>ヒ</t>
    </rPh>
    <phoneticPr fontId="7"/>
  </si>
  <si>
    <t>31.6％*22日＝6日</t>
    <rPh sb="8" eb="9">
      <t>ヒ</t>
    </rPh>
    <rPh sb="11" eb="12">
      <t>ヒ</t>
    </rPh>
    <phoneticPr fontId="7"/>
  </si>
  <si>
    <t xml:space="preserve">【前日6：45～本日6：45まで】
・東山塗工ﾃｽﾄ準備
※コア使用結果：他社品使用無し
</t>
    <rPh sb="19" eb="21">
      <t>ヒガシヤマ</t>
    </rPh>
    <rPh sb="21" eb="23">
      <t>トコウ</t>
    </rPh>
    <rPh sb="26" eb="28">
      <t>ジュンビ</t>
    </rPh>
    <phoneticPr fontId="1"/>
  </si>
  <si>
    <t>【前日6：45～本日6：45まで】
・東山塗工ﾃｽﾄ
・多層ﾀﾞｲ供給系確認ﾃｽﾄへ切替
※コア使用結果：他社品使用無し
　　　　　　　　　　</t>
    <rPh sb="28" eb="30">
      <t>タソウ</t>
    </rPh>
    <rPh sb="33" eb="35">
      <t>キョウキュウ</t>
    </rPh>
    <rPh sb="35" eb="36">
      <t>ケイ</t>
    </rPh>
    <rPh sb="36" eb="38">
      <t>カクニン</t>
    </rPh>
    <rPh sb="42" eb="44">
      <t>キリカエ</t>
    </rPh>
    <phoneticPr fontId="1"/>
  </si>
  <si>
    <t>【前日6：45～本日6：45まで】
・多層ﾀﾞｲ供給系確認ﾃｽﾄ
・ｶﾞｲﾄﾞﾛｰﾙ掃除
・多層ﾀﾞｲﾃｽﾄへ切替
※コア使用結果：他社品使用無し
　　　　　　　　　　</t>
    <rPh sb="42" eb="44">
      <t>ソウジ</t>
    </rPh>
    <rPh sb="46" eb="48">
      <t>タソウ</t>
    </rPh>
    <rPh sb="55" eb="57">
      <t>キリカエ</t>
    </rPh>
    <phoneticPr fontId="1"/>
  </si>
  <si>
    <t>【前日6：45～本日6：45まで】
・CF-3応援（7：00～14：00　佐藤）
・ﾏｼﾝﾒﾝﾃﾅﾝｽ（防虫ﾈｯﾄ張替え）
・CF2応援（16：00～22：00　高木）、ｽﾘｯﾄ応援（16：00～22：00　小林）、
※コア使用結果：他社品使用無し
　　　　　　　　　　</t>
    <phoneticPr fontId="1"/>
  </si>
  <si>
    <t>【前日6：45～本日6：45まで】
・品種別配管図作成
・多層ﾀﾞｲﾃｽﾄへ切替
※コア使用結果：他社品使用無し　　　　　　　　　　</t>
    <rPh sb="19" eb="21">
      <t>ヒンシュ</t>
    </rPh>
    <rPh sb="21" eb="22">
      <t>ベツ</t>
    </rPh>
    <rPh sb="22" eb="24">
      <t>ハイカン</t>
    </rPh>
    <rPh sb="24" eb="25">
      <t>ズ</t>
    </rPh>
    <rPh sb="25" eb="27">
      <t>サクセイ</t>
    </rPh>
    <phoneticPr fontId="1"/>
  </si>
  <si>
    <t>【前日6：45～本日6：45まで】
・CF3生産応援（6：45～9：00、12：00～14：00　朝勤1名）
・機械室・RTOｴｱ漏れ確認
・多層ﾀﾞｲﾃｽﾄへ切替、ｽﾀｰﾄ準備
※コア使用結果：他社品使用無し　　　　　　　　　　　</t>
    <rPh sb="49" eb="50">
      <t>アサ</t>
    </rPh>
    <rPh sb="50" eb="51">
      <t>キン</t>
    </rPh>
    <rPh sb="52" eb="53">
      <t>メイ</t>
    </rPh>
    <rPh sb="87" eb="89">
      <t>ジュンビ</t>
    </rPh>
    <phoneticPr fontId="1"/>
  </si>
  <si>
    <t>【前日6：45～本日6：45まで】
・多層ﾀﾞｲﾃｽﾄｽﾀｰﾄ準備
・ﾎﾟﾝﾌﾟﾄﾗﾌﾞﾙ対応
・多層ﾀﾞｲﾃｽﾄ　条件出し25水準
・ﾀﾞｲﾊﾞﾗｼ洗浄
※コア使用結果：他社品使用無し　</t>
    <rPh sb="49" eb="51">
      <t>タソウ</t>
    </rPh>
    <rPh sb="58" eb="60">
      <t>ジョウケン</t>
    </rPh>
    <rPh sb="60" eb="61">
      <t>ダ</t>
    </rPh>
    <rPh sb="64" eb="66">
      <t>スイジュン</t>
    </rPh>
    <rPh sb="75" eb="77">
      <t>センジョウ</t>
    </rPh>
    <phoneticPr fontId="1"/>
  </si>
  <si>
    <t>【前日6：45～本日6：45まで】
・多層ﾀﾞｲﾃｽﾄｽﾀｰﾄ準備
・多層ﾀﾞｲﾃｽﾄ　条件出し22水準　合格2本
・CF2ﾄﾗﾌﾞﾙ応援（14：00～17：00　棚木　小林）
・洗浄（③ﾎﾟﾝﾌﾟのみ）
・ｶﾞｲﾄﾞﾛｰﾙ掃除
※コア使用結果：他社品使用無し　
　　　　　　　　　　</t>
    <rPh sb="53" eb="55">
      <t>ゴウカク</t>
    </rPh>
    <rPh sb="56" eb="57">
      <t>ホン</t>
    </rPh>
    <rPh sb="67" eb="69">
      <t>オウエン</t>
    </rPh>
    <rPh sb="82" eb="84">
      <t>タナキ</t>
    </rPh>
    <rPh sb="85" eb="87">
      <t>コバヤシ</t>
    </rPh>
    <rPh sb="90" eb="92">
      <t>センジョウ</t>
    </rPh>
    <rPh sb="112" eb="114">
      <t>ソウジ</t>
    </rPh>
    <phoneticPr fontId="1"/>
  </si>
  <si>
    <t>【前日6：45～本日6：45まで】
・ｶﾞｲﾄﾞﾛｰﾙ掃除
・THS-WFHに切替
・洗浄（⑦ﾎﾟﾝﾌﾟ）
※コア使用結果：他社品使用無し</t>
    <rPh sb="27" eb="29">
      <t>ソウジ</t>
    </rPh>
    <phoneticPr fontId="1"/>
  </si>
  <si>
    <t>【前日6：45～本日6：45まで】
※コア使用結果：他社品使用無し
　　　　　　　　　　</t>
    <phoneticPr fontId="1"/>
  </si>
  <si>
    <t>【前日6：45～本日6：45まで】
・多層ﾀﾞｲ洗浄組立
・ｽﾀｯﾌ手伝い
・片付け
※コア使用結果：他社品使用無し
　　　　　　　　　　</t>
    <rPh sb="19" eb="21">
      <t>タソウ</t>
    </rPh>
    <rPh sb="24" eb="26">
      <t>センジョウ</t>
    </rPh>
    <rPh sb="26" eb="28">
      <t>クミタテ</t>
    </rPh>
    <rPh sb="34" eb="36">
      <t>テツダ</t>
    </rPh>
    <rPh sb="39" eb="41">
      <t>カタヅ</t>
    </rPh>
    <phoneticPr fontId="1"/>
  </si>
  <si>
    <t>【前日6：45～本日6：45まで】
・THS-WFHｽﾀｰﾄ準備
・THS-WFH　条件出し4水準　合格1本
※コア使用結果：他社品使用無し
　　　　　　　　　　</t>
    <rPh sb="30" eb="32">
      <t>ジュンビ</t>
    </rPh>
    <rPh sb="42" eb="44">
      <t>ジョウケン</t>
    </rPh>
    <rPh sb="44" eb="45">
      <t>ダ</t>
    </rPh>
    <rPh sb="47" eb="49">
      <t>スイジュン</t>
    </rPh>
    <rPh sb="50" eb="52">
      <t>ゴウカク</t>
    </rPh>
    <rPh sb="53" eb="54">
      <t>ホン</t>
    </rPh>
    <phoneticPr fontId="1"/>
  </si>
  <si>
    <t>【前日6：45～本日6：45まで】
・THS-WFH　　合格1本
・THS-WFH　原反変更品　条件出し1水準
・洗浄　・23-TT403　CHCへ切替
※コア使用結果：他社品使用無し
　　　　　　　　　　</t>
    <rPh sb="42" eb="43">
      <t>ゲン</t>
    </rPh>
    <rPh sb="43" eb="44">
      <t>タン</t>
    </rPh>
    <rPh sb="44" eb="46">
      <t>ヘンコウ</t>
    </rPh>
    <rPh sb="46" eb="47">
      <t>ヒン</t>
    </rPh>
    <rPh sb="48" eb="50">
      <t>ジョウケン</t>
    </rPh>
    <rPh sb="50" eb="51">
      <t>ダ</t>
    </rPh>
    <rPh sb="53" eb="55">
      <t>スイジュン</t>
    </rPh>
    <rPh sb="57" eb="59">
      <t>センジョウ</t>
    </rPh>
    <rPh sb="74" eb="75">
      <t>キリ</t>
    </rPh>
    <rPh sb="75" eb="76">
      <t>カ</t>
    </rPh>
    <phoneticPr fontId="1"/>
  </si>
  <si>
    <t>【前日6：45～本日6：45まで】
・23-TT403　CHC　条件出し15水準　合格3本
・洗浄
・23-TT403　CHC→23-TT403　ABHCへ切替え
※コア使用結果：他社品使用無し
　　　　　　　　　　</t>
    <rPh sb="32" eb="34">
      <t>ジョウケン</t>
    </rPh>
    <rPh sb="34" eb="35">
      <t>ダ</t>
    </rPh>
    <rPh sb="38" eb="40">
      <t>スイジュン</t>
    </rPh>
    <rPh sb="41" eb="43">
      <t>ゴウカク</t>
    </rPh>
    <rPh sb="44" eb="45">
      <t>ホン</t>
    </rPh>
    <rPh sb="47" eb="49">
      <t>センジョウ</t>
    </rPh>
    <rPh sb="78" eb="79">
      <t>キリ</t>
    </rPh>
    <rPh sb="79" eb="80">
      <t>カ</t>
    </rPh>
    <phoneticPr fontId="1"/>
  </si>
  <si>
    <t>【前日6：45～本日6：45まで】
・23-TT403　ABHC　条件出し4水準　合格1本
・23-TT403　ABHC→SYB　ABHCへ切替え
・SYB　ABHC　条件出し12水準　合格1本
・洗浄　・作業教育（液ﾊﾟﾝﾊﾞﾗｼ洗浄組立、ﾄﾞｸﾀｰﾊﾞﾗｼ洗浄、配管ﾊﾞﾗｼ洗浄）
※コア使用結果：他社品使用無し
　　　　　　　　　　</t>
    <rPh sb="33" eb="35">
      <t>ジョウケン</t>
    </rPh>
    <rPh sb="35" eb="36">
      <t>ダ</t>
    </rPh>
    <rPh sb="38" eb="40">
      <t>スイジュン</t>
    </rPh>
    <rPh sb="41" eb="43">
      <t>ゴウカク</t>
    </rPh>
    <rPh sb="44" eb="45">
      <t>ポン</t>
    </rPh>
    <rPh sb="70" eb="71">
      <t>キリ</t>
    </rPh>
    <rPh sb="71" eb="72">
      <t>カ</t>
    </rPh>
    <rPh sb="84" eb="86">
      <t>ジョウケン</t>
    </rPh>
    <rPh sb="86" eb="87">
      <t>ダ</t>
    </rPh>
    <rPh sb="90" eb="92">
      <t>スイジュン</t>
    </rPh>
    <rPh sb="93" eb="95">
      <t>ゴウカク</t>
    </rPh>
    <rPh sb="96" eb="97">
      <t>ポン</t>
    </rPh>
    <rPh sb="99" eb="101">
      <t>センジョウ</t>
    </rPh>
    <phoneticPr fontId="1"/>
  </si>
  <si>
    <t>【前日6：45～本日6：45まで】
・朝ﾐｰﾃｨﾝｸﾞ　・ｺﾝﾌﾟﾚｯｻｰｴｱ漏れ状況確認　・作業打ち合わせ
・防塵掃除　・ｶﾞｲﾄﾞﾛｰﾙ掃除
※コア使用結果：他社品使用無し
　　　　　　　　　　</t>
    <rPh sb="47" eb="48">
      <t>サ</t>
    </rPh>
    <rPh sb="48" eb="49">
      <t>ギョウ</t>
    </rPh>
    <rPh sb="56" eb="58">
      <t>ボウジン</t>
    </rPh>
    <rPh sb="58" eb="60">
      <t>ソウジ</t>
    </rPh>
    <rPh sb="70" eb="72">
      <t>ソウジ</t>
    </rPh>
    <phoneticPr fontId="1"/>
  </si>
  <si>
    <t>【前日6：45～本日6：45まで】
・ｶﾞｲﾄﾞﾛｰﾙ掃除
・SR-TEBFへ切替え
※コア使用結果：他社品使用無し
　　　　　　　　　　</t>
    <rPh sb="27" eb="29">
      <t>ソウジ</t>
    </rPh>
    <phoneticPr fontId="1"/>
  </si>
  <si>
    <t>【前日6：45～本日6：45まで】
・SR-TEBFへ切替え
・ﾒﾝﾃﾅﾝｽ
※コア使用結果：他社品使用無し
　　　　　　　　　　</t>
    <phoneticPr fontId="1"/>
  </si>
  <si>
    <t>【前日6：45～本日6：45まで】
・SR-TEBFｽﾀｰﾄ準備　
※コア使用結果：他社品使用無し
　　　　　　　　　　</t>
    <rPh sb="30" eb="32">
      <t>ジュンビ</t>
    </rPh>
    <phoneticPr fontId="1"/>
  </si>
  <si>
    <t>【前日6：45～本日6：45まで】
・SR-TEBF　条件出し3水準　合格3本
・洗浄
・CF3応援
・ﾒﾝﾃ室整理
※コア使用結果：他社品使用無し
　　　　　　　　　　</t>
    <rPh sb="27" eb="29">
      <t>ジョウケン</t>
    </rPh>
    <rPh sb="29" eb="30">
      <t>ダ</t>
    </rPh>
    <rPh sb="32" eb="34">
      <t>スイジュン</t>
    </rPh>
    <rPh sb="35" eb="37">
      <t>ゴウカク</t>
    </rPh>
    <rPh sb="38" eb="39">
      <t>ホン</t>
    </rPh>
    <rPh sb="41" eb="43">
      <t>センジョウ</t>
    </rPh>
    <rPh sb="55" eb="56">
      <t>シツ</t>
    </rPh>
    <rPh sb="56" eb="58">
      <t>セイリ</t>
    </rPh>
    <phoneticPr fontId="1"/>
  </si>
  <si>
    <t>【前日6：45～本日6：45まで】
・3S
・CF2切り替え応援
・ｽﾘｯﾄ応援
※コア使用結果：他社品使用無し
　　　　　　　　　　</t>
    <rPh sb="38" eb="40">
      <t>オウエン</t>
    </rPh>
    <phoneticPr fontId="1"/>
  </si>
  <si>
    <t>【前日6：45～本日6：45まで】
・CF2切り替え応援
・CF3切り替え応援
※コア使用結果：他社品使用無し
　　　　　　　　　　</t>
    <phoneticPr fontId="1"/>
  </si>
  <si>
    <t>【前日6：45～本日6：45まで】
・安ﾊﾟﾄ指摘事項対応
・ｽﾀｯﾌ、技術手伝い
・ﾏｼﾝﾒﾝﾃﾅﾝｽ（機械室ｸﾞﾘｽ確認、ｸﾞﾘｽｱｯﾌﾟ、ﾍﾞﾙﾄ確認）
※コア使用結果：他社品使用無し
　　　　　　　　　　</t>
    <rPh sb="36" eb="38">
      <t>ギジュツ</t>
    </rPh>
    <phoneticPr fontId="1"/>
  </si>
  <si>
    <t>【前日6：45～本日6：45まで】
・ﾏｼﾝﾒﾝﾃﾅﾝｽ（機械室ｸﾞﾘｽ確認・拭き掃除）
・本館側通路WAX剥がし、WAX掛け
※コア使用結果：他社品使用無し
　　　　　　　　　　</t>
    <phoneticPr fontId="1"/>
  </si>
  <si>
    <t>【前日6：45～本日6：45まで】
・ﾏｼﾝﾒﾝﾃﾅﾝｽ（機械室ｸﾞﾘｽ確認・拭き掃除）
・ＣＦ3切替応援（12：30～14：00　朝勤2名　14：00～17：00　午勤2名）
・技術手伝い
・休憩室前通路・事務所前通路WAX剥がし、WAX掛け
※コア使用結果：他社品使用無し
　　　　　　　　　　</t>
    <rPh sb="66" eb="67">
      <t>アサ</t>
    </rPh>
    <rPh sb="67" eb="68">
      <t>）</t>
    </rPh>
    <rPh sb="69" eb="70">
      <t>メイ</t>
    </rPh>
    <phoneticPr fontId="1"/>
  </si>
  <si>
    <t>【前日6：45～本日6：45まで】
　　　　　　　　　　</t>
    <phoneticPr fontId="1"/>
  </si>
  <si>
    <t>43.6/(3*(30-9日)*2.33)＝29.7％</t>
    <rPh sb="13" eb="14">
      <t>ヒ</t>
    </rPh>
    <phoneticPr fontId="7"/>
  </si>
  <si>
    <t>29.7％*21日＝6.2日</t>
    <rPh sb="8" eb="9">
      <t>ヒ</t>
    </rPh>
    <rPh sb="13" eb="14">
      <t>ヒ</t>
    </rPh>
    <phoneticPr fontId="7"/>
  </si>
  <si>
    <t>【前日6：45～本日6：45まで】
・ＣＦ3配管洗浄応援（22：00～23：00　高木　小林）、
・ＣＦ2生産応援（23：00～6：45　高木　小林）
※コア使用結果：他社品使用無し
　　　　　　　　　　</t>
    <phoneticPr fontId="1"/>
  </si>
  <si>
    <t>【前日6：45～本日6：45まで】
・減圧装置電子ﾍﾟﾝ刻印
・ＣＦ3切替え応援（14：00～22：00）
・ｽﾀｯﾌ手伝い（ＣＦ3製品梱包、保留品表層除去等）
・ＣＦ3切替え応援
※コア使用結果：他社品使用無し
　　　　　　　　　　</t>
    <phoneticPr fontId="1"/>
  </si>
  <si>
    <t>【前日6：45～本日6：45まで】
・ＣＦ2切替え応援（6：45～12：00）、
・ｽﾀｯﾌ手伝い（ﾛｰル運搬等）
・技術手伝い
・EPC工事準備
・CF3応援
・ﾍﾟﾝｷ塗り
※コア使用結果：他社品使用無し
　　　　　　　　　　</t>
    <rPh sb="46" eb="48">
      <t>テツダ</t>
    </rPh>
    <rPh sb="53" eb="55">
      <t>ウンパン</t>
    </rPh>
    <rPh sb="55" eb="56">
      <t>トウ</t>
    </rPh>
    <rPh sb="69" eb="71">
      <t>コウジ</t>
    </rPh>
    <rPh sb="71" eb="73">
      <t>ジュンビ</t>
    </rPh>
    <rPh sb="78" eb="80">
      <t>オウエン</t>
    </rPh>
    <rPh sb="86" eb="87">
      <t>ヌ</t>
    </rPh>
    <phoneticPr fontId="1"/>
  </si>
  <si>
    <t>【前日6：45～本日6：45まで】
・安ﾊﾟﾄ指摘対策
・技術手伝い（⑦ﾎﾟﾝﾌﾟ配管ﾊﾞﾗｼ洗浄、組み立て）、No.1ｵｰﾌﾞﾝEPCﾛｰﾙ交換準備
・ｽﾄｯｶｰ内汚れ落とし、休憩室・1・2次更衣室汚れ落とし
※コア使用結果：他社品使用無し
　　　　　　　　　　</t>
    <phoneticPr fontId="1"/>
  </si>
  <si>
    <t>【前日6：45～本日6：45まで】
・岡崎工事手伝い（No.1ｵｰﾌﾞﾝ出口EPC）
・CF3生産応援（14：00～22：00 根本　15：15～22：00 佐藤　）（22：00～2：00小林　高木）
・ﾏｼﾝ周り・休憩室汚れ落とし
※コア使用結果：他社品使用無し
　　　　　　　　　　</t>
    <rPh sb="19" eb="21">
      <t>オカザキ</t>
    </rPh>
    <rPh sb="21" eb="23">
      <t>コウジ</t>
    </rPh>
    <rPh sb="23" eb="25">
      <t>テツダ</t>
    </rPh>
    <rPh sb="36" eb="38">
      <t>デグチ</t>
    </rPh>
    <rPh sb="47" eb="49">
      <t>セイサン</t>
    </rPh>
    <rPh sb="49" eb="51">
      <t>オウエン</t>
    </rPh>
    <rPh sb="94" eb="96">
      <t>コバヤシ</t>
    </rPh>
    <rPh sb="97" eb="99">
      <t>タカギ</t>
    </rPh>
    <phoneticPr fontId="1"/>
  </si>
  <si>
    <t>【前日6：45～本日6：45まで】
・ﾏｼﾝﾒﾝﾃﾅﾝｽ（ﾏｼﾝ・壁周り汚れ落とし、機械室ﾌｧﾝﾍﾞﾙﾄ点検）
・一次更衣室床汚れ掃除
・減圧装置電子ﾍﾟﾝ刻印
・階段踊り場上下WAX剥がし、WAX掛け
※コア使用結果：他社品使用無し
　　　　　　　　　　</t>
    <phoneticPr fontId="1"/>
  </si>
  <si>
    <t>【前日6：45～本日6：45まで】
・ＣＦ2切替え応援（8：00～10：00）
・日勤手伝い（害虫駆除）
・ﾏｼﾝﾒﾝﾃﾅﾝｽ（ｺｰﾀｰ室壁周り汚れ落とし、ﾒﾝﾃﾅﾝｽ室2S）
※コア使用結果：他社品使用無し
　　　　　　　　　　</t>
    <rPh sb="41" eb="42">
      <t>ニチ</t>
    </rPh>
    <rPh sb="42" eb="43">
      <t>キン</t>
    </rPh>
    <rPh sb="43" eb="45">
      <t>テツダ</t>
    </rPh>
    <rPh sb="47" eb="49">
      <t>ガイチュウ</t>
    </rPh>
    <rPh sb="49" eb="51">
      <t>クジョ</t>
    </rPh>
    <rPh sb="68" eb="69">
      <t>シツ</t>
    </rPh>
    <rPh sb="84" eb="85">
      <t>シツ</t>
    </rPh>
    <phoneticPr fontId="1"/>
  </si>
  <si>
    <t>【前日6：45～本日6：45まで】
・CF3切替え応援
・防塵掃除
※コア使用結果：他社品使用無し
　　　　　　　　　　</t>
    <rPh sb="22" eb="23">
      <t>キリ</t>
    </rPh>
    <rPh sb="23" eb="24">
      <t>カ</t>
    </rPh>
    <rPh sb="25" eb="27">
      <t>オウエン</t>
    </rPh>
    <rPh sb="29" eb="31">
      <t>ボウジン</t>
    </rPh>
    <rPh sb="31" eb="33">
      <t>ソウジ</t>
    </rPh>
    <phoneticPr fontId="1"/>
  </si>
  <si>
    <t>【前日6：45～本日6：45まで】
・防塵掃除
・ｶﾞｲﾄﾞﾛｰﾙ掃除
※コア使用結果：他社品使用無し
　　　　　　　　　　</t>
    <rPh sb="33" eb="35">
      <t>ソウジ</t>
    </rPh>
    <phoneticPr fontId="1"/>
  </si>
  <si>
    <t>【前日6：45～本日6：45まで】
・CF3切替え応援
・ﾊﾞﾘｱﾄｯﾌﾟ用ABHC ｱﾆｰﾙﾃｽﾄｽﾀｰﾄ準備
※コア使用結果：他社品使用無し
　　　　　　　　　　</t>
    <rPh sb="37" eb="38">
      <t>ヨウ</t>
    </rPh>
    <rPh sb="54" eb="56">
      <t>ジュンビ</t>
    </rPh>
    <phoneticPr fontId="1"/>
  </si>
  <si>
    <t>【前日6：45～本日6：45まで】
・ｱﾆｰﾙﾃｽﾄ　条件出し3水準
・SYB-ABHC　＃100　条件出し6水準　合格5本（内1本ｱﾆｰﾙ含む）
・SYB-ABHC　＃50　保留1本（巻き返し時巻芯ｼﾜ発生）
・洗浄　
※コア使用結果：他社品使用無し
　　　　　　　　　　</t>
    <rPh sb="27" eb="29">
      <t>ジョウケン</t>
    </rPh>
    <rPh sb="29" eb="30">
      <t>ダ</t>
    </rPh>
    <rPh sb="32" eb="34">
      <t>スイジュン</t>
    </rPh>
    <rPh sb="50" eb="52">
      <t>ジョウケン</t>
    </rPh>
    <rPh sb="52" eb="53">
      <t>ダ</t>
    </rPh>
    <rPh sb="55" eb="57">
      <t>スイジュン</t>
    </rPh>
    <rPh sb="58" eb="60">
      <t>ゴウカク</t>
    </rPh>
    <rPh sb="61" eb="62">
      <t>ホン</t>
    </rPh>
    <rPh sb="63" eb="64">
      <t>ウチ</t>
    </rPh>
    <rPh sb="65" eb="66">
      <t>ホン</t>
    </rPh>
    <rPh sb="70" eb="71">
      <t>フク</t>
    </rPh>
    <rPh sb="88" eb="90">
      <t>ホリュウ</t>
    </rPh>
    <rPh sb="91" eb="92">
      <t>ホン</t>
    </rPh>
    <rPh sb="93" eb="94">
      <t>マ</t>
    </rPh>
    <rPh sb="95" eb="96">
      <t>カエ</t>
    </rPh>
    <rPh sb="97" eb="98">
      <t>ジ</t>
    </rPh>
    <phoneticPr fontId="1"/>
  </si>
  <si>
    <t>【前日6：45～本日6：45まで】
・技術ﾃｽﾄ　MKZ-OF02　4水準
・洗浄
・SR－TEBFへ切替え
※コア使用結果：他社品使用無し
　　　　　　　　　　</t>
    <rPh sb="35" eb="37">
      <t>スイジュン</t>
    </rPh>
    <rPh sb="39" eb="41">
      <t>センジョウ</t>
    </rPh>
    <rPh sb="51" eb="52">
      <t>キリ</t>
    </rPh>
    <rPh sb="52" eb="53">
      <t>カ</t>
    </rPh>
    <phoneticPr fontId="1"/>
  </si>
  <si>
    <t>【前日6：45～本日6：45まで】
・ﾛｰﾙ掃除
・SR-TEBFへ切替え
※コア使用結果：他社品使用無し
　　　　　　　　　　</t>
    <rPh sb="22" eb="24">
      <t>ソウジ</t>
    </rPh>
    <rPh sb="34" eb="35">
      <t>キリ</t>
    </rPh>
    <rPh sb="35" eb="36">
      <t>カ</t>
    </rPh>
    <phoneticPr fontId="1"/>
  </si>
  <si>
    <t>【前日6：45～本日6：45まで】
・SR-TEBFへ切替え
・SR-TEBFｽﾀｰﾄ準備
※コア使用結果：他社品使用無し
　　　　　　　　　　</t>
    <rPh sb="43" eb="45">
      <t>ジュンビ</t>
    </rPh>
    <phoneticPr fontId="1"/>
  </si>
  <si>
    <t>【前日6：45～本日6：45まで】
・SR-TEBF　1330幅　条件出し3水準　合格1本
・SR-TEBF　1320幅　合格4本
・SR-TEBF　1240幅　合格6本
※コア使用結果：他社品使用無し
　　　　　　　　　　</t>
    <rPh sb="31" eb="32">
      <t>ハバ</t>
    </rPh>
    <rPh sb="33" eb="35">
      <t>ジョウケン</t>
    </rPh>
    <rPh sb="35" eb="36">
      <t>ダ</t>
    </rPh>
    <rPh sb="38" eb="40">
      <t>スイジュン</t>
    </rPh>
    <rPh sb="41" eb="43">
      <t>ゴウカク</t>
    </rPh>
    <rPh sb="44" eb="45">
      <t>ホン</t>
    </rPh>
    <phoneticPr fontId="1"/>
  </si>
  <si>
    <t>【前日6：45～本日6：45まで】
・SR-TEBF　1240幅　合格2本
・洗浄
・工程管理入力説明
・作業教育（第二繰出し関係）
・作標改訂（巻き取りｺｱｾｯﾄ方法）
・CF2切り替え応援（1：15～6：45 夜勤2名）
※コア使用結果：他社品使用無し
　　　　　　　　　　</t>
    <rPh sb="107" eb="109">
      <t>ヤキン</t>
    </rPh>
    <rPh sb="110" eb="111">
      <t>メイ</t>
    </rPh>
    <phoneticPr fontId="1"/>
  </si>
  <si>
    <t>【前日6：45～本日6：45まで】
・ﾏｼﾝﾒﾝﾃﾅﾝｽ（巻取りｺｱ受ｾﾝｻｰ確認手伝い、ｳｪﾌﾞｸﾘｰﾅｰﾌｨﾙﾀｰふた部分調整）
・MKZ欠点検出巻き返しテスト
・作標改訂、考査、実査練習（巻き取りｺｱｾｯﾄ方法）
・CF-3ﾛｰﾙ掃除応援（3：00～4：00 夜勤2名）
・3S
※コア使用結果：他社品使用無し
　　　　　　　　　　</t>
    <rPh sb="118" eb="120">
      <t>ソウジ</t>
    </rPh>
    <rPh sb="120" eb="122">
      <t>オウエン</t>
    </rPh>
    <rPh sb="133" eb="135">
      <t>ヤキン</t>
    </rPh>
    <rPh sb="136" eb="137">
      <t>メイ</t>
    </rPh>
    <phoneticPr fontId="1"/>
  </si>
  <si>
    <t>【前日6：45～本日6：45まで】
・CF2＃125生産応援（6：45～9：00　朝勤1名）
・CF3切替え応援（6：45～11：00　朝勤1名　22：00～2：30 夜勤2名）
・巻取りｺｱ受ｾﾝｻｰ工事対応
・実査練習（巻き取りｺｱｾｯﾄ方法）、実査対策
・3S
※コア使用結果：他社品使用無し
　　　　　　　　　　</t>
    <rPh sb="41" eb="42">
      <t>アサ</t>
    </rPh>
    <rPh sb="42" eb="43">
      <t>キン</t>
    </rPh>
    <rPh sb="44" eb="45">
      <t>メイ</t>
    </rPh>
    <rPh sb="84" eb="86">
      <t>ヤキン</t>
    </rPh>
    <rPh sb="87" eb="88">
      <t>メイ</t>
    </rPh>
    <phoneticPr fontId="1"/>
  </si>
  <si>
    <t>【前日6：45～本日6：45まで】
・CF3切替え応援
・巻取りｺｱ受ｾﾝｻｰ工事対応
・技術手伝い
※コア使用結果：他社品使用無し
　　　　　　　　　　</t>
    <rPh sb="45" eb="47">
      <t>ギジュツ</t>
    </rPh>
    <rPh sb="47" eb="49">
      <t>テツダ</t>
    </rPh>
    <phoneticPr fontId="1"/>
  </si>
  <si>
    <t>【前日6：45～本日6：45まで】
・CF3切替え応援（22：00～2:00）
・ﾏｼﾝ周り片付け
・3S（更衣室～階段等）
※コア使用結果：他社品使用無し
　　　　　　　　　　</t>
    <rPh sb="60" eb="61">
      <t>トウ</t>
    </rPh>
    <phoneticPr fontId="1"/>
  </si>
  <si>
    <t>【前日6：45～本日6：45まで】
・CF3ｸﾚｰﾑ製品ｻﾝﾌﾟﾙ取り・廃棄、
・実査練習（巻き取りｺｱｾｯﾄ方法）
・実査（巻き取りｺｱｾｯﾄ方法）
・作業教育（配管組立等）
※コア使用結果：他社品使用無し
　　　　　　　　　　</t>
    <rPh sb="86" eb="87">
      <t>トウ</t>
    </rPh>
    <phoneticPr fontId="1"/>
  </si>
  <si>
    <t>【前日6：45～本日6：45
・監査打ち合わせ・対策、安全監査、
・Cﾛｰﾙ結露拭き（長崎氏立会い）
・CF3切替え応援（19：30～21：30）
・防塵掃除
※コア使用結果：他社品使用無し　　　　　　　　　　</t>
    <phoneticPr fontId="1"/>
  </si>
  <si>
    <t>【前日6：45～本日6：45ま
・虫ｿﾞｰﾝ掃除・ﾌｨﾙﾀｰ交換（ﾌﾟﾚ・中性能）
・工務手伝い
・防塵掃除、ｶﾞｲﾄﾞﾛｰﾙ掃除
※コア使用結果：他社品使用無し　　　　　　　　　　</t>
    <rPh sb="50" eb="52">
      <t>ボウジン</t>
    </rPh>
    <rPh sb="52" eb="54">
      <t>ソウジ</t>
    </rPh>
    <rPh sb="63" eb="65">
      <t>ソウジ</t>
    </rPh>
    <phoneticPr fontId="1"/>
  </si>
  <si>
    <t>【前日6：45～本日6：
・打ち合わせ　・CF3切替え応援（9：00～14：00）
・技術・ｽﾀｯﾌ手伝い、作業教育（ﾛｰﾙﾃｰﾋﾟﾝｸﾞ、ﾘｰﾄﾞ通し、EPC合わせ、ｷｽﾞ確認、繰り出しﾃｰﾌﾟ幅合わせ）
・作業教育（減圧ﾀﾞｲ組立、ｾｯﾄ、ﾀﾞｲ周り、ﾎｰｽｾｯﾄ、第二繰り出しﾘｰﾄﾞ通し、合わせ）
※コア使用結果：他社品使用無し　　　　　　　　　　　　</t>
    <phoneticPr fontId="1"/>
  </si>
  <si>
    <t>【前日6：45～本日6：45まで】
・ｽﾀｯﾌ手伝い
・原反倉庫整理
・機械室片付け
・CF-3切替え応援（20：30～22：00）
※コア使用結果：他社品使用無し　　　　　　</t>
    <phoneticPr fontId="1"/>
  </si>
  <si>
    <t>【前日6：45～本日6：45まで】
・SR－５F３　ｽﾀｰﾄ準備
※コア使用結果：他社品使用無し
　　　　　　　　　　</t>
    <rPh sb="30" eb="32">
      <t>ジュンビ</t>
    </rPh>
    <phoneticPr fontId="1"/>
  </si>
  <si>
    <t>【前日6：45～本日6：45まで】
・SR－５F３　条件出し8水準　合格5本
・洗浄
※コア使用結果：他社品使用無し
　　　　　　　　　　</t>
    <rPh sb="26" eb="28">
      <t>ジョウケン</t>
    </rPh>
    <rPh sb="28" eb="29">
      <t>ダ</t>
    </rPh>
    <rPh sb="31" eb="33">
      <t>スイジュン</t>
    </rPh>
    <rPh sb="34" eb="36">
      <t>ゴウカク</t>
    </rPh>
    <rPh sb="37" eb="38">
      <t>ホン</t>
    </rPh>
    <rPh sb="40" eb="42">
      <t>センジョウ</t>
    </rPh>
    <phoneticPr fontId="1"/>
  </si>
  <si>
    <t>【前日6：45～本日6：45まで】
・洗浄
・ｵｰﾌﾞﾝﾋｰﾄﾗﾍﾞﾙ確認ﾃｽﾄ
・ｱﾆｰﾙ搬送ﾃｽﾄ準備
・原反倉庫整理
※コア使用結果：他社品使用無し
　　　　　　　　　　</t>
    <rPh sb="19" eb="21">
      <t>センジョウ</t>
    </rPh>
    <rPh sb="46" eb="48">
      <t>ハンソウ</t>
    </rPh>
    <rPh sb="51" eb="53">
      <t>ジュンビ</t>
    </rPh>
    <rPh sb="55" eb="56">
      <t>ゲン</t>
    </rPh>
    <rPh sb="56" eb="57">
      <t>タン</t>
    </rPh>
    <rPh sb="57" eb="59">
      <t>ソウコ</t>
    </rPh>
    <rPh sb="59" eb="61">
      <t>セイリ</t>
    </rPh>
    <phoneticPr fontId="1"/>
  </si>
  <si>
    <t>【前日6：45～本日6：45まで】
・ｱﾆｰﾙ搬送ﾃｽﾄ
・ｵｰﾌﾞﾝﾋｰﾄﾗﾍﾞﾙ確認ﾃｽﾄ
・CF3切替え応援
・ｱﾆｰﾙﾃｽﾄ
※コア使用結果：他社品使用無し
　　　　　　　　　　</t>
    <rPh sb="52" eb="53">
      <t>キリ</t>
    </rPh>
    <rPh sb="53" eb="54">
      <t>カ</t>
    </rPh>
    <rPh sb="55" eb="57">
      <t>オウエン</t>
    </rPh>
    <phoneticPr fontId="1"/>
  </si>
  <si>
    <t>【前日6：45～本日6：45まで】
・ｱﾆｰﾙﾃｽﾄ
・CF3生産応援
・THS－WFHへ切替え
※コア使用結果：他社品使用無し
　　　　　　　　　　</t>
    <rPh sb="31" eb="33">
      <t>セイサン</t>
    </rPh>
    <rPh sb="33" eb="35">
      <t>オウエン</t>
    </rPh>
    <rPh sb="45" eb="46">
      <t>キリ</t>
    </rPh>
    <rPh sb="46" eb="47">
      <t>カ</t>
    </rPh>
    <phoneticPr fontId="1"/>
  </si>
  <si>
    <t>【前日6：45～本日6：45まで】
・ｶﾞｲﾄﾞﾛｰﾙ掃除
・技術手伝い
・THS－WFHへ切替え
※コア使用結果：他社品使用無し
　　　　　　　　　　</t>
    <rPh sb="27" eb="29">
      <t>ソウジ</t>
    </rPh>
    <rPh sb="31" eb="33">
      <t>ギジュツ</t>
    </rPh>
    <rPh sb="33" eb="35">
      <t>テツダ</t>
    </rPh>
    <phoneticPr fontId="1"/>
  </si>
  <si>
    <t>【前日6：45～本日6：45まで】
・THS－WFH　条件出し4水準　合格1本
　　　　　　　　　保留2本　（欠点多発）
・欠点確認ﾃｽﾄ
・洗浄
※コア使用結果：他社品使用無し
　　　　　　　　　　</t>
    <phoneticPr fontId="1"/>
  </si>
  <si>
    <t>【前日6：45～本日6：45まで】
・THS－WFHへ切替え
・作業教育（ﾛｰﾙﾃｰﾋﾟﾝｸﾞ、ﾛｰﾙ汚れ掃除、ｷｽﾞ・汚れ確認、ｴｷﾊﾟﾝ・配管関係）
※コア使用結果：他社品使用無し
　　　　　　　　　　</t>
    <phoneticPr fontId="1"/>
  </si>
  <si>
    <t>【前日6：45～本日6：45まで】
・THS－WFH　ｽﾀｰﾄ準備
・ﾚｰｻﾞｰ顕微鏡教育
※コア使用結果：他社品使用無し</t>
    <rPh sb="31" eb="33">
      <t>ジュンビ</t>
    </rPh>
    <rPh sb="40" eb="43">
      <t>ケンビキョウ</t>
    </rPh>
    <rPh sb="43" eb="45">
      <t>キョウイク</t>
    </rPh>
    <phoneticPr fontId="1"/>
  </si>
  <si>
    <t>【前日6：45～本日6：45まで】
・CF3切替応援（7：30～14：00 朝勤2名　22：00～6：45 夜勤1名）
・CF2切替・生産応援（20：30～22：00 午勤2名　22：00～6：45 夜勤1名）
・ﾒﾝﾃﾅﾝｽ（ｳｪﾌﾞｸﾘｰﾅｰBOX増し締め、備品棚3S）
※コア使用結果：他社品使用無し
　　　　　　　　　　</t>
    <rPh sb="38" eb="39">
      <t>アサ</t>
    </rPh>
    <rPh sb="39" eb="40">
      <t>キン</t>
    </rPh>
    <rPh sb="41" eb="42">
      <t>メイ</t>
    </rPh>
    <rPh sb="54" eb="56">
      <t>ヤキン</t>
    </rPh>
    <rPh sb="57" eb="58">
      <t>メイ</t>
    </rPh>
    <rPh sb="67" eb="69">
      <t>セイサン</t>
    </rPh>
    <rPh sb="84" eb="85">
      <t>ゴ</t>
    </rPh>
    <rPh sb="85" eb="86">
      <t>キン</t>
    </rPh>
    <rPh sb="87" eb="88">
      <t>メイ</t>
    </rPh>
    <phoneticPr fontId="1"/>
  </si>
  <si>
    <t>【前日6：45～本日6：45まで】
・CF2･ｽﾘｯﾄ応援（6：45～14：00）朝勤1名）
・CF3応援（6：45～14：00 朝勤1名）
・ﾏｼﾝﾒﾝﾃﾅﾝｽ（ﾌﾟﾚﾌｨﾙﾀｰ交換・掃除（ｸﾘｰﾝﾄﾝﾈﾙ・吸気取り込み口）、蛍光灯交換）
・CF3製品表層除去手伝い
※コア使用結果：他社品使用無し
　　　　　　　　　　</t>
    <rPh sb="41" eb="42">
      <t>アサ</t>
    </rPh>
    <rPh sb="42" eb="43">
      <t>キン</t>
    </rPh>
    <rPh sb="44" eb="45">
      <t>メイ</t>
    </rPh>
    <rPh sb="65" eb="66">
      <t>アサ</t>
    </rPh>
    <rPh sb="66" eb="67">
      <t>キン</t>
    </rPh>
    <rPh sb="68" eb="69">
      <t>メイ</t>
    </rPh>
    <rPh sb="114" eb="117">
      <t>ケイコウトウ</t>
    </rPh>
    <rPh sb="117" eb="119">
      <t>コウカン</t>
    </rPh>
    <phoneticPr fontId="1"/>
  </si>
  <si>
    <t>【前日6：45～本日6：45まで】
・ﾒﾝﾃﾅﾝｽ（屋上階段塗装）
・ｶﾞｲﾄﾞﾛｰﾙ掃除
・欠点確認ﾃｽﾄに切り替え
※コア使用結果：他社品使用無し
　　　　　　　　　　</t>
    <rPh sb="47" eb="49">
      <t>ケッテン</t>
    </rPh>
    <rPh sb="49" eb="51">
      <t>カクニン</t>
    </rPh>
    <rPh sb="55" eb="56">
      <t>キ</t>
    </rPh>
    <rPh sb="57" eb="58">
      <t>カ</t>
    </rPh>
    <phoneticPr fontId="1"/>
  </si>
  <si>
    <t>【前日6：45～本日6：45まで】
・欠点検出器校正事前確認
・局排気流測定
※コア使用結果：他社品使用無し
　　　　　　　　　　</t>
    <phoneticPr fontId="1"/>
  </si>
  <si>
    <t>【前日6：45～本日6：45まで】
※コア使用結果：他社品使用無し
　　　　　　　　　　</t>
    <phoneticPr fontId="1"/>
  </si>
  <si>
    <t>【前日6：45～本日6：45まで】
・CF2応援（6：45～9：00）、
・欠点検出器校正
・巻取りｴﾘｱｾﾝｻｰ動作確認
・CF2＃125生産応援（23：00～6：45）
※コア使用結果：他社品使用無し
　　　　　　　　　　</t>
    <phoneticPr fontId="1"/>
  </si>
  <si>
    <t>【前日6：45～本日6：45まで】
・CF2応援（22：00～6：45）
※コア使用結果：他社品使用無し
　　　　　　　　　　</t>
    <phoneticPr fontId="1"/>
  </si>
  <si>
    <t>【前日6：45～本日6：45まで】
・巻取りｴﾘｱｾﾝｻｰ動作確認、岡崎工事立会い、籠台車持ち手対策
・作業教育（巻取りｴﾘｱｾﾝｻｰ動作確認）
・CF3切替え応援（22：00～2：00）
・MKZｽﾀｰﾄ準備
※コア使用結果：他社品使用無し
　　　　　　　　　　</t>
    <rPh sb="103" eb="105">
      <t>ジュンビ</t>
    </rPh>
    <phoneticPr fontId="1"/>
  </si>
  <si>
    <t>【前日6：45～本日6：45まで】
・MKZｽﾀｰﾄ準備
・技術ﾃｽﾄ　MKZ-OF02　3本塗工
・洗浄　
・ﾛｰﾙ掃除　
・作業教育（ﾚｰｻﾞｰ顕微鏡教育、猪越氏より）
※コア使用結果：他社品使用無し
　　　　　　　　　　</t>
    <rPh sb="46" eb="47">
      <t>ボン</t>
    </rPh>
    <rPh sb="47" eb="49">
      <t>トコウ</t>
    </rPh>
    <rPh sb="51" eb="53">
      <t>センジョウ</t>
    </rPh>
    <rPh sb="59" eb="61">
      <t>ソウジ</t>
    </rPh>
    <phoneticPr fontId="1"/>
  </si>
  <si>
    <t>【前日6：45～本日6：45まで】
・ﾛｰﾙ掃除
・UV室内ﾀﾞｸﾄ隙間調査（工務石井氏・技術藤田氏対応）
・ﾎﾞｲﾗｰ循環ﾎﾟﾝﾌﾟ対応、
・ｽﾘｯﾄ応援（16：00～22：00 根本）
・CF2生産応援（16：00～22：00 大川戸）
・作業教育（ﾘｰﾄﾞ通し、ﾏｼﾝ停止装置箇所説明、ﾓｰﾄﾞ変更、ﾃｰﾋﾟﾝｸﾞ、EPC合わせ）
・CF3切替え応援（4：30～6：45）
※コア使用結果：他社品使用無し
　　　　　　　　　　</t>
    <rPh sb="22" eb="24">
      <t>ソウジ</t>
    </rPh>
    <phoneticPr fontId="1"/>
  </si>
  <si>
    <t>【前日6：45～本日6：45まで】
・UV室内ﾀﾞｸﾄ隙間対策立会い
・CF2生産応援（14：00～19：00 大川戸）
・CF3切替え、生産応援（14：30～18：30 根本）
・SR－TEBFへ切替え
※コア使用結果：他社品使用無し
　　　　　　　　　　</t>
    <rPh sb="69" eb="71">
      <t>セイサン</t>
    </rPh>
    <phoneticPr fontId="1"/>
  </si>
  <si>
    <t>【前日6：45～本日6：45まで】
・SR－TEBFへ切替え
※コア使用結果：他社品使用無し
　　　　　　　　　　</t>
    <phoneticPr fontId="1"/>
  </si>
  <si>
    <t>【前日6：45～本日6：45まで】
・SR－TEBF　条件出し2水準　合格10本
・洗浄
※コア使用結果：他社品使用無し
　　　　　　　　　　</t>
    <rPh sb="27" eb="29">
      <t>ジョウケン</t>
    </rPh>
    <rPh sb="29" eb="30">
      <t>ダ</t>
    </rPh>
    <rPh sb="32" eb="34">
      <t>スイジュン</t>
    </rPh>
    <rPh sb="35" eb="37">
      <t>ゴウカク</t>
    </rPh>
    <rPh sb="39" eb="40">
      <t>ホン</t>
    </rPh>
    <rPh sb="42" eb="44">
      <t>センジョウ</t>
    </rPh>
    <phoneticPr fontId="1"/>
  </si>
  <si>
    <t>【前日6：45～本日6：45まで】
・洗浄
・ｽﾀｯﾌ手伝い
・ｶﾞｲﾄﾞﾛｰﾙ掃除
※コア使用結果：他社品使用無し
　　　　　　　　　　</t>
    <rPh sb="19" eb="21">
      <t>センジョウ</t>
    </rPh>
    <rPh sb="27" eb="29">
      <t>テツダ</t>
    </rPh>
    <rPh sb="40" eb="42">
      <t>ソウジ</t>
    </rPh>
    <phoneticPr fontId="1"/>
  </si>
  <si>
    <t>【前日6：45～本日6：45まで】
・CF2生産応援
・CF3生産・切替応援
・ｱｯﾌﾟﾙｱﾆｰﾙ案件へ切替
・ﾒﾝﾃﾅﾝｽ
※コア使用結果：他社品使用無し
　　　　　　　　　　</t>
    <rPh sb="22" eb="24">
      <t>セイサン</t>
    </rPh>
    <rPh sb="24" eb="26">
      <t>オウエン</t>
    </rPh>
    <rPh sb="31" eb="33">
      <t>セイサン</t>
    </rPh>
    <rPh sb="34" eb="35">
      <t>キ</t>
    </rPh>
    <rPh sb="35" eb="36">
      <t>カ</t>
    </rPh>
    <rPh sb="36" eb="38">
      <t>オウエン</t>
    </rPh>
    <rPh sb="49" eb="51">
      <t>アンケン</t>
    </rPh>
    <rPh sb="52" eb="53">
      <t>キリ</t>
    </rPh>
    <rPh sb="53" eb="54">
      <t>カ</t>
    </rPh>
    <phoneticPr fontId="1"/>
  </si>
  <si>
    <t>【前日6：45～本日6：45まで】
・CF2生産応援
・CF3生産応援
・ｱｯﾌﾟﾙｱﾆｰﾙ案件ｽﾀｰﾄ準備
※コア使用結果：他社品使用無し
　　　　　　　　　　</t>
    <rPh sb="52" eb="54">
      <t>ジュンビ</t>
    </rPh>
    <phoneticPr fontId="1"/>
  </si>
  <si>
    <t>【前日6：45～本日6：45まで】
・ｱｯﾌﾟﾙｱﾆｰﾙ案件　条件出し11水準　合格1本
※コア使用結果：他社品使用無し
　　　　　　　　　　</t>
    <rPh sb="31" eb="33">
      <t>ジョウケン</t>
    </rPh>
    <rPh sb="33" eb="34">
      <t>ダ</t>
    </rPh>
    <rPh sb="37" eb="39">
      <t>スイジュン</t>
    </rPh>
    <rPh sb="40" eb="42">
      <t>ゴウカク</t>
    </rPh>
    <rPh sb="43" eb="44">
      <t>ポン</t>
    </rPh>
    <phoneticPr fontId="1"/>
  </si>
  <si>
    <t>【前日6：45～本日6：45まで】
※コア使用結果：他社品使用無し
　　　　　　　　　　</t>
    <phoneticPr fontId="1"/>
  </si>
  <si>
    <t>【前日6：45～本日6：45まで】
※コア使用結果：他社品使用無し
　　　　　　　　　　</t>
    <phoneticPr fontId="1"/>
  </si>
  <si>
    <t>【前日6：45～本日6：45まで】
・工程管理教育
・作業教育（多層ﾀﾞｲ）
・CF3切替え応援
※コア使用結果：他社品使用無し
　　　　　　　　　　</t>
    <phoneticPr fontId="1"/>
  </si>
  <si>
    <t>【前日6：45～本日6：45まで】
・CF3切替え応援
・ﾒﾝﾃﾅﾝｽ
・3S
※コア使用結果：他社品使用無し
　　　　　　　　　　</t>
    <phoneticPr fontId="1"/>
  </si>
  <si>
    <t>【前日6：45～本日6：45まで】
・CF2応援
・CF3応援
・作業教育
※コア使用結果：他社品使用無し
　　　　　　　　　　</t>
    <rPh sb="33" eb="34">
      <t>サ</t>
    </rPh>
    <rPh sb="34" eb="35">
      <t>ギョウ</t>
    </rPh>
    <rPh sb="35" eb="37">
      <t>キョウイク</t>
    </rPh>
    <phoneticPr fontId="1"/>
  </si>
  <si>
    <t>【前日6：45～本日6：45まで】
・CF2応援
・CF3応援
※コア使用結果：他社品使用無し
　　　　　　　　　　</t>
    <phoneticPr fontId="1"/>
  </si>
  <si>
    <t>【前日6：45～本日6：45まで】
・CF2応援
・CF3応援
・日勤指示作業
・ﾚｰｻﾞｰ顕微鏡教育
※コア使用結果：他社品使用無し
　　　　　　　　　　</t>
    <phoneticPr fontId="1"/>
  </si>
  <si>
    <t>【前日6：45～本日6：45まで】
・CF3応援
・ｽﾀｯﾌ手伝い
・ﾒﾝﾃﾅﾝｽ
※コア使用結果：他社品使用無し
　　　　　　　　　　</t>
    <rPh sb="30" eb="32">
      <t>テツダ</t>
    </rPh>
    <phoneticPr fontId="1"/>
  </si>
  <si>
    <t>【前日6：45～本日6：45まで】
・作業教育（ｸﾞﾗﾋﾞｱユニット移動方法、ﾓｰﾄﾞ切変え、）
・ﾛｰﾙ掃除
※コア使用結果：他社品使用無し
　　　　　　　　　　</t>
    <phoneticPr fontId="1"/>
  </si>
  <si>
    <t>【前日6：45～本日6：45まで】
・ﾛｰﾙ掃除
・安全対策検討会
・生技ﾃｽﾄへ切替え
※コア使用結果：他社品使用無し
　　　　　　　　　　</t>
    <rPh sb="22" eb="24">
      <t>ソウジ</t>
    </rPh>
    <rPh sb="35" eb="36">
      <t>セイ</t>
    </rPh>
    <rPh sb="36" eb="37">
      <t>ギ</t>
    </rPh>
    <rPh sb="41" eb="42">
      <t>キリ</t>
    </rPh>
    <rPh sb="42" eb="43">
      <t>カ</t>
    </rPh>
    <phoneticPr fontId="1"/>
  </si>
  <si>
    <t>【前日6：45～本日6：45まで】
・ｽﾀｯﾌ手伝い
・生技ﾃｽﾄへ切替え
・CF3応援（16：00～22：00）
・CF3＃125生産応援（22：00～5：30）
※コア使用結果：他社品使用無し</t>
    <phoneticPr fontId="1"/>
  </si>
  <si>
    <t>【前日6：45～本日6：45まで】
・技術ﾃｽﾄ　MKZ-OF02　条件出し7水準　合格1本
・技術ﾃｽﾄ　MKZ-KH　条件出し2水準　合格1本
・KH　巻き返　1本
・洗浄　
※コア使用結果：他社品使用無し
　　　　　　　　　　</t>
    <rPh sb="34" eb="36">
      <t>ジョウケン</t>
    </rPh>
    <rPh sb="36" eb="37">
      <t>ダ</t>
    </rPh>
    <rPh sb="39" eb="41">
      <t>スイジュン</t>
    </rPh>
    <rPh sb="42" eb="44">
      <t>ゴウカク</t>
    </rPh>
    <rPh sb="45" eb="46">
      <t>ポン</t>
    </rPh>
    <rPh sb="61" eb="63">
      <t>ジョウケン</t>
    </rPh>
    <rPh sb="63" eb="64">
      <t>ダ</t>
    </rPh>
    <rPh sb="66" eb="68">
      <t>スイジュン</t>
    </rPh>
    <rPh sb="69" eb="71">
      <t>ゴウカク</t>
    </rPh>
    <rPh sb="72" eb="73">
      <t>ポン</t>
    </rPh>
    <rPh sb="83" eb="84">
      <t>ポン</t>
    </rPh>
    <rPh sb="86" eb="88">
      <t>センジョウ</t>
    </rPh>
    <phoneticPr fontId="1"/>
  </si>
  <si>
    <t>【前日6：45～本日6：45まで】
・CF3補勤対応・切替え応援（6：45～14：00）、
・CF2朝ﾐｰﾃｨﾝｸﾞ時応援（9：30～10：30 小林）
・CF3補勤対応・切替え応援
・CF2切替応援・ｽﾘｯﾄ応援（22：00～6：45）
※コア使用結果：他社品使用無し
　　　　　　　　　　</t>
    <phoneticPr fontId="1"/>
  </si>
  <si>
    <t>【前日6：45～本日6：45まで】
・ｽﾀｯﾌ手伝い　・ﾒﾝﾃﾅﾝｽ
・技術手伝い（ﾚｰｻﾞｰ顕微鏡測定）
・CF3切替え応援（22：00～4：00）、CF2切替え応援（4：00～6：45）、
※コア使用結果：他社品使用無し
　　　　　　　　　　</t>
    <phoneticPr fontId="1"/>
  </si>
  <si>
    <t>【前日6：45～本日6：45まで】
・CF2応援（14：00～22：00 大川戸）
・CF3切替え応援（14：00～18:00 根本）
・CF-3 MKZ-OF02品 欠点検出器確認
※コア使用結果：他社品使用無し
　　　　　　　　　　</t>
    <rPh sb="37" eb="39">
      <t>オオカワ</t>
    </rPh>
    <rPh sb="39" eb="40">
      <t>ト</t>
    </rPh>
    <rPh sb="64" eb="66">
      <t>ネモト</t>
    </rPh>
    <phoneticPr fontId="1"/>
  </si>
  <si>
    <t>【前日6：45～本日6：45まで】
・ｽﾘｯﾄ手伝い
・防塵掃除
※コア使用結果：他社品使用無し
　　　　　　　　　　</t>
    <rPh sb="23" eb="25">
      <t>テツダ</t>
    </rPh>
    <rPh sb="28" eb="30">
      <t>ボウジン</t>
    </rPh>
    <rPh sb="30" eb="32">
      <t>ソウジ</t>
    </rPh>
    <phoneticPr fontId="1"/>
  </si>
  <si>
    <t>【前日6：45～本日6：45まで】
・ｶﾞｲﾄﾞﾛｰﾙ掃除
・CF3切替え応援
※コア使用結果：他社品使用無し
　　　　　　　　　　</t>
    <rPh sb="27" eb="29">
      <t>ソウジ</t>
    </rPh>
    <rPh sb="34" eb="35">
      <t>キリ</t>
    </rPh>
    <rPh sb="35" eb="36">
      <t>カ</t>
    </rPh>
    <rPh sb="37" eb="39">
      <t>オウエン</t>
    </rPh>
    <phoneticPr fontId="1"/>
  </si>
  <si>
    <t>【前日6：45～本日6：45まで】
・東山ﾃｽﾄへ切替え
・ｽﾘｯﾄ応援
・CF3切替え応援
※コア使用結果：他社品使用無し
　　　　　　　　　　</t>
    <rPh sb="19" eb="21">
      <t>ヒガシヤマ</t>
    </rPh>
    <rPh sb="25" eb="26">
      <t>キリ</t>
    </rPh>
    <rPh sb="26" eb="27">
      <t>カ</t>
    </rPh>
    <rPh sb="34" eb="36">
      <t>オウエン</t>
    </rPh>
    <phoneticPr fontId="1"/>
  </si>
  <si>
    <t>【前日6：45～本日6：45まで】
・東山ﾃｽﾄへ切替え
・CF2切替え応援
・CF3切替え応援
※コア使用結果：他社品使用無し
　　　　　　　　　　</t>
    <phoneticPr fontId="1"/>
  </si>
  <si>
    <t>【前日6：45～本日6：45まで】
・RTO不具合対応
・東山ﾃｽﾄ　MKZ－OF02　7水準
・東山ﾃｽﾄ　MKZーKH　　 9水準
・ABHC　ﾀﾞｲ塗工へ切替え
※コア使用結果：他社品使用無し
　　　　　　　　　　</t>
    <rPh sb="29" eb="31">
      <t>ヒガシヤマ</t>
    </rPh>
    <rPh sb="45" eb="47">
      <t>スイジュン</t>
    </rPh>
    <rPh sb="65" eb="67">
      <t>スイジュン</t>
    </rPh>
    <rPh sb="77" eb="79">
      <t>トコウ</t>
    </rPh>
    <rPh sb="80" eb="81">
      <t>キリ</t>
    </rPh>
    <rPh sb="81" eb="82">
      <t>カ</t>
    </rPh>
    <phoneticPr fontId="1"/>
  </si>
  <si>
    <t>【前日6：45～本日6：45まで】
・ABHC　ﾀﾞｲ塗工へ切替え
・ABHC　ﾀﾞｲﾃｽﾄ　条件出し24水準　合格1本
・洗浄
※コア使用結果：他社品使用無し
　　　　　　　　　　</t>
    <rPh sb="47" eb="49">
      <t>ジョウケン</t>
    </rPh>
    <rPh sb="49" eb="50">
      <t>ダ</t>
    </rPh>
    <rPh sb="53" eb="55">
      <t>スイジュン</t>
    </rPh>
    <rPh sb="56" eb="58">
      <t>ゴウカク</t>
    </rPh>
    <rPh sb="59" eb="60">
      <t>ポン</t>
    </rPh>
    <rPh sb="62" eb="64">
      <t>センジョウ</t>
    </rPh>
    <phoneticPr fontId="1"/>
  </si>
  <si>
    <t>【前日6：45～本日6：45まで】
・SR-TEBFｺｽﾄﾀﾞｳﾝ処方に切替え
※コア使用結果：他社品使用無し
　　　　　　　　　　</t>
    <rPh sb="33" eb="35">
      <t>ショホウ</t>
    </rPh>
    <rPh sb="36" eb="37">
      <t>キリ</t>
    </rPh>
    <rPh sb="37" eb="38">
      <t>カ</t>
    </rPh>
    <phoneticPr fontId="1"/>
  </si>
  <si>
    <t>【前日6：45～本日6：45まで】
・SR-TEBFｺｽﾄﾀﾞｳﾝ　ｽﾀｰﾄ準備
・SR-TEBFｺｽﾄﾀﾞｳﾝ　条件出し21水準
・ｶﾞｲﾄﾞﾛｰﾙ掃除（UV～巻取り）
・洗浄
・高硬度HCに切替え
※コア使用結果：他社品使用無し
　　　　　　　　　　</t>
    <rPh sb="38" eb="40">
      <t>ジュンビ</t>
    </rPh>
    <rPh sb="57" eb="59">
      <t>ジョウケン</t>
    </rPh>
    <rPh sb="59" eb="60">
      <t>ダ</t>
    </rPh>
    <rPh sb="63" eb="65">
      <t>スイジュン</t>
    </rPh>
    <rPh sb="91" eb="94">
      <t>コウコウド</t>
    </rPh>
    <rPh sb="97" eb="98">
      <t>キリ</t>
    </rPh>
    <rPh sb="98" eb="99">
      <t>カ</t>
    </rPh>
    <phoneticPr fontId="1"/>
  </si>
  <si>
    <t>【前日6：45～本日6：45まで】
・高硬度HCｽﾀｰﾄ準備
・高硬度HC　条件出し15水準　合格3本
・洗浄
※コア使用結果：他社品使用無し
　　　　　　　　　　</t>
    <rPh sb="28" eb="30">
      <t>ジュンビ</t>
    </rPh>
    <rPh sb="38" eb="40">
      <t>ジョウケン</t>
    </rPh>
    <rPh sb="40" eb="41">
      <t>ダ</t>
    </rPh>
    <rPh sb="44" eb="46">
      <t>スイジュン</t>
    </rPh>
    <rPh sb="47" eb="49">
      <t>ゴウカク</t>
    </rPh>
    <rPh sb="50" eb="51">
      <t>ホン</t>
    </rPh>
    <phoneticPr fontId="1"/>
  </si>
  <si>
    <t>【前日6：45～本日6：45まで】
・ｶﾞｲﾄﾞﾛｰﾙ掃除
・ｱﾆｰﾙﾃｽﾄに切替え
※コア使用結果：他社品使用無し
　　　　　　　　　　</t>
    <rPh sb="27" eb="29">
      <t>ソウジ</t>
    </rPh>
    <rPh sb="39" eb="40">
      <t>キリ</t>
    </rPh>
    <rPh sb="40" eb="41">
      <t>カ</t>
    </rPh>
    <phoneticPr fontId="1"/>
  </si>
  <si>
    <t>【前日6：45～本日6：45まで】
・ｱﾆｰﾙﾃｽﾄ ｽﾀｰﾄ準備
・ｱﾆｰﾙﾃｽﾄ 条件出し3水準 合格1本
・ﾏｼﾝﾒﾝﾃﾅﾝｽ（欠点検出器ﾗｲﾄｶﾊﾞｰ取り付け、ﾌｨﾙﾀｰ運搬）
・ﾚｰｻﾞｰ顕微鏡観察
・巻き返し廃棄
※コア使用結果：他社品使用無し
　　　　　　　　　　</t>
    <rPh sb="31" eb="33">
      <t>ジュンビ</t>
    </rPh>
    <rPh sb="43" eb="45">
      <t>ジョウケン</t>
    </rPh>
    <rPh sb="45" eb="46">
      <t>ダ</t>
    </rPh>
    <rPh sb="48" eb="50">
      <t>スイジュン</t>
    </rPh>
    <rPh sb="51" eb="53">
      <t>ゴウカク</t>
    </rPh>
    <rPh sb="54" eb="55">
      <t>ホン</t>
    </rPh>
    <rPh sb="106" eb="107">
      <t>マ</t>
    </rPh>
    <rPh sb="108" eb="109">
      <t>カエ</t>
    </rPh>
    <rPh sb="110" eb="112">
      <t>ハイキ</t>
    </rPh>
    <phoneticPr fontId="1"/>
  </si>
  <si>
    <t>【前日6：45～本日6：45まで】
・ｽﾀｯﾌ手伝い
※コア使用結果：他社品使用無し
　　　　　　　　　　</t>
    <rPh sb="23" eb="25">
      <t>テツダ</t>
    </rPh>
    <phoneticPr fontId="1"/>
  </si>
  <si>
    <t>【前日6：45～本日6：45まで】
・ｽﾀｯﾌ指示（機械室片付け、原反倉庫片付け、ペンキ塗り、床補修、3S）
※コア使用結果：他社品使用無し
　　　　　　　　　　</t>
    <rPh sb="23" eb="25">
      <t>シジ</t>
    </rPh>
    <rPh sb="26" eb="28">
      <t>キカイ</t>
    </rPh>
    <rPh sb="28" eb="29">
      <t>シツ</t>
    </rPh>
    <rPh sb="29" eb="31">
      <t>カタヅ</t>
    </rPh>
    <rPh sb="33" eb="34">
      <t>ゲン</t>
    </rPh>
    <rPh sb="34" eb="35">
      <t>タン</t>
    </rPh>
    <rPh sb="35" eb="37">
      <t>ソウコ</t>
    </rPh>
    <rPh sb="37" eb="39">
      <t>カタヅ</t>
    </rPh>
    <rPh sb="44" eb="45">
      <t>ヌ</t>
    </rPh>
    <rPh sb="47" eb="48">
      <t>ユカ</t>
    </rPh>
    <rPh sb="48" eb="50">
      <t>ホシュウ</t>
    </rPh>
    <phoneticPr fontId="1"/>
  </si>
  <si>
    <t>【前日6：45～本日6：45まで】
※コア使用結果：他社品使用無し
　　　　　　　　　　</t>
    <phoneticPr fontId="1"/>
  </si>
  <si>
    <t>【前日6：45～本日6：45まで】
※コア使用結果：他社品使用無し
　　　　　　　　　　</t>
    <phoneticPr fontId="1"/>
  </si>
  <si>
    <t>【前日6：45～本日6：45まで】
・ｽﾀｯﾌ指示作業（ｺｰﾀー室内3S、機械室片付け、原反倉庫片付け）
※コア使用結果：他社品使用無し
　　　　　　　　　　</t>
    <phoneticPr fontId="1"/>
  </si>
  <si>
    <t>【前日6：45～本日6：45まで】
・機械室水漏れ箇所対応
※コア使用結果：他社品使用無し
　　　　　　　　　　</t>
    <rPh sb="19" eb="22">
      <t>キカイシツ</t>
    </rPh>
    <rPh sb="22" eb="24">
      <t>ミズモ</t>
    </rPh>
    <rPh sb="25" eb="27">
      <t>カショ</t>
    </rPh>
    <rPh sb="27" eb="29">
      <t>タイオウ</t>
    </rPh>
    <phoneticPr fontId="1"/>
  </si>
  <si>
    <t>【前日6：45～本日6：45まで】
・水漏れ箇所対応（ﾛｰﾙｽﾄｯｶｰ・H室）
・加湿ﾓｼﾞｭｰﾙ内ﾌｨﾙﾀｰ交換
※コア使用結果：他社品使用無し
　　　　　　　　　　</t>
    <rPh sb="37" eb="38">
      <t>シツ</t>
    </rPh>
    <rPh sb="41" eb="43">
      <t>カシツ</t>
    </rPh>
    <rPh sb="49" eb="50">
      <t>ナイ</t>
    </rPh>
    <rPh sb="55" eb="57">
      <t>コウカン</t>
    </rPh>
    <phoneticPr fontId="1"/>
  </si>
  <si>
    <t xml:space="preserve">【前日6：45～本日6：45まで】
・水漏れ箇所対応
・巻き返し廃棄
・ﾚｰｻﾞｰ顕微鏡教育
・ﾛｰﾙ交換
※コア使用結果：他社品使用無し
</t>
    <rPh sb="28" eb="29">
      <t>マ</t>
    </rPh>
    <rPh sb="30" eb="31">
      <t>カエ</t>
    </rPh>
    <rPh sb="32" eb="34">
      <t>ハイキ</t>
    </rPh>
    <rPh sb="41" eb="44">
      <t>ケンビキョウ</t>
    </rPh>
    <rPh sb="44" eb="46">
      <t>キョウイク</t>
    </rPh>
    <rPh sb="51" eb="53">
      <t>コウカン</t>
    </rPh>
    <phoneticPr fontId="1"/>
  </si>
  <si>
    <t>【前日6：45～本日6：45まで】
・水漏れ箇所対応
・案パト指摘事項対策
・ﾒﾝﾃﾅﾝｽ
※コア使用結果：他社品使用無し
　　　　　　　　　　</t>
    <phoneticPr fontId="1"/>
  </si>
  <si>
    <t>【前日6：45～本日6：45まで】
・H室床掃除、案パト指摘事項対策、小集団活動
・ｽﾀｯﾌ手伝い、ｴｱｰｶﾞﾝ部品探し（工務課）、ｴｱｰｶﾞﾝ取り付け・試し、CF2応援、
※コア使用結果：他社品使用無し</t>
    <phoneticPr fontId="1"/>
  </si>
  <si>
    <t>【前日6：45～本日6：45まで】
・案パト指摘事項対策
・防塵掃除
※コア使用結果：他社品使用無し
　　　　　　　　　　</t>
    <rPh sb="30" eb="32">
      <t>ボウジン</t>
    </rPh>
    <rPh sb="32" eb="34">
      <t>ソウジ</t>
    </rPh>
    <phoneticPr fontId="1"/>
  </si>
  <si>
    <t>【前日6：45～本日6：45まで】
・防塵掃除
・ｶﾞｲﾄﾞﾛｰﾙ掃除
※コア使用結果：他社品使用無し
　　　　　　　　　　</t>
    <rPh sb="33" eb="35">
      <t>ソウジ</t>
    </rPh>
    <phoneticPr fontId="1"/>
  </si>
  <si>
    <t>【前日6：45～本日6：45まで】
・安パト対策3S
・ﾊﾞﾘｱﾄｯﾌﾟﾃｽﾄに切替え
・UV動作確認
・ｽﾘｯﾄ応援（0：00～2：00 夜勤1名）
※コア使用結果：他社品使用無し
　　　　　　　　　　</t>
    <rPh sb="40" eb="41">
      <t>キリ</t>
    </rPh>
    <rPh sb="41" eb="42">
      <t>カ</t>
    </rPh>
    <rPh sb="70" eb="72">
      <t>ヤキン</t>
    </rPh>
    <rPh sb="73" eb="74">
      <t>メイ</t>
    </rPh>
    <phoneticPr fontId="1"/>
  </si>
  <si>
    <t>【前日6：45～本日6：45まで】
・ﾊﾞﾘｱﾄｯﾌﾟ04BHｽﾀｰﾄ準備
・ﾊﾞﾘｱﾄｯﾌﾟ04BH　条件出し3水準　合格1本
・SHO-Wに切替え
※コア使用結果：他社品使用無し
　　　　　　　　　　</t>
    <rPh sb="35" eb="37">
      <t>ジュンビ</t>
    </rPh>
    <rPh sb="52" eb="54">
      <t>ジョウケン</t>
    </rPh>
    <rPh sb="54" eb="55">
      <t>ダ</t>
    </rPh>
    <rPh sb="57" eb="59">
      <t>スイジュン</t>
    </rPh>
    <rPh sb="60" eb="62">
      <t>ゴウカク</t>
    </rPh>
    <rPh sb="63" eb="64">
      <t>ホン</t>
    </rPh>
    <rPh sb="72" eb="73">
      <t>キリ</t>
    </rPh>
    <rPh sb="73" eb="74">
      <t>カ</t>
    </rPh>
    <phoneticPr fontId="1"/>
  </si>
  <si>
    <t>【前日6：45～本日6：45まで】
・SHO-W ｽﾀｰﾄ準備
・SHO-W 条件出し3水準 合格1本
・洗浄
・ｽﾀｯﾌ手伝い（梨地ﾛｰﾙ梱包・ｺﾝﾌﾟﾚｯｻｰｶﾊﾞｰ運搬）
・ﾛｰﾙ表面形状確認
※コア使用結果：他社品使用無し
　　　　　　　　　　</t>
    <rPh sb="29" eb="31">
      <t>ジュンビ</t>
    </rPh>
    <rPh sb="39" eb="41">
      <t>ジョウケン</t>
    </rPh>
    <rPh sb="41" eb="42">
      <t>ダ</t>
    </rPh>
    <rPh sb="44" eb="46">
      <t>スイジュン</t>
    </rPh>
    <rPh sb="47" eb="49">
      <t>ゴウカク</t>
    </rPh>
    <rPh sb="50" eb="51">
      <t>ホン</t>
    </rPh>
    <rPh sb="53" eb="55">
      <t>センジョウ</t>
    </rPh>
    <phoneticPr fontId="1"/>
  </si>
  <si>
    <t>【前日6：45～本日6：45まで】
・ﾛｰﾙ表面形状確認
・ｽﾀｯﾌ手伝い
・工務手伝い
・技術手伝い
※コア使用結果：他社品使用無し
　　　　　　　　　　</t>
    <phoneticPr fontId="1"/>
  </si>
  <si>
    <t>【前日6：45～本日6：45まで】
・ガイドﾛｰﾙ掃除
※コア使用結果：他社品使用無し
　　　　　　　　　　</t>
    <rPh sb="25" eb="27">
      <t>ソウジ</t>
    </rPh>
    <phoneticPr fontId="1"/>
  </si>
  <si>
    <t>【前日6：45～本日6：45まで】
・ﾛｰﾙ表面形状修正（ﾚｻﾞｰ刃・ｵｲﾙｽﾄｰﾝ使用）、
・梨地ﾛｰﾙ汚れ落とし検証
・ﾛｰﾙ掃除
・作業教育（ﾘｰﾄﾞ通し、EPC合わせ）
※コア使用結果：他社品使用無し
　　　　　　　　　　</t>
    <phoneticPr fontId="1"/>
  </si>
  <si>
    <t>【前日6：45～本日6：45まで】
・日勤指示作業
・照度測定、ロール掃除
・CF-3切替え応援
※コア使用結果：他社品使用無し
　　　　　　　　　　</t>
    <rPh sb="19" eb="21">
      <t>ニッキン</t>
    </rPh>
    <rPh sb="21" eb="23">
      <t>シジ</t>
    </rPh>
    <rPh sb="23" eb="25">
      <t>サギョウ</t>
    </rPh>
    <rPh sb="27" eb="29">
      <t>ショウド</t>
    </rPh>
    <rPh sb="29" eb="31">
      <t>ソクテイ</t>
    </rPh>
    <rPh sb="35" eb="37">
      <t>ソウジ</t>
    </rPh>
    <rPh sb="43" eb="45">
      <t>キリカ</t>
    </rPh>
    <rPh sb="46" eb="48">
      <t>オウエン</t>
    </rPh>
    <phoneticPr fontId="1"/>
  </si>
  <si>
    <t>【前日6：45～本日6：45まで】
・配管組立、H室床掃除
・CF-3応援
※コア使用結果：他社品使用無し
　　　　　　　　　　</t>
    <rPh sb="19" eb="21">
      <t>ハイカン</t>
    </rPh>
    <rPh sb="21" eb="23">
      <t>クミタテ</t>
    </rPh>
    <rPh sb="25" eb="26">
      <t>シツ</t>
    </rPh>
    <rPh sb="26" eb="27">
      <t>ユカ</t>
    </rPh>
    <rPh sb="27" eb="29">
      <t>ソウジ</t>
    </rPh>
    <rPh sb="35" eb="37">
      <t>オウエン</t>
    </rPh>
    <phoneticPr fontId="1"/>
  </si>
  <si>
    <t>【前日6：45～本日6：45まで】
・東山試作　搬送テスト　9水準
・製品下ろし、片付け
・CF-3　応援
※コア使用結果：他社品使用無し
　　　　　　　　　　</t>
    <rPh sb="19" eb="21">
      <t>ヒガシヤマ</t>
    </rPh>
    <rPh sb="21" eb="23">
      <t>シサク</t>
    </rPh>
    <rPh sb="24" eb="26">
      <t>ハンソウ</t>
    </rPh>
    <rPh sb="31" eb="33">
      <t>スイジュン</t>
    </rPh>
    <rPh sb="35" eb="37">
      <t>セイヒン</t>
    </rPh>
    <rPh sb="37" eb="38">
      <t>オ</t>
    </rPh>
    <rPh sb="41" eb="43">
      <t>カタヅ</t>
    </rPh>
    <rPh sb="51" eb="53">
      <t>オウエン</t>
    </rPh>
    <phoneticPr fontId="1"/>
  </si>
  <si>
    <t>【前日6：45～本日6：45まで】
・気流測定
・CF2応援（9：00～14：00 朝勤2名）
・ｽﾀｯﾌ手伝い（原反倉庫片付け・整理、T2ﾀﾝｸ写真撮影）
・ﾏｼﾝﾒﾝﾃﾅﾝｽ
※コア使用結果：他社品使用無し
　　　　　　　　　　</t>
    <rPh sb="42" eb="43">
      <t>アサ</t>
    </rPh>
    <rPh sb="43" eb="44">
      <t>キン</t>
    </rPh>
    <rPh sb="45" eb="46">
      <t>メイ</t>
    </rPh>
    <phoneticPr fontId="1"/>
  </si>
  <si>
    <t>【前日6：45～本日6：45まで】
・機械室水漏れ箇所対応
・水漏れ確認
※コア使用結果：他社品使用無し
　　　　　　　　　　</t>
    <rPh sb="31" eb="33">
      <t>ミズモ</t>
    </rPh>
    <rPh sb="34" eb="36">
      <t>カクニン</t>
    </rPh>
    <phoneticPr fontId="1"/>
  </si>
  <si>
    <t>【前日6：45～本日6：45まで】
・機械室水漏れ箇所対応
・省ｴﾈﾓｰﾄﾞ作表作成
・省ｴﾈﾓｰﾄﾞﾁｪｯｸ表作成
・ｽﾘｯﾄ応援
※コア使用結果：他社品使用無し
　　　　　　　　　　</t>
    <rPh sb="31" eb="32">
      <t>ショウ</t>
    </rPh>
    <rPh sb="38" eb="39">
      <t>サ</t>
    </rPh>
    <rPh sb="39" eb="40">
      <t>ヒョウ</t>
    </rPh>
    <rPh sb="40" eb="42">
      <t>サクセイ</t>
    </rPh>
    <rPh sb="64" eb="66">
      <t>オウエン</t>
    </rPh>
    <phoneticPr fontId="1"/>
  </si>
  <si>
    <t>【前日6：45～本日6：45まで】
・省ｴﾈﾓｰﾄﾞ作表作成
・ｽﾘｯﾄ応援
・減圧ﾀﾞｲばらし・洗浄教育
・省ｴﾈﾓｰﾄﾞﾁｪｯｸ表作成
・切替ｽｲｯﾁｶﾊﾞｰ作成
※コア使用結果：他社品使用無し
　　　　　　　　　　</t>
    <rPh sb="40" eb="42">
      <t>ゲンアツ</t>
    </rPh>
    <rPh sb="49" eb="51">
      <t>センジョウ</t>
    </rPh>
    <rPh sb="51" eb="53">
      <t>キョウイク</t>
    </rPh>
    <rPh sb="71" eb="73">
      <t>キリカエ</t>
    </rPh>
    <rPh sb="81" eb="83">
      <t>サクセイ</t>
    </rPh>
    <phoneticPr fontId="1"/>
  </si>
  <si>
    <t>【前日6：45～本日6：45まで】
・減圧ﾌﾞﾛﾜ部洗浄・片付け
・蛍光灯交換
・原反・製品ST在庫確認・ﾁｪｯｸ表作成
・ｽﾘｯﾄ・CF-3応援
・省ｴﾈﾓｰﾄﾞﾁｪｯｸ表作成
・切替ｽｲｯﾁｶﾊﾞｰ作成
※コア使用結果：他社品使用無し
　　　　　　　　　　</t>
    <phoneticPr fontId="1"/>
  </si>
  <si>
    <t>【前日6：45～本日6：45まで】
・日勤指示作業
・2S
・3S
※コア使用結果：他社品使用無し
　　　　　　　　　　</t>
    <rPh sb="19" eb="21">
      <t>ニッキン</t>
    </rPh>
    <rPh sb="21" eb="23">
      <t>シジ</t>
    </rPh>
    <rPh sb="23" eb="25">
      <t>サギョウ</t>
    </rPh>
    <phoneticPr fontId="1"/>
  </si>
  <si>
    <t>【前日6：45～本日6：45まで】
・床ペンキ塗り、CF-3応援
・CF-3、CF-2応援
※コア使用結果：他社品使用無し
　　　　　　　　　　</t>
    <rPh sb="19" eb="20">
      <t>ユカ</t>
    </rPh>
    <rPh sb="23" eb="24">
      <t>ヌ</t>
    </rPh>
    <rPh sb="30" eb="32">
      <t>オウエン</t>
    </rPh>
    <rPh sb="43" eb="45">
      <t>オウエン</t>
    </rPh>
    <phoneticPr fontId="1"/>
  </si>
  <si>
    <t>【前日6：45～本日6：45まで】
・ﾏｼﾝﾒﾝﾃﾅﾝｽ（ｶﾞｲﾄﾞﾛｰﾙ傷ﾁｪｯｸ）
※コア使用結果：他社品使用無し
　　　　　　　　　　</t>
    <rPh sb="37" eb="38">
      <t>キズ</t>
    </rPh>
    <phoneticPr fontId="1"/>
  </si>
  <si>
    <t>【前日6：45～本日6：45まで】
・ﾏｼﾝﾒﾝﾃﾅﾝｽ（ｶﾞｲﾄﾞﾛｰﾙ傷ﾁｪｯｸ、鏡面ﾛｰﾙ傷消し）
※コア使用結果：他社品使用無し
　　　　　　　　　　</t>
    <rPh sb="43" eb="45">
      <t>キョウメン</t>
    </rPh>
    <rPh sb="48" eb="49">
      <t>キズ</t>
    </rPh>
    <rPh sb="49" eb="50">
      <t>ケ</t>
    </rPh>
    <phoneticPr fontId="1"/>
  </si>
  <si>
    <t>【前日6：45～本日6：45まで】
・ﾏｼﾝﾒﾝﾃﾅﾝｽ（梨地ﾛｰﾙ傷消し）
・技術ﾃｽﾄへ切替え
※コア使用結果：他社品使用無し
　　　　　　　　　　</t>
    <rPh sb="29" eb="30">
      <t>ナシ</t>
    </rPh>
    <rPh sb="30" eb="31">
      <t>ジ</t>
    </rPh>
    <rPh sb="34" eb="35">
      <t>キズ</t>
    </rPh>
    <rPh sb="35" eb="36">
      <t>ケ</t>
    </rPh>
    <rPh sb="40" eb="42">
      <t>ギジュツ</t>
    </rPh>
    <rPh sb="46" eb="47">
      <t>キリ</t>
    </rPh>
    <rPh sb="47" eb="48">
      <t>カ</t>
    </rPh>
    <phoneticPr fontId="1"/>
  </si>
  <si>
    <t>【前日6：45～本日6：45まで】
・技術ﾃｽﾄへ切替え
・CF-3応援（生産、切替）
・新工程管理ｼｽﾃﾑ教育・入力練習
※コア使用結果：他社品使用無し
　　　　　　　　　　</t>
    <rPh sb="34" eb="36">
      <t>オウエン</t>
    </rPh>
    <rPh sb="37" eb="39">
      <t>セイサン</t>
    </rPh>
    <rPh sb="40" eb="41">
      <t>キリ</t>
    </rPh>
    <rPh sb="41" eb="42">
      <t>カ</t>
    </rPh>
    <rPh sb="45" eb="48">
      <t>シンコウテイ</t>
    </rPh>
    <rPh sb="48" eb="50">
      <t>カンリ</t>
    </rPh>
    <phoneticPr fontId="1"/>
  </si>
  <si>
    <t>【前日6：45～本日6：45まで】
・技術ﾃｽﾄへ切替え
・CF-3応援
・原反倉庫整理
※コア使用結果：他社品使用無し
　　　　　　　　　　</t>
    <phoneticPr fontId="1"/>
  </si>
  <si>
    <t>【前日6：45～本日6：45まで】
・東山技術ﾃｽﾄへ切替え
・CF-3応援
・THS前準備
※コア使用結果：他社品使用無し
　　　　　　　　　　</t>
    <rPh sb="19" eb="21">
      <t>ヒガシヤマ</t>
    </rPh>
    <rPh sb="43" eb="44">
      <t>マエ</t>
    </rPh>
    <rPh sb="44" eb="46">
      <t>ジュンビ</t>
    </rPh>
    <phoneticPr fontId="1"/>
  </si>
  <si>
    <t>【前日6：45～本日6：45まで】
・CF-3切替え応援
・東山HCﾃｽﾄ前準備
※コア使用結果：他社品使用無し
　　　　　　　　　　</t>
    <rPh sb="23" eb="24">
      <t>キリ</t>
    </rPh>
    <rPh sb="24" eb="25">
      <t>カ</t>
    </rPh>
    <rPh sb="26" eb="28">
      <t>オウエン</t>
    </rPh>
    <rPh sb="30" eb="32">
      <t>ヒガシヤマ</t>
    </rPh>
    <rPh sb="37" eb="38">
      <t>マエ</t>
    </rPh>
    <rPh sb="38" eb="40">
      <t>ジュンビ</t>
    </rPh>
    <phoneticPr fontId="1"/>
  </si>
  <si>
    <t>【前日6：45～本日6：45まで】
・東山試作塗工テスト　＃50　1250幅　条件出し8水準
・洗浄、片付け、ｶﾞｲﾄﾞﾛｰﾙ掃除
※コア使用結果：他社品使用無し
　　　　　　　　　　</t>
    <rPh sb="19" eb="21">
      <t>ヒガシヤマ</t>
    </rPh>
    <rPh sb="21" eb="23">
      <t>シサク</t>
    </rPh>
    <rPh sb="23" eb="25">
      <t>トコウ</t>
    </rPh>
    <rPh sb="37" eb="38">
      <t>ハバ</t>
    </rPh>
    <rPh sb="39" eb="41">
      <t>ジョウケン</t>
    </rPh>
    <rPh sb="41" eb="42">
      <t>ダ</t>
    </rPh>
    <rPh sb="44" eb="46">
      <t>スイジュン</t>
    </rPh>
    <rPh sb="48" eb="50">
      <t>センジョウ</t>
    </rPh>
    <rPh sb="51" eb="53">
      <t>カタヅ</t>
    </rPh>
    <rPh sb="63" eb="65">
      <t>ソウジ</t>
    </rPh>
    <phoneticPr fontId="1"/>
  </si>
  <si>
    <t>【前日6：45～本日6：45まで】
・ガイドロール掃除
・アニールへ切替え
※コア使用結果：他社品使用無し
　　　　　　　　　　</t>
    <rPh sb="25" eb="27">
      <t>ソウジ</t>
    </rPh>
    <rPh sb="34" eb="35">
      <t>キリ</t>
    </rPh>
    <rPh sb="35" eb="36">
      <t>カ</t>
    </rPh>
    <phoneticPr fontId="1"/>
  </si>
  <si>
    <t>【前日6：45～本日6：45まで】
・125-TT00A  ＃125　1600幅　条件出し2水準　合格1本
・100-TT00A　＃100　1580幅　条件出し2水準　合格1本
・188-TT00A　＃188　1080幅　条件出し3水準　合格1本
・タフトップTHSへ切替
※コア使用結果：他社品使用無し
　　　　　　　　　　</t>
    <rPh sb="39" eb="40">
      <t>ハバ</t>
    </rPh>
    <rPh sb="41" eb="43">
      <t>ジョウケン</t>
    </rPh>
    <rPh sb="43" eb="44">
      <t>ダ</t>
    </rPh>
    <rPh sb="46" eb="48">
      <t>スイジュン</t>
    </rPh>
    <rPh sb="49" eb="51">
      <t>ゴウカク</t>
    </rPh>
    <rPh sb="52" eb="53">
      <t>ホン</t>
    </rPh>
    <rPh sb="74" eb="75">
      <t>ハバ</t>
    </rPh>
    <rPh sb="76" eb="78">
      <t>ジョウケン</t>
    </rPh>
    <rPh sb="78" eb="79">
      <t>ダ</t>
    </rPh>
    <rPh sb="81" eb="83">
      <t>スイジュン</t>
    </rPh>
    <rPh sb="84" eb="86">
      <t>ゴウカク</t>
    </rPh>
    <rPh sb="87" eb="88">
      <t>ホン</t>
    </rPh>
    <rPh sb="109" eb="110">
      <t>ハバ</t>
    </rPh>
    <rPh sb="111" eb="113">
      <t>ジョウケン</t>
    </rPh>
    <rPh sb="113" eb="114">
      <t>ダ</t>
    </rPh>
    <rPh sb="116" eb="118">
      <t>スイジュン</t>
    </rPh>
    <rPh sb="119" eb="121">
      <t>ゴウカク</t>
    </rPh>
    <rPh sb="122" eb="123">
      <t>ホン</t>
    </rPh>
    <rPh sb="134" eb="135">
      <t>キリ</t>
    </rPh>
    <rPh sb="135" eb="136">
      <t>カ</t>
    </rPh>
    <phoneticPr fontId="1"/>
  </si>
  <si>
    <t>【前日6：45～本日6：45まで】
・ガイドロール掃除
・タフトップTHS準備
※コア使用結果：他社品使用無し
　　　　　　　　　　</t>
    <rPh sb="25" eb="27">
      <t>ソウジ</t>
    </rPh>
    <rPh sb="37" eb="39">
      <t>ジュンビ</t>
    </rPh>
    <phoneticPr fontId="1"/>
  </si>
  <si>
    <t>【前日6：45～本日6：45まで】
・タフトップTHSへ切替え
・ﾌｨﾙﾑｻﾝﾌﾟﾙ片付け
・日勤者手伝い（ｽﾀｯﾌ手伝い、指示製品梱包・搬出）
・原反移動（原反St→製品Stへ移動　THS用原反）
※コア使用結果：他社品使用無し
　　　　　　　　　　</t>
    <rPh sb="28" eb="29">
      <t>キリ</t>
    </rPh>
    <rPh sb="29" eb="30">
      <t>カ</t>
    </rPh>
    <rPh sb="42" eb="44">
      <t>カタヅ</t>
    </rPh>
    <rPh sb="47" eb="50">
      <t>ニッキンシャ</t>
    </rPh>
    <rPh sb="50" eb="52">
      <t>テツダ</t>
    </rPh>
    <rPh sb="58" eb="60">
      <t>テツダ</t>
    </rPh>
    <rPh sb="62" eb="64">
      <t>シジ</t>
    </rPh>
    <rPh sb="64" eb="66">
      <t>セイヒン</t>
    </rPh>
    <rPh sb="66" eb="68">
      <t>コンポウ</t>
    </rPh>
    <rPh sb="69" eb="71">
      <t>ハンシュツ</t>
    </rPh>
    <rPh sb="74" eb="75">
      <t>ゲン</t>
    </rPh>
    <rPh sb="75" eb="76">
      <t>タン</t>
    </rPh>
    <rPh sb="76" eb="78">
      <t>イドウ</t>
    </rPh>
    <rPh sb="79" eb="80">
      <t>ゲン</t>
    </rPh>
    <rPh sb="80" eb="81">
      <t>タン</t>
    </rPh>
    <rPh sb="84" eb="86">
      <t>セイヒン</t>
    </rPh>
    <rPh sb="89" eb="91">
      <t>イドウ</t>
    </rPh>
    <phoneticPr fontId="1"/>
  </si>
  <si>
    <t>【前日6：45～本日6：45まで】
・タフトップTHS塗工準備
※コア使用結果：他社品使用無し
　　　　　　　　　　</t>
    <rPh sb="27" eb="29">
      <t>トコウ</t>
    </rPh>
    <rPh sb="29" eb="31">
      <t>ジュンビ</t>
    </rPh>
    <phoneticPr fontId="1"/>
  </si>
  <si>
    <t>【前日6：45～本日6：45まで】
・タフトップTHS 条件出し3水準　1350幅　合格4本（内2本は半裁　計6本　内1本後日巻返し）
　　　　　　　　　　　　　　　　　　　　1320幅　合格3本　保留2本（後日再UV)
※コア使用結果：他社品使用無し
　　　　　　　　　　</t>
    <rPh sb="28" eb="30">
      <t>ジョウケン</t>
    </rPh>
    <rPh sb="30" eb="31">
      <t>ダ</t>
    </rPh>
    <rPh sb="33" eb="35">
      <t>スイジュン</t>
    </rPh>
    <rPh sb="40" eb="41">
      <t>ハバ</t>
    </rPh>
    <rPh sb="42" eb="44">
      <t>ゴウカク</t>
    </rPh>
    <rPh sb="45" eb="46">
      <t>ホン</t>
    </rPh>
    <rPh sb="47" eb="48">
      <t>ウチ</t>
    </rPh>
    <rPh sb="49" eb="50">
      <t>ホン</t>
    </rPh>
    <rPh sb="51" eb="53">
      <t>ハンサイ</t>
    </rPh>
    <rPh sb="54" eb="55">
      <t>ケイ</t>
    </rPh>
    <rPh sb="56" eb="57">
      <t>ホン</t>
    </rPh>
    <rPh sb="58" eb="59">
      <t>ウチ</t>
    </rPh>
    <rPh sb="60" eb="61">
      <t>ホン</t>
    </rPh>
    <rPh sb="61" eb="63">
      <t>ゴジツ</t>
    </rPh>
    <rPh sb="63" eb="65">
      <t>マキカエ</t>
    </rPh>
    <rPh sb="92" eb="93">
      <t>ハバ</t>
    </rPh>
    <rPh sb="94" eb="96">
      <t>ゴウカク</t>
    </rPh>
    <rPh sb="97" eb="98">
      <t>ホン</t>
    </rPh>
    <rPh sb="99" eb="101">
      <t>ホリュウ</t>
    </rPh>
    <rPh sb="102" eb="103">
      <t>ホン</t>
    </rPh>
    <rPh sb="104" eb="106">
      <t>ゴジツ</t>
    </rPh>
    <rPh sb="106" eb="107">
      <t>サイ</t>
    </rPh>
    <phoneticPr fontId="1"/>
  </si>
  <si>
    <t>【前日6：45～本日6：45まで】
・タフトップTHS　1320幅　合格16本
※コア使用結果：他社品使用無し
　　　　　　　　　　</t>
    <phoneticPr fontId="1"/>
  </si>
  <si>
    <t>【前日6：45～本日6：45まで】
・タフトップTHS　1320幅　合格6本　保留2本（異物欠点・西端部欠点多発の為　技術要確認）
・　　　　　　　　　再UV品　合格2本
・　　　　　　　　　巻返し品　合格2本（半裁）
※コア使用結果：他社品使用無し
　　　　　　　　　　</t>
    <rPh sb="39" eb="41">
      <t>ホリュウ</t>
    </rPh>
    <rPh sb="42" eb="43">
      <t>ホン</t>
    </rPh>
    <rPh sb="44" eb="46">
      <t>イブツ</t>
    </rPh>
    <rPh sb="46" eb="48">
      <t>ケッテン</t>
    </rPh>
    <rPh sb="49" eb="50">
      <t>ニシ</t>
    </rPh>
    <rPh sb="50" eb="51">
      <t>タン</t>
    </rPh>
    <rPh sb="51" eb="52">
      <t>ブ</t>
    </rPh>
    <rPh sb="52" eb="54">
      <t>ケッテン</t>
    </rPh>
    <rPh sb="54" eb="56">
      <t>タハツ</t>
    </rPh>
    <rPh sb="57" eb="58">
      <t>タメ</t>
    </rPh>
    <rPh sb="59" eb="61">
      <t>ギジュツ</t>
    </rPh>
    <rPh sb="61" eb="62">
      <t>ヨウ</t>
    </rPh>
    <rPh sb="62" eb="64">
      <t>カクニン</t>
    </rPh>
    <rPh sb="76" eb="77">
      <t>サイ</t>
    </rPh>
    <rPh sb="79" eb="80">
      <t>ヒン</t>
    </rPh>
    <rPh sb="81" eb="83">
      <t>ゴウカク</t>
    </rPh>
    <rPh sb="84" eb="85">
      <t>ホン</t>
    </rPh>
    <rPh sb="96" eb="98">
      <t>マキカエ</t>
    </rPh>
    <rPh sb="99" eb="100">
      <t>ヒン</t>
    </rPh>
    <rPh sb="101" eb="103">
      <t>ゴウカク</t>
    </rPh>
    <rPh sb="104" eb="105">
      <t>ホン</t>
    </rPh>
    <rPh sb="106" eb="108">
      <t>ハンサイ</t>
    </rPh>
    <phoneticPr fontId="1"/>
  </si>
  <si>
    <t>【前日6：45～本日6：45まで】
・タフトップTHS　1320幅　合格6本　保留1本（西端部欠点多発の為　技術要確認）
・タフトップTHS　1250幅　半直品　合格12本　保留2本（巻きズレの為　後日巻返し）
※コア使用結果：他社品使用無し
　　　　　　　　　　</t>
    <rPh sb="77" eb="78">
      <t>ハン</t>
    </rPh>
    <rPh sb="78" eb="79">
      <t>チョク</t>
    </rPh>
    <rPh sb="79" eb="80">
      <t>ヒン</t>
    </rPh>
    <rPh sb="92" eb="93">
      <t>マ</t>
    </rPh>
    <rPh sb="99" eb="101">
      <t>ゴジツ</t>
    </rPh>
    <rPh sb="101" eb="103">
      <t>マキカエ</t>
    </rPh>
    <phoneticPr fontId="1"/>
  </si>
  <si>
    <t>【前日6：45～本日6：45まで】
・タフトップTHS　＃125　1250幅　合格2本
・タフトップTHS巻返し　＃125　1250幅　合格2本
・洗浄、片付け
※コア使用結果：他社品使用無し
　　　　　　　　　　</t>
    <rPh sb="37" eb="38">
      <t>ハバ</t>
    </rPh>
    <rPh sb="39" eb="41">
      <t>ゴウカク</t>
    </rPh>
    <rPh sb="42" eb="43">
      <t>ホン</t>
    </rPh>
    <rPh sb="53" eb="55">
      <t>マキカエ</t>
    </rPh>
    <rPh sb="66" eb="67">
      <t>ハバ</t>
    </rPh>
    <rPh sb="68" eb="70">
      <t>ゴウカク</t>
    </rPh>
    <rPh sb="71" eb="72">
      <t>ホン</t>
    </rPh>
    <rPh sb="74" eb="76">
      <t>センジョウ</t>
    </rPh>
    <rPh sb="77" eb="79">
      <t>カタヅ</t>
    </rPh>
    <rPh sb="85" eb="87">
      <t>シヨウ</t>
    </rPh>
    <rPh sb="87" eb="89">
      <t>ケッカ</t>
    </rPh>
    <rPh sb="90" eb="92">
      <t>タシャ</t>
    </rPh>
    <rPh sb="92" eb="93">
      <t>ヒン</t>
    </rPh>
    <rPh sb="93" eb="95">
      <t>シヨウ</t>
    </rPh>
    <rPh sb="95" eb="96">
      <t>ナ</t>
    </rPh>
    <phoneticPr fontId="1"/>
  </si>
  <si>
    <t>【前日6：45～本日6：45まで】
・ｶﾞｲﾄﾞﾛｰﾙ掃除（途中まで）
・洗浄（T2ﾀﾝｸ一部、T2-1ﾀﾝｸ）
※コア使用結果：他社品使用無し
　　　　　　　　　　</t>
    <rPh sb="27" eb="29">
      <t>ソウジ</t>
    </rPh>
    <rPh sb="30" eb="32">
      <t>トチュウ</t>
    </rPh>
    <rPh sb="37" eb="39">
      <t>センジョウ</t>
    </rPh>
    <phoneticPr fontId="1"/>
  </si>
  <si>
    <t>【前日6：45～本日6：45まで】
・ｶﾞｲﾄﾞﾛｰﾙ掃除（続きから）
・SR-TEBFへ切替え、ｽﾀｰﾄ準備
※コア使用結果：他社品使用無し
　　　　　　　　　　</t>
    <rPh sb="27" eb="29">
      <t>ソウジ</t>
    </rPh>
    <rPh sb="30" eb="31">
      <t>ツヅ</t>
    </rPh>
    <rPh sb="45" eb="46">
      <t>キリ</t>
    </rPh>
    <rPh sb="46" eb="47">
      <t>カ</t>
    </rPh>
    <rPh sb="53" eb="55">
      <t>ジュンビ</t>
    </rPh>
    <phoneticPr fontId="1"/>
  </si>
  <si>
    <t>【前日6：45～本日6：45まで】
・SR-TEBF　条件出し3水準　合格8本
      　　　　　　　　       　　   保留4本（約700m～ﾗｽﾄ中央付近に欠点発生、後日検品の為保留）
※コア使用結果：他社品使用無し
　　　　　　　　　　</t>
    <rPh sb="27" eb="29">
      <t>ジョウケン</t>
    </rPh>
    <rPh sb="29" eb="30">
      <t>ダ</t>
    </rPh>
    <rPh sb="32" eb="34">
      <t>スイジュン</t>
    </rPh>
    <rPh sb="35" eb="37">
      <t>ゴウカク</t>
    </rPh>
    <rPh sb="38" eb="39">
      <t>ホン</t>
    </rPh>
    <rPh sb="66" eb="68">
      <t>ホリュウ</t>
    </rPh>
    <rPh sb="69" eb="70">
      <t>ホン</t>
    </rPh>
    <rPh sb="71" eb="72">
      <t>ヤク</t>
    </rPh>
    <rPh sb="80" eb="82">
      <t>チュウオウ</t>
    </rPh>
    <rPh sb="82" eb="84">
      <t>フキン</t>
    </rPh>
    <rPh sb="85" eb="87">
      <t>ケッテン</t>
    </rPh>
    <rPh sb="87" eb="89">
      <t>ハッセイ</t>
    </rPh>
    <rPh sb="90" eb="92">
      <t>ゴジツ</t>
    </rPh>
    <rPh sb="92" eb="94">
      <t>ケンピン</t>
    </rPh>
    <rPh sb="95" eb="96">
      <t>タメ</t>
    </rPh>
    <rPh sb="96" eb="98">
      <t>ホリュウ</t>
    </rPh>
    <phoneticPr fontId="1"/>
  </si>
  <si>
    <t>【前日6：45～本日6：45まで】
・SR-TEBF　条件出し3水準　合格1本
      　　　　　　　　       　　   保留1本（約700m～ﾗｽﾄ中央付近に欠点発生、後日検品の為保留）
・SR-CT02　合格1本
・設備ﾄﾗﾌﾞﾙ対応（一般排気ﾀﾞｸﾄ発煙対策、製品St入庫時製品落下）
・SR-TEBF保留品　合格指示の為、梱包（2本実施）
・洗浄
※コア使用結果：他社品使用無し
　　　　　　　　　　</t>
    <rPh sb="27" eb="29">
      <t>ジョウケン</t>
    </rPh>
    <rPh sb="29" eb="30">
      <t>ダ</t>
    </rPh>
    <rPh sb="32" eb="34">
      <t>スイジュン</t>
    </rPh>
    <rPh sb="35" eb="37">
      <t>ゴウカク</t>
    </rPh>
    <rPh sb="38" eb="39">
      <t>ホン</t>
    </rPh>
    <rPh sb="66" eb="68">
      <t>ホリュウ</t>
    </rPh>
    <rPh sb="69" eb="70">
      <t>ホン</t>
    </rPh>
    <rPh sb="71" eb="72">
      <t>ヤク</t>
    </rPh>
    <rPh sb="80" eb="82">
      <t>チュウオウ</t>
    </rPh>
    <rPh sb="82" eb="84">
      <t>フキン</t>
    </rPh>
    <rPh sb="85" eb="87">
      <t>ケッテン</t>
    </rPh>
    <rPh sb="87" eb="89">
      <t>ハッセイ</t>
    </rPh>
    <rPh sb="90" eb="92">
      <t>ゴジツ</t>
    </rPh>
    <rPh sb="92" eb="94">
      <t>ケンピン</t>
    </rPh>
    <rPh sb="95" eb="96">
      <t>タメ</t>
    </rPh>
    <rPh sb="96" eb="98">
      <t>ホリュウ</t>
    </rPh>
    <rPh sb="109" eb="111">
      <t>ゴウカク</t>
    </rPh>
    <rPh sb="112" eb="113">
      <t>ホン</t>
    </rPh>
    <rPh sb="115" eb="117">
      <t>セツビ</t>
    </rPh>
    <rPh sb="122" eb="124">
      <t>タイオウ</t>
    </rPh>
    <rPh sb="135" eb="137">
      <t>タイサク</t>
    </rPh>
    <rPh sb="142" eb="144">
      <t>ニュウコ</t>
    </rPh>
    <rPh sb="144" eb="145">
      <t>ジ</t>
    </rPh>
    <rPh sb="159" eb="161">
      <t>ホリュウ</t>
    </rPh>
    <rPh sb="161" eb="162">
      <t>ヒン</t>
    </rPh>
    <rPh sb="163" eb="165">
      <t>ゴウカク</t>
    </rPh>
    <rPh sb="165" eb="167">
      <t>シジ</t>
    </rPh>
    <rPh sb="168" eb="169">
      <t>タメ</t>
    </rPh>
    <rPh sb="170" eb="172">
      <t>コンポウ</t>
    </rPh>
    <rPh sb="174" eb="175">
      <t>ホン</t>
    </rPh>
    <rPh sb="175" eb="177">
      <t>ジッシ</t>
    </rPh>
    <rPh sb="180" eb="182">
      <t>センジョウ</t>
    </rPh>
    <phoneticPr fontId="1"/>
  </si>
  <si>
    <t>【前日6：45～本日6：45まで】
・洗浄（続きから）
・ｶﾞｲﾄﾞﾛｰﾙ掃除実施
・製品落下分析
※コア使用結果：他社品使用無し
　　　　　　　　　　</t>
    <rPh sb="19" eb="21">
      <t>センジョウ</t>
    </rPh>
    <rPh sb="22" eb="23">
      <t>ツヅ</t>
    </rPh>
    <rPh sb="37" eb="39">
      <t>ソウジ</t>
    </rPh>
    <rPh sb="39" eb="41">
      <t>ジッシ</t>
    </rPh>
    <phoneticPr fontId="1"/>
  </si>
  <si>
    <t>【前日6：45～本日6：45まで】
・ｶﾞｲﾄﾞﾛｰﾙ掃除
・漏洩防止装置説明
・CF-3切替え応援
・新ﾊﾟｽﾗｲﾝ搬送確認
・ﾀﾞｸﾄ工事対策
※コア使用結果：他社品使用無し
　　　　　　　　　　</t>
    <phoneticPr fontId="1"/>
  </si>
  <si>
    <t>【前日6：45～本日6：45まで】
※コア使用結果：他社品使用無し
　　　　　　　　　　</t>
    <phoneticPr fontId="1"/>
  </si>
  <si>
    <t>【前日6：45～本日6：45まで】
・ﾀﾞｸﾄ工事対策
・SYBへ切替え
※コア使用結果：他社品使用無し
　　　　　　　　　　</t>
    <rPh sb="23" eb="25">
      <t>コウジ</t>
    </rPh>
    <rPh sb="25" eb="27">
      <t>タイサク</t>
    </rPh>
    <rPh sb="33" eb="34">
      <t>キリ</t>
    </rPh>
    <rPh sb="34" eb="35">
      <t>カ</t>
    </rPh>
    <phoneticPr fontId="1"/>
  </si>
  <si>
    <t>【前日6：45～本日6：45まで】
・H室ﾌﾞｰｽ内仕切り板改善
・溶剤漏洩防止設備安全診断、操作説明
・No2プレ上下防塵掃除、ロール掃除
・SYBへ切替え
※コア使用結果：他社品使用無し</t>
    <rPh sb="20" eb="21">
      <t>シツ</t>
    </rPh>
    <rPh sb="25" eb="26">
      <t>ナイ</t>
    </rPh>
    <rPh sb="26" eb="28">
      <t>シキ</t>
    </rPh>
    <rPh sb="29" eb="30">
      <t>イタ</t>
    </rPh>
    <rPh sb="30" eb="32">
      <t>カイゼン</t>
    </rPh>
    <rPh sb="34" eb="36">
      <t>ヨウザイ</t>
    </rPh>
    <rPh sb="36" eb="38">
      <t>ロウエイ</t>
    </rPh>
    <rPh sb="38" eb="40">
      <t>ボウシ</t>
    </rPh>
    <rPh sb="40" eb="42">
      <t>セツビ</t>
    </rPh>
    <rPh sb="42" eb="44">
      <t>アンゼン</t>
    </rPh>
    <rPh sb="44" eb="46">
      <t>シンダン</t>
    </rPh>
    <rPh sb="47" eb="49">
      <t>ソウサ</t>
    </rPh>
    <rPh sb="49" eb="51">
      <t>セツメイ</t>
    </rPh>
    <rPh sb="58" eb="60">
      <t>ジョウゲ</t>
    </rPh>
    <rPh sb="60" eb="62">
      <t>ボウジン</t>
    </rPh>
    <rPh sb="62" eb="64">
      <t>ソウジ</t>
    </rPh>
    <rPh sb="68" eb="70">
      <t>ソウジ</t>
    </rPh>
    <rPh sb="76" eb="77">
      <t>キリ</t>
    </rPh>
    <rPh sb="77" eb="78">
      <t>カ</t>
    </rPh>
    <rPh sb="84" eb="86">
      <t>シヨウ</t>
    </rPh>
    <rPh sb="86" eb="88">
      <t>ケッカ</t>
    </rPh>
    <rPh sb="89" eb="91">
      <t>タシャ</t>
    </rPh>
    <rPh sb="91" eb="92">
      <t>ヒン</t>
    </rPh>
    <rPh sb="92" eb="94">
      <t>シヨウ</t>
    </rPh>
    <rPh sb="94" eb="95">
      <t>ナ</t>
    </rPh>
    <phoneticPr fontId="1"/>
  </si>
  <si>
    <t>火</t>
    <phoneticPr fontId="1"/>
  </si>
  <si>
    <t>【前日6：45～本日6：45まで】
・白煙確認塗工　＃50　1250幅　1水準
・VOC測定・異臭確認塗工　＃50　1250幅　1水準
・SYB-G１ABHC　＃50　1080幅　条件出し1水準　合格1本
・白煙・異臭・VOC確認ﾃｽﾄ準備
※コア使用結果：他社品使用無し
　　　　　　　　　　</t>
    <rPh sb="19" eb="21">
      <t>ハクエン</t>
    </rPh>
    <rPh sb="21" eb="23">
      <t>カクニン</t>
    </rPh>
    <rPh sb="23" eb="25">
      <t>トコウ</t>
    </rPh>
    <rPh sb="34" eb="35">
      <t>ハバ</t>
    </rPh>
    <rPh sb="37" eb="39">
      <t>スイジュン</t>
    </rPh>
    <rPh sb="44" eb="46">
      <t>ソクテイ</t>
    </rPh>
    <rPh sb="47" eb="48">
      <t>イ</t>
    </rPh>
    <rPh sb="48" eb="49">
      <t>シュウ</t>
    </rPh>
    <rPh sb="49" eb="51">
      <t>カクニン</t>
    </rPh>
    <rPh sb="51" eb="53">
      <t>トコウ</t>
    </rPh>
    <rPh sb="62" eb="63">
      <t>ハバ</t>
    </rPh>
    <rPh sb="65" eb="67">
      <t>スイジュン</t>
    </rPh>
    <rPh sb="88" eb="89">
      <t>ハバ</t>
    </rPh>
    <rPh sb="90" eb="92">
      <t>ジョウケン</t>
    </rPh>
    <rPh sb="92" eb="93">
      <t>ダ</t>
    </rPh>
    <rPh sb="95" eb="97">
      <t>スイジュン</t>
    </rPh>
    <rPh sb="98" eb="100">
      <t>ゴウカク</t>
    </rPh>
    <rPh sb="101" eb="102">
      <t>ホン</t>
    </rPh>
    <rPh sb="104" eb="106">
      <t>ハクエン</t>
    </rPh>
    <rPh sb="107" eb="108">
      <t>イ</t>
    </rPh>
    <rPh sb="108" eb="109">
      <t>シュウ</t>
    </rPh>
    <rPh sb="113" eb="115">
      <t>カクニン</t>
    </rPh>
    <rPh sb="118" eb="120">
      <t>ジュンビ</t>
    </rPh>
    <phoneticPr fontId="1"/>
  </si>
  <si>
    <t>【前日6：45～本日6：45まで】
・VOC測定・異臭確認塗工　2水準
・洗浄、片付け、全ガイドロール掃除
・アニールへ切替え
※コア使用結果：他社品使用無し
　　　　　　　　　　</t>
    <rPh sb="22" eb="24">
      <t>ソクテイ</t>
    </rPh>
    <rPh sb="25" eb="26">
      <t>イ</t>
    </rPh>
    <rPh sb="26" eb="27">
      <t>シュウ</t>
    </rPh>
    <rPh sb="27" eb="29">
      <t>カクニン</t>
    </rPh>
    <rPh sb="29" eb="31">
      <t>トコウ</t>
    </rPh>
    <rPh sb="33" eb="35">
      <t>スイジュン</t>
    </rPh>
    <rPh sb="37" eb="39">
      <t>センジョウ</t>
    </rPh>
    <rPh sb="40" eb="42">
      <t>カタヅ</t>
    </rPh>
    <rPh sb="44" eb="45">
      <t>ゼン</t>
    </rPh>
    <rPh sb="51" eb="53">
      <t>ソウジ</t>
    </rPh>
    <rPh sb="60" eb="61">
      <t>キリ</t>
    </rPh>
    <rPh sb="61" eb="62">
      <t>カ</t>
    </rPh>
    <phoneticPr fontId="1"/>
  </si>
  <si>
    <t>【前日6：45～本日6：45まで】
・188-TT00A　＃188　1604幅　条件出し5水準　合格3本
・CF-3切替え応援
※コア使用結果：他社品使用無し</t>
    <rPh sb="38" eb="39">
      <t>ハバ</t>
    </rPh>
    <rPh sb="40" eb="42">
      <t>ジョウケン</t>
    </rPh>
    <rPh sb="42" eb="43">
      <t>ダ</t>
    </rPh>
    <rPh sb="45" eb="47">
      <t>スイジュン</t>
    </rPh>
    <rPh sb="48" eb="50">
      <t>ゴウカク</t>
    </rPh>
    <rPh sb="51" eb="52">
      <t>ホン</t>
    </rPh>
    <rPh sb="58" eb="59">
      <t>キリ</t>
    </rPh>
    <rPh sb="59" eb="60">
      <t>カ</t>
    </rPh>
    <rPh sb="61" eb="63">
      <t>オウエン</t>
    </rPh>
    <rPh sb="68" eb="70">
      <t>シヨウ</t>
    </rPh>
    <rPh sb="70" eb="72">
      <t>ケッカ</t>
    </rPh>
    <rPh sb="73" eb="75">
      <t>タシャ</t>
    </rPh>
    <rPh sb="75" eb="76">
      <t>ヒン</t>
    </rPh>
    <rPh sb="76" eb="78">
      <t>シヨウ</t>
    </rPh>
    <rPh sb="78" eb="79">
      <t>ナ</t>
    </rPh>
    <phoneticPr fontId="1"/>
  </si>
  <si>
    <t>【前日6：45～本日6：45まで】
・東山ﾃｽﾄへ切替え
・ｽﾀｯﾌ手伝い（MR棟より物資運搬）
・ﾏｼﾝﾒﾝﾃﾅﾝｽ（ﾎｲｽﾄｸﾚｰﾝ点検、運搬物資防塵掃除・搬入）
※コア使用結果：他社品使用無し
　　　　　　　　　　</t>
    <rPh sb="19" eb="21">
      <t>ヒガシヤマ</t>
    </rPh>
    <rPh sb="25" eb="26">
      <t>キリ</t>
    </rPh>
    <rPh sb="26" eb="27">
      <t>カ</t>
    </rPh>
    <rPh sb="34" eb="36">
      <t>テツダ</t>
    </rPh>
    <rPh sb="40" eb="41">
      <t>トウ</t>
    </rPh>
    <rPh sb="43" eb="45">
      <t>ブッシ</t>
    </rPh>
    <rPh sb="45" eb="47">
      <t>ウンパン</t>
    </rPh>
    <rPh sb="68" eb="70">
      <t>テンケン</t>
    </rPh>
    <rPh sb="71" eb="73">
      <t>ウンパン</t>
    </rPh>
    <rPh sb="73" eb="75">
      <t>ブッシ</t>
    </rPh>
    <rPh sb="75" eb="77">
      <t>ボウジン</t>
    </rPh>
    <rPh sb="77" eb="79">
      <t>ソウジ</t>
    </rPh>
    <rPh sb="80" eb="82">
      <t>ハンニュウ</t>
    </rPh>
    <phoneticPr fontId="1"/>
  </si>
  <si>
    <t>【前日6：45～本日6：45まで】
・東山W側端部欠点解消ﾃｽﾄへ切替え
※コア使用結果：他社品使用無し
　　　　　　　　　　</t>
    <rPh sb="22" eb="23">
      <t>ガワ</t>
    </rPh>
    <rPh sb="23" eb="24">
      <t>タン</t>
    </rPh>
    <rPh sb="24" eb="25">
      <t>ブ</t>
    </rPh>
    <rPh sb="25" eb="27">
      <t>ケッテン</t>
    </rPh>
    <rPh sb="27" eb="29">
      <t>カイショウ</t>
    </rPh>
    <phoneticPr fontId="1"/>
  </si>
  <si>
    <t>【前日6：45～本日6：45まで】
・東山W側端部欠点解消ﾃｽﾄ　3水準　欠点出ない為延期
・洗浄
・ｶﾞｲﾄﾞﾛｰﾙ掃除
※コア使用結果：他社品使用無し
　　　　　　　　　　</t>
    <rPh sb="34" eb="36">
      <t>スイジュン</t>
    </rPh>
    <rPh sb="37" eb="39">
      <t>ケッテン</t>
    </rPh>
    <rPh sb="39" eb="40">
      <t>デ</t>
    </rPh>
    <rPh sb="42" eb="43">
      <t>タメ</t>
    </rPh>
    <rPh sb="43" eb="45">
      <t>エンキ</t>
    </rPh>
    <rPh sb="47" eb="49">
      <t>センジョウ</t>
    </rPh>
    <rPh sb="59" eb="61">
      <t>ソウジ</t>
    </rPh>
    <phoneticPr fontId="1"/>
  </si>
  <si>
    <t>【前日6：45～本日6：45まで】
・ｶﾞｲﾄﾞﾛｰﾙ掃除
・ﾒﾝﾃﾅﾝｽ
・CF3応援
※コア使用結果：他社品使用無し
　　　　　　　　　　</t>
    <rPh sb="27" eb="29">
      <t>ソウジ</t>
    </rPh>
    <rPh sb="42" eb="44">
      <t>オウエン</t>
    </rPh>
    <phoneticPr fontId="1"/>
  </si>
  <si>
    <t>【前日6：45～本日6：45まで】
・調合室床掃除
・CF3応援
・ﾒﾝﾃﾅﾝｽ
・東山　ﾊﾟﾅｿﾆｯｸ向け新ﾀｲﾌﾟ試作へ切替え
※コア使用結果：他社品使用無し
　　　　　　　　　　</t>
    <rPh sb="19" eb="21">
      <t>チョウゴウ</t>
    </rPh>
    <rPh sb="21" eb="22">
      <t>シツ</t>
    </rPh>
    <rPh sb="22" eb="23">
      <t>ユカ</t>
    </rPh>
    <rPh sb="23" eb="25">
      <t>ソウジ</t>
    </rPh>
    <rPh sb="42" eb="44">
      <t>ヒガシヤマ</t>
    </rPh>
    <rPh sb="52" eb="53">
      <t>ム</t>
    </rPh>
    <rPh sb="54" eb="55">
      <t>シン</t>
    </rPh>
    <rPh sb="59" eb="61">
      <t>シサク</t>
    </rPh>
    <rPh sb="62" eb="63">
      <t>キリ</t>
    </rPh>
    <rPh sb="63" eb="64">
      <t>カ</t>
    </rPh>
    <phoneticPr fontId="1"/>
  </si>
  <si>
    <t>【前日6：45～本日6：45まで】
・ﾒﾝﾃﾅﾝｽ
・技術手伝い
・CF3応援
・東山　ﾊﾟﾅｿﾆｯｸ向け新ﾀｲﾌﾟ試作　塗工準備
※コア使用結果：他社品使用無し
　　　　　　　　　　</t>
    <rPh sb="27" eb="29">
      <t>ギジュツ</t>
    </rPh>
    <rPh sb="29" eb="31">
      <t>テツダ</t>
    </rPh>
    <rPh sb="61" eb="63">
      <t>トコウ</t>
    </rPh>
    <rPh sb="63" eb="65">
      <t>ジュンビ</t>
    </rPh>
    <phoneticPr fontId="1"/>
  </si>
  <si>
    <t>【前日6：45～本日6：45まで】
・パナソニック向け　125MHCN-HC36　条件出し21水準
・洗浄、片付け
※コア使用結果：他社品使用無し
　　　　　　　　　　</t>
    <rPh sb="25" eb="26">
      <t>ム</t>
    </rPh>
    <rPh sb="41" eb="43">
      <t>ジョウケン</t>
    </rPh>
    <rPh sb="43" eb="44">
      <t>ダ</t>
    </rPh>
    <rPh sb="47" eb="49">
      <t>スイジュン</t>
    </rPh>
    <rPh sb="51" eb="53">
      <t>センジョウ</t>
    </rPh>
    <rPh sb="54" eb="56">
      <t>カタヅ</t>
    </rPh>
    <phoneticPr fontId="1"/>
  </si>
  <si>
    <t>【前日6：45～本日6：45まで】
・洗浄
・東山向け　MKZ-OF02W側端部欠点解消ﾃｽﾄ ｽﾀｰﾄ準備
※コア使用結果：他社品使用無し
　　　　　　　　　　</t>
    <rPh sb="19" eb="21">
      <t>センジョウ</t>
    </rPh>
    <rPh sb="23" eb="25">
      <t>ヒガシヤマ</t>
    </rPh>
    <rPh sb="25" eb="26">
      <t>ム</t>
    </rPh>
    <rPh sb="37" eb="38">
      <t>ガワ</t>
    </rPh>
    <rPh sb="38" eb="40">
      <t>タンブ</t>
    </rPh>
    <rPh sb="40" eb="42">
      <t>ケッテン</t>
    </rPh>
    <rPh sb="42" eb="44">
      <t>カイショウ</t>
    </rPh>
    <rPh sb="52" eb="54">
      <t>ジュンビ</t>
    </rPh>
    <phoneticPr fontId="1"/>
  </si>
  <si>
    <t>【前日6：45～本日6：45まで】
・東山向け　MKZ-OF02W側端部欠点解消ﾃｽﾄ ｽﾀｰﾄ準備
・MKZ-OF02W側端部欠点解消ﾃｽﾄ　条件出し5水準
・洗浄
・岡崎機械工事準備（ｷｽﾞ検出器設置工事準備）
※コア使用結果：他社品使用無し
　　　　　　　　　　</t>
    <rPh sb="72" eb="74">
      <t>ジョウケン</t>
    </rPh>
    <rPh sb="74" eb="75">
      <t>ダ</t>
    </rPh>
    <rPh sb="77" eb="79">
      <t>スイジュン</t>
    </rPh>
    <rPh sb="81" eb="83">
      <t>センジョウ</t>
    </rPh>
    <rPh sb="85" eb="87">
      <t>オカザキ</t>
    </rPh>
    <rPh sb="87" eb="89">
      <t>キカイ</t>
    </rPh>
    <rPh sb="89" eb="91">
      <t>コウジ</t>
    </rPh>
    <rPh sb="91" eb="93">
      <t>ジュンビ</t>
    </rPh>
    <rPh sb="97" eb="100">
      <t>ケンシュツキ</t>
    </rPh>
    <rPh sb="100" eb="102">
      <t>セッチ</t>
    </rPh>
    <rPh sb="102" eb="104">
      <t>コウジ</t>
    </rPh>
    <rPh sb="104" eb="106">
      <t>ジュンビ</t>
    </rPh>
    <phoneticPr fontId="1"/>
  </si>
  <si>
    <t>【前日6：45～本日6：45まで】
・風量測定
・CF-3応援
・ｽﾀｯﾌ手伝い（MRより物資運搬）
・ﾏｼﾝﾒﾝﾃﾅﾝｽ（棚組立て、ｷｬﾋﾞﾈｯﾄ整理、蛍光灯交換）
※コア使用結果：他社品使用無し
　　　　　　　　　　</t>
    <rPh sb="19" eb="21">
      <t>フウリョウ</t>
    </rPh>
    <rPh sb="21" eb="23">
      <t>ソクテイ</t>
    </rPh>
    <rPh sb="29" eb="31">
      <t>オウエン</t>
    </rPh>
    <rPh sb="37" eb="39">
      <t>テツダ</t>
    </rPh>
    <phoneticPr fontId="1"/>
  </si>
  <si>
    <t>【前日6：45～本日6：45まで】
・CF-3切替応援
・ｽﾀｯﾌ手伝い（MRより物資運搬）
・ﾏｼﾝﾒﾝﾃﾅﾝｽ（棚移動組立て、靴底洗浄機掃除、巻取り部新ﾛｰﾙｷｽﾞ確認・養生、巻取りｱｷｭｰﾑ養生）
※コア使用結果：他社品使用無し
　　　　　　　　　　</t>
    <rPh sb="23" eb="24">
      <t>キリ</t>
    </rPh>
    <rPh sb="24" eb="25">
      <t>カ</t>
    </rPh>
    <rPh sb="59" eb="61">
      <t>イドウ</t>
    </rPh>
    <phoneticPr fontId="1"/>
  </si>
  <si>
    <t>【前日6：45～本日6：45まで】
・CF-3切替え応援
・工事立会い
・ﾏｼﾝﾒﾝﾃﾅﾝｽ（作業環境測定用配管準備、配管BOX内整理、ｷｽﾞ検査器周辺防塵掃除、
　　　　　　　　　 　　配管BOX表示作成、原反倉庫Gﾛｰﾙ置き場周辺整理・Gﾛｰﾙ並べ替え）
※コア使用結果：他社品使用無し
　　　　　　　　　　</t>
    <rPh sb="23" eb="24">
      <t>キリ</t>
    </rPh>
    <rPh sb="24" eb="25">
      <t>カ</t>
    </rPh>
    <rPh sb="26" eb="28">
      <t>オウエン</t>
    </rPh>
    <rPh sb="30" eb="32">
      <t>コウジ</t>
    </rPh>
    <rPh sb="32" eb="34">
      <t>タチア</t>
    </rPh>
    <phoneticPr fontId="1"/>
  </si>
  <si>
    <t>【前日6：45～本日6：45まで】
・CF-3応援
・ﾒｶﾗﾝ前安全診断
・工事立会い
※コア使用結果：他社品使用無し
　　　　　　　　　　</t>
    <rPh sb="23" eb="25">
      <t>オウエン</t>
    </rPh>
    <rPh sb="31" eb="32">
      <t>マエ</t>
    </rPh>
    <rPh sb="32" eb="34">
      <t>アンゼン</t>
    </rPh>
    <rPh sb="34" eb="36">
      <t>シンダン</t>
    </rPh>
    <rPh sb="38" eb="40">
      <t>コウジ</t>
    </rPh>
    <rPh sb="40" eb="42">
      <t>タチア</t>
    </rPh>
    <phoneticPr fontId="1"/>
  </si>
  <si>
    <t>【前日6：45～本日6：45まで】
・欠点検出器走行確認（8：30～18：00　棚木）
※コア使用結果：他社品使用無し
　　　　　　　　　　</t>
    <phoneticPr fontId="1"/>
  </si>
  <si>
    <t>【前日6：45～本日6：45まで】
・ｶﾞｲﾄﾞﾛｰﾙ掃除、CF-3切替え応援
※コア使用結果：他社品使用無し
　　　　　　　　　　</t>
    <rPh sb="27" eb="29">
      <t>ソウジ</t>
    </rPh>
    <rPh sb="34" eb="35">
      <t>キリ</t>
    </rPh>
    <rPh sb="35" eb="36">
      <t>カ</t>
    </rPh>
    <rPh sb="37" eb="39">
      <t>オウエン</t>
    </rPh>
    <phoneticPr fontId="1"/>
  </si>
  <si>
    <t>【前日6：45～本日6：45まで】
・作業教育
・ｶﾞｲﾄﾞﾛｰﾙ掃除
・CF-3切替え応援、50MHCN搬送テスト準備
※コア使用結果：他社品使用無し
　　　　　　　　　　</t>
    <rPh sb="19" eb="21">
      <t>サギョウ</t>
    </rPh>
    <rPh sb="21" eb="23">
      <t>キョウイク</t>
    </rPh>
    <rPh sb="33" eb="35">
      <t>ソウジ</t>
    </rPh>
    <rPh sb="41" eb="42">
      <t>キリ</t>
    </rPh>
    <rPh sb="42" eb="43">
      <t>カ</t>
    </rPh>
    <rPh sb="44" eb="46">
      <t>オウエン</t>
    </rPh>
    <rPh sb="53" eb="55">
      <t>ハンソウ</t>
    </rPh>
    <rPh sb="58" eb="60">
      <t>ジュンビ</t>
    </rPh>
    <phoneticPr fontId="1"/>
  </si>
  <si>
    <t>【前日6：45～本日6：45まで】
・50MHCN周速確認搬送ﾃｽﾄ
・50MHCN　＃50　1250幅　条件出し8水準（2180ｍ）
・50MHCN　＃125　1250幅　条件出し3水準（300ｍ）
・洗浄、片付け、CF-3切替え応援
※コア使用結果：他社品使用無し
　　　　　　　　　　</t>
    <rPh sb="25" eb="27">
      <t>シュウソク</t>
    </rPh>
    <rPh sb="27" eb="29">
      <t>カクニン</t>
    </rPh>
    <rPh sb="29" eb="31">
      <t>ハンソウ</t>
    </rPh>
    <rPh sb="51" eb="52">
      <t>ハバ</t>
    </rPh>
    <rPh sb="53" eb="55">
      <t>ジョウケン</t>
    </rPh>
    <rPh sb="55" eb="56">
      <t>ダ</t>
    </rPh>
    <rPh sb="58" eb="60">
      <t>スイジュン</t>
    </rPh>
    <rPh sb="85" eb="86">
      <t>ハバ</t>
    </rPh>
    <rPh sb="87" eb="89">
      <t>ジョウケン</t>
    </rPh>
    <rPh sb="89" eb="90">
      <t>ダ</t>
    </rPh>
    <rPh sb="92" eb="94">
      <t>スイジュン</t>
    </rPh>
    <rPh sb="102" eb="104">
      <t>センジョウ</t>
    </rPh>
    <rPh sb="105" eb="107">
      <t>カタヅ</t>
    </rPh>
    <rPh sb="113" eb="114">
      <t>キリ</t>
    </rPh>
    <rPh sb="114" eb="115">
      <t>カ</t>
    </rPh>
    <rPh sb="116" eb="118">
      <t>オウエン</t>
    </rPh>
    <phoneticPr fontId="1"/>
  </si>
  <si>
    <t>【前日6：45～本日6：45まで】
・作標作成、安全診断
・全ｶﾞｲﾄﾞﾛｰﾙ掃除
※コア使用結果：他社品使用無し
　　　　　　　　　　</t>
    <rPh sb="19" eb="21">
      <t>サヒョウ</t>
    </rPh>
    <rPh sb="21" eb="23">
      <t>サクセイ</t>
    </rPh>
    <rPh sb="24" eb="26">
      <t>アンゼン</t>
    </rPh>
    <rPh sb="26" eb="28">
      <t>シンダン</t>
    </rPh>
    <rPh sb="30" eb="31">
      <t>ゼン</t>
    </rPh>
    <rPh sb="39" eb="41">
      <t>ソウジ</t>
    </rPh>
    <phoneticPr fontId="1"/>
  </si>
  <si>
    <t>【前日6：45～本日6：45まで】
・ｱﾆｰﾙ欠点ﾃｽﾄ　＃188　1100幅　条件出し3水準（540ｍ）
・欠点発生条件確認巻返し　＃50　1100幅　1水準（1000ｍ）
・全ｶﾞｲﾄﾞﾛｰﾙ掃除
※コア使用結果：他社品使用無し
　　　　　　　　　　</t>
    <rPh sb="23" eb="25">
      <t>ケッテン</t>
    </rPh>
    <rPh sb="38" eb="39">
      <t>ハバ</t>
    </rPh>
    <rPh sb="40" eb="42">
      <t>ジョウケン</t>
    </rPh>
    <rPh sb="42" eb="43">
      <t>ダ</t>
    </rPh>
    <rPh sb="45" eb="47">
      <t>スイジュン</t>
    </rPh>
    <rPh sb="55" eb="57">
      <t>ケッテン</t>
    </rPh>
    <rPh sb="57" eb="59">
      <t>ハッセイ</t>
    </rPh>
    <rPh sb="59" eb="61">
      <t>ジョウケン</t>
    </rPh>
    <rPh sb="61" eb="63">
      <t>カクニン</t>
    </rPh>
    <rPh sb="63" eb="65">
      <t>マキカエ</t>
    </rPh>
    <rPh sb="75" eb="76">
      <t>ハバ</t>
    </rPh>
    <rPh sb="78" eb="80">
      <t>スイジュン</t>
    </rPh>
    <rPh sb="89" eb="90">
      <t>ゼン</t>
    </rPh>
    <rPh sb="98" eb="100">
      <t>ソウジ</t>
    </rPh>
    <phoneticPr fontId="1"/>
  </si>
  <si>
    <t>【前日6：45～本日6：45まで】
・日東向け　ｱﾆｰﾙﾃｽﾄｽﾀｰﾄ準備
・日東向け　ｱﾆｰﾙﾃｽﾄ　＃188　1100幅　条件出し3水準（400ｍ）
・ｶﾞｲﾄﾞﾛｰﾙ掃除実施
※コア使用結果：他社品使用無し
　　　　　　　　　　</t>
    <rPh sb="19" eb="21">
      <t>ニットウ</t>
    </rPh>
    <rPh sb="21" eb="22">
      <t>ム</t>
    </rPh>
    <rPh sb="35" eb="37">
      <t>ジュンビ</t>
    </rPh>
    <rPh sb="86" eb="88">
      <t>ソウジ</t>
    </rPh>
    <rPh sb="88" eb="90">
      <t>ジッシ</t>
    </rPh>
    <phoneticPr fontId="1"/>
  </si>
  <si>
    <t>【前日6：45～本日6：45まで】
・ｶﾞｲﾄﾞﾛｰﾙ掃除
・日東向け　ｱﾆｰﾙﾃｽﾄｽﾀｰﾄ準備
※コア使用結果：他社品使用無し
　　　　　　　　　　</t>
    <rPh sb="27" eb="29">
      <t>ソウジ</t>
    </rPh>
    <phoneticPr fontId="1"/>
  </si>
  <si>
    <t>【前日6：45～本日6：45まで】
・日東向け　ｱﾆｰﾙ　＃188　QTG3　1100ｍｍ幅　条件出し1水準（50ｍ）　合格1本（1640ｍ）
・　　　　　　　　　　　 ＃200　　　　　　　　　　　　　　 条件出し1水準（70ｍ）　合格1本（1190ｍ）
・　　　　　　　　　　 　＃125　QTH0　1130ｍｍ幅　合格1本（1190ｍ）
・　　　　　　　　　　　 ＃125　U403　 1100ｍｍ幅　条件出し1水準（50ｍ）　合格1本（830ｍ）
・ｶﾞｲﾄﾞﾛｰﾙ掃除
※コア使用結果：日東支給FWPコア1250幅4本
　　　　　　　　　　</t>
    <rPh sb="45" eb="46">
      <t>ハバ</t>
    </rPh>
    <rPh sb="47" eb="49">
      <t>ジョウケン</t>
    </rPh>
    <rPh sb="49" eb="50">
      <t>ダ</t>
    </rPh>
    <rPh sb="52" eb="54">
      <t>スイジュン</t>
    </rPh>
    <rPh sb="60" eb="62">
      <t>ゴウカク</t>
    </rPh>
    <rPh sb="63" eb="64">
      <t>ホン</t>
    </rPh>
    <rPh sb="237" eb="239">
      <t>ソウジ</t>
    </rPh>
    <rPh sb="264" eb="265">
      <t>ホン</t>
    </rPh>
    <phoneticPr fontId="1"/>
  </si>
  <si>
    <t>【前日6：45～本日6：45まで】
・ｶﾞｲﾄﾞﾛｰﾙ掃除
・P社向け　125MHCNへ切替え
・＃125　MHCN　1250ｍｍ幅　条件出し3水準（30ｍ）
※コア使用結果：他社品使用無し
　　　　　　　　　　</t>
    <rPh sb="32" eb="33">
      <t>シャ</t>
    </rPh>
    <rPh sb="33" eb="34">
      <t>ム</t>
    </rPh>
    <rPh sb="44" eb="45">
      <t>キリ</t>
    </rPh>
    <rPh sb="45" eb="46">
      <t>カ</t>
    </rPh>
    <rPh sb="65" eb="66">
      <t>ハバ</t>
    </rPh>
    <rPh sb="67" eb="69">
      <t>ジョウケン</t>
    </rPh>
    <rPh sb="69" eb="70">
      <t>ダ</t>
    </rPh>
    <rPh sb="72" eb="74">
      <t>スイジュン</t>
    </rPh>
    <phoneticPr fontId="1"/>
  </si>
  <si>
    <t>【前日6：45～本日6：45まで】
・＃125　MHCN　1250ｍｍ幅　条件出し6水準（430ｍ）　合格3本（500・1160・740ｍ）
・＃125　MHCN　1280ｍｍ幅へ切替え
・　　　　　　　　　　　　　　　　　　ｽﾀｰﾄ準備
※コア使用結果：P社支給FWPコア1450幅2本
　　　　　　　　　　</t>
    <rPh sb="51" eb="53">
      <t>ゴウカク</t>
    </rPh>
    <rPh sb="54" eb="55">
      <t>ボン</t>
    </rPh>
    <rPh sb="90" eb="91">
      <t>キリ</t>
    </rPh>
    <rPh sb="91" eb="92">
      <t>カ</t>
    </rPh>
    <rPh sb="117" eb="119">
      <t>ジュンビ</t>
    </rPh>
    <rPh sb="130" eb="131">
      <t>シャ</t>
    </rPh>
    <phoneticPr fontId="1"/>
  </si>
  <si>
    <t>【前日6：45～本日6：45まで】
・＃125　MHCN　1280幅　条件出し（4.5時間実施）
　　　　　　　　　　　　　　　　　合格　1本　（630m）
・ガイドロール掃除
※コア使用結果：他社品使用無し
　　　　　　　　　　</t>
    <rPh sb="43" eb="45">
      <t>ジカン</t>
    </rPh>
    <rPh sb="45" eb="47">
      <t>ジッシ</t>
    </rPh>
    <rPh sb="86" eb="88">
      <t>ソウジ</t>
    </rPh>
    <phoneticPr fontId="1"/>
  </si>
  <si>
    <t>【前日6：45～本日6：45まで】
・SHO-W切替え
・日勤指示作業、マシンメンテナンス
※コア使用結果：他社品使用無し
　　　　　　　　　　</t>
    <rPh sb="24" eb="25">
      <t>キリ</t>
    </rPh>
    <rPh sb="25" eb="26">
      <t>カ</t>
    </rPh>
    <rPh sb="29" eb="31">
      <t>ニッキン</t>
    </rPh>
    <rPh sb="31" eb="33">
      <t>シジ</t>
    </rPh>
    <rPh sb="33" eb="35">
      <t>サギョウ</t>
    </rPh>
    <phoneticPr fontId="1"/>
  </si>
  <si>
    <t>【前日6：45～本日6：45まで】
・SHO-Wへ切替え、ｽﾀｰﾄ準備
・ﾏｼﾝﾒﾝﾃﾅﾝｽ（No1・2ｵｰﾌﾞﾝ全室ﾓｼﾞｭﾄﾛｰﾙﾓｰﾀｰ上部増し締め、ﾌｨﾙﾀｰ運搬）
※コア使用結果：他社品使用無し
　　　　　　　　　　</t>
    <rPh sb="25" eb="26">
      <t>キリ</t>
    </rPh>
    <rPh sb="26" eb="27">
      <t>カ</t>
    </rPh>
    <rPh sb="33" eb="35">
      <t>ジュンビ</t>
    </rPh>
    <rPh sb="83" eb="85">
      <t>ウンパン</t>
    </rPh>
    <phoneticPr fontId="1"/>
  </si>
  <si>
    <t>【前日6：45～本日6：45まで】
・設備ﾄﾗﾌﾞﾙ対応（No.2ｵｰﾌﾞﾝ2-4室ﾓｼﾞｭﾄﾛｰﾙﾓｰﾀｰ修理　工務　石井氏、太田氏　長崎氏対応）
・SHO-W　＃50　1080幅　条件出し（約10時間実施）　合格3本（合計 2000m）
　　　　　  ＃188　1320幅　合格1本（1200m）
・SHO-WA　＃125　1350幅　合格1本（300m）
・SHO-WL　＃100　1250幅　合格1本（300m）
・GWO　＃100　840幅　合格1本（300m）
・SHO-W欠点確認ﾃｽﾄ（200m）
・洗浄
※コア使用結果：他社品使用無し
　　　　　　　　　　</t>
    <rPh sb="19" eb="21">
      <t>セツビ</t>
    </rPh>
    <rPh sb="26" eb="28">
      <t>タイオウ</t>
    </rPh>
    <rPh sb="41" eb="42">
      <t>シツ</t>
    </rPh>
    <rPh sb="54" eb="56">
      <t>シュウリ</t>
    </rPh>
    <rPh sb="57" eb="59">
      <t>コウム</t>
    </rPh>
    <rPh sb="71" eb="73">
      <t>タイオウ</t>
    </rPh>
    <rPh sb="90" eb="91">
      <t>ハバ</t>
    </rPh>
    <rPh sb="92" eb="94">
      <t>ジョウケン</t>
    </rPh>
    <rPh sb="94" eb="95">
      <t>ダ</t>
    </rPh>
    <rPh sb="97" eb="98">
      <t>ヤク</t>
    </rPh>
    <rPh sb="100" eb="102">
      <t>ジカン</t>
    </rPh>
    <rPh sb="102" eb="104">
      <t>ジッシ</t>
    </rPh>
    <rPh sb="106" eb="108">
      <t>ゴウカク</t>
    </rPh>
    <rPh sb="109" eb="110">
      <t>ホン</t>
    </rPh>
    <rPh sb="111" eb="113">
      <t>ゴウケイ</t>
    </rPh>
    <rPh sb="137" eb="138">
      <t>ハバ</t>
    </rPh>
    <rPh sb="139" eb="141">
      <t>ゴウカク</t>
    </rPh>
    <rPh sb="142" eb="143">
      <t>ホン</t>
    </rPh>
    <rPh sb="168" eb="169">
      <t>ハバ</t>
    </rPh>
    <rPh sb="170" eb="172">
      <t>ゴウカク</t>
    </rPh>
    <rPh sb="173" eb="174">
      <t>ホン</t>
    </rPh>
    <rPh sb="198" eb="199">
      <t>ハバ</t>
    </rPh>
    <rPh sb="200" eb="202">
      <t>ゴウカク</t>
    </rPh>
    <rPh sb="203" eb="204">
      <t>ホン</t>
    </rPh>
    <rPh sb="224" eb="225">
      <t>ハバ</t>
    </rPh>
    <rPh sb="226" eb="228">
      <t>ゴウカク</t>
    </rPh>
    <rPh sb="229" eb="230">
      <t>ホン</t>
    </rPh>
    <rPh sb="258" eb="260">
      <t>センジョウ</t>
    </rPh>
    <phoneticPr fontId="1"/>
  </si>
  <si>
    <t>【前日6：45～本日6：45まで】
・洗浄
・防塵掃除
・全ｶﾞｲﾄﾞﾛｰﾙ掃除
・ﾏｼﾝﾒﾝﾃﾅﾝｽ（HD室内ｸﾞﾗﾋﾞｱ在庫調査、ｷｽﾞ検査器扉取付け手伝い、No2ｵｰﾌﾞﾝ2-1・2室ｸﾞﾘｽUP、
　　　　　　　　　　　　　　　　　　　　　　　　　　546ﾛｰﾙ付近ﾛｰﾙｵｲﾙ補充、ﾒﾝﾃﾅﾝｽ室備品棚表示作成）
※コア使用結果：他社品使用無し
　　　　　　　　　　</t>
    <rPh sb="19" eb="21">
      <t>センジョウ</t>
    </rPh>
    <rPh sb="23" eb="25">
      <t>ボウジン</t>
    </rPh>
    <rPh sb="25" eb="27">
      <t>ソウジ</t>
    </rPh>
    <rPh sb="29" eb="30">
      <t>ゼン</t>
    </rPh>
    <rPh sb="38" eb="40">
      <t>ソウジ</t>
    </rPh>
    <rPh sb="94" eb="95">
      <t>シツ</t>
    </rPh>
    <phoneticPr fontId="1"/>
  </si>
  <si>
    <t>【前日6：45～本日6：45まで】
・日東向け　ｱﾆｰﾙ欠点対策ﾃｽﾄ ｽﾀｰﾄ準備
・日東向け　ｱﾆｰﾙ欠点対策ﾃｽﾄ　＃188　1100幅（約3時間実施　990m使用）
※コア使用結果：他社品使用無し
　　　　　　　　　　</t>
    <rPh sb="19" eb="21">
      <t>ニットウ</t>
    </rPh>
    <rPh sb="21" eb="22">
      <t>ム</t>
    </rPh>
    <rPh sb="28" eb="30">
      <t>ケッテン</t>
    </rPh>
    <rPh sb="30" eb="32">
      <t>タイサク</t>
    </rPh>
    <rPh sb="40" eb="42">
      <t>ジュンビ</t>
    </rPh>
    <rPh sb="70" eb="71">
      <t>ハバ</t>
    </rPh>
    <rPh sb="72" eb="73">
      <t>ヤク</t>
    </rPh>
    <rPh sb="74" eb="76">
      <t>ジカン</t>
    </rPh>
    <rPh sb="76" eb="78">
      <t>ジッシ</t>
    </rPh>
    <rPh sb="83" eb="85">
      <t>シヨウ</t>
    </rPh>
    <phoneticPr fontId="1"/>
  </si>
  <si>
    <t>【前日6：45～本日6：45まで】
・日東向け　180-TT00A　＃180　1100幅　条件出し3水準（190m）
　　　　　　　　　　　　　　　　　　　　　　　　　　　合格2本（合計3020m）
　　　　　　　　　　　　　　　　　　　　　　　　　　　保留1本(欠点多発の為　1620m）
　　　　　　　　　　　　　　　　　　　　　　　　　　　 →後日表層除去後、O-Film向けに変更予定
・日東向け　130-TT00A　＃130　1100幅　条件出し1水準（50m）
　　　　　　　　　　　　　　　　　　　　　　　　　　　合格2本（合計4820m）
・ﾏｼﾝﾒﾝﾃﾅﾝｽ（蛍光灯交換（LEDに交換）、機械室圧空ﾎｰｽ交換）
※コア使用結果：日東支給品　FWP　1250mm幅　5本使用
　　　　　　　　　　</t>
    <rPh sb="86" eb="88">
      <t>ゴウカク</t>
    </rPh>
    <rPh sb="89" eb="90">
      <t>ホン</t>
    </rPh>
    <rPh sb="91" eb="93">
      <t>ゴウケイ</t>
    </rPh>
    <rPh sb="132" eb="134">
      <t>ケッテン</t>
    </rPh>
    <rPh sb="194" eb="196">
      <t>ヨテイ</t>
    </rPh>
    <rPh sb="264" eb="266">
      <t>ゴウカク</t>
    </rPh>
    <rPh sb="267" eb="268">
      <t>ホン</t>
    </rPh>
    <rPh sb="269" eb="271">
      <t>ゴウケイ</t>
    </rPh>
    <phoneticPr fontId="1"/>
  </si>
  <si>
    <t>【前日6：45～本日6：45まで】
・日東向け　ｱﾆｰﾙ欠点対策ﾃｽﾄ　＃188　1100幅　（160m使用）
・全ｶﾞｲﾄﾞﾛｰﾙ掃除（No2ｵｰﾌﾞﾝ　MEKのみ）
・日東向け　180-TT00A　＃180　1100幅　条件出し3水準（170m）
　　　　　　　　　　　　　　　　　　　　　　　　　　　保留1本(原反ｷｽﾞ多発の為　1340m）
　　　　　　　　　　　　　　　　　　　　　　　　　　　 →後日表層除去後、O-Film向けに変更予定
※コア使用結果：日東支給品　FWP　1250mm幅　1本使用
　　　　　　　　　　</t>
    <rPh sb="57" eb="58">
      <t>ゼン</t>
    </rPh>
    <rPh sb="66" eb="68">
      <t>ソウジ</t>
    </rPh>
    <rPh sb="110" eb="111">
      <t>ハバ</t>
    </rPh>
    <rPh sb="112" eb="114">
      <t>ジョウケン</t>
    </rPh>
    <rPh sb="114" eb="115">
      <t>ダ</t>
    </rPh>
    <rPh sb="117" eb="119">
      <t>スイジュン</t>
    </rPh>
    <rPh sb="156" eb="157">
      <t>ホン</t>
    </rPh>
    <rPh sb="158" eb="159">
      <t>ゲン</t>
    </rPh>
    <rPh sb="159" eb="160">
      <t>タン</t>
    </rPh>
    <rPh sb="163" eb="165">
      <t>タハツ</t>
    </rPh>
    <rPh sb="166" eb="167">
      <t>タメ</t>
    </rPh>
    <rPh sb="204" eb="206">
      <t>ゴジツ</t>
    </rPh>
    <rPh sb="206" eb="208">
      <t>ヒョウソウ</t>
    </rPh>
    <rPh sb="208" eb="210">
      <t>ジョキョ</t>
    </rPh>
    <rPh sb="210" eb="211">
      <t>ゴ</t>
    </rPh>
    <rPh sb="218" eb="219">
      <t>ム</t>
    </rPh>
    <rPh sb="221" eb="223">
      <t>ヘンコウ</t>
    </rPh>
    <rPh sb="223" eb="225">
      <t>ヨテイ</t>
    </rPh>
    <rPh sb="235" eb="237">
      <t>ニットウ</t>
    </rPh>
    <rPh sb="237" eb="239">
      <t>シキュウ</t>
    </rPh>
    <rPh sb="239" eb="240">
      <t>ヒン</t>
    </rPh>
    <rPh sb="251" eb="252">
      <t>ハバ</t>
    </rPh>
    <rPh sb="254" eb="255">
      <t>ホン</t>
    </rPh>
    <rPh sb="255" eb="257">
      <t>シヨウ</t>
    </rPh>
    <phoneticPr fontId="1"/>
  </si>
  <si>
    <t>【前日6：45～本日6：45まで】
・ｶﾞｲﾄﾞﾛｰﾙ掃除
・P社向け　125MHCNへ切替え
※コア使用結果：他社品使用無し
　　　　　　　　　　</t>
    <rPh sb="27" eb="29">
      <t>ソウジ</t>
    </rPh>
    <phoneticPr fontId="1"/>
  </si>
  <si>
    <t>【前日6：45～本日6：45まで】
・P社向け　125MHCNへ切替え
・安ﾊﾟﾄ対策
・開発手伝い（原反出庫・移動、ｸﾞﾗﾋﾞｱ顕微鏡観察準備手伝い）
・ｽﾘｯﾄ手伝い
※コア使用結果：他社品使用無し
　　　　　　　　　　</t>
    <rPh sb="82" eb="84">
      <t>テツダ</t>
    </rPh>
    <phoneticPr fontId="1"/>
  </si>
  <si>
    <t>【前日6：45～本日6：45まで】
・P社向け　125MHCN　＃50 1250幅　条件出し11水準（約7.5時間実施　1190m使用）
・洗浄
・ｶﾞｲﾄﾞﾛｰﾙ掃除
・P社向け　125MHCN　ｽﾀｰﾄ準備
・P社向け　125MHCN　＃50 1250幅　条件出し3水準（約15分実施　40m使用）
※コア使用結果：他社品使用無し
　　　　　　　　　　</t>
    <rPh sb="40" eb="41">
      <t>ハバ</t>
    </rPh>
    <rPh sb="42" eb="44">
      <t>ジョウケン</t>
    </rPh>
    <rPh sb="44" eb="45">
      <t>ダ</t>
    </rPh>
    <rPh sb="48" eb="50">
      <t>スイジュン</t>
    </rPh>
    <rPh sb="51" eb="52">
      <t>ヤク</t>
    </rPh>
    <rPh sb="55" eb="57">
      <t>ジカン</t>
    </rPh>
    <rPh sb="57" eb="59">
      <t>ジッシ</t>
    </rPh>
    <rPh sb="65" eb="67">
      <t>シヨウ</t>
    </rPh>
    <rPh sb="70" eb="72">
      <t>センジョウ</t>
    </rPh>
    <rPh sb="82" eb="84">
      <t>ソウジ</t>
    </rPh>
    <rPh sb="103" eb="105">
      <t>ジュンビ</t>
    </rPh>
    <rPh sb="135" eb="137">
      <t>スイジュン</t>
    </rPh>
    <rPh sb="138" eb="139">
      <t>ヤク</t>
    </rPh>
    <rPh sb="141" eb="142">
      <t>フン</t>
    </rPh>
    <rPh sb="142" eb="144">
      <t>ジッシ</t>
    </rPh>
    <rPh sb="148" eb="150">
      <t>シヨウ</t>
    </rPh>
    <phoneticPr fontId="1"/>
  </si>
  <si>
    <t>【前日6：45～本日6：45まで】
・P社向け　125MHCN　＃50 1250幅　条件出し4水準（110m）
　　　　　　　　　　　　　　　　　　　　　　　　合格1本（2460m）
・洗浄
・UV照度確認　5水準
・CF-2・3応援
※コア使用結果：他社品使用無し
　　　　　　　　　　</t>
    <rPh sb="80" eb="82">
      <t>ゴウカク</t>
    </rPh>
    <rPh sb="83" eb="84">
      <t>ホン</t>
    </rPh>
    <rPh sb="93" eb="95">
      <t>センジョウ</t>
    </rPh>
    <rPh sb="115" eb="117">
      <t>オウエン</t>
    </rPh>
    <phoneticPr fontId="1"/>
  </si>
  <si>
    <t>【前日6：45～本日6：45まで】
・ﾛｰﾙ調査・反射ﾃｰﾌﾟ貼り
・技術手伝い（ﾛｰﾙ回転抵抗確認、周速確認）
・ﾏｼﾝﾒﾝﾃﾅﾝｽ（ﾏｼﾝｻﾋﾞ確認・写真撮影、除電ﾊﾞｰﾁｪｯｸ
※コア使用結果：他社品使用無し
　　　　　　　　　　</t>
    <phoneticPr fontId="1"/>
  </si>
  <si>
    <t>【前日6：45～本日6：45まで】
・ﾏｼﾝﾒﾝﾃﾅﾝｽ（廃棄ﾌｨﾙﾀｰ運搬、虫ｿﾞｰﾝﾌｨﾙﾀｰ交換、
　　　　　　　　 　MRより備品運搬、No2ｵｰﾌﾞﾝ2-5給気ﾌｨﾙﾀｰﾊﾟｯｷﾝ交換）
・ｽﾀｯﾌ手伝い
※コア使用結果：他社品使用無し
　　　　　　　　　　</t>
    <phoneticPr fontId="1"/>
  </si>
  <si>
    <t>【前日6：45～本日6：45まで】
・ﾒﾝﾃﾅﾝｽ
※コア使用結果：他社品使用無し
　　　　　　　　　　</t>
    <phoneticPr fontId="1"/>
  </si>
  <si>
    <t>【前日6：45～本日6：45まで】
・ﾒﾝﾃﾅﾝｽ
・ｶﾞｲﾄﾞﾛｰﾙ掃除
※コア使用結果：他社品使用無し
　　　　　　　　　　</t>
    <rPh sb="35" eb="37">
      <t>ソウジ</t>
    </rPh>
    <phoneticPr fontId="1"/>
  </si>
  <si>
    <t>【前日6：45～本日6：45まで】
・ﾒﾝﾃﾅﾝｽ
・ｶﾞｲﾄﾞﾛｰﾙ掃除
・50TT132　ABHCへ切替え
※コア使用結果：他社品使用無し
　　　　　　　　　　</t>
    <rPh sb="52" eb="53">
      <t>キリ</t>
    </rPh>
    <rPh sb="53" eb="54">
      <t>カ</t>
    </rPh>
    <phoneticPr fontId="1"/>
  </si>
  <si>
    <t>【前日6：45～本日6：45まで】
・50TT132　ABHC　条件出し4水準（約5.5時間実施　340m使用）
　　　　　　　　　　　　 合格4本（1750ｍ・2050ｍ・100ｍ×2）
・洗浄
・50TT132　ABHC（別塗料）へ切替え
※コア使用結果：他社品使用無し
　　　　　　　　　　</t>
    <rPh sb="32" eb="34">
      <t>ジョウケン</t>
    </rPh>
    <rPh sb="70" eb="72">
      <t>ゴウカク</t>
    </rPh>
    <rPh sb="73" eb="74">
      <t>ホン</t>
    </rPh>
    <rPh sb="96" eb="98">
      <t>センジョウ</t>
    </rPh>
    <rPh sb="113" eb="114">
      <t>ベツ</t>
    </rPh>
    <rPh sb="114" eb="116">
      <t>トリョウ</t>
    </rPh>
    <phoneticPr fontId="1"/>
  </si>
  <si>
    <t>【前日6：45～本日6：45まで】
・50TT132　ABHC（別塗料）　条件出し4水準（105m使用）　合格1本（1670ｍ）
・技術　欠点確認ﾃｽﾄ～THSﾃｽﾄ　4水準（約4.5時間実施）
・洗浄
・ｶﾞｲﾄﾞﾛｰﾙ掃除
※コア使用結果：他社品使用無し　
　　　　　　　　　　</t>
    <rPh sb="32" eb="33">
      <t>ベツ</t>
    </rPh>
    <rPh sb="33" eb="35">
      <t>トリョウ</t>
    </rPh>
    <rPh sb="66" eb="68">
      <t>ギジュツ</t>
    </rPh>
    <rPh sb="69" eb="71">
      <t>ケッテン</t>
    </rPh>
    <rPh sb="71" eb="73">
      <t>カクニン</t>
    </rPh>
    <rPh sb="88" eb="89">
      <t>ヤク</t>
    </rPh>
    <rPh sb="99" eb="101">
      <t>センジョウ</t>
    </rPh>
    <rPh sb="111" eb="113">
      <t>ソウジ</t>
    </rPh>
    <phoneticPr fontId="1"/>
  </si>
  <si>
    <t>【前日6：45～本日6：45まで】
・CF-3応援
※コア使用結果：他社品使用無し
　　　　　　　　　　</t>
    <rPh sb="23" eb="25">
      <t>オウエン</t>
    </rPh>
    <phoneticPr fontId="1"/>
  </si>
  <si>
    <t>【前日6：45～本日6：45まで】
・ｶﾞｲﾄﾞﾛｰﾙ掃除
・P社向け　125MHCNへ切替え
※コア使用結果：他社品使用無し
　　　　　　　　　　</t>
    <phoneticPr fontId="1"/>
  </si>
  <si>
    <t>【前日6：45～本日6：45まで】
・CF-3応援
・SR-CT03事前準備
・技術手伝い（多層ﾀﾞｲばらし組立）
・P社向け　125MHCNへ切替え
・125MHCN事前ﾃｽﾄ（原反、P社塗工品欠点検査巻返し　約2.5時間実施　1730m使用）
※コア使用結果：他社品使用無し
　　　　　　　　　　</t>
    <rPh sb="23" eb="25">
      <t>オウエン</t>
    </rPh>
    <rPh sb="34" eb="36">
      <t>ジゼン</t>
    </rPh>
    <rPh sb="36" eb="38">
      <t>ジュンビ</t>
    </rPh>
    <rPh sb="40" eb="42">
      <t>ギジュツ</t>
    </rPh>
    <rPh sb="42" eb="44">
      <t>テツダ</t>
    </rPh>
    <rPh sb="84" eb="86">
      <t>ジゼン</t>
    </rPh>
    <rPh sb="90" eb="91">
      <t>ゲン</t>
    </rPh>
    <rPh sb="91" eb="92">
      <t>タン</t>
    </rPh>
    <rPh sb="94" eb="95">
      <t>シャ</t>
    </rPh>
    <rPh sb="95" eb="97">
      <t>トコウ</t>
    </rPh>
    <rPh sb="97" eb="98">
      <t>ヒン</t>
    </rPh>
    <rPh sb="98" eb="100">
      <t>ケッテン</t>
    </rPh>
    <rPh sb="100" eb="102">
      <t>ケンサ</t>
    </rPh>
    <rPh sb="102" eb="104">
      <t>マキカエ</t>
    </rPh>
    <rPh sb="106" eb="107">
      <t>ヤク</t>
    </rPh>
    <rPh sb="110" eb="112">
      <t>ジカン</t>
    </rPh>
    <rPh sb="112" eb="114">
      <t>ジッシ</t>
    </rPh>
    <rPh sb="120" eb="122">
      <t>シヨウ</t>
    </rPh>
    <phoneticPr fontId="1"/>
  </si>
  <si>
    <t>【前日6：45～本日6：45まで】
・P社向け　125MHCNﾃｽﾄ　＃125 1250幅　条件出し10水準（6.75時間実施　1350m使用）
・洗浄
・CF-3応援
※コア使用結果：他社品使用無し
　　　　　　　　　　</t>
    <rPh sb="59" eb="61">
      <t>ジカン</t>
    </rPh>
    <rPh sb="61" eb="63">
      <t>ジッシ</t>
    </rPh>
    <rPh sb="69" eb="71">
      <t>シヨウ</t>
    </rPh>
    <rPh sb="74" eb="76">
      <t>センジョウ</t>
    </rPh>
    <rPh sb="82" eb="84">
      <t>オウエン</t>
    </rPh>
    <phoneticPr fontId="1"/>
  </si>
  <si>
    <t>【前日6：45～本日6：45まで】
・ｶﾞｲﾄﾞﾛｰﾙ掃除（第2繰出し、No2ﾌﾟﾚ下、Cﾛｰﾙ）
・SR-CT03へ切替え
・ﾒﾝﾃﾅﾝｽ（巻取り両軸ﾁｬｯｷﾝｸﾞ交換、Gﾛｰﾙ移動、整理）
※コア使用結果：他社品使用無し
　　　　　　　　　　</t>
    <rPh sb="27" eb="29">
      <t>ソウジ</t>
    </rPh>
    <rPh sb="30" eb="31">
      <t>ダイ</t>
    </rPh>
    <rPh sb="32" eb="34">
      <t>クリダ</t>
    </rPh>
    <rPh sb="42" eb="43">
      <t>シタ</t>
    </rPh>
    <rPh sb="59" eb="60">
      <t>キリ</t>
    </rPh>
    <rPh sb="60" eb="61">
      <t>カ</t>
    </rPh>
    <rPh sb="74" eb="75">
      <t>リョウ</t>
    </rPh>
    <rPh sb="75" eb="76">
      <t>ジク</t>
    </rPh>
    <rPh sb="90" eb="92">
      <t>イドウ</t>
    </rPh>
    <rPh sb="93" eb="95">
      <t>セイリ</t>
    </rPh>
    <phoneticPr fontId="1"/>
  </si>
  <si>
    <t>【前日6：45～本日6：45まで】
・SR-CT03　＃100　1260幅　条件出し16水準（VOC測定含む約10時間実施　2980m使用）　
　　　　　　　　　　　　　　　　　　 合格1本（70m）
・洗浄
・ﾒﾝﾃﾅﾝｽ（H室蛍光灯交換（LED化））
※コア使用結果：他社品使用無し
　　　　　　　　　　</t>
    <rPh sb="36" eb="37">
      <t>ハバ</t>
    </rPh>
    <rPh sb="38" eb="40">
      <t>ジョウケン</t>
    </rPh>
    <rPh sb="40" eb="41">
      <t>ダ</t>
    </rPh>
    <rPh sb="44" eb="46">
      <t>スイジュン</t>
    </rPh>
    <rPh sb="50" eb="52">
      <t>ソクテイ</t>
    </rPh>
    <rPh sb="52" eb="53">
      <t>フク</t>
    </rPh>
    <rPh sb="54" eb="55">
      <t>ヤク</t>
    </rPh>
    <rPh sb="57" eb="59">
      <t>ジカン</t>
    </rPh>
    <rPh sb="59" eb="61">
      <t>ジッシ</t>
    </rPh>
    <rPh sb="67" eb="69">
      <t>シヨウ</t>
    </rPh>
    <rPh sb="91" eb="93">
      <t>ゴウカク</t>
    </rPh>
    <rPh sb="94" eb="95">
      <t>ホン</t>
    </rPh>
    <rPh sb="102" eb="104">
      <t>センジョウ</t>
    </rPh>
    <rPh sb="114" eb="115">
      <t>シツ</t>
    </rPh>
    <rPh sb="115" eb="118">
      <t>ケイコウトウ</t>
    </rPh>
    <rPh sb="118" eb="120">
      <t>コウカン</t>
    </rPh>
    <rPh sb="124" eb="125">
      <t>カ</t>
    </rPh>
    <phoneticPr fontId="1"/>
  </si>
  <si>
    <t>【前日6：45～本日6：45まで】
・メンテナンス（原反トラックヤード間掃除、原反倉庫掃除・ラインテープ剥がし）
※コア使用結果：他社品使用無し
　　　　　　　　　　</t>
    <rPh sb="26" eb="27">
      <t>ゲン</t>
    </rPh>
    <rPh sb="27" eb="28">
      <t>タン</t>
    </rPh>
    <rPh sb="35" eb="36">
      <t>アイダ</t>
    </rPh>
    <rPh sb="36" eb="38">
      <t>ソウジ</t>
    </rPh>
    <rPh sb="39" eb="40">
      <t>ゲン</t>
    </rPh>
    <rPh sb="40" eb="41">
      <t>タン</t>
    </rPh>
    <rPh sb="41" eb="43">
      <t>ソウコ</t>
    </rPh>
    <rPh sb="43" eb="45">
      <t>ソウジ</t>
    </rPh>
    <rPh sb="52" eb="53">
      <t>ハ</t>
    </rPh>
    <phoneticPr fontId="1"/>
  </si>
  <si>
    <t>【前日6：45～本日6：45まで】
・ﾒﾝﾃﾅﾝｽ
※コア使用結果：他社品使用無し
　　　　　　　　　　</t>
    <phoneticPr fontId="1"/>
  </si>
  <si>
    <t>【前日6：45～本日6：45まで】
・ｶﾞｲﾄﾞﾛｰﾙ掃除（繰出し～№2ｵｰﾌﾞﾝ出口）
※コア使用結果：他社品使用無し
　　　　　　　　　　</t>
    <rPh sb="27" eb="29">
      <t>ソウジ</t>
    </rPh>
    <rPh sb="30" eb="32">
      <t>クリダ</t>
    </rPh>
    <rPh sb="41" eb="43">
      <t>デグチ</t>
    </rPh>
    <phoneticPr fontId="1"/>
  </si>
  <si>
    <t>【前日6：45～本日6：45まで】
・ｶﾞｲﾄﾞﾛｰﾙ掃除（UV～巻取り）
・＃100　THSﾊﾞﾘｱﾄｯﾌﾟへ切替え
※コア使用結果：他社品使用無し
　　　　　　　　　　</t>
    <rPh sb="27" eb="29">
      <t>ソウジ</t>
    </rPh>
    <rPh sb="33" eb="35">
      <t>マキト</t>
    </rPh>
    <rPh sb="56" eb="57">
      <t>キリ</t>
    </rPh>
    <rPh sb="57" eb="58">
      <t>カ</t>
    </rPh>
    <phoneticPr fontId="1"/>
  </si>
  <si>
    <t>【前日6：45～本日6：45まで】
・THSﾊﾞﾘｱﾄｯﾌﾟ　＃100　1350幅　条件出し3水準（30m使用）　合格1本
・THS　　　　　　 ＃125　1250幅　条件出し3水準（30m使用）　合格2本
・THSﾊﾞﾘｱﾄｯﾌﾟ　＃23　 1094幅　条件出し3水準（490m使用）　合格1本
・洗浄
・ｶﾞｲﾄﾞﾛｰﾙ掃除
・ABHCへ切替え
※コア使用結果：他社品使用無し
　　　　　　　　　　</t>
    <rPh sb="40" eb="41">
      <t>ハバ</t>
    </rPh>
    <rPh sb="42" eb="44">
      <t>ジョウケン</t>
    </rPh>
    <rPh sb="44" eb="45">
      <t>ダ</t>
    </rPh>
    <rPh sb="47" eb="49">
      <t>スイジュン</t>
    </rPh>
    <rPh sb="53" eb="55">
      <t>シヨウ</t>
    </rPh>
    <rPh sb="57" eb="59">
      <t>ゴウカク</t>
    </rPh>
    <rPh sb="60" eb="61">
      <t>ホン</t>
    </rPh>
    <rPh sb="82" eb="83">
      <t>ハバ</t>
    </rPh>
    <rPh sb="84" eb="86">
      <t>ジョウケン</t>
    </rPh>
    <rPh sb="86" eb="87">
      <t>ダ</t>
    </rPh>
    <rPh sb="89" eb="91">
      <t>スイジュン</t>
    </rPh>
    <rPh sb="95" eb="97">
      <t>シヨウ</t>
    </rPh>
    <rPh sb="99" eb="101">
      <t>ゴウカク</t>
    </rPh>
    <rPh sb="102" eb="103">
      <t>ホン</t>
    </rPh>
    <rPh sb="171" eb="172">
      <t>キリ</t>
    </rPh>
    <rPh sb="172" eb="173">
      <t>カ</t>
    </rPh>
    <phoneticPr fontId="1"/>
  </si>
  <si>
    <t>【前日6：45～本日6：45まで】
・電極用途ABHCｽﾀｰﾄ準備
・電極用途ABHC　＃188　1320幅　条件出し3水準（35m使用）
・ﾊﾞﾘｱﾄｯﾌﾟ用ABHC　＃100　1350幅　合格2本（内1本は同時ｱﾆｰﾙ実施　合計400m）
・洗浄
※コア使用結果：他社品使用無し
　　　　　　　　　　</t>
    <rPh sb="19" eb="21">
      <t>デンキョク</t>
    </rPh>
    <rPh sb="21" eb="23">
      <t>ヨウト</t>
    </rPh>
    <rPh sb="31" eb="33">
      <t>ジュンビ</t>
    </rPh>
    <rPh sb="53" eb="54">
      <t>ハバ</t>
    </rPh>
    <rPh sb="55" eb="57">
      <t>ジョウケン</t>
    </rPh>
    <rPh sb="57" eb="58">
      <t>ダ</t>
    </rPh>
    <rPh sb="60" eb="62">
      <t>スイジュン</t>
    </rPh>
    <rPh sb="66" eb="68">
      <t>シヨウ</t>
    </rPh>
    <rPh sb="79" eb="80">
      <t>ヨウ</t>
    </rPh>
    <rPh sb="96" eb="98">
      <t>ゴウカク</t>
    </rPh>
    <rPh sb="99" eb="100">
      <t>ホン</t>
    </rPh>
    <rPh sb="101" eb="102">
      <t>ウチ</t>
    </rPh>
    <rPh sb="103" eb="104">
      <t>ホン</t>
    </rPh>
    <rPh sb="105" eb="107">
      <t>ドウジ</t>
    </rPh>
    <rPh sb="111" eb="113">
      <t>ジッシ</t>
    </rPh>
    <rPh sb="114" eb="116">
      <t>ゴウケイ</t>
    </rPh>
    <rPh sb="123" eb="125">
      <t>センジョウ</t>
    </rPh>
    <phoneticPr fontId="1"/>
  </si>
  <si>
    <t>【前日6：45～本日6：45まで】
・洗浄
・ｶﾞｲﾄﾞﾛｰﾙ掃除
※コア使用結果：他社品使用無し
　　　　　　　　　　</t>
    <rPh sb="19" eb="21">
      <t>センジョウ</t>
    </rPh>
    <rPh sb="31" eb="33">
      <t>ソウジ</t>
    </rPh>
    <phoneticPr fontId="1"/>
  </si>
  <si>
    <t>【前日6：45～本日6：45まで】
・ｶﾞｲﾄﾞﾛｰﾙ掃除
・技術ﾃｽﾄ準備
・ｽﾀｯﾌ指示作業
・ﾒﾝﾃﾅﾝｽ
※コア使用結果：他社品使用無し
　　　　　　　　　　</t>
    <rPh sb="31" eb="33">
      <t>ギジュツ</t>
    </rPh>
    <rPh sb="36" eb="38">
      <t>ジュンビ</t>
    </rPh>
    <rPh sb="44" eb="46">
      <t>シジ</t>
    </rPh>
    <rPh sb="46" eb="48">
      <t>サギョウ</t>
    </rPh>
    <phoneticPr fontId="1"/>
  </si>
  <si>
    <t>【前日6：45～本日6：45まで】
・技術ﾃｽﾄ　ｷｽﾞ多発の為中止
・防塵掃除
・ｶﾞｲﾄﾞﾛｰﾙ掃除
※コア使用結果：他社品使用無し
　　　　　　　　　　</t>
    <rPh sb="28" eb="30">
      <t>タハツ</t>
    </rPh>
    <rPh sb="31" eb="32">
      <t>タメ</t>
    </rPh>
    <rPh sb="32" eb="34">
      <t>チュウシ</t>
    </rPh>
    <rPh sb="36" eb="38">
      <t>ボウジン</t>
    </rPh>
    <rPh sb="38" eb="40">
      <t>ソウジ</t>
    </rPh>
    <rPh sb="50" eb="52">
      <t>ソウジ</t>
    </rPh>
    <phoneticPr fontId="1"/>
  </si>
  <si>
    <t>【前日6：45～本日6：45まで】
・ｶﾞｲﾄﾞﾛｰﾙ掃除
・打合せ
・技術指示ｶﾞｲﾄﾞﾛｰﾙ掃除
※コア使用結果：他社品使用無し
　　　　　　　　　　</t>
    <rPh sb="31" eb="33">
      <t>ウチアワ</t>
    </rPh>
    <rPh sb="36" eb="38">
      <t>ギジュツ</t>
    </rPh>
    <rPh sb="38" eb="40">
      <t>シジ</t>
    </rPh>
    <rPh sb="48" eb="50">
      <t>ソウジ</t>
    </rPh>
    <phoneticPr fontId="1"/>
  </si>
  <si>
    <t>【前日6：45～本日6：45まで】
・TT00Aへ切替え
※コア使用結果：他社品使用無し
　　　　　　　　　　</t>
    <rPh sb="25" eb="26">
      <t>キリ</t>
    </rPh>
    <rPh sb="26" eb="27">
      <t>カ</t>
    </rPh>
    <phoneticPr fontId="1"/>
  </si>
  <si>
    <t>【前日6：45～本日6：45まで】
・＃130　TT00A　条件出し9水準　計535ｍ使用（約13時間）　合格3本
※コア使用結果：他社品使用無し
　　　　　　　　　　</t>
    <rPh sb="30" eb="32">
      <t>ジョウケン</t>
    </rPh>
    <rPh sb="32" eb="33">
      <t>ダ</t>
    </rPh>
    <rPh sb="35" eb="37">
      <t>スイジュン</t>
    </rPh>
    <rPh sb="38" eb="39">
      <t>ケイ</t>
    </rPh>
    <rPh sb="43" eb="45">
      <t>シヨウ</t>
    </rPh>
    <rPh sb="46" eb="47">
      <t>ヤク</t>
    </rPh>
    <rPh sb="49" eb="51">
      <t>ジカン</t>
    </rPh>
    <rPh sb="53" eb="55">
      <t>ゴウカク</t>
    </rPh>
    <rPh sb="56" eb="57">
      <t>ホン</t>
    </rPh>
    <phoneticPr fontId="1"/>
  </si>
  <si>
    <t>【前日6：45～本日6：45まで】
・P社向け　125MHCNへ切替え
※コア使用結果：他社品使用無し
　　　　　　　　　　</t>
    <rPh sb="20" eb="21">
      <t>シャ</t>
    </rPh>
    <rPh sb="21" eb="22">
      <t>ム</t>
    </rPh>
    <rPh sb="32" eb="33">
      <t>キリ</t>
    </rPh>
    <rPh sb="33" eb="34">
      <t>カ</t>
    </rPh>
    <phoneticPr fontId="1"/>
  </si>
  <si>
    <t>【前日6：45～本日6：45まで】
・P社向け　125MHCNﾃｽﾄ　条件出し12水準（240m使用　約6.5時間実施）
・洗浄、床掃除
・ﾒﾝﾃﾅﾝｽ（溶剤排気ﾀﾞｸﾄ工事前測定準備）
※コア使用結果：他社品使用無し
　　　　　　　　　　</t>
    <rPh sb="35" eb="37">
      <t>ジョウケン</t>
    </rPh>
    <rPh sb="37" eb="38">
      <t>ダ</t>
    </rPh>
    <rPh sb="41" eb="43">
      <t>スイジュン</t>
    </rPh>
    <rPh sb="48" eb="50">
      <t>シヨウ</t>
    </rPh>
    <rPh sb="51" eb="52">
      <t>ヤク</t>
    </rPh>
    <rPh sb="55" eb="57">
      <t>ジカン</t>
    </rPh>
    <rPh sb="57" eb="59">
      <t>ジッシ</t>
    </rPh>
    <rPh sb="62" eb="64">
      <t>センジョウ</t>
    </rPh>
    <rPh sb="65" eb="66">
      <t>ユカ</t>
    </rPh>
    <rPh sb="66" eb="68">
      <t>ソウジ</t>
    </rPh>
    <rPh sb="77" eb="79">
      <t>ヨウザイ</t>
    </rPh>
    <rPh sb="79" eb="81">
      <t>ハイキ</t>
    </rPh>
    <rPh sb="85" eb="87">
      <t>コウジ</t>
    </rPh>
    <rPh sb="87" eb="88">
      <t>マエ</t>
    </rPh>
    <rPh sb="88" eb="90">
      <t>ソクテイ</t>
    </rPh>
    <rPh sb="90" eb="92">
      <t>ジュンビ</t>
    </rPh>
    <phoneticPr fontId="1"/>
  </si>
  <si>
    <t>【前日6：45～本日6：45まで】
・ﾒﾝﾃﾅﾝｽ（除電ﾊﾞｰﾅﾝﾊﾞｰｼｰﾙ貼付け、ﾁｪｯｸ表修正、溶剤排気ﾀﾞｸﾄ工事前測定）
・自己修復事前準備（配管組立て、VD1ﾀﾞｲ組立、HD1中子入れ）
・防塵掃除
※コア使用結果：他社品使用無し
　　　　　　　　　　</t>
    <rPh sb="67" eb="69">
      <t>ジコ</t>
    </rPh>
    <rPh sb="69" eb="71">
      <t>シュウフク</t>
    </rPh>
    <rPh sb="71" eb="73">
      <t>ジゼン</t>
    </rPh>
    <rPh sb="73" eb="75">
      <t>ジュンビ</t>
    </rPh>
    <rPh sb="76" eb="78">
      <t>ハイカン</t>
    </rPh>
    <rPh sb="78" eb="80">
      <t>クミタ</t>
    </rPh>
    <rPh sb="88" eb="90">
      <t>クミタ</t>
    </rPh>
    <rPh sb="94" eb="98">
      <t>ナカコ</t>
    </rPh>
    <rPh sb="101" eb="103">
      <t>ボウジン</t>
    </rPh>
    <rPh sb="103" eb="105">
      <t>ソウジ</t>
    </rPh>
    <phoneticPr fontId="1"/>
  </si>
  <si>
    <t>【前日6：45～本日6：45まで】
・防塵掃除
・ｶﾞｲﾄﾞﾛｰﾙ掃除（途中まで　技術指示の梨地ﾛｰﾙﾋﾟｶｰﾙ掛けも並行し実施中）
※コア使用結果：他社品使用無し
　　　　　　　　　　</t>
    <rPh sb="19" eb="21">
      <t>ボウジン</t>
    </rPh>
    <rPh sb="21" eb="23">
      <t>ソウジ</t>
    </rPh>
    <rPh sb="33" eb="35">
      <t>ソウジ</t>
    </rPh>
    <rPh sb="36" eb="38">
      <t>トチュウ</t>
    </rPh>
    <rPh sb="41" eb="43">
      <t>ギジュツ</t>
    </rPh>
    <rPh sb="43" eb="45">
      <t>シジ</t>
    </rPh>
    <rPh sb="46" eb="47">
      <t>ナシ</t>
    </rPh>
    <rPh sb="47" eb="48">
      <t>ジ</t>
    </rPh>
    <rPh sb="56" eb="57">
      <t>カ</t>
    </rPh>
    <rPh sb="59" eb="61">
      <t>ヘイコウ</t>
    </rPh>
    <rPh sb="62" eb="64">
      <t>ジッシ</t>
    </rPh>
    <rPh sb="64" eb="65">
      <t>チュウ</t>
    </rPh>
    <phoneticPr fontId="1"/>
  </si>
  <si>
    <t>【前日6：45～本日6：45まで】
・ｶﾞｲﾄﾞﾛｰﾙ掃除（途中から）
・ﾀﾞｲ準備（VD1→CF-3に移動、ｾｯﾄ　HD1→組立、ｾｯﾄ　多層ﾀﾞｲ→組立準備）
・SR-TEBFへ切替え（溶剤排気ﾀﾞｸﾄ工事後測定準備含む）
・作業教育（ﾀﾞｲ使用方法）
※コア使用結果：他社品使用無し
　　　　　　　　　　</t>
    <rPh sb="40" eb="42">
      <t>ジュンビ</t>
    </rPh>
    <rPh sb="52" eb="54">
      <t>イドウ</t>
    </rPh>
    <rPh sb="63" eb="65">
      <t>クミタテ</t>
    </rPh>
    <rPh sb="70" eb="72">
      <t>タソウ</t>
    </rPh>
    <rPh sb="76" eb="78">
      <t>クミタテ</t>
    </rPh>
    <rPh sb="78" eb="80">
      <t>ジュンビ</t>
    </rPh>
    <rPh sb="91" eb="93">
      <t>キリカ</t>
    </rPh>
    <rPh sb="105" eb="106">
      <t>ゴ</t>
    </rPh>
    <rPh sb="110" eb="111">
      <t>フク</t>
    </rPh>
    <rPh sb="115" eb="117">
      <t>サギョウ</t>
    </rPh>
    <rPh sb="117" eb="119">
      <t>キョウイク</t>
    </rPh>
    <rPh sb="123" eb="125">
      <t>シヨウ</t>
    </rPh>
    <rPh sb="125" eb="127">
      <t>ホウホウ</t>
    </rPh>
    <phoneticPr fontId="1"/>
  </si>
  <si>
    <t>【前日6：45～本日6：45まで】
・SR-TEBFへ切替え
※コア使用結果：他社品使用無し
　　　　　　　　　　</t>
    <phoneticPr fontId="1"/>
  </si>
  <si>
    <t>【前日6：45～本日6：45まで】
・SR-TEBFへ切替え
※コア使用結果：他社品使用無し
　　　　　　　　　　</t>
    <phoneticPr fontId="1"/>
  </si>
  <si>
    <t>【前日6：45～本日6：45まで】
・溶剤排気ﾀﾞｸﾄ工事後測定
・SR-TEBF　＃100　1280幅　条件出し3水準（30m使用）　合格1本
・ｶﾞｽ濃度確認ﾃｽﾄ（50ｍ使用）
・洗浄
・SR-CT04へ切替え
※コア使用結果：他社品使用無し
　　　　　　　　　　</t>
    <rPh sb="51" eb="52">
      <t>ハバ</t>
    </rPh>
    <rPh sb="64" eb="66">
      <t>シヨウ</t>
    </rPh>
    <rPh sb="68" eb="70">
      <t>ゴウカク</t>
    </rPh>
    <rPh sb="71" eb="72">
      <t>ホン</t>
    </rPh>
    <rPh sb="77" eb="79">
      <t>ノウド</t>
    </rPh>
    <rPh sb="79" eb="81">
      <t>カクニン</t>
    </rPh>
    <rPh sb="88" eb="90">
      <t>シヨウ</t>
    </rPh>
    <rPh sb="93" eb="95">
      <t>センジョウ</t>
    </rPh>
    <rPh sb="105" eb="107">
      <t>キリカ</t>
    </rPh>
    <phoneticPr fontId="1"/>
  </si>
  <si>
    <t>【前日6：45～本日6：45まで】
・SR-CT04　＃100　1300幅　条件出し6水準（160m使用）　合格4本
・SR-CT04増速ﾃｽﾄ　＃125　1350幅　条件出し5水準（330m使用）
・SR-CT04薄番手ﾃｽﾄ　＃38　1250幅　合格1本
・洗浄
・SR-TJBTへ切替え
※コア使用結果：他社品使用無し
　　　　　　　　　　</t>
    <rPh sb="36" eb="37">
      <t>ハバ</t>
    </rPh>
    <rPh sb="38" eb="40">
      <t>ジョウケン</t>
    </rPh>
    <rPh sb="40" eb="41">
      <t>ダ</t>
    </rPh>
    <rPh sb="43" eb="45">
      <t>スイジュン</t>
    </rPh>
    <rPh sb="50" eb="52">
      <t>シヨウ</t>
    </rPh>
    <rPh sb="54" eb="56">
      <t>ゴウカク</t>
    </rPh>
    <rPh sb="57" eb="58">
      <t>ホン</t>
    </rPh>
    <rPh sb="67" eb="68">
      <t>ゾウ</t>
    </rPh>
    <rPh sb="68" eb="69">
      <t>ソク</t>
    </rPh>
    <rPh sb="82" eb="83">
      <t>ハバ</t>
    </rPh>
    <rPh sb="84" eb="86">
      <t>ジョウケン</t>
    </rPh>
    <rPh sb="86" eb="87">
      <t>ダ</t>
    </rPh>
    <rPh sb="89" eb="91">
      <t>スイジュン</t>
    </rPh>
    <rPh sb="96" eb="98">
      <t>シヨウ</t>
    </rPh>
    <rPh sb="108" eb="109">
      <t>ウス</t>
    </rPh>
    <rPh sb="109" eb="111">
      <t>バンテ</t>
    </rPh>
    <rPh sb="123" eb="124">
      <t>ハバ</t>
    </rPh>
    <rPh sb="125" eb="127">
      <t>ゴウカク</t>
    </rPh>
    <rPh sb="128" eb="129">
      <t>ホン</t>
    </rPh>
    <rPh sb="131" eb="133">
      <t>センジョウ</t>
    </rPh>
    <rPh sb="143" eb="145">
      <t>キリカ</t>
    </rPh>
    <phoneticPr fontId="1"/>
  </si>
  <si>
    <t>【前日6：45～本日6：45まで】
・SR-TJBTへ切替え
・CF-3切替え応援
※コア使用結果：他社品使用無し
　　　　　　　　　　</t>
    <rPh sb="36" eb="38">
      <t>キリカ</t>
    </rPh>
    <rPh sb="39" eb="41">
      <t>オウエン</t>
    </rPh>
    <phoneticPr fontId="1"/>
  </si>
  <si>
    <t>【前日6：45～本日6：45まで】
・SR-TJBT　＃188　1080幅　条件出し8水準（420m使用）　合格1本
　　　　　　　　＃100　1420幅　合格1本
・洗浄
※コア使用結果：他社品使用無し
　　　　　　　　　　</t>
    <rPh sb="36" eb="37">
      <t>ハバ</t>
    </rPh>
    <rPh sb="38" eb="40">
      <t>ジョウケン</t>
    </rPh>
    <rPh sb="40" eb="41">
      <t>ダ</t>
    </rPh>
    <rPh sb="43" eb="45">
      <t>スイジュン</t>
    </rPh>
    <rPh sb="50" eb="52">
      <t>シヨウ</t>
    </rPh>
    <rPh sb="54" eb="56">
      <t>ゴウカク</t>
    </rPh>
    <rPh sb="57" eb="58">
      <t>ホン</t>
    </rPh>
    <rPh sb="76" eb="77">
      <t>ハバ</t>
    </rPh>
    <rPh sb="78" eb="80">
      <t>ゴウカク</t>
    </rPh>
    <rPh sb="81" eb="82">
      <t>ホン</t>
    </rPh>
    <rPh sb="84" eb="86">
      <t>センジョウ</t>
    </rPh>
    <phoneticPr fontId="1"/>
  </si>
  <si>
    <t>【前日6：45～本日6：45まで】
・洗浄（続きから）
・ﾒﾝﾃﾅﾝｽ（UV装置年次点検前確認）
・CF-3切替え応援
・ｶﾞｲﾄﾞﾛｰﾙ掃除
※コア使用結果：他社品使用無し
　　　　　　　　　　</t>
    <rPh sb="19" eb="21">
      <t>センジョウ</t>
    </rPh>
    <rPh sb="22" eb="23">
      <t>ツヅ</t>
    </rPh>
    <rPh sb="54" eb="56">
      <t>キリカ</t>
    </rPh>
    <rPh sb="57" eb="59">
      <t>オウエン</t>
    </rPh>
    <rPh sb="69" eb="71">
      <t>ソウジ</t>
    </rPh>
    <phoneticPr fontId="1"/>
  </si>
  <si>
    <t>【前日6：45～本日6：45まで】
・ｶﾞｲﾄﾞﾛｰﾙ掃除
・＃130　TT00Aﾃｽﾄ準備
※コア使用結果：他社品使用無し
　　　　　　　　　　</t>
    <rPh sb="44" eb="46">
      <t>ジュンビ</t>
    </rPh>
    <phoneticPr fontId="1"/>
  </si>
  <si>
    <t>【前日6：45～本日6：45まで】
・ｱﾆｰﾙﾃｽﾄ前熱収確認　7水準（約6時間）
・防塵掃除
・ｶﾞｲﾄﾞﾛｰﾙ掃除
※コア使用結果：他社品使用無し
　　　　　　　　　　</t>
    <rPh sb="33" eb="35">
      <t>スイジュン</t>
    </rPh>
    <rPh sb="36" eb="37">
      <t>ヤク</t>
    </rPh>
    <rPh sb="38" eb="40">
      <t>ジカン</t>
    </rPh>
    <rPh sb="43" eb="45">
      <t>ボウジン</t>
    </rPh>
    <rPh sb="45" eb="47">
      <t>ソウジ</t>
    </rPh>
    <phoneticPr fontId="1"/>
  </si>
  <si>
    <t>【前日6：45～本日6：45まで】
・ｶﾞｲﾄﾞﾛｰﾙ掃除
・日東ｱﾆｰﾙ案件加工準備
・CF3応援
・3S
※コア使用結果：他社品使用無し
　　　　　　　　　　</t>
    <rPh sb="27" eb="29">
      <t>ソウジ</t>
    </rPh>
    <rPh sb="31" eb="33">
      <t>ニットウ</t>
    </rPh>
    <rPh sb="37" eb="39">
      <t>アンケン</t>
    </rPh>
    <rPh sb="39" eb="41">
      <t>カコウ</t>
    </rPh>
    <rPh sb="41" eb="43">
      <t>ジュンビ</t>
    </rPh>
    <rPh sb="48" eb="50">
      <t>オウエン</t>
    </rPh>
    <phoneticPr fontId="1"/>
  </si>
  <si>
    <t>　</t>
    <phoneticPr fontId="1"/>
  </si>
  <si>
    <t>【前日6：45～本日6：45まで】
・＃130　TT00A　条件出し3水準（約8時間　途中ｶﾞｲﾄﾞﾛｰﾙ掃除含む）　合格3本
・ｶﾞｲﾄﾞﾛｰﾙﾁｪｯｸ
※コア使用結果：他社品使用無し
　　　　　　　　　　</t>
    <rPh sb="30" eb="32">
      <t>ジョウケン</t>
    </rPh>
    <rPh sb="32" eb="33">
      <t>ダ</t>
    </rPh>
    <rPh sb="35" eb="37">
      <t>スイジュン</t>
    </rPh>
    <rPh sb="38" eb="39">
      <t>ヤク</t>
    </rPh>
    <rPh sb="40" eb="42">
      <t>ジカン</t>
    </rPh>
    <rPh sb="43" eb="45">
      <t>トチュウ</t>
    </rPh>
    <rPh sb="53" eb="55">
      <t>ソウジ</t>
    </rPh>
    <rPh sb="55" eb="56">
      <t>フク</t>
    </rPh>
    <rPh sb="59" eb="61">
      <t>ゴウカク</t>
    </rPh>
    <rPh sb="62" eb="63">
      <t>ホン</t>
    </rPh>
    <phoneticPr fontId="1"/>
  </si>
  <si>
    <t>【前日6：45～本日6：45まで】
・ｶﾞｲﾄﾞﾛｰﾙﾁｪｯｸ
・ｶﾞｲﾄﾞﾛｰﾙ掃除
・他ﾏｼﾝ切替応援（CF2・3）
※コア使用結果：他社品使用無し
　　　　　　　　　　</t>
    <rPh sb="41" eb="43">
      <t>ソウジ</t>
    </rPh>
    <rPh sb="45" eb="46">
      <t>タ</t>
    </rPh>
    <rPh sb="49" eb="51">
      <t>キリカエ</t>
    </rPh>
    <rPh sb="51" eb="53">
      <t>オウエン</t>
    </rPh>
    <phoneticPr fontId="1"/>
  </si>
  <si>
    <t>【前日6：45～本日6：45まで】
・ｶﾞｲﾄﾞﾛｰﾙ掃除
・CF-2切替応援
※コア使用結果：他社品使用無し
　　　　　　　　　　</t>
    <rPh sb="27" eb="29">
      <t>ソウジ</t>
    </rPh>
    <rPh sb="35" eb="37">
      <t>キリカエ</t>
    </rPh>
    <rPh sb="37" eb="39">
      <t>オウエン</t>
    </rPh>
    <phoneticPr fontId="1"/>
  </si>
  <si>
    <t>【前日6：45～本日6：45まで】
・CF-2切替応援
・CF-3切替応援
※コア使用結果：他社品使用無し
　　　　　　　　　　</t>
    <phoneticPr fontId="1"/>
  </si>
  <si>
    <t>【前日6：45～本日6：45まで】
・CF-3切替応援
・CF-2生産応援
・ｶﾞｲﾄﾞﾛｰﾙ掃除（ｽﾊﾟｲﾗﾙﾛｰﾙﾋﾟｶｰﾙ使用）
※コア使用結果：他社品使用無し
　　　　　　　　　　</t>
    <rPh sb="33" eb="35">
      <t>セイサン</t>
    </rPh>
    <phoneticPr fontId="1"/>
  </si>
  <si>
    <t>【前日6：45～本日6：45まで】
・ｶﾞｲﾄﾞﾛｰﾙ掃除（ｽﾊﾟｲﾗﾙﾛｰﾙﾋﾟｶｰﾙ使用）
・CF-3切替・生産応援
・CF-2切替応援
・一般排気風圧異常確認
※コア使用結果：他社品使用無し
　　　　　　　　　　</t>
    <rPh sb="56" eb="58">
      <t>セイサン</t>
    </rPh>
    <phoneticPr fontId="1"/>
  </si>
  <si>
    <t>【前日6：45～本日6：45まで】
・ｶﾞｲﾄﾞﾛｰﾙ掃除（ｽﾊﾟｲﾗﾙﾛｰﾙﾋﾟｶｰﾙ使用）
・CF3切替応援
・原反倉庫置場整理
・防塵掃除
※コア使用結果：他社品使用無し
　　　　　　　　　　</t>
    <rPh sb="68" eb="70">
      <t>ボウジン</t>
    </rPh>
    <rPh sb="70" eb="72">
      <t>ソウジ</t>
    </rPh>
    <phoneticPr fontId="1"/>
  </si>
  <si>
    <t>【前日6：45～本日6：45まで】
・ｷｽﾞ改善ﾃｽﾄ打合せ
・一般廃棄ﾌｧﾝ風圧異常確認・調整
・安ﾊﾟﾄ対策
・ｷｽﾞ懸念ﾛｰﾙｵｲﾙｽﾄｰﾝ研磨・ｵｲﾙ落としﾛｰﾙ掃除
・ｶﾞｲﾄﾞﾛｰﾙ掃除
※コア使用結果：他社品使用無し
　　　　　　　　　　</t>
    <rPh sb="50" eb="51">
      <t>アン</t>
    </rPh>
    <rPh sb="54" eb="56">
      <t>タイサク</t>
    </rPh>
    <rPh sb="97" eb="99">
      <t>ソウジ</t>
    </rPh>
    <phoneticPr fontId="1"/>
  </si>
  <si>
    <t>【前日6：45～本日6：45まで】
・ｶﾞｲﾄﾞﾛｰﾙ掃除
・ﾒﾝﾃﾅﾝｽ
※コア使用結果：他社品使用無し
　　　　　　　　　　</t>
    <phoneticPr fontId="1"/>
  </si>
  <si>
    <t>【前日6：45～本日6：45まで】
・日東ｱﾆｰﾙへ切替
・ﾒﾝﾃﾅﾝｽ
※コア使用結果：他社品使用無し
　　　　　　　　　　</t>
    <rPh sb="19" eb="21">
      <t>ニットウ</t>
    </rPh>
    <rPh sb="26" eb="28">
      <t>キリカエ</t>
    </rPh>
    <phoneticPr fontId="1"/>
  </si>
  <si>
    <t>【前日6：45～本日6：45まで】
・P社監査対策
・日東ｱﾆｰﾙｷｽﾞ対策ﾃｽﾄ　＃125　1100幅　条件出し6水準（約5.5時間　途中ｶﾞｲﾄﾞﾛｰﾙ掃除含む）
・防塵・ｶﾞｲﾄﾞﾛｰﾙ掃除
※コア使用結果：他社品使用無し
　　　　　　　　　　</t>
    <rPh sb="27" eb="29">
      <t>ニットウ</t>
    </rPh>
    <rPh sb="36" eb="38">
      <t>タイサク</t>
    </rPh>
    <rPh sb="51" eb="52">
      <t>ハバ</t>
    </rPh>
    <rPh sb="53" eb="55">
      <t>ジョウケン</t>
    </rPh>
    <rPh sb="55" eb="56">
      <t>ダ</t>
    </rPh>
    <rPh sb="58" eb="60">
      <t>スイジュン</t>
    </rPh>
    <rPh sb="61" eb="62">
      <t>ヤク</t>
    </rPh>
    <rPh sb="65" eb="67">
      <t>ジカン</t>
    </rPh>
    <rPh sb="85" eb="87">
      <t>ボウジン</t>
    </rPh>
    <rPh sb="96" eb="98">
      <t>ソウジ</t>
    </rPh>
    <phoneticPr fontId="1"/>
  </si>
  <si>
    <t>【前日6：45～本日6：45まで】
・ｶﾞｲﾄﾞﾛｰﾙ・防塵掃除
・日東ｱﾆｰﾙTT00Aへ切替
※コア使用結果：他社品使用無し
　　　　　　　　　　</t>
    <rPh sb="28" eb="30">
      <t>ボウジン</t>
    </rPh>
    <rPh sb="30" eb="32">
      <t>ソウジ</t>
    </rPh>
    <rPh sb="46" eb="48">
      <t>キリカエ</t>
    </rPh>
    <phoneticPr fontId="1"/>
  </si>
  <si>
    <t>【前日6：45～本日6：45まで】
・日東ｱﾆｰﾙTT00Aへ切替
・日東ｱﾆｰﾙTT00A　＃130　ｷｽﾞ確認（800m　約3.5時間　ｶﾞｲﾄﾞﾛｰﾙ掃除・ﾃｰﾋﾟﾝｸﾞ追加含む）
・日東ｱﾆｰﾙTT00A　＃130　1100幅　合格4本
・日東ｱﾆｰﾙTT00A　＃150　張力条件出し・ｷｽﾞ確認
※コア使用結果：他社品使用無し</t>
    <rPh sb="55" eb="57">
      <t>カクニン</t>
    </rPh>
    <rPh sb="63" eb="64">
      <t>ヤク</t>
    </rPh>
    <rPh sb="67" eb="69">
      <t>ジカン</t>
    </rPh>
    <rPh sb="78" eb="80">
      <t>ソウジ</t>
    </rPh>
    <rPh sb="88" eb="90">
      <t>ツイカ</t>
    </rPh>
    <rPh sb="90" eb="91">
      <t>フク</t>
    </rPh>
    <rPh sb="116" eb="117">
      <t>ハバ</t>
    </rPh>
    <rPh sb="118" eb="120">
      <t>ゴウカク</t>
    </rPh>
    <rPh sb="121" eb="122">
      <t>ホン</t>
    </rPh>
    <rPh sb="141" eb="143">
      <t>チョウリョク</t>
    </rPh>
    <rPh sb="143" eb="145">
      <t>ジョウケン</t>
    </rPh>
    <rPh sb="145" eb="146">
      <t>ダ</t>
    </rPh>
    <rPh sb="151" eb="153">
      <t>カクニン</t>
    </rPh>
    <phoneticPr fontId="1"/>
  </si>
  <si>
    <t>【前日6：45～本日6：45まで】
・日東ｱﾆｰﾙTT00A　＃150　1100幅　合格1本
・ｶﾞｲﾄﾞﾛｰﾙ掃除
・P社MHCNﾃｽﾄへ切替
※コア使用結果：他社品使用無し
　　　　　　　　　　</t>
    <rPh sb="56" eb="58">
      <t>ソウジ</t>
    </rPh>
    <rPh sb="61" eb="62">
      <t>シャ</t>
    </rPh>
    <rPh sb="70" eb="72">
      <t>キリカエ</t>
    </rPh>
    <phoneticPr fontId="1"/>
  </si>
  <si>
    <t>【前日6：45～本日6：45まで】
・P社MHCNﾃｽﾄへ切替
・日勤指示作業
※コア使用結果：他社品使用無し
　　　　　　　　　　</t>
    <phoneticPr fontId="1"/>
  </si>
  <si>
    <t>【前日6：45～本日6：45まで】
・P社MHCNﾃｽﾄ準備
※コア使用結果：他社品使用無し
　　　　　　　　　　</t>
    <rPh sb="28" eb="30">
      <t>ジュンビ</t>
    </rPh>
    <phoneticPr fontId="1"/>
  </si>
  <si>
    <t>【前日6：45～本日6：45まで】
※コア使用結果：他社品使用無し
　　　　　　　　　　</t>
    <phoneticPr fontId="1"/>
  </si>
  <si>
    <t>【前日6：45～本日6：45まで】
・50MHCN　HRHC　条件出し19水準（890ｍ　約5.5時間　ﾊﾟｽﾗｲﾝ間違いあり）　合格2本
・50MHCN　ABHCへ切替え
※コア使用結果：他社品使用無し
　　　　　　　　　　</t>
    <rPh sb="58" eb="60">
      <t>マチガ</t>
    </rPh>
    <rPh sb="65" eb="67">
      <t>ゴウカク</t>
    </rPh>
    <rPh sb="68" eb="69">
      <t>ホン</t>
    </rPh>
    <rPh sb="83" eb="85">
      <t>キリカエ</t>
    </rPh>
    <phoneticPr fontId="1"/>
  </si>
  <si>
    <t>【前日6：45～本日6：45まで】
・50MHCN　ABHC　条件出し10水準（880ｍ　約10時間　HRHC2水準含む）　合格1本
・洗浄
・ｶﾞｲﾄﾞﾛｰﾙ掃除
※コア使用結果：他社品使用無し
　　　　　　　　　　</t>
    <rPh sb="56" eb="58">
      <t>スイジュン</t>
    </rPh>
    <rPh sb="58" eb="59">
      <t>フク</t>
    </rPh>
    <rPh sb="68" eb="70">
      <t>センジョウ</t>
    </rPh>
    <rPh sb="80" eb="82">
      <t>ソウジ</t>
    </rPh>
    <phoneticPr fontId="1"/>
  </si>
  <si>
    <t>【前日6：45～本日6：45まで】
・ｶﾞｲﾄﾞﾛｰﾙ掃除
・SR-CT04へ切替
※コア使用結果：他社品使用無し
　　　　　　　　　　</t>
    <rPh sb="39" eb="41">
      <t>キリカエ</t>
    </rPh>
    <phoneticPr fontId="1"/>
  </si>
  <si>
    <t>【前日6：45～本日6：45まで】
・ﾒﾝﾃﾅﾝｽ
・＃100　SR-CT04　条件出し3水準（50ｍ使用）　合格12本　（12/18）
※コア使用結果：他社品使用無し
　　　　　　　　　　</t>
    <rPh sb="40" eb="42">
      <t>ジョウケン</t>
    </rPh>
    <rPh sb="42" eb="43">
      <t>ダ</t>
    </rPh>
    <rPh sb="45" eb="47">
      <t>スイジュン</t>
    </rPh>
    <rPh sb="51" eb="53">
      <t>シヨウ</t>
    </rPh>
    <rPh sb="55" eb="57">
      <t>ゴウカク</t>
    </rPh>
    <rPh sb="59" eb="60">
      <t>ホン</t>
    </rPh>
    <phoneticPr fontId="1"/>
  </si>
  <si>
    <t>【前日6：45～本日6：45まで】
・＃100　SR-CT04　合格6本　（13/18～18/18）
・洗浄
※コア使用結果：他社品使用無し
　　　　　　　　　　</t>
    <rPh sb="52" eb="54">
      <t>センジョウ</t>
    </rPh>
    <phoneticPr fontId="1"/>
  </si>
  <si>
    <t>【前日6：45～本日6：45まで】
・SR-5F3へ切替
※コア使用結果：他社品使用無し
　　　　　　　　　　</t>
    <rPh sb="26" eb="28">
      <t>キリカエ</t>
    </rPh>
    <phoneticPr fontId="1"/>
  </si>
  <si>
    <t>【前日6：45～本日6：45まで】
・ＤＢ耐磨耗性確認ﾃｽﾄ
・ＣＦ-3応援
・安全活動（瀧氏手伝い）
・ﾏｼﾝﾒﾝﾃﾅﾝｽ（ﾌｧﾝﾍﾞﾙﾄﾁｪｯｸ、ﾌｨﾙﾀｰ交換、網交換、外気取り込み部虫掃除）
・SR-5F3へ切替
※コア使用結果：他社品使用無し
　　　　　　　　　　</t>
    <phoneticPr fontId="1"/>
  </si>
  <si>
    <t>【前日6：45～本日6：45まで】
・ＤＢ耐磨耗性確認ﾃｽﾄ
・洗浄
・ﾒﾝﾃﾅﾝｽ（第二繰出しﾁｬｯｷﾝｸﾞﾚﾊﾞｰ交換、No.1ｺｰﾀｰｻｸｼｮﾝ異音確認）
・SR-5F3ｽﾀｰﾄ準備
※コア使用結果：他社品使用無し
　　　　　　　　　　</t>
    <rPh sb="32" eb="34">
      <t>センジョウ</t>
    </rPh>
    <rPh sb="92" eb="94">
      <t>ジュンビ</t>
    </rPh>
    <phoneticPr fontId="1"/>
  </si>
  <si>
    <t>【前日6：45～本日6：45まで】
・SR-5F3　条件出し6水準　合格7本
・SR-TEBF　巻き返し
・洗浄
・50MHCNへ切替
※コア使用結果：他社品使用無し
　　　　　　　　　　</t>
    <rPh sb="26" eb="28">
      <t>ジョウケン</t>
    </rPh>
    <rPh sb="28" eb="29">
      <t>ダ</t>
    </rPh>
    <rPh sb="31" eb="33">
      <t>スイジュン</t>
    </rPh>
    <rPh sb="34" eb="36">
      <t>ゴウカク</t>
    </rPh>
    <rPh sb="37" eb="38">
      <t>ホン</t>
    </rPh>
    <rPh sb="48" eb="49">
      <t>マ</t>
    </rPh>
    <rPh sb="50" eb="51">
      <t>カエ</t>
    </rPh>
    <rPh sb="54" eb="56">
      <t>センジョウ</t>
    </rPh>
    <rPh sb="65" eb="67">
      <t>キリカエ</t>
    </rPh>
    <phoneticPr fontId="1"/>
  </si>
  <si>
    <t>【前日6：45～本日6：45まで】
・新規HCﾃｽﾄ準備
※コア使用結果：他社品使用無し
　　　　　　　　　　</t>
    <rPh sb="19" eb="21">
      <t>シンキ</t>
    </rPh>
    <rPh sb="26" eb="28">
      <t>ジュンビ</t>
    </rPh>
    <phoneticPr fontId="1"/>
  </si>
  <si>
    <t>【前日6：45～本日6：45まで】
・新規HCﾃｽﾄｽﾀｰﾄ準備
・TCX　HC（HU-698）　条件出し4水準　合格1本
・TCX　HC（HU-405改）　条件出し12水準　合格2本
・TCX　HC（HU-55改）　条件出し8水準　合格1本
・TE1-IA31・TE2-EE54へ切替
※コア使用結果：他社品使用無し</t>
    <rPh sb="49" eb="51">
      <t>ジョウケン</t>
    </rPh>
    <rPh sb="51" eb="52">
      <t>ダ</t>
    </rPh>
    <rPh sb="54" eb="56">
      <t>スイジュン</t>
    </rPh>
    <rPh sb="57" eb="59">
      <t>ゴウカク</t>
    </rPh>
    <rPh sb="60" eb="61">
      <t>ホン</t>
    </rPh>
    <rPh sb="79" eb="81">
      <t>ジョウケン</t>
    </rPh>
    <rPh sb="81" eb="82">
      <t>ダ</t>
    </rPh>
    <rPh sb="85" eb="87">
      <t>スイジュン</t>
    </rPh>
    <rPh sb="88" eb="90">
      <t>ゴウカク</t>
    </rPh>
    <rPh sb="91" eb="92">
      <t>ホン</t>
    </rPh>
    <rPh sb="109" eb="111">
      <t>ジョウケン</t>
    </rPh>
    <rPh sb="111" eb="112">
      <t>ダ</t>
    </rPh>
    <rPh sb="114" eb="116">
      <t>スイジュン</t>
    </rPh>
    <rPh sb="117" eb="119">
      <t>ゴウカク</t>
    </rPh>
    <rPh sb="120" eb="121">
      <t>ホン</t>
    </rPh>
    <rPh sb="141" eb="143">
      <t>キリカエ</t>
    </rPh>
    <phoneticPr fontId="1"/>
  </si>
  <si>
    <t>【前日6：45～本日6：45まで】
・TA1-IA31（UC　CNT）　条件出し7水準　合格1本
・TA1-IA3（OC）へ切替
※コア使用結果：他社品使用無し
　　　　　　　　　　</t>
    <rPh sb="36" eb="38">
      <t>ジョウケン</t>
    </rPh>
    <rPh sb="38" eb="39">
      <t>ダ</t>
    </rPh>
    <rPh sb="41" eb="43">
      <t>スイジュン</t>
    </rPh>
    <rPh sb="44" eb="46">
      <t>ゴウカク</t>
    </rPh>
    <rPh sb="47" eb="48">
      <t>ホン</t>
    </rPh>
    <rPh sb="62" eb="64">
      <t>キリカエ</t>
    </rPh>
    <phoneticPr fontId="1"/>
  </si>
  <si>
    <t>【前日6：45～本日6：45まで】
・TA1-IA3（OC）へ切替
・TA1-IA3（OC）　条件出し　4水準　合格1本
・TE2-EE54（UC　CNT）へ切替
・TE2-EE54（UC　CNT）　条件出し7水準　合格1本
・TE2-EE54（OC)へ切替
※コア使用結果：他社品使用無し
　　　　　　　　　　</t>
    <rPh sb="47" eb="49">
      <t>ジョウケン</t>
    </rPh>
    <rPh sb="49" eb="50">
      <t>ダ</t>
    </rPh>
    <rPh sb="53" eb="55">
      <t>スイジュン</t>
    </rPh>
    <rPh sb="56" eb="58">
      <t>ゴウカク</t>
    </rPh>
    <rPh sb="59" eb="60">
      <t>ホン</t>
    </rPh>
    <rPh sb="79" eb="81">
      <t>キリカエ</t>
    </rPh>
    <rPh sb="100" eb="102">
      <t>ジョウケン</t>
    </rPh>
    <rPh sb="102" eb="103">
      <t>ダ</t>
    </rPh>
    <rPh sb="105" eb="107">
      <t>スイジュン</t>
    </rPh>
    <rPh sb="108" eb="110">
      <t>ゴウカク</t>
    </rPh>
    <rPh sb="111" eb="112">
      <t>ホン</t>
    </rPh>
    <rPh sb="127" eb="129">
      <t>キリカエ</t>
    </rPh>
    <phoneticPr fontId="1"/>
  </si>
  <si>
    <t>【前日6：45～本日6：45まで】
・50MHCN　HRHC　ｽﾀｰﾄ準備
・50MHCN　HRHC　条件出し12水準　合格1本
・洗浄
・ﾛｰﾙ掃除
※コア使用結果：他社品使用無し
　　　　　　　　　　</t>
    <rPh sb="35" eb="37">
      <t>ジュンビ</t>
    </rPh>
    <rPh sb="51" eb="53">
      <t>ジョウケン</t>
    </rPh>
    <rPh sb="53" eb="54">
      <t>ダ</t>
    </rPh>
    <rPh sb="57" eb="59">
      <t>スイジュン</t>
    </rPh>
    <rPh sb="60" eb="62">
      <t>ゴウカク</t>
    </rPh>
    <rPh sb="63" eb="64">
      <t>ホン</t>
    </rPh>
    <rPh sb="66" eb="68">
      <t>センジョウ</t>
    </rPh>
    <rPh sb="73" eb="75">
      <t>ソウジ</t>
    </rPh>
    <phoneticPr fontId="1"/>
  </si>
  <si>
    <t>【前日6：45～本日6：45まで】
・TE2-EE54（OC)　条件出し3水準　合格1本
・張り合せﾃｽﾄ
・洗浄
※コア使用結果：他社品使用無し
　　　　　　　　　　</t>
    <rPh sb="32" eb="34">
      <t>ジョウケン</t>
    </rPh>
    <rPh sb="34" eb="35">
      <t>ダ</t>
    </rPh>
    <rPh sb="37" eb="39">
      <t>スイジュン</t>
    </rPh>
    <rPh sb="40" eb="42">
      <t>ゴウカク</t>
    </rPh>
    <rPh sb="43" eb="44">
      <t>ホン</t>
    </rPh>
    <rPh sb="55" eb="57">
      <t>センジョウ</t>
    </rPh>
    <phoneticPr fontId="1"/>
  </si>
  <si>
    <t>【前日6：45～本日6：45まで】
・ｽﾄｯｶｰ説明・動作確認、ｽﾄｯｶｰﾛｰﾙ掃除
・工務手伝い、技術手伝い
・ﾀﾞｲ組立、整理
・50MHCNﾃｽﾄへ切替
※コア使用結果：他社品使用無し
　　　　　　　　　　</t>
    <rPh sb="40" eb="42">
      <t>ソウジ</t>
    </rPh>
    <rPh sb="60" eb="62">
      <t>クミタテ</t>
    </rPh>
    <rPh sb="63" eb="65">
      <t>セイリ</t>
    </rPh>
    <rPh sb="77" eb="79">
      <t>キリカエ</t>
    </rPh>
    <phoneticPr fontId="1"/>
  </si>
  <si>
    <t>【前日6：45～本日6：45まで】
・ﾒﾝﾃﾅﾝｽ
※コア使用結果：他社品使用無し
　　　　　　　　　　</t>
    <phoneticPr fontId="1"/>
  </si>
  <si>
    <t>【前日6：45～本日6：45まで】
・安ﾊﾟﾄ対策
・ﾒﾝﾃﾅﾝｽ
・安全対策
・P社試作へ切替
※コア使用結果：他社品使用無し
　　　　　　　　　　</t>
    <rPh sb="19" eb="20">
      <t>アン</t>
    </rPh>
    <rPh sb="23" eb="25">
      <t>タイサク</t>
    </rPh>
    <rPh sb="35" eb="37">
      <t>アンゼン</t>
    </rPh>
    <rPh sb="37" eb="39">
      <t>タイサク</t>
    </rPh>
    <rPh sb="42" eb="43">
      <t>シャ</t>
    </rPh>
    <rPh sb="43" eb="45">
      <t>シサク</t>
    </rPh>
    <rPh sb="46" eb="48">
      <t>キリカエ</t>
    </rPh>
    <phoneticPr fontId="1"/>
  </si>
  <si>
    <t>【前日6：45～本日6：45まで】
・安ﾊﾟﾄ対策
・ﾒﾝﾃﾅﾝｽ
・CF2応援
・P社試作へ切替
※コア使用結果：他社品使用無し
　　　　　　　　　　</t>
    <rPh sb="38" eb="40">
      <t>オウエン</t>
    </rPh>
    <phoneticPr fontId="1"/>
  </si>
  <si>
    <t>【前日6：45～本日6：45まで】
・P社試作準備
・50MHCN　ABL　条件出し9水準（約2時間　約600ｍ使用）　合格2本
・洗浄
※コア使用結果：他社品使用無し
　　　　　　　　　　</t>
    <rPh sb="20" eb="21">
      <t>シャ</t>
    </rPh>
    <rPh sb="21" eb="23">
      <t>シサク</t>
    </rPh>
    <rPh sb="23" eb="25">
      <t>ジュンビ</t>
    </rPh>
    <rPh sb="38" eb="40">
      <t>ジョウケン</t>
    </rPh>
    <rPh sb="40" eb="41">
      <t>ダ</t>
    </rPh>
    <rPh sb="43" eb="45">
      <t>スイジュン</t>
    </rPh>
    <rPh sb="46" eb="47">
      <t>ヤク</t>
    </rPh>
    <rPh sb="48" eb="50">
      <t>ジカン</t>
    </rPh>
    <rPh sb="51" eb="52">
      <t>ヤク</t>
    </rPh>
    <rPh sb="56" eb="58">
      <t>シヨウ</t>
    </rPh>
    <rPh sb="60" eb="62">
      <t>ゴウカク</t>
    </rPh>
    <rPh sb="63" eb="64">
      <t>ホン</t>
    </rPh>
    <rPh sb="66" eb="68">
      <t>センジョウ</t>
    </rPh>
    <phoneticPr fontId="1"/>
  </si>
  <si>
    <t>【前日6：45～本日6：45まで】
・繰出しｽﾌﾟﾗｲｽ調整
・ｳｪﾌﾞｸﾘｰﾅｰ周速確認
・ｶﾞｲﾄﾞﾛｰﾙ掃除
・防塵掃除
※コア使用結果：他社品使用無し
　　　　　　　　　　</t>
    <rPh sb="59" eb="61">
      <t>ボウジン</t>
    </rPh>
    <rPh sb="61" eb="63">
      <t>ソウジ</t>
    </rPh>
    <phoneticPr fontId="1"/>
  </si>
  <si>
    <t>【前日6：45～本日6：45まで】
・防塵掃除
・技術手伝い
・CF-2・3応援
・ｱﾆｰﾙへ切替
※コア使用結果：他社品使用無し
　　　　　　　　　　</t>
    <rPh sb="19" eb="21">
      <t>ボウジン</t>
    </rPh>
    <rPh sb="21" eb="23">
      <t>ソウジ</t>
    </rPh>
    <rPh sb="25" eb="27">
      <t>ギジュツ</t>
    </rPh>
    <rPh sb="27" eb="29">
      <t>テツダ</t>
    </rPh>
    <rPh sb="38" eb="40">
      <t>オウエン</t>
    </rPh>
    <rPh sb="47" eb="49">
      <t>キリカエ</t>
    </rPh>
    <phoneticPr fontId="1"/>
  </si>
  <si>
    <t>【前日6：45～本日6：45まで】
・ｱﾆｰﾙへ切替
※コア使用結果：他社品使用無し
　　　　　　　　　　</t>
    <phoneticPr fontId="1"/>
  </si>
  <si>
    <t>【前日6：45～本日6：45まで】
・ｱﾆｰﾙｽﾀｰﾄ準備
・TT00A　条件出し3水準　搬送ｷｽﾞ確認
・ﾛｰﾙ掃除（繰出し・巻取り）
※コア使用結果：他社品使用無し
　　　　　　　　　　</t>
    <rPh sb="27" eb="29">
      <t>ジュンビ</t>
    </rPh>
    <rPh sb="37" eb="39">
      <t>ジョウケン</t>
    </rPh>
    <rPh sb="39" eb="40">
      <t>ダ</t>
    </rPh>
    <rPh sb="42" eb="44">
      <t>スイジュン</t>
    </rPh>
    <rPh sb="57" eb="59">
      <t>ソウジ</t>
    </rPh>
    <rPh sb="60" eb="62">
      <t>クリダ</t>
    </rPh>
    <rPh sb="64" eb="66">
      <t>マキト</t>
    </rPh>
    <phoneticPr fontId="1"/>
  </si>
  <si>
    <t>【前日6：45～本日6：45まで】
・TT00A　条件出し1水準　合格4本
・ｶﾞｲﾄﾞﾛｰﾙ掃除
※コア使用結果：他社品使用無し
　　　　　　　　　　</t>
    <rPh sb="25" eb="27">
      <t>ジョウケン</t>
    </rPh>
    <rPh sb="27" eb="28">
      <t>ダ</t>
    </rPh>
    <rPh sb="30" eb="32">
      <t>スイジュン</t>
    </rPh>
    <rPh sb="33" eb="35">
      <t>ゴウカク</t>
    </rPh>
    <rPh sb="36" eb="37">
      <t>ホン</t>
    </rPh>
    <rPh sb="47" eb="49">
      <t>ソウジ</t>
    </rPh>
    <phoneticPr fontId="1"/>
  </si>
  <si>
    <t>【前日6：45～本日6：45まで】
・MHCJ　HRHCに切替
・MHCJ　HRHC　ｽﾀｰﾄ準備
・ｽﾄｯｶｰ安全診断
※コア使用結果：他社品使用無し
　　　　　　　　　　</t>
    <rPh sb="29" eb="31">
      <t>キリカエ</t>
    </rPh>
    <rPh sb="47" eb="49">
      <t>ジュンビ</t>
    </rPh>
    <phoneticPr fontId="1"/>
  </si>
  <si>
    <t>【前日6：45～本日6：45まで】
・MHCJ　HRHC　条件出し13水準　合格2本
・MHCJ　ABHCに切替
※コア使用結果：他社品使用無し
　　　　　　　　　　</t>
    <rPh sb="29" eb="31">
      <t>ジョウケン</t>
    </rPh>
    <rPh sb="31" eb="32">
      <t>ダ</t>
    </rPh>
    <rPh sb="35" eb="37">
      <t>スイジュン</t>
    </rPh>
    <rPh sb="38" eb="40">
      <t>ゴウカク</t>
    </rPh>
    <rPh sb="41" eb="42">
      <t>ホン</t>
    </rPh>
    <rPh sb="54" eb="56">
      <t>キリカエ</t>
    </rPh>
    <phoneticPr fontId="1"/>
  </si>
  <si>
    <t>【前日6：45～本日6：45まで】
・MHCJ　ABHC　条件出し10水準　保留1本（後日巻き返し予定）
・片付け
※コア使用結果：他社品使用無し
　　　　　　　　　　</t>
    <rPh sb="38" eb="40">
      <t>ホリュウ</t>
    </rPh>
    <rPh sb="43" eb="45">
      <t>ゴジツ</t>
    </rPh>
    <rPh sb="45" eb="46">
      <t>マ</t>
    </rPh>
    <rPh sb="47" eb="48">
      <t>カエ</t>
    </rPh>
    <rPh sb="49" eb="51">
      <t>ヨテイ</t>
    </rPh>
    <rPh sb="54" eb="56">
      <t>カタヅ</t>
    </rPh>
    <phoneticPr fontId="1"/>
  </si>
  <si>
    <t>【前日6：45～本日6：45まで】
・洗浄（減圧BOX・広幅ﾀﾞｲ・配管）
・片付け
※コア使用結果：他社品使用無し
　　　　　　　　　　</t>
    <rPh sb="19" eb="21">
      <t>センジョウ</t>
    </rPh>
    <rPh sb="22" eb="24">
      <t>ゲンアツ</t>
    </rPh>
    <rPh sb="28" eb="30">
      <t>ヒロハバ</t>
    </rPh>
    <rPh sb="34" eb="36">
      <t>ハイカン</t>
    </rPh>
    <phoneticPr fontId="1"/>
  </si>
  <si>
    <t>【前日6：45～本日6：45まで】
・3S
・ｽﾌﾟﾗｲｽﾃｽﾄ
・巻返し廃棄
・技術手伝い
・CF-2応援
・ﾏｼﾝﾒﾝﾃﾅﾝｽ(ｵｰﾌﾞﾝｸﾞﾘｽUP)
※コア使用結果：他社品使用無し
　　　　　　　　　　</t>
    <rPh sb="34" eb="36">
      <t>マキカエ</t>
    </rPh>
    <rPh sb="37" eb="39">
      <t>ハイキ</t>
    </rPh>
    <rPh sb="41" eb="43">
      <t>ギジュツ</t>
    </rPh>
    <rPh sb="43" eb="45">
      <t>テツダ</t>
    </rPh>
    <rPh sb="52" eb="54">
      <t>オウエン</t>
    </rPh>
    <phoneticPr fontId="1"/>
  </si>
  <si>
    <t>【前日6：45～本日6：45まで】
・ﾏｼﾝﾒﾝﾃﾅﾝｽ
・CF-2応援
※コア使用結果：他社品使用無し
　　　　　　　　　　</t>
    <rPh sb="34" eb="36">
      <t>オウエン</t>
    </rPh>
    <phoneticPr fontId="1"/>
  </si>
  <si>
    <t>【前日6：45～本日6：45まで】
・CF-2応援
・繰出しｱｷｭｰﾑ帯電測定
・ﾏｼﾝﾒﾝﾃﾅﾝｽ
※コア使用結果：他社品使用無し
　　　　　　　　　　</t>
    <phoneticPr fontId="1"/>
  </si>
  <si>
    <t>【前日6：45～本日6：45まで】
・ｽﾀｯﾌ手伝い
・ﾏｼﾝﾒﾝﾃﾅﾝｽ
・CF-2応援
※コア使用結果：他社品使用無し
　　　　　　　　　　</t>
    <rPh sb="23" eb="25">
      <t>テツダ</t>
    </rPh>
    <rPh sb="43" eb="45">
      <t>オウエン</t>
    </rPh>
    <phoneticPr fontId="1"/>
  </si>
  <si>
    <t>【前日6：45～本日6：45まで】
・ﾏｼﾝﾒﾝﾃﾅﾝｽ
・CF-2応援
※コア使用結果：他社品使用無し
　　　　　　　　　　</t>
    <phoneticPr fontId="1"/>
  </si>
  <si>
    <t>【前日6：45～本日6：45まで】
・ﾒﾝﾃﾅﾝｽ
※コア使用結果：他社品使用無し
　　　　　　　　　　</t>
    <phoneticPr fontId="1"/>
  </si>
  <si>
    <t>【前日6：45～本日6：45まで】
・CF2応援
・CF3落下原反巻返し
・ｶﾞｲﾄﾞﾛｰﾙ掃除
・ﾏｼﾝﾒﾝﾃﾅﾝｽ
※コア使用結果：他社品使用無し
　　　　　　　　　　</t>
    <rPh sb="22" eb="24">
      <t>オウエン</t>
    </rPh>
    <rPh sb="29" eb="31">
      <t>ラッカ</t>
    </rPh>
    <rPh sb="31" eb="33">
      <t>ゲンタン</t>
    </rPh>
    <rPh sb="33" eb="35">
      <t>マキカエ</t>
    </rPh>
    <rPh sb="46" eb="48">
      <t>ソウジ</t>
    </rPh>
    <phoneticPr fontId="1"/>
  </si>
  <si>
    <t>【前日6：45～本日6：45まで】
・ｶﾞｲﾄﾞﾛｰﾙ掃除
・防塵掃除
・工務手伝い
※コア使用結果：他社品使用無し
　　　　　　　　　　</t>
    <rPh sb="31" eb="33">
      <t>ボウジン</t>
    </rPh>
    <rPh sb="33" eb="35">
      <t>ソウジ</t>
    </rPh>
    <rPh sb="37" eb="39">
      <t>コウム</t>
    </rPh>
    <rPh sb="39" eb="41">
      <t>テツダ</t>
    </rPh>
    <phoneticPr fontId="1"/>
  </si>
  <si>
    <t>【前日6：45～本日6：45まで】
・防塵掃除
・ｱﾆｰﾙ試作準備
・他ﾏｼﾝ応援（CF2・ｽﾘｯﾄ）
※コア使用結果：他社品使用無し
　　　　　　　　　　</t>
    <rPh sb="29" eb="31">
      <t>シサク</t>
    </rPh>
    <rPh sb="31" eb="33">
      <t>ジュンビ</t>
    </rPh>
    <rPh sb="35" eb="36">
      <t>タ</t>
    </rPh>
    <rPh sb="39" eb="41">
      <t>オウエン</t>
    </rPh>
    <phoneticPr fontId="1"/>
  </si>
  <si>
    <t>【前日6：45～本日6：45まで】
・ｱﾆｰﾙ試作準備
・他ﾏｼﾝ応援（CF3）
・安全活動
・ﾒﾝﾃﾅﾝｽ
※コア使用結果：他社品使用無し
　　　　　　　　　　</t>
    <rPh sb="42" eb="44">
      <t>アンゼン</t>
    </rPh>
    <rPh sb="44" eb="46">
      <t>カツドウ</t>
    </rPh>
    <phoneticPr fontId="1"/>
  </si>
  <si>
    <t>【前日6：45～本日6：45まで】
・ﾏｼﾝﾒﾝﾃﾅﾝｽ
※コア使用結果：他社品使用無し
　　　　　　　　　　</t>
    <phoneticPr fontId="1"/>
  </si>
  <si>
    <t>【前日6：45～本日6：45まで】
・ｱﾆｰﾙ試作ｽﾀｰﾄ準備
※コア使用結果：他社品使用無し
　　　　　　　　　　</t>
    <phoneticPr fontId="1"/>
  </si>
  <si>
    <t>【前日6：45～本日6：45まで】
　　　　　　　　　　</t>
    <phoneticPr fontId="1"/>
  </si>
  <si>
    <t>【前日6：45～本日6：45まで】
・150-TTM6A　条件出し1水準　合格1本
・ﾋﾟﾝﾎｰﾙ対策ﾃｽﾄ
・粒子原反搬送ﾃｽﾄ
・ﾛｰﾙ掃除
・SR-CT05に切替
※コア使用結果：他社品使用無し
　　　　　　　　　　</t>
    <rPh sb="29" eb="31">
      <t>ジョウケン</t>
    </rPh>
    <rPh sb="31" eb="32">
      <t>ダ</t>
    </rPh>
    <rPh sb="34" eb="36">
      <t>スイジュン</t>
    </rPh>
    <rPh sb="37" eb="39">
      <t>ゴウカク</t>
    </rPh>
    <rPh sb="40" eb="41">
      <t>ホン</t>
    </rPh>
    <rPh sb="70" eb="72">
      <t>ソウジ</t>
    </rPh>
    <rPh sb="82" eb="84">
      <t>キリカエ</t>
    </rPh>
    <phoneticPr fontId="1"/>
  </si>
  <si>
    <t>【前日6：45～本日6：45まで】
・SR-CT05ｽﾀｰﾄ準備
・SR-CT05　条件出し17水準　合格1本
・SR-CT05　ﾊｼﾞｷ欠点対策準備
※コア使用結果：他社品使用無し
　　　　　　　　　　</t>
    <rPh sb="30" eb="32">
      <t>ジュンビ</t>
    </rPh>
    <rPh sb="42" eb="44">
      <t>ジョウケン</t>
    </rPh>
    <rPh sb="44" eb="45">
      <t>ダ</t>
    </rPh>
    <rPh sb="48" eb="50">
      <t>スイジュン</t>
    </rPh>
    <rPh sb="51" eb="53">
      <t>ゴウカク</t>
    </rPh>
    <rPh sb="54" eb="55">
      <t>ホン</t>
    </rPh>
    <rPh sb="69" eb="71">
      <t>ケッテン</t>
    </rPh>
    <rPh sb="71" eb="73">
      <t>タイサク</t>
    </rPh>
    <rPh sb="73" eb="75">
      <t>ジュンビ</t>
    </rPh>
    <phoneticPr fontId="1"/>
  </si>
  <si>
    <t>【前日6：45～本日6：45まで】
・ﾁｬｯｷﾝｸﾞｷﾞｱ確認
・SR-CT05ｽﾀｰﾄ準備
・SR-CT05　条件出し3水準　保留1本（走行途中速度変更の為・後日巻返し予定）
・洗浄
※コア使用結果：他社品使用無し
　　　　　　　　　　</t>
    <rPh sb="29" eb="31">
      <t>カクニン</t>
    </rPh>
    <rPh sb="64" eb="66">
      <t>ホリュウ</t>
    </rPh>
    <rPh sb="69" eb="71">
      <t>ソウコウ</t>
    </rPh>
    <rPh sb="71" eb="73">
      <t>トチュウ</t>
    </rPh>
    <rPh sb="73" eb="75">
      <t>ソクド</t>
    </rPh>
    <rPh sb="75" eb="77">
      <t>ヘンコウ</t>
    </rPh>
    <rPh sb="78" eb="79">
      <t>タメ</t>
    </rPh>
    <rPh sb="80" eb="82">
      <t>ゴジツ</t>
    </rPh>
    <rPh sb="82" eb="84">
      <t>マキカエ</t>
    </rPh>
    <rPh sb="85" eb="87">
      <t>ヨテイ</t>
    </rPh>
    <rPh sb="90" eb="92">
      <t>センジョウ</t>
    </rPh>
    <phoneticPr fontId="1"/>
  </si>
  <si>
    <t>【前日6：45～本日6：45まで】
・ﾏｼﾝﾒﾝﾃﾅﾝｽ
（ｵｰﾌﾞﾝﾍﾞｱﾘﾝｸﾞ交換・ｸﾞﾘｽUP、ﾀﾞｲ配管電気ﾍﾟﾝ記入、ﾏｼﾝ周り錆落とし）
・CF-3応援
※コア使用結果：他社品使用無し
　　　　　　　　　　</t>
    <rPh sb="68" eb="69">
      <t>マワ</t>
    </rPh>
    <rPh sb="81" eb="83">
      <t>オウエン</t>
    </rPh>
    <phoneticPr fontId="1"/>
  </si>
  <si>
    <t>【前日6：45～本日6：45まで】
・ﾏｼﾝﾒﾝﾃﾅﾝｽ
※コア使用結果：他社品使用無し
　　　　　　　　　　</t>
    <phoneticPr fontId="1"/>
  </si>
  <si>
    <t>【前日6：45～本日6：45まで】
・ﾏｼﾝﾒﾝﾃﾅﾝｽ
※コア使用結果：他社品使用無し
　　　　　　　　　　</t>
    <phoneticPr fontId="1"/>
  </si>
  <si>
    <t>【前日6：45～本日6：45まで】
・ﾏｼﾝﾒﾝﾃﾅﾝｽ
・CF-3応援
※コア使用結果：他社品使用無し
　　　　　　　　　　</t>
    <rPh sb="34" eb="36">
      <t>オウエン</t>
    </rPh>
    <phoneticPr fontId="1"/>
  </si>
  <si>
    <t>【前日6：45～本日6：45まで】
・CF-2・3応援
・ﾏｼﾝﾒﾝﾃﾅﾝｽ
※コア使用結果：他社品使用無し
　　　　　　　　　　</t>
    <rPh sb="25" eb="27">
      <t>オウエン</t>
    </rPh>
    <phoneticPr fontId="1"/>
  </si>
  <si>
    <t>【前日6：45～本日6：45まで】
・CF-2応援
・ﾏｼﾝﾒﾝﾃﾅﾝｽ
※コア使用結果：他社品使用無し
　　　　　　　　　　</t>
    <phoneticPr fontId="1"/>
  </si>
  <si>
    <t>【前日6：45～本日6：45まで】
・巻返しﾓｰﾄﾞへ切替
・巻返し
・ﾏｼﾝﾒﾝﾃﾅﾝｽ
※コア使用結果：他社品使用無し
　　　　　　　　　　</t>
    <rPh sb="19" eb="21">
      <t>マキカエ</t>
    </rPh>
    <rPh sb="27" eb="29">
      <t>キリカエ</t>
    </rPh>
    <rPh sb="31" eb="33">
      <t>マキカエ</t>
    </rPh>
    <phoneticPr fontId="1"/>
  </si>
  <si>
    <t>【前日6：45～本日6：45まで】
・ｽﾀｯﾌ指示作業
・他ﾏｼﾝ応援
・ｽﾀｯﾌ手伝い
・３S　等
※コア使用結果：他社品使用無し
　　　　　　　　　　</t>
    <rPh sb="29" eb="30">
      <t>タ</t>
    </rPh>
    <rPh sb="33" eb="35">
      <t>オウエン</t>
    </rPh>
    <rPh sb="41" eb="43">
      <t>テツダ</t>
    </rPh>
    <rPh sb="49" eb="50">
      <t>トウ</t>
    </rPh>
    <phoneticPr fontId="1"/>
  </si>
  <si>
    <t>【前日6：45～本日6：45まで】
・安全活動
・小集団活動
・作業環境測定
・ﾏｼﾝﾒﾝﾃﾅﾝｽ
・巻返し
・CF2応援
※コア使用結果：他社品使用無し
　　　　　　　　　　</t>
    <rPh sb="19" eb="21">
      <t>アンゼン</t>
    </rPh>
    <rPh sb="21" eb="23">
      <t>カツドウ</t>
    </rPh>
    <rPh sb="25" eb="28">
      <t>ショウシュウダン</t>
    </rPh>
    <rPh sb="28" eb="30">
      <t>カツドウ</t>
    </rPh>
    <rPh sb="51" eb="53">
      <t>マキカエ</t>
    </rPh>
    <rPh sb="59" eb="61">
      <t>オウエン</t>
    </rPh>
    <phoneticPr fontId="1"/>
  </si>
  <si>
    <t>【前日6：45～本日6：45まで】
・原反搬送ﾃｽﾄ
・ｱﾆｰﾙへ切替
・ｶﾞｲﾄﾞﾛｰﾙ掃除
※コア使用結果：他社品使用無し
　　　　　　　　　　</t>
    <rPh sb="19" eb="21">
      <t>ゲンタン</t>
    </rPh>
    <rPh sb="21" eb="23">
      <t>ハンソウ</t>
    </rPh>
    <rPh sb="33" eb="35">
      <t>キリカエ</t>
    </rPh>
    <rPh sb="45" eb="47">
      <t>ソウジ</t>
    </rPh>
    <phoneticPr fontId="1"/>
  </si>
  <si>
    <t>【前日6：45～本日6：45まで】
・技術手伝い
・ｶﾞｲﾄﾞﾛｰﾙ掃除
・防塵掃除
・再ｶﾞｲﾄﾞﾛｰﾙ掃除
・ﾒﾝﾃﾅﾝｽ
※コア使用結果：他社品使用無し
　　　　　　　　　　</t>
    <rPh sb="38" eb="40">
      <t>ボウジン</t>
    </rPh>
    <rPh sb="40" eb="42">
      <t>ソウジ</t>
    </rPh>
    <rPh sb="44" eb="45">
      <t>サイ</t>
    </rPh>
    <rPh sb="53" eb="55">
      <t>ソウジ</t>
    </rPh>
    <phoneticPr fontId="1"/>
  </si>
  <si>
    <t>【前日6：45～本日6：45まで】
・ｶﾞｲﾄﾞﾛｰﾙ掃除
・防塵掃除
・ﾒﾝﾃﾅﾝｽ
・ｱﾆｰﾙへ切替
※コア使用結果：他社品使用無し
　　　　　　　　　　</t>
    <rPh sb="50" eb="52">
      <t>キリカエ</t>
    </rPh>
    <phoneticPr fontId="1"/>
  </si>
  <si>
    <t>【前日6：45～本日6：45まで】
・ｱﾆｰﾙへ切替
・CF-2応援
※コア使用結果：他社品使用無し
　　　　　　　　　　</t>
    <rPh sb="32" eb="34">
      <t>オウエン</t>
    </rPh>
    <phoneticPr fontId="1"/>
  </si>
  <si>
    <t>【前日6：45～本日6：45まで】
・ｱﾆｰﾙ切替
・ｽﾀｯﾌ指示作業
・CF-3、ｽﾘｯﾄ応援
・ｽﾀｯﾌ、技術手伝い
・防塵掃除
※コア使用結果：他社品使用無し
　　　　　　　　　　</t>
    <rPh sb="23" eb="25">
      <t>キリカエ</t>
    </rPh>
    <rPh sb="46" eb="48">
      <t>オウエン</t>
    </rPh>
    <rPh sb="55" eb="57">
      <t>ギジュツ</t>
    </rPh>
    <phoneticPr fontId="1"/>
  </si>
  <si>
    <t>【前日6：45～本日6：45まで】
・ﾒﾝﾃﾅﾝｽ
・ｱﾆｰﾙｽﾀｰﾄ準備
・TT00A　条件出し1水準　合格2本
・TT00A　増速ﾃｽﾄ
・技術手伝い
・CF-2応援
※コア使用結果：他社品使用無し
　　　　　　　　　　</t>
    <rPh sb="35" eb="37">
      <t>ジュンビ</t>
    </rPh>
    <rPh sb="45" eb="47">
      <t>ジョウケン</t>
    </rPh>
    <rPh sb="47" eb="48">
      <t>ダ</t>
    </rPh>
    <rPh sb="50" eb="52">
      <t>スイジュン</t>
    </rPh>
    <rPh sb="53" eb="55">
      <t>ゴウカク</t>
    </rPh>
    <rPh sb="56" eb="57">
      <t>ホン</t>
    </rPh>
    <rPh sb="65" eb="66">
      <t>ゾウ</t>
    </rPh>
    <rPh sb="66" eb="67">
      <t>ソク</t>
    </rPh>
    <rPh sb="72" eb="74">
      <t>ギジュツ</t>
    </rPh>
    <rPh sb="74" eb="76">
      <t>テツダ</t>
    </rPh>
    <rPh sb="83" eb="85">
      <t>オウエン</t>
    </rPh>
    <phoneticPr fontId="1"/>
  </si>
  <si>
    <t>【前日6：45～本日6：45まで】
・ﾒﾝﾃﾅﾝｽ
・棚卸し
・UV照度測定
※コア使用結果：他社品使用無し
　　　　　　　　　　</t>
    <phoneticPr fontId="1"/>
  </si>
  <si>
    <t>【前日6：45～本日6：45まで】
・UV年次点検対応
・UV照度測定、教育
・ﾊﾞﾘｱﾄｯﾌﾟ用THSに切替
・ｶﾞｲﾄﾞﾛｰﾙ掃除
※コア使用結果：他社品使用無し
　　　　　　　　　　</t>
    <rPh sb="65" eb="67">
      <t>ソウジ</t>
    </rPh>
    <phoneticPr fontId="1"/>
  </si>
  <si>
    <t>【前日6：45～本日6：45まで】
・ﾊﾞﾘｱﾄｯﾌﾟ用THSに切替
・技術手伝い
・SR準備
※コア使用結果：他社品使用無し
　　　　　　　　　　</t>
    <rPh sb="36" eb="38">
      <t>ギジュツ</t>
    </rPh>
    <rPh sb="38" eb="40">
      <t>テツダ</t>
    </rPh>
    <rPh sb="45" eb="47">
      <t>ジュンビ</t>
    </rPh>
    <phoneticPr fontId="1"/>
  </si>
  <si>
    <t>【前日6：45～本日6：45まで】
・ﾊﾞﾘｱﾄｯﾌﾟ用THSｽﾀｰﾄ準備
※コア使用結果：他社品使用無し</t>
    <rPh sb="35" eb="37">
      <t>ジュンビ</t>
    </rPh>
    <phoneticPr fontId="1"/>
  </si>
  <si>
    <t>【前日6：45～本日6：45まで】
・ﾊﾞﾘｱﾄｯﾌﾟ用THS　＃100　条件出し3水準　合格1本
・ﾊﾞﾘｱﾄｯﾌﾟ用THS　＃50　合格2本
・ﾊﾞﾘｱﾄｯﾌﾟ用ABHCへ切替
※コア使用結果：他社品使用無し
　　　　　　　　　　</t>
    <rPh sb="27" eb="28">
      <t>ヨウ</t>
    </rPh>
    <rPh sb="37" eb="39">
      <t>ジョウケン</t>
    </rPh>
    <rPh sb="39" eb="40">
      <t>ダ</t>
    </rPh>
    <rPh sb="42" eb="44">
      <t>スイジュン</t>
    </rPh>
    <rPh sb="45" eb="47">
      <t>ゴウカク</t>
    </rPh>
    <rPh sb="48" eb="49">
      <t>ホン</t>
    </rPh>
    <rPh sb="88" eb="90">
      <t>キリカエ</t>
    </rPh>
    <phoneticPr fontId="1"/>
  </si>
  <si>
    <t>【前日6：45～本日6：45まで】
・ﾊﾞﾘｱﾄｯﾌﾟ用ABHC　＃100　条件出し7水準　合格1本
・ﾊﾞﾘｱﾄｯﾌﾟ用ABHCｱﾆｰﾙ　＃100　合格１本
・SYB-G1 ABHC　＃50　条件出し３水準　合格１本
・洗浄
・ｶﾞｲﾄﾞﾛｰﾙ掃除
※コア使用結果：他社品使用無し
　　　　　　　　　　</t>
    <rPh sb="27" eb="28">
      <t>ヨウ</t>
    </rPh>
    <rPh sb="75" eb="77">
      <t>ゴウカク</t>
    </rPh>
    <rPh sb="78" eb="79">
      <t>ホン</t>
    </rPh>
    <rPh sb="97" eb="99">
      <t>ジョウケン</t>
    </rPh>
    <rPh sb="99" eb="100">
      <t>ダ</t>
    </rPh>
    <rPh sb="102" eb="104">
      <t>スイジュン</t>
    </rPh>
    <rPh sb="105" eb="107">
      <t>ゴウカク</t>
    </rPh>
    <rPh sb="108" eb="109">
      <t>ホン</t>
    </rPh>
    <rPh sb="111" eb="113">
      <t>センジョウ</t>
    </rPh>
    <rPh sb="123" eb="125">
      <t>ソウジ</t>
    </rPh>
    <phoneticPr fontId="1"/>
  </si>
  <si>
    <t>【前日6：45～本日6：45まで】
・SR-CT05へ切替
・技術・ｽﾀｯﾌ手伝い
・JCQA対策3S
・SR-CT05　＃100　条件出し4水準
※コア使用結果：他社品使用無し
　　　　　　　　　　</t>
    <rPh sb="27" eb="29">
      <t>キリカエ</t>
    </rPh>
    <rPh sb="31" eb="33">
      <t>ギジュツ</t>
    </rPh>
    <rPh sb="38" eb="40">
      <t>テツダ</t>
    </rPh>
    <rPh sb="66" eb="68">
      <t>ジョウケン</t>
    </rPh>
    <rPh sb="68" eb="69">
      <t>ダ</t>
    </rPh>
    <rPh sb="71" eb="73">
      <t>スイジュン</t>
    </rPh>
    <phoneticPr fontId="1"/>
  </si>
  <si>
    <t>【前日6：45～本日6：45まで】
・SR-CT05　＃100　条件出し1水準
・SR-CT05　＃100　合格3本　保留1本（欠点多発の為）
・SR-CT05　保護変更ﾃｽト　合格1本
・洗浄
・ｶﾞｲﾄﾞﾛｰﾙ掃除
※コア使用結果：他社品使用無し
　　　　　　　　　　</t>
    <rPh sb="54" eb="56">
      <t>ゴウカク</t>
    </rPh>
    <rPh sb="57" eb="58">
      <t>ホン</t>
    </rPh>
    <rPh sb="59" eb="61">
      <t>ホリュウ</t>
    </rPh>
    <rPh sb="62" eb="63">
      <t>ホン</t>
    </rPh>
    <rPh sb="64" eb="66">
      <t>ケッテン</t>
    </rPh>
    <rPh sb="66" eb="68">
      <t>タハツ</t>
    </rPh>
    <rPh sb="69" eb="70">
      <t>タメ</t>
    </rPh>
    <rPh sb="95" eb="97">
      <t>センジョウ</t>
    </rPh>
    <rPh sb="107" eb="109">
      <t>ソウジ</t>
    </rPh>
    <phoneticPr fontId="1"/>
  </si>
  <si>
    <t>【前日6：45～本日6：45まで】
・ＴＴ00Ａｱﾆｰﾙへ切替
※コア使用結果：他社品使用無し
　　　　　　　　　　</t>
    <phoneticPr fontId="1"/>
  </si>
  <si>
    <t>【前日6：45～本日6：45まで】
・＃150　ＴＴ00Ａ　条件出し2水準（約5時間）　合格3本
※コア使用結果：他社品使用無し
　　　　　　　　　　</t>
    <rPh sb="30" eb="32">
      <t>ジョウケン</t>
    </rPh>
    <rPh sb="32" eb="33">
      <t>ダ</t>
    </rPh>
    <rPh sb="35" eb="37">
      <t>スイジュン</t>
    </rPh>
    <rPh sb="38" eb="39">
      <t>ヤク</t>
    </rPh>
    <rPh sb="40" eb="42">
      <t>ジカン</t>
    </rPh>
    <rPh sb="44" eb="46">
      <t>ゴウカク</t>
    </rPh>
    <rPh sb="47" eb="48">
      <t>ホン</t>
    </rPh>
    <phoneticPr fontId="1"/>
  </si>
  <si>
    <t>【前日6：45～本日6：45まで】
・ＴＴ00Ａｱﾆｰﾙへ切替
・ＣＦ-2応援　　　　　　　　　　　　　　　　　　　　　　　　　　　　　　　　　　　　　　　　　　　　　　　　　　　　　　　　　　　　　　　　　　　　　　　　　　　　　　　　　　　　　　　　　　　　　　　※コア使用結果：他社品使用無し
　　　　　　　　　　</t>
    <rPh sb="29" eb="31">
      <t>キリカエ</t>
    </rPh>
    <rPh sb="37" eb="39">
      <t>オウエン</t>
    </rPh>
    <phoneticPr fontId="1"/>
  </si>
  <si>
    <t>【前日6：45～本日6：45まで】
・＃150　ＴＴ00Ａ　合格2本
・＃150　ＴＴ00Ａ　増速確認ﾃｽﾄ
・＃150　ＴＴ00Ａ　ﾘﾝｸﾞ状欠点確認ﾃｽﾄ
・手伝い（工務・ｽﾀｯﾌ）
・ｶﾞｲﾄﾞﾛｰﾙ掃除
※コア使用結果：他社品使用無し
　　　　　　　　　　</t>
    <rPh sb="47" eb="48">
      <t>ゾウ</t>
    </rPh>
    <rPh sb="48" eb="49">
      <t>ソク</t>
    </rPh>
    <rPh sb="49" eb="51">
      <t>カクニン</t>
    </rPh>
    <rPh sb="71" eb="72">
      <t>ジョウ</t>
    </rPh>
    <rPh sb="72" eb="74">
      <t>ケッテン</t>
    </rPh>
    <rPh sb="74" eb="76">
      <t>カクニン</t>
    </rPh>
    <rPh sb="81" eb="83">
      <t>テツダ</t>
    </rPh>
    <rPh sb="85" eb="87">
      <t>コウム</t>
    </rPh>
    <rPh sb="103" eb="105">
      <t>ソウジ</t>
    </rPh>
    <phoneticPr fontId="1"/>
  </si>
  <si>
    <t>【前日6：45～本日6：45まで】
・SHO-Wへ切替
・他ﾏｼﾝ応援
・作業教育
・安全活動
※コア使用結果：他社品使用無し
　　　　　　　　　　</t>
    <rPh sb="25" eb="27">
      <t>キリカエ</t>
    </rPh>
    <rPh sb="29" eb="30">
      <t>タ</t>
    </rPh>
    <rPh sb="33" eb="35">
      <t>オウエン</t>
    </rPh>
    <rPh sb="37" eb="39">
      <t>サギョウ</t>
    </rPh>
    <rPh sb="39" eb="41">
      <t>キョウイク</t>
    </rPh>
    <rPh sb="43" eb="45">
      <t>アンゼン</t>
    </rPh>
    <rPh sb="45" eb="47">
      <t>カツドウ</t>
    </rPh>
    <phoneticPr fontId="1"/>
  </si>
  <si>
    <t>【前日6：45～本日6：45まで】
・＃50　SHO-W欠点対策ﾃｽﾄ　条件出し13水準（約11時間）　合格1本
・洗浄
・ﾒﾝﾃﾅﾝｽ
※コア使用結果：他社品使用無し
　　　　　　　　　　</t>
    <rPh sb="28" eb="30">
      <t>ケッテン</t>
    </rPh>
    <rPh sb="30" eb="32">
      <t>タイサク</t>
    </rPh>
    <rPh sb="36" eb="38">
      <t>ジョウケン</t>
    </rPh>
    <rPh sb="38" eb="39">
      <t>ダ</t>
    </rPh>
    <rPh sb="42" eb="44">
      <t>スイジュン</t>
    </rPh>
    <rPh sb="45" eb="46">
      <t>ヤク</t>
    </rPh>
    <rPh sb="48" eb="50">
      <t>ジカン</t>
    </rPh>
    <rPh sb="52" eb="54">
      <t>ゴウカク</t>
    </rPh>
    <rPh sb="55" eb="56">
      <t>ホン</t>
    </rPh>
    <rPh sb="58" eb="60">
      <t>センジョウ</t>
    </rPh>
    <phoneticPr fontId="1"/>
  </si>
  <si>
    <t>【前日6：45～本日6：45まで】
・ｽﾀｯﾌ手伝い
・SR-5F3切替
・ﾒﾝﾃﾅﾝｽ
※コア使用結果：他社品使用無し
　　　　　　　　　　</t>
    <rPh sb="23" eb="25">
      <t>テツダ</t>
    </rPh>
    <rPh sb="34" eb="36">
      <t>キリカエ</t>
    </rPh>
    <phoneticPr fontId="1"/>
  </si>
  <si>
    <t>【前日6：45～本日6：45まで】
・ﾒﾝﾃﾅﾝｽ
・ｶﾞｲﾄﾞﾛｰﾙ掃除
・SR-5F3に切替え
※コア使用結果：他社品使用無し
　　　　　　　　　　</t>
    <rPh sb="46" eb="48">
      <t>キリカエ</t>
    </rPh>
    <phoneticPr fontId="1"/>
  </si>
  <si>
    <t>【前日6：45～本日6：45まで】
・SR-5F3に切替え
・安ﾊﾟﾄ指摘対策確認
・包材応援
・ﾒﾝﾃﾅﾝｽ
※コア使用結果：他社品使用無し
　　　　　　　　　　</t>
    <rPh sb="31" eb="32">
      <t>アン</t>
    </rPh>
    <rPh sb="35" eb="37">
      <t>シテキ</t>
    </rPh>
    <phoneticPr fontId="1"/>
  </si>
  <si>
    <t>【前日6：45～本日6：45まで】
・SR-5F3に切替え
・包材応援
・ﾒﾝﾃﾅﾝｽ
※コア使用結果：他社品使用無し
　　　　　　　　　　</t>
    <phoneticPr fontId="1"/>
  </si>
  <si>
    <t>【前日6：45～本日6：45まで】
・ﾒﾝﾃﾅﾝｽ
・SR-5F3に切替え
※コア使用結果：他社品使用無し
　　　　　　　　　　</t>
    <phoneticPr fontId="1"/>
  </si>
  <si>
    <t>【前日6：45～本日6：45まで】
・ﾒﾝﾃﾅﾝｽ・3S
・SR-5F3に切替え
※コア使用結果：他社品使用無し
　　　　　　　　　　</t>
    <phoneticPr fontId="1"/>
  </si>
  <si>
    <t>【前日6：45～本日6：45まで】
・SR-CT05ｽﾀｰﾄ準備
※コア使用結果：他社品使用無し
　　　　　　　　　　</t>
    <rPh sb="30" eb="32">
      <t>ジュンビ</t>
    </rPh>
    <phoneticPr fontId="1"/>
  </si>
  <si>
    <t>【前日6：45～本日6：45まで】
・SR-CT05白ｽｼﾞ欠点確認ﾃｽﾄ　＃100　条件出し5水準
・洗浄
・ｶﾞｲﾄﾞﾛｰﾙ掃除
※コア使用結果：他社品使用無し
　　　　　　　　　　</t>
    <rPh sb="52" eb="54">
      <t>センジョウ</t>
    </rPh>
    <rPh sb="64" eb="66">
      <t>ソウジ</t>
    </rPh>
    <phoneticPr fontId="1"/>
  </si>
  <si>
    <t>【前日6：45～本日6：45まで】
・ｽﾀｯﾌ手伝い
・ｶﾞｲﾄﾞﾛｰﾙ掃除
・SR-CT05切替
※コア使用結果：他社品使用無し
　　　　　　　　　　</t>
    <rPh sb="23" eb="25">
      <t>テツダ</t>
    </rPh>
    <rPh sb="36" eb="38">
      <t>ソウジ</t>
    </rPh>
    <rPh sb="47" eb="49">
      <t>キリカエ</t>
    </rPh>
    <phoneticPr fontId="1"/>
  </si>
  <si>
    <t>【前日6：45～本日6：45まで】
・ｽﾀｯﾌ手伝い
・CF3・ｽﾘｯﾄ応援
・SR-CT05ｽﾀｰﾄ準備
※コア使用結果：他社品使用無し
　　　　　　　　　　</t>
    <rPh sb="23" eb="25">
      <t>テツダ</t>
    </rPh>
    <rPh sb="36" eb="38">
      <t>オウエン</t>
    </rPh>
    <rPh sb="51" eb="53">
      <t>ジュンビ</t>
    </rPh>
    <phoneticPr fontId="1"/>
  </si>
  <si>
    <t>【前日6：45～本日6：45まで】
・SR-CT05　＃100　条件出し8水準　合格9本
・洗浄
※コア使用結果：他社品使用無し
　　　　　　　　　　</t>
    <rPh sb="32" eb="34">
      <t>ジョウケン</t>
    </rPh>
    <rPh sb="34" eb="35">
      <t>ダ</t>
    </rPh>
    <rPh sb="37" eb="39">
      <t>スイジュン</t>
    </rPh>
    <rPh sb="40" eb="42">
      <t>ゴウカク</t>
    </rPh>
    <rPh sb="43" eb="44">
      <t>ホン</t>
    </rPh>
    <rPh sb="46" eb="48">
      <t>センジョウ</t>
    </rPh>
    <phoneticPr fontId="1"/>
  </si>
  <si>
    <t>【前日6：45～本日6：45まで】
・洗浄
・風量測定
・BT04BHに切替え
※コア使用結果：他社品使用無し
　　　　　　　　　　</t>
    <rPh sb="19" eb="21">
      <t>センジョウ</t>
    </rPh>
    <rPh sb="23" eb="25">
      <t>フウリョウ</t>
    </rPh>
    <rPh sb="25" eb="27">
      <t>ソクテイ</t>
    </rPh>
    <rPh sb="36" eb="38">
      <t>キリカエ</t>
    </rPh>
    <phoneticPr fontId="1"/>
  </si>
  <si>
    <t>【前日6：45～本日6：45まで】
ﾏｼﾝ・安全装置説明、作業教育、CF2応援
※コア使用結果：他社品使用無し
　　　　　　　　　　</t>
    <phoneticPr fontId="1"/>
  </si>
  <si>
    <t>【前日6：45～本日6：45まで】
・ｽﾌﾟﾗｲｽﾃｽﾄ
・風量測定
・ｶﾞｲﾄﾞﾛｰﾙ掃除
・作業教育
・PIMS関係
※コア使用結果：他社品使用無し
　　　　　　　　　　</t>
    <rPh sb="30" eb="32">
      <t>フウリョウ</t>
    </rPh>
    <rPh sb="32" eb="34">
      <t>ソクテイ</t>
    </rPh>
    <rPh sb="44" eb="46">
      <t>ソウジ</t>
    </rPh>
    <rPh sb="48" eb="50">
      <t>サギョウ</t>
    </rPh>
    <rPh sb="50" eb="52">
      <t>キョウイク</t>
    </rPh>
    <rPh sb="58" eb="60">
      <t>カンケイ</t>
    </rPh>
    <phoneticPr fontId="1"/>
  </si>
  <si>
    <t>【前日6：45～本日6：45まで】
・ﾊﾞﾘｱﾄｯﾌﾟへ切替
・巻取りｱｷｭｰﾑ不具合対応
・作業教育、PIMS関係、CF2応援
※コア使用結果：他社品使用無し
　　　　　　　　　　</t>
    <rPh sb="28" eb="30">
      <t>キリカエ</t>
    </rPh>
    <rPh sb="56" eb="58">
      <t>カンケイ</t>
    </rPh>
    <phoneticPr fontId="1"/>
  </si>
  <si>
    <t>【前日6：45～本日6：45まで】
・ﾊﾞﾘｱﾄｯﾌﾟへ切替
・巻取りﾆｱ振動確認・調整（工務・長崎氏立会い）
・CF-2切替応援
・作業教育
・ﾘﾝｸﾞ状欠点確認ﾃｽﾄ準備
※コア使用結果：他社品使用無し
　　　　　　　　　　</t>
    <phoneticPr fontId="1"/>
  </si>
  <si>
    <t>【前日6：45～本日6：45まで】
・ﾊﾞﾘｱﾄｯﾌﾟABHC　条件出し4水準
・ｱﾆｰﾙ　条件出し3水準
・洗浄
・ﾘﾝｸﾞ状欠点確認ﾃｽﾄ用ｻﾝﾌﾟﾙ採取
・作業教育
※コア使用結果：他社品使用無し
　　　　　　　　　　</t>
    <rPh sb="32" eb="34">
      <t>ジョウケン</t>
    </rPh>
    <rPh sb="34" eb="35">
      <t>ダ</t>
    </rPh>
    <rPh sb="37" eb="39">
      <t>スイジュン</t>
    </rPh>
    <rPh sb="46" eb="48">
      <t>ジョウケン</t>
    </rPh>
    <rPh sb="48" eb="49">
      <t>ダ</t>
    </rPh>
    <rPh sb="51" eb="53">
      <t>スイジュン</t>
    </rPh>
    <rPh sb="55" eb="57">
      <t>センジョウ</t>
    </rPh>
    <rPh sb="81" eb="83">
      <t>サギョウ</t>
    </rPh>
    <rPh sb="83" eb="85">
      <t>キョウイク</t>
    </rPh>
    <phoneticPr fontId="1"/>
  </si>
  <si>
    <t>【前日6：45～本日6：45まで】
・ﾒﾝﾃﾅﾝｽ
・日勤指示作業
※コア使用結果：他社品使用無し
　　　　　　　　　　</t>
    <rPh sb="27" eb="29">
      <t>ニッキン</t>
    </rPh>
    <rPh sb="29" eb="31">
      <t>シジ</t>
    </rPh>
    <rPh sb="31" eb="33">
      <t>サギョウ</t>
    </rPh>
    <phoneticPr fontId="1"/>
  </si>
  <si>
    <t>【前日6：45～本日6：45まで】
・ｶﾞｲﾄﾞﾛｰﾙ掃除
※コア使用結果：他社品使用無し
　　　　　　　　　　</t>
    <phoneticPr fontId="1"/>
  </si>
  <si>
    <t>【前日6：45～本日6：45まで】
・MKZ-OF02ﾃｽﾄに切替え
・ﾌｨﾙﾀｰ移動
・CF-3応援
※コア使用結果：他社品使用無し
　　　　　　　　　　</t>
    <rPh sb="31" eb="33">
      <t>キリカエ</t>
    </rPh>
    <rPh sb="49" eb="51">
      <t>オウエン</t>
    </rPh>
    <phoneticPr fontId="1"/>
  </si>
  <si>
    <t>【前日6：45～本日6：45まで】
・MKZ-OF02　ｽﾀｰﾄ準備
・MKZ-OF02　条件出し4水準　合格1本
・洗浄
・ｶﾞｲﾄﾞﾛｰﾙ掃除
※コア使用結果：他社品使用無し
　　　　　　　　　　</t>
    <rPh sb="32" eb="34">
      <t>ジュンビ</t>
    </rPh>
    <rPh sb="45" eb="47">
      <t>ジョウケン</t>
    </rPh>
    <rPh sb="47" eb="48">
      <t>ダ</t>
    </rPh>
    <rPh sb="50" eb="52">
      <t>スイジュン</t>
    </rPh>
    <rPh sb="53" eb="55">
      <t>ゴウカク</t>
    </rPh>
    <rPh sb="56" eb="57">
      <t>ホン</t>
    </rPh>
    <rPh sb="59" eb="61">
      <t>センジョウ</t>
    </rPh>
    <rPh sb="71" eb="73">
      <t>ソウジ</t>
    </rPh>
    <phoneticPr fontId="1"/>
  </si>
  <si>
    <t>【前日6：45～本日6：45まで】
・ｶﾞｲﾄﾞﾛｰﾙ掃除
・防塵掃除
・150-TT00Aに切替
※コア使用結果：他社品使用無し
　　　　　　　　　　</t>
    <rPh sb="31" eb="33">
      <t>ボウジン</t>
    </rPh>
    <rPh sb="33" eb="35">
      <t>ソウジ</t>
    </rPh>
    <rPh sb="47" eb="49">
      <t>キリカエ</t>
    </rPh>
    <phoneticPr fontId="1"/>
  </si>
  <si>
    <t>【前日6：45～本日6：45まで】
・150-TT00A　ｽﾀｰﾄ準備
・150-TT00A　条件出し1水準　合格7本
※コア使用結果：他社品使用無し
　　　　　　　　　　</t>
    <rPh sb="33" eb="35">
      <t>ジュンビ</t>
    </rPh>
    <rPh sb="47" eb="49">
      <t>ジョウケン</t>
    </rPh>
    <rPh sb="49" eb="50">
      <t>ダ</t>
    </rPh>
    <rPh sb="52" eb="54">
      <t>スイジュン</t>
    </rPh>
    <rPh sb="55" eb="57">
      <t>ゴウカク</t>
    </rPh>
    <rPh sb="58" eb="59">
      <t>ホン</t>
    </rPh>
    <phoneticPr fontId="1"/>
  </si>
  <si>
    <t>【前日6：45～本日6：45まで】
・150-TT00A　　合格2本
・全ｶﾞｲﾄﾞﾛｰﾙ掃除　
・THSへ切替
※コア使用結果：他社品使用無し
　　　　　　　　　　</t>
    <rPh sb="36" eb="37">
      <t>ゼン</t>
    </rPh>
    <rPh sb="45" eb="47">
      <t>ソウジ</t>
    </rPh>
    <rPh sb="54" eb="56">
      <t>キリカエ</t>
    </rPh>
    <phoneticPr fontId="1"/>
  </si>
  <si>
    <t>【前日6：45～本日6：45まで】
・THSへ切替
※コア使用結果：他社品使用無し
　　　　　　　　　　</t>
    <rPh sb="23" eb="25">
      <t>キリカエ</t>
    </rPh>
    <phoneticPr fontId="1"/>
  </si>
  <si>
    <t>【前日6：45～本日6：45まで】
・THSへ切替
・ﾀﾌﾄｯﾌﾟTHS　＃125　1320幅　条件出し3水準　合格10本（内短尺合格1本）
※コア使用結果：他社品使用無し
　　　　　　　　　　</t>
    <rPh sb="23" eb="25">
      <t>キリカエ</t>
    </rPh>
    <rPh sb="46" eb="47">
      <t>ハバ</t>
    </rPh>
    <rPh sb="48" eb="50">
      <t>ジョウケン</t>
    </rPh>
    <rPh sb="50" eb="51">
      <t>ダ</t>
    </rPh>
    <rPh sb="53" eb="55">
      <t>スイジュン</t>
    </rPh>
    <rPh sb="56" eb="58">
      <t>ゴウカク</t>
    </rPh>
    <rPh sb="60" eb="61">
      <t>ホン</t>
    </rPh>
    <rPh sb="62" eb="63">
      <t>ウチ</t>
    </rPh>
    <rPh sb="63" eb="64">
      <t>タン</t>
    </rPh>
    <rPh sb="64" eb="65">
      <t>シャク</t>
    </rPh>
    <rPh sb="65" eb="67">
      <t>ゴウカク</t>
    </rPh>
    <rPh sb="68" eb="69">
      <t>ホン</t>
    </rPh>
    <phoneticPr fontId="1"/>
  </si>
  <si>
    <t>【前日6：45～本日6：45まで】
・ﾀﾌﾄｯﾌﾟTHS　＃125　1320幅　条件出し1水準　合格10本
※コア使用結果：他社品使用無し
　　　　　　　　　</t>
    <rPh sb="38" eb="39">
      <t>ハバ</t>
    </rPh>
    <rPh sb="40" eb="42">
      <t>ジョウケン</t>
    </rPh>
    <rPh sb="42" eb="43">
      <t>ダ</t>
    </rPh>
    <rPh sb="45" eb="47">
      <t>スイジュン</t>
    </rPh>
    <rPh sb="48" eb="50">
      <t>ゴウカク</t>
    </rPh>
    <rPh sb="52" eb="53">
      <t>ホン</t>
    </rPh>
    <phoneticPr fontId="1"/>
  </si>
  <si>
    <t>【前日6：45～本日6：45まで】
・ﾀﾌﾄｯﾌﾟTHS　＃125　1320幅　合格17本
※コア使用結果：他社品使用無し
　　　　　　　　　　</t>
    <rPh sb="38" eb="39">
      <t>ハバ</t>
    </rPh>
    <rPh sb="40" eb="42">
      <t>ゴウカク</t>
    </rPh>
    <rPh sb="44" eb="45">
      <t>ホン</t>
    </rPh>
    <phoneticPr fontId="1"/>
  </si>
  <si>
    <t>【前日6：45～本日6：45まで】
・ﾀﾌﾄｯﾌﾟTHS　＃125　1320幅　合格5本
・洗浄、片付け
・ｽﾘｯﾄ応援
※コア使用結果：他社品使用無し
　　　　　　　　　　</t>
    <rPh sb="38" eb="39">
      <t>ハバ</t>
    </rPh>
    <rPh sb="40" eb="42">
      <t>ゴウカク</t>
    </rPh>
    <rPh sb="43" eb="44">
      <t>ホン</t>
    </rPh>
    <rPh sb="46" eb="48">
      <t>センジョウ</t>
    </rPh>
    <rPh sb="49" eb="51">
      <t>カタヅ</t>
    </rPh>
    <rPh sb="58" eb="60">
      <t>オウエン</t>
    </rPh>
    <phoneticPr fontId="1"/>
  </si>
  <si>
    <t>【前日6：45～本日6：45まで】
・ﾏｼﾝﾒﾝﾃﾅﾝｽ
・PIMS関係
※コア使用結果：他社品使用無し
　　　　　　　　　　</t>
    <rPh sb="34" eb="36">
      <t>カンケイ</t>
    </rPh>
    <phoneticPr fontId="1"/>
  </si>
  <si>
    <t>【前日6：45～本日6：45まで】
・ﾏｼﾝﾒﾝﾃﾅﾝｽ（2-5ﾌｨﾙﾀｰﾎﾞﾙﾄ修理等）
・SYB-G1　ｱﾆｰﾙへ切替
・SYB-GA　ｱﾆｰﾙ　1本
・ｳﾚﾀﾝ原反搬送ﾃｽﾄへ切替
・作業教育
※コア使用結果：他社品使用無し
　　　　　　　　　　</t>
    <rPh sb="43" eb="44">
      <t>トウ</t>
    </rPh>
    <rPh sb="59" eb="61">
      <t>キリカエ</t>
    </rPh>
    <rPh sb="76" eb="77">
      <t>ポン</t>
    </rPh>
    <rPh sb="83" eb="85">
      <t>ゲンタン</t>
    </rPh>
    <rPh sb="85" eb="87">
      <t>ハンソウ</t>
    </rPh>
    <rPh sb="91" eb="93">
      <t>キリカエ</t>
    </rPh>
    <rPh sb="95" eb="97">
      <t>サギョウ</t>
    </rPh>
    <rPh sb="97" eb="99">
      <t>キョウイク</t>
    </rPh>
    <phoneticPr fontId="1"/>
  </si>
  <si>
    <t>【前日6：45～本日6：45まで】
技術立会い者待ち時間：　　Hr　（担当FPD：　　　　　）
　　　　　　　　　　</t>
    <rPh sb="26" eb="28">
      <t>ジカン</t>
    </rPh>
    <phoneticPr fontId="1"/>
  </si>
  <si>
    <t>【前日6：45～本日6：45まで】
技術立会い者待ちﾛｽ時間：　　Hr　（担当FPD：　　　　　）
・ｳﾚﾀﾝ原反搬送ﾃｽﾄ　条件出し2水準
・ﾛｰﾙ掃除
・CF2/3補勤対応　
・技術手伝い（日東欠点ｻﾝﾌﾟﾙ採取等）
・ﾏｼﾝ異常対応・ﾍﾞｸﾄﾙ盤異常（繰出しA軸ﾓｰﾀｰﾌｧﾝ故障）
　朝工務課対応予定
※コア使用結果：他社品使用無し　　　　　　</t>
    <rPh sb="28" eb="30">
      <t>ジカン</t>
    </rPh>
    <rPh sb="63" eb="65">
      <t>ジョウケン</t>
    </rPh>
    <rPh sb="65" eb="66">
      <t>ダ</t>
    </rPh>
    <rPh sb="68" eb="70">
      <t>スイジュン</t>
    </rPh>
    <rPh sb="75" eb="77">
      <t>ソウジ</t>
    </rPh>
    <rPh sb="84" eb="85">
      <t>ホ</t>
    </rPh>
    <rPh sb="85" eb="86">
      <t>キン</t>
    </rPh>
    <rPh sb="86" eb="87">
      <t>タイ</t>
    </rPh>
    <rPh sb="87" eb="88">
      <t>オウ</t>
    </rPh>
    <rPh sb="91" eb="93">
      <t>ギジュツ</t>
    </rPh>
    <rPh sb="93" eb="95">
      <t>テツダ</t>
    </rPh>
    <rPh sb="97" eb="99">
      <t>ニットウ</t>
    </rPh>
    <rPh sb="99" eb="101">
      <t>ケッテン</t>
    </rPh>
    <rPh sb="106" eb="108">
      <t>サイシュ</t>
    </rPh>
    <rPh sb="108" eb="109">
      <t>トウ</t>
    </rPh>
    <rPh sb="146" eb="147">
      <t>アサ</t>
    </rPh>
    <rPh sb="147" eb="149">
      <t>コウム</t>
    </rPh>
    <rPh sb="149" eb="150">
      <t>カ</t>
    </rPh>
    <rPh sb="150" eb="151">
      <t>タイ</t>
    </rPh>
    <rPh sb="151" eb="152">
      <t>オウ</t>
    </rPh>
    <rPh sb="152" eb="154">
      <t>ヨテイ</t>
    </rPh>
    <phoneticPr fontId="1"/>
  </si>
  <si>
    <t>【前日6：45～本日6：45まで】
・ﾍﾞｸﾄﾙ盤異常確認、CF-3応援（安藤（達）6：45～12：00）、CF2応援（佐藤（友）6：45～11：30）
・ﾛｰﾙ掃除、
・SR-CT05へ切替
技術立会い者待ちﾛｽ時間：　　Hr　（担当FPD：　　　　　）
※コア使用結果：他社品使用無し
　　　　　　　　　　</t>
    <rPh sb="81" eb="83">
      <t>ソウジ</t>
    </rPh>
    <rPh sb="94" eb="96">
      <t>キリカエ</t>
    </rPh>
    <phoneticPr fontId="1"/>
  </si>
  <si>
    <t>【前日6：45～本日6：45まで】
技術立会い者待ちﾛｽ時間：　　Hr　（担当FPD：　　　　　）
・SR-CT05へ切替
・第二繰出しｽﾌﾟﾗｲｽﾃｽﾄ
・SR-CT05　条件出し8水準　合格6本　保留1本
　（原反ｶｰﾙによる保護ｽﾞﾚとEPC接触によるｽﾘｷｽﾞの為巻芯100ｍ除去巻返し予定）
※コア使用結果：他社品使用無し　　　　　　</t>
    <rPh sb="18" eb="20">
      <t>ギジュツ</t>
    </rPh>
    <rPh sb="20" eb="22">
      <t>タチア</t>
    </rPh>
    <rPh sb="23" eb="24">
      <t>シャ</t>
    </rPh>
    <rPh sb="24" eb="25">
      <t>マ</t>
    </rPh>
    <rPh sb="28" eb="30">
      <t>ジカン</t>
    </rPh>
    <rPh sb="37" eb="39">
      <t>タントウ</t>
    </rPh>
    <rPh sb="63" eb="65">
      <t>ダイニ</t>
    </rPh>
    <rPh sb="65" eb="67">
      <t>クリダ</t>
    </rPh>
    <rPh sb="87" eb="89">
      <t>ジョウケン</t>
    </rPh>
    <rPh sb="89" eb="90">
      <t>ダ</t>
    </rPh>
    <rPh sb="92" eb="94">
      <t>スイジュン</t>
    </rPh>
    <rPh sb="95" eb="97">
      <t>ゴウカク</t>
    </rPh>
    <rPh sb="98" eb="99">
      <t>ポン</t>
    </rPh>
    <rPh sb="100" eb="102">
      <t>ホリュウ</t>
    </rPh>
    <rPh sb="103" eb="104">
      <t>ポン</t>
    </rPh>
    <rPh sb="107" eb="109">
      <t>ゲンタン</t>
    </rPh>
    <rPh sb="115" eb="117">
      <t>ホゴ</t>
    </rPh>
    <rPh sb="124" eb="126">
      <t>セッショク</t>
    </rPh>
    <rPh sb="135" eb="136">
      <t>タメ</t>
    </rPh>
    <rPh sb="136" eb="137">
      <t>マキ</t>
    </rPh>
    <rPh sb="137" eb="138">
      <t>シン</t>
    </rPh>
    <rPh sb="142" eb="144">
      <t>ジョキョ</t>
    </rPh>
    <rPh sb="144" eb="146">
      <t>マキカエ</t>
    </rPh>
    <rPh sb="147" eb="149">
      <t>ヨテイ</t>
    </rPh>
    <phoneticPr fontId="1"/>
  </si>
  <si>
    <t>【前日6：45～本日6：45まで】
技術立会い者待ちﾛｽ時間：　　Hr　（担当FPD：　　　　　）
・SR-CT05　熱収ﾃｽﾄ　3水準
・SR-CT05　巻返し　＃100　1250幅　合格1本
・洗浄、片付け
※コア使用結果：他社品使用無し
　　　　　　　　　　</t>
    <rPh sb="28" eb="30">
      <t>ジカン</t>
    </rPh>
    <rPh sb="59" eb="60">
      <t>ネツ</t>
    </rPh>
    <rPh sb="60" eb="61">
      <t>オサム</t>
    </rPh>
    <rPh sb="66" eb="68">
      <t>スイジュン</t>
    </rPh>
    <rPh sb="78" eb="80">
      <t>マキカエ</t>
    </rPh>
    <rPh sb="91" eb="92">
      <t>ハバ</t>
    </rPh>
    <rPh sb="93" eb="95">
      <t>ゴウカク</t>
    </rPh>
    <rPh sb="96" eb="97">
      <t>ホン</t>
    </rPh>
    <rPh sb="99" eb="101">
      <t>センジョウ</t>
    </rPh>
    <rPh sb="102" eb="104">
      <t>カタヅ</t>
    </rPh>
    <rPh sb="110" eb="112">
      <t>シヨウ</t>
    </rPh>
    <rPh sb="112" eb="114">
      <t>ケッカ</t>
    </rPh>
    <rPh sb="115" eb="117">
      <t>タシャ</t>
    </rPh>
    <rPh sb="117" eb="118">
      <t>ヒン</t>
    </rPh>
    <rPh sb="118" eb="120">
      <t>シヨウ</t>
    </rPh>
    <rPh sb="120" eb="121">
      <t>ナ</t>
    </rPh>
    <phoneticPr fontId="1"/>
  </si>
  <si>
    <t>【前日6：45～本日6：45まで】
技術立会い者待ち：　　Hr　（担当FPD：　　　　　）
・ｸﾞﾗﾋﾞｱﾍﾞｱﾘﾝｸﾞ交換
・CF-2切替応援
※コア使用結果：他社品使用無し</t>
    <rPh sb="60" eb="62">
      <t>コウカン</t>
    </rPh>
    <rPh sb="68" eb="70">
      <t>キリカエ</t>
    </rPh>
    <rPh sb="70" eb="72">
      <t>オウエン</t>
    </rPh>
    <phoneticPr fontId="1"/>
  </si>
  <si>
    <t>【前日6：45～本日6：45まで】
技術立会い者待ち時間：　　Hr　（担当FPD：　　　　　）
・CF-2応援
・技術・ｽﾀｯﾌ手伝い
・ﾏｼﾝﾒﾝﾃﾅﾝｽ
・防塵掃除
※コア使用結果：他社品使用無し</t>
    <rPh sb="26" eb="28">
      <t>ジカン</t>
    </rPh>
    <rPh sb="57" eb="59">
      <t>ギジュツ</t>
    </rPh>
    <rPh sb="64" eb="66">
      <t>テツダ</t>
    </rPh>
    <rPh sb="80" eb="82">
      <t>ボウジン</t>
    </rPh>
    <rPh sb="82" eb="84">
      <t>ソウジ</t>
    </rPh>
    <phoneticPr fontId="1"/>
  </si>
  <si>
    <t>【前日6：45～本日6：45まで】
技術立会い者待ち時間：　　Hr　（担当FPD：　　　　　）
※コア使用結果：他社品使用無し</t>
    <rPh sb="26" eb="28">
      <t>ジカン</t>
    </rPh>
    <phoneticPr fontId="1"/>
  </si>
  <si>
    <t>【前日6：45～本日6：45まで】
技術立会い者待ち時間：　　Hr　（担当FPD：　　　　　）
・保護ﾌｨﾙﾑ長さ測定
・ｸﾞﾗﾋﾞｱ調査
・ｶﾞｲﾄﾞﾛｰﾙ掃除
・新規HCﾃｽﾄへ切替
※コア使用結果：他社品使用無し</t>
    <rPh sb="26" eb="28">
      <t>ジカン</t>
    </rPh>
    <rPh sb="79" eb="81">
      <t>ソウジ</t>
    </rPh>
    <rPh sb="83" eb="85">
      <t>シンキ</t>
    </rPh>
    <rPh sb="91" eb="93">
      <t>キリカエ</t>
    </rPh>
    <phoneticPr fontId="1"/>
  </si>
  <si>
    <t>【前日6：45～本日6：45まで】
技術立会い者待ち時間：　　Hr　（担当FPD：　　　　　）
・THS代替HU-405改へ切替
・日勤指示作業
・THS代替HU-405改　ｽﾀｰﾄ準備
※コア使用結果：他社品使用無し</t>
    <rPh sb="26" eb="28">
      <t>ジカン</t>
    </rPh>
    <rPh sb="52" eb="53">
      <t>ダイ</t>
    </rPh>
    <rPh sb="53" eb="54">
      <t>カ</t>
    </rPh>
    <rPh sb="60" eb="61">
      <t>カイ</t>
    </rPh>
    <rPh sb="62" eb="64">
      <t>キリカエ</t>
    </rPh>
    <rPh sb="91" eb="93">
      <t>ジュンビ</t>
    </rPh>
    <phoneticPr fontId="1"/>
  </si>
  <si>
    <t>【前日6：45～本日6：45まで】
技術立会い者待ち時間：　　Hr　（担当FPD：　　　　　）
・THS代替HU-405改　ｽﾀｰﾄ準備
・THS代替HU-405改　条件出し14水準　合格1本
・THS代替HU-845　条件出し6水準　合格1本
・SHO-W　ｽﾀｰﾄ準備
・SHO-W　条件出し2水準　合格2本
・SHO-WQ　合格4本
・洗浄
※コア使用結果：他社品使用無し</t>
    <rPh sb="26" eb="28">
      <t>ジカン</t>
    </rPh>
    <rPh sb="83" eb="85">
      <t>ジョウケン</t>
    </rPh>
    <rPh sb="85" eb="86">
      <t>ダ</t>
    </rPh>
    <rPh sb="89" eb="91">
      <t>スイジュン</t>
    </rPh>
    <rPh sb="92" eb="94">
      <t>ゴウカク</t>
    </rPh>
    <rPh sb="95" eb="96">
      <t>ホン</t>
    </rPh>
    <rPh sb="110" eb="112">
      <t>ジョウケン</t>
    </rPh>
    <rPh sb="112" eb="113">
      <t>ダ</t>
    </rPh>
    <rPh sb="115" eb="117">
      <t>スイジュン</t>
    </rPh>
    <rPh sb="118" eb="120">
      <t>ゴウカク</t>
    </rPh>
    <rPh sb="121" eb="122">
      <t>ホン</t>
    </rPh>
    <rPh sb="134" eb="136">
      <t>ジュンビ</t>
    </rPh>
    <rPh sb="144" eb="146">
      <t>ジョウケン</t>
    </rPh>
    <rPh sb="146" eb="147">
      <t>ダ</t>
    </rPh>
    <rPh sb="149" eb="151">
      <t>スイジュン</t>
    </rPh>
    <rPh sb="152" eb="154">
      <t>ゴウカク</t>
    </rPh>
    <rPh sb="155" eb="156">
      <t>ホン</t>
    </rPh>
    <rPh sb="165" eb="167">
      <t>ゴウカク</t>
    </rPh>
    <rPh sb="168" eb="169">
      <t>ホン</t>
    </rPh>
    <rPh sb="171" eb="173">
      <t>センジョウ</t>
    </rPh>
    <phoneticPr fontId="1"/>
  </si>
  <si>
    <t>【前日6：45～本日6：45まで】
技術立会い者待ち時間：　　Hr　（担当FPD：　　　　　）
・洗浄
・150TT00Aへ切替
※コア使用結果：他社品使用無し</t>
    <rPh sb="26" eb="28">
      <t>ジカン</t>
    </rPh>
    <rPh sb="49" eb="51">
      <t>センジョウ</t>
    </rPh>
    <rPh sb="62" eb="64">
      <t>キリカエ</t>
    </rPh>
    <phoneticPr fontId="1"/>
  </si>
  <si>
    <t>【前日6：45～本日6：45まで】
技術立会い者待ち時間：　　Hr　（担当FPD：　　　　　）
・ｶﾞｲﾄﾞﾛｰﾙ掃除
※コア使用結果：他社品使用無し</t>
    <rPh sb="26" eb="28">
      <t>ジカン</t>
    </rPh>
    <rPh sb="57" eb="59">
      <t>ソウジ</t>
    </rPh>
    <phoneticPr fontId="1"/>
  </si>
  <si>
    <t>【前日6：45～本日6：45まで】
技術立会い者待ち時間：　　Hr　（担当FPD：　　　　　）
・防塵掃除
・ｶﾞｲﾄﾞﾛｰﾙ掃除
・150－TT00Aへ切替え
※コア使用結果：他社品使用無し</t>
    <rPh sb="26" eb="28">
      <t>ジカン</t>
    </rPh>
    <rPh sb="49" eb="51">
      <t>ボウジン</t>
    </rPh>
    <rPh sb="51" eb="53">
      <t>ソウジ</t>
    </rPh>
    <rPh sb="63" eb="65">
      <t>ソウジ</t>
    </rPh>
    <rPh sb="77" eb="79">
      <t>キリカエ</t>
    </rPh>
    <phoneticPr fontId="1"/>
  </si>
  <si>
    <t>【前日6：45～本日6：45まで】
技術立会い者待ち時間：　　Hr　（担当FPD：　　　　　）
・150－TT00A　＃150　1100幅　条件出し1水準　合格4本
※コア使用結果：他社品使用無し</t>
    <rPh sb="26" eb="28">
      <t>ジカン</t>
    </rPh>
    <rPh sb="68" eb="69">
      <t>ハバ</t>
    </rPh>
    <rPh sb="70" eb="72">
      <t>ジョウケン</t>
    </rPh>
    <rPh sb="72" eb="73">
      <t>ダ</t>
    </rPh>
    <rPh sb="75" eb="77">
      <t>スイジュン</t>
    </rPh>
    <rPh sb="78" eb="80">
      <t>ゴウカク</t>
    </rPh>
    <rPh sb="81" eb="82">
      <t>ホン</t>
    </rPh>
    <phoneticPr fontId="1"/>
  </si>
  <si>
    <t>【前日6：45～本日6：45まで】
技術立会い者待ち時間：　　Hr　（担当FPD：　　　　　）
・150-TT00A　＃150　1100幅　合格6本
・熱収確認ﾃｽﾄ　4水準
※コア使用結果：他社品使用無し</t>
    <rPh sb="26" eb="28">
      <t>ジカン</t>
    </rPh>
    <rPh sb="68" eb="69">
      <t>ハバ</t>
    </rPh>
    <rPh sb="70" eb="72">
      <t>ゴウカク</t>
    </rPh>
    <rPh sb="73" eb="74">
      <t>ホン</t>
    </rPh>
    <rPh sb="76" eb="77">
      <t>ネツ</t>
    </rPh>
    <rPh sb="77" eb="78">
      <t>シュウ</t>
    </rPh>
    <rPh sb="78" eb="80">
      <t>カクニン</t>
    </rPh>
    <rPh sb="85" eb="87">
      <t>スイジュン</t>
    </rPh>
    <phoneticPr fontId="1"/>
  </si>
  <si>
    <t>【前日6：45～本日6：45まで】
技術立会い者待ち時間：　　Hr　（担当FPD：　　　　　）
・欠点検出器構成
・走行ﾃｽﾄ
・巻取りｱｷｭｰﾑﾛｰﾙ撤去
※コア使用結果：他社品使用無し</t>
    <rPh sb="26" eb="28">
      <t>ジカン</t>
    </rPh>
    <rPh sb="49" eb="51">
      <t>ケッテン</t>
    </rPh>
    <rPh sb="51" eb="54">
      <t>ケンシュツキ</t>
    </rPh>
    <rPh sb="54" eb="56">
      <t>コウセイ</t>
    </rPh>
    <rPh sb="58" eb="60">
      <t>ソウコウ</t>
    </rPh>
    <rPh sb="65" eb="67">
      <t>マキト</t>
    </rPh>
    <rPh sb="76" eb="78">
      <t>テッキョ</t>
    </rPh>
    <phoneticPr fontId="1"/>
  </si>
  <si>
    <t>【前日6：45～本日6：45まで】
技術立会い者待ち時間：　　Hr　（担当FPD：　　　　　）
・巻取りｱｷｭｰﾑ1ﾊﾟｽ化工事対応
・ﾊﾟｰﾃｨｸﾙｶｳﾝﾀｰ移設工事対応
・メンテナンス
※コア使用結果：他社品使用無し</t>
    <rPh sb="26" eb="28">
      <t>ジカン</t>
    </rPh>
    <phoneticPr fontId="1"/>
  </si>
  <si>
    <t>【前日6：45～本日6：45まで】
技術立会い者待ち時間：　　Hr　（担当FPD：　　　　　）
・工事片付け対応
・ﾒﾝﾃﾅﾝｽ
・巻取りｱｷｭｰﾑ1ﾊﾟｽ化工事準備
※コア使用結果：他社品使用無し</t>
    <rPh sb="26" eb="28">
      <t>ジカン</t>
    </rPh>
    <rPh sb="49" eb="51">
      <t>コウジ</t>
    </rPh>
    <rPh sb="51" eb="53">
      <t>カタヅ</t>
    </rPh>
    <rPh sb="54" eb="55">
      <t>タイ</t>
    </rPh>
    <rPh sb="55" eb="56">
      <t>オウ</t>
    </rPh>
    <rPh sb="81" eb="83">
      <t>ジュンビ</t>
    </rPh>
    <phoneticPr fontId="1"/>
  </si>
  <si>
    <t>【前日6：45～本日6：45まで】
技術立会い者待ち時間：　　Hr　（担当FPD：　　　　　）
・工事片付け対応
・ﾒﾝﾃﾅﾝｽ
・CF-2応援
※コア使用結果：他社品使用無し</t>
    <rPh sb="26" eb="28">
      <t>ジカン</t>
    </rPh>
    <phoneticPr fontId="1"/>
  </si>
  <si>
    <t>【前日6：45～本日6：45まで】
技術立会い者待ち時間：　　Hr　（担当FPD：　　　　　）
・工事対応
・ﾒﾝﾃﾅﾝｽ
※コア使用結果：他社品使用無し</t>
    <rPh sb="26" eb="28">
      <t>ジカン</t>
    </rPh>
    <phoneticPr fontId="1"/>
  </si>
  <si>
    <t>【前日6：45～本日6：45まで】
技術立会い者待ち時間：　　Hr　（担当FPD：　　　　　）
・工事対応
・安全診断
・ＵＶ照射確認ﾃｽﾄ　7水準
・ﾒﾝﾃﾅﾝｽ
※コア使用結果：他社品使用無し</t>
    <rPh sb="26" eb="28">
      <t>ジカン</t>
    </rPh>
    <rPh sb="49" eb="51">
      <t>コウジ</t>
    </rPh>
    <rPh sb="51" eb="52">
      <t>タイ</t>
    </rPh>
    <rPh sb="52" eb="53">
      <t>オウ</t>
    </rPh>
    <rPh sb="55" eb="57">
      <t>アンゼン</t>
    </rPh>
    <rPh sb="57" eb="59">
      <t>シンダン</t>
    </rPh>
    <rPh sb="63" eb="65">
      <t>ショウシャ</t>
    </rPh>
    <rPh sb="65" eb="67">
      <t>カクニン</t>
    </rPh>
    <rPh sb="72" eb="74">
      <t>スイジュン</t>
    </rPh>
    <phoneticPr fontId="1"/>
  </si>
  <si>
    <t>【前日6：45～本日6：45まで】
技術立会い者待ち時間：　　Hr　（担当FPD：　　　　　）
・工事対応
・ﾒﾝテﾅﾝｽ
・作業教育
・PIMS関係
※コア使用結果：他社品使用無し</t>
    <rPh sb="26" eb="28">
      <t>ジカン</t>
    </rPh>
    <rPh sb="63" eb="65">
      <t>サギョウ</t>
    </rPh>
    <rPh sb="65" eb="67">
      <t>キョウイク</t>
    </rPh>
    <rPh sb="73" eb="75">
      <t>カンケイ</t>
    </rPh>
    <phoneticPr fontId="1"/>
  </si>
  <si>
    <t>【前日6：45～本日6：45まで】
技術立会い者待ち時間：　　Hr　（担当FPD：　　　　　）
・工事変更箇所確認・説明、工事変更箇所周辺防塵掃除
※コア使用結果：他社品使用無し</t>
    <rPh sb="26" eb="28">
      <t>ジカン</t>
    </rPh>
    <phoneticPr fontId="1"/>
  </si>
  <si>
    <t>【前日6：45～本日6：45まで】
技術立会い者待ち時間：　　Hr　（担当FPD：　　　　　）
・防塵掃除
・ｶﾞｲﾄﾞﾛｰﾙ掃除
・ﾏｼﾝﾒﾝﾃﾅﾝｽ
・高硬度HCへ切替
※コア使用結果：他社品使用無し</t>
    <rPh sb="26" eb="28">
      <t>ジカン</t>
    </rPh>
    <rPh sb="49" eb="51">
      <t>ボウジン</t>
    </rPh>
    <rPh sb="51" eb="53">
      <t>ソウジ</t>
    </rPh>
    <rPh sb="63" eb="65">
      <t>ソウジ</t>
    </rPh>
    <rPh sb="84" eb="86">
      <t>キリカエ</t>
    </rPh>
    <phoneticPr fontId="1"/>
  </si>
  <si>
    <t>【前日6：45～本日6：45まで】
技術立会い者待ち時間：　　Hr　（担当FPD：　　　　　）
・地震対応異常箇所確認
・ﾋｭｰﾃｯｸｷｽﾞ検査機工事対応
・ｷｽﾞ検査機動作確認ﾃｽﾄ
・ﾏｼﾝﾒﾝﾃﾅﾝｽ
・巻返し　SR-TEBF　合格3本　SHO-WQ　合格2本
・高硬度HCへ切替
※コア使用結果：他社品使用無し</t>
    <rPh sb="26" eb="28">
      <t>ジカン</t>
    </rPh>
    <phoneticPr fontId="1"/>
  </si>
  <si>
    <t>【前日6：45～本日6：45まで】
技術立会い者待ち時間：　　Hr　（担当FPD：　　　　　）
・高硬度HCへ切替
・CF2切替応援
・高硬度HC下層　ｽﾀｰﾄ準備
・高硬度HC下層　条件出し1水準　
※コア使用結果：他社品使用無し</t>
    <rPh sb="26" eb="28">
      <t>ジカン</t>
    </rPh>
    <rPh sb="73" eb="75">
      <t>カソウ</t>
    </rPh>
    <rPh sb="80" eb="82">
      <t>ジュンビ</t>
    </rPh>
    <rPh sb="92" eb="94">
      <t>ジョウケン</t>
    </rPh>
    <rPh sb="94" eb="95">
      <t>ダ</t>
    </rPh>
    <rPh sb="97" eb="99">
      <t>スイジュン</t>
    </rPh>
    <phoneticPr fontId="1"/>
  </si>
  <si>
    <t>【前日6：45～本日6：45まで】
技術立会い者待ち時間：　　Hr　（担当FPD：　　　　　）
・高硬度HC（下層）　条件出し7水準　合格2本
・高硬度HC（上層）　条件出し8水準　合格1本
・UV1-1異常頻発（工務課後もｴﾗｰ有り）
・洗浄
・SR-5F3に切替
・ｶﾞｲﾄﾞﾛｰﾙ掃除
※コア使用結果：他社品使用無し</t>
    <rPh sb="26" eb="28">
      <t>ジカン</t>
    </rPh>
    <rPh sb="59" eb="61">
      <t>ジョウケン</t>
    </rPh>
    <rPh sb="61" eb="62">
      <t>ダ</t>
    </rPh>
    <rPh sb="64" eb="66">
      <t>スイジュン</t>
    </rPh>
    <rPh sb="67" eb="69">
      <t>ゴウカク</t>
    </rPh>
    <rPh sb="70" eb="71">
      <t>ホン</t>
    </rPh>
    <rPh sb="79" eb="80">
      <t>ウエ</t>
    </rPh>
    <rPh sb="83" eb="85">
      <t>ジョウケン</t>
    </rPh>
    <rPh sb="85" eb="86">
      <t>ダ</t>
    </rPh>
    <rPh sb="88" eb="90">
      <t>スイジュン</t>
    </rPh>
    <rPh sb="91" eb="93">
      <t>ゴウカク</t>
    </rPh>
    <rPh sb="94" eb="95">
      <t>ポン</t>
    </rPh>
    <rPh sb="102" eb="104">
      <t>イジョウ</t>
    </rPh>
    <rPh sb="104" eb="106">
      <t>ヒンパツ</t>
    </rPh>
    <rPh sb="107" eb="109">
      <t>コウム</t>
    </rPh>
    <rPh sb="109" eb="110">
      <t>カ</t>
    </rPh>
    <rPh sb="110" eb="111">
      <t>ゴ</t>
    </rPh>
    <rPh sb="115" eb="116">
      <t>ア</t>
    </rPh>
    <rPh sb="120" eb="122">
      <t>センジョウ</t>
    </rPh>
    <rPh sb="131" eb="133">
      <t>キリカエ</t>
    </rPh>
    <rPh sb="143" eb="145">
      <t>ソウジ</t>
    </rPh>
    <phoneticPr fontId="1"/>
  </si>
  <si>
    <t>【前日6：45～本日6：45まで】
技術立会い者待ち時間：　　Hr　（担当FPD：　　　　　）
・ｶﾞｲﾄﾞﾛｰﾙ掃除
・SR-5F3へ切替
・CF3切替応援
※コア使用結果：他社品使用無し</t>
    <rPh sb="26" eb="28">
      <t>ジカン</t>
    </rPh>
    <rPh sb="68" eb="70">
      <t>キリカエ</t>
    </rPh>
    <rPh sb="75" eb="77">
      <t>キリカエ</t>
    </rPh>
    <rPh sb="77" eb="79">
      <t>オウエン</t>
    </rPh>
    <phoneticPr fontId="1"/>
  </si>
  <si>
    <t>【前日6：45～本日6：45まで】
技術立会い者待ち時間：　　Hr　（担当FPD：　　　　　）
・SR-5F3へ切替
※コア使用結果：他社品使用無し</t>
    <rPh sb="26" eb="28">
      <t>ジカン</t>
    </rPh>
    <rPh sb="56" eb="58">
      <t>キリカエ</t>
    </rPh>
    <phoneticPr fontId="1"/>
  </si>
  <si>
    <t>【前日6：45～本日6：45まで】
技術立会い者待ち時間：　　Hr　（担当FPD：　　　　　）
・SR-5F3　＃125　1220幅　条件出し18水準　合格1本
・洗浄、片付け、ﾛｰﾙ掃除、SR-TPUへ切替
※コア使用結果：他社品使用無し</t>
    <rPh sb="26" eb="28">
      <t>ジカン</t>
    </rPh>
    <rPh sb="65" eb="66">
      <t>ハバ</t>
    </rPh>
    <rPh sb="67" eb="69">
      <t>ジョウケン</t>
    </rPh>
    <rPh sb="69" eb="70">
      <t>ダ</t>
    </rPh>
    <rPh sb="73" eb="75">
      <t>スイジュン</t>
    </rPh>
    <rPh sb="76" eb="78">
      <t>ゴウカク</t>
    </rPh>
    <rPh sb="79" eb="80">
      <t>ホン</t>
    </rPh>
    <rPh sb="82" eb="84">
      <t>センジョウ</t>
    </rPh>
    <rPh sb="85" eb="87">
      <t>カタヅ</t>
    </rPh>
    <rPh sb="92" eb="94">
      <t>ソウジ</t>
    </rPh>
    <rPh sb="102" eb="104">
      <t>キリカエ</t>
    </rPh>
    <phoneticPr fontId="1"/>
  </si>
  <si>
    <t>【前日6：45～本日6：45まで】
技術立会い者待ち時間：　　Hr　（担当FPD：　　　　　）
・SR-TPUへ切替
※コア使用結果：他社品使用無し</t>
    <rPh sb="26" eb="28">
      <t>ジカン</t>
    </rPh>
    <rPh sb="56" eb="58">
      <t>キリカエ</t>
    </rPh>
    <phoneticPr fontId="1"/>
  </si>
  <si>
    <t>【前日6：45～本日6：45まで】
技術立会い者待ち時間：　　Hr　（担当FPD：　　　　　）
・搬送ﾃｽﾄ
・SR-TPU　＃125　1050幅　条件出し4水準　合格1本
・SR-TPU　ｾﾗﾋﾟｰﾙﾃｽﾄ　＃38　1480幅　条件出し1水準
・洗浄、片付け
※第2繰出しＡ軸ｻｲﾄﾞﾚ破損ﾄﾗﾌﾞﾙ有り
※コア使用結果：他社品使用無し</t>
    <rPh sb="26" eb="28">
      <t>ジカン</t>
    </rPh>
    <rPh sb="49" eb="51">
      <t>ハンソウ</t>
    </rPh>
    <rPh sb="72" eb="73">
      <t>ハバ</t>
    </rPh>
    <rPh sb="74" eb="76">
      <t>ジョウケン</t>
    </rPh>
    <rPh sb="76" eb="77">
      <t>ダ</t>
    </rPh>
    <rPh sb="79" eb="81">
      <t>スイジュン</t>
    </rPh>
    <rPh sb="82" eb="84">
      <t>ゴウカク</t>
    </rPh>
    <rPh sb="85" eb="86">
      <t>ホン</t>
    </rPh>
    <rPh sb="113" eb="114">
      <t>ハバ</t>
    </rPh>
    <rPh sb="115" eb="117">
      <t>ジョウケン</t>
    </rPh>
    <rPh sb="117" eb="118">
      <t>ダ</t>
    </rPh>
    <rPh sb="120" eb="122">
      <t>スイジュン</t>
    </rPh>
    <rPh sb="124" eb="126">
      <t>センジョウ</t>
    </rPh>
    <rPh sb="127" eb="129">
      <t>カタヅ</t>
    </rPh>
    <rPh sb="132" eb="133">
      <t>ダイ</t>
    </rPh>
    <rPh sb="134" eb="136">
      <t>クリダ</t>
    </rPh>
    <rPh sb="138" eb="139">
      <t>ジク</t>
    </rPh>
    <rPh sb="144" eb="146">
      <t>ハソン</t>
    </rPh>
    <rPh sb="151" eb="152">
      <t>ア</t>
    </rPh>
    <phoneticPr fontId="1"/>
  </si>
  <si>
    <t>【前日6：45～本日6：45まで】
・CF-2、ｽﾘｯﾄ、CF-3応援
※コア使用結果：他社品使用無し
　　　　　　　　　　</t>
    <rPh sb="33" eb="35">
      <t>オウエン</t>
    </rPh>
    <phoneticPr fontId="1"/>
  </si>
  <si>
    <t>【前日6：45～本日6：45まで】
・CF-2、CF-3応援
※コア使用結果：他社品使用無し
　　　　　　　　　　</t>
    <phoneticPr fontId="1"/>
  </si>
  <si>
    <t>【前日6：45～本日6：45まで】
・CF-2、CF-3応援
※コア使用結果：他社品使用無し
　　　　　　　　　　</t>
    <phoneticPr fontId="1"/>
  </si>
  <si>
    <t>【前日6：45～本日6：45まで】
・CF-2、CF-3応援
・技術手伝い（ｵｰﾌﾞﾝ風量・防塵度測定）
※コア使用結果：他社品使用無し
　　　　　　　　　　</t>
    <rPh sb="32" eb="34">
      <t>ギジュツ</t>
    </rPh>
    <rPh sb="34" eb="36">
      <t>テツダ</t>
    </rPh>
    <rPh sb="43" eb="45">
      <t>フウリョウ</t>
    </rPh>
    <rPh sb="46" eb="48">
      <t>ボウジン</t>
    </rPh>
    <rPh sb="48" eb="49">
      <t>ド</t>
    </rPh>
    <rPh sb="49" eb="51">
      <t>ソクテイ</t>
    </rPh>
    <phoneticPr fontId="1"/>
  </si>
  <si>
    <t>【前日6：45～本日6：45まで】
・ｶﾞｲﾄﾞﾛｰﾙ掃除（ﾋﾟｶｰﾙ）
・防塵掃除
・ｶﾞｲﾄﾞﾛｰﾙ掃除（MEK→ﾄﾚｼｰ）
・技術手伝い（キズ検等）
※コア使用結果：他社品使用無し
　　　　　　　　　　</t>
    <rPh sb="27" eb="29">
      <t>ソウジ</t>
    </rPh>
    <rPh sb="38" eb="40">
      <t>ボウジン</t>
    </rPh>
    <rPh sb="40" eb="42">
      <t>ソウジ</t>
    </rPh>
    <rPh sb="66" eb="68">
      <t>ギジュツ</t>
    </rPh>
    <rPh sb="68" eb="70">
      <t>テツダ</t>
    </rPh>
    <phoneticPr fontId="1"/>
  </si>
  <si>
    <t>【前日6：45～本日6：45まで】
・150TT00Aへ切替
・防塵度測定
・CF2/3応援
※コア使用結果：他社品使用無し
　　　　　　　　　　</t>
    <rPh sb="28" eb="30">
      <t>キリカエ</t>
    </rPh>
    <rPh sb="32" eb="34">
      <t>ボウジン</t>
    </rPh>
    <rPh sb="34" eb="35">
      <t>ド</t>
    </rPh>
    <rPh sb="35" eb="37">
      <t>ソクテイ</t>
    </rPh>
    <rPh sb="44" eb="46">
      <t>オウエン</t>
    </rPh>
    <phoneticPr fontId="1"/>
  </si>
  <si>
    <t>【前日6：45～本日6：45まで】
・CF-2、CF-3応援
※コア使用結果：他社品使用無し
　　　　　　　　　　</t>
    <rPh sb="28" eb="30">
      <t>オウエン</t>
    </rPh>
    <phoneticPr fontId="1"/>
  </si>
  <si>
    <t>【前日6：45～本日6：45まで】
・CF-3応援
・150TT00A　ｽﾀｰﾄ準備
※コア使用結果：他社品使用無し
　　　　　　　　　　</t>
    <rPh sb="23" eb="25">
      <t>オウエン</t>
    </rPh>
    <rPh sb="40" eb="42">
      <t>ジュンビ</t>
    </rPh>
    <phoneticPr fontId="1"/>
  </si>
  <si>
    <t>【前日6：45～本日6：45まで】
・150TT00A　ｽﾀｰﾄ準備
・150TT00A　ｽﾘｷｽﾞ確認　合格7本
※コア使用結果：他社品使用無し
　　　　　　　　　　</t>
    <rPh sb="50" eb="52">
      <t>カクニン</t>
    </rPh>
    <rPh sb="53" eb="55">
      <t>ゴウカク</t>
    </rPh>
    <rPh sb="56" eb="57">
      <t>ホン</t>
    </rPh>
    <phoneticPr fontId="1"/>
  </si>
  <si>
    <t>【前日6：45～本日6：45まで】
・150TT00A　合格3本
　　　　　　　　 保留1本（ﾌｨﾙﾑ蛇行によりｽﾘｷｽﾞ・巻ｽﾞﾚ発生の為）
　　　           対策（No2ｵｰﾌﾞﾝ風量変更）
・保留品表層除去
・CF-3応援
※コア使用結果：他社品使用無し
　　　　　　　　　　</t>
    <rPh sb="42" eb="44">
      <t>ホリュウ</t>
    </rPh>
    <rPh sb="45" eb="46">
      <t>ホン</t>
    </rPh>
    <rPh sb="86" eb="88">
      <t>タイサク</t>
    </rPh>
    <rPh sb="104" eb="106">
      <t>ホリュウ</t>
    </rPh>
    <rPh sb="106" eb="107">
      <t>ヒン</t>
    </rPh>
    <rPh sb="107" eb="109">
      <t>ヒョウソウ</t>
    </rPh>
    <rPh sb="109" eb="111">
      <t>ジョキョ</t>
    </rPh>
    <phoneticPr fontId="1"/>
  </si>
  <si>
    <t>【前日6：45～本日6：45まで】
・ｶﾞｲﾄﾞﾛｰﾙ掃除
・第二繰出し工事手伝い
・技術手伝い
・CF-2、CF-3応援
※コア使用結果：他社品使用無し
　　　　　　　　　　</t>
    <rPh sb="27" eb="29">
      <t>ソウジ</t>
    </rPh>
    <rPh sb="43" eb="45">
      <t>ギジュツ</t>
    </rPh>
    <rPh sb="45" eb="47">
      <t>テツダ</t>
    </rPh>
    <phoneticPr fontId="1"/>
  </si>
  <si>
    <t>【前日6：45～本日6：45まで】
・BT04BHへ切替え
・技術手伝い（風量測定等）
・CF-3応援
※コア使用結果：他社品使用無し
　　　　　　　　　　</t>
    <rPh sb="26" eb="28">
      <t>キリカエ</t>
    </rPh>
    <rPh sb="31" eb="33">
      <t>ギジュツ</t>
    </rPh>
    <rPh sb="33" eb="35">
      <t>テツダ</t>
    </rPh>
    <rPh sb="37" eb="39">
      <t>フウリョウ</t>
    </rPh>
    <rPh sb="39" eb="41">
      <t>ソクテイ</t>
    </rPh>
    <rPh sb="41" eb="42">
      <t>トウ</t>
    </rPh>
    <phoneticPr fontId="1"/>
  </si>
  <si>
    <t>【前日6：45～本日6：45まで】
・CF-2、CF-3応援
・ｱﾆｰﾙ品表層除去・巻返し機手伝い
・BT04BHへ切替え
※コア使用結果：他社品使用無し
　　　　　　　　　　</t>
    <phoneticPr fontId="1"/>
  </si>
  <si>
    <t>【前日6：45～本日6：45まで】
・ｽﾀｯﾌ手伝い（ﾀﾞｸﾄ工事対応等）、CF2・3生産応援
※コア使用結果：他社品使用無し
　　　　　　　　　　</t>
    <phoneticPr fontId="1"/>
  </si>
  <si>
    <t>【前日6：45～本日6：45まで】
・BT04BHへ切替
・CF-3応援
※コア使用結果：他社品使用無し
　　　　　　　　　　</t>
    <rPh sb="26" eb="28">
      <t>キリカエ</t>
    </rPh>
    <rPh sb="34" eb="36">
      <t>オウエン</t>
    </rPh>
    <phoneticPr fontId="1"/>
  </si>
  <si>
    <t>【前日6：45～本日6：45まで】
・BT04BH-ABHC　＃100　1320幅　条件出し7水準　合格4本
・THS　＃75　1320幅　合格1本
・SHO-W　＃75　1320幅　合格1本
・2層高硬度HC　＃188　1270幅　合格1本
・洗浄、片付け
※コア使用結果：他社品使用無し
　　　　　　　　　　</t>
    <rPh sb="40" eb="41">
      <t>ハバ</t>
    </rPh>
    <rPh sb="42" eb="44">
      <t>ジョウケン</t>
    </rPh>
    <rPh sb="44" eb="45">
      <t>ダ</t>
    </rPh>
    <rPh sb="47" eb="49">
      <t>スイジュン</t>
    </rPh>
    <rPh sb="50" eb="52">
      <t>ゴウカク</t>
    </rPh>
    <rPh sb="53" eb="54">
      <t>ホン</t>
    </rPh>
    <rPh sb="68" eb="69">
      <t>ハバ</t>
    </rPh>
    <rPh sb="70" eb="72">
      <t>ゴウカク</t>
    </rPh>
    <rPh sb="73" eb="74">
      <t>ホン</t>
    </rPh>
    <rPh sb="90" eb="91">
      <t>ハバ</t>
    </rPh>
    <rPh sb="92" eb="94">
      <t>ゴウカク</t>
    </rPh>
    <rPh sb="95" eb="96">
      <t>ホン</t>
    </rPh>
    <rPh sb="99" eb="100">
      <t>ソウ</t>
    </rPh>
    <rPh sb="100" eb="101">
      <t>コウ</t>
    </rPh>
    <rPh sb="101" eb="103">
      <t>コウド</t>
    </rPh>
    <rPh sb="115" eb="116">
      <t>ハバ</t>
    </rPh>
    <rPh sb="117" eb="119">
      <t>ゴウカク</t>
    </rPh>
    <rPh sb="120" eb="121">
      <t>ホン</t>
    </rPh>
    <rPh sb="123" eb="125">
      <t>センジョウ</t>
    </rPh>
    <rPh sb="126" eb="128">
      <t>カタヅ</t>
    </rPh>
    <phoneticPr fontId="1"/>
  </si>
  <si>
    <t>【前日6：45～本日6：45まで】
・CF-3応援
・CF-3原反表層除去、防塵度測定
※コア使用結果：他社品使用無し
　　　　　　　　　　</t>
    <rPh sb="23" eb="25">
      <t>オウエン</t>
    </rPh>
    <rPh sb="31" eb="33">
      <t>ゲンタン</t>
    </rPh>
    <rPh sb="33" eb="35">
      <t>ヒョウソウ</t>
    </rPh>
    <rPh sb="35" eb="37">
      <t>ジョキョ</t>
    </rPh>
    <rPh sb="38" eb="40">
      <t>ボウジン</t>
    </rPh>
    <rPh sb="40" eb="41">
      <t>ド</t>
    </rPh>
    <rPh sb="41" eb="43">
      <t>ソクテイ</t>
    </rPh>
    <phoneticPr fontId="1"/>
  </si>
  <si>
    <t>【前日6：45～本日6：45まで】
・CF2応援、防塵度測定
・CF3応援
※コア使用結果：他社品使用無し
　　　　　　　　　　</t>
    <rPh sb="22" eb="24">
      <t>オウエン</t>
    </rPh>
    <rPh sb="25" eb="27">
      <t>ボウジン</t>
    </rPh>
    <rPh sb="27" eb="28">
      <t>ド</t>
    </rPh>
    <rPh sb="28" eb="30">
      <t>ソクテイ</t>
    </rPh>
    <rPh sb="35" eb="37">
      <t>オウエン</t>
    </rPh>
    <phoneticPr fontId="1"/>
  </si>
  <si>
    <t>【前日6：45～本日6：45まで】
・CF2、CF3応援
・防塵度測定
※コア使用結果：他社品使用無し
　　　　　　　　　　</t>
    <rPh sb="26" eb="28">
      <t>オウエン</t>
    </rPh>
    <rPh sb="30" eb="32">
      <t>ボウジン</t>
    </rPh>
    <rPh sb="32" eb="33">
      <t>ド</t>
    </rPh>
    <rPh sb="33" eb="35">
      <t>ソクテイ</t>
    </rPh>
    <phoneticPr fontId="1"/>
  </si>
  <si>
    <t>【前日6：45～本日6：45まで】
・CF2、CF3応援
※コア使用結果：他社品使用無し
　　　　　　　　　　</t>
    <rPh sb="26" eb="28">
      <t>オウエン</t>
    </rPh>
    <phoneticPr fontId="1"/>
  </si>
  <si>
    <t>【前日6：45～本日6：45まで】
・CF3切替応援
※コア使用結果：他社品使用無し
　　　　　　　　　　</t>
    <rPh sb="22" eb="24">
      <t>キリカエ</t>
    </rPh>
    <rPh sb="24" eb="26">
      <t>オウエン</t>
    </rPh>
    <phoneticPr fontId="1"/>
  </si>
  <si>
    <t>【前日6：45～本日6：45まで】
・CF2、CF3応援
※コア使用結果：他社品使用無し
　　　　　　　　　　</t>
    <phoneticPr fontId="1"/>
  </si>
  <si>
    <t>【前日6：45～本日6：45まで】
技術立会い者待ち時間：　　Hr　（担当FPD：　　　　　）
※コア使用結果：他社品使用無し</t>
    <rPh sb="26" eb="28">
      <t>ジカン</t>
    </rPh>
    <phoneticPr fontId="1"/>
  </si>
  <si>
    <t>【前日6：45～本日6：45まで】
技術立会い者待ち時間：　　Hr　（担当FPD：　　　　　）
※コア使用結果：他社品使用無し</t>
    <rPh sb="26" eb="28">
      <t>ジカン</t>
    </rPh>
    <phoneticPr fontId="1"/>
  </si>
  <si>
    <t>【前日6：45～本日6：45まで】
技術立会い者待ち時間：　　Hr　（担当FPD：　　　　　）
・CF-3応援
※コア使用結果：他社品使用無し</t>
    <rPh sb="26" eb="28">
      <t>ジカン</t>
    </rPh>
    <rPh sb="53" eb="55">
      <t>オウエン</t>
    </rPh>
    <phoneticPr fontId="1"/>
  </si>
  <si>
    <t>【前日6：45～本日6：45まで】
・CF-2、CF-3応援
※コア使用結果：他社品使用無し
　　　　　　　　　　</t>
    <phoneticPr fontId="1"/>
  </si>
  <si>
    <t>【前日6：45～本日6：45まで】
技術立会い者待ち時間：　　Hr　（担当FPD：　　　　　）
・CF-2、CF-3応援
※コア使用結果：他社品使用無し</t>
    <rPh sb="26" eb="28">
      <t>ジカン</t>
    </rPh>
    <phoneticPr fontId="1"/>
  </si>
  <si>
    <t>【前日6：45～本日6：45まで】
技術立会い者待ち時間：　　Hr　（担当FPD：　　　　　）
・THSﾊﾞﾘｱﾄｯﾌﾟ表層除去
・ｽﾀｯﾌ指示作業（安ﾊﾟﾄ対策等）
・CF-3応援
※コア使用結果：他社品使用無し</t>
    <rPh sb="26" eb="28">
      <t>ジカン</t>
    </rPh>
    <phoneticPr fontId="1"/>
  </si>
  <si>
    <t>【前日6：45～本日6：45まで】
技術立会い者待ち時間：　　Hr　（担当FPD：　　　　　）
・ｱﾆｰﾙへ切替
・ｶﾞｲﾄﾞﾛｰﾙ掃除
※コア使用結果：他社品使用無し</t>
    <rPh sb="26" eb="28">
      <t>ジカン</t>
    </rPh>
    <rPh sb="54" eb="56">
      <t>キリカエ</t>
    </rPh>
    <rPh sb="66" eb="68">
      <t>ソウジ</t>
    </rPh>
    <phoneticPr fontId="1"/>
  </si>
  <si>
    <t>【前日6：45～本日6：45まで】
技術立会い者待ち時間：　　Hr　（担当FPD：　　　　　）
・CF3応援
・防塵掃除
・ｶﾞｲﾄﾞﾛｰﾙ掃除
※コア使用結果：他社品使用無し</t>
    <rPh sb="26" eb="28">
      <t>ジカン</t>
    </rPh>
    <rPh sb="52" eb="54">
      <t>オウエン</t>
    </rPh>
    <rPh sb="56" eb="58">
      <t>ボウジン</t>
    </rPh>
    <rPh sb="58" eb="60">
      <t>ソウジ</t>
    </rPh>
    <rPh sb="70" eb="72">
      <t>ソウジ</t>
    </rPh>
    <phoneticPr fontId="1"/>
  </si>
  <si>
    <t>【前日6：45～本日6：45まで】
技術立会い者待ち時間：　　Hr　（担当FPD：　　　　　）
・SR-TPU、ｱﾆｰﾙ準備
・CF2応援
・CF3応援
※コア使用結果：他社品使用無し</t>
    <rPh sb="26" eb="28">
      <t>ジカン</t>
    </rPh>
    <rPh sb="60" eb="62">
      <t>ジュンビ</t>
    </rPh>
    <rPh sb="67" eb="69">
      <t>オウエン</t>
    </rPh>
    <rPh sb="74" eb="76">
      <t>オウエン</t>
    </rPh>
    <phoneticPr fontId="1"/>
  </si>
  <si>
    <t>【前日6：45～本日6：45まで】
技術立会い者待ち時間：　　Hr　（担当FPD：　　　　　）
・CF3応援
・ｱﾆｰﾙ準備
・150-TT00A　＃150　1100幅　条件出し1水準　合格4本
※コア使用結果：他社品使用無し</t>
    <rPh sb="26" eb="28">
      <t>ジカン</t>
    </rPh>
    <rPh sb="52" eb="54">
      <t>オウエン</t>
    </rPh>
    <rPh sb="60" eb="62">
      <t>ジュンビ</t>
    </rPh>
    <rPh sb="83" eb="84">
      <t>ハバ</t>
    </rPh>
    <rPh sb="85" eb="87">
      <t>ジョウケン</t>
    </rPh>
    <rPh sb="87" eb="88">
      <t>ダ</t>
    </rPh>
    <rPh sb="90" eb="92">
      <t>スイジュン</t>
    </rPh>
    <rPh sb="93" eb="95">
      <t>ゴウカク</t>
    </rPh>
    <rPh sb="96" eb="97">
      <t>ホン</t>
    </rPh>
    <phoneticPr fontId="1"/>
  </si>
  <si>
    <t>【前日6：45～本日6：45まで】
技術立会い者待ち時間：　　Hr　（担当FPD：　　　　　）
・150-TT00A　＃150　1100幅　合格8本
・ｳﾚﾀﾝ基材ﾃｽﾄへ切替
※コア使用結果：他社品使用無し</t>
    <rPh sb="26" eb="28">
      <t>ジカン</t>
    </rPh>
    <rPh sb="68" eb="69">
      <t>ハバ</t>
    </rPh>
    <rPh sb="70" eb="72">
      <t>ゴウカク</t>
    </rPh>
    <rPh sb="73" eb="74">
      <t>ホン</t>
    </rPh>
    <rPh sb="80" eb="82">
      <t>キザイ</t>
    </rPh>
    <rPh sb="86" eb="88">
      <t>キリカエ</t>
    </rPh>
    <phoneticPr fontId="1"/>
  </si>
  <si>
    <t>【前日6：45～本日6：45まで】
技術立会い者待ち時間：　　Hr　（担当FPD：　　　　　）
・ｶﾞｲﾄﾞﾛｰﾙ掃除　・CF3応援
※コア使用結果：他社品使用無し</t>
    <rPh sb="26" eb="28">
      <t>ジカン</t>
    </rPh>
    <rPh sb="57" eb="59">
      <t>ソウジ</t>
    </rPh>
    <rPh sb="64" eb="66">
      <t>オウエン</t>
    </rPh>
    <phoneticPr fontId="1"/>
  </si>
  <si>
    <t>【前日6：45～本日6：45まで】
技術立会い者待ち時間：　　Hr　（担当FPD：　　　　　）
・ｶﾞｲﾄﾞﾛｰﾙ掃除　
・ﾀﾌﾄｯﾌﾟSR-TPUへ切替
※コア使用結果：他社品使用無し</t>
    <rPh sb="26" eb="28">
      <t>ジカン</t>
    </rPh>
    <rPh sb="75" eb="77">
      <t>キリカエ</t>
    </rPh>
    <phoneticPr fontId="1"/>
  </si>
  <si>
    <t>【前日6：45～本日6：45まで】
技術立会い者待ち時間：　　Hr　（担当FPD：　　　　　）
・ｳﾚﾀﾝ原反搬送ﾃｽﾄ
・ﾀﾌﾄｯﾌﾟSR-TPU　条件出し4水準　　合格2本
・保護有りﾘｰﾄﾞ作成
・洗浄
※コア使用結果：他社品使用無し</t>
    <rPh sb="26" eb="28">
      <t>ジカン</t>
    </rPh>
    <rPh sb="53" eb="55">
      <t>ゲンタン</t>
    </rPh>
    <rPh sb="55" eb="57">
      <t>ハンソウ</t>
    </rPh>
    <rPh sb="75" eb="77">
      <t>ジョウケン</t>
    </rPh>
    <rPh sb="77" eb="78">
      <t>ダ</t>
    </rPh>
    <rPh sb="80" eb="82">
      <t>スイジュン</t>
    </rPh>
    <rPh sb="84" eb="86">
      <t>ゴウカク</t>
    </rPh>
    <rPh sb="87" eb="88">
      <t>ホン</t>
    </rPh>
    <rPh sb="90" eb="92">
      <t>ホゴ</t>
    </rPh>
    <rPh sb="92" eb="93">
      <t>ア</t>
    </rPh>
    <rPh sb="98" eb="100">
      <t>サクセイ</t>
    </rPh>
    <rPh sb="102" eb="104">
      <t>センジョウ</t>
    </rPh>
    <phoneticPr fontId="1"/>
  </si>
  <si>
    <t>【前日6：45～本日6：45まで】
技術立会い者待ち時間：　　Hr　（担当FPD：　　　　　）
・洗浄
・ﾀﾞｸﾄ工事会議参加
・ｶﾞｲﾄﾞﾛｰﾙ掃除
※コア使用結果：他社品使用無し</t>
    <rPh sb="26" eb="28">
      <t>ジカン</t>
    </rPh>
    <rPh sb="49" eb="51">
      <t>センジョウ</t>
    </rPh>
    <rPh sb="73" eb="75">
      <t>ソウジ</t>
    </rPh>
    <phoneticPr fontId="1"/>
  </si>
  <si>
    <t>【前日6：45～本日6：45まで】
技術立会い者待ち時間：　　Hr　（担当FPD：　　　　　）
・ﾀﾌﾄｯﾌﾟSR-TPUへ切替
・UV前進位置説明
・CF-3応援、CF-2応援
※コア使用結果：他社品使用無し</t>
    <rPh sb="26" eb="28">
      <t>ジカン</t>
    </rPh>
    <rPh sb="62" eb="64">
      <t>キリカエ</t>
    </rPh>
    <phoneticPr fontId="1"/>
  </si>
  <si>
    <t>【前日6：45～本日6：45まで】
技術立会い者待ち時間：　　Hr　（担当FPD：　　　　　）
・CF3応援
※コア使用結果：他社品使用無し</t>
    <rPh sb="26" eb="28">
      <t>ジカン</t>
    </rPh>
    <rPh sb="52" eb="54">
      <t>オウエン</t>
    </rPh>
    <phoneticPr fontId="1"/>
  </si>
  <si>
    <t>【前日6：45～本日6：45まで】
技術立会い者待ち時間：　　Hr　（担当FPD：　　　　　）
・ﾀﾞｸﾄ工事部分防塵掃除
・防塵度測定
・ﾀﾌﾄｯﾌﾟSR-TPUへ切替
※コア使用結果：他社品使用無し</t>
    <rPh sb="26" eb="28">
      <t>ジカン</t>
    </rPh>
    <rPh sb="53" eb="55">
      <t>コウジ</t>
    </rPh>
    <rPh sb="55" eb="57">
      <t>ブブン</t>
    </rPh>
    <rPh sb="57" eb="59">
      <t>ボウジン</t>
    </rPh>
    <rPh sb="59" eb="61">
      <t>ソウジ</t>
    </rPh>
    <rPh sb="63" eb="65">
      <t>ボウジン</t>
    </rPh>
    <rPh sb="65" eb="66">
      <t>ド</t>
    </rPh>
    <rPh sb="66" eb="68">
      <t>ソクテイ</t>
    </rPh>
    <phoneticPr fontId="1"/>
  </si>
  <si>
    <t>【前日6：45～本日6：45まで】
技術立会い者待ち時間：　　Hr　（担当FPD：　　　　　）
・CF3切替応援
・防塵度測定
・No2上下ﾌﾟﾚ防塵掃除ﾛｰﾙ掃除
・ﾀﾌﾄｯﾌﾟSR-TPUへ切替
※コア使用結果：他社品使用無し</t>
    <rPh sb="26" eb="28">
      <t>ジカン</t>
    </rPh>
    <rPh sb="68" eb="70">
      <t>ジョウゲ</t>
    </rPh>
    <rPh sb="73" eb="75">
      <t>ボウジン</t>
    </rPh>
    <rPh sb="75" eb="77">
      <t>ソウジ</t>
    </rPh>
    <rPh sb="80" eb="82">
      <t>ソウジ</t>
    </rPh>
    <phoneticPr fontId="1"/>
  </si>
  <si>
    <t>【前日6：45～本日6：45まで】
技術立会い者待ち時間：　　Hr　（担当FPD：　　　　　）
・ﾀﾌﾄｯﾌﾟSR-TPU　ｽﾀｰﾄ準備
・ﾀﾌﾄｯﾌﾟSR-TPU101　条件出し7水準　合格1本
・ﾀﾌﾄｯﾌﾟSR-TPU102　条件出し3水準　合格1本
・ﾀﾞｲ・配管洗浄
※コア使用結果：他社品使用無し</t>
    <rPh sb="26" eb="28">
      <t>ジカン</t>
    </rPh>
    <rPh sb="66" eb="68">
      <t>ジュンビ</t>
    </rPh>
    <rPh sb="86" eb="88">
      <t>ジョウケン</t>
    </rPh>
    <rPh sb="88" eb="89">
      <t>ダ</t>
    </rPh>
    <rPh sb="91" eb="93">
      <t>スイジュン</t>
    </rPh>
    <rPh sb="94" eb="96">
      <t>ゴウカク</t>
    </rPh>
    <rPh sb="97" eb="98">
      <t>ホン</t>
    </rPh>
    <rPh sb="134" eb="136">
      <t>ハイカン</t>
    </rPh>
    <rPh sb="136" eb="138">
      <t>センジョウ</t>
    </rPh>
    <phoneticPr fontId="1"/>
  </si>
  <si>
    <t>【前日6：45～本日6：45まで】
技術立会い者待ち時間：　　Hr　（担当FPD：　　　　　）
・配管洗浄
・ｽﾀｯﾌ手伝い
・CF3切替応援
・ﾊﾞﾘｱﾄｯﾌﾟ用THSへ切替
※コア使用結果：他社品使用無し</t>
    <rPh sb="26" eb="28">
      <t>ジカン</t>
    </rPh>
    <rPh sb="49" eb="51">
      <t>ハイカン</t>
    </rPh>
    <rPh sb="51" eb="53">
      <t>センジョウ</t>
    </rPh>
    <rPh sb="59" eb="61">
      <t>テツダ</t>
    </rPh>
    <rPh sb="81" eb="82">
      <t>ヨウ</t>
    </rPh>
    <rPh sb="86" eb="88">
      <t>キリカエ</t>
    </rPh>
    <phoneticPr fontId="1"/>
  </si>
  <si>
    <t>【前日6：45～本日6：45まで】
技術立会い者待ち時間：　　Hr　（担当FPD：　　　　　）
・ﾊﾞﾘｱﾄｯﾌﾟTHS　ｽﾀｰﾄ準備
・ﾊﾞﾘｱﾄｯﾌﾟTHS　条件出し3水準　合格1本
・THS-B1片面　合格1本　
・SHO-W　条件出し1水準　合格1本
・SR-P101ｱﾆｰﾙ欠点確認
・配管洗浄
※コア使用結果：他社品使用無し</t>
    <rPh sb="26" eb="28">
      <t>ジカン</t>
    </rPh>
    <rPh sb="65" eb="67">
      <t>ジュンビ</t>
    </rPh>
    <rPh sb="81" eb="83">
      <t>ジョウケン</t>
    </rPh>
    <rPh sb="83" eb="84">
      <t>ダ</t>
    </rPh>
    <rPh sb="86" eb="88">
      <t>スイジュン</t>
    </rPh>
    <rPh sb="89" eb="91">
      <t>ゴウカク</t>
    </rPh>
    <rPh sb="92" eb="93">
      <t>ホン</t>
    </rPh>
    <rPh sb="104" eb="106">
      <t>ゴウカク</t>
    </rPh>
    <rPh sb="107" eb="108">
      <t>ホン</t>
    </rPh>
    <rPh sb="117" eb="119">
      <t>ジョウケン</t>
    </rPh>
    <rPh sb="119" eb="120">
      <t>ダ</t>
    </rPh>
    <rPh sb="122" eb="124">
      <t>スイジュン</t>
    </rPh>
    <rPh sb="125" eb="127">
      <t>ゴウカク</t>
    </rPh>
    <rPh sb="128" eb="129">
      <t>ホン</t>
    </rPh>
    <rPh sb="142" eb="144">
      <t>ケッテン</t>
    </rPh>
    <rPh sb="144" eb="146">
      <t>カクニン</t>
    </rPh>
    <phoneticPr fontId="1"/>
  </si>
  <si>
    <t>【前日6：45～本日6：45まで】
技術立会い者待ち時間：　　Hr　（担当FPD：　　　　　）
・SR-P101へ切替
※コア使用結果：他社品使用無し</t>
    <rPh sb="26" eb="28">
      <t>ジカン</t>
    </rPh>
    <rPh sb="57" eb="59">
      <t>キリカエ</t>
    </rPh>
    <phoneticPr fontId="1"/>
  </si>
  <si>
    <t>【前日6：45～本日6：45まで】
技術立会い者待ち時間：　　Hr　（担当FPD：　　　　　）
・SR-P101　ｽﾀｰﾄ準備
・SR-P101　条件出し5水準　合格1本
・洗浄
※コア使用結果：他社品使用無し</t>
    <rPh sb="26" eb="28">
      <t>ジカン</t>
    </rPh>
    <rPh sb="61" eb="63">
      <t>ジュンビ</t>
    </rPh>
    <rPh sb="73" eb="75">
      <t>ジョウケン</t>
    </rPh>
    <rPh sb="75" eb="76">
      <t>ダ</t>
    </rPh>
    <rPh sb="78" eb="80">
      <t>スイジュン</t>
    </rPh>
    <rPh sb="81" eb="83">
      <t>ゴウカク</t>
    </rPh>
    <rPh sb="84" eb="85">
      <t>ホン</t>
    </rPh>
    <rPh sb="87" eb="89">
      <t>センジョウ</t>
    </rPh>
    <phoneticPr fontId="1"/>
  </si>
  <si>
    <t>【前日6：45～本日6：45まで】
技術立会い者待ち時間：　　Hr　（担当FPD：　　　　　）
・洗浄
・ｶﾞｲﾄﾞﾛｰﾙ掃除
※コア使用結果：他社品使用無し</t>
    <rPh sb="26" eb="28">
      <t>ジカン</t>
    </rPh>
    <rPh sb="49" eb="51">
      <t>センジョウ</t>
    </rPh>
    <rPh sb="61" eb="63">
      <t>ソウジ</t>
    </rPh>
    <phoneticPr fontId="1"/>
  </si>
  <si>
    <t>【前日6：45～本日6：45まで】
技術立会い者待ち時間：　　Hr　（担当FPD：　　　　　）
・CF-3応援
・ｶﾞｲﾄﾞﾛｰﾙ掃除
・ｱﾆｰﾙへ切替
※コア使用結果：他社品使用無し</t>
    <rPh sb="26" eb="28">
      <t>ジカン</t>
    </rPh>
    <rPh sb="53" eb="55">
      <t>オウエン</t>
    </rPh>
    <rPh sb="65" eb="67">
      <t>ソウジ</t>
    </rPh>
    <rPh sb="74" eb="76">
      <t>キリカエ</t>
    </rPh>
    <phoneticPr fontId="1"/>
  </si>
  <si>
    <t>【前日6：45～本日6：45まで】
技術立会い者待ち時間：　　Hr　（担当FPD：　　　　　）
・ｱﾆｰル切替え
・消防対策
・CF-2応援
※コア使用結果：他社品使用無し</t>
    <rPh sb="26" eb="28">
      <t>ジカン</t>
    </rPh>
    <rPh sb="53" eb="55">
      <t>キリカ</t>
    </rPh>
    <rPh sb="58" eb="60">
      <t>ショウボウ</t>
    </rPh>
    <rPh sb="60" eb="61">
      <t>タイ</t>
    </rPh>
    <rPh sb="61" eb="62">
      <t>サク</t>
    </rPh>
    <rPh sb="68" eb="70">
      <t>オウエン</t>
    </rPh>
    <phoneticPr fontId="1"/>
  </si>
  <si>
    <t>【前日6：45～本日6：45まで】
技術立会い者待ち時間：　　Hr　（担当FPD：　　　　　）
・CF-3応援
・ｱﾆｰル切替え
※コア使用結果：他社品使用無し</t>
    <rPh sb="26" eb="28">
      <t>ジカン</t>
    </rPh>
    <phoneticPr fontId="1"/>
  </si>
  <si>
    <t>【前日6：45～本日6：45まで】
技術立会い者待ち時間：　　Hr　（担当FPD：　　　　　）
・150-TT00A　＃150　1100幅　合格7本　保留1本
※コア使用結果：他社品使用無し</t>
    <rPh sb="26" eb="28">
      <t>ジカン</t>
    </rPh>
    <rPh sb="68" eb="69">
      <t>ハバ</t>
    </rPh>
    <rPh sb="70" eb="72">
      <t>ゴウカク</t>
    </rPh>
    <rPh sb="73" eb="74">
      <t>ホン</t>
    </rPh>
    <rPh sb="75" eb="77">
      <t>ホリュウ</t>
    </rPh>
    <rPh sb="78" eb="79">
      <t>ホン</t>
    </rPh>
    <phoneticPr fontId="1"/>
  </si>
  <si>
    <t>【前日6：45～本日6：45まで】
技術立会い者待ち時間：　　Hr　（担当FPD：　　　　　）
・150-TT00A　＃150　1100幅　合格3本
・ﾀﾌﾄｯﾌﾟTHS-B1へ切替
・CF-3切替
※コア使用結果：他社品使用無し</t>
    <rPh sb="26" eb="28">
      <t>ジカン</t>
    </rPh>
    <rPh sb="68" eb="69">
      <t>ハバ</t>
    </rPh>
    <rPh sb="70" eb="72">
      <t>ゴウカク</t>
    </rPh>
    <rPh sb="73" eb="74">
      <t>ホン</t>
    </rPh>
    <rPh sb="89" eb="91">
      <t>キリカエ</t>
    </rPh>
    <rPh sb="97" eb="99">
      <t>キリカエ</t>
    </rPh>
    <phoneticPr fontId="1"/>
  </si>
  <si>
    <t>【前日6：45～本日6：45まで】
技術立会い者待ち時間：　　Hr　（担当FPD：　　　　　）
・ﾀﾌﾄｯﾌﾟTHS-B1　合格1本
・配管液ﾊﾟﾝ洗浄・組立・切替
・CF-3切替
　　　　　　　　　　　　　　　　　　　　　　　　　　　　　　　　　　　　　　　　　　　　　　　　　　　　　　　　　　　　　　　　　※コア使用結果：他社品使用無し</t>
    <rPh sb="26" eb="28">
      <t>ジカン</t>
    </rPh>
    <rPh sb="62" eb="64">
      <t>ゴウカク</t>
    </rPh>
    <rPh sb="65" eb="66">
      <t>ホン</t>
    </rPh>
    <rPh sb="68" eb="70">
      <t>ハイカン</t>
    </rPh>
    <rPh sb="70" eb="71">
      <t>エキ</t>
    </rPh>
    <rPh sb="74" eb="76">
      <t>センジョウ</t>
    </rPh>
    <rPh sb="77" eb="79">
      <t>クミタテ</t>
    </rPh>
    <rPh sb="80" eb="82">
      <t>キリカエ</t>
    </rPh>
    <phoneticPr fontId="1"/>
  </si>
  <si>
    <t>【前日6：45～本日6：45まで】
　　　　　　　　　　　　　　　　　　　　　　　　　　　　　　　　　　　　　　　　　　　　　　　　　　　　　　　　　　　　　　　　　※コア使用結果：他社品使用無し</t>
    <phoneticPr fontId="1"/>
  </si>
  <si>
    <t>【前日6：45～本日6：45まで】
技術立会い者待ち時間：　　Hr　（担当FPD：　　　　　）
・多層ﾀﾞｲ組立
・高精度ﾀﾞｲ組立
※コア使用結果：他社品使用無し</t>
    <rPh sb="26" eb="28">
      <t>ジカン</t>
    </rPh>
    <rPh sb="49" eb="51">
      <t>タソウ</t>
    </rPh>
    <rPh sb="54" eb="56">
      <t>クミタ</t>
    </rPh>
    <rPh sb="58" eb="61">
      <t>コウセイド</t>
    </rPh>
    <rPh sb="64" eb="66">
      <t>クミタ</t>
    </rPh>
    <phoneticPr fontId="1"/>
  </si>
  <si>
    <t>【前日6：45～本日6：45まで】
技術立会い者待ち時間：　　Hr　（担当FPD：　　　　　）
・CF2切替え応援
・ﾛｰﾙ汚れ箇所掃除
・ｱﾆｰﾙ準備
・SR配管組立
※コア使用結果：他社品使用無し</t>
    <rPh sb="26" eb="28">
      <t>ジカン</t>
    </rPh>
    <rPh sb="52" eb="54">
      <t>キリカ</t>
    </rPh>
    <rPh sb="55" eb="57">
      <t>オウエン</t>
    </rPh>
    <rPh sb="62" eb="63">
      <t>ヨゴ</t>
    </rPh>
    <rPh sb="64" eb="66">
      <t>カショ</t>
    </rPh>
    <rPh sb="66" eb="68">
      <t>ソウジ</t>
    </rPh>
    <rPh sb="74" eb="76">
      <t>ジュンビ</t>
    </rPh>
    <rPh sb="80" eb="82">
      <t>ハイカン</t>
    </rPh>
    <rPh sb="82" eb="84">
      <t>クミタ</t>
    </rPh>
    <phoneticPr fontId="1"/>
  </si>
  <si>
    <t>【前日6：45～本日6：45まで】
技術立会い者待ち時間：　　Hr　（担当FPD：　　　　　）
・全ｶﾞｲﾄﾞﾛｰﾙ掃除
・ｱﾆｰﾙ準備
※コア使用結果：他社品使用無し</t>
    <rPh sb="26" eb="28">
      <t>ジカン</t>
    </rPh>
    <rPh sb="49" eb="50">
      <t>ゼン</t>
    </rPh>
    <rPh sb="58" eb="60">
      <t>ソウジ</t>
    </rPh>
    <rPh sb="66" eb="68">
      <t>ジュンビ</t>
    </rPh>
    <phoneticPr fontId="1"/>
  </si>
  <si>
    <t>【前日6：45～本日6：45まで】
技術立会い者待ち時間：　　Hr　（担当FPD：　　　　　）
・TT００A　＃150　1,100幅　合格3本（1,880、1,970、1,960ｍ）
・全ｶﾞｲﾄﾞﾛｰﾙ掃除
※コア使用結果：他社品使用無し</t>
    <rPh sb="26" eb="28">
      <t>ジカン</t>
    </rPh>
    <rPh sb="65" eb="66">
      <t>ハバ</t>
    </rPh>
    <rPh sb="67" eb="69">
      <t>ゴウカク</t>
    </rPh>
    <rPh sb="70" eb="71">
      <t>ホン</t>
    </rPh>
    <rPh sb="93" eb="94">
      <t>ゼン</t>
    </rPh>
    <rPh sb="102" eb="104">
      <t>ソウジ</t>
    </rPh>
    <phoneticPr fontId="1"/>
  </si>
  <si>
    <t>【前日6：45～本日6：45まで】
技術立会い者待ち時間：　　Hr　（担当FPD：　　　　　）
・SR-TJBTへ切替
※コア使用結果：他社品使用無し</t>
    <rPh sb="26" eb="28">
      <t>ジカン</t>
    </rPh>
    <rPh sb="57" eb="59">
      <t>キリカエ</t>
    </rPh>
    <phoneticPr fontId="1"/>
  </si>
  <si>
    <t>【前日6：45～本日6：45まで】
技術立会い者待ち時間：　　Hr　（担当FPD：　　　　　）
・CF-3・4片付け、ﾒﾝﾃﾅﾝｽ
※コア使用結果：他社品使用無し</t>
    <rPh sb="26" eb="28">
      <t>ジカン</t>
    </rPh>
    <rPh sb="55" eb="57">
      <t>カタヅ</t>
    </rPh>
    <phoneticPr fontId="1"/>
  </si>
  <si>
    <t>【前日6：45～本日6：45まで】
技術立会い者待ち時間：　　Hr　（担当FPD：　　　　　）
・SR-TJBTへ切替
・SR-TJBTｽﾀｰﾄ準備
※コア使用結果：他社品使用無し</t>
    <rPh sb="26" eb="28">
      <t>ジカン</t>
    </rPh>
    <rPh sb="72" eb="74">
      <t>ジュンビ</t>
    </rPh>
    <phoneticPr fontId="1"/>
  </si>
  <si>
    <t>【前日6：45～本日6：45まで】
技術立会い者待ち時間：　　Hr　（担当FPD：　　　　　）
・SR-TJBTｽﾀｰﾄ準備
・SR-TJBT　条件出し（下層のみ）　4水準
・SR-TJBT　条件出し（上層のみ）　4水準
・SR-TJBT　条件出し（上層、下層）　12水準
・SR-TJBT　合格2本
・SR-TJBT(TPU）　条件出し　2水準
・洗浄
・SR-5F3改良に切替え
※コア使用結果：他社品使用無し</t>
    <rPh sb="26" eb="28">
      <t>ジカン</t>
    </rPh>
    <rPh sb="72" eb="74">
      <t>ジョウケン</t>
    </rPh>
    <rPh sb="74" eb="75">
      <t>ダ</t>
    </rPh>
    <rPh sb="77" eb="79">
      <t>カソウ</t>
    </rPh>
    <rPh sb="84" eb="86">
      <t>スイジュン</t>
    </rPh>
    <rPh sb="108" eb="110">
      <t>スイジュン</t>
    </rPh>
    <rPh sb="128" eb="130">
      <t>カソウ</t>
    </rPh>
    <rPh sb="134" eb="136">
      <t>スイジュン</t>
    </rPh>
    <rPh sb="146" eb="148">
      <t>ゴウカク</t>
    </rPh>
    <rPh sb="149" eb="150">
      <t>ホン</t>
    </rPh>
    <rPh sb="165" eb="167">
      <t>ジョウケン</t>
    </rPh>
    <rPh sb="167" eb="168">
      <t>ダ</t>
    </rPh>
    <rPh sb="171" eb="173">
      <t>スイジュン</t>
    </rPh>
    <rPh sb="175" eb="177">
      <t>センジョウ</t>
    </rPh>
    <rPh sb="185" eb="187">
      <t>カイリョウ</t>
    </rPh>
    <rPh sb="188" eb="190">
      <t>キリカ</t>
    </rPh>
    <phoneticPr fontId="1"/>
  </si>
  <si>
    <t>【前日6：45～本日6：45まで】
技術立会い者待ち時間：　　Hr　（担当FPD：　　　　　）
・SR-5F3改　＃125　1220幅　条件出し7水準
・SR-5F3　＃300　1050幅　合格1本　180ｍ
・SR-5F3　＃100　1050幅　条件出し1水準
・SR-5F3　＃38　1480幅　合格1本　200ｍ
・SR-P001へ切替え
※コア使用結果：他社品使用無し</t>
    <rPh sb="26" eb="28">
      <t>ジカン</t>
    </rPh>
    <rPh sb="55" eb="56">
      <t>カイ</t>
    </rPh>
    <rPh sb="66" eb="67">
      <t>ハバ</t>
    </rPh>
    <rPh sb="68" eb="70">
      <t>ジョウケン</t>
    </rPh>
    <rPh sb="70" eb="71">
      <t>ダ</t>
    </rPh>
    <rPh sb="73" eb="75">
      <t>スイジュン</t>
    </rPh>
    <rPh sb="93" eb="94">
      <t>ハバ</t>
    </rPh>
    <rPh sb="95" eb="97">
      <t>ゴウカク</t>
    </rPh>
    <rPh sb="98" eb="99">
      <t>ホン</t>
    </rPh>
    <rPh sb="122" eb="123">
      <t>ハバ</t>
    </rPh>
    <rPh sb="124" eb="126">
      <t>ジョウケン</t>
    </rPh>
    <rPh sb="126" eb="127">
      <t>ダ</t>
    </rPh>
    <rPh sb="129" eb="131">
      <t>スイジュン</t>
    </rPh>
    <rPh sb="148" eb="149">
      <t>ハバ</t>
    </rPh>
    <rPh sb="150" eb="152">
      <t>ゴウカク</t>
    </rPh>
    <rPh sb="153" eb="154">
      <t>ホン</t>
    </rPh>
    <rPh sb="169" eb="171">
      <t>キリカ</t>
    </rPh>
    <phoneticPr fontId="1"/>
  </si>
  <si>
    <t>【前日6：45～本日6：45まで】
技術立会い者待ち時間：　　Hr　（担当FPD：　　　　　）
・SR-P001　＃100　1050幅　条件出し5水準　合格1本（360ｍ）
・洗浄、片付け、CF-3切替え
※コア使用結果：他社品使用無し</t>
    <rPh sb="26" eb="28">
      <t>ジカン</t>
    </rPh>
    <rPh sb="66" eb="67">
      <t>ハバ</t>
    </rPh>
    <rPh sb="68" eb="70">
      <t>ジョウケン</t>
    </rPh>
    <rPh sb="70" eb="71">
      <t>ダ</t>
    </rPh>
    <rPh sb="73" eb="75">
      <t>スイジュン</t>
    </rPh>
    <rPh sb="76" eb="78">
      <t>ゴウカク</t>
    </rPh>
    <rPh sb="79" eb="80">
      <t>ホン</t>
    </rPh>
    <rPh sb="88" eb="90">
      <t>センジョウ</t>
    </rPh>
    <rPh sb="91" eb="93">
      <t>カタヅ</t>
    </rPh>
    <rPh sb="99" eb="101">
      <t>キリカ</t>
    </rPh>
    <phoneticPr fontId="1"/>
  </si>
  <si>
    <t>【前日6：45～本日6：45まで】
技術立会い者待ち時間：　　Hr　（担当FPD：　　　　　）
・CF-3切替え
※コア使用結果：他社品使用無し</t>
    <rPh sb="26" eb="28">
      <t>ジカン</t>
    </rPh>
    <rPh sb="53" eb="55">
      <t>キリカエ</t>
    </rPh>
    <phoneticPr fontId="1"/>
  </si>
  <si>
    <t>【前日6：45～本日6：45まで】
技術立会い者待ち時間：　　Hr　（担当FPD：　　　　　）
・CF-3応援
・CF-4SR切替え　ﾒﾝﾃﾅﾝｽ
※コア使用結果：他社品使用無し</t>
    <rPh sb="26" eb="28">
      <t>ジカン</t>
    </rPh>
    <rPh sb="53" eb="55">
      <t>オウエン</t>
    </rPh>
    <rPh sb="63" eb="65">
      <t>キリカ</t>
    </rPh>
    <phoneticPr fontId="1"/>
  </si>
  <si>
    <t>【前日6：45～本日6：45まで】
・CF-3応援
※コア使用結果：他社品使用無し
　　　　　　　　　　</t>
    <phoneticPr fontId="1"/>
  </si>
  <si>
    <t>【前日6：45～本日6：45まで】
・CF3交互稼動
※コア使用結果：他社品使用無し
　　　　　　　　　　</t>
    <rPh sb="22" eb="24">
      <t>コウゴ</t>
    </rPh>
    <rPh sb="24" eb="26">
      <t>カドウ</t>
    </rPh>
    <phoneticPr fontId="1"/>
  </si>
  <si>
    <t>【前日6：45～本日6：45まで】
・CF3交互稼動
・CF4ｵｰﾌﾞﾝﾍﾞｱﾘﾝｸﾞ交換
※コア使用結果：他社品使用無し
　　　　　　　　　　</t>
    <rPh sb="43" eb="45">
      <t>コウカン</t>
    </rPh>
    <phoneticPr fontId="1"/>
  </si>
  <si>
    <t>【前日6：45～本日6：45まで】
・CF3交互稼動
※コア使用結果：他社品使用無し
　　　　　　　　　　</t>
    <phoneticPr fontId="1"/>
  </si>
  <si>
    <t>【前日6：45～本日6：45まで】
・CF3交互稼動
・CF-4張力校正
・ｶﾞｲﾄﾞﾛｰﾙ掃除
※コア使用結果：他社品使用無し
　　　　　　　　　　</t>
    <rPh sb="46" eb="48">
      <t>ソウジ</t>
    </rPh>
    <phoneticPr fontId="1"/>
  </si>
  <si>
    <t>【前日6：45～本日6：45まで】
・CF3交互稼動
・ｶﾞｲﾄﾞﾛｰﾙ掃除
※コア使用結果：他社品使用無し
　　　　　　　　　　</t>
    <rPh sb="36" eb="38">
      <t>ソウジ</t>
    </rPh>
    <phoneticPr fontId="1"/>
  </si>
  <si>
    <t>【前日6：45～本日6：45まで】
・CF3交互稼動
・THS-B1に切替え
・ﾏｼﾝﾒﾝﾃﾅﾝｽ
※コア使用結果：他社品使用無し
　　　　　　　　　　</t>
    <rPh sb="35" eb="37">
      <t>キリカ</t>
    </rPh>
    <phoneticPr fontId="1"/>
  </si>
  <si>
    <t>【前日6：45～本日6：45まで】
・ﾏｼﾝﾒﾝﾃﾅﾝｽ
・IMキズ検査教育
・CF3交互稼動
※コア使用結果：他社品使用無し
　　　　　　　　　　</t>
    <phoneticPr fontId="1"/>
  </si>
  <si>
    <t>【前日6：45～本日6：45まで】
・CF-2応援、ｽﾘｯﾄ応援
・CF-4岡崎対応
・CF3ﾏｼﾝﾒﾝﾃﾅﾝｽ、技術手伝い
※コア使用結果：他社品使用無し
　　　　　　　　　　</t>
    <rPh sb="23" eb="25">
      <t>オウエン</t>
    </rPh>
    <rPh sb="30" eb="32">
      <t>オウエン</t>
    </rPh>
    <rPh sb="38" eb="40">
      <t>オカザキ</t>
    </rPh>
    <rPh sb="40" eb="41">
      <t>タイ</t>
    </rPh>
    <rPh sb="41" eb="42">
      <t>オウ</t>
    </rPh>
    <rPh sb="57" eb="59">
      <t>ギジュツ</t>
    </rPh>
    <rPh sb="59" eb="61">
      <t>テツダ</t>
    </rPh>
    <phoneticPr fontId="1"/>
  </si>
  <si>
    <t>【前日6：45～本日6：45まで】
・CF2応援
※コア使用結果：他社品使用無し
　　　　　　　　　　</t>
    <rPh sb="22" eb="24">
      <t>オウエン</t>
    </rPh>
    <phoneticPr fontId="1"/>
  </si>
  <si>
    <t>【前日6：45～本日6：45まで】
・THS-B1　＃23　1280幅　条件出し3水準　合格2本
・THS（U40)　＃125　1320幅　合格1本
　　　　　　　　 ＃100　1350幅　条件出し1水準　合格1本
・ﾊﾞﾘｱﾄｯﾌﾟTHSへ切替え　
※コア使用結果：他社品使用無し
　　　　　　　　　　</t>
    <rPh sb="34" eb="35">
      <t>ハバ</t>
    </rPh>
    <rPh sb="36" eb="38">
      <t>ジョウケン</t>
    </rPh>
    <rPh sb="38" eb="39">
      <t>ダ</t>
    </rPh>
    <rPh sb="41" eb="43">
      <t>スイジュン</t>
    </rPh>
    <rPh sb="44" eb="46">
      <t>ゴウカク</t>
    </rPh>
    <rPh sb="47" eb="48">
      <t>ホン</t>
    </rPh>
    <rPh sb="68" eb="69">
      <t>ハバ</t>
    </rPh>
    <rPh sb="70" eb="72">
      <t>ゴウカク</t>
    </rPh>
    <rPh sb="73" eb="74">
      <t>ホン</t>
    </rPh>
    <rPh sb="93" eb="94">
      <t>ハバ</t>
    </rPh>
    <rPh sb="95" eb="97">
      <t>ジョウケン</t>
    </rPh>
    <rPh sb="97" eb="98">
      <t>ダ</t>
    </rPh>
    <rPh sb="100" eb="102">
      <t>スイジュン</t>
    </rPh>
    <rPh sb="103" eb="105">
      <t>ゴウカク</t>
    </rPh>
    <rPh sb="106" eb="107">
      <t>ホン</t>
    </rPh>
    <rPh sb="121" eb="123">
      <t>キリカ</t>
    </rPh>
    <phoneticPr fontId="1"/>
  </si>
  <si>
    <t>【前日6：45～本日6：45まで】
・ﾊﾞﾘｱﾄｯﾌﾟTHS　＃100　1320幅　条件出し4水準　合格1本
・ﾊﾞﾘｱﾄｯﾌﾟABHC　＃100　1320幅　条件出し4水準　合格1本
・ｱﾆｰﾙへ切替え
※コア使用結果：他社品使用無し
　　　　　　　　　　</t>
    <rPh sb="40" eb="41">
      <t>ハバ</t>
    </rPh>
    <rPh sb="42" eb="44">
      <t>ジョウケン</t>
    </rPh>
    <rPh sb="44" eb="45">
      <t>ダ</t>
    </rPh>
    <rPh sb="47" eb="49">
      <t>スイジュン</t>
    </rPh>
    <rPh sb="50" eb="52">
      <t>ゴウカク</t>
    </rPh>
    <rPh sb="53" eb="54">
      <t>ホン</t>
    </rPh>
    <rPh sb="78" eb="79">
      <t>ハバ</t>
    </rPh>
    <rPh sb="80" eb="82">
      <t>ジョウケン</t>
    </rPh>
    <rPh sb="82" eb="83">
      <t>ダ</t>
    </rPh>
    <rPh sb="85" eb="87">
      <t>スイジュン</t>
    </rPh>
    <rPh sb="88" eb="90">
      <t>ゴウカク</t>
    </rPh>
    <rPh sb="91" eb="92">
      <t>ホン</t>
    </rPh>
    <rPh sb="99" eb="101">
      <t>キリカ</t>
    </rPh>
    <phoneticPr fontId="1"/>
  </si>
  <si>
    <t>【前日6：45～本日6：45まで】
・日東ｱﾆｰﾙ　150-TT00Aへ切替え
・CF-4ﾒﾝﾃﾅﾝｽ・技術手伝い
※コア使用結果：他社品使用無し
　　　　　　　　　　</t>
    <rPh sb="19" eb="21">
      <t>ニットウ</t>
    </rPh>
    <rPh sb="36" eb="38">
      <t>キリカ</t>
    </rPh>
    <rPh sb="52" eb="54">
      <t>ギジュツ</t>
    </rPh>
    <rPh sb="54" eb="56">
      <t>テツダ</t>
    </rPh>
    <phoneticPr fontId="1"/>
  </si>
  <si>
    <t>【前日6：45～本日6：45まで】
技術立会い者待ち時間：　　Hr　（担当FPD：　　　　　）
・TT００A　＃150　1,100幅　合格6本（2260　2450　2410　2440　1900　1970ｍ）
・TT００A　＃150　1,100幅　保留1本（3020ｍ）　技術評価待ち　CF-4内宙刷り保管
※コア使用結果：他社品使用無し</t>
    <rPh sb="26" eb="28">
      <t>ジカン</t>
    </rPh>
    <rPh sb="65" eb="66">
      <t>ハバ</t>
    </rPh>
    <rPh sb="67" eb="69">
      <t>ゴウカク</t>
    </rPh>
    <rPh sb="70" eb="71">
      <t>ホン</t>
    </rPh>
    <rPh sb="123" eb="125">
      <t>ホリュウ</t>
    </rPh>
    <rPh sb="135" eb="137">
      <t>ギジュツ</t>
    </rPh>
    <rPh sb="137" eb="139">
      <t>ヒョウカ</t>
    </rPh>
    <rPh sb="139" eb="140">
      <t>マ</t>
    </rPh>
    <rPh sb="146" eb="147">
      <t>ナイ</t>
    </rPh>
    <rPh sb="147" eb="148">
      <t>チュウ</t>
    </rPh>
    <rPh sb="148" eb="149">
      <t>ズ</t>
    </rPh>
    <rPh sb="150" eb="152">
      <t>ホカン</t>
    </rPh>
    <phoneticPr fontId="1"/>
  </si>
  <si>
    <t>【前日6：45～本日6：45まで】
技術立会い者待ち時間：　　Hr　（担当FPD：　　　　　）
・TT００A　＃150　1,100幅　合格1本（1970ｍ）
・TT００A　＃150　1,100幅　保留1本（3020ｍ）　技術判断OKの為　合格入庫　
・SR-TPUへ切替え　　　　　　　　　　　　　　　　　　　　　　　　　　　　　　　　　　　　　　　　　　　　　　　　　　　　　　　　　　　　　　　　　　　　　　　　　　　　　　　　　　　　　　　　　　　　　　　　　　　　　　※コア使用結果：他社品使用無し</t>
    <rPh sb="26" eb="28">
      <t>ジカン</t>
    </rPh>
    <rPh sb="65" eb="66">
      <t>ハバ</t>
    </rPh>
    <rPh sb="67" eb="69">
      <t>ゴウカク</t>
    </rPh>
    <rPh sb="70" eb="71">
      <t>ホン</t>
    </rPh>
    <rPh sb="110" eb="112">
      <t>ギジュツ</t>
    </rPh>
    <rPh sb="112" eb="114">
      <t>ハンダン</t>
    </rPh>
    <rPh sb="117" eb="118">
      <t>タメ</t>
    </rPh>
    <rPh sb="119" eb="121">
      <t>ゴウカク</t>
    </rPh>
    <rPh sb="121" eb="123">
      <t>ニュウコ</t>
    </rPh>
    <rPh sb="133" eb="135">
      <t>キリカ</t>
    </rPh>
    <phoneticPr fontId="1"/>
  </si>
  <si>
    <t>【前日6：45～本日6：45まで】
技術立会い者待ち時間：　　Hr　（担当FPD：　　　　　）
・ﾀﾌﾄｯﾌﾟSR-TPUｽﾀｰﾄ準備
・ﾀﾌﾄｯﾌﾟSR-TPU　条件出し7水準（UC層　SR層）　　合格1本
・洗浄
・♯50　AD（X44）へ切替え
※コア使用結果：他社品使用無し</t>
    <rPh sb="26" eb="28">
      <t>ジカン</t>
    </rPh>
    <rPh sb="65" eb="66">
      <t>ジュン</t>
    </rPh>
    <rPh sb="66" eb="67">
      <t>ビ</t>
    </rPh>
    <rPh sb="82" eb="84">
      <t>ジョウケン</t>
    </rPh>
    <rPh sb="84" eb="85">
      <t>ダ</t>
    </rPh>
    <rPh sb="87" eb="89">
      <t>スイジュン</t>
    </rPh>
    <rPh sb="92" eb="93">
      <t>ソウ</t>
    </rPh>
    <rPh sb="96" eb="97">
      <t>ソウ</t>
    </rPh>
    <rPh sb="100" eb="102">
      <t>ゴウカク</t>
    </rPh>
    <rPh sb="103" eb="104">
      <t>ホン</t>
    </rPh>
    <rPh sb="106" eb="108">
      <t>センジョウ</t>
    </rPh>
    <rPh sb="122" eb="124">
      <t>キリカ</t>
    </rPh>
    <phoneticPr fontId="1"/>
  </si>
  <si>
    <t>【前日6：45～本日6：45まで】
・全ｶﾞｲﾄﾞﾛｰﾙ掃除
・♯50　AD（X44）へ切替え
※コア使用結果：他社品使用無し
　　　　　　　　　　</t>
    <rPh sb="19" eb="20">
      <t>ゼン</t>
    </rPh>
    <rPh sb="28" eb="30">
      <t>ソウジ</t>
    </rPh>
    <phoneticPr fontId="1"/>
  </si>
  <si>
    <t>【前日6：45～本日6：45まで】
・ＣＦ3切替え
・♯50　AD（X44）へ切替え
※コア使用結果：他社品使用無し
　　　　　　　　　　</t>
    <rPh sb="22" eb="24">
      <t>キリカ</t>
    </rPh>
    <phoneticPr fontId="1"/>
  </si>
  <si>
    <t>【前日6：45～本日6：45まで】
・♯50　AD（X44）　条件出し4水準（500ｍ使用）
　合格2本　（280ｍ、620ｍ）
・洗浄、片付け、ｱﾆｰﾙ切替え
※コア使用結果：他社品使用無し
　　　　　　　　　　</t>
    <rPh sb="31" eb="33">
      <t>ジョウケン</t>
    </rPh>
    <rPh sb="33" eb="34">
      <t>ダ</t>
    </rPh>
    <rPh sb="36" eb="38">
      <t>スイジュン</t>
    </rPh>
    <rPh sb="43" eb="45">
      <t>シヨウ</t>
    </rPh>
    <rPh sb="48" eb="50">
      <t>ゴウカク</t>
    </rPh>
    <rPh sb="51" eb="52">
      <t>ホン</t>
    </rPh>
    <rPh sb="66" eb="68">
      <t>センジョウ</t>
    </rPh>
    <rPh sb="69" eb="71">
      <t>カタヅ</t>
    </rPh>
    <rPh sb="77" eb="79">
      <t>キリカ</t>
    </rPh>
    <phoneticPr fontId="1"/>
  </si>
  <si>
    <t>【前日6：45～本日6：45まで】
・洗浄、片付け
・防塵掃除
・全ｶﾞｲﾄﾞﾛｰﾙ掃除（ﾋﾟｶｰﾙ使用）
・全ｶﾞｲﾄﾞﾛｰﾙ掃除（MEK+ｷｭｰトール+ﾄﾚｼｰ）
※コア使用結果：他社品使用無し
　　　　　　　　　　</t>
    <rPh sb="19" eb="21">
      <t>センジョウ</t>
    </rPh>
    <rPh sb="22" eb="24">
      <t>カタヅ</t>
    </rPh>
    <rPh sb="27" eb="29">
      <t>ボウジン</t>
    </rPh>
    <rPh sb="29" eb="31">
      <t>ソウジ</t>
    </rPh>
    <rPh sb="33" eb="34">
      <t>ゼン</t>
    </rPh>
    <rPh sb="42" eb="44">
      <t>ソウジ</t>
    </rPh>
    <rPh sb="50" eb="52">
      <t>シヨウ</t>
    </rPh>
    <rPh sb="55" eb="56">
      <t>ゼン</t>
    </rPh>
    <rPh sb="64" eb="66">
      <t>ソウジ</t>
    </rPh>
    <phoneticPr fontId="1"/>
  </si>
  <si>
    <t>【前日6：45～本日6：45まで】
・150-TT00Aへ切替え
・ﾏｼﾝﾒﾝﾃﾅﾝｽ
・150-TT00A　ｽﾀｰﾄ準備
・CF-2生産応援
※コア使用結果：他社品使用無し
　　　　　　　　　　</t>
    <rPh sb="29" eb="31">
      <t>キリカ</t>
    </rPh>
    <rPh sb="59" eb="60">
      <t>ジュン</t>
    </rPh>
    <rPh sb="60" eb="61">
      <t>ビ</t>
    </rPh>
    <rPh sb="67" eb="69">
      <t>セイサン</t>
    </rPh>
    <rPh sb="69" eb="71">
      <t>オウエン</t>
    </rPh>
    <phoneticPr fontId="1"/>
  </si>
  <si>
    <t>【前日6：45～本日6：45まで】
・150-TT00A　ｽﾀｰﾄ準備
・150-TT00A　ｷｽﾞ搬送確認
・150-TT00A　合格7本
※コア使用結果：日東支給FWP1250幅　7本
　　　　　　　　　　</t>
    <rPh sb="50" eb="52">
      <t>ハンソウ</t>
    </rPh>
    <rPh sb="52" eb="54">
      <t>カクニン</t>
    </rPh>
    <rPh sb="66" eb="68">
      <t>ゴウカク</t>
    </rPh>
    <rPh sb="69" eb="70">
      <t>ホン</t>
    </rPh>
    <rPh sb="80" eb="82">
      <t>ニットウ</t>
    </rPh>
    <rPh sb="82" eb="84">
      <t>シキュウ</t>
    </rPh>
    <rPh sb="91" eb="92">
      <t>ハバ</t>
    </rPh>
    <rPh sb="94" eb="95">
      <t>ホン</t>
    </rPh>
    <phoneticPr fontId="1"/>
  </si>
  <si>
    <t>【前日6：45～本日6：45まで】
・150-TT00A　合格10本
※コア使用結果：日東支給FWP1250幅　3本
　　　　　　　　　　</t>
    <phoneticPr fontId="1"/>
  </si>
  <si>
    <t>【前日6：45～本日6：45まで】
・150-TT00A　合格10本
・巻取りｽﾌﾟﾗｲｽﾃｽﾄ
・ＵＶ照度測定
※コア使用結果：他社品使用無し</t>
    <rPh sb="36" eb="38">
      <t>マキト</t>
    </rPh>
    <rPh sb="52" eb="54">
      <t>ショウド</t>
    </rPh>
    <rPh sb="54" eb="56">
      <t>ソクテイ</t>
    </rPh>
    <phoneticPr fontId="1"/>
  </si>
  <si>
    <t>【前日6：45～本日6：45まで】
・ＣＦ2応援
・ＣＦ3切替
※コア使用結果：他社品使用無し
　　　　　　　　　　</t>
    <rPh sb="22" eb="24">
      <t>オウエン</t>
    </rPh>
    <rPh sb="29" eb="31">
      <t>キリカエ</t>
    </rPh>
    <phoneticPr fontId="1"/>
  </si>
  <si>
    <t>【前日6：45～本日6：45まで】
・ＣＦ3稼動
※コア使用結果：他社品使用無し
　　　　　　　　　　</t>
    <rPh sb="22" eb="24">
      <t>カドウ</t>
    </rPh>
    <phoneticPr fontId="1"/>
  </si>
  <si>
    <t>【前日6：45～本日6：45まで】
・ＣF-3稼動
・ＣＦ-2、ｽﾘｯﾄ応援
※コア使用結果：他社品使用無し
　　　　　　　　　　</t>
    <rPh sb="23" eb="25">
      <t>カドウ</t>
    </rPh>
    <rPh sb="36" eb="38">
      <t>オウエン</t>
    </rPh>
    <phoneticPr fontId="1"/>
  </si>
  <si>
    <t>【前日6：45～本日6：45まで】
･ｽﾌﾟﾗｲｽﾃｽﾄ準備
・Gﾛｰﾙバリ取り
※コア使用結果：他社品使用無し
　　　　　　　　　　</t>
    <rPh sb="28" eb="29">
      <t>ジュン</t>
    </rPh>
    <rPh sb="29" eb="30">
      <t>ビ</t>
    </rPh>
    <rPh sb="38" eb="39">
      <t>ト</t>
    </rPh>
    <phoneticPr fontId="1"/>
  </si>
  <si>
    <t>【前日6：45～本日6：45まで】
・CF3作業
・巻取りｽﾌﾟﾗｲｽﾃｽﾄ
※コア使用結果：他社品使用無し
　　　　　　　　　　</t>
    <rPh sb="22" eb="24">
      <t>サギョウ</t>
    </rPh>
    <rPh sb="26" eb="28">
      <t>マキト</t>
    </rPh>
    <phoneticPr fontId="1"/>
  </si>
  <si>
    <t>【前日6：45～本日6：45まで】
・ＣF-3稼動
※コア使用結果：他社品使用無し
　　　　　　　　　　</t>
    <phoneticPr fontId="1"/>
  </si>
  <si>
    <t>【前日6：45～本日6：45まで】
・ＣF-3稼動
※コア使用結果：他社品使用無し
　　　　　　　　　　</t>
    <phoneticPr fontId="1"/>
  </si>
  <si>
    <t>【前日6：45～本日6：45まで】
・150-TT00Aに切替え
・安ﾊﾟﾄ指摘事項改善
・新人ﾘｰﾁﾘﾌﾄ運転教育
・技術手伝い
・原反搬送ﾃｽﾄｽﾀｰﾄ準備
※コア使用結果：他社品使用無し
　　　　　　　　　　</t>
    <rPh sb="29" eb="31">
      <t>キリカ</t>
    </rPh>
    <rPh sb="67" eb="69">
      <t>ゲンタン</t>
    </rPh>
    <rPh sb="69" eb="71">
      <t>ハンソウ</t>
    </rPh>
    <rPh sb="78" eb="79">
      <t>ジュン</t>
    </rPh>
    <rPh sb="79" eb="80">
      <t>ビ</t>
    </rPh>
    <phoneticPr fontId="1"/>
  </si>
  <si>
    <t>【前日6：45～本日6：45まで】
・ｽﾊﾟｲﾗﾙﾛｰﾙ搬送確認
・新人ﾘｰﾁﾘﾌﾄ教育
・ｶﾞｲﾄﾞﾛｰﾙ掃除
・150-TT00Aへ切替え
※コア使用結果：他社品使用無し
　　　　　　　　　　</t>
    <rPh sb="28" eb="30">
      <t>ハンソウ</t>
    </rPh>
    <rPh sb="30" eb="32">
      <t>カクニン</t>
    </rPh>
    <rPh sb="34" eb="36">
      <t>シンジン</t>
    </rPh>
    <rPh sb="42" eb="44">
      <t>キョウイク</t>
    </rPh>
    <rPh sb="54" eb="56">
      <t>ソウジ</t>
    </rPh>
    <rPh sb="68" eb="70">
      <t>キリカ</t>
    </rPh>
    <phoneticPr fontId="1"/>
  </si>
  <si>
    <t>【前日6：45～本日6：45まで】
・150-TT00Aへ切替え
・TT00A　＃150　1100幅　合格5本
※コア使用結果：日東支給FWPコア1250幅　5本使用
　　　　　　　　　　</t>
    <rPh sb="29" eb="31">
      <t>キリカ</t>
    </rPh>
    <rPh sb="49" eb="50">
      <t>ハバ</t>
    </rPh>
    <rPh sb="51" eb="53">
      <t>ゴウカク</t>
    </rPh>
    <rPh sb="54" eb="55">
      <t>ホン</t>
    </rPh>
    <rPh sb="65" eb="67">
      <t>ニットウ</t>
    </rPh>
    <rPh sb="67" eb="69">
      <t>シキュウ</t>
    </rPh>
    <rPh sb="78" eb="79">
      <t>ハバ</t>
    </rPh>
    <rPh sb="81" eb="82">
      <t>ホン</t>
    </rPh>
    <rPh sb="82" eb="84">
      <t>シヨウ</t>
    </rPh>
    <phoneticPr fontId="1"/>
  </si>
  <si>
    <t>【前日6：45～本日6：45まで】
・TT00A　＃150　1100幅　合格11本
※コア使用結果：他社品使用無し
　　　　　　　　　　</t>
    <rPh sb="34" eb="35">
      <t>ハバ</t>
    </rPh>
    <rPh sb="36" eb="38">
      <t>ゴウカク</t>
    </rPh>
    <rPh sb="40" eb="41">
      <t>ホン</t>
    </rPh>
    <phoneticPr fontId="1"/>
  </si>
  <si>
    <t>【前日6：45～本日6：45まで】
・TT00A　＃150　1100幅　合格3本
・TT00A欠点確認、再梱包
・CF3廃棄品巻返し
※コア使用結果：他社品使用無し
　　　　　　　　　　</t>
    <rPh sb="34" eb="35">
      <t>ハバ</t>
    </rPh>
    <rPh sb="36" eb="38">
      <t>ゴウカク</t>
    </rPh>
    <rPh sb="39" eb="40">
      <t>ホン</t>
    </rPh>
    <rPh sb="47" eb="49">
      <t>ケッテン</t>
    </rPh>
    <rPh sb="49" eb="51">
      <t>カクニン</t>
    </rPh>
    <rPh sb="52" eb="53">
      <t>サイ</t>
    </rPh>
    <rPh sb="53" eb="55">
      <t>コンポウ</t>
    </rPh>
    <rPh sb="60" eb="62">
      <t>ハイキ</t>
    </rPh>
    <rPh sb="62" eb="63">
      <t>ヒン</t>
    </rPh>
    <rPh sb="63" eb="65">
      <t>マキカエ</t>
    </rPh>
    <phoneticPr fontId="1"/>
  </si>
  <si>
    <t>【前日6：45～本日6：45まで】
・ＣF-3稼動
・SR-P101へ切替え
※コア使用結果：他社品使用無し
　　　　　　　　　　</t>
    <rPh sb="23" eb="25">
      <t>カドウ</t>
    </rPh>
    <rPh sb="35" eb="37">
      <t>キリカ</t>
    </rPh>
    <phoneticPr fontId="1"/>
  </si>
  <si>
    <t>【前日6：45～本日6：45まで】
・ﾒﾝﾃﾅﾝｽ
・SR-P101へ切替え
・CF2応援　（3名　2：00～6：00）
※コア使用結果：他社品使用無し
　　　　　　　　　　</t>
    <rPh sb="43" eb="45">
      <t>オウエン</t>
    </rPh>
    <rPh sb="48" eb="49">
      <t>メイ</t>
    </rPh>
    <phoneticPr fontId="1"/>
  </si>
  <si>
    <t>【前日6：45～本日6：45まで】
・ＣＦ3,・4　日勤指示作業
・CF2応援　午勤2名（14：00～22：00）　夜勤3名　（1：00～6：45）
※コア使用結果：他社品使用無し
　　　　　　　　　　</t>
    <rPh sb="26" eb="27">
      <t>ヒ</t>
    </rPh>
    <rPh sb="27" eb="28">
      <t>キン</t>
    </rPh>
    <rPh sb="28" eb="30">
      <t>シジ</t>
    </rPh>
    <rPh sb="30" eb="32">
      <t>サギョウ</t>
    </rPh>
    <rPh sb="37" eb="39">
      <t>オウエン</t>
    </rPh>
    <rPh sb="40" eb="41">
      <t>ゴ</t>
    </rPh>
    <rPh sb="41" eb="42">
      <t>キン</t>
    </rPh>
    <rPh sb="43" eb="44">
      <t>メイ</t>
    </rPh>
    <rPh sb="58" eb="60">
      <t>ヤキン</t>
    </rPh>
    <rPh sb="61" eb="62">
      <t>メイ</t>
    </rPh>
    <phoneticPr fontId="1"/>
  </si>
  <si>
    <t>【前日6：45～本日6：45まで】
・CF3,4　ﾒﾝﾃﾅﾝｽ
・全ｶﾞｲﾄﾞﾛｰﾙ掃除　
・SR-P101へ切替え
※コア使用結果：他社品使用無し
　　　　　　　　　　</t>
    <rPh sb="33" eb="34">
      <t>ゼン</t>
    </rPh>
    <rPh sb="42" eb="44">
      <t>ソウジ</t>
    </rPh>
    <phoneticPr fontId="1"/>
  </si>
  <si>
    <t>【前日6：45～本日6：45まで】
・SR-P101へ切替え
※コア使用結果：他社品使用無し
　　　　　　　　　　</t>
    <phoneticPr fontId="1"/>
  </si>
  <si>
    <t>【前日6：45～本日6：45まで】
・SR-P101改良③　4水準（195ｍ）　合格1本（320ｍ）
・SR-P101改良④　3水準（40ｍ）　合格1本（100ｍ）
・SR-P101改良③UVA　合格1本　（130ｍ）
・片付け、洗浄
・THS切替え
※コア使用結果：他社品使用無し
　　　　　　　　　　</t>
    <rPh sb="31" eb="33">
      <t>スイジュン</t>
    </rPh>
    <rPh sb="40" eb="42">
      <t>ゴウカク</t>
    </rPh>
    <rPh sb="43" eb="44">
      <t>ホン</t>
    </rPh>
    <rPh sb="64" eb="65">
      <t>スイ</t>
    </rPh>
    <rPh sb="65" eb="66">
      <t>ジュン</t>
    </rPh>
    <rPh sb="72" eb="74">
      <t>ゴウカク</t>
    </rPh>
    <rPh sb="75" eb="76">
      <t>ホン</t>
    </rPh>
    <rPh sb="98" eb="100">
      <t>ゴウカク</t>
    </rPh>
    <rPh sb="101" eb="102">
      <t>ホン</t>
    </rPh>
    <rPh sb="111" eb="113">
      <t>カタヅ</t>
    </rPh>
    <rPh sb="115" eb="117">
      <t>センジョウ</t>
    </rPh>
    <rPh sb="122" eb="124">
      <t>キリカ</t>
    </rPh>
    <phoneticPr fontId="1"/>
  </si>
  <si>
    <t>【前日6：45～本日6：45まで】
・自動ｾﾊﾟ巻機搬送ﾃｽﾄ
・全ｶﾞｲﾄﾞﾛｰﾙ掃除
・THS切替え
※コア使用結果：他社品使用無し
　　　　　　　　　　</t>
    <rPh sb="19" eb="21">
      <t>ジドウ</t>
    </rPh>
    <rPh sb="24" eb="25">
      <t>マキ</t>
    </rPh>
    <rPh sb="25" eb="26">
      <t>キ</t>
    </rPh>
    <rPh sb="26" eb="28">
      <t>ハンソウ</t>
    </rPh>
    <rPh sb="33" eb="34">
      <t>ゼン</t>
    </rPh>
    <rPh sb="42" eb="44">
      <t>ソウジ</t>
    </rPh>
    <rPh sb="49" eb="51">
      <t>キリカ</t>
    </rPh>
    <phoneticPr fontId="1"/>
  </si>
  <si>
    <t>【前日6：45～本日6：45まで】
・THS　＃125　1,320幅　ｽﾘｯﾄ行き　条件出し3水準（30ｍ）
　合格　8本
※コア使用結果：他社品使用無し
　　　　　　　　　　</t>
    <rPh sb="33" eb="34">
      <t>ハバ</t>
    </rPh>
    <rPh sb="39" eb="40">
      <t>イ</t>
    </rPh>
    <rPh sb="42" eb="44">
      <t>ジョウケン</t>
    </rPh>
    <rPh sb="44" eb="45">
      <t>ダ</t>
    </rPh>
    <rPh sb="47" eb="49">
      <t>スイジュン</t>
    </rPh>
    <rPh sb="56" eb="58">
      <t>ゴウカク</t>
    </rPh>
    <rPh sb="60" eb="61">
      <t>ホン</t>
    </rPh>
    <phoneticPr fontId="1"/>
  </si>
  <si>
    <t>【前日6：45～本日6：45まで】
・THS　＃125　1,320幅　ｽﾘｯﾄ行き　
　合格　11本（内4本ｷｽﾞ発生の為短尺　技術指示でｷｽﾞOK）
　保留　1本　（TD白ﾓﾔｽｼﾞ懸念）
※コア使用結果：他社品使用無し
　　　　　　　　　　</t>
    <rPh sb="51" eb="52">
      <t>ウチ</t>
    </rPh>
    <rPh sb="53" eb="54">
      <t>ホン</t>
    </rPh>
    <rPh sb="57" eb="59">
      <t>ハッセイ</t>
    </rPh>
    <rPh sb="60" eb="61">
      <t>タメ</t>
    </rPh>
    <rPh sb="61" eb="62">
      <t>タン</t>
    </rPh>
    <rPh sb="62" eb="63">
      <t>ジャク</t>
    </rPh>
    <rPh sb="64" eb="66">
      <t>ギジュツ</t>
    </rPh>
    <rPh sb="66" eb="68">
      <t>シジ</t>
    </rPh>
    <rPh sb="77" eb="79">
      <t>ホリュウ</t>
    </rPh>
    <rPh sb="81" eb="82">
      <t>ホン</t>
    </rPh>
    <rPh sb="86" eb="87">
      <t>シロ</t>
    </rPh>
    <rPh sb="92" eb="94">
      <t>ケネン</t>
    </rPh>
    <phoneticPr fontId="1"/>
  </si>
  <si>
    <t>【前日6：45～本日6：45まで】
・THS　＃125　1,320幅　ｽﾘｯﾄ行き
　合格　6本
・第2繰出しｾﾊﾟ巻き動作確認ﾃｽﾄ
・配管洗浄
・搬送ﾃｽﾄ（周速確認）
※コア使用結果：他社品使用無し
　　　　　　　　　　</t>
    <rPh sb="43" eb="45">
      <t>ゴウカク</t>
    </rPh>
    <rPh sb="47" eb="48">
      <t>ホン</t>
    </rPh>
    <rPh sb="69" eb="71">
      <t>ハイカン</t>
    </rPh>
    <rPh sb="71" eb="73">
      <t>センジョウ</t>
    </rPh>
    <rPh sb="75" eb="77">
      <t>ハンソウ</t>
    </rPh>
    <rPh sb="81" eb="82">
      <t>シュウ</t>
    </rPh>
    <rPh sb="82" eb="83">
      <t>ソク</t>
    </rPh>
    <rPh sb="83" eb="85">
      <t>カクニン</t>
    </rPh>
    <phoneticPr fontId="1"/>
  </si>
  <si>
    <t>【前日6：45～本日6：45まで】
・ｶﾞｲﾄﾞﾛｰﾙ掃除
・ＣＦ-3稼動
・ｽﾀｯﾌ依頼作業
※コア使用結果：他社品使用無し
　　　　　　　　　　</t>
    <rPh sb="27" eb="29">
      <t>ソウジ</t>
    </rPh>
    <rPh sb="35" eb="37">
      <t>カドウ</t>
    </rPh>
    <phoneticPr fontId="1"/>
  </si>
  <si>
    <t>【前日6：45～本日6：45まで】
・B2TOに切替え
・ﾏｼﾝﾒﾝﾃﾅﾝｽ（ﾌｧﾝ圧漏れ確認、巻取りﾀｯﾁﾛｰﾙｽﾄｯｷﾝｸﾞ交換）
・CF3稼動
※コア使用結果：他社品使用無し
　　　　　　　　　　</t>
    <rPh sb="24" eb="26">
      <t>キリカ</t>
    </rPh>
    <phoneticPr fontId="1"/>
  </si>
  <si>
    <t>【前日6：45～本日6：45まで】
・B2T0へ切替え
※コア使用結果：他社品使用無し
　　　　　　　　　　</t>
    <rPh sb="24" eb="26">
      <t>キリカ</t>
    </rPh>
    <phoneticPr fontId="1"/>
  </si>
  <si>
    <t>【前日6：45～本日6：45まで】
・B2T0　＃100　1320幅　条件出し5水準
　　　　  ＃125　1250幅　条件出し10水準　合格1本（500ｍ）
　　　　　＃188　1270幅　条件出し3水準　合格1本（450ｍ）
・洗浄、片付け、ｱﾆｰﾙへ切替え
※コア使用結果：他社品使用無し
　　　　　　　　　　</t>
    <rPh sb="33" eb="34">
      <t>ハバ</t>
    </rPh>
    <rPh sb="35" eb="37">
      <t>ジョウケン</t>
    </rPh>
    <rPh sb="37" eb="38">
      <t>ダ</t>
    </rPh>
    <rPh sb="40" eb="42">
      <t>スイジュン</t>
    </rPh>
    <rPh sb="58" eb="59">
      <t>ハバ</t>
    </rPh>
    <rPh sb="60" eb="62">
      <t>ジョウケン</t>
    </rPh>
    <rPh sb="62" eb="63">
      <t>ダ</t>
    </rPh>
    <rPh sb="66" eb="68">
      <t>スイジュン</t>
    </rPh>
    <rPh sb="69" eb="71">
      <t>ゴウカク</t>
    </rPh>
    <rPh sb="72" eb="73">
      <t>ホン</t>
    </rPh>
    <rPh sb="94" eb="95">
      <t>ハバ</t>
    </rPh>
    <rPh sb="96" eb="98">
      <t>ジョウケン</t>
    </rPh>
    <rPh sb="98" eb="99">
      <t>ダ</t>
    </rPh>
    <rPh sb="101" eb="103">
      <t>スイジュン</t>
    </rPh>
    <rPh sb="104" eb="106">
      <t>ゴウカク</t>
    </rPh>
    <rPh sb="107" eb="108">
      <t>ホン</t>
    </rPh>
    <rPh sb="116" eb="118">
      <t>センジョウ</t>
    </rPh>
    <rPh sb="119" eb="121">
      <t>カタヅ</t>
    </rPh>
    <rPh sb="128" eb="130">
      <t>キリカ</t>
    </rPh>
    <phoneticPr fontId="1"/>
  </si>
  <si>
    <t>【前日6：45～本日6：45まで】
・ｱﾆｰﾙへ切替え
・CF2応援
・TT00A　＃150　1100幅　条件出し1水準　合格2本
※コア使用結果：日東支給FWPコア1250幅　2本使用
　　　　　　　　　　</t>
    <rPh sb="24" eb="26">
      <t>キリカ</t>
    </rPh>
    <rPh sb="32" eb="34">
      <t>オウエン</t>
    </rPh>
    <rPh sb="51" eb="52">
      <t>ハバ</t>
    </rPh>
    <rPh sb="53" eb="55">
      <t>ジョウケン</t>
    </rPh>
    <rPh sb="55" eb="56">
      <t>ダ</t>
    </rPh>
    <rPh sb="58" eb="60">
      <t>スイジュン</t>
    </rPh>
    <rPh sb="61" eb="63">
      <t>ゴウカク</t>
    </rPh>
    <rPh sb="64" eb="65">
      <t>ホン</t>
    </rPh>
    <phoneticPr fontId="1"/>
  </si>
  <si>
    <t>【前日6：45～本日6：45まで】
・TT00A　＃150　1100幅　合格7本
※コア使用結果：日東支給FWPコア1250幅　7本使用
　　　　　　　　　　</t>
    <rPh sb="51" eb="53">
      <t>ニットウ</t>
    </rPh>
    <rPh sb="53" eb="55">
      <t>シキュウ</t>
    </rPh>
    <rPh sb="64" eb="65">
      <t>ハバ</t>
    </rPh>
    <rPh sb="67" eb="68">
      <t>ホン</t>
    </rPh>
    <rPh sb="68" eb="70">
      <t>シヨウ</t>
    </rPh>
    <phoneticPr fontId="1"/>
  </si>
  <si>
    <t>【前日6：45～本日6：45まで】
・計画停機（3シフト年休）
※コア使用結果：日東支給FWPコア1250幅　7本使用
　　　　　　　　　　</t>
    <rPh sb="19" eb="21">
      <t>ケイカク</t>
    </rPh>
    <rPh sb="21" eb="22">
      <t>テイ</t>
    </rPh>
    <rPh sb="22" eb="23">
      <t>キ</t>
    </rPh>
    <rPh sb="28" eb="30">
      <t>ネンキュウ</t>
    </rPh>
    <rPh sb="42" eb="44">
      <t>ニットウ</t>
    </rPh>
    <rPh sb="44" eb="46">
      <t>シキュウ</t>
    </rPh>
    <rPh sb="55" eb="56">
      <t>ハバ</t>
    </rPh>
    <rPh sb="58" eb="59">
      <t>ホン</t>
    </rPh>
    <rPh sb="59" eb="61">
      <t>シヨウ</t>
    </rPh>
    <phoneticPr fontId="1"/>
  </si>
  <si>
    <t>【前日6：45～本日6：45まで】
・TT00A　＃150　1100幅　合格1本
・CF3ﾒﾝﾃﾅﾝｽ
・CF4切替え　　　　　　　　　　　　　　　　　　　　　　　　　　　　　　　　　　　　　　　　　　　　　　　　　　　　　　　　　　　　　　・CF2応援
※コア使用結果：他社品使用無し
　　　　　　　　　　</t>
    <rPh sb="56" eb="57">
      <t>キリ</t>
    </rPh>
    <rPh sb="57" eb="58">
      <t>カ</t>
    </rPh>
    <rPh sb="125" eb="127">
      <t>オウエン</t>
    </rPh>
    <phoneticPr fontId="1"/>
  </si>
  <si>
    <t>【前日6：45～本日6：45まで】
・CF4ﾒﾝﾃﾅﾝｽ
※コア使用結果：他社品使用無し
　　　　　　　　　　</t>
    <phoneticPr fontId="1"/>
  </si>
  <si>
    <t>【前日6：45～本日6：45まで】
・CF4ﾒﾝﾃﾅﾝｽ
※コア使用結果：他社品使用無し
　　　　　　　　　　</t>
    <phoneticPr fontId="1"/>
  </si>
  <si>
    <t>【前日6：45～本日6：45まで】
・CF3切替え
※コア使用結果：他社品使用無し
　　　　　　　　　　</t>
    <rPh sb="22" eb="23">
      <t>キ</t>
    </rPh>
    <rPh sb="23" eb="24">
      <t>カ</t>
    </rPh>
    <phoneticPr fontId="1"/>
  </si>
  <si>
    <t>【前日6：45～本日6：45まで】
・CF3切替え
※コア使用結果：他社品使用無し
　　　　　　　　　　</t>
    <phoneticPr fontId="1"/>
  </si>
  <si>
    <t>【前日6：45～本日6：45まで】
・CF3切替え
・安全診断準備
・CF2応援
・ｽﾘｯﾄ応援
※コア使用結果：他社品使用無し
　　　　　　　　　　</t>
    <rPh sb="27" eb="29">
      <t>アンゼン</t>
    </rPh>
    <rPh sb="29" eb="31">
      <t>シンダン</t>
    </rPh>
    <rPh sb="31" eb="32">
      <t>ジュン</t>
    </rPh>
    <rPh sb="32" eb="33">
      <t>ビ</t>
    </rPh>
    <phoneticPr fontId="1"/>
  </si>
  <si>
    <t>【前日6：45～本日6：45まで】
・ＣF-3稼動
※コア使用結果：他社品使用無し
　　　　　　　　　　</t>
    <phoneticPr fontId="1"/>
  </si>
  <si>
    <t>【前日6：45～本日6：45まで】
・CF2応援
・CF3稼動
※コア使用結果：他社品使用無し
　　　　　　　　　　</t>
    <phoneticPr fontId="1"/>
  </si>
  <si>
    <t>【前日6：45～本日6：45まで】
・CF3稼動
※コア使用結果：他社品使用無し
　　　　　　　　　　</t>
    <phoneticPr fontId="1"/>
  </si>
  <si>
    <t>【前日6：45～本日6：45まで】
・CF3稼動
※コア使用結果：他社品使用無し
　　　　　　　　　　</t>
    <rPh sb="34" eb="36">
      <t>タシャ</t>
    </rPh>
    <rPh sb="36" eb="37">
      <t>ヒン</t>
    </rPh>
    <rPh sb="37" eb="39">
      <t>シヨウ</t>
    </rPh>
    <rPh sb="39" eb="40">
      <t>ナ</t>
    </rPh>
    <phoneticPr fontId="1"/>
  </si>
  <si>
    <t>【前日6：45～本日6：45まで】
・CF3稼動
※コア使用結果：他社品使用無し
　　　　　　　　　　</t>
    <rPh sb="22" eb="24">
      <t>カドウ</t>
    </rPh>
    <phoneticPr fontId="1"/>
  </si>
  <si>
    <t>【前日6：45～本日6：45まで】
・CF3稼動
・CF4ｱﾆｰﾙへ切替え
※コア使用結果：他社品使用無し
　　　　　　　　　　</t>
    <rPh sb="22" eb="24">
      <t>カドウ</t>
    </rPh>
    <rPh sb="34" eb="36">
      <t>キリカ</t>
    </rPh>
    <phoneticPr fontId="1"/>
  </si>
  <si>
    <t>【前日6：45～本日6：45まで】
・CF4ｱﾆｰﾙへ切替え
・TT00A　＃150　1100幅　保留1本
※コア使用結果：日東支給　1250ｍｍ　1本
　　　　　　　　　　</t>
    <rPh sb="49" eb="51">
      <t>ホリュウ</t>
    </rPh>
    <rPh sb="63" eb="65">
      <t>ニットウ</t>
    </rPh>
    <rPh sb="65" eb="67">
      <t>シキュウ</t>
    </rPh>
    <rPh sb="76" eb="77">
      <t>ホン</t>
    </rPh>
    <phoneticPr fontId="1"/>
  </si>
  <si>
    <t>【前日6：45～本日6：45まで】
・TT00A　＃150　1100幅　5/18生産分保留品1本　合格入庫
・TT00A　＃150　1100幅　合格7本
※コア使用結果：日東支給　1250ｍｍ　7本
　　　　　　　　　　</t>
    <rPh sb="40" eb="42">
      <t>セイサン</t>
    </rPh>
    <rPh sb="42" eb="43">
      <t>ブン</t>
    </rPh>
    <rPh sb="45" eb="46">
      <t>ヒン</t>
    </rPh>
    <rPh sb="47" eb="48">
      <t>ホン</t>
    </rPh>
    <rPh sb="49" eb="51">
      <t>ゴウカク</t>
    </rPh>
    <rPh sb="51" eb="53">
      <t>ニュウコ</t>
    </rPh>
    <rPh sb="72" eb="74">
      <t>ゴウカク</t>
    </rPh>
    <rPh sb="75" eb="76">
      <t>ホン</t>
    </rPh>
    <phoneticPr fontId="1"/>
  </si>
  <si>
    <t>【前日6：45～本日6：45まで】
・TT00A　＃150　1100幅　合格2本
・ｶﾞｲﾄﾞﾛｰﾙ掃除
・バリアﾄｯﾌﾟO4ASへ切替え　　　　　　　　　　　　　　　　　　　　　　　　　　　　　　　　　　　　　　　　　　　　　　　　　　　　　　　　　　　　　　
※コア使用結果：日東支給FWPコア1250幅　2本使用
　　　　　　　　　　</t>
    <rPh sb="50" eb="52">
      <t>ソウジ</t>
    </rPh>
    <rPh sb="66" eb="68">
      <t>キリカ</t>
    </rPh>
    <phoneticPr fontId="1"/>
  </si>
  <si>
    <t>【前日6：45～本日6：45まで】
・ﾊﾞﾘｱﾄｯﾌﾟ　ASｺｰﾄ（ｾﾗAS)　条件出し5水準　合格1本（320ｍ）
・ﾊﾞﾘｱﾄｯﾌﾟ　ABASｺｰﾄ　条件出し4水準　合格1本（330ｍ）
・全ｶﾞｲﾄﾞﾛｰﾙ掃除
※コア使用結果：他社品使用無し
　　　　　　　　　　</t>
    <rPh sb="40" eb="42">
      <t>ジョウケン</t>
    </rPh>
    <rPh sb="42" eb="43">
      <t>ダ</t>
    </rPh>
    <rPh sb="45" eb="47">
      <t>スイジュン</t>
    </rPh>
    <rPh sb="48" eb="50">
      <t>ゴウカク</t>
    </rPh>
    <rPh sb="51" eb="52">
      <t>ホン</t>
    </rPh>
    <rPh sb="77" eb="79">
      <t>ジョウケン</t>
    </rPh>
    <rPh sb="79" eb="80">
      <t>ダ</t>
    </rPh>
    <rPh sb="82" eb="84">
      <t>スイジュン</t>
    </rPh>
    <rPh sb="85" eb="87">
      <t>ゴウカク</t>
    </rPh>
    <rPh sb="88" eb="89">
      <t>ホン</t>
    </rPh>
    <rPh sb="97" eb="98">
      <t>ゼン</t>
    </rPh>
    <rPh sb="106" eb="108">
      <t>ソウジ</t>
    </rPh>
    <phoneticPr fontId="1"/>
  </si>
  <si>
    <t>【前日6：45～本日6：45まで】
・SR-P103量産ﾃｽﾄへ切替え
※コア使用結果：他社品使用無し
　　　　　　　　　　</t>
    <rPh sb="26" eb="28">
      <t>リョウサン</t>
    </rPh>
    <rPh sb="32" eb="34">
      <t>キリカ</t>
    </rPh>
    <phoneticPr fontId="1"/>
  </si>
  <si>
    <t>【前日6：45～本日6：45まで】
・SR-P103　条件出し4水準　合格2本（920ｍ、480ｍ）
・片付け、LC1000へ切替（CF3）
※コア使用結果：他社品使用無し
　　　　　　　　　　</t>
    <rPh sb="27" eb="29">
      <t>ジョウケン</t>
    </rPh>
    <rPh sb="29" eb="30">
      <t>ダ</t>
    </rPh>
    <rPh sb="32" eb="34">
      <t>スイジュン</t>
    </rPh>
    <rPh sb="35" eb="37">
      <t>ゴウカク</t>
    </rPh>
    <rPh sb="38" eb="39">
      <t>ホン</t>
    </rPh>
    <rPh sb="52" eb="54">
      <t>カタヅ</t>
    </rPh>
    <rPh sb="63" eb="65">
      <t>キリカエ</t>
    </rPh>
    <phoneticPr fontId="1"/>
  </si>
  <si>
    <t>【前日6：45～本日6：45まで】
・CF3稼動
※コア使用結果：他社品使用無し
　　　　　　　　　　</t>
    <rPh sb="22" eb="24">
      <t>カドウ</t>
    </rPh>
    <phoneticPr fontId="1"/>
  </si>
  <si>
    <t>【前日6：45～本日6：45まで】
・CF3稼動
※コア使用結果：他社品使用無し
　　　　　　　　　　</t>
    <phoneticPr fontId="1"/>
  </si>
  <si>
    <t>【前日6：45～本日6：45まで】
・150-TT00Aへ切替え
・CF-3稼動
※コア使用結果：他社品使用無し
　　　　　　　　　　</t>
    <rPh sb="29" eb="31">
      <t>キリカ</t>
    </rPh>
    <rPh sb="38" eb="40">
      <t>カドウ</t>
    </rPh>
    <phoneticPr fontId="1"/>
  </si>
  <si>
    <t>【前日6：45～本日6：45まで】
・150-TT00Aｽﾀｰﾄ準備
・CF-3稼動
・150-TT00A　合格4本
※コア使用結果：日東支給　1250mm　4本
　　　　　　　　　　</t>
    <rPh sb="32" eb="33">
      <t>ジュン</t>
    </rPh>
    <rPh sb="33" eb="34">
      <t>ビ</t>
    </rPh>
    <rPh sb="54" eb="56">
      <t>ゴウカク</t>
    </rPh>
    <rPh sb="57" eb="58">
      <t>ホン</t>
    </rPh>
    <phoneticPr fontId="1"/>
  </si>
  <si>
    <t>【前日6：45～本日6：45まで】
・150-TT00A　合格7本
※コア使用結果：日東支給　1250mm　7本
　　　　　　　　　　</t>
    <phoneticPr fontId="1"/>
  </si>
  <si>
    <t>【前日6：45～本日6：45まで】
・150-ＴＴ00Ａ　合格6本
※コア使用結果：日東支給FWPｺｱ1250幅6本
　　　　　　　　　　</t>
    <rPh sb="29" eb="31">
      <t>ゴウカク</t>
    </rPh>
    <rPh sb="32" eb="33">
      <t>ホン</t>
    </rPh>
    <rPh sb="44" eb="46">
      <t>ニットウ</t>
    </rPh>
    <rPh sb="46" eb="48">
      <t>シキュウ</t>
    </rPh>
    <rPh sb="57" eb="58">
      <t>ハバ</t>
    </rPh>
    <rPh sb="59" eb="60">
      <t>ホン</t>
    </rPh>
    <phoneticPr fontId="1"/>
  </si>
  <si>
    <t>【前日6：45～本日6：45まで】
・150-ＴＴ00Ａ　合格3本
※コア使用結果：日東支給FWPｺｱ1250幅3本
　　　　　　　　　　</t>
    <phoneticPr fontId="1"/>
  </si>
  <si>
    <t>【前日6：45～本日6：45まで】
・CF3稼動
※コア使用結果：他社品使用無し
　　　　　　　　　　</t>
    <rPh sb="1" eb="3">
      <t>ゼンジツ</t>
    </rPh>
    <rPh sb="8" eb="10">
      <t>ホンジツ</t>
    </rPh>
    <rPh sb="22" eb="24">
      <t>カドウ</t>
    </rPh>
    <rPh sb="29" eb="31">
      <t>シヨウ</t>
    </rPh>
    <rPh sb="31" eb="33">
      <t>ケッカ</t>
    </rPh>
    <rPh sb="34" eb="36">
      <t>タシャ</t>
    </rPh>
    <rPh sb="36" eb="37">
      <t>ヒン</t>
    </rPh>
    <rPh sb="37" eb="39">
      <t>シヨウ</t>
    </rPh>
    <rPh sb="39" eb="40">
      <t>ナ</t>
    </rPh>
    <phoneticPr fontId="1"/>
  </si>
  <si>
    <t>【前日6：45～本日6：45まで】
・CF3稼動
・ﾒﾝﾃﾅﾝｽ
※コア使用結果：他社品使用無し
　　　　　　　　　　</t>
    <rPh sb="1" eb="3">
      <t>ゼンジツ</t>
    </rPh>
    <rPh sb="8" eb="10">
      <t>ホンジツ</t>
    </rPh>
    <rPh sb="22" eb="24">
      <t>カドウ</t>
    </rPh>
    <rPh sb="37" eb="39">
      <t>シヨウ</t>
    </rPh>
    <rPh sb="39" eb="41">
      <t>ケッカ</t>
    </rPh>
    <rPh sb="42" eb="44">
      <t>タシャ</t>
    </rPh>
    <rPh sb="44" eb="45">
      <t>ヒン</t>
    </rPh>
    <rPh sb="45" eb="47">
      <t>シヨウ</t>
    </rPh>
    <rPh sb="47" eb="48">
      <t>ナ</t>
    </rPh>
    <phoneticPr fontId="1"/>
  </si>
  <si>
    <t>【前日6：45～本日6：45まで】
・CF3切替え
※コア使用結果：他社品使用無し
　　　　　　　　　　</t>
    <rPh sb="1" eb="3">
      <t>ゼンジツ</t>
    </rPh>
    <rPh sb="8" eb="10">
      <t>ホンジツ</t>
    </rPh>
    <rPh sb="22" eb="24">
      <t>キリカ</t>
    </rPh>
    <rPh sb="30" eb="32">
      <t>シヨウ</t>
    </rPh>
    <rPh sb="32" eb="34">
      <t>ケッカ</t>
    </rPh>
    <rPh sb="35" eb="37">
      <t>タシャ</t>
    </rPh>
    <rPh sb="37" eb="38">
      <t>ヒン</t>
    </rPh>
    <rPh sb="38" eb="40">
      <t>シヨウ</t>
    </rPh>
    <rPh sb="40" eb="41">
      <t>ナ</t>
    </rPh>
    <phoneticPr fontId="1"/>
  </si>
  <si>
    <t xml:space="preserve">【前日6：45～本日6：45まで】
・CF3稼動
※コア使用結果：他社品使用無し
</t>
    <phoneticPr fontId="1"/>
  </si>
  <si>
    <t xml:space="preserve">【前日6：45～本日6：45まで】
・CF3稼動
※コア使用結果：他社品使用無し
</t>
    <phoneticPr fontId="1"/>
  </si>
  <si>
    <t xml:space="preserve">【前日6：45～本日6：45まで】
・全ｶﾞｲﾄﾞﾛｰﾙ掃除（ﾋﾟｶｰﾙ使用）
※コア使用結果：他社品使用無し
</t>
    <rPh sb="19" eb="20">
      <t>ゼン</t>
    </rPh>
    <rPh sb="28" eb="30">
      <t>ソウジ</t>
    </rPh>
    <rPh sb="36" eb="38">
      <t>シヨウ</t>
    </rPh>
    <phoneticPr fontId="1"/>
  </si>
  <si>
    <t xml:space="preserve">【前日6：45～本日6：45まで】
・TT00A　＃150　1100幅　合格6本
※コア使用結果：日東支給　1250ｍｍ　6本
</t>
    <rPh sb="36" eb="38">
      <t>ゴウカク</t>
    </rPh>
    <rPh sb="39" eb="40">
      <t>ホン</t>
    </rPh>
    <phoneticPr fontId="1"/>
  </si>
  <si>
    <t xml:space="preserve">【前日6：45～本日6：45まで】
・CF4ｱﾆｰﾙへ切替え、ｽﾀｰﾄ準備
・ｷｽﾞ・汚れ搬送確認
・TT00A　＃150　1100幅　保留1本（NGﾚﾍﾞﾙPｷｽﾞ発生　後日技術確認）
※コア使用結果：日東支給　1250ｍｍ　1本
</t>
    <rPh sb="35" eb="36">
      <t>ジュン</t>
    </rPh>
    <rPh sb="36" eb="37">
      <t>ビ</t>
    </rPh>
    <rPh sb="43" eb="44">
      <t>ヨゴ</t>
    </rPh>
    <rPh sb="45" eb="47">
      <t>ハンソウ</t>
    </rPh>
    <rPh sb="47" eb="49">
      <t>カクニン</t>
    </rPh>
    <phoneticPr fontId="1"/>
  </si>
  <si>
    <t>【前日6：45～本日6：45まで】
・TT00A　＃150　1100幅　合格7本
※コア使用結果：日東支給　1250ｍｍ　7本</t>
    <phoneticPr fontId="1"/>
  </si>
  <si>
    <t xml:space="preserve">【前日6：45～本日6：45まで】
・TT00A　＃150　1100幅　合格7本
・条件出し（張力変更テスト）　3水準
※コア使用結果：日東支給　1250ｍｍ　7本
</t>
    <rPh sb="42" eb="44">
      <t>ジョウケン</t>
    </rPh>
    <rPh sb="44" eb="45">
      <t>ダ</t>
    </rPh>
    <rPh sb="47" eb="49">
      <t>チョウリョク</t>
    </rPh>
    <rPh sb="49" eb="51">
      <t>ヘンコウ</t>
    </rPh>
    <rPh sb="57" eb="59">
      <t>スイジュン</t>
    </rPh>
    <phoneticPr fontId="1"/>
  </si>
  <si>
    <t xml:space="preserve">【前日6：45～本日6：45まで】
・全ｶﾞｲﾄﾞﾛｰﾙ掃除（ﾋﾟｶｰﾙ使用）
・CF4ｱﾆｰﾙへ切替え、ｽﾀｰﾄ準備
※コア使用結果：他社品使用無し
</t>
    <phoneticPr fontId="1"/>
  </si>
  <si>
    <t xml:space="preserve">【前日6：45～本日6：45まで】
・CF4ｱﾆｰﾙｽﾀｰﾄ準備、巻取りｽﾌﾟﾗｲｽﾃｽﾄ
・150ＴＴ00Ａ　1100幅　合格5本
※コア使用結果：他社品使用無し
</t>
    <rPh sb="33" eb="35">
      <t>マキト</t>
    </rPh>
    <rPh sb="60" eb="61">
      <t>ハバ</t>
    </rPh>
    <rPh sb="62" eb="64">
      <t>ゴウカク</t>
    </rPh>
    <rPh sb="65" eb="66">
      <t>ホン</t>
    </rPh>
    <phoneticPr fontId="1"/>
  </si>
  <si>
    <t xml:space="preserve">【前日6：45～本日6：45まで】
・150ＴＴ00Ａ　1100幅　合格7本
※コア使用結果：他社品使用無し
</t>
    <phoneticPr fontId="1"/>
  </si>
  <si>
    <t xml:space="preserve">【前日6：45～本日6：45まで】
・150ＴＴ00Ａ　1100幅　合格1本
・COP（東山ｱﾆｰﾙ）へ切替え
・COP　条件出し3水準
・三島ﾊﾞﾘｱﾄｯﾌﾟへ切替え
※コア使用結果：他社品使用無し
</t>
    <rPh sb="44" eb="46">
      <t>ヒガシヤマ</t>
    </rPh>
    <rPh sb="52" eb="54">
      <t>キリカ</t>
    </rPh>
    <rPh sb="61" eb="63">
      <t>ジョウケン</t>
    </rPh>
    <rPh sb="63" eb="64">
      <t>ダ</t>
    </rPh>
    <rPh sb="66" eb="68">
      <t>スイジュン</t>
    </rPh>
    <rPh sb="70" eb="72">
      <t>ミシマ</t>
    </rPh>
    <rPh sb="81" eb="83">
      <t>キリカ</t>
    </rPh>
    <phoneticPr fontId="1"/>
  </si>
  <si>
    <t xml:space="preserve">【前日6：45～本日6：45まで】
・三島ﾊﾞﾘｱﾄｯﾌﾟへ切替え、ｽﾀｰﾄ準備
・ｵｰﾌﾞﾝﾌｨﾙﾀｰ確認
※コア使用結果：他社品使用無し
</t>
    <rPh sb="19" eb="21">
      <t>ミシマ</t>
    </rPh>
    <rPh sb="30" eb="32">
      <t>キリカ</t>
    </rPh>
    <rPh sb="38" eb="40">
      <t>ジュンビ</t>
    </rPh>
    <rPh sb="52" eb="54">
      <t>カクニン</t>
    </rPh>
    <phoneticPr fontId="1"/>
  </si>
  <si>
    <t xml:space="preserve">【前日6：45～本日6：45まで】
・三島ﾊﾞﾘｱﾄｯﾌﾟｽﾀｰﾄ準備
・三島ﾊﾞﾘｱﾄｯﾌﾟ　条件出し3水準　合格3本
・B2T0へ切替え
・CF-3原反出庫
※コア使用結果：他社品使用無し
</t>
    <rPh sb="37" eb="39">
      <t>ミシマ</t>
    </rPh>
    <rPh sb="48" eb="50">
      <t>ジョウケン</t>
    </rPh>
    <rPh sb="50" eb="51">
      <t>ダ</t>
    </rPh>
    <rPh sb="53" eb="55">
      <t>スイジュン</t>
    </rPh>
    <rPh sb="56" eb="58">
      <t>ゴウカク</t>
    </rPh>
    <rPh sb="59" eb="60">
      <t>ホン</t>
    </rPh>
    <rPh sb="67" eb="69">
      <t>キリカ</t>
    </rPh>
    <rPh sb="76" eb="78">
      <t>ゲンタン</t>
    </rPh>
    <rPh sb="78" eb="80">
      <t>シュッコ</t>
    </rPh>
    <phoneticPr fontId="1"/>
  </si>
  <si>
    <t xml:space="preserve">【前日6：45～本日6：45まで】
・B2T0へ切替え
・B2T0移管ﾃｽﾄ　条件出し9水準（ｽｼﾞ対策ﾃｽﾄ含む）　合格1本
・CF-3作業（原反受入れ検査、ｸﾗﾝﾌﾟ・ﾊﾟｯｷﾝ洗浄）
※コア使用結果：他社品使用無し
</t>
    <rPh sb="24" eb="26">
      <t>キリカ</t>
    </rPh>
    <rPh sb="33" eb="35">
      <t>イカン</t>
    </rPh>
    <rPh sb="39" eb="41">
      <t>ジョウケン</t>
    </rPh>
    <rPh sb="41" eb="42">
      <t>ダ</t>
    </rPh>
    <rPh sb="44" eb="46">
      <t>スイジュン</t>
    </rPh>
    <rPh sb="50" eb="52">
      <t>タイサク</t>
    </rPh>
    <rPh sb="55" eb="56">
      <t>フク</t>
    </rPh>
    <rPh sb="59" eb="61">
      <t>ゴウカク</t>
    </rPh>
    <rPh sb="62" eb="63">
      <t>ホン</t>
    </rPh>
    <rPh sb="69" eb="71">
      <t>サギョウ</t>
    </rPh>
    <rPh sb="72" eb="74">
      <t>ゲンタン</t>
    </rPh>
    <rPh sb="74" eb="75">
      <t>ウ</t>
    </rPh>
    <rPh sb="75" eb="76">
      <t>イ</t>
    </rPh>
    <rPh sb="77" eb="79">
      <t>ケンサ</t>
    </rPh>
    <rPh sb="91" eb="93">
      <t>センジョウ</t>
    </rPh>
    <phoneticPr fontId="1"/>
  </si>
  <si>
    <t xml:space="preserve">【前日6：45～本日6：45まで】
・B2T0 条件出し10水準（650ｍ）
・貼り合せ有りﾘｰﾄﾞ作成　2本　（1,160ｍ、1,170ｍ）
・洗浄片付け（ＣＦ２より応援有り）
※コア使用結果：他社品使用無し
</t>
    <rPh sb="24" eb="26">
      <t>ジョウケン</t>
    </rPh>
    <rPh sb="26" eb="27">
      <t>ダ</t>
    </rPh>
    <rPh sb="30" eb="32">
      <t>スイジュン</t>
    </rPh>
    <rPh sb="40" eb="41">
      <t>ハ</t>
    </rPh>
    <rPh sb="42" eb="43">
      <t>アワ</t>
    </rPh>
    <rPh sb="44" eb="45">
      <t>ア</t>
    </rPh>
    <rPh sb="50" eb="52">
      <t>サクセイ</t>
    </rPh>
    <rPh sb="54" eb="55">
      <t>ホン</t>
    </rPh>
    <rPh sb="73" eb="75">
      <t>センジョウ</t>
    </rPh>
    <rPh sb="75" eb="77">
      <t>カタヅ</t>
    </rPh>
    <rPh sb="84" eb="86">
      <t>オウエン</t>
    </rPh>
    <rPh sb="86" eb="87">
      <t>ア</t>
    </rPh>
    <phoneticPr fontId="1"/>
  </si>
  <si>
    <t xml:space="preserve">【前日6：45～本日6：45まで】
・CF-3稼働
※コア使用結果：他社品使用無し
</t>
    <rPh sb="23" eb="25">
      <t>カドウ</t>
    </rPh>
    <phoneticPr fontId="1"/>
  </si>
  <si>
    <t xml:space="preserve">【前日6：45～本日6：45まで】
・CF-3稼働
※コア使用結果：他社品使用無し
※コア使用結果：他社品使用無し
</t>
    <phoneticPr fontId="1"/>
  </si>
  <si>
    <t xml:space="preserve">【前日6：45～本日6：45まで】
・CF-3稼働
※コア使用結果：他社品使用無し
</t>
    <phoneticPr fontId="1"/>
  </si>
  <si>
    <t xml:space="preserve">【前日6：45～本日6：45まで】
・CF-3稼働
・VOC測定
※コア使用結果：他社品使用無し
</t>
    <phoneticPr fontId="1"/>
  </si>
  <si>
    <t xml:space="preserve">【前日6：45～本日6：45まで】
・CF-3稼働
・生技ﾃｽﾄ
・TT00Aへ切替え
※コア使用結果：他社品使用無し
</t>
    <rPh sb="40" eb="42">
      <t>キリカ</t>
    </rPh>
    <phoneticPr fontId="1"/>
  </si>
  <si>
    <t xml:space="preserve">【前日6：45～本日6：45まで】
・ｶﾞｲﾄﾞﾛｰﾙ掃除
・ｱﾆｰﾙへ切替え
・CF3洗浄　・CF技術ﾃｽﾄ手伝い
※コア使用結果：他社品使用無し
</t>
    <rPh sb="27" eb="29">
      <t>ソウジ</t>
    </rPh>
    <rPh sb="36" eb="38">
      <t>キリカ</t>
    </rPh>
    <rPh sb="44" eb="46">
      <t>センジョウ</t>
    </rPh>
    <rPh sb="50" eb="52">
      <t>ギジュツ</t>
    </rPh>
    <rPh sb="55" eb="57">
      <t>テツダ</t>
    </rPh>
    <phoneticPr fontId="1"/>
  </si>
  <si>
    <t>【前日6：45～本日6：45まで】
※コア使用結果：他社品使用無し
　　　　　　　　　　</t>
    <rPh sb="1" eb="3">
      <t>ゼンジツ</t>
    </rPh>
    <rPh sb="8" eb="10">
      <t>ホンジツ</t>
    </rPh>
    <rPh sb="23" eb="25">
      <t>シヨウ</t>
    </rPh>
    <rPh sb="25" eb="27">
      <t>ケッカ</t>
    </rPh>
    <rPh sb="28" eb="30">
      <t>タシャ</t>
    </rPh>
    <rPh sb="30" eb="31">
      <t>ヒン</t>
    </rPh>
    <rPh sb="31" eb="33">
      <t>シヨウ</t>
    </rPh>
    <rPh sb="33" eb="34">
      <t>ナ</t>
    </rPh>
    <phoneticPr fontId="1"/>
  </si>
  <si>
    <t xml:space="preserve">【前日6：45～本日6：45まで】
・ｶﾞｲﾄﾞﾛｰﾙ掃除
・ｱﾆｰﾙへ切替え
・CF3洗浄　・CF技術ﾃｽﾄ手伝い
※コア使用結果：他社品使用無し
</t>
    <rPh sb="27" eb="29">
      <t>ソウジ</t>
    </rPh>
    <rPh sb="36" eb="38">
      <t>キリカ</t>
    </rPh>
    <rPh sb="44" eb="46">
      <t>センジョウ</t>
    </rPh>
    <rPh sb="50" eb="52">
      <t>ギジュツ</t>
    </rPh>
    <rPh sb="55" eb="57">
      <t>テツダ</t>
    </rPh>
    <phoneticPr fontId="1"/>
  </si>
  <si>
    <t xml:space="preserve">【前日6：45～本日6：45まで】
・150ＴＴ00Ａ　1100幅　合格7本
※コア使用結果：他社品使用無し
</t>
    <phoneticPr fontId="1"/>
  </si>
  <si>
    <t>【前日6：45～本日6：45まで】
・ｱﾆｰﾙへ切替え
・150ＴＴ00Ａ　1100幅　2000m ﾃｽﾄ原反 合格2本
・150ＴＴ00Ａ　1100幅　合格4本
※コア使用結果：他社品使用無し
　　　　　　　　　　</t>
    <rPh sb="1" eb="3">
      <t>ゼンジツ</t>
    </rPh>
    <rPh sb="8" eb="10">
      <t>ホンジツ</t>
    </rPh>
    <rPh sb="53" eb="55">
      <t>ゲンタン</t>
    </rPh>
    <rPh sb="56" eb="58">
      <t>ゴウカク</t>
    </rPh>
    <rPh sb="59" eb="60">
      <t>ホン</t>
    </rPh>
    <rPh sb="86" eb="88">
      <t>シヨウ</t>
    </rPh>
    <rPh sb="88" eb="90">
      <t>ケッカ</t>
    </rPh>
    <rPh sb="91" eb="93">
      <t>タシャ</t>
    </rPh>
    <rPh sb="93" eb="94">
      <t>ヒン</t>
    </rPh>
    <rPh sb="94" eb="96">
      <t>シヨウ</t>
    </rPh>
    <rPh sb="96" eb="97">
      <t>ナ</t>
    </rPh>
    <phoneticPr fontId="1"/>
  </si>
  <si>
    <t>【前日6：45～本日6：45まで】
・150ＴＴ00Ａ　1100幅　合格7本
※コア使用結果：日東支給　1250ｍｍ　7本
　　　　　　　　　　</t>
    <rPh sb="1" eb="3">
      <t>ゼンジツ</t>
    </rPh>
    <rPh sb="8" eb="10">
      <t>ホンジツ</t>
    </rPh>
    <phoneticPr fontId="1"/>
  </si>
  <si>
    <t>【前日6：45～本日6：45まで】
・150ＴＴ00Ａ　1100幅　合格2本
・150ＴＴ00Ａ条件変更ﾃｽﾄ　条件出し4水準
・ｱﾆｰﾙへ切替え
※コア使用結果：日東支給　1250mm　2本
　　　　　　　　　　</t>
    <rPh sb="1" eb="3">
      <t>ゼンジツ</t>
    </rPh>
    <rPh sb="8" eb="10">
      <t>ホンジツ</t>
    </rPh>
    <rPh sb="48" eb="50">
      <t>ジョウケン</t>
    </rPh>
    <rPh sb="50" eb="52">
      <t>ヘンコウ</t>
    </rPh>
    <rPh sb="56" eb="58">
      <t>ジョウケン</t>
    </rPh>
    <rPh sb="58" eb="59">
      <t>ダ</t>
    </rPh>
    <rPh sb="61" eb="63">
      <t>スイジュン</t>
    </rPh>
    <rPh sb="70" eb="72">
      <t>キリカ</t>
    </rPh>
    <rPh sb="78" eb="80">
      <t>シヨウ</t>
    </rPh>
    <rPh sb="80" eb="82">
      <t>ケッカ</t>
    </rPh>
    <rPh sb="83" eb="85">
      <t>ニットウ</t>
    </rPh>
    <rPh sb="85" eb="87">
      <t>シキュウ</t>
    </rPh>
    <rPh sb="96" eb="97">
      <t>ホン</t>
    </rPh>
    <phoneticPr fontId="1"/>
  </si>
  <si>
    <t>【前日6：45～本日6：45まで】
・ｱﾆｰﾙへ切替え
・150ＴＴ00Ａ　1100幅　合格3本
※コア使用結果：日東支給　1250mm　3本
　　　　　　　　　　</t>
    <rPh sb="1" eb="3">
      <t>ゼンジツ</t>
    </rPh>
    <rPh sb="8" eb="10">
      <t>ホンジツ</t>
    </rPh>
    <phoneticPr fontId="1"/>
  </si>
  <si>
    <t>【前日6：45～本日6：45まで】
・150ＴＴ00Ａ　1100幅　合格6本
※コア使用結果：日東支給　1250mm　6本
　　　　　　　　　　</t>
    <rPh sb="1" eb="3">
      <t>ゼンジツ</t>
    </rPh>
    <rPh sb="8" eb="10">
      <t>ホンジツ</t>
    </rPh>
    <phoneticPr fontId="1"/>
  </si>
  <si>
    <t>【前日6：45～本日6：45まで】
・150ＴＴ00Ａ　1100幅　合格7本
※コア使用結果：日東支給　1250mm　7本
　　　　　　　　　　</t>
    <rPh sb="1" eb="3">
      <t>ゼンジツ</t>
    </rPh>
    <rPh sb="8" eb="10">
      <t>ホンジツ</t>
    </rPh>
    <phoneticPr fontId="1"/>
  </si>
  <si>
    <t>【前日6：45～本日6：45まで】
・150ＴＴ00Ａ　1,100幅　合格4本
・繰出し方向変更品　1本ｻﾝﾌﾟﾙ加工
・全ｶﾞｲﾄﾞﾛｰﾙ掃除（ﾋﾟｶｰﾙ使用）
※コア使用結果：日東支給　1250mm　4本
　　　　　　　　　　</t>
    <rPh sb="1" eb="3">
      <t>ゼンジツ</t>
    </rPh>
    <rPh sb="8" eb="10">
      <t>ホンジツ</t>
    </rPh>
    <rPh sb="41" eb="43">
      <t>クリダ</t>
    </rPh>
    <rPh sb="44" eb="46">
      <t>ホウコウ</t>
    </rPh>
    <rPh sb="46" eb="48">
      <t>ヘンコウ</t>
    </rPh>
    <rPh sb="48" eb="49">
      <t>ヒン</t>
    </rPh>
    <rPh sb="51" eb="52">
      <t>ホン</t>
    </rPh>
    <rPh sb="57" eb="59">
      <t>カコウ</t>
    </rPh>
    <rPh sb="61" eb="62">
      <t>ゼン</t>
    </rPh>
    <rPh sb="70" eb="72">
      <t>ソウジ</t>
    </rPh>
    <rPh sb="78" eb="80">
      <t>シヨウ</t>
    </rPh>
    <phoneticPr fontId="1"/>
  </si>
  <si>
    <t>【前日6：45～本日6：45まで】
・SR-P1切替
※コア使用結果：他社品使用無し
　　　　　　　　　　</t>
    <rPh sb="1" eb="3">
      <t>ゼンジツ</t>
    </rPh>
    <rPh sb="8" eb="10">
      <t>ホンジツ</t>
    </rPh>
    <rPh sb="24" eb="26">
      <t>キリカエ</t>
    </rPh>
    <rPh sb="31" eb="33">
      <t>シヨウ</t>
    </rPh>
    <rPh sb="33" eb="35">
      <t>ケッカ</t>
    </rPh>
    <rPh sb="36" eb="38">
      <t>タシャ</t>
    </rPh>
    <rPh sb="38" eb="39">
      <t>ヒン</t>
    </rPh>
    <rPh sb="39" eb="41">
      <t>シヨウ</t>
    </rPh>
    <rPh sb="41" eb="42">
      <t>ナ</t>
    </rPh>
    <phoneticPr fontId="1"/>
  </si>
  <si>
    <t>【前日6：45～本日6：45まで】
・SR-P121　＃150　1,560幅　条件出し23水準　合格2本（70ｍ、70ｍ）
・洗浄、片付け
※コア使用結果：他社品使用無し
　　　　　　　　　　</t>
    <rPh sb="1" eb="3">
      <t>ゼンジツ</t>
    </rPh>
    <rPh sb="8" eb="10">
      <t>ホンジツ</t>
    </rPh>
    <rPh sb="37" eb="38">
      <t>ハバ</t>
    </rPh>
    <rPh sb="39" eb="41">
      <t>ジョウケン</t>
    </rPh>
    <rPh sb="41" eb="42">
      <t>ダ</t>
    </rPh>
    <rPh sb="45" eb="47">
      <t>スイジュン</t>
    </rPh>
    <rPh sb="48" eb="50">
      <t>ゴウカク</t>
    </rPh>
    <rPh sb="51" eb="52">
      <t>ホン</t>
    </rPh>
    <rPh sb="63" eb="65">
      <t>センジョウ</t>
    </rPh>
    <rPh sb="66" eb="68">
      <t>カタヅ</t>
    </rPh>
    <rPh sb="74" eb="76">
      <t>シヨウ</t>
    </rPh>
    <rPh sb="76" eb="78">
      <t>ケッカ</t>
    </rPh>
    <rPh sb="79" eb="81">
      <t>タシャ</t>
    </rPh>
    <rPh sb="81" eb="82">
      <t>ヒン</t>
    </rPh>
    <rPh sb="82" eb="84">
      <t>シヨウ</t>
    </rPh>
    <rPh sb="84" eb="85">
      <t>ナ</t>
    </rPh>
    <phoneticPr fontId="1"/>
  </si>
  <si>
    <t>【前日6：45～本日6：45まで】
・洗浄、片付け
※コア使用結果：他社品使用無し
　　　　　　　　　　</t>
    <rPh sb="1" eb="3">
      <t>ゼンジツ</t>
    </rPh>
    <rPh sb="8" eb="10">
      <t>ホンジツ</t>
    </rPh>
    <rPh sb="19" eb="21">
      <t>センジョウ</t>
    </rPh>
    <rPh sb="22" eb="24">
      <t>カタヅ</t>
    </rPh>
    <rPh sb="30" eb="32">
      <t>シヨウ</t>
    </rPh>
    <rPh sb="32" eb="34">
      <t>ケッカ</t>
    </rPh>
    <rPh sb="35" eb="37">
      <t>タシャ</t>
    </rPh>
    <rPh sb="37" eb="38">
      <t>ヒン</t>
    </rPh>
    <rPh sb="38" eb="40">
      <t>シヨウ</t>
    </rPh>
    <rPh sb="40" eb="41">
      <t>ナ</t>
    </rPh>
    <phoneticPr fontId="1"/>
  </si>
  <si>
    <t xml:space="preserve">【前日6：45～本日6：45まで】
・CF-3稼働
※コア使用結果：他社品使用無し
</t>
    <phoneticPr fontId="1"/>
  </si>
  <si>
    <t>【前日6：45～本日6：45まで】
・CF-3稼働
※コア使用結果：他社品使用無し
　　　　　　　　　　</t>
    <rPh sb="1" eb="3">
      <t>ゼンジツ</t>
    </rPh>
    <rPh sb="8" eb="10">
      <t>ホンジツ</t>
    </rPh>
    <rPh sb="30" eb="32">
      <t>シヨウ</t>
    </rPh>
    <rPh sb="32" eb="34">
      <t>ケッカ</t>
    </rPh>
    <rPh sb="35" eb="37">
      <t>タシャ</t>
    </rPh>
    <rPh sb="37" eb="38">
      <t>ヒン</t>
    </rPh>
    <rPh sb="38" eb="40">
      <t>シヨウ</t>
    </rPh>
    <rPh sb="40" eb="41">
      <t>ナ</t>
    </rPh>
    <phoneticPr fontId="1"/>
  </si>
  <si>
    <t>【前日6：45～本日6：45まで】
・CF-3稼働
・技術手伝い
※コア使用結果：他社品使用無し
　　　　　　　　　　</t>
    <rPh sb="1" eb="3">
      <t>ゼンジツ</t>
    </rPh>
    <rPh sb="8" eb="10">
      <t>ホンジツ</t>
    </rPh>
    <rPh sb="27" eb="29">
      <t>ギジュツ</t>
    </rPh>
    <rPh sb="29" eb="31">
      <t>テツダ</t>
    </rPh>
    <rPh sb="37" eb="39">
      <t>シヨウ</t>
    </rPh>
    <rPh sb="39" eb="41">
      <t>ケッカ</t>
    </rPh>
    <rPh sb="42" eb="44">
      <t>タシャ</t>
    </rPh>
    <rPh sb="44" eb="45">
      <t>ヒン</t>
    </rPh>
    <rPh sb="45" eb="47">
      <t>シヨウ</t>
    </rPh>
    <rPh sb="47" eb="48">
      <t>ナ</t>
    </rPh>
    <phoneticPr fontId="1"/>
  </si>
  <si>
    <t>【前日6：45～本日6：45まで】
・CF-3稼働
・技術手伝い
※コア使用結果：他社品使用無し
　　　　　　　　　　</t>
    <rPh sb="1" eb="3">
      <t>ゼンジツ</t>
    </rPh>
    <rPh sb="8" eb="10">
      <t>ホンジツ</t>
    </rPh>
    <rPh sb="37" eb="39">
      <t>シヨウ</t>
    </rPh>
    <rPh sb="39" eb="41">
      <t>ケッカ</t>
    </rPh>
    <rPh sb="42" eb="44">
      <t>タシャ</t>
    </rPh>
    <rPh sb="44" eb="45">
      <t>ヒン</t>
    </rPh>
    <rPh sb="45" eb="47">
      <t>シヨウ</t>
    </rPh>
    <rPh sb="47" eb="48">
      <t>ナ</t>
    </rPh>
    <phoneticPr fontId="1"/>
  </si>
  <si>
    <t>【前日6：45～本日6：45まで】
・B2T0切替え
・ﾒﾝﾃﾅﾝｽ（ｶﾞｻ巻き用台車防塵掃除・安全確認、ｵｰﾌﾞﾝﾀﾞﾝﾊﾟｰ確認調整）
・CF-3作業（50TT405B　ｷｽﾞ検査・ｻﾝﾌﾟﾙ採取）
※コア使用結果：他社品使用無し
　　　　　　　　　　</t>
    <rPh sb="1" eb="3">
      <t>ゼンジツ</t>
    </rPh>
    <rPh sb="8" eb="10">
      <t>ホンジツ</t>
    </rPh>
    <rPh sb="23" eb="25">
      <t>キリカエ</t>
    </rPh>
    <rPh sb="43" eb="45">
      <t>ボウジン</t>
    </rPh>
    <rPh sb="45" eb="47">
      <t>ソウジ</t>
    </rPh>
    <rPh sb="75" eb="77">
      <t>サギョウ</t>
    </rPh>
    <rPh sb="106" eb="108">
      <t>シヨウ</t>
    </rPh>
    <rPh sb="108" eb="110">
      <t>ケッカ</t>
    </rPh>
    <rPh sb="111" eb="113">
      <t>タシャ</t>
    </rPh>
    <rPh sb="113" eb="114">
      <t>ヒン</t>
    </rPh>
    <rPh sb="114" eb="116">
      <t>シヨウ</t>
    </rPh>
    <rPh sb="116" eb="117">
      <t>ナ</t>
    </rPh>
    <phoneticPr fontId="1"/>
  </si>
  <si>
    <t>【前日6：45～本日6：45まで】
・B2T0切替え、ｽﾀｰﾄ準備
・ﾒﾝﾃﾅﾝｽ（ﾎﾟﾝﾌﾟ・ﾀﾞｲ手順作成）
・CF-2生産応援
※コア使用結果：他社品使用無し
　　　　　　　　　　</t>
    <rPh sb="1" eb="3">
      <t>ゼンジツ</t>
    </rPh>
    <rPh sb="8" eb="10">
      <t>ホンジツ</t>
    </rPh>
    <rPh sb="31" eb="32">
      <t>ジュン</t>
    </rPh>
    <rPh sb="32" eb="33">
      <t>ビ</t>
    </rPh>
    <rPh sb="62" eb="64">
      <t>セイサン</t>
    </rPh>
    <rPh sb="64" eb="66">
      <t>オウエン</t>
    </rPh>
    <rPh sb="71" eb="73">
      <t>シヨウ</t>
    </rPh>
    <rPh sb="73" eb="75">
      <t>ケッカ</t>
    </rPh>
    <rPh sb="76" eb="78">
      <t>タシャ</t>
    </rPh>
    <rPh sb="78" eb="79">
      <t>ヒン</t>
    </rPh>
    <rPh sb="79" eb="81">
      <t>シヨウ</t>
    </rPh>
    <rPh sb="81" eb="82">
      <t>ナ</t>
    </rPh>
    <phoneticPr fontId="1"/>
  </si>
  <si>
    <t>【前日6：45～本日6：45まで】
・B2T0ｽﾀｰﾄ準備
・B2T0　条件出し11水準　合格2本
・洗浄、片付け
※コア使用結果：他社品使用無し
　　　　　　　　　　</t>
    <rPh sb="1" eb="3">
      <t>ゼンジツ</t>
    </rPh>
    <rPh sb="8" eb="10">
      <t>ホンジツ</t>
    </rPh>
    <rPh sb="36" eb="38">
      <t>ジョウケン</t>
    </rPh>
    <rPh sb="38" eb="39">
      <t>ダ</t>
    </rPh>
    <rPh sb="42" eb="44">
      <t>スイジュン</t>
    </rPh>
    <rPh sb="45" eb="47">
      <t>ゴウカク</t>
    </rPh>
    <rPh sb="48" eb="49">
      <t>ホン</t>
    </rPh>
    <rPh sb="51" eb="53">
      <t>センジョウ</t>
    </rPh>
    <rPh sb="54" eb="56">
      <t>カタヅ</t>
    </rPh>
    <rPh sb="62" eb="64">
      <t>シヨウ</t>
    </rPh>
    <rPh sb="64" eb="66">
      <t>ケッカ</t>
    </rPh>
    <rPh sb="67" eb="69">
      <t>タシャ</t>
    </rPh>
    <rPh sb="69" eb="70">
      <t>ヒン</t>
    </rPh>
    <rPh sb="70" eb="72">
      <t>シヨウ</t>
    </rPh>
    <rPh sb="72" eb="73">
      <t>ナ</t>
    </rPh>
    <phoneticPr fontId="1"/>
  </si>
  <si>
    <t>【前日6：45～本日6：45まで】
・全ｶﾞｲﾄﾞﾛｰﾙ掃除（ﾋﾟｶｰﾙ使用）
・防塵掃除
・全ｶﾞｲﾄﾞﾛｰﾙ掃除（ＭＥＫ仕上げ）
・技術手伝い
※コア使用結果：他社品使用無し
　　　　　　　　　　</t>
    <rPh sb="1" eb="3">
      <t>ゼンジツ</t>
    </rPh>
    <rPh sb="8" eb="10">
      <t>ホンジツ</t>
    </rPh>
    <rPh sb="19" eb="20">
      <t>ゼン</t>
    </rPh>
    <rPh sb="28" eb="30">
      <t>ソウジ</t>
    </rPh>
    <rPh sb="36" eb="38">
      <t>シヨウ</t>
    </rPh>
    <rPh sb="41" eb="43">
      <t>ボウジン</t>
    </rPh>
    <rPh sb="43" eb="45">
      <t>ソウジ</t>
    </rPh>
    <rPh sb="47" eb="48">
      <t>ゼン</t>
    </rPh>
    <rPh sb="56" eb="58">
      <t>ソウジ</t>
    </rPh>
    <rPh sb="62" eb="64">
      <t>シア</t>
    </rPh>
    <rPh sb="68" eb="70">
      <t>ギジュツ</t>
    </rPh>
    <rPh sb="70" eb="72">
      <t>テツダ</t>
    </rPh>
    <rPh sb="77" eb="79">
      <t>シヨウ</t>
    </rPh>
    <rPh sb="79" eb="81">
      <t>ケッカ</t>
    </rPh>
    <rPh sb="82" eb="84">
      <t>タシャ</t>
    </rPh>
    <rPh sb="84" eb="85">
      <t>ヒン</t>
    </rPh>
    <rPh sb="85" eb="87">
      <t>シヨウ</t>
    </rPh>
    <rPh sb="87" eb="88">
      <t>ナ</t>
    </rPh>
    <phoneticPr fontId="1"/>
  </si>
  <si>
    <t>【前日6：45～本日6：45まで】
・防塵掃除
・ｱﾆｰﾙ準備
・配管整理
・巻取りﾛｰﾙﾍﾞﾙﾄ調整（工務対応）
・ＴＨＳ準備
・ＣＦ３　ＩＭ全工程測定教育・測定手順書作成写真付き（ﾀﾌﾞﾚｯﾄ内ＰＤＦ）
・巻取りﾛｰﾙ異音単独運転確認技術立会い
※コア使用結果：他社品使用無し
　　　　　　　　　　</t>
    <rPh sb="1" eb="3">
      <t>ゼンジツ</t>
    </rPh>
    <rPh sb="8" eb="10">
      <t>ホンジツ</t>
    </rPh>
    <rPh sb="19" eb="21">
      <t>ボウジン</t>
    </rPh>
    <rPh sb="21" eb="23">
      <t>ソウジ</t>
    </rPh>
    <rPh sb="29" eb="30">
      <t>ジュン</t>
    </rPh>
    <rPh sb="30" eb="31">
      <t>ビ</t>
    </rPh>
    <rPh sb="33" eb="35">
      <t>ハイカン</t>
    </rPh>
    <rPh sb="35" eb="37">
      <t>セイリ</t>
    </rPh>
    <rPh sb="39" eb="41">
      <t>マキト</t>
    </rPh>
    <rPh sb="49" eb="50">
      <t>チョウ</t>
    </rPh>
    <rPh sb="50" eb="51">
      <t>セイ</t>
    </rPh>
    <rPh sb="52" eb="54">
      <t>コウム</t>
    </rPh>
    <rPh sb="54" eb="55">
      <t>タイオウ</t>
    </rPh>
    <rPh sb="55" eb="56">
      <t>オウ</t>
    </rPh>
    <rPh sb="62" eb="63">
      <t>ジュン</t>
    </rPh>
    <rPh sb="63" eb="64">
      <t>ビ</t>
    </rPh>
    <rPh sb="72" eb="75">
      <t>ゼンコウテイ</t>
    </rPh>
    <rPh sb="75" eb="77">
      <t>ソクテイ</t>
    </rPh>
    <rPh sb="77" eb="79">
      <t>キョウイク</t>
    </rPh>
    <rPh sb="80" eb="82">
      <t>ソクテイ</t>
    </rPh>
    <rPh sb="82" eb="84">
      <t>テジュン</t>
    </rPh>
    <rPh sb="84" eb="85">
      <t>ショ</t>
    </rPh>
    <rPh sb="85" eb="87">
      <t>サクセイ</t>
    </rPh>
    <rPh sb="87" eb="89">
      <t>シャシン</t>
    </rPh>
    <rPh sb="89" eb="90">
      <t>ツ</t>
    </rPh>
    <rPh sb="98" eb="99">
      <t>ナイ</t>
    </rPh>
    <rPh sb="105" eb="107">
      <t>マキト</t>
    </rPh>
    <rPh sb="111" eb="113">
      <t>イオン</t>
    </rPh>
    <rPh sb="113" eb="115">
      <t>タンドク</t>
    </rPh>
    <rPh sb="115" eb="117">
      <t>ウンテン</t>
    </rPh>
    <rPh sb="117" eb="119">
      <t>カクニン</t>
    </rPh>
    <rPh sb="119" eb="121">
      <t>ギジュツ</t>
    </rPh>
    <rPh sb="121" eb="123">
      <t>タチア</t>
    </rPh>
    <rPh sb="128" eb="130">
      <t>シヨウ</t>
    </rPh>
    <rPh sb="130" eb="132">
      <t>ケッカ</t>
    </rPh>
    <rPh sb="133" eb="135">
      <t>タシャ</t>
    </rPh>
    <rPh sb="135" eb="136">
      <t>ヒン</t>
    </rPh>
    <rPh sb="136" eb="138">
      <t>シヨウ</t>
    </rPh>
    <rPh sb="138" eb="139">
      <t>ナ</t>
    </rPh>
    <phoneticPr fontId="1"/>
  </si>
  <si>
    <t>【前日6：45～本日6：45まで】
・ﾒﾝﾃﾅﾝｽ（ｶﾞﾗﾘ虫除去、ﾌｨﾙﾀｰ交換、虫ｿﾞｰﾝ網交換、外気取り込み口掃除）
・B2T0ｻﾝﾌﾟﾙ採取
・CF3IM合格品正梱包
・ｱﾆｰﾙ準備
※コア使用結果：他社品使用無し
　　　　　　　　　　</t>
    <rPh sb="1" eb="3">
      <t>ゼンジツ</t>
    </rPh>
    <rPh sb="8" eb="10">
      <t>ホンジツ</t>
    </rPh>
    <rPh sb="100" eb="102">
      <t>シヨウ</t>
    </rPh>
    <rPh sb="102" eb="104">
      <t>ケッカ</t>
    </rPh>
    <rPh sb="105" eb="107">
      <t>タシャ</t>
    </rPh>
    <rPh sb="107" eb="108">
      <t>ヒン</t>
    </rPh>
    <rPh sb="108" eb="110">
      <t>シヨウ</t>
    </rPh>
    <rPh sb="110" eb="111">
      <t>ナ</t>
    </rPh>
    <phoneticPr fontId="1"/>
  </si>
  <si>
    <t>【前日6：45～本日6：45まで】
・TT００A　＃150　1,100幅　条件出し7水準
・空冷ﾁﾗｰ異常確認
・技術手伝い（HR膜厚再測定）
・ﾚｰｻﾞｰ顕微鏡（技術立会い教育）
・CF2、ｽﾘｯﾄ応援、CF2生産教育
※コア使用結果：他社品使用無し
　　　　　　　　　　</t>
    <rPh sb="1" eb="3">
      <t>ゼンジツ</t>
    </rPh>
    <rPh sb="8" eb="10">
      <t>ホンジツ</t>
    </rPh>
    <rPh sb="35" eb="36">
      <t>ハバ</t>
    </rPh>
    <rPh sb="37" eb="39">
      <t>ジョウケン</t>
    </rPh>
    <rPh sb="39" eb="40">
      <t>ダ</t>
    </rPh>
    <rPh sb="42" eb="44">
      <t>スイジュン</t>
    </rPh>
    <rPh sb="46" eb="48">
      <t>クウレイ</t>
    </rPh>
    <rPh sb="51" eb="53">
      <t>イジョウ</t>
    </rPh>
    <rPh sb="53" eb="55">
      <t>カクニン</t>
    </rPh>
    <rPh sb="57" eb="59">
      <t>ギジュツ</t>
    </rPh>
    <rPh sb="59" eb="61">
      <t>テツダ</t>
    </rPh>
    <rPh sb="65" eb="66">
      <t>マク</t>
    </rPh>
    <rPh sb="66" eb="67">
      <t>アツ</t>
    </rPh>
    <rPh sb="67" eb="70">
      <t>サイソクテイ</t>
    </rPh>
    <rPh sb="78" eb="81">
      <t>ケンビキョウ</t>
    </rPh>
    <rPh sb="82" eb="84">
      <t>ギジュツ</t>
    </rPh>
    <rPh sb="84" eb="86">
      <t>タチア</t>
    </rPh>
    <rPh sb="87" eb="89">
      <t>キョウイク</t>
    </rPh>
    <rPh sb="100" eb="102">
      <t>オウエン</t>
    </rPh>
    <rPh sb="106" eb="108">
      <t>セイサン</t>
    </rPh>
    <rPh sb="108" eb="110">
      <t>キョウイク</t>
    </rPh>
    <rPh sb="114" eb="116">
      <t>シヨウ</t>
    </rPh>
    <rPh sb="116" eb="118">
      <t>ケッカ</t>
    </rPh>
    <rPh sb="119" eb="121">
      <t>タシャ</t>
    </rPh>
    <rPh sb="121" eb="122">
      <t>ヒン</t>
    </rPh>
    <rPh sb="122" eb="124">
      <t>シヨウ</t>
    </rPh>
    <rPh sb="124" eb="125">
      <t>ナ</t>
    </rPh>
    <phoneticPr fontId="1"/>
  </si>
  <si>
    <t>【前日6：45～本日6：45まで】
・ﾚｰｻﾞｰ顕微鏡教育
・ﾏｼﾝﾒﾝﾃﾅﾝｽ
・ｶﾞｲﾄﾞﾛｰﾙ掃除（ﾋﾟｶｰﾙ）
※コア使用結果：他社品使用無し</t>
    <rPh sb="1" eb="3">
      <t>ゼンジツ</t>
    </rPh>
    <rPh sb="8" eb="10">
      <t>ホンジツ</t>
    </rPh>
    <rPh sb="24" eb="27">
      <t>ケンビキョウ</t>
    </rPh>
    <rPh sb="27" eb="29">
      <t>キョウイク</t>
    </rPh>
    <rPh sb="50" eb="52">
      <t>ソウジ</t>
    </rPh>
    <rPh sb="65" eb="67">
      <t>シヨウ</t>
    </rPh>
    <rPh sb="67" eb="69">
      <t>ケッカ</t>
    </rPh>
    <rPh sb="70" eb="72">
      <t>タシャ</t>
    </rPh>
    <rPh sb="72" eb="73">
      <t>ヒン</t>
    </rPh>
    <rPh sb="73" eb="75">
      <t>シヨウ</t>
    </rPh>
    <rPh sb="75" eb="76">
      <t>ナ</t>
    </rPh>
    <phoneticPr fontId="1"/>
  </si>
  <si>
    <t>【前日6：45～本日6：45まで】
・全ｶﾞｲﾄﾞﾛｰﾙ掃除（ＭＥＫ）
※コア使用結果：他社品使用無し
　　　　　　　　　　</t>
    <rPh sb="1" eb="3">
      <t>ゼンジツ</t>
    </rPh>
    <rPh sb="8" eb="10">
      <t>ホンジツ</t>
    </rPh>
    <rPh sb="19" eb="20">
      <t>ゼン</t>
    </rPh>
    <rPh sb="28" eb="30">
      <t>ソウジ</t>
    </rPh>
    <rPh sb="40" eb="42">
      <t>シヨウ</t>
    </rPh>
    <rPh sb="42" eb="44">
      <t>ケッカ</t>
    </rPh>
    <rPh sb="45" eb="47">
      <t>タシャ</t>
    </rPh>
    <rPh sb="47" eb="48">
      <t>ヒン</t>
    </rPh>
    <rPh sb="48" eb="50">
      <t>シヨウ</t>
    </rPh>
    <rPh sb="50" eb="51">
      <t>ナ</t>
    </rPh>
    <phoneticPr fontId="1"/>
  </si>
  <si>
    <t>【前日6：45～本日6：45まで】
・ﾏｼﾝﾒﾝﾃﾅﾝｽ
・CF-2応援
・・ｱﾆｰﾙ準備
※コア使用結果：他社品使用無し
　　　　　　　　　　</t>
    <rPh sb="1" eb="3">
      <t>ゼンジツ</t>
    </rPh>
    <rPh sb="8" eb="10">
      <t>ホンジツ</t>
    </rPh>
    <rPh sb="34" eb="36">
      <t>オウエン</t>
    </rPh>
    <rPh sb="50" eb="52">
      <t>シヨウ</t>
    </rPh>
    <rPh sb="52" eb="54">
      <t>ケッカ</t>
    </rPh>
    <rPh sb="55" eb="57">
      <t>タシャ</t>
    </rPh>
    <rPh sb="57" eb="58">
      <t>ヒン</t>
    </rPh>
    <rPh sb="58" eb="60">
      <t>シヨウ</t>
    </rPh>
    <rPh sb="60" eb="61">
      <t>ナ</t>
    </rPh>
    <phoneticPr fontId="1"/>
  </si>
  <si>
    <t>【前日6：45～本日6：45まで】
※コア使用結果：他社品使用無し</t>
    <phoneticPr fontId="1"/>
  </si>
  <si>
    <t>【前日6：45～本日6：45まで】
・日勤指示作業
・CF2切替応援
※コア使用結果：他社品使用無し</t>
    <rPh sb="19" eb="21">
      <t>ニッキン</t>
    </rPh>
    <rPh sb="21" eb="23">
      <t>シジ</t>
    </rPh>
    <rPh sb="23" eb="25">
      <t>サギョウ</t>
    </rPh>
    <rPh sb="30" eb="32">
      <t>キリカエ</t>
    </rPh>
    <rPh sb="32" eb="34">
      <t>オウエン</t>
    </rPh>
    <phoneticPr fontId="1"/>
  </si>
  <si>
    <t>【前日6：45～本日6：45まで】
・ﾛｰﾙ掃除
・TT00A切替
・CF-2切替・生産応援、CF-3作業原反受入れ検査）
※2時2分震度4地震有り　設備異常無し
※コア使用結果：他社品使用無し</t>
    <rPh sb="22" eb="24">
      <t>ソウジ</t>
    </rPh>
    <rPh sb="31" eb="33">
      <t>キリカエ</t>
    </rPh>
    <rPh sb="64" eb="65">
      <t>ジ</t>
    </rPh>
    <rPh sb="66" eb="67">
      <t>フン</t>
    </rPh>
    <rPh sb="67" eb="69">
      <t>シンド</t>
    </rPh>
    <rPh sb="70" eb="72">
      <t>ジシン</t>
    </rPh>
    <rPh sb="72" eb="73">
      <t>ア</t>
    </rPh>
    <rPh sb="75" eb="77">
      <t>セツビ</t>
    </rPh>
    <rPh sb="77" eb="79">
      <t>イジョウ</t>
    </rPh>
    <rPh sb="79" eb="80">
      <t>ナ</t>
    </rPh>
    <phoneticPr fontId="1"/>
  </si>
  <si>
    <t>【前日6：45～本日6：45まで】
・TT401Aへ切替
・TT401A　条件出し7水準　合格1本
・ｶﾞｲﾄﾞﾛｰﾙ掃除
※コア使用結果：他社品使用無し</t>
    <rPh sb="26" eb="28">
      <t>キリカエ</t>
    </rPh>
    <rPh sb="37" eb="39">
      <t>ジョウケン</t>
    </rPh>
    <rPh sb="39" eb="40">
      <t>ダ</t>
    </rPh>
    <rPh sb="42" eb="44">
      <t>スイジュン</t>
    </rPh>
    <rPh sb="45" eb="47">
      <t>ゴウカク</t>
    </rPh>
    <rPh sb="48" eb="49">
      <t>ポン</t>
    </rPh>
    <rPh sb="59" eb="61">
      <t>ソウジ</t>
    </rPh>
    <phoneticPr fontId="1"/>
  </si>
  <si>
    <t>【前日6：45～本日6：45まで】
・B2T0へ切替
・CF3作業（IMﾗﾍﾞﾙ発行教育）
・CF3稼動
・CF2＃125生産応援
※コア使用結果：他社品使用無し</t>
    <rPh sb="24" eb="26">
      <t>キリカエ</t>
    </rPh>
    <rPh sb="31" eb="33">
      <t>サギョウ</t>
    </rPh>
    <rPh sb="40" eb="42">
      <t>ハッコウ</t>
    </rPh>
    <rPh sb="42" eb="44">
      <t>キョウイク</t>
    </rPh>
    <rPh sb="50" eb="52">
      <t>カドウ</t>
    </rPh>
    <rPh sb="61" eb="63">
      <t>セイサン</t>
    </rPh>
    <rPh sb="63" eb="65">
      <t>オウエン</t>
    </rPh>
    <phoneticPr fontId="1"/>
  </si>
  <si>
    <t>【前日6：45～本日6：45まで】
・B2T0　条件出し8水準　合格6本
・洗浄
※コア使用結果：他社品使用無し</t>
    <rPh sb="24" eb="26">
      <t>ジョウケン</t>
    </rPh>
    <rPh sb="26" eb="27">
      <t>ダ</t>
    </rPh>
    <rPh sb="29" eb="31">
      <t>スイジュン</t>
    </rPh>
    <rPh sb="32" eb="34">
      <t>ゴウカク</t>
    </rPh>
    <rPh sb="35" eb="36">
      <t>ポン</t>
    </rPh>
    <rPh sb="38" eb="40">
      <t>センジョウ</t>
    </rPh>
    <phoneticPr fontId="1"/>
  </si>
  <si>
    <t>【前日6：45～本日6：45まで】
・廃棄品巻返し6本実施
・CF-3作業（廃棄品巻返し32本実施、IM先行ｻﾝﾌﾟﾙ梱包2本）
※コア使用結果：他社品使用無し</t>
    <rPh sb="19" eb="21">
      <t>ハイキ</t>
    </rPh>
    <rPh sb="21" eb="22">
      <t>ヒン</t>
    </rPh>
    <rPh sb="22" eb="24">
      <t>マキカエ</t>
    </rPh>
    <rPh sb="26" eb="27">
      <t>ホン</t>
    </rPh>
    <rPh sb="27" eb="29">
      <t>ジッシ</t>
    </rPh>
    <rPh sb="35" eb="37">
      <t>サギョウ</t>
    </rPh>
    <rPh sb="38" eb="40">
      <t>ハイキ</t>
    </rPh>
    <rPh sb="40" eb="41">
      <t>ヒン</t>
    </rPh>
    <rPh sb="41" eb="43">
      <t>マキカエ</t>
    </rPh>
    <rPh sb="46" eb="47">
      <t>ホン</t>
    </rPh>
    <rPh sb="47" eb="49">
      <t>ジッシ</t>
    </rPh>
    <rPh sb="52" eb="54">
      <t>センコウ</t>
    </rPh>
    <rPh sb="59" eb="61">
      <t>コンポウ</t>
    </rPh>
    <rPh sb="62" eb="63">
      <t>ホン</t>
    </rPh>
    <phoneticPr fontId="1"/>
  </si>
  <si>
    <t>【前日6：45～本日6：45まで】
・THSへ切替
・CF-3ﾒﾝﾃﾅﾝｽ
・ｽﾘｯﾄ切替応援（1名　1：00～2：00）
※コア使用結果：他社品使用無し</t>
    <rPh sb="23" eb="25">
      <t>キリカエ</t>
    </rPh>
    <rPh sb="43" eb="45">
      <t>キリカエ</t>
    </rPh>
    <rPh sb="45" eb="47">
      <t>オウエン</t>
    </rPh>
    <rPh sb="49" eb="50">
      <t>メイ</t>
    </rPh>
    <phoneticPr fontId="1"/>
  </si>
  <si>
    <t>【前日6：45～本日6：45まで】
・THSへ切替
・UV照度測定
・CF-3作業（ﾒﾝﾃﾅﾝｽ、IM正梱包、ﾗﾍﾞﾙ発行、ｷｽﾞ検査認定1名）
・日勤指示作業（中央玄関床掃除・ﾌｨﾙﾑ貼り）
※コア使用結果：他社品使用無し</t>
    <rPh sb="23" eb="25">
      <t>キリカエ</t>
    </rPh>
    <rPh sb="29" eb="31">
      <t>ショウド</t>
    </rPh>
    <rPh sb="31" eb="33">
      <t>ソクテイ</t>
    </rPh>
    <rPh sb="39" eb="41">
      <t>サギョウ</t>
    </rPh>
    <rPh sb="66" eb="67">
      <t>サ</t>
    </rPh>
    <rPh sb="85" eb="86">
      <t>ユカ</t>
    </rPh>
    <phoneticPr fontId="1"/>
  </si>
  <si>
    <t>【前日6：45～本日6：45まで】
・THSｽﾀｰﾄ準備
・THS　条件出し3水準　合格11本（1,330幅 1本、1,300幅 10本）
※コア使用結果：他社品使用無し</t>
    <rPh sb="26" eb="27">
      <t>ジュン</t>
    </rPh>
    <rPh sb="27" eb="28">
      <t>ビ</t>
    </rPh>
    <rPh sb="34" eb="36">
      <t>ジョウケン</t>
    </rPh>
    <rPh sb="36" eb="37">
      <t>ダ</t>
    </rPh>
    <rPh sb="39" eb="41">
      <t>スイジュン</t>
    </rPh>
    <rPh sb="42" eb="44">
      <t>ゴウカク</t>
    </rPh>
    <rPh sb="46" eb="47">
      <t>ホン</t>
    </rPh>
    <rPh sb="53" eb="54">
      <t>ハバ</t>
    </rPh>
    <rPh sb="56" eb="57">
      <t>ホン</t>
    </rPh>
    <rPh sb="63" eb="64">
      <t>ハバ</t>
    </rPh>
    <rPh sb="67" eb="68">
      <t>ホン</t>
    </rPh>
    <phoneticPr fontId="1"/>
  </si>
  <si>
    <t>【前日6：45～本日6：45まで】
・THS　＃125　1,300幅　ｽﾘｯﾄ行き 合格16本
※コア使用結果：他社品使用無し</t>
    <rPh sb="33" eb="34">
      <t>ハバ</t>
    </rPh>
    <rPh sb="39" eb="40">
      <t>イ</t>
    </rPh>
    <rPh sb="42" eb="44">
      <t>ゴウカク</t>
    </rPh>
    <rPh sb="46" eb="47">
      <t>ホン</t>
    </rPh>
    <phoneticPr fontId="1"/>
  </si>
  <si>
    <t>【前日6：45～本日6：45まで】
・THS　＃125　1,300幅　ｽﾘｯﾄ行き 合格14本
　保留1本　ＵＶ１-2、2-2　ＩＧＢＴ過電流異常　Ｅ～130ｍｍまで密着ＮＧ
※コア使用結果：他社品使用無し</t>
    <rPh sb="49" eb="51">
      <t>ホリュウ</t>
    </rPh>
    <rPh sb="52" eb="53">
      <t>ホン</t>
    </rPh>
    <rPh sb="68" eb="69">
      <t>カ</t>
    </rPh>
    <rPh sb="69" eb="71">
      <t>デンリュウ</t>
    </rPh>
    <rPh sb="71" eb="73">
      <t>イジョウ</t>
    </rPh>
    <rPh sb="83" eb="85">
      <t>ミッチャク</t>
    </rPh>
    <phoneticPr fontId="1"/>
  </si>
  <si>
    <t>【前日6：45～本日6：45まで】
・THS　＃125　1,300幅　ｽﾘｯﾄ行き　42/50～49/50まで　ﾗｲﾝ20→30増速品
　保留　8本　密着不良の為
・THS　＃125　1,300幅　ｽﾘｯﾄ行き 合格1本
・THS　　42/50～49/50まで密着不良品　再UV巻き返し　
　合格　8本
・THS　41/50　瞬停UVﾗﾝﾌﾟ停止品　再UV巻き返し
　合格　1本
・UV照射強度測定　4水準
※コア使用結果：他社品使用無し</t>
    <rPh sb="64" eb="65">
      <t>ゾウ</t>
    </rPh>
    <rPh sb="65" eb="66">
      <t>ソク</t>
    </rPh>
    <rPh sb="66" eb="67">
      <t>ヒン</t>
    </rPh>
    <rPh sb="69" eb="71">
      <t>ホリュウ</t>
    </rPh>
    <rPh sb="73" eb="74">
      <t>ホン</t>
    </rPh>
    <rPh sb="75" eb="77">
      <t>ミッチャク</t>
    </rPh>
    <rPh sb="77" eb="79">
      <t>フリョウ</t>
    </rPh>
    <rPh sb="80" eb="81">
      <t>タメ</t>
    </rPh>
    <rPh sb="109" eb="110">
      <t>ホン</t>
    </rPh>
    <rPh sb="130" eb="132">
      <t>ミッチャク</t>
    </rPh>
    <rPh sb="132" eb="134">
      <t>フリョウ</t>
    </rPh>
    <rPh sb="134" eb="135">
      <t>ヒン</t>
    </rPh>
    <rPh sb="136" eb="137">
      <t>サイ</t>
    </rPh>
    <rPh sb="139" eb="140">
      <t>マ</t>
    </rPh>
    <rPh sb="141" eb="142">
      <t>カエ</t>
    </rPh>
    <rPh sb="146" eb="148">
      <t>ゴウカク</t>
    </rPh>
    <rPh sb="150" eb="151">
      <t>ホン</t>
    </rPh>
    <rPh sb="163" eb="164">
      <t>シュン</t>
    </rPh>
    <rPh sb="164" eb="165">
      <t>テイ</t>
    </rPh>
    <rPh sb="171" eb="173">
      <t>テイシ</t>
    </rPh>
    <rPh sb="173" eb="174">
      <t>ヒン</t>
    </rPh>
    <rPh sb="184" eb="186">
      <t>ゴウカク</t>
    </rPh>
    <rPh sb="188" eb="189">
      <t>ホン</t>
    </rPh>
    <rPh sb="193" eb="195">
      <t>ショウシャ</t>
    </rPh>
    <rPh sb="195" eb="197">
      <t>キョウド</t>
    </rPh>
    <rPh sb="197" eb="199">
      <t>ソクテイ</t>
    </rPh>
    <rPh sb="201" eb="203">
      <t>スイジュン</t>
    </rPh>
    <phoneticPr fontId="1"/>
  </si>
  <si>
    <t>【前日6：45～本日6：45まで】
・片付け、洗浄
・ﾒﾝﾃﾅﾝｽ（蛍光灯→LED変更）
・CF2、ｽﾘｯﾄ応援
※コア使用結果：他社品使用無し</t>
    <rPh sb="19" eb="21">
      <t>カタヅ</t>
    </rPh>
    <rPh sb="23" eb="25">
      <t>センジョウ</t>
    </rPh>
    <rPh sb="34" eb="36">
      <t>ケイコウ</t>
    </rPh>
    <rPh sb="36" eb="37">
      <t>トウ</t>
    </rPh>
    <rPh sb="41" eb="43">
      <t>ヘンコウ</t>
    </rPh>
    <rPh sb="54" eb="56">
      <t>オウエン</t>
    </rPh>
    <phoneticPr fontId="1"/>
  </si>
  <si>
    <t xml:space="preserve">【前日6：45～本日6：45まで】
</t>
    <phoneticPr fontId="1"/>
  </si>
  <si>
    <t xml:space="preserve">【前日6：45～本日6：45まで】
</t>
    <phoneticPr fontId="1"/>
  </si>
  <si>
    <t>【前日6：45～本日6：45まで】
・CF-3稼働
※コア使用結果：他社品使用無し</t>
    <phoneticPr fontId="1"/>
  </si>
  <si>
    <t>【前日6：45～本日6：45まで】
・CF-3稼動
・非ｼﾘｺﾝ離型ﾌｨﾙﾑﾃｽﾄ（搬送確認、巻取り上巻きｽﾌﾟﾗｲｽ）
・150TT401Aへ切替
※コア使用結果：他社品使用無し</t>
    <rPh sb="27" eb="28">
      <t>ヒ</t>
    </rPh>
    <rPh sb="32" eb="33">
      <t>リ</t>
    </rPh>
    <rPh sb="33" eb="34">
      <t>ガタ</t>
    </rPh>
    <rPh sb="42" eb="44">
      <t>ハンソウ</t>
    </rPh>
    <rPh sb="44" eb="46">
      <t>カクニン</t>
    </rPh>
    <rPh sb="47" eb="49">
      <t>マキト</t>
    </rPh>
    <rPh sb="50" eb="51">
      <t>ウワ</t>
    </rPh>
    <rPh sb="51" eb="52">
      <t>マ</t>
    </rPh>
    <rPh sb="72" eb="74">
      <t>キリカ</t>
    </rPh>
    <phoneticPr fontId="1"/>
  </si>
  <si>
    <t>【前日6：45～本日6：45まで】
・防塵掃除
・全ｶﾞｲﾄﾞﾛｰﾙ掃除（ﾄﾚｼー仕上げ）
・150TT401A　＃150　1,600幅　条件出し5水準
※コア使用結果：他社品使用無し</t>
    <rPh sb="19" eb="21">
      <t>ボウジン</t>
    </rPh>
    <rPh sb="21" eb="23">
      <t>ソウジ</t>
    </rPh>
    <rPh sb="25" eb="26">
      <t>ゼン</t>
    </rPh>
    <rPh sb="34" eb="36">
      <t>ソウジ</t>
    </rPh>
    <rPh sb="41" eb="43">
      <t>シア</t>
    </rPh>
    <rPh sb="67" eb="68">
      <t>ハバ</t>
    </rPh>
    <rPh sb="69" eb="71">
      <t>ジョウケン</t>
    </rPh>
    <rPh sb="71" eb="72">
      <t>ダ</t>
    </rPh>
    <rPh sb="74" eb="76">
      <t>スイジュン</t>
    </rPh>
    <phoneticPr fontId="1"/>
  </si>
  <si>
    <t>【前日6：45～本日6：45まで】
・150TT401A　＃150　1,600幅　合格1本（1,100ｍ）
・150TT401A　＃150　1,100幅　条件出し3水準　合格1本（2,770ｍ）
・片付け、非ｼﾘｺﾝ離形ｺｰﾄへ切替
・全ｶﾞｲﾄﾞﾛｰﾙ掃除（ﾋﾟｶｰﾙ使用）
※コア使用結果：他社品使用無し</t>
    <rPh sb="39" eb="40">
      <t>ハバ</t>
    </rPh>
    <rPh sb="41" eb="43">
      <t>ゴウカク</t>
    </rPh>
    <rPh sb="44" eb="45">
      <t>ホン</t>
    </rPh>
    <rPh sb="75" eb="76">
      <t>ハバ</t>
    </rPh>
    <rPh sb="77" eb="79">
      <t>ジョウケン</t>
    </rPh>
    <rPh sb="79" eb="80">
      <t>ダ</t>
    </rPh>
    <rPh sb="82" eb="84">
      <t>スイジュン</t>
    </rPh>
    <rPh sb="85" eb="87">
      <t>ゴウカク</t>
    </rPh>
    <rPh sb="88" eb="89">
      <t>ホン</t>
    </rPh>
    <rPh sb="99" eb="101">
      <t>カタヅ</t>
    </rPh>
    <rPh sb="103" eb="104">
      <t>ヒ</t>
    </rPh>
    <rPh sb="108" eb="109">
      <t>リ</t>
    </rPh>
    <rPh sb="109" eb="110">
      <t>ケイ</t>
    </rPh>
    <rPh sb="114" eb="116">
      <t>キリカエ</t>
    </rPh>
    <rPh sb="118" eb="119">
      <t>ゼン</t>
    </rPh>
    <rPh sb="127" eb="129">
      <t>ソウジ</t>
    </rPh>
    <rPh sb="135" eb="137">
      <t>シヨウ</t>
    </rPh>
    <phoneticPr fontId="1"/>
  </si>
  <si>
    <t>【前日6：45～本日6：45まで】
・非ｼﾘｺﾝ離形ｺｰﾄへ切替
・CF2応援
※コア使用結果：他社品使用無し</t>
    <rPh sb="30" eb="32">
      <t>キリカエ</t>
    </rPh>
    <rPh sb="37" eb="39">
      <t>オウエン</t>
    </rPh>
    <phoneticPr fontId="1"/>
  </si>
  <si>
    <t>【前日6：45～本日6：45まで】
・CF2、生産、切替応援
・非ｼﾘｺﾝ離形ｺｰﾄへ切替
・UV照射強度測定　3水準
・巻取りｽﾌﾟﾗｲｽﾃｽﾄ　ﾗｲﾝ50、80
※コア使用結果：他社品使用無し</t>
    <rPh sb="23" eb="25">
      <t>セイサン</t>
    </rPh>
    <rPh sb="26" eb="28">
      <t>キリカエ</t>
    </rPh>
    <rPh sb="28" eb="30">
      <t>オウエン</t>
    </rPh>
    <rPh sb="49" eb="51">
      <t>ショウシャ</t>
    </rPh>
    <rPh sb="51" eb="53">
      <t>キョウド</t>
    </rPh>
    <rPh sb="53" eb="55">
      <t>ソクテイ</t>
    </rPh>
    <rPh sb="57" eb="59">
      <t>スイジュン</t>
    </rPh>
    <rPh sb="61" eb="63">
      <t>マキト</t>
    </rPh>
    <phoneticPr fontId="1"/>
  </si>
  <si>
    <t>【前日6：45～本日6：45まで】
・ﾏｼﾝﾒﾝﾃﾅﾝｽ（UVﾒﾝﾃ準備、設備安全診断）
・非ｼﾘｺﾝ離形ｺｰﾄｽﾀｰﾄ準備
・非ｼﾘｺﾝ離形ｺｰﾄ　PJ271　条件出し4水準　合格1本
（巻取りｽﾌﾟﾗｲｽﾃｽﾄあり）
・非ｼﾘｺﾝ離形ｺｰﾄ　PJ271　増速ﾃｽﾄ4水準
・非ｼﾘｺﾝ離形ｺｰﾄｽﾌﾟﾗｲｽﾃｽﾄ用原反作成
※コア使用結果：他社品使用無し</t>
    <rPh sb="60" eb="61">
      <t>ジュン</t>
    </rPh>
    <rPh sb="61" eb="62">
      <t>ビ</t>
    </rPh>
    <rPh sb="81" eb="83">
      <t>ジョウケン</t>
    </rPh>
    <rPh sb="83" eb="84">
      <t>ダ</t>
    </rPh>
    <rPh sb="86" eb="88">
      <t>スイジュン</t>
    </rPh>
    <rPh sb="89" eb="91">
      <t>ゴウカク</t>
    </rPh>
    <rPh sb="92" eb="93">
      <t>ホン</t>
    </rPh>
    <rPh sb="95" eb="97">
      <t>マキト</t>
    </rPh>
    <rPh sb="129" eb="130">
      <t>ゾウ</t>
    </rPh>
    <rPh sb="130" eb="131">
      <t>ソク</t>
    </rPh>
    <rPh sb="135" eb="137">
      <t>スイジュン</t>
    </rPh>
    <rPh sb="158" eb="159">
      <t>ヨウ</t>
    </rPh>
    <rPh sb="159" eb="161">
      <t>ゲンタン</t>
    </rPh>
    <rPh sb="161" eb="163">
      <t>サクセイ</t>
    </rPh>
    <phoneticPr fontId="1"/>
  </si>
  <si>
    <t>【前日6：45～本日6：45まで】
※コア使用結果：他社品使用無し</t>
    <phoneticPr fontId="1"/>
  </si>
  <si>
    <t>【前日6：45～本日6：45まで】
・配管ﾊﾞﾗｼ洗浄
・非ｼﾘｺﾝ離形ｺｰﾄｽﾌﾟﾗｲｽﾃｽﾄ
・ｽﾀｯﾌ手伝い
・UV照射搬送確認
・TT401A（広幅）熱収調整ﾃｽﾄへ切替
・TT401A（広幅）熱収調整ﾃｽﾄ　条件出し3水準
・廃棄依頼品巻き返し
・CF-3稼動
※コア使用結果：他社品使用無し</t>
    <rPh sb="19" eb="21">
      <t>ハイカン</t>
    </rPh>
    <rPh sb="25" eb="27">
      <t>センジョウ</t>
    </rPh>
    <rPh sb="87" eb="89">
      <t>キリカエ</t>
    </rPh>
    <rPh sb="109" eb="111">
      <t>ジョウケン</t>
    </rPh>
    <rPh sb="111" eb="112">
      <t>ダ</t>
    </rPh>
    <rPh sb="114" eb="116">
      <t>スイジュン</t>
    </rPh>
    <rPh sb="118" eb="120">
      <t>ハイキ</t>
    </rPh>
    <rPh sb="120" eb="122">
      <t>イライ</t>
    </rPh>
    <rPh sb="122" eb="123">
      <t>ヒン</t>
    </rPh>
    <rPh sb="123" eb="124">
      <t>マ</t>
    </rPh>
    <rPh sb="125" eb="126">
      <t>カエ</t>
    </rPh>
    <rPh sb="133" eb="135">
      <t>カドウ</t>
    </rPh>
    <phoneticPr fontId="1"/>
  </si>
  <si>
    <t>【前日6：45～本日6：45まで】
・棚卸し
・ｽﾀｯﾌ手伝い
・CF3ﾒﾝﾃﾅﾝｽ
・UV照射強度測定
・CF-3稼動
※コア使用結果：他社品使用無し</t>
    <rPh sb="19" eb="21">
      <t>タナオロ</t>
    </rPh>
    <rPh sb="28" eb="30">
      <t>テツダ</t>
    </rPh>
    <phoneticPr fontId="1"/>
  </si>
  <si>
    <t>【前日6：45～本日6：45まで】
・CF-3稼働
※コア使用結果：他社品使用無し</t>
    <phoneticPr fontId="1"/>
  </si>
  <si>
    <t>【前日6：45～本日6：45まで】
・CF-3稼働
※コア使用結果：他社品使用無し</t>
    <phoneticPr fontId="1"/>
  </si>
  <si>
    <t>【前日6：45～本日6：45まで】
・CF-3稼働
※コア使用結果：他社品使用無し</t>
    <phoneticPr fontId="1"/>
  </si>
  <si>
    <t>【前日6：45～本日6：45まで】
・CF-3稼働
・全ｶﾞｲﾄﾞﾛｰﾙ掃除
※コア使用結果：他社品使用無し</t>
    <rPh sb="27" eb="28">
      <t>ゼン</t>
    </rPh>
    <rPh sb="36" eb="38">
      <t>ソウジ</t>
    </rPh>
    <phoneticPr fontId="1"/>
  </si>
  <si>
    <t>【前日6：45～本日6：45まで】
・全ｶﾞｲﾄﾞﾛｰﾙ掃除
・150TT401Aへ切替
・150TT401A　条件出し1水準　合格1本
※コア使用結果：他社品使用無し</t>
    <rPh sb="19" eb="20">
      <t>ゼン</t>
    </rPh>
    <rPh sb="28" eb="30">
      <t>ソウジ</t>
    </rPh>
    <rPh sb="42" eb="44">
      <t>キリカエ</t>
    </rPh>
    <rPh sb="56" eb="58">
      <t>ジョウケン</t>
    </rPh>
    <rPh sb="58" eb="59">
      <t>ダ</t>
    </rPh>
    <rPh sb="61" eb="63">
      <t>スイジュン</t>
    </rPh>
    <rPh sb="64" eb="66">
      <t>ゴウカク</t>
    </rPh>
    <rPh sb="67" eb="68">
      <t>ポン</t>
    </rPh>
    <phoneticPr fontId="1"/>
  </si>
  <si>
    <t>【前日6：45～本日6：45まで】
・150TT401A　　合格9本
※コア使用結果：他社品使用無し</t>
    <phoneticPr fontId="1"/>
  </si>
  <si>
    <t>【前日6：45～本日6：45まで】
・ﾄﾗﾌﾞﾙ対応（繰出しｽﾌﾟﾗｲｽ失敗）
・150TT401A（1600mm幅）　合格5本
・150TT401A（1100mm幅）切替
※コア使用結果：他社品使用無し</t>
    <rPh sb="24" eb="25">
      <t>タイ</t>
    </rPh>
    <rPh sb="25" eb="26">
      <t>オウ</t>
    </rPh>
    <rPh sb="27" eb="29">
      <t>クリダ</t>
    </rPh>
    <rPh sb="36" eb="38">
      <t>シッパイ</t>
    </rPh>
    <rPh sb="57" eb="58">
      <t>ハバ</t>
    </rPh>
    <rPh sb="82" eb="83">
      <t>ハバ</t>
    </rPh>
    <rPh sb="84" eb="86">
      <t>キリカエ</t>
    </rPh>
    <phoneticPr fontId="1"/>
  </si>
  <si>
    <t>【前日6：45～本日6：45まで】
・150TT401A（1100mm幅）切替、ｽﾀｰﾄ準備
・150TT401A（1100mm幅）　条件出し1水準　合格3本
※コア使用結果：日東支給FWPｺｱ 1250mm幅　3本使用</t>
    <rPh sb="44" eb="45">
      <t>ジュン</t>
    </rPh>
    <rPh sb="45" eb="46">
      <t>ビ</t>
    </rPh>
    <rPh sb="67" eb="69">
      <t>ジョウケン</t>
    </rPh>
    <rPh sb="69" eb="70">
      <t>ダ</t>
    </rPh>
    <rPh sb="72" eb="74">
      <t>スイジュン</t>
    </rPh>
    <rPh sb="75" eb="77">
      <t>ゴウカク</t>
    </rPh>
    <rPh sb="78" eb="79">
      <t>ホン</t>
    </rPh>
    <rPh sb="89" eb="91">
      <t>ニットウ</t>
    </rPh>
    <rPh sb="91" eb="93">
      <t>シキュウ</t>
    </rPh>
    <rPh sb="105" eb="106">
      <t>ハバ</t>
    </rPh>
    <rPh sb="108" eb="109">
      <t>ホン</t>
    </rPh>
    <rPh sb="109" eb="111">
      <t>シヨウ</t>
    </rPh>
    <phoneticPr fontId="1"/>
  </si>
  <si>
    <t>【前日6：45～本日6：45まで】
・150ＴＴ401Ａ　＃150　1100ｍｍ幅　　4本～12本/24本口　合格9本　（巻返し行き）
※コア使用結果：日東支給FWPｺｱ 1250mm幅　9本使用</t>
    <rPh sb="40" eb="41">
      <t>ハバ</t>
    </rPh>
    <rPh sb="44" eb="45">
      <t>ホン</t>
    </rPh>
    <rPh sb="48" eb="49">
      <t>ホン</t>
    </rPh>
    <rPh sb="52" eb="53">
      <t>ホン</t>
    </rPh>
    <rPh sb="53" eb="54">
      <t>グチ</t>
    </rPh>
    <rPh sb="55" eb="57">
      <t>ゴウカク</t>
    </rPh>
    <rPh sb="58" eb="59">
      <t>ポン</t>
    </rPh>
    <rPh sb="61" eb="63">
      <t>マキカエ</t>
    </rPh>
    <rPh sb="64" eb="65">
      <t>イ</t>
    </rPh>
    <phoneticPr fontId="1"/>
  </si>
  <si>
    <t>【前日6：45～本日6：45まで】
・150ＴＴ401Ａ　＃150　1100ｍｍ幅　　13本～20本/24本口　合格8本　（巻返し行き）
※コア使用結果：日東支給FWPｺｱ 1250mm幅　8本使用</t>
    <rPh sb="40" eb="41">
      <t>ハバ</t>
    </rPh>
    <rPh sb="45" eb="46">
      <t>ホン</t>
    </rPh>
    <rPh sb="49" eb="50">
      <t>ホン</t>
    </rPh>
    <rPh sb="53" eb="54">
      <t>ホン</t>
    </rPh>
    <rPh sb="54" eb="55">
      <t>グチ</t>
    </rPh>
    <rPh sb="56" eb="58">
      <t>ゴウカク</t>
    </rPh>
    <rPh sb="59" eb="60">
      <t>ポン</t>
    </rPh>
    <rPh sb="62" eb="64">
      <t>マキカエ</t>
    </rPh>
    <rPh sb="65" eb="66">
      <t>イ</t>
    </rPh>
    <phoneticPr fontId="1"/>
  </si>
  <si>
    <t>【前日6：45～本日6：45まで】
・150ＴＴ401Ａ　＃150　1,100ｍｍ幅　21本～24本/24本口　合格4本　（巻返し行き）
　22/24本目　巻取りｽﾌﾟﾗｲｽ失敗停止の為　23/24本目200ｍﾛｽ　
　対策　巻取り押さえｱｰﾑ・ｽﾌﾟﾗｲｽ刃掃除
・全ｶﾞｲﾄﾞﾛｰﾙ掃除（ﾋﾟｶｰﾙ、MEK、ﾄﾚｼｰ仕上げ）
※コア使用結果：日東支給FWPｺｱ 1250mm幅　4本使用</t>
    <rPh sb="75" eb="76">
      <t>ホン</t>
    </rPh>
    <rPh sb="76" eb="77">
      <t>メ</t>
    </rPh>
    <rPh sb="78" eb="80">
      <t>マキト</t>
    </rPh>
    <rPh sb="87" eb="89">
      <t>シッパイ</t>
    </rPh>
    <rPh sb="89" eb="91">
      <t>テイシ</t>
    </rPh>
    <rPh sb="92" eb="93">
      <t>タメ</t>
    </rPh>
    <rPh sb="99" eb="100">
      <t>ホン</t>
    </rPh>
    <rPh sb="100" eb="101">
      <t>メ</t>
    </rPh>
    <rPh sb="110" eb="112">
      <t>タイサク</t>
    </rPh>
    <rPh sb="113" eb="115">
      <t>マキト</t>
    </rPh>
    <rPh sb="116" eb="117">
      <t>オ</t>
    </rPh>
    <rPh sb="129" eb="130">
      <t>バ</t>
    </rPh>
    <rPh sb="130" eb="132">
      <t>ソウジ</t>
    </rPh>
    <rPh sb="134" eb="135">
      <t>ゼン</t>
    </rPh>
    <rPh sb="143" eb="145">
      <t>ソウジ</t>
    </rPh>
    <rPh sb="160" eb="162">
      <t>シア</t>
    </rPh>
    <phoneticPr fontId="1"/>
  </si>
  <si>
    <t>【前日6：45～本日6：45まで】
・150ＴＴ401Ａ　＃150　1,100ｍｍ幅　1本～5本/18本口　合格5本　（巻返し行き）
 条件出し１水準　条件出し原反50ｍ使用
※コア使用結果：日東支給FWPｺｱ 1250mm幅　5本使用</t>
    <rPh sb="68" eb="70">
      <t>ジョウケン</t>
    </rPh>
    <rPh sb="70" eb="71">
      <t>ダ</t>
    </rPh>
    <rPh sb="73" eb="75">
      <t>スイジュン</t>
    </rPh>
    <rPh sb="76" eb="78">
      <t>ジョウケン</t>
    </rPh>
    <rPh sb="78" eb="79">
      <t>ダ</t>
    </rPh>
    <rPh sb="80" eb="82">
      <t>ゲンタン</t>
    </rPh>
    <rPh sb="85" eb="87">
      <t>シヨウ</t>
    </rPh>
    <phoneticPr fontId="1"/>
  </si>
  <si>
    <t>【前日6：45～本日6：45まで】
・150ＴＴ401Ａ　＃150　1,100ｍｍ幅　15本～18本/18本口　合格4本　（巻返し行き）
・150ＴＴ401Ａ　＃150　1,100ｍｍ幅　1本～3本/4本口　合格3本　（巻返し行き） 
※コア使用結果：日東支給FWPｺｱ 1250mm幅　4本使用</t>
    <phoneticPr fontId="1"/>
  </si>
  <si>
    <t>【前日6：45～本日6：45まで】
・150ＴＴ401Ａ　＃150　1,100ｍｍ幅　4/4本/4本口　合格1本　（巻返し行き）
・H室ﾀｯﾁﾊﾟﾈﾙ交換手伝い
・非ｼﾘｺﾝ対策巻取りｽﾌﾟﾗｲｽﾃｽﾄ
・Ｂ2Ｔ0へ切替
・Ｂ2Ｔ0ｽﾀｰﾄ準備
※コア使用結果：日東支給FWPｺｱ 1250mm幅　1本使用</t>
    <rPh sb="87" eb="89">
      <t>タイサク</t>
    </rPh>
    <rPh sb="108" eb="110">
      <t>キリカエ</t>
    </rPh>
    <rPh sb="120" eb="121">
      <t>ジュン</t>
    </rPh>
    <rPh sb="121" eb="122">
      <t>ビ</t>
    </rPh>
    <phoneticPr fontId="1"/>
  </si>
  <si>
    <t>【前日6：45～本日6：45まで】
・Ｂ2Ｔ0　条件出し6水準　合格6本
・洗浄（ﾀﾞｲ・配管洗浄一部途中）
・150TT401Aへ切替
※コア使用結果：他社品使用無し</t>
    <rPh sb="24" eb="26">
      <t>ジョウケン</t>
    </rPh>
    <rPh sb="26" eb="27">
      <t>ダ</t>
    </rPh>
    <rPh sb="29" eb="31">
      <t>スイジュン</t>
    </rPh>
    <rPh sb="32" eb="34">
      <t>ゴウカク</t>
    </rPh>
    <rPh sb="35" eb="36">
      <t>ホン</t>
    </rPh>
    <rPh sb="38" eb="40">
      <t>センジョウ</t>
    </rPh>
    <rPh sb="45" eb="47">
      <t>ハイカン</t>
    </rPh>
    <rPh sb="47" eb="49">
      <t>センジョウ</t>
    </rPh>
    <rPh sb="49" eb="51">
      <t>イチブ</t>
    </rPh>
    <rPh sb="51" eb="53">
      <t>トチュウ</t>
    </rPh>
    <phoneticPr fontId="1"/>
  </si>
  <si>
    <t>【前日6：45～本日6：45まで】
・150TT401A（1100mm幅）　合格5本
・ﾛｰﾙ掃除
※コア使用結果：他社品使用無し</t>
    <rPh sb="47" eb="49">
      <t>ソウジ</t>
    </rPh>
    <phoneticPr fontId="1"/>
  </si>
  <si>
    <t>【前日6：45～本日6：45まで】
・ﾛｰﾙ掃除
・CF3作業・ﾒﾝﾃ
・非ｼﾘ　PJ271へ切替
※コア使用結果：他社品使用無し</t>
    <rPh sb="22" eb="24">
      <t>ソウジ</t>
    </rPh>
    <rPh sb="29" eb="31">
      <t>サギョウ</t>
    </rPh>
    <rPh sb="37" eb="38">
      <t>ヒ</t>
    </rPh>
    <rPh sb="47" eb="49">
      <t>キリカエ</t>
    </rPh>
    <phoneticPr fontId="1"/>
  </si>
  <si>
    <t>【前日6：45～本日6：45まで】
・ｾﾗﾋﾟｰﾙ　PJ271　条件出し9水準
・ｾﾗﾋﾟｰﾙ　PJ271　搬送確認
・洗浄　・ｶﾞｲﾄﾞﾛｰﾙ掃除
※コア使用結果：他社品使用無し</t>
    <rPh sb="32" eb="34">
      <t>ジョウケン</t>
    </rPh>
    <rPh sb="34" eb="35">
      <t>ダ</t>
    </rPh>
    <rPh sb="37" eb="39">
      <t>スイジュン</t>
    </rPh>
    <rPh sb="54" eb="56">
      <t>ハンソウ</t>
    </rPh>
    <rPh sb="56" eb="58">
      <t>カクニン</t>
    </rPh>
    <rPh sb="60" eb="62">
      <t>センジョウ</t>
    </rPh>
    <rPh sb="72" eb="74">
      <t>ソウジ</t>
    </rPh>
    <phoneticPr fontId="1"/>
  </si>
  <si>
    <t>【前日6：45～本日6：45まで】
・防塵掃除・全ｶﾞｲﾄﾞﾛｰﾙ掃除
・150TT401Aへ切替
・技術手伝い（巻返し機）　・CF2＃125生産応援
※コア使用結果：他社品使用無し</t>
    <rPh sb="19" eb="21">
      <t>ボウジン</t>
    </rPh>
    <rPh sb="21" eb="23">
      <t>ソウジ</t>
    </rPh>
    <rPh sb="24" eb="25">
      <t>ゼン</t>
    </rPh>
    <rPh sb="33" eb="35">
      <t>ソウジ</t>
    </rPh>
    <rPh sb="47" eb="49">
      <t>キリカエ</t>
    </rPh>
    <rPh sb="51" eb="53">
      <t>ギジュツ</t>
    </rPh>
    <rPh sb="53" eb="55">
      <t>テツダ</t>
    </rPh>
    <rPh sb="57" eb="59">
      <t>マキカエ</t>
    </rPh>
    <rPh sb="60" eb="61">
      <t>キ</t>
    </rPh>
    <rPh sb="71" eb="73">
      <t>セイサン</t>
    </rPh>
    <rPh sb="73" eb="75">
      <t>オウエン</t>
    </rPh>
    <phoneticPr fontId="1"/>
  </si>
  <si>
    <t xml:space="preserve">【前日6：45～本日6：45まで】
・150TT401A（1100mm幅）　合格9本（巻返し行き）　
※コア使用結果：日東支給FWPｺｱ 1250mm幅　9本使用
</t>
    <phoneticPr fontId="1"/>
  </si>
  <si>
    <t>【前日6：45～本日6：45まで】
・CF-2生産応援１名
・スタート準備・搬送ｷｽﾞ確認
・150TT401A　＃150　1600ｍｍ幅　1本～5本/19本口　合格5本（巻返し行き）
※コア使用結果：他社品使用無し</t>
    <rPh sb="23" eb="25">
      <t>セイサン</t>
    </rPh>
    <rPh sb="25" eb="27">
      <t>オウエン</t>
    </rPh>
    <rPh sb="28" eb="29">
      <t>メイ</t>
    </rPh>
    <rPh sb="35" eb="36">
      <t>ジュン</t>
    </rPh>
    <rPh sb="36" eb="37">
      <t>ビ</t>
    </rPh>
    <rPh sb="38" eb="40">
      <t>ハンソウ</t>
    </rPh>
    <rPh sb="43" eb="45">
      <t>カクニン</t>
    </rPh>
    <rPh sb="68" eb="69">
      <t>ハバ</t>
    </rPh>
    <rPh sb="71" eb="72">
      <t>ポン</t>
    </rPh>
    <rPh sb="74" eb="75">
      <t>ホン</t>
    </rPh>
    <rPh sb="78" eb="79">
      <t>ホン</t>
    </rPh>
    <rPh sb="79" eb="80">
      <t>グチ</t>
    </rPh>
    <rPh sb="81" eb="83">
      <t>ゴウカク</t>
    </rPh>
    <rPh sb="84" eb="85">
      <t>ホン</t>
    </rPh>
    <rPh sb="86" eb="88">
      <t>マキカエ</t>
    </rPh>
    <rPh sb="89" eb="90">
      <t>イ</t>
    </rPh>
    <phoneticPr fontId="1"/>
  </si>
  <si>
    <t>【前日6：45～本日6：45まで】
・150TT401A　＃150　1600ｍｍ幅　6本～13本/19本口　合格7本（巻返し行き）
　　　　　　　　　　　　　　　　　　　　　　　水準901　虫混入懸念の為　保留1本　
・高張力異常で非常停止2回（巻き条件変更原因？）　水準1001・1101共に200ｍほどﾛｽ
※コア使用結果：日東ｺｱ1700幅　5本</t>
    <rPh sb="89" eb="91">
      <t>スイジュン</t>
    </rPh>
    <rPh sb="95" eb="96">
      <t>ムシ</t>
    </rPh>
    <rPh sb="96" eb="98">
      <t>コンニュウ</t>
    </rPh>
    <rPh sb="98" eb="100">
      <t>ケネン</t>
    </rPh>
    <rPh sb="101" eb="102">
      <t>タメ</t>
    </rPh>
    <rPh sb="103" eb="105">
      <t>ホリュウ</t>
    </rPh>
    <rPh sb="106" eb="107">
      <t>ポン</t>
    </rPh>
    <rPh sb="110" eb="113">
      <t>コウチョウリョク</t>
    </rPh>
    <rPh sb="113" eb="115">
      <t>イジョウ</t>
    </rPh>
    <rPh sb="116" eb="118">
      <t>ヒジョウ</t>
    </rPh>
    <rPh sb="118" eb="120">
      <t>テイシ</t>
    </rPh>
    <rPh sb="121" eb="122">
      <t>カイ</t>
    </rPh>
    <rPh sb="123" eb="124">
      <t>マ</t>
    </rPh>
    <rPh sb="125" eb="127">
      <t>ジョウケン</t>
    </rPh>
    <rPh sb="127" eb="129">
      <t>ヘンコウ</t>
    </rPh>
    <rPh sb="129" eb="131">
      <t>ゲンイン</t>
    </rPh>
    <rPh sb="134" eb="136">
      <t>スイジュン</t>
    </rPh>
    <rPh sb="145" eb="146">
      <t>トモ</t>
    </rPh>
    <rPh sb="165" eb="167">
      <t>ニットウ</t>
    </rPh>
    <rPh sb="173" eb="174">
      <t>ハバ</t>
    </rPh>
    <rPh sb="176" eb="177">
      <t>ホン</t>
    </rPh>
    <phoneticPr fontId="1"/>
  </si>
  <si>
    <t>【前日6：45～本日6：45まで】
・150TT401A　＃150　1600ｍｍ幅　14本～19本/19本口　合格6本（巻返し行き）　生産完了
・150ＴＴ401A 水準901虫混入懸念品除去　345ⅿ除去　製品上がり2505ⅿ　合格1本（巻返し行き）　
・ﾒﾝﾃﾅﾝｽ準備
・省ｴﾈﾓｰﾄﾞ切替
・巻返し機教育・応援　　　　　　　　　　　　　　
※コア使用結果：日東ｺｱ1700幅　4本</t>
    <rPh sb="67" eb="69">
      <t>セイサン</t>
    </rPh>
    <rPh sb="69" eb="71">
      <t>カンリョウ</t>
    </rPh>
    <rPh sb="83" eb="85">
      <t>スイジュン</t>
    </rPh>
    <rPh sb="88" eb="89">
      <t>ムシ</t>
    </rPh>
    <rPh sb="89" eb="91">
      <t>コンニュウ</t>
    </rPh>
    <rPh sb="91" eb="93">
      <t>ケネン</t>
    </rPh>
    <rPh sb="93" eb="94">
      <t>ヒン</t>
    </rPh>
    <rPh sb="94" eb="96">
      <t>ジョキョ</t>
    </rPh>
    <rPh sb="101" eb="103">
      <t>ジョキョ</t>
    </rPh>
    <rPh sb="104" eb="106">
      <t>セイヒン</t>
    </rPh>
    <rPh sb="106" eb="107">
      <t>ア</t>
    </rPh>
    <rPh sb="115" eb="117">
      <t>ゴウカク</t>
    </rPh>
    <rPh sb="118" eb="119">
      <t>ポン</t>
    </rPh>
    <rPh sb="120" eb="122">
      <t>マキカエ</t>
    </rPh>
    <rPh sb="123" eb="124">
      <t>イ</t>
    </rPh>
    <rPh sb="135" eb="136">
      <t>ジュン</t>
    </rPh>
    <rPh sb="136" eb="137">
      <t>ビ</t>
    </rPh>
    <rPh sb="139" eb="140">
      <t>ショウ</t>
    </rPh>
    <rPh sb="146" eb="148">
      <t>キリカエ</t>
    </rPh>
    <rPh sb="150" eb="152">
      <t>マキカエ</t>
    </rPh>
    <rPh sb="153" eb="154">
      <t>キ</t>
    </rPh>
    <rPh sb="154" eb="156">
      <t>キョウイク</t>
    </rPh>
    <rPh sb="157" eb="159">
      <t>オウエン</t>
    </rPh>
    <rPh sb="183" eb="185">
      <t>ニットウ</t>
    </rPh>
    <rPh sb="191" eb="192">
      <t>ハバ</t>
    </rPh>
    <rPh sb="194" eb="195">
      <t>ホン</t>
    </rPh>
    <phoneticPr fontId="1"/>
  </si>
  <si>
    <t>【前日6：45～本日6：45まで】
・ﾏｼﾝﾒﾝﾃﾅﾝｽ
・ｽﾀｯﾌ手伝い
・CF-3作業
※コア使用結果：他社品使用無し</t>
    <rPh sb="34" eb="36">
      <t>テツダ</t>
    </rPh>
    <rPh sb="43" eb="45">
      <t>サギョウ</t>
    </rPh>
    <phoneticPr fontId="1"/>
  </si>
  <si>
    <t>【前日6：45～本日6：45まで】
・ｽﾀｯﾌ手伝い
・CF-3作業
・B２T0　搬送ﾃｽﾄ
・CF2生産応援
・技術手伝い
※コア使用結果：他社品使用無し</t>
    <rPh sb="41" eb="43">
      <t>ハンソウ</t>
    </rPh>
    <rPh sb="51" eb="53">
      <t>セイサン</t>
    </rPh>
    <rPh sb="53" eb="55">
      <t>オウエン</t>
    </rPh>
    <rPh sb="57" eb="59">
      <t>ギジュツ</t>
    </rPh>
    <rPh sb="59" eb="61">
      <t>テツダ</t>
    </rPh>
    <phoneticPr fontId="1"/>
  </si>
  <si>
    <t>【前日6：45～本日6：45まで】
・B２T0　搬送ﾃｽﾄ
・全ｶﾞｲﾄﾞﾛｰﾙ掃除（ﾋﾟｶｰﾙ、MEK、ﾄﾚｼｰ仕上げ）
・防塵掃除
・CF2生産応援
・技術手伝い
※コア使用結果：他社品使用無し</t>
    <rPh sb="31" eb="32">
      <t>ゼン</t>
    </rPh>
    <rPh sb="40" eb="42">
      <t>ソウジ</t>
    </rPh>
    <rPh sb="57" eb="59">
      <t>シア</t>
    </rPh>
    <rPh sb="63" eb="65">
      <t>ボウジン</t>
    </rPh>
    <rPh sb="65" eb="67">
      <t>ソウジ</t>
    </rPh>
    <phoneticPr fontId="1"/>
  </si>
  <si>
    <t>【前日6：45～本日6：45まで】
・150ＴＴ401Ａ　＃150　1,100ｍｍ幅　6本～14本/18本口　合格9本　（巻返し行き）
※コア使用結果：日東支給FWPｺｱ 1250mm幅　9本使用</t>
    <phoneticPr fontId="1"/>
  </si>
  <si>
    <t>【前日6：45～本日6：45まで】
・150TT401Aへ切替
・150TT401A（1100mm幅）　条件出し1水準　合格1本（巻返し行き）　
・洗浄（ﾀﾞｲ・配管洗浄一部途中）
※コア使用結果：日東支給FWPｺｱ 1250mm幅　1本使用</t>
    <phoneticPr fontId="1"/>
  </si>
  <si>
    <t>【前日6：45～本日6：45まで】
・150ＴＴ401Ａ　＃150　1,100幅　1本～3本/32本口　（巻返し行き）
　条件出し1水準（条件出しﾘｰﾄﾞ160ｍ使用）
　合格3本　　1/32本目ｽﾀｰﾄ汚れ発生停止の為（2,570ｍ　ﾛｽ310ｍ）
※コア使用結果：日東支給FWPｺｱ 1250mm幅　3本使用</t>
    <rPh sb="39" eb="40">
      <t>ハバ</t>
    </rPh>
    <rPh sb="49" eb="50">
      <t>ホン</t>
    </rPh>
    <rPh sb="50" eb="51">
      <t>クチ</t>
    </rPh>
    <rPh sb="53" eb="55">
      <t>マキカエ</t>
    </rPh>
    <rPh sb="56" eb="57">
      <t>イ</t>
    </rPh>
    <rPh sb="61" eb="63">
      <t>ジョウケン</t>
    </rPh>
    <rPh sb="63" eb="64">
      <t>ダ</t>
    </rPh>
    <rPh sb="66" eb="68">
      <t>スイジュン</t>
    </rPh>
    <rPh sb="69" eb="71">
      <t>ジョウケン</t>
    </rPh>
    <rPh sb="71" eb="72">
      <t>ダ</t>
    </rPh>
    <rPh sb="81" eb="83">
      <t>シヨウ</t>
    </rPh>
    <rPh sb="86" eb="88">
      <t>ゴウカク</t>
    </rPh>
    <rPh sb="89" eb="90">
      <t>ホン</t>
    </rPh>
    <rPh sb="96" eb="97">
      <t>ホン</t>
    </rPh>
    <rPh sb="97" eb="98">
      <t>メ</t>
    </rPh>
    <rPh sb="102" eb="103">
      <t>ヨゴ</t>
    </rPh>
    <rPh sb="104" eb="106">
      <t>ハッセイ</t>
    </rPh>
    <rPh sb="106" eb="108">
      <t>テイシ</t>
    </rPh>
    <rPh sb="109" eb="110">
      <t>タメ</t>
    </rPh>
    <phoneticPr fontId="1"/>
  </si>
  <si>
    <t>【前日6：45～本日6：45まで】
・150ＴＴ401Ａ　＃150　1,100幅　4本～12本/32本口　（巻返し行き）
　合格9本
※コア使用結果：日東支給FWPｺｱ 1250mm幅　9本使用</t>
    <rPh sb="62" eb="64">
      <t>ゴウカク</t>
    </rPh>
    <rPh sb="65" eb="66">
      <t>ホン</t>
    </rPh>
    <phoneticPr fontId="1"/>
  </si>
  <si>
    <t>【前日6：45～本日6：45まで】
※コア使用結果：他社品使用無し</t>
    <phoneticPr fontId="1"/>
  </si>
  <si>
    <t>火</t>
    <rPh sb="0" eb="1">
      <t>カ</t>
    </rPh>
    <phoneticPr fontId="1"/>
  </si>
  <si>
    <t>【前日6：45～本日6：45まで】
・150ＴＴ401Ａ　＃150　1,100幅　13本～19本/32本口　（巻返し行き）
　合格7本
・ｱﾆｰﾙ水準1501よりｗ側～181ｍｍに375ｍｍﾋﾟｯﾁ点ｷｽﾞ発生
　ｷｽﾞ強度判定にて合格だったが強くなる傾向にあった為
　水準1801にて停機、ｷｽﾞ発生場所確認後ﾛｰﾙ掃除を実施
※発生ﾛｰﾙ　A10 A12 B1 B3 
※コア使用結果：日東支給FWPｺｱ 1250mm幅　7本使用</t>
    <rPh sb="74" eb="76">
      <t>スイジュン</t>
    </rPh>
    <rPh sb="83" eb="84">
      <t>ガワ</t>
    </rPh>
    <rPh sb="100" eb="101">
      <t>テン</t>
    </rPh>
    <rPh sb="104" eb="106">
      <t>ハッセイ</t>
    </rPh>
    <rPh sb="111" eb="113">
      <t>キョウド</t>
    </rPh>
    <rPh sb="113" eb="115">
      <t>ハンテイ</t>
    </rPh>
    <rPh sb="117" eb="119">
      <t>ゴウカク</t>
    </rPh>
    <rPh sb="123" eb="124">
      <t>ツヨ</t>
    </rPh>
    <rPh sb="127" eb="129">
      <t>ケイコウ</t>
    </rPh>
    <rPh sb="133" eb="134">
      <t>タメ</t>
    </rPh>
    <rPh sb="136" eb="138">
      <t>スイジュン</t>
    </rPh>
    <rPh sb="144" eb="145">
      <t>テイ</t>
    </rPh>
    <rPh sb="145" eb="146">
      <t>キ</t>
    </rPh>
    <rPh sb="150" eb="152">
      <t>ハッセイ</t>
    </rPh>
    <rPh sb="152" eb="154">
      <t>バショ</t>
    </rPh>
    <rPh sb="154" eb="156">
      <t>カクニン</t>
    </rPh>
    <rPh sb="156" eb="157">
      <t>ゴ</t>
    </rPh>
    <rPh sb="160" eb="162">
      <t>ソウジ</t>
    </rPh>
    <rPh sb="163" eb="165">
      <t>ジッシ</t>
    </rPh>
    <rPh sb="167" eb="169">
      <t>ハッセイ</t>
    </rPh>
    <phoneticPr fontId="1"/>
  </si>
  <si>
    <t>【前日6：45～本日6：45まで】
・150ＴＴ401Ａ　＃150　1,100幅　20本～28本/32本口　（巻返し行き）
　合格9本
※コア使用結果：日東支給FWPｺｱ 1250mm幅　9本使用</t>
    <phoneticPr fontId="1"/>
  </si>
  <si>
    <t>【前日6：45～本日6：45まで】
・150ＴＴ401Ａ　＃150　1,100幅　29本～32本/32本口　（巻返し行き）
　合格4本
・ｽﾀｯﾌ指示作業
※コア使用結果：日東支給FWPｺｱ 1250mm幅　4本使用</t>
    <rPh sb="73" eb="75">
      <t>シジ</t>
    </rPh>
    <rPh sb="75" eb="77">
      <t>サギョウ</t>
    </rPh>
    <phoneticPr fontId="1"/>
  </si>
  <si>
    <t>【前日6：45～本日6：45まで】
・150ＴＴ401Ａ巻返し
・CF-4ﾒﾝﾃﾅﾝｽ（LEDライト交換・カーテン修理）
・CF-3稼動
※コア使用結果：他社品使用無し</t>
    <rPh sb="66" eb="68">
      <t>カドウ</t>
    </rPh>
    <phoneticPr fontId="1"/>
  </si>
  <si>
    <t>【前日6：45～本日6：45まで】
・全ｶﾞｲﾄﾞﾛｰﾙ掃除
・防塵掃除
・ﾏｼﾝﾒﾝﾃﾅﾝｽ（ﾍﾞｱﾘﾝｸﾞ交換）
※コア使用結果：他社品使用無し</t>
    <rPh sb="19" eb="20">
      <t>ゼン</t>
    </rPh>
    <rPh sb="28" eb="30">
      <t>ソウジ</t>
    </rPh>
    <rPh sb="32" eb="34">
      <t>ボウジン</t>
    </rPh>
    <rPh sb="34" eb="36">
      <t>ソウジ</t>
    </rPh>
    <rPh sb="55" eb="57">
      <t>コウカン</t>
    </rPh>
    <phoneticPr fontId="1"/>
  </si>
  <si>
    <t>【前日6：45～本日6：45まで】
・CF3生産応援
・105TT401Aへ切替
※コア使用結果：他社品使用無し</t>
    <rPh sb="22" eb="24">
      <t>セイサン</t>
    </rPh>
    <rPh sb="24" eb="26">
      <t>オウエン</t>
    </rPh>
    <rPh sb="38" eb="40">
      <t>キリカエ</t>
    </rPh>
    <phoneticPr fontId="1"/>
  </si>
  <si>
    <t>【前日6：45～本日6：45まで】
・105TT401Aへ切替
・105TT401A　＃150　1,600幅　7/12本　（巻返し行き）
・23：58分頃地震有り震度4　
　水準601　780ｍ～810ｍ付近地震中ｽﾘｷｽﾞ有り　（開発、展開図付きで出荷予定）
　LPG感震器作動の為復旧済み
※コア使用結果：他社品使用無し</t>
    <rPh sb="75" eb="76">
      <t>フン</t>
    </rPh>
    <rPh sb="76" eb="77">
      <t>ゴロ</t>
    </rPh>
    <rPh sb="77" eb="79">
      <t>ジシン</t>
    </rPh>
    <rPh sb="79" eb="80">
      <t>ア</t>
    </rPh>
    <rPh sb="81" eb="83">
      <t>シンド</t>
    </rPh>
    <rPh sb="87" eb="89">
      <t>スイジュン</t>
    </rPh>
    <rPh sb="102" eb="104">
      <t>フキン</t>
    </rPh>
    <rPh sb="104" eb="106">
      <t>ジシン</t>
    </rPh>
    <rPh sb="106" eb="107">
      <t>チュウ</t>
    </rPh>
    <rPh sb="112" eb="113">
      <t>ア</t>
    </rPh>
    <rPh sb="116" eb="118">
      <t>カイハツ</t>
    </rPh>
    <rPh sb="119" eb="122">
      <t>テンカイズ</t>
    </rPh>
    <rPh sb="122" eb="123">
      <t>ツ</t>
    </rPh>
    <rPh sb="125" eb="127">
      <t>シュッカ</t>
    </rPh>
    <rPh sb="127" eb="129">
      <t>ヨテイ</t>
    </rPh>
    <rPh sb="135" eb="136">
      <t>カン</t>
    </rPh>
    <rPh sb="144" eb="145">
      <t>ズ</t>
    </rPh>
    <phoneticPr fontId="1"/>
  </si>
  <si>
    <t>【前日6：45～本日6：45まで】
・105TT401A　＃150　1,600幅　7～12/12本　（巻返し行き）
・巻返し　・ﾛｰﾙ掃除
※コア使用結果：他社品使用無し</t>
    <rPh sb="59" eb="61">
      <t>マキカエ</t>
    </rPh>
    <rPh sb="67" eb="69">
      <t>ソウジ</t>
    </rPh>
    <phoneticPr fontId="1"/>
  </si>
  <si>
    <t>【前日6：45～本日6：45まで】
・135TT401Gへ切替
・135TT401G　1100幅　1本合格（巻返し行き）
・150TT401A　1100幅　1本合格（巻返し行き）
※コア使用結果：日東支給FWPｺｱ 1250幅 2本使用</t>
    <rPh sb="29" eb="31">
      <t>キリカエ</t>
    </rPh>
    <rPh sb="47" eb="48">
      <t>ハバ</t>
    </rPh>
    <rPh sb="50" eb="51">
      <t>ホン</t>
    </rPh>
    <rPh sb="51" eb="53">
      <t>ゴウカク</t>
    </rPh>
    <rPh sb="76" eb="77">
      <t>ハバ</t>
    </rPh>
    <rPh sb="79" eb="80">
      <t>ホン</t>
    </rPh>
    <rPh sb="80" eb="82">
      <t>ゴウカク</t>
    </rPh>
    <rPh sb="101" eb="103">
      <t>シキュウ</t>
    </rPh>
    <rPh sb="117" eb="119">
      <t>シヨウ</t>
    </rPh>
    <phoneticPr fontId="1"/>
  </si>
  <si>
    <t>【前日6：45～本日6：45まで】
・150TT401A　1100幅　8本（2～9/24）合格（巻返し行き）
※コア使用結果：日東支給FWPｺｱ 1250幅 8本使用</t>
    <phoneticPr fontId="1"/>
  </si>
  <si>
    <t>【前日6：45～本日6：45まで】
・150TT401A　1100幅　8本（10～17/24）合格（巻返し行き）
※コア使用結果：日東支給FWPｺｱ 1250幅 8本使用</t>
    <phoneticPr fontId="1"/>
  </si>
  <si>
    <t>【前日6：45～本日6：45まで】
・150TT401A　1100幅　7本（18～24/24）合格（巻返し行き）
・150TT401A　1100幅へ切替
※コア使用結果：日東支給FWPｺｱ 1250幅 7本使用</t>
    <rPh sb="74" eb="76">
      <t>キリカエ</t>
    </rPh>
    <rPh sb="88" eb="90">
      <t>シキュウ</t>
    </rPh>
    <rPh sb="104" eb="106">
      <t>シヨウ</t>
    </rPh>
    <phoneticPr fontId="1"/>
  </si>
  <si>
    <t>【前日6：45～本日6：45まで】
・全ｶﾞｲﾄﾞﾛｰﾙ掃除
・防塵掃除
・150TT401A-ｱﾆｰﾙへ切替
※コア使用結果：他社品使用無し</t>
    <rPh sb="53" eb="55">
      <t>キリカエ</t>
    </rPh>
    <phoneticPr fontId="1"/>
  </si>
  <si>
    <t>【前日6：45～本日6：45まで】
・150TT401A　1100幅　5本（1～5/22）合格（巻返し行き）
※コア使用結果：日東支給FWPｺｱ　1250幅　5本使用</t>
    <rPh sb="33" eb="34">
      <t>ハバ</t>
    </rPh>
    <rPh sb="36" eb="37">
      <t>ホン</t>
    </rPh>
    <rPh sb="45" eb="47">
      <t>ゴウカク</t>
    </rPh>
    <rPh sb="48" eb="50">
      <t>マキカエ</t>
    </rPh>
    <rPh sb="51" eb="52">
      <t>ユ</t>
    </rPh>
    <rPh sb="64" eb="66">
      <t>ニットウ</t>
    </rPh>
    <rPh sb="66" eb="68">
      <t>シキュウ</t>
    </rPh>
    <rPh sb="78" eb="79">
      <t>ハバ</t>
    </rPh>
    <rPh sb="81" eb="82">
      <t>ホン</t>
    </rPh>
    <rPh sb="82" eb="84">
      <t>シヨウ</t>
    </rPh>
    <phoneticPr fontId="1"/>
  </si>
  <si>
    <t>【前日6：45～本日6：45まで】
・150TT401A　1100幅　8本（6～13/22）合格（巻返し行き）
※コア使用結果：日東支給FWPｺｱ　1250幅　8本使用</t>
    <rPh sb="33" eb="34">
      <t>ハバ</t>
    </rPh>
    <rPh sb="36" eb="37">
      <t>ホン</t>
    </rPh>
    <rPh sb="46" eb="48">
      <t>ゴウカク</t>
    </rPh>
    <rPh sb="49" eb="51">
      <t>マキカエ</t>
    </rPh>
    <rPh sb="52" eb="53">
      <t>ユ</t>
    </rPh>
    <rPh sb="65" eb="67">
      <t>ニットウ</t>
    </rPh>
    <rPh sb="67" eb="69">
      <t>シキュウ</t>
    </rPh>
    <rPh sb="79" eb="80">
      <t>ハバ</t>
    </rPh>
    <rPh sb="82" eb="83">
      <t>ホン</t>
    </rPh>
    <rPh sb="83" eb="85">
      <t>シヨウ</t>
    </rPh>
    <phoneticPr fontId="1"/>
  </si>
  <si>
    <t>【前日6：45～本日6：45まで】
・150TT401A　1100幅　9本（14～22/22）合格（巻返し行き）
※コア使用結果：日東支給FWPｺｱ　1250幅　9本仕様</t>
    <rPh sb="66" eb="68">
      <t>ニットウ</t>
    </rPh>
    <rPh sb="68" eb="70">
      <t>シキュウ</t>
    </rPh>
    <rPh sb="80" eb="81">
      <t>ハバ</t>
    </rPh>
    <rPh sb="83" eb="84">
      <t>ホン</t>
    </rPh>
    <rPh sb="84" eb="86">
      <t>シヨウ</t>
    </rPh>
    <phoneticPr fontId="1"/>
  </si>
  <si>
    <t>【前日6：45～本日6：45まで】
・巻返し機対応
・ｽﾀｯﾌ手伝い
・転写HCへ切替
・ｶﾞｲﾄﾞﾛｰﾙ掃除
※コア使用結果：他社品使用無し</t>
    <rPh sb="36" eb="38">
      <t>テンシャ</t>
    </rPh>
    <rPh sb="41" eb="43">
      <t>キリカエ</t>
    </rPh>
    <rPh sb="53" eb="55">
      <t>ソウジ</t>
    </rPh>
    <phoneticPr fontId="1"/>
  </si>
  <si>
    <t>【前日6：45～本日6：45まで】
・転写HCへ切替
・UV動作確認
・CF3切替応援
・転写HCｽﾀｰﾄ準備
※コア使用結果：他社品使用無し</t>
    <rPh sb="39" eb="41">
      <t>キリカエ</t>
    </rPh>
    <rPh sb="41" eb="43">
      <t>オウエン</t>
    </rPh>
    <rPh sb="53" eb="54">
      <t>ジュン</t>
    </rPh>
    <rPh sb="54" eb="55">
      <t>ビ</t>
    </rPh>
    <phoneticPr fontId="1"/>
  </si>
  <si>
    <t>【前日6：45～本日6：45まで】
・転写HC　条件出し21水準　合格2本
・洗浄
・ｶﾞｲﾄﾞﾛｰﾙ掃除
※コア使用結果：他社品使用無し</t>
    <rPh sb="24" eb="26">
      <t>ジョウケン</t>
    </rPh>
    <rPh sb="26" eb="27">
      <t>ダ</t>
    </rPh>
    <rPh sb="30" eb="32">
      <t>スイジュン</t>
    </rPh>
    <rPh sb="33" eb="35">
      <t>ゴウカク</t>
    </rPh>
    <rPh sb="36" eb="37">
      <t>ホン</t>
    </rPh>
    <rPh sb="39" eb="41">
      <t>センジョウ</t>
    </rPh>
    <rPh sb="51" eb="53">
      <t>ソウジ</t>
    </rPh>
    <phoneticPr fontId="1"/>
  </si>
  <si>
    <t>【前日6：45～本日6：45まで】
・ｶﾞｲﾄﾞﾛｰﾙ掃除
・両面HCへ切替
・CF3切替応援
※コア使用結果：他社品使用無し</t>
    <rPh sb="31" eb="33">
      <t>リョウメン</t>
    </rPh>
    <rPh sb="36" eb="38">
      <t>キリカエ</t>
    </rPh>
    <phoneticPr fontId="1"/>
  </si>
  <si>
    <t>【前日6：45～本日6：45まで】
・CF3＃125生産応援
※コア使用結果：他社品使用無し</t>
    <rPh sb="26" eb="28">
      <t>セイサン</t>
    </rPh>
    <rPh sb="28" eb="30">
      <t>オウエン</t>
    </rPh>
    <phoneticPr fontId="1"/>
  </si>
  <si>
    <t>【前日6：45～本日6：45まで】
・150TT343G（A面）　条件出し14水準　合格1本
・150TT343G（B面）　条件出し3水準　合格1本
・洗浄　ｱﾆｰﾙへ切替
・CF3補勤対応
※コア使用結果：他社品使用無し</t>
    <rPh sb="33" eb="35">
      <t>ジョウケン</t>
    </rPh>
    <rPh sb="35" eb="36">
      <t>ダ</t>
    </rPh>
    <rPh sb="39" eb="41">
      <t>スイジュン</t>
    </rPh>
    <rPh sb="42" eb="44">
      <t>ゴウカク</t>
    </rPh>
    <rPh sb="45" eb="46">
      <t>ポン</t>
    </rPh>
    <rPh sb="62" eb="64">
      <t>ジョウケン</t>
    </rPh>
    <rPh sb="64" eb="65">
      <t>ダ</t>
    </rPh>
    <rPh sb="67" eb="69">
      <t>スイジュン</t>
    </rPh>
    <rPh sb="70" eb="72">
      <t>ゴウカク</t>
    </rPh>
    <rPh sb="73" eb="74">
      <t>ポン</t>
    </rPh>
    <rPh sb="76" eb="78">
      <t>センジョウ</t>
    </rPh>
    <rPh sb="84" eb="86">
      <t>キリカエ</t>
    </rPh>
    <rPh sb="91" eb="92">
      <t>ホ</t>
    </rPh>
    <rPh sb="92" eb="93">
      <t>キン</t>
    </rPh>
    <rPh sb="93" eb="94">
      <t>タイ</t>
    </rPh>
    <rPh sb="94" eb="95">
      <t>オウ</t>
    </rPh>
    <phoneticPr fontId="1"/>
  </si>
  <si>
    <t>【前日6：45～本日6：45まで】
・150TT343Gｱﾆｰﾙ　3水準　合格1本
・全ｶﾞｲﾄﾞﾛｰﾙ掃除
・B6ﾛｰﾙ（梨地）ﾒｯｷ浮き確認（W～365付近）
※コア使用結果：他社品使用無し</t>
    <rPh sb="43" eb="44">
      <t>ゼン</t>
    </rPh>
    <rPh sb="52" eb="54">
      <t>ソウジ</t>
    </rPh>
    <rPh sb="62" eb="63">
      <t>ナシ</t>
    </rPh>
    <rPh sb="63" eb="64">
      <t>ジ</t>
    </rPh>
    <rPh sb="68" eb="69">
      <t>ウ</t>
    </rPh>
    <rPh sb="70" eb="72">
      <t>カクニン</t>
    </rPh>
    <rPh sb="78" eb="80">
      <t>フキン</t>
    </rPh>
    <phoneticPr fontId="1"/>
  </si>
  <si>
    <t>【前日6：45～本日6：45まで】
・PJ271へ切替
・PJ271　条件出し10水準
※コア使用結果：他社品使用無し</t>
    <rPh sb="25" eb="27">
      <t>キリカエ</t>
    </rPh>
    <rPh sb="35" eb="37">
      <t>ジョウケン</t>
    </rPh>
    <rPh sb="37" eb="38">
      <t>ダ</t>
    </rPh>
    <rPh sb="41" eb="43">
      <t>スイジュン</t>
    </rPh>
    <phoneticPr fontId="1"/>
  </si>
  <si>
    <t>【前日6：45～本日6：45まで】
・PJ271　条件出し9水準
・洗浄
・150TT401A　1100mm幅へ切替え
・ﾏｼﾝﾒﾝﾃﾅﾝｽ（B6梨地ﾛｰﾙ取外し）
※コア使用結果：他社品使用無し</t>
    <rPh sb="34" eb="36">
      <t>センジョウ</t>
    </rPh>
    <rPh sb="54" eb="55">
      <t>ハバ</t>
    </rPh>
    <rPh sb="56" eb="58">
      <t>キリカエ</t>
    </rPh>
    <rPh sb="73" eb="74">
      <t>ナシ</t>
    </rPh>
    <rPh sb="74" eb="75">
      <t>ジ</t>
    </rPh>
    <rPh sb="78" eb="80">
      <t>トリハズ</t>
    </rPh>
    <phoneticPr fontId="1"/>
  </si>
  <si>
    <t>【前日6：45～本日6：45まで】
・150TT401A　1100mm幅へ切替え、ｽﾀｰﾄ準備
※コア使用結果：他社品使用無し</t>
    <rPh sb="45" eb="46">
      <t>ジュン</t>
    </rPh>
    <rPh sb="46" eb="47">
      <t>ビ</t>
    </rPh>
    <phoneticPr fontId="1"/>
  </si>
  <si>
    <t>【前日6：45～本日6：45まで】
・150TT401A　1100幅　9本（1～9/24）合格（巻返し行き）
※コア使用結果：日東支給FWPｺｱ　1250幅　9本使用</t>
    <rPh sb="33" eb="34">
      <t>ハバ</t>
    </rPh>
    <rPh sb="36" eb="37">
      <t>ホン</t>
    </rPh>
    <rPh sb="45" eb="47">
      <t>ゴウカク</t>
    </rPh>
    <rPh sb="48" eb="50">
      <t>マキカエ</t>
    </rPh>
    <rPh sb="51" eb="52">
      <t>ユ</t>
    </rPh>
    <rPh sb="64" eb="66">
      <t>ニットウ</t>
    </rPh>
    <rPh sb="66" eb="68">
      <t>シキュウ</t>
    </rPh>
    <rPh sb="78" eb="79">
      <t>ハバ</t>
    </rPh>
    <rPh sb="81" eb="82">
      <t>ホン</t>
    </rPh>
    <rPh sb="82" eb="84">
      <t>シヨウ</t>
    </rPh>
    <phoneticPr fontId="1"/>
  </si>
  <si>
    <t>【前日6：45～本日6：45まで】
・150TT401A　1100幅　9本（10～17/24）合格（巻返し行き）
※コア使用結果：日東支給FWPｺｱ　1250幅　8本使用</t>
    <rPh sb="33" eb="34">
      <t>ハバ</t>
    </rPh>
    <rPh sb="36" eb="37">
      <t>ホン</t>
    </rPh>
    <rPh sb="47" eb="49">
      <t>ゴウカク</t>
    </rPh>
    <rPh sb="50" eb="52">
      <t>マキカエ</t>
    </rPh>
    <rPh sb="53" eb="54">
      <t>ユ</t>
    </rPh>
    <rPh sb="66" eb="68">
      <t>ニットウ</t>
    </rPh>
    <rPh sb="68" eb="70">
      <t>シキュウ</t>
    </rPh>
    <rPh sb="80" eb="81">
      <t>ハバ</t>
    </rPh>
    <rPh sb="83" eb="84">
      <t>ホン</t>
    </rPh>
    <rPh sb="84" eb="86">
      <t>シヨウ</t>
    </rPh>
    <phoneticPr fontId="1"/>
  </si>
  <si>
    <t>【前日6：45～本日6：45まで】
・150TT401A　1100幅　7本（18～24/24）合格（巻返し行き）
・切替
※コア使用結果：日東支給FWPｺｱ　1250幅　7本使用</t>
    <rPh sb="33" eb="34">
      <t>ハバ</t>
    </rPh>
    <rPh sb="36" eb="37">
      <t>ホン</t>
    </rPh>
    <rPh sb="47" eb="49">
      <t>ゴウカク</t>
    </rPh>
    <rPh sb="50" eb="52">
      <t>マキカエ</t>
    </rPh>
    <rPh sb="53" eb="54">
      <t>ユ</t>
    </rPh>
    <rPh sb="58" eb="60">
      <t>キリカエ</t>
    </rPh>
    <rPh sb="70" eb="72">
      <t>ニットウ</t>
    </rPh>
    <rPh sb="72" eb="74">
      <t>シキュウ</t>
    </rPh>
    <rPh sb="84" eb="85">
      <t>ハバ</t>
    </rPh>
    <rPh sb="87" eb="88">
      <t>ホン</t>
    </rPh>
    <rPh sb="88" eb="90">
      <t>シヨウ</t>
    </rPh>
    <phoneticPr fontId="1"/>
  </si>
  <si>
    <t>【前日6：45～本日6：45まで】
・150TT401Aへ切替
・150TT401A　1100幅　1本（1/24）合格（巻返し行き）
※コア使用結果：日東支給FWPｺｱ　1250幅　1本使用</t>
    <rPh sb="29" eb="31">
      <t>キリカエ</t>
    </rPh>
    <rPh sb="47" eb="48">
      <t>ハバ</t>
    </rPh>
    <rPh sb="50" eb="51">
      <t>ホン</t>
    </rPh>
    <rPh sb="57" eb="59">
      <t>ゴウカク</t>
    </rPh>
    <rPh sb="60" eb="62">
      <t>マキカエ</t>
    </rPh>
    <rPh sb="63" eb="64">
      <t>ユ</t>
    </rPh>
    <rPh sb="71" eb="73">
      <t>シヨウ</t>
    </rPh>
    <rPh sb="73" eb="75">
      <t>ケッカ</t>
    </rPh>
    <rPh sb="76" eb="78">
      <t>ニットウ</t>
    </rPh>
    <rPh sb="78" eb="80">
      <t>シキュウ</t>
    </rPh>
    <rPh sb="90" eb="91">
      <t>ハバ</t>
    </rPh>
    <rPh sb="93" eb="94">
      <t>ホン</t>
    </rPh>
    <rPh sb="94" eb="96">
      <t>シヨウ</t>
    </rPh>
    <phoneticPr fontId="1"/>
  </si>
  <si>
    <t>【前日6：45～本日6：45まで】
・150TT401A　1100幅　9本（2/24～10/24）合格（巻返し行き）
※コア使用結果：日東支給FWPｺｱ　1250幅　9本使用</t>
    <phoneticPr fontId="1"/>
  </si>
  <si>
    <t>【前日6：45～本日6：45まで】
・150TT401A　1100幅　8本（11/24～18/24）合格（巻返し行き）
※コア使用結果：日東支給FWPｺｱ　1250幅　8本使用</t>
    <phoneticPr fontId="1"/>
  </si>
  <si>
    <t>【前日6：45～本日6：45まで】
・150TT401A　1100幅　8本（19/24～24/24）合格（巻返し行き）
・150TT401Aﾃｽﾄ①へ切替（搬送ｷｽﾞ確認）
・150TT401Aﾃｽﾄ　1水準
・150TT401Aﾃｽﾄ②へ切替（熱収縮値調整）
※コア使用結果：日東支給FWPｺｱ　1250幅　6本使用</t>
    <rPh sb="75" eb="77">
      <t>キリカエ</t>
    </rPh>
    <rPh sb="78" eb="80">
      <t>ハンソウ</t>
    </rPh>
    <rPh sb="83" eb="85">
      <t>カクニン</t>
    </rPh>
    <rPh sb="123" eb="124">
      <t>ネツ</t>
    </rPh>
    <rPh sb="124" eb="125">
      <t>オサ</t>
    </rPh>
    <rPh sb="125" eb="126">
      <t>シュク</t>
    </rPh>
    <rPh sb="126" eb="127">
      <t>アタイ</t>
    </rPh>
    <rPh sb="127" eb="128">
      <t>チョウ</t>
    </rPh>
    <rPh sb="128" eb="129">
      <t>セイ</t>
    </rPh>
    <phoneticPr fontId="1"/>
  </si>
  <si>
    <t>【前日6：45～本日6：45まで】
・150TT401Aﾃｽﾄ②（熱収縮値調整）　5水準
・150TT401Aへ切替（広幅）
※コア使用結果：他社品使用無し</t>
    <rPh sb="42" eb="44">
      <t>スイジュン</t>
    </rPh>
    <rPh sb="59" eb="61">
      <t>ヒロハバ</t>
    </rPh>
    <phoneticPr fontId="1"/>
  </si>
  <si>
    <t>【前日6：45～本日6：45まで】
・150TT401A 1600幅へ切替（広幅）
・150TT401A 1600幅　2本（2/16）合格（巻返し行き）
※コア使用結果：日東支給FWPｺｱ　1600幅　2本使用</t>
    <rPh sb="33" eb="34">
      <t>ハバ</t>
    </rPh>
    <phoneticPr fontId="1"/>
  </si>
  <si>
    <t>【前日6：45～本日6：45まで】
・150TT401A 1600幅　5本（12/16～16/16）合格（巻返し行き）
・150TT401A（狭幅）へ切替
※コア使用結果：日東支給FWPｺｱ　1600幅　5本使用
※コア使用結果：他社品使用無し</t>
    <phoneticPr fontId="1"/>
  </si>
  <si>
    <t>【前日6：45～本日6：45まで】
・150TT401A（狭幅）へ切替
※コア使用結果：他社品使用無し</t>
    <phoneticPr fontId="1"/>
  </si>
  <si>
    <t>【前日6：45～本日6：45まで】
・150TT401A 1100幅　7本（1/32～7/32）合格（巻返し行き）
※コア使用結果：日東支給FWPｺｱ　1250幅　7本使用</t>
    <phoneticPr fontId="1"/>
  </si>
  <si>
    <t>【前日6：45～本日6：45まで】
・150TT401A 1100幅　8本（8/32～15/32）合格（巻返し行き）
※コア使用結果：日東支給FWPｺｱ　1250幅　8本使用</t>
    <phoneticPr fontId="1"/>
  </si>
  <si>
    <t>【前日6：45～本日6：45まで】
・150TT401A 1100幅　9本（16/32～24/32）合格（巻返し行き）
※コア使用結果：日東支給FWPｺｱ　1250幅　9本使用</t>
    <phoneticPr fontId="1"/>
  </si>
  <si>
    <t>【前日6：45～本日6：45まで】
・150TT401A 1100幅　8本（25/32～32/32）合格（巻返し行き）
・150TT401A 巻ｽﾞﾚ保留品（広幅,狭幅各1本）表層除去準備
※コア使用結果：日東支給FWPｺｱ　1250幅　8本使用
※コア使用結果：他社品使用無し</t>
    <rPh sb="71" eb="72">
      <t>マキ</t>
    </rPh>
    <rPh sb="75" eb="77">
      <t>ホリュウ</t>
    </rPh>
    <rPh sb="77" eb="78">
      <t>ヒン</t>
    </rPh>
    <rPh sb="79" eb="81">
      <t>ヒロハバ</t>
    </rPh>
    <rPh sb="82" eb="83">
      <t>セマ</t>
    </rPh>
    <rPh sb="83" eb="84">
      <t>ハバ</t>
    </rPh>
    <rPh sb="84" eb="85">
      <t>カク</t>
    </rPh>
    <rPh sb="86" eb="87">
      <t>ホン</t>
    </rPh>
    <rPh sb="88" eb="90">
      <t>ヒョウソウ</t>
    </rPh>
    <rPh sb="90" eb="92">
      <t>ジョキョ</t>
    </rPh>
    <rPh sb="92" eb="93">
      <t>ジュン</t>
    </rPh>
    <rPh sb="93" eb="94">
      <t>ビ</t>
    </rPh>
    <phoneticPr fontId="1"/>
  </si>
  <si>
    <t>【前日6：45～本日6：45まで】
・PJ271へ切替
・巻返し対応
※コア使用結果：他社品使用無し</t>
    <rPh sb="29" eb="31">
      <t>マキカエ</t>
    </rPh>
    <rPh sb="32" eb="33">
      <t>タイ</t>
    </rPh>
    <rPh sb="33" eb="34">
      <t>オウ</t>
    </rPh>
    <phoneticPr fontId="1"/>
  </si>
  <si>
    <t>【前日6：45～本日6：45まで】
・PJ271へ切替、ｽﾀｰﾄ準備
※コア使用結果：他社品使用無し</t>
    <rPh sb="32" eb="33">
      <t>ジュン</t>
    </rPh>
    <rPh sb="33" eb="34">
      <t>ビ</t>
    </rPh>
    <phoneticPr fontId="1"/>
  </si>
  <si>
    <t>【前日6：45～本日6：45まで】
・PJ271　＃25　1590幅　条件出し9水準　合格1本
・THS-WFへ切替
※コア使用結果：他社品使用無し</t>
    <rPh sb="33" eb="34">
      <t>ハバ</t>
    </rPh>
    <rPh sb="35" eb="37">
      <t>ジョウケン</t>
    </rPh>
    <rPh sb="37" eb="38">
      <t>ダ</t>
    </rPh>
    <rPh sb="40" eb="42">
      <t>スイジュン</t>
    </rPh>
    <rPh sb="43" eb="45">
      <t>ゴウカク</t>
    </rPh>
    <rPh sb="46" eb="47">
      <t>ホン</t>
    </rPh>
    <rPh sb="56" eb="58">
      <t>キリカエ</t>
    </rPh>
    <phoneticPr fontId="1"/>
  </si>
  <si>
    <t>【前日6：45～本日6：45まで】
・THS-WFへ切替
・THS-WF　＃75　条件出し3水準　合格1本
・THS　＃125　1300幅　条件出し1水準　合格5本（1/54～5/54）
※コア使用結果：他社品使用無し</t>
    <rPh sb="26" eb="28">
      <t>キリカエ</t>
    </rPh>
    <rPh sb="41" eb="43">
      <t>ジョウケン</t>
    </rPh>
    <rPh sb="43" eb="44">
      <t>ダ</t>
    </rPh>
    <rPh sb="46" eb="48">
      <t>スイジュン</t>
    </rPh>
    <rPh sb="49" eb="51">
      <t>ゴウカク</t>
    </rPh>
    <rPh sb="52" eb="53">
      <t>ホン</t>
    </rPh>
    <rPh sb="68" eb="69">
      <t>ハバ</t>
    </rPh>
    <rPh sb="70" eb="72">
      <t>ジョウケン</t>
    </rPh>
    <rPh sb="72" eb="73">
      <t>ダ</t>
    </rPh>
    <rPh sb="75" eb="77">
      <t>スイジュン</t>
    </rPh>
    <rPh sb="78" eb="80">
      <t>ゴウカク</t>
    </rPh>
    <rPh sb="81" eb="82">
      <t>ホン</t>
    </rPh>
    <phoneticPr fontId="1"/>
  </si>
  <si>
    <t>【前日6：45～本日6：45まで】
・THS　＃125　1300幅　合格15本（6/54～20/54）
※コア使用結果：他社品使用無し</t>
    <rPh sb="32" eb="33">
      <t>ハバ</t>
    </rPh>
    <rPh sb="34" eb="36">
      <t>ゴウカク</t>
    </rPh>
    <rPh sb="38" eb="39">
      <t>ホン</t>
    </rPh>
    <phoneticPr fontId="1"/>
  </si>
  <si>
    <t>【前日6：45～本日6：45まで】
・THS　＃125　1300幅　合格14本（21/54～36/54）
 密着不良の為、保留2本（25/54～26/54）後日再UV
※コア使用結果：他社品使用無し</t>
    <rPh sb="32" eb="33">
      <t>ハバ</t>
    </rPh>
    <rPh sb="34" eb="36">
      <t>ゴウカク</t>
    </rPh>
    <rPh sb="38" eb="39">
      <t>ホン</t>
    </rPh>
    <rPh sb="54" eb="56">
      <t>ミッチャク</t>
    </rPh>
    <rPh sb="56" eb="58">
      <t>フリョウ</t>
    </rPh>
    <rPh sb="59" eb="60">
      <t>タメ</t>
    </rPh>
    <rPh sb="61" eb="63">
      <t>ホリュウ</t>
    </rPh>
    <rPh sb="64" eb="65">
      <t>ホン</t>
    </rPh>
    <rPh sb="78" eb="80">
      <t>ゴジツ</t>
    </rPh>
    <rPh sb="80" eb="81">
      <t>サイ</t>
    </rPh>
    <phoneticPr fontId="1"/>
  </si>
  <si>
    <t>【前日6：45～本日6：45まで】
・THS　＃125　1300幅　合格1本（54/54）
密着不良の為、保留2本（52/54～53/54）
・THS　＃125　1300幅　再UV　合格7本（25、26、40、41、51、52、53本目）
・150TT401A　1100mm幅へ切替え
※コア使用結果：他社品使用無し</t>
    <rPh sb="34" eb="36">
      <t>ゴウカク</t>
    </rPh>
    <rPh sb="37" eb="38">
      <t>ホン</t>
    </rPh>
    <rPh sb="87" eb="88">
      <t>サイ</t>
    </rPh>
    <rPh sb="91" eb="93">
      <t>ゴウカク</t>
    </rPh>
    <rPh sb="94" eb="95">
      <t>ホン</t>
    </rPh>
    <rPh sb="116" eb="117">
      <t>ホン</t>
    </rPh>
    <rPh sb="117" eb="118">
      <t>メ</t>
    </rPh>
    <phoneticPr fontId="1"/>
  </si>
  <si>
    <t>【前日6：45～本日6：45まで】
・THS　＃125　1300幅　合格12本（37/54～51/54）
密着不良の為、保留3本（40/54～41/54、51/54）後日再UV
※コア使用結果：他社品使用無し</t>
    <phoneticPr fontId="1"/>
  </si>
  <si>
    <t>【前日6：45～本日6：45まで】
・150TT401A 1600幅　9本（3/16～11/16）合格（巻返し行き）
※コア使用結果：日東支給FWPｺｱ　1600幅　9本使用</t>
    <phoneticPr fontId="1"/>
  </si>
  <si>
    <t xml:space="preserve">【前日6：45～本日6：45まで】
・150TT401A　1100mm幅へ切替え、ｽﾀｰﾄ準備
・150TT401A　1100mm幅　3本（1/24～3/24）合格（巻返し行き）
※コア使用結果：日東支給FWPｺｱ　1250幅　3本使用
</t>
    <rPh sb="45" eb="46">
      <t>ジュン</t>
    </rPh>
    <rPh sb="46" eb="47">
      <t>ビ</t>
    </rPh>
    <phoneticPr fontId="1"/>
  </si>
  <si>
    <t>【前日6：45～本日6：45まで】
・150TT401A　1100mm幅　8本（4/24～11/24）合格（巻返し行き）
※コア使用結果：日東支給FWPｺｱ　1250幅　8本使用</t>
    <phoneticPr fontId="1"/>
  </si>
  <si>
    <t>【前日6：45～本日6：45まで】
・150TT401A　1100mm幅　4本（21/24～24/24）合格（巻返し行き）
・150TT332Gへ切替
※コア使用結果：日東支給FWPｺｱ　1250幅　4本使用</t>
    <rPh sb="73" eb="75">
      <t>キリカエ</t>
    </rPh>
    <phoneticPr fontId="1"/>
  </si>
  <si>
    <t>【前日6：45～本日6：45まで】
・150TT332G　条件出し4水準　合格1本
・150TT401Aｱﾆｰﾙ切替　・巻返し機切替
※コア使用結果：日東支給FWPｺｱ　1700幅　1本使用</t>
    <rPh sb="29" eb="31">
      <t>ジョウケン</t>
    </rPh>
    <rPh sb="31" eb="32">
      <t>ダ</t>
    </rPh>
    <rPh sb="34" eb="36">
      <t>スイジュン</t>
    </rPh>
    <rPh sb="37" eb="39">
      <t>ゴウカク</t>
    </rPh>
    <rPh sb="40" eb="41">
      <t>ポン</t>
    </rPh>
    <rPh sb="56" eb="58">
      <t>キリカエ</t>
    </rPh>
    <rPh sb="60" eb="62">
      <t>マキカエ</t>
    </rPh>
    <rPh sb="63" eb="64">
      <t>キ</t>
    </rPh>
    <rPh sb="64" eb="66">
      <t>キリカエ</t>
    </rPh>
    <phoneticPr fontId="1"/>
  </si>
  <si>
    <t>【前日6：45～本日6：45まで】
・150TT401A　1100mm幅　8本（12/24～20/24）合格（巻返し行き）
※コア使用結果：日東支給FWPｺｱ　1250幅　8本使用</t>
    <phoneticPr fontId="1"/>
  </si>
  <si>
    <t>【前日6：45～本日6：45まで】
・150TT401Aｽﾀｰﾄ準備
・150TT401A　1100mm幅　5本（11/32～5/32）合格（巻返し行き）
※コア使用結果：日東支給FWPｺｱ　1250幅　5本使用</t>
    <rPh sb="32" eb="33">
      <t>ジュン</t>
    </rPh>
    <rPh sb="33" eb="34">
      <t>ビ</t>
    </rPh>
    <phoneticPr fontId="1"/>
  </si>
  <si>
    <t>【前日6：45～本日6：45まで】
・150TT401A 1100幅　9本（6/32～14/32）合格（巻返し行き）
※コア使用結果：日東支給FWPｺｱ　1250幅　9本使用</t>
    <phoneticPr fontId="1"/>
  </si>
  <si>
    <t>【前日6：45～本日6：45まで】
・150TT401A 1100幅　8本（15/32～22/32）合格（巻返し行き）
※コア使用結果：日東支給FWPｺｱ　1250幅　8本使用</t>
    <phoneticPr fontId="1"/>
  </si>
  <si>
    <t>【前日6：45～本日6：45まで】
・150TT401A 1100幅　8本（23/32～30/32）合格（巻返し行き）
※コア使用結果：日東支給FWPｺｱ　1250幅　8本使用</t>
    <phoneticPr fontId="1"/>
  </si>
  <si>
    <t>【前日6：45～本日6：45まで】
・150TT401A 1100幅　2本（31/32～32/32）合格（巻返し行き）
・HP2（R）へ切替・ｽﾀｰﾄ準備
・巻返し機対応
※コア使用結果：日東支給FWPｺｱ　1250幅　2本使用</t>
    <rPh sb="68" eb="70">
      <t>キリカエ</t>
    </rPh>
    <rPh sb="75" eb="77">
      <t>ジュンビ</t>
    </rPh>
    <rPh sb="79" eb="81">
      <t>マキカエ</t>
    </rPh>
    <rPh sb="82" eb="83">
      <t>キ</t>
    </rPh>
    <rPh sb="83" eb="84">
      <t>タイ</t>
    </rPh>
    <rPh sb="84" eb="85">
      <t>オウ</t>
    </rPh>
    <phoneticPr fontId="1"/>
  </si>
  <si>
    <t>【前日6：45～本日6：45まで】
・HP2（R)　＃25　1550幅　条件出し10水準　合格1本
・31　処方C　＃25　1550幅　条件出し6水準　合格2本
・洗浄、片付け、150TT401Aｱﾆｰﾙへ切替
※コア使用結果：他社品使用無し</t>
    <rPh sb="34" eb="35">
      <t>ハバ</t>
    </rPh>
    <rPh sb="36" eb="38">
      <t>ジョウケン</t>
    </rPh>
    <rPh sb="38" eb="39">
      <t>ダ</t>
    </rPh>
    <rPh sb="42" eb="44">
      <t>スイジュン</t>
    </rPh>
    <rPh sb="45" eb="47">
      <t>ゴウカク</t>
    </rPh>
    <rPh sb="48" eb="49">
      <t>ホン</t>
    </rPh>
    <rPh sb="54" eb="56">
      <t>ショホウ</t>
    </rPh>
    <rPh sb="66" eb="67">
      <t>ハバ</t>
    </rPh>
    <rPh sb="68" eb="70">
      <t>ジョウケン</t>
    </rPh>
    <rPh sb="70" eb="71">
      <t>ダ</t>
    </rPh>
    <rPh sb="73" eb="75">
      <t>スイジュン</t>
    </rPh>
    <rPh sb="76" eb="78">
      <t>ゴウカク</t>
    </rPh>
    <rPh sb="79" eb="80">
      <t>ホン</t>
    </rPh>
    <rPh sb="82" eb="84">
      <t>センジョウ</t>
    </rPh>
    <rPh sb="85" eb="87">
      <t>カタヅ</t>
    </rPh>
    <rPh sb="103" eb="105">
      <t>キリカエ</t>
    </rPh>
    <phoneticPr fontId="1"/>
  </si>
  <si>
    <t>【前日6：45～本日6：45まで】
・150TT401A　ｱﾆｰﾙへ切替
・150TT401A　ｱﾆｰﾙ　＃150　1600幅　2本（1/12～2/12）合格（巻返し行き）
※コア使用結果：日東支給FWPｺｱ　1700幅　2本使用</t>
    <rPh sb="34" eb="36">
      <t>キリカエ</t>
    </rPh>
    <rPh sb="62" eb="63">
      <t>ハバ</t>
    </rPh>
    <rPh sb="65" eb="66">
      <t>ホン</t>
    </rPh>
    <rPh sb="77" eb="79">
      <t>ゴウカク</t>
    </rPh>
    <rPh sb="80" eb="82">
      <t>マキカエ</t>
    </rPh>
    <rPh sb="83" eb="84">
      <t>ユ</t>
    </rPh>
    <rPh sb="96" eb="98">
      <t>ニットウ</t>
    </rPh>
    <rPh sb="98" eb="100">
      <t>シキュウ</t>
    </rPh>
    <rPh sb="110" eb="111">
      <t>ハバ</t>
    </rPh>
    <rPh sb="113" eb="114">
      <t>ホン</t>
    </rPh>
    <rPh sb="114" eb="116">
      <t>シヨウ</t>
    </rPh>
    <phoneticPr fontId="1"/>
  </si>
  <si>
    <t>【前日6：45～本日6：45まで】
・150TT401A　ｱﾆｰﾙ　＃150　1600幅　9本（3/12～11/12）合格（巻返し行き）
※コア使用結果：日東支給FWPｺｱ　1700幅　9本使用</t>
    <rPh sb="43" eb="44">
      <t>ハバ</t>
    </rPh>
    <rPh sb="46" eb="47">
      <t>ホン</t>
    </rPh>
    <rPh sb="59" eb="61">
      <t>ゴウカク</t>
    </rPh>
    <rPh sb="62" eb="64">
      <t>マキカエ</t>
    </rPh>
    <rPh sb="65" eb="66">
      <t>ユ</t>
    </rPh>
    <phoneticPr fontId="1"/>
  </si>
  <si>
    <t>【前日6：45～本日6：45まで】
・150TT401A　ｱﾆｰﾙ　＃150　1600幅　5本（12/12）（1/4～4/4）合格（巻返し行き）
※コア使用結果：日東支給FWPｺｱ　1700幅　5本使用</t>
    <rPh sb="43" eb="44">
      <t>ハバ</t>
    </rPh>
    <rPh sb="46" eb="47">
      <t>ホン</t>
    </rPh>
    <rPh sb="63" eb="65">
      <t>ゴウカク</t>
    </rPh>
    <rPh sb="66" eb="68">
      <t>マキカエ</t>
    </rPh>
    <rPh sb="69" eb="70">
      <t>ユ</t>
    </rPh>
    <phoneticPr fontId="1"/>
  </si>
  <si>
    <t>【前日6：45～本日6：45まで】
・150TT401A　1100幅　ｱﾆｰﾙへ切替・ｽﾀｰﾄ準備
・150TT401A　1100幅　4本（1/32～4/32）合格（巻返し行き）
※コア使用結果：日東支給FWPｺｱ　1250幅　4本使用</t>
    <rPh sb="33" eb="34">
      <t>ハバ</t>
    </rPh>
    <rPh sb="47" eb="48">
      <t>ジュン</t>
    </rPh>
    <rPh sb="48" eb="49">
      <t>ビ</t>
    </rPh>
    <phoneticPr fontId="1"/>
  </si>
  <si>
    <t>【前日6：45～本日6：45まで】
・150TT401A　1100幅　8本（5/32～12/32）合格（巻返し行き）
※コア使用結果：日東支給FWPｺｱ　1250幅　8本使用</t>
    <phoneticPr fontId="1"/>
  </si>
  <si>
    <t>【前日6：45～本日6：45まで】
・150TT401A　1100幅　9本（13/32～21/32）合格（巻返し行き）
※コア使用結果：日東支給FWPｺｱ　1250幅　9本使用</t>
    <phoneticPr fontId="1"/>
  </si>
  <si>
    <t>【前日6：45～本日6：45まで】
・150TT401A　1100幅　8本（22/32～29/32）合格（巻返し行き）
（29～32本　Ａ欠点原反）
※コア使用結果：日東支給FWPｺｱ　1250幅　8本使用</t>
    <rPh sb="66" eb="67">
      <t>ホン</t>
    </rPh>
    <rPh sb="69" eb="71">
      <t>ケッテン</t>
    </rPh>
    <rPh sb="71" eb="73">
      <t>ゲンタン</t>
    </rPh>
    <phoneticPr fontId="1"/>
  </si>
  <si>
    <t>【前日6：45～本日6：45まで】
・150TT401A　1100幅　8本（30/32～32/32）合格（巻返し行き）
（29～32本　Ａ欠点原反）
・150TT401A　1600幅へ切替
※コア使用結果：日東支給FWPｺｱ　1250幅　3本使用</t>
    <rPh sb="92" eb="94">
      <t>キリカエ</t>
    </rPh>
    <phoneticPr fontId="1"/>
  </si>
  <si>
    <t>【前日6：45～本日6：45まで】
・150TT401A　1600幅　7本（1/20～7/20）合格（巻返し行き）
　巻取りﾋﾟﾗﾐｯﾄﾞ発生の為巻換え（約100ｍﾛｽ）
　原反表層軟巻の為表層除去（約100ｍﾛｽ）
　繰出しｱｷｭｰﾑﾊﾟｽ異常発生（約600mﾛｽ）
　原反表層軟巻きたるみ有りの為表層除去（約50ｍﾛｽ）
※コア使用結果：日東支給FWPｺｱ　1700幅　7本使用</t>
    <rPh sb="77" eb="78">
      <t>ヤク</t>
    </rPh>
    <rPh sb="100" eb="101">
      <t>ヤク</t>
    </rPh>
    <rPh sb="126" eb="127">
      <t>ヤク</t>
    </rPh>
    <phoneticPr fontId="1"/>
  </si>
  <si>
    <t>【前日6：45～本日6：45まで】
・150TT401A　1600幅　8本（8/20～16/20）合格（巻返し行き）
※コア使用結果：日東支給FWPｺｱ　1700幅　8本使用</t>
    <phoneticPr fontId="1"/>
  </si>
  <si>
    <t>【前日6：45～本日6：45まで】
・150TT401A　1600幅　8本（17/20～20/20）合格（巻返し行き）
・ｶﾞｲﾄﾞﾛｰﾙ掃除
・150TT401A　1100幅へ切替
※コア使用結果：日東支給FWPｺｱ　1700幅　4本使用</t>
    <rPh sb="69" eb="71">
      <t>ソウジ</t>
    </rPh>
    <rPh sb="89" eb="91">
      <t>キリカエ</t>
    </rPh>
    <phoneticPr fontId="1"/>
  </si>
  <si>
    <t>【前日6：45～本日6：45まで】
・150TT401A 1100幅　5本（1/30～5/30）合格（巻返し行き）
※コア使用結果：日東支給FWPｺｱ　1250幅　5本使用</t>
    <phoneticPr fontId="1"/>
  </si>
  <si>
    <t>【前日6：45～本日6：45まで】
・150TT401A 1100幅　8本（6/30～13/30）合格（巻返し行き）
※コア使用結果：日東支給FWPｺｱ　1250幅　8本使用</t>
    <phoneticPr fontId="1"/>
  </si>
  <si>
    <t>【前日6：45～本日6：45まで】
・150TT401A 1100幅　9本（14/30～22/30）合格（巻返し行き）
※コア使用結果：日東支給FWPｺｱ　1250幅　9本使用</t>
    <phoneticPr fontId="1"/>
  </si>
  <si>
    <t>【前日6：45～本日6：45まで】
・150TT401A 1100幅　9本（23/30～30/30）合格（巻返し行き）
※コア使用結果：日東支給FWPｺｱ　1250幅　8本使用</t>
    <phoneticPr fontId="1"/>
  </si>
  <si>
    <t>【前日6：45～本日6：45まで】
・150TT401A　1100幅　2本（1/2～2/2）合格（巻返し行き）
・切替、ｶﾞｲﾄﾞﾛｰﾙ掃除
※コア使用結果：日東支給FWPｺｱ　1250幅　2本使用</t>
    <rPh sb="33" eb="34">
      <t>ハバ</t>
    </rPh>
    <rPh sb="36" eb="37">
      <t>ホン</t>
    </rPh>
    <rPh sb="46" eb="48">
      <t>ゴウカク</t>
    </rPh>
    <rPh sb="49" eb="51">
      <t>マキカエ</t>
    </rPh>
    <rPh sb="52" eb="53">
      <t>ユ</t>
    </rPh>
    <rPh sb="57" eb="59">
      <t>キリカエ</t>
    </rPh>
    <rPh sb="68" eb="70">
      <t>ソウジ</t>
    </rPh>
    <rPh sb="80" eb="82">
      <t>ニットウ</t>
    </rPh>
    <rPh sb="82" eb="84">
      <t>シキュウ</t>
    </rPh>
    <rPh sb="94" eb="95">
      <t>ハバ</t>
    </rPh>
    <rPh sb="97" eb="98">
      <t>ホン</t>
    </rPh>
    <rPh sb="98" eb="100">
      <t>シヨウ</t>
    </rPh>
    <phoneticPr fontId="1"/>
  </si>
  <si>
    <t>【前日6：45～本日6：45まで】
・150TT401Aへ切替
・150TT401A　1100幅　5本（1/36～5/36）合格(巻返し行き）
※コア使用結果：日東支給FWPｺｱ　1250幅　5本使用</t>
    <rPh sb="29" eb="31">
      <t>キリカエ</t>
    </rPh>
    <rPh sb="47" eb="48">
      <t>ハバ</t>
    </rPh>
    <rPh sb="50" eb="51">
      <t>ホン</t>
    </rPh>
    <rPh sb="62" eb="64">
      <t>ゴウカク</t>
    </rPh>
    <rPh sb="65" eb="67">
      <t>マキカエ</t>
    </rPh>
    <rPh sb="68" eb="69">
      <t>ユ</t>
    </rPh>
    <phoneticPr fontId="1"/>
  </si>
  <si>
    <t>【前日6：45～本日6：45まで】
・150TT401A　1100幅　5本（6/36～13/36）合格(巻返し行き）
※コア使用結果：日東支給FWPｺｱ　1250幅　4本使用</t>
    <rPh sb="33" eb="34">
      <t>ハバ</t>
    </rPh>
    <rPh sb="36" eb="37">
      <t>ホン</t>
    </rPh>
    <rPh sb="49" eb="51">
      <t>ゴウカク</t>
    </rPh>
    <rPh sb="52" eb="54">
      <t>マキカエ</t>
    </rPh>
    <rPh sb="55" eb="56">
      <t>ユ</t>
    </rPh>
    <phoneticPr fontId="1"/>
  </si>
  <si>
    <t>【前日6：45～本日6：45まで】
・150TT401A　1100幅　8本（14/36～21/36）合格(巻返し行き）
※コア使用結果：日東支給FWPｺｱ　1250幅　4本使用</t>
    <rPh sb="33" eb="34">
      <t>ハバ</t>
    </rPh>
    <rPh sb="36" eb="37">
      <t>ホン</t>
    </rPh>
    <rPh sb="50" eb="52">
      <t>ゴウカク</t>
    </rPh>
    <rPh sb="53" eb="55">
      <t>マキカエ</t>
    </rPh>
    <rPh sb="56" eb="57">
      <t>ユ</t>
    </rPh>
    <phoneticPr fontId="1"/>
  </si>
  <si>
    <t>【前日6：45～本日6：45まで】
・150TT401A　1100幅　8本（22/36～29/36）合格(巻返し行き）
※コア使用結果：日東支給FWPｺｱ　1250幅　8本使用</t>
    <phoneticPr fontId="1"/>
  </si>
  <si>
    <t>【前日6：45～本日6：45まで】
・150TT401A　1100幅　7本（30/36～36/36）合格(巻返し行き）
・150TT401A　1100幅　A欠点品　2本（1/2～2/2）合格（巻返し行き）
・150TT401A（広幅）へ切替
※コア使用結果：日東支給FWPｺｱ　1250幅　9本使用</t>
    <rPh sb="78" eb="80">
      <t>ケッテン</t>
    </rPh>
    <rPh sb="80" eb="81">
      <t>ヒン</t>
    </rPh>
    <rPh sb="114" eb="116">
      <t>ヒロハバ</t>
    </rPh>
    <phoneticPr fontId="1"/>
  </si>
  <si>
    <t>【前日6：45～本日6：45まで】
・150TT401A（広幅）へ切替・ｽﾀｰﾄ準備
※コア使用結果：他社品使用無し</t>
    <rPh sb="40" eb="41">
      <t>ジュン</t>
    </rPh>
    <rPh sb="41" eb="42">
      <t>ビ</t>
    </rPh>
    <phoneticPr fontId="1"/>
  </si>
  <si>
    <t>【前日6：45～本日6：45まで】
・150TT401A（広幅）ｽﾀｰﾄ準備
・150TT401A　1600幅　6本（1/21～6/21）合格（巻返し行き）
※コア使用結果：日東支給FWPｺｱ　1700幅　6本使用</t>
    <phoneticPr fontId="1"/>
  </si>
  <si>
    <t>【前日6：45～本日6：45まで】
・150TT401A　1600幅　6本（7/21～15/21）合格（巻返し行き）
※コア使用結果：日東支給FWPｺｱ1700幅　8本・ｱﾙﾐｺｱ1700幅　1本使用</t>
    <phoneticPr fontId="1"/>
  </si>
  <si>
    <t>【前日6：45～本日6：45まで】
・150TT401A　1600幅　6本（16/21～21/21）合格（巻返し行き）
・ｶﾞｲﾄﾞﾛｰﾙﾋﾟｯﾁｷｽﾞ検証（技術立会い）
※コア使用結果：日東支給FWPｺｱ1700幅　1本・ｱﾙﾐｺｱ1700幅　5本使用</t>
    <rPh sb="76" eb="78">
      <t>ケンショウ</t>
    </rPh>
    <rPh sb="79" eb="81">
      <t>ギジュツ</t>
    </rPh>
    <rPh sb="81" eb="83">
      <t>タチア</t>
    </rPh>
    <phoneticPr fontId="1"/>
  </si>
  <si>
    <t>【前日6：45～本日6：45まで】
・巻返し機対応
・両面ＨＣｱﾆｰﾙへ切替
・Ｂ2Ｔ0塗工準備　・ｽﾀｯﾌ指示作業
※コア使用結果：他社品使用無し</t>
    <rPh sb="19" eb="21">
      <t>マキカエ</t>
    </rPh>
    <rPh sb="22" eb="23">
      <t>キ</t>
    </rPh>
    <rPh sb="23" eb="24">
      <t>タイ</t>
    </rPh>
    <rPh sb="24" eb="25">
      <t>オウ</t>
    </rPh>
    <rPh sb="27" eb="29">
      <t>リョウメン</t>
    </rPh>
    <rPh sb="36" eb="38">
      <t>キリカエ</t>
    </rPh>
    <rPh sb="44" eb="46">
      <t>トコウ</t>
    </rPh>
    <rPh sb="46" eb="48">
      <t>ジュンビ</t>
    </rPh>
    <rPh sb="54" eb="56">
      <t>シジ</t>
    </rPh>
    <rPh sb="56" eb="58">
      <t>サギョウ</t>
    </rPh>
    <phoneticPr fontId="1"/>
  </si>
  <si>
    <t>【前日6：45～本日6：45まで】
・150TT332G　1600幅　条件出し1水準　合格2本
・B2T0へ切替
・ｽﾀｯﾌ指示作業
※コア使用結果：他社品使用無し</t>
    <rPh sb="35" eb="37">
      <t>ジョウケン</t>
    </rPh>
    <rPh sb="37" eb="38">
      <t>ダ</t>
    </rPh>
    <rPh sb="40" eb="42">
      <t>スイジュン</t>
    </rPh>
    <rPh sb="43" eb="45">
      <t>ゴウカク</t>
    </rPh>
    <rPh sb="46" eb="47">
      <t>ホン</t>
    </rPh>
    <rPh sb="54" eb="56">
      <t>キリカエ</t>
    </rPh>
    <rPh sb="62" eb="64">
      <t>シジ</t>
    </rPh>
    <rPh sb="64" eb="66">
      <t>サギョウ</t>
    </rPh>
    <phoneticPr fontId="1"/>
  </si>
  <si>
    <t>【前日6：45～本日6：45まで】
・B2T0　条件出し6水準　合格3本
・洗浄
※コア使用結果：他社品使用無し</t>
    <rPh sb="24" eb="26">
      <t>ジョウケン</t>
    </rPh>
    <rPh sb="26" eb="27">
      <t>ダ</t>
    </rPh>
    <rPh sb="29" eb="31">
      <t>スイジュン</t>
    </rPh>
    <rPh sb="32" eb="34">
      <t>ゴウカク</t>
    </rPh>
    <rPh sb="35" eb="36">
      <t>ホン</t>
    </rPh>
    <rPh sb="38" eb="40">
      <t>センジョウ</t>
    </rPh>
    <phoneticPr fontId="1"/>
  </si>
  <si>
    <t>【前日6：45～本日6：45まで】
・ﾒﾝﾃﾅﾝｽ
※コア使用結果：他社品使用無し</t>
    <phoneticPr fontId="1"/>
  </si>
  <si>
    <t>【前日6：45～本日6：45まで】
・150TT401Aへ切替、ｽﾀｰﾄ準備
（ｽﾀｰﾄ前欠点検出機ﾒﾀﾊﾗﾗﾝﾌﾟ（1-2）異常確認、技術に連絡・確認後1-2のみ使用せずｽﾀｰﾄ指示）
※コア使用結果：他社品使用無し</t>
    <rPh sb="36" eb="37">
      <t>ジュン</t>
    </rPh>
    <rPh sb="37" eb="38">
      <t>ビ</t>
    </rPh>
    <rPh sb="44" eb="45">
      <t>マエ</t>
    </rPh>
    <rPh sb="45" eb="47">
      <t>ケッテン</t>
    </rPh>
    <phoneticPr fontId="1"/>
  </si>
  <si>
    <t>【前日6：45～本日6：45まで】
・150TT401A　1100幅　6本（1/30～3/30、5/30～7/30）合格(巻返し行き）
　短尺1本（4/30）合格(巻返し行き）
（熱媒ﾎﾞｲﾗー異常　ﾒｰｶｰ対応/原因不明）　　　　　　　　　　
※コア使用結果：日東支給FWPｺｱ　1250幅　7本使用</t>
    <rPh sb="69" eb="70">
      <t>タン</t>
    </rPh>
    <rPh sb="70" eb="71">
      <t>ジャク</t>
    </rPh>
    <rPh sb="72" eb="73">
      <t>ホン</t>
    </rPh>
    <rPh sb="90" eb="91">
      <t>ネツ</t>
    </rPh>
    <rPh sb="91" eb="92">
      <t>バイ</t>
    </rPh>
    <rPh sb="97" eb="99">
      <t>イジョウ</t>
    </rPh>
    <rPh sb="104" eb="105">
      <t>タイ</t>
    </rPh>
    <rPh sb="105" eb="106">
      <t>オウ</t>
    </rPh>
    <rPh sb="107" eb="109">
      <t>ゲンイン</t>
    </rPh>
    <rPh sb="109" eb="111">
      <t>フメイ</t>
    </rPh>
    <phoneticPr fontId="1"/>
  </si>
  <si>
    <t>【前日6：45～本日6：45まで】
・150TT401A　1100幅　8本（8/30～15/30）合格(巻返し行き）
※コア使用結果：日東支給FWPｺｱ　1250幅　8本使用</t>
    <phoneticPr fontId="1"/>
  </si>
  <si>
    <t>【前日6：45～本日6：45まで】
・150TT401A　1100幅　8本（16/30～23/30）合格(巻返し行き）
※コア使用結果：日東支給FWPｺｱ　1250幅　8本使用</t>
    <phoneticPr fontId="1"/>
  </si>
  <si>
    <t xml:space="preserve">【前日6：45～本日6：45まで】
・150TT401A　1100幅　8本（24/30～30/30）合格(巻返し行き）
・150TT401A　1100幅　A欠点品　2本（1/2～2/2）合格(巻返し行き）
※コア使用結果：日東支給FWPｺｱ　1250幅　9本使用
</t>
    <rPh sb="78" eb="80">
      <t>ケッテン</t>
    </rPh>
    <rPh sb="80" eb="81">
      <t>ヒン</t>
    </rPh>
    <phoneticPr fontId="1"/>
  </si>
  <si>
    <t>【前日6：45～本日6：45まで】
・巻返し対応　・CF3/4切替　
※コア使用結果：他社品使用無し</t>
    <rPh sb="19" eb="21">
      <t>マキカエ</t>
    </rPh>
    <rPh sb="22" eb="23">
      <t>タイ</t>
    </rPh>
    <rPh sb="23" eb="24">
      <t>オウ</t>
    </rPh>
    <rPh sb="31" eb="33">
      <t>キリカエ</t>
    </rPh>
    <phoneticPr fontId="1"/>
  </si>
  <si>
    <t>【前日6：45～本日6：45まで】
・CF3応援
・両面HC広幅ｱﾆｰﾙへ切替　
※コア使用結果：他社品使用無し</t>
    <rPh sb="22" eb="24">
      <t>オウエン</t>
    </rPh>
    <rPh sb="26" eb="28">
      <t>リョウメン</t>
    </rPh>
    <rPh sb="30" eb="31">
      <t>ヒロ</t>
    </rPh>
    <rPh sb="31" eb="32">
      <t>ハバ</t>
    </rPh>
    <phoneticPr fontId="1"/>
  </si>
  <si>
    <t>【前日6：45～本日6：45まで】
・CF-3稼動
・150TT332H（両面HCｱﾆｰﾙ）切替、ｽﾀｰﾄ準備
※コア使用結果：他社品使用無し</t>
    <rPh sb="23" eb="25">
      <t>カドウ</t>
    </rPh>
    <rPh sb="37" eb="39">
      <t>リョウメン</t>
    </rPh>
    <rPh sb="46" eb="48">
      <t>キリカエ</t>
    </rPh>
    <rPh sb="53" eb="54">
      <t>ジュン</t>
    </rPh>
    <rPh sb="54" eb="55">
      <t>ビ</t>
    </rPh>
    <phoneticPr fontId="1"/>
  </si>
  <si>
    <t>【前日6：45～本日6：45まで】
・150TT332H（両面HCｱﾆｰﾙ）　条件出し1水準　合格2本
・ﾊﾞﾘｱﾄｯﾌﾟTHSへ切替
・ｽﾘｯﾄ応援
・ﾒﾝﾃﾅﾝｽ（No2ｵｰﾌﾞﾝ2-2室 J12ﾛｰﾙ当てｷｽﾞｵｲﾙｽﾄｰﾝかけ）
※コア使用結果：日東支給FWPｺｱ　1700幅　2本使用</t>
    <rPh sb="39" eb="41">
      <t>ジョウケン</t>
    </rPh>
    <rPh sb="41" eb="42">
      <t>ダ</t>
    </rPh>
    <rPh sb="44" eb="46">
      <t>スイジュン</t>
    </rPh>
    <rPh sb="47" eb="49">
      <t>ゴウカク</t>
    </rPh>
    <rPh sb="50" eb="51">
      <t>ホン</t>
    </rPh>
    <rPh sb="65" eb="67">
      <t>キリカエ</t>
    </rPh>
    <rPh sb="73" eb="75">
      <t>オウエン</t>
    </rPh>
    <rPh sb="95" eb="96">
      <t>シツ</t>
    </rPh>
    <rPh sb="103" eb="104">
      <t>ア</t>
    </rPh>
    <phoneticPr fontId="1"/>
  </si>
  <si>
    <t>【前日6：45～本日6：45まで】
・ﾊﾞﾘｱﾄｯﾌﾟTHSへ切替、ｽﾀｰﾄ準備
・ﾒﾝﾃﾅﾝｽ（調合室ｸﾞﾚｰﾁﾝｸﾞ掃除、ｵｲﾙﾊﾞｽ確認、ｸﾞﾘｽUP）
※コア使用結果：他社品使用無し</t>
    <rPh sb="38" eb="39">
      <t>ジュン</t>
    </rPh>
    <rPh sb="39" eb="40">
      <t>ビ</t>
    </rPh>
    <rPh sb="49" eb="51">
      <t>チョウゴウ</t>
    </rPh>
    <rPh sb="51" eb="52">
      <t>シツ</t>
    </rPh>
    <rPh sb="60" eb="62">
      <t>ソウジ</t>
    </rPh>
    <phoneticPr fontId="1"/>
  </si>
  <si>
    <t>【前日6：45～本日6：45まで】
・ﾊﾞﾘｱﾄｯﾌﾟTHS　条件出し3水準　合格1本（巻ｽﾞﾚ発生の為、巻返し後合格）
・洗浄
・CF-2切替応援
・ｽﾘｯﾄ応援
※コア使用結果：他社品使用無し</t>
    <rPh sb="31" eb="33">
      <t>ジョウケン</t>
    </rPh>
    <rPh sb="33" eb="34">
      <t>ダ</t>
    </rPh>
    <rPh sb="36" eb="38">
      <t>スイジュン</t>
    </rPh>
    <rPh sb="39" eb="41">
      <t>ゴウカク</t>
    </rPh>
    <rPh sb="42" eb="43">
      <t>ホン</t>
    </rPh>
    <rPh sb="44" eb="45">
      <t>マキ</t>
    </rPh>
    <rPh sb="48" eb="50">
      <t>ハッセイ</t>
    </rPh>
    <rPh sb="51" eb="52">
      <t>タメ</t>
    </rPh>
    <rPh sb="53" eb="54">
      <t>アト</t>
    </rPh>
    <rPh sb="54" eb="56">
      <t>ゴウカク</t>
    </rPh>
    <rPh sb="56" eb="57">
      <t>）</t>
    </rPh>
    <rPh sb="57" eb="58">
      <t xml:space="preserve">
</t>
    </rPh>
    <rPh sb="58" eb="59">
      <t xml:space="preserve">
</t>
    </rPh>
    <rPh sb="62" eb="64">
      <t>センジョウ</t>
    </rPh>
    <rPh sb="70" eb="72">
      <t>キリカエ</t>
    </rPh>
    <rPh sb="72" eb="74">
      <t>オウエン</t>
    </rPh>
    <rPh sb="80" eb="82">
      <t>オウエン</t>
    </rPh>
    <phoneticPr fontId="1"/>
  </si>
  <si>
    <t>【前日6：45～本日6：45まで】
・日勤指示作業
・広幅ｱﾆｰﾙﾃｽﾄへ切替
※コア使用結果：他社品使用無し</t>
    <rPh sb="19" eb="21">
      <t>ニッキン</t>
    </rPh>
    <rPh sb="21" eb="23">
      <t>シジ</t>
    </rPh>
    <rPh sb="23" eb="25">
      <t>サギョウ</t>
    </rPh>
    <rPh sb="27" eb="29">
      <t>ヒロハバ</t>
    </rPh>
    <rPh sb="37" eb="39">
      <t>キリカエ</t>
    </rPh>
    <phoneticPr fontId="1"/>
  </si>
  <si>
    <t>【前日6：45～本日6：45まで】
・広幅ｱﾆｰﾙﾃｽﾄへ切替
・ﾒﾝﾃﾅﾝｽ
※コア使用結果：他社品使用無し</t>
    <rPh sb="19" eb="21">
      <t>ヒロハバ</t>
    </rPh>
    <rPh sb="29" eb="31">
      <t>キリカエ</t>
    </rPh>
    <phoneticPr fontId="1"/>
  </si>
  <si>
    <t>【前日6：45～本日6：45まで】
・広幅ｱﾆｰﾙ準備
・ﾒﾝﾃﾅﾝｽ
・CF2・ｽﾘｯﾄ・CF3応援
※コア使用結果：他社品使用無し</t>
    <rPh sb="19" eb="21">
      <t>ヒロハバ</t>
    </rPh>
    <rPh sb="25" eb="27">
      <t>ジュンビ</t>
    </rPh>
    <rPh sb="49" eb="51">
      <t>オウエン</t>
    </rPh>
    <phoneticPr fontId="1"/>
  </si>
  <si>
    <t>【前日6：45～本日6：45まで】
・ﾒﾝﾃﾅﾝｽ
・CF2・3応援
※コア使用結果：他社品使用無し</t>
    <rPh sb="32" eb="34">
      <t>オウエン</t>
    </rPh>
    <phoneticPr fontId="1"/>
  </si>
  <si>
    <t>【前日6：45～本日6：45まで】
・ﾒﾝﾃﾅﾝｽ
・CF2・ｽﾘｯﾄ応援
※コア使用結果：他社品使用無し</t>
    <phoneticPr fontId="1"/>
  </si>
  <si>
    <t>【前日6：45～本日6：45まで】
・ﾒﾝﾃﾅﾝｽ
・150TT401A　1600幅　ﾃｽﾄ　ｽﾀｰﾄ準備
・150TT401A　1600幅　1本合格(巻返し行き）
・CF-2切替応援
※コア使用結果：日東支給FWPｺｱ　1700幅　1本使用</t>
    <rPh sb="41" eb="42">
      <t>ハバ</t>
    </rPh>
    <rPh sb="51" eb="52">
      <t>ジュン</t>
    </rPh>
    <rPh sb="52" eb="53">
      <t>ビ</t>
    </rPh>
    <rPh sb="69" eb="70">
      <t>ハバ</t>
    </rPh>
    <rPh sb="72" eb="73">
      <t>ホン</t>
    </rPh>
    <rPh sb="88" eb="90">
      <t>キリカエ</t>
    </rPh>
    <rPh sb="90" eb="92">
      <t>オウエン</t>
    </rPh>
    <phoneticPr fontId="1"/>
  </si>
  <si>
    <t>【前日6：45～本日6：45まで】
・ﾒﾝﾃﾅﾝｽ
・巻返し機対応
※コア使用結果：他社品使用無し</t>
    <rPh sb="27" eb="29">
      <t>マキカエ</t>
    </rPh>
    <rPh sb="30" eb="31">
      <t>キ</t>
    </rPh>
    <rPh sb="31" eb="32">
      <t>タイ</t>
    </rPh>
    <rPh sb="32" eb="33">
      <t>オウ</t>
    </rPh>
    <phoneticPr fontId="1"/>
  </si>
  <si>
    <t>【前日6：45～本日6：45まで】
・ﾒﾝﾃﾅﾝｽ
・CF2、3、ｽﾘｯﾄ応援
・技術手伝い
※コア使用結果：他社品使用無し</t>
    <rPh sb="41" eb="43">
      <t>ギジュツ</t>
    </rPh>
    <rPh sb="43" eb="45">
      <t>テツダ</t>
    </rPh>
    <phoneticPr fontId="1"/>
  </si>
  <si>
    <t>【前日6：45～本日6：45まで】
・ﾒﾝﾃﾅﾝｽ、安全対策
・CF3、ｽﾘｯﾄ対応
※コア使用結果：他社品使用無し</t>
    <rPh sb="26" eb="28">
      <t>アンゼン</t>
    </rPh>
    <rPh sb="28" eb="30">
      <t>タイサク</t>
    </rPh>
    <rPh sb="40" eb="41">
      <t>タイ</t>
    </rPh>
    <rPh sb="41" eb="42">
      <t>オウ</t>
    </rPh>
    <phoneticPr fontId="1"/>
  </si>
  <si>
    <t>【前日6：45～本日6：45まで】
・CF3稼動
※コア使用結果：他社品使用無し</t>
    <rPh sb="22" eb="24">
      <t>カドウ</t>
    </rPh>
    <phoneticPr fontId="1"/>
  </si>
  <si>
    <t>【前日6：45～本日6：45まで】
・CF2応援　・CF3稼働
※コア使用結果：他社品使用無し</t>
    <rPh sb="22" eb="24">
      <t>オウエン</t>
    </rPh>
    <rPh sb="29" eb="31">
      <t>カドウ</t>
    </rPh>
    <phoneticPr fontId="1"/>
  </si>
  <si>
    <t>【前日6：45～本日6：45まで】
・CF2応援　・CF3手伝い
・ｽﾀｯﾌ指示関係
※コア使用結果：他社品使用無し</t>
    <rPh sb="29" eb="31">
      <t>テツダ</t>
    </rPh>
    <rPh sb="38" eb="40">
      <t>シジ</t>
    </rPh>
    <rPh sb="40" eb="42">
      <t>カンケイ</t>
    </rPh>
    <phoneticPr fontId="1"/>
  </si>
  <si>
    <t>【前日6：45～本日6：45まで】
・ﾒﾝﾃﾅﾝｽ
・CF-2、ｽﾘｯﾄ応援
※コア使用結果：他社品使用無し</t>
    <rPh sb="36" eb="38">
      <t>オウエン</t>
    </rPh>
    <phoneticPr fontId="1"/>
  </si>
  <si>
    <t>【前日6：45～本日6：45まで】
・COP搬送ﾃｽﾄ切替
・ﾒﾝﾃﾅﾝｽ
・CF-2、ｽﾘｯﾄ応援
※コア使用結果：他社品使用無し</t>
    <rPh sb="22" eb="24">
      <t>ハンソウ</t>
    </rPh>
    <rPh sb="27" eb="29">
      <t>キリカエ</t>
    </rPh>
    <phoneticPr fontId="1"/>
  </si>
  <si>
    <t>【前日6：45～本日6：45まで】
・上巻きｽﾌﾟﾗｲｽﾃｽﾄ準備
・保護ﾌｨﾙﾑ自動剥がし機搬入、防塵掃除
・CF-3稼動
・CF-2、ｽﾘｯﾄ応援
※コア使用結果：他社品使用無し</t>
    <rPh sb="19" eb="20">
      <t>ウエ</t>
    </rPh>
    <rPh sb="20" eb="21">
      <t>マ</t>
    </rPh>
    <rPh sb="31" eb="33">
      <t>ジュンビ</t>
    </rPh>
    <rPh sb="35" eb="37">
      <t>ホゴ</t>
    </rPh>
    <rPh sb="41" eb="43">
      <t>ジドウ</t>
    </rPh>
    <rPh sb="43" eb="44">
      <t>ハ</t>
    </rPh>
    <rPh sb="46" eb="47">
      <t>キ</t>
    </rPh>
    <rPh sb="47" eb="49">
      <t>ハンニュウ</t>
    </rPh>
    <rPh sb="50" eb="52">
      <t>ボウジン</t>
    </rPh>
    <rPh sb="52" eb="54">
      <t>ソウジ</t>
    </rPh>
    <rPh sb="60" eb="62">
      <t>カドウ</t>
    </rPh>
    <rPh sb="73" eb="75">
      <t>オウエン</t>
    </rPh>
    <phoneticPr fontId="1"/>
  </si>
  <si>
    <t>【前日6：45～本日6：45まで】
・上巻きｽﾌﾟﾗｲｽﾃｽﾄ
・COP搬送ﾃｽﾄ切替
・CF-3対応
・CF-2応援
※コア使用結果：他社品使用無し</t>
    <rPh sb="19" eb="20">
      <t>ウエ</t>
    </rPh>
    <rPh sb="20" eb="21">
      <t>マ</t>
    </rPh>
    <rPh sb="36" eb="38">
      <t>ハンソウ</t>
    </rPh>
    <rPh sb="41" eb="43">
      <t>キリカエ</t>
    </rPh>
    <rPh sb="49" eb="50">
      <t>タイ</t>
    </rPh>
    <rPh sb="50" eb="51">
      <t>オウ</t>
    </rPh>
    <rPh sb="57" eb="59">
      <t>オウエン</t>
    </rPh>
    <phoneticPr fontId="1"/>
  </si>
  <si>
    <t>【前日6：45～本日6：45まで】
・COP搬送ﾃｽﾄ
・CF-3対応
※コア使用結果：他社品使用無し</t>
    <rPh sb="22" eb="24">
      <t>ハンソウ</t>
    </rPh>
    <rPh sb="33" eb="34">
      <t>タイ</t>
    </rPh>
    <rPh sb="34" eb="35">
      <t>オウ</t>
    </rPh>
    <phoneticPr fontId="1"/>
  </si>
  <si>
    <t>【前日6：45～本日6：45まで】
・搬送ﾃｽﾄ
・ｾﾝｻｰ動作確認、B2T0準備
・CF3対応
※コア使用結果：他社品使用無し</t>
    <rPh sb="19" eb="21">
      <t>ハンソウ</t>
    </rPh>
    <rPh sb="30" eb="32">
      <t>ドウサ</t>
    </rPh>
    <rPh sb="32" eb="34">
      <t>カクニン</t>
    </rPh>
    <rPh sb="39" eb="41">
      <t>ジュンビ</t>
    </rPh>
    <rPh sb="46" eb="47">
      <t>タイ</t>
    </rPh>
    <rPh sb="47" eb="48">
      <t>オウ</t>
    </rPh>
    <phoneticPr fontId="1"/>
  </si>
  <si>
    <t>【前日6：45～本日6：45まで】
・CF2、ｽﾘｯﾄ応援
・CF3対応
※コア使用結果：他社品使用無し</t>
    <rPh sb="27" eb="29">
      <t>オウエン</t>
    </rPh>
    <rPh sb="34" eb="35">
      <t>タイ</t>
    </rPh>
    <rPh sb="35" eb="36">
      <t>オウ</t>
    </rPh>
    <phoneticPr fontId="1"/>
  </si>
  <si>
    <t>【前日6：45～本日6：45まで】
・ﾒﾝﾃﾅﾝｽ
・CF2、ｽﾘｯﾄ応援、MK-1ﾃｽﾄ準備
・MK-1ｽﾞﾚ確認テスト
※コア使用結果：他社品使用無し</t>
    <rPh sb="35" eb="37">
      <t>オウエン</t>
    </rPh>
    <rPh sb="45" eb="47">
      <t>ジュンビ</t>
    </rPh>
    <rPh sb="56" eb="58">
      <t>カクニン</t>
    </rPh>
    <phoneticPr fontId="1"/>
  </si>
  <si>
    <t>【前日6：45～本日6：45まで】
・MK-1ｽﾞﾚ確認テスト
・日勤依頼作業
・B2T0搬送ﾃｽﾄ準備・切替
・CF3対応
※コア使用結果：他社品使用無し</t>
    <rPh sb="45" eb="47">
      <t>ハンソウ</t>
    </rPh>
    <rPh sb="50" eb="52">
      <t>ジュンビ</t>
    </rPh>
    <rPh sb="53" eb="55">
      <t>キリカエ</t>
    </rPh>
    <phoneticPr fontId="1"/>
  </si>
  <si>
    <t>【前日6：45～本日6：45まで】
・CF3対応
・搬送ﾃｽﾄ（ｸﾞﾛｽ計確認）
・B2T0切替
※コア使用結果：他社品使用無し</t>
    <phoneticPr fontId="1"/>
  </si>
  <si>
    <t>【前日6：45～本日6：45まで】
・ﾒﾝﾃﾅﾝｽ
・安全診断
・CF3対応
・日勤指示作業
・B2T0ｽﾀｰﾄ準備
※コア使用結果：他社品使用無し</t>
    <rPh sb="27" eb="29">
      <t>アンゼン</t>
    </rPh>
    <rPh sb="29" eb="31">
      <t>シンダン</t>
    </rPh>
    <rPh sb="56" eb="58">
      <t>ジュンビ</t>
    </rPh>
    <phoneticPr fontId="1"/>
  </si>
  <si>
    <t>【前日6：45～本日6：45まで】
・試作　B2T0　＃100　1080幅　6本口（半裁有り　7本口）
　条件出し　2水準　合格7本
・洗浄、片付け
※コア使用結果：他社品使用無し</t>
    <rPh sb="19" eb="21">
      <t>シサク</t>
    </rPh>
    <rPh sb="36" eb="37">
      <t>ハバ</t>
    </rPh>
    <rPh sb="39" eb="40">
      <t>ホン</t>
    </rPh>
    <rPh sb="40" eb="41">
      <t>クチ</t>
    </rPh>
    <rPh sb="42" eb="43">
      <t>ハン</t>
    </rPh>
    <rPh sb="43" eb="44">
      <t>サイ</t>
    </rPh>
    <rPh sb="44" eb="45">
      <t>ア</t>
    </rPh>
    <rPh sb="48" eb="49">
      <t>ホン</t>
    </rPh>
    <rPh sb="49" eb="50">
      <t>クチ</t>
    </rPh>
    <rPh sb="53" eb="55">
      <t>ジョウケン</t>
    </rPh>
    <rPh sb="55" eb="56">
      <t>ダ</t>
    </rPh>
    <rPh sb="59" eb="61">
      <t>スイジュン</t>
    </rPh>
    <rPh sb="62" eb="64">
      <t>ゴウカク</t>
    </rPh>
    <rPh sb="65" eb="66">
      <t>ホン</t>
    </rPh>
    <rPh sb="68" eb="70">
      <t>センジョウ</t>
    </rPh>
    <rPh sb="71" eb="73">
      <t>カタヅ</t>
    </rPh>
    <phoneticPr fontId="1"/>
  </si>
  <si>
    <t>【前日6：45～本日6：45まで】
・CF2応援
・日勤依頼作業
※コア使用結果：他社品使用無し</t>
    <phoneticPr fontId="1"/>
  </si>
  <si>
    <t>【前日6：45～本日6：45まで】
・洗浄、片付け
・CF3対応
・CF2応援
・３S
※コア使用結果：他社品使用無し</t>
    <phoneticPr fontId="1"/>
  </si>
  <si>
    <t>【前日6：45～本日6：45まで】
・CF2、ｽﾘｯﾄ応援
・ｸﾞﾗﾋﾞｱﾕﾆｯﾄ周り清掃
※コア使用結果：他社品使用無し</t>
    <rPh sb="41" eb="42">
      <t>マワ</t>
    </rPh>
    <rPh sb="43" eb="45">
      <t>セイソウ</t>
    </rPh>
    <phoneticPr fontId="1"/>
  </si>
  <si>
    <t>【前日6：45～本日6：45まで】
・ｸﾞﾗﾋﾞｱﾕﾆｯﾄ周り清掃
※コア使用結果：他社品使用無し</t>
    <phoneticPr fontId="1"/>
  </si>
  <si>
    <t>【前日6：45～本日6：45まで】
・ｸﾞﾗﾋﾞｱﾕﾆｯﾄ周り清掃
・巻き返し機対応（巻ｽﾞﾚ対策ﾃｽﾄ）
・CF-2応援
※コア使用結果：他社品使用無し</t>
    <rPh sb="35" eb="36">
      <t>マ</t>
    </rPh>
    <rPh sb="37" eb="38">
      <t>カエ</t>
    </rPh>
    <rPh sb="39" eb="40">
      <t>キ</t>
    </rPh>
    <rPh sb="40" eb="41">
      <t>タイ</t>
    </rPh>
    <rPh sb="41" eb="42">
      <t>オウ</t>
    </rPh>
    <rPh sb="43" eb="44">
      <t>マキ</t>
    </rPh>
    <rPh sb="47" eb="49">
      <t>タイサク</t>
    </rPh>
    <rPh sb="59" eb="61">
      <t>オウエン</t>
    </rPh>
    <phoneticPr fontId="1"/>
  </si>
  <si>
    <t>【前日6：45～本日6：45まで】
・ﾒﾝﾃﾅﾝｽ（ｸﾞﾗﾋﾞｱﾕﾆｯﾄ周り清掃、ﾊﾞｯﾄBOXｴｱﾎｰｽ交換）
・巻き返し機対応（巻ｽﾞﾚ対策ﾃｽﾄ）
・技術手伝い
・CF-2、ｽﾘｯﾄ応援
※コア使用結果：他社品使用無し</t>
    <rPh sb="53" eb="55">
      <t>コウカン</t>
    </rPh>
    <rPh sb="58" eb="59">
      <t>マ</t>
    </rPh>
    <rPh sb="60" eb="61">
      <t>カエ</t>
    </rPh>
    <rPh sb="62" eb="63">
      <t>キ</t>
    </rPh>
    <rPh sb="63" eb="64">
      <t>タイ</t>
    </rPh>
    <rPh sb="64" eb="65">
      <t>オウ</t>
    </rPh>
    <rPh sb="66" eb="67">
      <t>マキ</t>
    </rPh>
    <rPh sb="70" eb="72">
      <t>タイサク</t>
    </rPh>
    <rPh sb="78" eb="80">
      <t>ギジュツ</t>
    </rPh>
    <rPh sb="80" eb="82">
      <t>テツダ</t>
    </rPh>
    <rPh sb="94" eb="96">
      <t>オウエン</t>
    </rPh>
    <phoneticPr fontId="1"/>
  </si>
  <si>
    <t>【前日6：45～本日6：45まで】
・ﾒﾝﾃﾅﾝｽ（ｸﾞﾗﾋﾞｱﾕﾆｯﾄ周り清掃、ﾌｨﾙﾑ・ﾋﾞﾆｰﾙｶﾊﾞｰ貼り）
・巻き返し機対応
・ｽﾘｯﾄ応援
※コア使用結果：他社品使用無し</t>
    <rPh sb="73" eb="75">
      <t>オウエン</t>
    </rPh>
    <phoneticPr fontId="1"/>
  </si>
  <si>
    <t>【前日6：45～本日6：45まで】
・WZ塗工確認ﾃｽﾄ切替え
・ﾒﾝﾃﾅﾝｽ（No.1ｵｰﾌﾞﾝｶﾞｽ濃度計確認立会い、B位置ｸﾞﾗﾋﾞｱﾕﾆｯﾄ下床掃除）
・CF-2、包材応援
※コア使用結果：他社品使用無し</t>
    <rPh sb="21" eb="23">
      <t>トコウ</t>
    </rPh>
    <rPh sb="23" eb="25">
      <t>カクニン</t>
    </rPh>
    <rPh sb="28" eb="30">
      <t>キリカ</t>
    </rPh>
    <rPh sb="86" eb="88">
      <t>ホウザイ</t>
    </rPh>
    <rPh sb="88" eb="90">
      <t>オウエン</t>
    </rPh>
    <phoneticPr fontId="1"/>
  </si>
  <si>
    <t>【前日6：45～本日6：45まで】
・WZ塗工確認ﾃｽﾄ切替え
・転写HC準備、CF2応援
・CF3対応
※コア使用結果：他社品使用無し</t>
    <rPh sb="33" eb="35">
      <t>テンシャ</t>
    </rPh>
    <rPh sb="37" eb="39">
      <t>ジュンビ</t>
    </rPh>
    <rPh sb="43" eb="45">
      <t>オウエン</t>
    </rPh>
    <rPh sb="50" eb="51">
      <t>タイ</t>
    </rPh>
    <rPh sb="51" eb="52">
      <t>オウ</t>
    </rPh>
    <phoneticPr fontId="1"/>
  </si>
  <si>
    <t>【前日6：45～本日6：45まで】
・CF2応援
・WZ塗工ﾃｽﾄ切替え、CF3対応
※コア使用結果：他社品使用無し</t>
    <rPh sb="22" eb="24">
      <t>オウエン</t>
    </rPh>
    <rPh sb="28" eb="30">
      <t>トコウ</t>
    </rPh>
    <rPh sb="33" eb="35">
      <t>キリカ</t>
    </rPh>
    <rPh sb="40" eb="41">
      <t>タイ</t>
    </rPh>
    <rPh sb="41" eb="42">
      <t>オウ</t>
    </rPh>
    <phoneticPr fontId="1"/>
  </si>
  <si>
    <t>【前日6：45～本日6：45まで】
・WZ　＃25　1580幅　条件出し16水準
・洗浄、片付け、転写HCへ切替え
※コア使用結果：他社品使用無し</t>
    <rPh sb="30" eb="31">
      <t>ハバ</t>
    </rPh>
    <rPh sb="32" eb="34">
      <t>ジョウケン</t>
    </rPh>
    <rPh sb="34" eb="35">
      <t>ダ</t>
    </rPh>
    <rPh sb="38" eb="40">
      <t>スイジュン</t>
    </rPh>
    <rPh sb="42" eb="44">
      <t>センジョウ</t>
    </rPh>
    <rPh sb="45" eb="47">
      <t>カタヅ</t>
    </rPh>
    <rPh sb="49" eb="51">
      <t>テンシャ</t>
    </rPh>
    <rPh sb="54" eb="56">
      <t>キリカ</t>
    </rPh>
    <phoneticPr fontId="1"/>
  </si>
  <si>
    <t>【前日6：45～本日6：45まで】
・CF3対応
・転写HCへ切替え
※コア使用結果：他社品使用無し</t>
    <rPh sb="22" eb="23">
      <t>タイ</t>
    </rPh>
    <rPh sb="23" eb="24">
      <t>オウ</t>
    </rPh>
    <rPh sb="26" eb="28">
      <t>テンシャ</t>
    </rPh>
    <rPh sb="31" eb="33">
      <t>キリカ</t>
    </rPh>
    <phoneticPr fontId="1"/>
  </si>
  <si>
    <t>【前日6：45～本日6：45まで】
・転写HC　条件出し21水準　合格2本
・洗浄
・CF3対応
※コア使用結果：他社品使用無し</t>
    <rPh sb="24" eb="26">
      <t>ジョウケン</t>
    </rPh>
    <rPh sb="26" eb="27">
      <t>ダ</t>
    </rPh>
    <rPh sb="30" eb="32">
      <t>スイジュン</t>
    </rPh>
    <rPh sb="33" eb="35">
      <t>ゴウカク</t>
    </rPh>
    <rPh sb="36" eb="37">
      <t>ホン</t>
    </rPh>
    <rPh sb="39" eb="41">
      <t>センジョウ</t>
    </rPh>
    <phoneticPr fontId="1"/>
  </si>
  <si>
    <t>【前日6：45～本日6：45まで】
・CF3対応
※コア使用結果：他社品使用無し</t>
    <phoneticPr fontId="1"/>
  </si>
  <si>
    <t>【前日6：45～本日6：45まで】
・包材応援
・ITSｱﾆｰﾙﾃｽﾄへ切替え
※コア使用結果：他社品使用無し</t>
    <rPh sb="36" eb="38">
      <t>キリカ</t>
    </rPh>
    <phoneticPr fontId="1"/>
  </si>
  <si>
    <t>【前日6：45～本日6：45まで】
・ｽﾘｯﾄ応援
・CF3対応
・配管組立
・ﾒﾝﾃﾅﾝｽ等
※コア使用結果：他社品使用無し</t>
    <rPh sb="23" eb="25">
      <t>オウエン</t>
    </rPh>
    <rPh sb="30" eb="31">
      <t>タイ</t>
    </rPh>
    <rPh sb="31" eb="32">
      <t>オウ</t>
    </rPh>
    <rPh sb="34" eb="36">
      <t>ハイカン</t>
    </rPh>
    <rPh sb="36" eb="38">
      <t>クミタテ</t>
    </rPh>
    <rPh sb="46" eb="47">
      <t>トウ</t>
    </rPh>
    <phoneticPr fontId="1"/>
  </si>
  <si>
    <t>【前日6：45～本日6：45まで】
・ｽﾘｯﾄ応援
・ｽﾀｯﾌ手伝い
・CF2M室床掃除等
・ﾒﾝﾃﾅﾝｽ等
・ITSｱﾆｰﾙﾃｽﾄ準備
※コア使用結果：他社品使用無し</t>
    <rPh sb="44" eb="45">
      <t>トウ</t>
    </rPh>
    <rPh sb="66" eb="68">
      <t>ジュンビ</t>
    </rPh>
    <phoneticPr fontId="1"/>
  </si>
  <si>
    <t>【前日6：45～本日6：45まで】
・ITSｱﾆｰﾙﾃｽﾄへ切替え
・ﾒﾝﾃﾅﾝｽ
・CF-2、ｽﾘｯﾄ応援
※コア使用結果：他社品使用無し</t>
    <phoneticPr fontId="1"/>
  </si>
  <si>
    <t>【前日6：45～本日6：45まで】
・ITSｱﾆｰﾙﾃｽﾄ　14水準
・CF-2応援
・ﾒﾝﾃﾅﾝｽ等
※コア使用結果：他社品使用無し</t>
    <rPh sb="32" eb="34">
      <t>スイジュン</t>
    </rPh>
    <rPh sb="50" eb="51">
      <t>トウ</t>
    </rPh>
    <phoneticPr fontId="1"/>
  </si>
  <si>
    <t>【前日6：45～本日6：45まで】
・棚卸し
・日勤指示作業
・廃棄品巻返し
・CF2応援
・3S
※コア使用結果：他社品使用無し</t>
    <rPh sb="19" eb="21">
      <t>タナオロ</t>
    </rPh>
    <rPh sb="24" eb="26">
      <t>ニッキン</t>
    </rPh>
    <rPh sb="26" eb="28">
      <t>シジ</t>
    </rPh>
    <rPh sb="28" eb="30">
      <t>サギョウ</t>
    </rPh>
    <rPh sb="32" eb="34">
      <t>ハイキ</t>
    </rPh>
    <rPh sb="34" eb="35">
      <t>ヒン</t>
    </rPh>
    <rPh sb="35" eb="37">
      <t>マキカエ</t>
    </rPh>
    <rPh sb="43" eb="45">
      <t>オウエン</t>
    </rPh>
    <phoneticPr fontId="1"/>
  </si>
  <si>
    <t>【前日6：45～本日6：45まで】
・ﾒﾝﾃﾅﾝｽ（3S、H室ｻﾋﾞ取り、ｷｽﾞ検査機校正）
・小集団活動
・CF-3対応
※コア使用結果：他社品使用無し</t>
    <rPh sb="30" eb="31">
      <t>シツ</t>
    </rPh>
    <rPh sb="34" eb="35">
      <t>ト</t>
    </rPh>
    <rPh sb="48" eb="51">
      <t>ショウシュウダン</t>
    </rPh>
    <rPh sb="51" eb="53">
      <t>カツドウ</t>
    </rPh>
    <rPh sb="59" eb="60">
      <t>タイ</t>
    </rPh>
    <rPh sb="60" eb="61">
      <t>オウ</t>
    </rPh>
    <phoneticPr fontId="1"/>
  </si>
  <si>
    <t>【前日6：45～本日6：45まで】
・CF-3対応
・ｽﾘｯﾄ応援
※コア使用結果：他社品使用無し</t>
    <rPh sb="31" eb="33">
      <t>オウエン</t>
    </rPh>
    <phoneticPr fontId="1"/>
  </si>
  <si>
    <t>【前日6：45～本日6：45まで】
・備品棚整理
・CF-3対応
※コア使用結果：他社品使用無し</t>
    <rPh sb="19" eb="21">
      <t>ビヒン</t>
    </rPh>
    <rPh sb="21" eb="22">
      <t>タナ</t>
    </rPh>
    <rPh sb="22" eb="24">
      <t>セイリ</t>
    </rPh>
    <rPh sb="30" eb="31">
      <t>タイ</t>
    </rPh>
    <rPh sb="31" eb="32">
      <t>オウ</t>
    </rPh>
    <phoneticPr fontId="1"/>
  </si>
  <si>
    <t>【前日6：45～本日6：45まで】
・CF-3対応
※コア使用結果：他社品使用無し</t>
    <rPh sb="23" eb="24">
      <t>タイ</t>
    </rPh>
    <rPh sb="24" eb="25">
      <t>オウ</t>
    </rPh>
    <phoneticPr fontId="1"/>
  </si>
  <si>
    <t>【前日6：45～本日6：45まで】
・CF-3対応
※コア使用結果：他社品使用無し</t>
    <rPh sb="23" eb="24">
      <t>タイ</t>
    </rPh>
    <rPh sb="24" eb="25">
      <t>オウ</t>
    </rPh>
    <phoneticPr fontId="1"/>
  </si>
  <si>
    <t>【前日6：45～本日6：45まで】
・CF-3対応
※コア使用結果：他社品使用無し</t>
    <rPh sb="23" eb="24">
      <t>タイ</t>
    </rPh>
    <rPh sb="24" eb="25">
      <t>オウ</t>
    </rPh>
    <phoneticPr fontId="1"/>
  </si>
  <si>
    <t>【前日6：45～本日6：45まで】
・CF-3対応
・ｶﾞｲﾄﾞﾛｰﾙ掃除
・THSへ切替え
※コア使用結果：他社品使用無し</t>
    <rPh sb="23" eb="24">
      <t>タイ</t>
    </rPh>
    <rPh sb="24" eb="25">
      <t>オウ</t>
    </rPh>
    <rPh sb="35" eb="37">
      <t>ソウジ</t>
    </rPh>
    <rPh sb="43" eb="45">
      <t>キリカ</t>
    </rPh>
    <phoneticPr fontId="1"/>
  </si>
  <si>
    <t>【前日6：45～本日6：45まで】
・THｽﾀｰﾄ準備
・THS　＃125　1300幅　条件出し6水準
・THS　＃125　1300幅　合格13本（1/53～13/53）
※コア使用結果：他社品使用無し</t>
    <rPh sb="25" eb="26">
      <t>ジュン</t>
    </rPh>
    <rPh sb="26" eb="27">
      <t>ビ</t>
    </rPh>
    <rPh sb="44" eb="46">
      <t>ジョウケン</t>
    </rPh>
    <rPh sb="46" eb="47">
      <t>ダ</t>
    </rPh>
    <rPh sb="49" eb="51">
      <t>スイジュン</t>
    </rPh>
    <phoneticPr fontId="1"/>
  </si>
  <si>
    <t>【前日6：45～本日6：45まで】
・THS　＃125　1300幅　条件出し2水準
・UV照射測定
・THS　＃125　1300幅　合格11本（14/53～22/53、26/53～27/53）
密着不良の為、保留3本（23/54～25/54）後日再UV
※コア使用結果：他社品使用無し</t>
    <rPh sb="45" eb="47">
      <t>ショウシャ</t>
    </rPh>
    <rPh sb="47" eb="49">
      <t>ソクテイ</t>
    </rPh>
    <phoneticPr fontId="1"/>
  </si>
  <si>
    <t>【前日6：45～本日6：45まで】
・THS　＃125　1300幅　合格12本（28/53～30/53、32/53～40/53）
　　　　　　　　　　　　　短尺合格1本（31/53）巻取りｽﾌﾟﾗｲｽ不具合
※コア使用結果：他社品使用無し</t>
    <rPh sb="78" eb="79">
      <t>タン</t>
    </rPh>
    <rPh sb="79" eb="80">
      <t>ジャク</t>
    </rPh>
    <rPh sb="80" eb="82">
      <t>ゴウカク</t>
    </rPh>
    <rPh sb="83" eb="84">
      <t>ホン</t>
    </rPh>
    <rPh sb="91" eb="92">
      <t>マキ</t>
    </rPh>
    <rPh sb="92" eb="93">
      <t>ト</t>
    </rPh>
    <rPh sb="100" eb="103">
      <t>フグアイ</t>
    </rPh>
    <phoneticPr fontId="1"/>
  </si>
  <si>
    <t>【前日6：45～本日6：45まで】
・THS　＃125　1300幅　合格9本（41/53～49/53）
・UV照射測定
・UV異常対応（1-5ﾏｸﾞﾈﾄﾛﾝ電圧不足、UV1-5電源交換）
※コア使用結果：他社品使用無し</t>
    <phoneticPr fontId="1"/>
  </si>
  <si>
    <t>【前日6：45～本日6：45まで】
・THS　＃125　1300幅　合格9本（50/53～53/53）
・保留品（密着不良）再UV加工　3本→合格
・UV照射測定
・洗浄
・切替え
・ﾒﾝﾃﾅﾝｽ
※コア使用結果：他社品使用無し</t>
    <rPh sb="53" eb="55">
      <t>ホリュウ</t>
    </rPh>
    <rPh sb="55" eb="56">
      <t>ヒン</t>
    </rPh>
    <rPh sb="62" eb="63">
      <t>サイ</t>
    </rPh>
    <rPh sb="65" eb="67">
      <t>カコウ</t>
    </rPh>
    <rPh sb="69" eb="70">
      <t>ボン</t>
    </rPh>
    <rPh sb="71" eb="73">
      <t>ゴウカク</t>
    </rPh>
    <rPh sb="83" eb="85">
      <t>センジョウ</t>
    </rPh>
    <rPh sb="87" eb="89">
      <t>キリカ</t>
    </rPh>
    <phoneticPr fontId="1"/>
  </si>
  <si>
    <t>【前日6：45～本日6：45まで】
・ｽﾀｯﾌ手伝い
・CF-3対応
※コア使用結果：他社品使用無し</t>
    <rPh sb="23" eb="25">
      <t>テツダ</t>
    </rPh>
    <phoneticPr fontId="1"/>
  </si>
  <si>
    <t>【前日6：45～本日6：45まで】
・技術手伝い
・CF-3対応
・片付け
・ﾒﾝﾃﾅﾝｽ
※コア使用結果：他社品使用無し</t>
    <rPh sb="19" eb="21">
      <t>ギジュツ</t>
    </rPh>
    <rPh sb="34" eb="36">
      <t>カタヅ</t>
    </rPh>
    <phoneticPr fontId="1"/>
  </si>
  <si>
    <t>【前日6：45～本日6：45まで】
・CF-3対応
※コア使用結果：他社品使用無し</t>
    <phoneticPr fontId="1"/>
  </si>
  <si>
    <t>【前日6：45～本日6：45まで】
・ﾒﾝﾃﾅﾝｽ
・CF-3対応
・CF-2、ｽﾘｯﾄ応援
※コア使用結果：他社品使用無し</t>
    <rPh sb="31" eb="32">
      <t>タイ</t>
    </rPh>
    <rPh sb="32" eb="33">
      <t>オウ</t>
    </rPh>
    <rPh sb="44" eb="46">
      <t>オウエン</t>
    </rPh>
    <phoneticPr fontId="1"/>
  </si>
  <si>
    <t>【前日6：45～本日6：45まで】
・CF-3対応
・AD（X44）切替え
・MK-1ｶﾞｲﾄﾞﾛｰﾙ掃除
・ｽﾘｯﾄ応援
※コア使用結果：他社品使用無し</t>
    <rPh sb="23" eb="24">
      <t>タイ</t>
    </rPh>
    <rPh sb="24" eb="25">
      <t>オウ</t>
    </rPh>
    <rPh sb="34" eb="36">
      <t>キリカ</t>
    </rPh>
    <rPh sb="51" eb="53">
      <t>ソウジ</t>
    </rPh>
    <rPh sb="59" eb="61">
      <t>オウエン</t>
    </rPh>
    <phoneticPr fontId="1"/>
  </si>
  <si>
    <t>【前日6：45～本日6：45まで】
・CF-3対応
・AD(X44)切替え
・ｽﾀｯﾌ、技術手伝い
・MK-1対応
※コア使用結果：他社品使用無し</t>
    <rPh sb="23" eb="24">
      <t>タイ</t>
    </rPh>
    <rPh sb="24" eb="25">
      <t>オウ</t>
    </rPh>
    <rPh sb="34" eb="36">
      <t>キリカ</t>
    </rPh>
    <rPh sb="44" eb="46">
      <t>ギジュツ</t>
    </rPh>
    <rPh sb="46" eb="48">
      <t>テツダ</t>
    </rPh>
    <rPh sb="55" eb="56">
      <t>タイ</t>
    </rPh>
    <rPh sb="56" eb="57">
      <t>オウ</t>
    </rPh>
    <phoneticPr fontId="1"/>
  </si>
  <si>
    <t>【前日6：45～本日6：45まで】
・AD(X44)　条件出し1水準　合格1本
・洗浄
・包材応援
・UV照度測定
・ﾄﾀﾝｼﾞﾜ確認ﾃｽﾄ切替え
※コア使用結果：他社品使用無し</t>
    <rPh sb="27" eb="29">
      <t>ジョウケン</t>
    </rPh>
    <rPh sb="29" eb="30">
      <t>ダ</t>
    </rPh>
    <rPh sb="32" eb="34">
      <t>スイジュン</t>
    </rPh>
    <rPh sb="35" eb="37">
      <t>ゴウカク</t>
    </rPh>
    <rPh sb="38" eb="39">
      <t>ホン</t>
    </rPh>
    <rPh sb="41" eb="43">
      <t>センジョウ</t>
    </rPh>
    <rPh sb="45" eb="47">
      <t>ホウザイ</t>
    </rPh>
    <rPh sb="47" eb="49">
      <t>オウエン</t>
    </rPh>
    <rPh sb="53" eb="55">
      <t>ショウド</t>
    </rPh>
    <rPh sb="55" eb="57">
      <t>ソクテイ</t>
    </rPh>
    <rPh sb="65" eb="67">
      <t>カクニン</t>
    </rPh>
    <rPh sb="70" eb="72">
      <t>キリカ</t>
    </rPh>
    <phoneticPr fontId="1"/>
  </si>
  <si>
    <t>【前日6：45～本日6：45まで】
・CF-3対応
・ｸﾞﾛｽ計教育、小集団活動
※コア使用結果：他社品使用無し</t>
    <rPh sb="23" eb="24">
      <t>タイ</t>
    </rPh>
    <rPh sb="24" eb="25">
      <t>オウ</t>
    </rPh>
    <rPh sb="31" eb="32">
      <t>ケイ</t>
    </rPh>
    <rPh sb="32" eb="34">
      <t>キョウイク</t>
    </rPh>
    <rPh sb="35" eb="38">
      <t>ショウシュウダン</t>
    </rPh>
    <rPh sb="38" eb="40">
      <t>カツドウ</t>
    </rPh>
    <phoneticPr fontId="1"/>
  </si>
  <si>
    <t>【前日6：45～本日6：45まで】
・CF-2応援
・熱収ジワ確認テスト
・包材応援
・ｶﾞｲﾄﾞﾛｰﾙ掃除
※コア使用結果：他社品使用無し</t>
    <rPh sb="23" eb="25">
      <t>オウエン</t>
    </rPh>
    <rPh sb="27" eb="28">
      <t>ネツ</t>
    </rPh>
    <rPh sb="28" eb="29">
      <t>シュウ</t>
    </rPh>
    <rPh sb="31" eb="33">
      <t>カクニン</t>
    </rPh>
    <rPh sb="38" eb="40">
      <t>ホウザイ</t>
    </rPh>
    <rPh sb="40" eb="42">
      <t>オウエン</t>
    </rPh>
    <rPh sb="52" eb="54">
      <t>ソウジ</t>
    </rPh>
    <phoneticPr fontId="1"/>
  </si>
  <si>
    <t>【前日6：45～本日6：45まで】
・CF-2応援
・包材応援
・CF-3対応
※コア使用結果：他社品使用無し</t>
    <rPh sb="23" eb="25">
      <t>オウエン</t>
    </rPh>
    <rPh sb="27" eb="29">
      <t>ホウザイ</t>
    </rPh>
    <rPh sb="29" eb="31">
      <t>オウエン</t>
    </rPh>
    <rPh sb="37" eb="38">
      <t>タイ</t>
    </rPh>
    <rPh sb="38" eb="39">
      <t>オウ</t>
    </rPh>
    <phoneticPr fontId="1"/>
  </si>
  <si>
    <t>【前日6：45～本日6：45まで】
・N社来場対策
・転写HC切替え
・ｶﾞｲﾄﾞﾛｰﾙ掃除、150TT401Aテスト切替え
・CF-3対応
※コア使用結果：他社品使用無し</t>
    <rPh sb="20" eb="21">
      <t>シャ</t>
    </rPh>
    <rPh sb="21" eb="23">
      <t>ライジョウ</t>
    </rPh>
    <rPh sb="23" eb="25">
      <t>タイサク</t>
    </rPh>
    <rPh sb="27" eb="29">
      <t>テンシャ</t>
    </rPh>
    <rPh sb="31" eb="33">
      <t>キリカ</t>
    </rPh>
    <rPh sb="44" eb="46">
      <t>ソウジ</t>
    </rPh>
    <rPh sb="59" eb="61">
      <t>キリカ</t>
    </rPh>
    <rPh sb="68" eb="69">
      <t>タイ</t>
    </rPh>
    <rPh sb="69" eb="70">
      <t>オウ</t>
    </rPh>
    <phoneticPr fontId="1"/>
  </si>
  <si>
    <t>【前日6：45～本日6：45まで】
・N社来場対策
・CF2応援
※コア使用結果：他社品使用無し</t>
    <rPh sb="30" eb="32">
      <t>オウエン</t>
    </rPh>
    <phoneticPr fontId="1"/>
  </si>
  <si>
    <t>【前日6：45～本日6：45まで】
・N社来場対策
・CF-3対応
・150TT401Aテスト切替え
※コア使用結果：他社品使用無し</t>
    <phoneticPr fontId="1"/>
  </si>
  <si>
    <t>【前日6：45～本日6：45まで】
・150TT401Aｷｽﾞ改善テスト
・CF-3対応
・技術手伝い
・MK-1切替
※コア使用結果：他社品使用無し</t>
    <rPh sb="31" eb="33">
      <t>カイゼン</t>
    </rPh>
    <rPh sb="46" eb="48">
      <t>ギジュツ</t>
    </rPh>
    <rPh sb="48" eb="50">
      <t>テツダ</t>
    </rPh>
    <rPh sb="57" eb="59">
      <t>キリカエ</t>
    </rPh>
    <phoneticPr fontId="1"/>
  </si>
  <si>
    <t>【前日6：45～本日6：45まで】
・150TT401Aｷｽﾞ改善テスト　
・CF-3対応
※コア使用結果：他社品使用無し</t>
    <phoneticPr fontId="1"/>
  </si>
  <si>
    <t>【前日6：45～本日6：45まで】
・150TT401Aｷｽﾞ改善テスト
・WZ切替
・日勤指示作業
※コア使用結果：他社品使用無し</t>
    <rPh sb="40" eb="42">
      <t>キリカエ</t>
    </rPh>
    <rPh sb="44" eb="46">
      <t>ニッキン</t>
    </rPh>
    <rPh sb="46" eb="48">
      <t>シジ</t>
    </rPh>
    <rPh sb="48" eb="50">
      <t>サギョウ</t>
    </rPh>
    <phoneticPr fontId="1"/>
  </si>
  <si>
    <t>土</t>
    <rPh sb="0" eb="1">
      <t>ド</t>
    </rPh>
    <phoneticPr fontId="1"/>
  </si>
  <si>
    <t>【前日6：45～本日6：45まで】
・WZ　♯38　テスト条件出し　27水準
・洗浄　切替　
・ガイドロール掃除
※コア使用結果：他社品使用無し</t>
    <rPh sb="29" eb="31">
      <t>ジョウケン</t>
    </rPh>
    <rPh sb="31" eb="32">
      <t>ダ</t>
    </rPh>
    <rPh sb="36" eb="38">
      <t>スイジュン</t>
    </rPh>
    <rPh sb="40" eb="42">
      <t>センジョウ</t>
    </rPh>
    <rPh sb="43" eb="45">
      <t>キリカエ</t>
    </rPh>
    <rPh sb="54" eb="56">
      <t>ソウジ</t>
    </rPh>
    <phoneticPr fontId="1"/>
  </si>
  <si>
    <t>【前日6：45～本日6：45まで】
・転写HC準備
※コア使用結果：他社品使用無し</t>
    <rPh sb="19" eb="21">
      <t>テンシャ</t>
    </rPh>
    <rPh sb="23" eb="25">
      <t>ジュンビ</t>
    </rPh>
    <phoneticPr fontId="1"/>
  </si>
  <si>
    <t>【前日6：45～本日6：45まで】
・日東ｻﾝﾌﾟﾙ採取、梱包
・転写HC切替
・CF-3対応　　　　　　　　　　　　　　　　　　　　　　　　　　　　　　　　　　　　　　　　　　　　　　　　　　　　　　　　　　　　　　　　　　　　　　　　　　　　　　　　　※コア使用結果：他社品使用無し</t>
    <rPh sb="19" eb="21">
      <t>ニットウ</t>
    </rPh>
    <rPh sb="26" eb="28">
      <t>サイシュ</t>
    </rPh>
    <rPh sb="29" eb="31">
      <t>コンポウ</t>
    </rPh>
    <rPh sb="33" eb="35">
      <t>テンシャ</t>
    </rPh>
    <rPh sb="37" eb="39">
      <t>キリカエ</t>
    </rPh>
    <rPh sb="45" eb="46">
      <t>タイ</t>
    </rPh>
    <rPh sb="46" eb="47">
      <t>オウ</t>
    </rPh>
    <phoneticPr fontId="1"/>
  </si>
  <si>
    <t>【前日6：45～本日6：45まで】
・150TT401A搬送ﾃｽﾄ切替
・150TT401A搬送ﾃｽﾄ　4水準
・繰出しｽﾌﾟﾗｲｽﾃｽﾄ
・CF-3対応
※コア使用結果：他社品使用無し</t>
    <rPh sb="28" eb="30">
      <t>ハンソウ</t>
    </rPh>
    <rPh sb="46" eb="48">
      <t>ハンソウ</t>
    </rPh>
    <rPh sb="53" eb="55">
      <t>スイジュン</t>
    </rPh>
    <rPh sb="57" eb="59">
      <t>クリダ</t>
    </rPh>
    <rPh sb="75" eb="76">
      <t>タイ</t>
    </rPh>
    <rPh sb="76" eb="77">
      <t>オウ</t>
    </rPh>
    <phoneticPr fontId="1"/>
  </si>
  <si>
    <t>【前日6：45～本日6：45まで】
・欠点検出器校正準備
・CF-3対応
・技術手伝い
・CF-2切替応援
※コア使用結果：他社品使用無し</t>
    <rPh sb="19" eb="21">
      <t>ケッテン</t>
    </rPh>
    <rPh sb="21" eb="24">
      <t>ケンシュツキ</t>
    </rPh>
    <rPh sb="24" eb="26">
      <t>コウセイ</t>
    </rPh>
    <rPh sb="26" eb="28">
      <t>ジュンビ</t>
    </rPh>
    <rPh sb="34" eb="35">
      <t>タイ</t>
    </rPh>
    <rPh sb="35" eb="36">
      <t>オウ</t>
    </rPh>
    <rPh sb="38" eb="40">
      <t>ギジュツ</t>
    </rPh>
    <rPh sb="40" eb="42">
      <t>テツダ</t>
    </rPh>
    <rPh sb="49" eb="51">
      <t>キリカエ</t>
    </rPh>
    <rPh sb="51" eb="53">
      <t>オウエン</t>
    </rPh>
    <phoneticPr fontId="1"/>
  </si>
  <si>
    <t>【前日6：45～本日6：45まで】
・CF-3対応
・ﾒﾝﾃﾅﾝｽ（ﾆﾚｺ欠点検出器校正）
・150TT401A搬送ﾃｽﾄ切替
※コア使用結果：他社品使用無し</t>
    <rPh sb="23" eb="24">
      <t>タイ</t>
    </rPh>
    <rPh sb="24" eb="25">
      <t>オウ</t>
    </rPh>
    <rPh sb="37" eb="39">
      <t>ケッテン</t>
    </rPh>
    <rPh sb="39" eb="42">
      <t>ケンシュツキ</t>
    </rPh>
    <rPh sb="42" eb="44">
      <t>コウセイ</t>
    </rPh>
    <rPh sb="56" eb="58">
      <t>ハンソウ</t>
    </rPh>
    <rPh sb="61" eb="63">
      <t>キリカエ</t>
    </rPh>
    <phoneticPr fontId="1"/>
  </si>
  <si>
    <t>【前日6：45～本日6：45まで】
・転写HC　#38　1336幅　ｸﾞﾗﾋﾞｱ側条件出し7水準　合格1本（2550m）
     　　    　　　　　　　      　ﾀﾞｲ側条件出し10水準　合格2本（500m×2本　ｸﾞﾗﾋﾞｱ塗工品使用）
・洗浄
・150TT401A搬送ﾃｽﾄ切替
※コア使用結果：他社品使用無し</t>
    <rPh sb="19" eb="21">
      <t>テンシャ</t>
    </rPh>
    <rPh sb="32" eb="33">
      <t>ハバ</t>
    </rPh>
    <rPh sb="41" eb="43">
      <t>ジョウケン</t>
    </rPh>
    <rPh sb="43" eb="44">
      <t>ダ</t>
    </rPh>
    <rPh sb="46" eb="48">
      <t>スイジュン</t>
    </rPh>
    <rPh sb="49" eb="51">
      <t>ゴウカク</t>
    </rPh>
    <rPh sb="52" eb="53">
      <t>ホン</t>
    </rPh>
    <rPh sb="90" eb="92">
      <t>ジョウケン</t>
    </rPh>
    <rPh sb="92" eb="93">
      <t>ダ</t>
    </rPh>
    <rPh sb="99" eb="101">
      <t>ゴウカク</t>
    </rPh>
    <rPh sb="102" eb="103">
      <t>ホン</t>
    </rPh>
    <rPh sb="110" eb="111">
      <t>ホン</t>
    </rPh>
    <rPh sb="118" eb="120">
      <t>トコウ</t>
    </rPh>
    <rPh sb="120" eb="121">
      <t>ヒン</t>
    </rPh>
    <rPh sb="121" eb="123">
      <t>シヨウ</t>
    </rPh>
    <rPh sb="126" eb="128">
      <t>センジョウ</t>
    </rPh>
    <rPh sb="139" eb="141">
      <t>ハンソウ</t>
    </rPh>
    <rPh sb="144" eb="146">
      <t>キリカエ</t>
    </rPh>
    <phoneticPr fontId="1"/>
  </si>
  <si>
    <t>【前日6：45～本日6：45まで】
・ｱﾆｰﾙ搬送ﾃｽﾄ　4水準
・包材応援
・CF-2応援
※コア使用結果：他社品使用無し</t>
    <rPh sb="23" eb="25">
      <t>ハンソウ</t>
    </rPh>
    <rPh sb="30" eb="32">
      <t>スイジュン</t>
    </rPh>
    <rPh sb="34" eb="36">
      <t>ホウザイ</t>
    </rPh>
    <rPh sb="36" eb="38">
      <t>オウエン</t>
    </rPh>
    <rPh sb="44" eb="46">
      <t>オウエン</t>
    </rPh>
    <phoneticPr fontId="1"/>
  </si>
  <si>
    <t>【前日6：45～本日6：45まで】
・CF-2応援
・包材応援
・CF-2、スリット応援
※コア使用結果：他社品使用無し</t>
    <rPh sb="23" eb="25">
      <t>オウエン</t>
    </rPh>
    <rPh sb="27" eb="29">
      <t>ホウザイ</t>
    </rPh>
    <rPh sb="29" eb="31">
      <t>オウエン</t>
    </rPh>
    <rPh sb="42" eb="44">
      <t>オウエン</t>
    </rPh>
    <phoneticPr fontId="1"/>
  </si>
  <si>
    <t>【前日6：45～本日6：45まで】
・CF-2応援
・ｽﾘｯﾄ応援
・CF-4生技依頼対応
※コア使用結果：他社品使用無し</t>
    <rPh sb="23" eb="25">
      <t>オウエン</t>
    </rPh>
    <rPh sb="31" eb="33">
      <t>オウエン</t>
    </rPh>
    <rPh sb="39" eb="40">
      <t>セイ</t>
    </rPh>
    <rPh sb="40" eb="41">
      <t>ギ</t>
    </rPh>
    <rPh sb="41" eb="43">
      <t>イライ</t>
    </rPh>
    <rPh sb="43" eb="44">
      <t>タイ</t>
    </rPh>
    <rPh sb="44" eb="45">
      <t>オウ</t>
    </rPh>
    <phoneticPr fontId="1"/>
  </si>
  <si>
    <t>【前日6：45～本日6：45まで】
・包材応援
・CF-2応援
・スリット応援
※コア使用結果：他社品使用無し</t>
    <rPh sb="19" eb="20">
      <t>ホウ</t>
    </rPh>
    <rPh sb="20" eb="21">
      <t>ザイ</t>
    </rPh>
    <rPh sb="21" eb="23">
      <t>オウエン</t>
    </rPh>
    <rPh sb="29" eb="31">
      <t>オウエン</t>
    </rPh>
    <rPh sb="37" eb="39">
      <t>オウエン</t>
    </rPh>
    <phoneticPr fontId="1"/>
  </si>
  <si>
    <t>【前日6：45～本日6：45まで】
・包材応援
・作業環境測定
・MK-1対応
・ｶﾞｲﾄﾞﾛｰﾙ掃除
※コア使用結果：他社品使用無し</t>
    <rPh sb="49" eb="51">
      <t>ソウジ</t>
    </rPh>
    <phoneticPr fontId="1"/>
  </si>
  <si>
    <t>【前日6：45～本日6：45まで】
・包材応援
・CF-2応援
・スリット応援
※コア使用結果：他社品使用無し</t>
    <phoneticPr fontId="1"/>
  </si>
  <si>
    <t>【前日6：45～本日6：45まで】
・ﾗﾍﾞﾙ塗工ﾃｽﾄ（EYK、Vｺｰﾄ）へ切替、ｽﾀｰﾄ準備
・CF-2応援
・スリット応援
※コア使用結果：他社品使用無し</t>
    <rPh sb="23" eb="25">
      <t>トコウ</t>
    </rPh>
    <rPh sb="39" eb="41">
      <t>キリカエ</t>
    </rPh>
    <rPh sb="46" eb="47">
      <t>ジュン</t>
    </rPh>
    <rPh sb="47" eb="48">
      <t>ビ</t>
    </rPh>
    <phoneticPr fontId="1"/>
  </si>
  <si>
    <t>【前日6：45～本日6：45まで】
・ﾗﾍﾞﾙ塗工ﾃｽﾄ
　EYK　　条件出し5水準　合格1本
　Vｺｰﾄ　 条件出し6水準　合格1本
・ITSｱﾆｰﾙﾃｽﾄへ切替
・ITSｱﾆｰﾙﾃｽﾄ　条件出し3水準
・洗浄
※コア使用結果：他社品使用無し</t>
    <rPh sb="35" eb="37">
      <t>ジョウケン</t>
    </rPh>
    <rPh sb="37" eb="38">
      <t>ダ</t>
    </rPh>
    <rPh sb="40" eb="42">
      <t>スイジュン</t>
    </rPh>
    <rPh sb="43" eb="45">
      <t>ゴウカク</t>
    </rPh>
    <rPh sb="46" eb="47">
      <t>ホン</t>
    </rPh>
    <rPh sb="55" eb="57">
      <t>ジョウケン</t>
    </rPh>
    <rPh sb="57" eb="58">
      <t>ダ</t>
    </rPh>
    <rPh sb="60" eb="62">
      <t>スイジュン</t>
    </rPh>
    <rPh sb="63" eb="65">
      <t>ゴウカク</t>
    </rPh>
    <rPh sb="66" eb="67">
      <t>ホン</t>
    </rPh>
    <rPh sb="80" eb="82">
      <t>キリカエ</t>
    </rPh>
    <rPh sb="95" eb="97">
      <t>ジョウケン</t>
    </rPh>
    <rPh sb="97" eb="98">
      <t>ダ</t>
    </rPh>
    <rPh sb="100" eb="102">
      <t>スイジュン</t>
    </rPh>
    <rPh sb="104" eb="106">
      <t>センジョウ</t>
    </rPh>
    <phoneticPr fontId="1"/>
  </si>
  <si>
    <t>【前日6：45～本日6：45まで】
・B2T0切替
※コア使用結果：他社品使用無し</t>
    <rPh sb="23" eb="25">
      <t>キリカエ</t>
    </rPh>
    <phoneticPr fontId="1"/>
  </si>
  <si>
    <t>【前日6：45～本日6：45まで】
・B2T0切替
・他ﾏｼﾝ応援
※コア使用結果：他社品使用無し</t>
    <rPh sb="27" eb="28">
      <t>タ</t>
    </rPh>
    <rPh sb="31" eb="33">
      <t>オウエン</t>
    </rPh>
    <phoneticPr fontId="1"/>
  </si>
  <si>
    <t>【前日6：45～本日6：45まで】
・B2T0　＃100　条件出し2水準　合格2本
　　　　　＃125　　　　　　　　　　　　合格1本
　　　　　＃188　　　　　　　　　　　　保留1本（塗工ｽｼﾞ消えない為ﾏｼﾝ停止）　合格4本（残原反含む）
・B2T0増速ﾃｽﾄ　
※コア使用結果：他社品使用無し</t>
    <rPh sb="29" eb="31">
      <t>ジョウケン</t>
    </rPh>
    <rPh sb="31" eb="32">
      <t>ダ</t>
    </rPh>
    <rPh sb="34" eb="36">
      <t>スイジュン</t>
    </rPh>
    <rPh sb="37" eb="39">
      <t>ゴウカク</t>
    </rPh>
    <rPh sb="40" eb="41">
      <t>ホン</t>
    </rPh>
    <rPh sb="116" eb="117">
      <t>ザン</t>
    </rPh>
    <rPh sb="117" eb="119">
      <t>ゲンタン</t>
    </rPh>
    <rPh sb="119" eb="120">
      <t>フク</t>
    </rPh>
    <rPh sb="128" eb="129">
      <t>ゾウ</t>
    </rPh>
    <rPh sb="129" eb="130">
      <t>ソク</t>
    </rPh>
    <phoneticPr fontId="1"/>
  </si>
  <si>
    <t>【前日6：45～本日6：45まで】
・洗浄
・ｶﾞｲﾄﾞﾛｰﾙ掃除
・他ﾏｼﾝ応援
・ITSｱﾆｰﾙ試作へ切替
※コア使用結果：他社品使用無し</t>
    <rPh sb="19" eb="21">
      <t>センジョウ</t>
    </rPh>
    <rPh sb="31" eb="33">
      <t>ソウジ</t>
    </rPh>
    <rPh sb="35" eb="36">
      <t>タ</t>
    </rPh>
    <rPh sb="39" eb="41">
      <t>オウエン</t>
    </rPh>
    <rPh sb="50" eb="52">
      <t>シサク</t>
    </rPh>
    <rPh sb="53" eb="55">
      <t>キリカエ</t>
    </rPh>
    <phoneticPr fontId="1"/>
  </si>
  <si>
    <t>【前日6：45～本日6：45まで】
・ITSｱﾆｰﾙ　条件出し3水準　合格1本（巻返し行き）
・COP代替PETｱﾆｰﾙ　条件出し10水準
・MK-1対応
・CF-2応援
※コア使用結果：他社品使用無し</t>
    <rPh sb="27" eb="29">
      <t>ジョウケン</t>
    </rPh>
    <rPh sb="29" eb="30">
      <t>ダ</t>
    </rPh>
    <rPh sb="32" eb="34">
      <t>スイジュン</t>
    </rPh>
    <rPh sb="35" eb="37">
      <t>ゴウカク</t>
    </rPh>
    <rPh sb="38" eb="39">
      <t>ホン</t>
    </rPh>
    <rPh sb="40" eb="42">
      <t>マキカエ</t>
    </rPh>
    <rPh sb="43" eb="44">
      <t>イ</t>
    </rPh>
    <rPh sb="51" eb="53">
      <t>ダイガエ</t>
    </rPh>
    <rPh sb="61" eb="63">
      <t>ジョウケン</t>
    </rPh>
    <rPh sb="63" eb="64">
      <t>ダ</t>
    </rPh>
    <rPh sb="67" eb="69">
      <t>スイジュン</t>
    </rPh>
    <rPh sb="75" eb="76">
      <t>タイ</t>
    </rPh>
    <rPh sb="76" eb="77">
      <t>オウ</t>
    </rPh>
    <rPh sb="83" eb="85">
      <t>オウエン</t>
    </rPh>
    <phoneticPr fontId="1"/>
  </si>
  <si>
    <t>【前日6：45～本日6：45まで】
・COP代替PET切替え
・CF-3対応
・CF-2応援
※コア使用結果：他社品使用無し</t>
    <rPh sb="22" eb="24">
      <t>ダイタイ</t>
    </rPh>
    <rPh sb="27" eb="29">
      <t>キリカ</t>
    </rPh>
    <rPh sb="44" eb="46">
      <t>オウエン</t>
    </rPh>
    <phoneticPr fontId="1"/>
  </si>
  <si>
    <t>【前日6：45～本日6：45まで】
・CF-2、ｽﾘｯﾄ、包材応援
・ﾛｰﾙ間測定方法教育
・特化物調査
※コア使用結果：他社品使用無し</t>
    <rPh sb="31" eb="33">
      <t>オウエン</t>
    </rPh>
    <phoneticPr fontId="1"/>
  </si>
  <si>
    <t>【前日6：45～本日6：45まで】
・CF-2、ｽﾘｯﾄ応援
・MK-1、ﾚｰｻﾞｰ顕微鏡教育
※コア使用結果：他社品使用無し</t>
    <rPh sb="28" eb="30">
      <t>オウエン</t>
    </rPh>
    <rPh sb="42" eb="45">
      <t>ケンビキョウ</t>
    </rPh>
    <rPh sb="45" eb="47">
      <t>キョウイク</t>
    </rPh>
    <phoneticPr fontId="1"/>
  </si>
  <si>
    <t>【前日6：45～本日6：45まで】
・CF-2応援
・ﾒﾝﾃﾅﾝｽ
・CF-2、ｽﾘｯﾄ応援
※コア使用結果：他社品使用無し</t>
    <rPh sb="23" eb="25">
      <t>オウエン</t>
    </rPh>
    <rPh sb="44" eb="46">
      <t>オウエン</t>
    </rPh>
    <phoneticPr fontId="1"/>
  </si>
  <si>
    <t>【前日6：45～本日6：45まで】
・COP切替え
・ﾒﾝﾃﾅﾝｽ
・CF-2、ｽﾘｯﾄ応援
※コア使用結果：他社品使用無し</t>
    <rPh sb="1" eb="3">
      <t>ゼンジツ</t>
    </rPh>
    <rPh sb="8" eb="10">
      <t>ホンジツ</t>
    </rPh>
    <rPh sb="22" eb="24">
      <t>キリカ</t>
    </rPh>
    <rPh sb="44" eb="46">
      <t>オウエン</t>
    </rPh>
    <rPh sb="51" eb="53">
      <t>シヨウ</t>
    </rPh>
    <rPh sb="53" eb="55">
      <t>ケッカ</t>
    </rPh>
    <rPh sb="56" eb="58">
      <t>タシャ</t>
    </rPh>
    <rPh sb="58" eb="59">
      <t>ヒン</t>
    </rPh>
    <rPh sb="59" eb="61">
      <t>シヨウ</t>
    </rPh>
    <rPh sb="61" eb="62">
      <t>ナ</t>
    </rPh>
    <phoneticPr fontId="1"/>
  </si>
  <si>
    <t>【前日6：45～本日6：45まで】
・CF-2応援
・ｽﾘｯﾄ応援
※コア使用結果：他社品使用無し</t>
    <rPh sb="23" eb="25">
      <t>オウエン</t>
    </rPh>
    <rPh sb="31" eb="33">
      <t>オウエン</t>
    </rPh>
    <phoneticPr fontId="1"/>
  </si>
  <si>
    <t>【前日6：45～本日6：45まで】
・日勤指示作業
・ｽﾘｯﾄ応援
・ＣＦ-2応援
・ＣＯＰｽﾀｰﾄ準備
※コア使用結果：他社品使用無し</t>
    <rPh sb="19" eb="21">
      <t>ニッキン</t>
    </rPh>
    <rPh sb="21" eb="23">
      <t>シジ</t>
    </rPh>
    <rPh sb="23" eb="25">
      <t>サギョウ</t>
    </rPh>
    <rPh sb="31" eb="33">
      <t>オウエン</t>
    </rPh>
    <rPh sb="39" eb="41">
      <t>オウエン</t>
    </rPh>
    <rPh sb="50" eb="51">
      <t>ジュン</t>
    </rPh>
    <rPh sb="51" eb="52">
      <t>ビ</t>
    </rPh>
    <phoneticPr fontId="1"/>
  </si>
  <si>
    <t>【前日6：45～本日6：45まで】
・COP代替 条件出し11水準　保留1本（巻ｼﾜの為）
・ｼﾜ確認搬送ﾃｽﾄ
・CF2応援
※コア使用結果：他社品使用無し</t>
    <rPh sb="25" eb="27">
      <t>ジョウケン</t>
    </rPh>
    <rPh sb="27" eb="28">
      <t>ダ</t>
    </rPh>
    <rPh sb="31" eb="33">
      <t>スイジュン</t>
    </rPh>
    <rPh sb="34" eb="36">
      <t>ホリュウ</t>
    </rPh>
    <rPh sb="37" eb="38">
      <t>ホン</t>
    </rPh>
    <rPh sb="49" eb="51">
      <t>カクニン</t>
    </rPh>
    <rPh sb="51" eb="53">
      <t>ハンソウ</t>
    </rPh>
    <phoneticPr fontId="1"/>
  </si>
  <si>
    <t>【前日6：45～本日6：45まで】
・COP代替 合格1本
・日勤依頼作業
・ﾒﾝﾃﾅﾝｽ
・ｽﾘｯﾄ応援
※コア使用結果：他社品使用無し</t>
    <rPh sb="25" eb="27">
      <t>ゴウカク</t>
    </rPh>
    <phoneticPr fontId="1"/>
  </si>
  <si>
    <t>【前日6：45～本日6：45まで】
・ﾒﾝﾃﾅﾝｽ
・ﾛｰﾙ芯測定
※コア使用結果：他社品使用無し</t>
    <rPh sb="30" eb="31">
      <t>シン</t>
    </rPh>
    <rPh sb="31" eb="33">
      <t>ソクテイ</t>
    </rPh>
    <phoneticPr fontId="1"/>
  </si>
  <si>
    <t>【前日6：45～本日6：45まで】
・ﾛｰﾙ芯測定
・CF-2応援
・ｽﾘｯﾄ応援
・150TT401Aに切替え
※コア使用結果：他社品使用無し</t>
    <rPh sb="53" eb="55">
      <t>キリカ</t>
    </rPh>
    <phoneticPr fontId="1"/>
  </si>
  <si>
    <t>【前日6：45～本日6：45まで】
・他ﾏｼﾝ応援
・技術手伝い
・工事対応
・ﾒﾝﾃﾅﾝｽ
・清掃
※コア使用結果：他社品使用無し</t>
    <rPh sb="19" eb="20">
      <t>タ</t>
    </rPh>
    <rPh sb="23" eb="25">
      <t>オウエン</t>
    </rPh>
    <rPh sb="27" eb="29">
      <t>ギジュツ</t>
    </rPh>
    <rPh sb="29" eb="31">
      <t>テツダ</t>
    </rPh>
    <rPh sb="34" eb="36">
      <t>コウジ</t>
    </rPh>
    <rPh sb="36" eb="37">
      <t>タイ</t>
    </rPh>
    <rPh sb="37" eb="38">
      <t>オウ</t>
    </rPh>
    <rPh sb="48" eb="50">
      <t>セイソウ</t>
    </rPh>
    <phoneticPr fontId="1"/>
  </si>
  <si>
    <t>【前日6：45～本日6：45まで】
・工事対応
・ﾒﾝﾃﾅﾝｽ
・清掃
※コア使用結果：他社品使用無し</t>
    <phoneticPr fontId="1"/>
  </si>
  <si>
    <t>【前日6：45～本日6：45まで】
・工事対応
・他ﾏｼﾝ応援
・150TT401Aへ切替え
※コア使用結果：他社品使用無し</t>
    <rPh sb="43" eb="45">
      <t>キリカ</t>
    </rPh>
    <phoneticPr fontId="1"/>
  </si>
  <si>
    <t>【前日6：45～本日6：45まで】
・150TT401Aへ切替え
※コア使用結果：他社品使用無し</t>
    <phoneticPr fontId="1"/>
  </si>
  <si>
    <t>【前日6：45～本日6：45まで】
・150TT401A　1100幅　9本（15/32～23/32）合格(巻返し行き）
※コア使用結果：日東支給FWPｺｱ　1250幅　9本使用</t>
    <phoneticPr fontId="1"/>
  </si>
  <si>
    <t>【前日6：45～本日6：45まで】
・150TT401A　1100幅　8本（24/32～31/32）合格(巻返し行き）
※コア使用結果：日東支給FWPｺｱ　1250幅　8本使用</t>
    <phoneticPr fontId="1"/>
  </si>
  <si>
    <t>【前日6：45～本日6：45まで】
・150TT401A　1100幅　1本（32/32）合格（巻返し行き）
・CF-3対応
・THSへ切替え
※コア使用結果：他社品使用無し</t>
    <rPh sb="33" eb="34">
      <t>ハバ</t>
    </rPh>
    <rPh sb="36" eb="37">
      <t>ホン</t>
    </rPh>
    <rPh sb="44" eb="46">
      <t>ゴウカク</t>
    </rPh>
    <rPh sb="47" eb="49">
      <t>マキカエ</t>
    </rPh>
    <rPh sb="50" eb="51">
      <t>イ</t>
    </rPh>
    <rPh sb="59" eb="60">
      <t>タイ</t>
    </rPh>
    <rPh sb="60" eb="61">
      <t>オウ</t>
    </rPh>
    <rPh sb="67" eb="69">
      <t>キリカ</t>
    </rPh>
    <phoneticPr fontId="1"/>
  </si>
  <si>
    <t>【前日6：45～本日6：45まで】
・THS準備
・MK-1作業
・スリット応援
※コア使用結果：他社品使用無し</t>
    <rPh sb="22" eb="24">
      <t>ジュンビ</t>
    </rPh>
    <rPh sb="30" eb="32">
      <t>サギョウ</t>
    </rPh>
    <rPh sb="38" eb="40">
      <t>オウエン</t>
    </rPh>
    <phoneticPr fontId="1"/>
  </si>
  <si>
    <t>【前日6：45～本日6：45まで】
・CF-3対応
・MK-1対応
・THSｽﾀｰﾄ準備、CF-2応援、ｽﾘｯﾄ応援
※コア使用結果：他社品使用無し</t>
    <rPh sb="23" eb="24">
      <t>タイ</t>
    </rPh>
    <rPh sb="24" eb="25">
      <t>オウ</t>
    </rPh>
    <rPh sb="31" eb="32">
      <t>タイ</t>
    </rPh>
    <rPh sb="32" eb="33">
      <t>オウ</t>
    </rPh>
    <rPh sb="42" eb="43">
      <t>ジュン</t>
    </rPh>
    <rPh sb="43" eb="44">
      <t>ビ</t>
    </rPh>
    <rPh sb="49" eb="51">
      <t>オウエン</t>
    </rPh>
    <rPh sb="56" eb="58">
      <t>オウエン</t>
    </rPh>
    <phoneticPr fontId="1"/>
  </si>
  <si>
    <t>【前日6：45～本日6：45まで】
・THS　＃125　1300幅　合格14本（1/50～14/50）
※コア使用結果：他社品使用無し</t>
    <rPh sb="32" eb="33">
      <t>ハバ</t>
    </rPh>
    <rPh sb="34" eb="36">
      <t>ゴウカク</t>
    </rPh>
    <rPh sb="38" eb="39">
      <t>ホン</t>
    </rPh>
    <phoneticPr fontId="1"/>
  </si>
  <si>
    <t>【前日6：45～本日6：45まで】
・THS　＃125　1300幅　合格16本（15/50～30/50）
・CF-2応援
※コア使用結果：他社品使用無し</t>
    <phoneticPr fontId="1"/>
  </si>
  <si>
    <t>【前日6：45～本日6：45まで】
・THS　＃125　1300幅　合格17本（31/50～47/50）
※コア使用結果：他社品使用無し</t>
    <phoneticPr fontId="1"/>
  </si>
  <si>
    <t>【前日6：45～本日6：45まで】
・THS　＃125　1300幅　合格2本（48/50～50/50）
・洗浄
・WZ用液ﾊﾟﾝ・ｸﾞﾗﾋﾞｱｾｯﾄ作標実査練習
・UVﾗﾍﾞﾙ測定
・ｶﾞｲﾄﾞﾛｰﾙ掃除
※コア使用結果：他社品使用無し</t>
    <rPh sb="53" eb="55">
      <t>センジョウ</t>
    </rPh>
    <rPh sb="100" eb="102">
      <t>ソウジ</t>
    </rPh>
    <phoneticPr fontId="1"/>
  </si>
  <si>
    <t>【前日6：45～本日6：45まで】
・転写HCへ切替え
・日勤依頼作業
・WZ用液ﾊﾟﾝ・ｸﾞﾗﾋﾞｱ安全診断
・張力変更搬送ﾃｽﾄ
・CF-3対応
・包材応援
※コア使用結果：他社品使用無し</t>
    <rPh sb="19" eb="21">
      <t>テンシャ</t>
    </rPh>
    <rPh sb="24" eb="26">
      <t>キリカ</t>
    </rPh>
    <rPh sb="61" eb="63">
      <t>ハンソウ</t>
    </rPh>
    <rPh sb="72" eb="73">
      <t>タイ</t>
    </rPh>
    <rPh sb="73" eb="74">
      <t>オウ</t>
    </rPh>
    <rPh sb="76" eb="78">
      <t>ホウザイ</t>
    </rPh>
    <rPh sb="78" eb="80">
      <t>オウエン</t>
    </rPh>
    <phoneticPr fontId="1"/>
  </si>
  <si>
    <t>【前日6：45～本日6：45まで】
・転写HCへ切替え
・日勤依頼作業
・課長指示作業
・包材応援
・他ﾏｼﾝ応援
・ﾒﾝﾃﾅﾝｽ
※コア使用結果：他社品使用無し</t>
    <rPh sb="37" eb="39">
      <t>カチョウ</t>
    </rPh>
    <rPh sb="39" eb="41">
      <t>シジ</t>
    </rPh>
    <rPh sb="41" eb="43">
      <t>サギョウ</t>
    </rPh>
    <rPh sb="45" eb="47">
      <t>ホウザイ</t>
    </rPh>
    <rPh sb="47" eb="49">
      <t>オウエン</t>
    </rPh>
    <rPh sb="51" eb="52">
      <t>タ</t>
    </rPh>
    <rPh sb="55" eb="57">
      <t>オウエン</t>
    </rPh>
    <phoneticPr fontId="1"/>
  </si>
  <si>
    <t>【前日6：45～本日6：45まで】
・小集団活動
・他ﾏｼﾝ応援
・転写HCｽﾀｰﾄ準備
※コア使用結果：他社品使用無し</t>
    <rPh sb="19" eb="22">
      <t>ショウシュウダン</t>
    </rPh>
    <rPh sb="22" eb="24">
      <t>カツドウ</t>
    </rPh>
    <rPh sb="26" eb="27">
      <t>タ</t>
    </rPh>
    <rPh sb="30" eb="32">
      <t>オウエン</t>
    </rPh>
    <rPh sb="42" eb="43">
      <t>ジュン</t>
    </rPh>
    <rPh sb="43" eb="44">
      <t>ビ</t>
    </rPh>
    <phoneticPr fontId="1"/>
  </si>
  <si>
    <t>【前日6：45～本日6：45まで】
・TX-011　条件出し　3水準　合格1本
・ﾀﾝﾃﾞﾑ塗工　条件出し　3水準
・HCPET－TA20　条件出し　6水準　合格2本
・洗浄
※コア使用結果：他社品使用無し</t>
    <rPh sb="26" eb="28">
      <t>ジョウケン</t>
    </rPh>
    <rPh sb="28" eb="29">
      <t>ダ</t>
    </rPh>
    <rPh sb="32" eb="34">
      <t>スイジュン</t>
    </rPh>
    <rPh sb="35" eb="37">
      <t>ゴウカク</t>
    </rPh>
    <rPh sb="38" eb="39">
      <t>ホン</t>
    </rPh>
    <rPh sb="79" eb="81">
      <t>ゴウカク</t>
    </rPh>
    <rPh sb="82" eb="83">
      <t>ホン</t>
    </rPh>
    <rPh sb="85" eb="87">
      <t>センジョウ</t>
    </rPh>
    <phoneticPr fontId="1"/>
  </si>
  <si>
    <t>【前日6：45～本日6：45まで】
・洗浄
・ｶﾞｲﾄﾞﾛｰﾙ掃除
・150TT401Aへ切替え
※コア使用結果：他社品使用無し</t>
    <rPh sb="19" eb="21">
      <t>センジョウ</t>
    </rPh>
    <rPh sb="45" eb="47">
      <t>キリカ</t>
    </rPh>
    <phoneticPr fontId="1"/>
  </si>
  <si>
    <t>【前日6：45～本日6：45まで】
・150TT401A　1100幅　7本（8/32～14/32）合格(巻返し行き）
※コア使用結果：日東支給FWPｺｱ　1250幅　7本使用</t>
    <phoneticPr fontId="1"/>
  </si>
  <si>
    <t>【前日6：45～本日6：45まで】
・150TT401A　1100幅　7本（1/32～7/32）合格(巻返し行き）
※コア使用結果：日東支給FWPｺｱ　1250幅　7本使用</t>
    <phoneticPr fontId="1"/>
  </si>
  <si>
    <t>【前日6：45～本日6：45まで】
・150TT401A　1100幅　8本（1/36～8/36）合格(巻返し行き）
※コア使用結果：日東支給FWPｺｱ　1250幅　8本使用</t>
    <rPh sb="67" eb="69">
      <t>ニットウ</t>
    </rPh>
    <rPh sb="69" eb="71">
      <t>シキュウ</t>
    </rPh>
    <rPh sb="81" eb="82">
      <t>ハバ</t>
    </rPh>
    <rPh sb="84" eb="85">
      <t>ホン</t>
    </rPh>
    <rPh sb="85" eb="87">
      <t>シヨウ</t>
    </rPh>
    <phoneticPr fontId="1"/>
  </si>
  <si>
    <t>【前日6：45～本日6：45まで】
・150TT401A　1100幅　8本（9/36～16/36）合格(巻返し行き）
※コア使用結果：日東支給FWPｺｱ　1250幅　8本使用</t>
    <rPh sb="68" eb="70">
      <t>ニットウ</t>
    </rPh>
    <rPh sb="70" eb="72">
      <t>シキュウ</t>
    </rPh>
    <rPh sb="82" eb="83">
      <t>ハバ</t>
    </rPh>
    <rPh sb="85" eb="86">
      <t>ホン</t>
    </rPh>
    <rPh sb="86" eb="88">
      <t>シヨウ</t>
    </rPh>
    <phoneticPr fontId="1"/>
  </si>
  <si>
    <t>【前日6：45～本日6：45まで】
・150TT401A　1100幅　8本（17/36～24/36）合格(巻返し行き）
※コア使用結果：日東支給FWPｺｱ　1250幅　8本使用</t>
    <rPh sb="69" eb="71">
      <t>ニットウ</t>
    </rPh>
    <rPh sb="71" eb="73">
      <t>シキュウ</t>
    </rPh>
    <rPh sb="83" eb="84">
      <t>ハバ</t>
    </rPh>
    <rPh sb="86" eb="87">
      <t>ホン</t>
    </rPh>
    <rPh sb="87" eb="89">
      <t>シヨウ</t>
    </rPh>
    <phoneticPr fontId="1"/>
  </si>
  <si>
    <t>【前日6：45～本日6：45まで】
・150TT401A　1100幅　9本（25/36～33/36）合格(巻返し行き）
※コア使用結果：日東支給FWPｺｱ　1250幅　9本使用</t>
    <rPh sb="69" eb="71">
      <t>ニットウ</t>
    </rPh>
    <rPh sb="71" eb="73">
      <t>シキュウ</t>
    </rPh>
    <rPh sb="83" eb="84">
      <t>ハバ</t>
    </rPh>
    <rPh sb="86" eb="87">
      <t>ホン</t>
    </rPh>
    <rPh sb="87" eb="89">
      <t>シヨウ</t>
    </rPh>
    <phoneticPr fontId="1"/>
  </si>
  <si>
    <t>【前日6：45～本日6：45まで】
・150TT401A　1100幅　5本（34/36～36/36）（1/2～2/2）合格（巻返し行き）
・CF-3切替え
※コア使用結果：日東支給FWPｺｱ　1250幅　5本使用</t>
    <rPh sb="33" eb="34">
      <t>ハバ</t>
    </rPh>
    <rPh sb="36" eb="37">
      <t>ホン</t>
    </rPh>
    <rPh sb="59" eb="61">
      <t>ゴウカク</t>
    </rPh>
    <rPh sb="62" eb="64">
      <t>マキカエ</t>
    </rPh>
    <rPh sb="65" eb="66">
      <t>イ</t>
    </rPh>
    <rPh sb="74" eb="76">
      <t>キリカ</t>
    </rPh>
    <rPh sb="87" eb="89">
      <t>ニットウ</t>
    </rPh>
    <rPh sb="89" eb="91">
      <t>シキュウ</t>
    </rPh>
    <rPh sb="101" eb="102">
      <t>ハバ</t>
    </rPh>
    <rPh sb="104" eb="105">
      <t>ホン</t>
    </rPh>
    <rPh sb="105" eb="107">
      <t>シヨウ</t>
    </rPh>
    <phoneticPr fontId="1"/>
  </si>
  <si>
    <t>【前日6：45～本日6：45まで】
・CF-3対応
※コア使用結果：他社品使用無し</t>
    <phoneticPr fontId="1"/>
  </si>
  <si>
    <t>【前日6：45～本日6：45まで】
・CF-3対応
・ﾒﾝﾃﾅﾝｽ（繰出しﾊﾞｷｭｰﾑBOX部ｴｱﾎｰｽ交換・調整・動作確認）
※コア使用結果：他社品使用無し</t>
    <phoneticPr fontId="1"/>
  </si>
  <si>
    <t>【前日6：45～本日6：45まで】
・CF-3対応
※コア使用結果：他社品使用無し</t>
    <phoneticPr fontId="1"/>
  </si>
  <si>
    <t>【前日6：45～本日6：45まで】
・CF-3対応
※コア使用結果：他社品使用無し</t>
    <phoneticPr fontId="1"/>
  </si>
  <si>
    <t>【前日6：45～本日6：45まで】
・WZテストへ切替え
※コア使用結果：他社品使用無し</t>
    <rPh sb="25" eb="27">
      <t>キリカ</t>
    </rPh>
    <phoneticPr fontId="1"/>
  </si>
  <si>
    <t>【前日6：45～本日6：45まで】
・WZテストへ切替え
・他マシン応援
・B2T0用ダイ組立て
・WZテストスタート準備
・日勤指示作業
・スタッフ指示作業
※コア使用結果：他社品使用無し</t>
    <rPh sb="30" eb="31">
      <t>タ</t>
    </rPh>
    <rPh sb="34" eb="36">
      <t>オウエン</t>
    </rPh>
    <rPh sb="42" eb="43">
      <t>ヨウ</t>
    </rPh>
    <rPh sb="45" eb="47">
      <t>クミタ</t>
    </rPh>
    <rPh sb="59" eb="61">
      <t>ジュンビ</t>
    </rPh>
    <phoneticPr fontId="1"/>
  </si>
  <si>
    <t>【前日6：45～本日6：45まで】
・WZﾃｽﾄ　条件出し10水準　合格1本
・洗浄
・MK-1対応
・B2T0へ切替え
※コア使用結果：他社品使用無し</t>
    <rPh sb="25" eb="27">
      <t>ジョウケン</t>
    </rPh>
    <rPh sb="27" eb="28">
      <t>ダ</t>
    </rPh>
    <rPh sb="31" eb="33">
      <t>スイジュン</t>
    </rPh>
    <rPh sb="34" eb="36">
      <t>ゴウカク</t>
    </rPh>
    <rPh sb="37" eb="38">
      <t>ホン</t>
    </rPh>
    <rPh sb="40" eb="42">
      <t>センジョウ</t>
    </rPh>
    <rPh sb="48" eb="49">
      <t>タイ</t>
    </rPh>
    <rPh sb="49" eb="50">
      <t>オウ</t>
    </rPh>
    <rPh sb="57" eb="59">
      <t>キリカ</t>
    </rPh>
    <phoneticPr fontId="1"/>
  </si>
  <si>
    <t>【前日6：45～本日6：45まで】
・B2T0へ切替え、ｽﾀｰﾄ準備
・B2T0　条件出し2水準　#125　合格3本（ｽﾘｯﾄ行き）
　　　　　　　　　　　　　  　  #100　合格2本（ｽﾘｯﾄ行き）
・B2T0増速検討ﾃｽﾄ　1水準
※コア使用結果：他社品使用無し</t>
    <rPh sb="32" eb="33">
      <t>ジュン</t>
    </rPh>
    <rPh sb="33" eb="34">
      <t>ビ</t>
    </rPh>
    <rPh sb="41" eb="43">
      <t>ジョウケン</t>
    </rPh>
    <rPh sb="43" eb="44">
      <t>ダ</t>
    </rPh>
    <rPh sb="46" eb="48">
      <t>スイジュン</t>
    </rPh>
    <rPh sb="54" eb="56">
      <t>ゴウカク</t>
    </rPh>
    <rPh sb="57" eb="58">
      <t>ホン</t>
    </rPh>
    <rPh sb="63" eb="64">
      <t>イ</t>
    </rPh>
    <rPh sb="90" eb="92">
      <t>ゴウカク</t>
    </rPh>
    <rPh sb="93" eb="94">
      <t>ホン</t>
    </rPh>
    <rPh sb="99" eb="100">
      <t>イ</t>
    </rPh>
    <rPh sb="108" eb="109">
      <t>ゾウ</t>
    </rPh>
    <rPh sb="109" eb="110">
      <t>ソク</t>
    </rPh>
    <rPh sb="110" eb="112">
      <t>ケントウ</t>
    </rPh>
    <rPh sb="117" eb="119">
      <t>スイジュン</t>
    </rPh>
    <phoneticPr fontId="1"/>
  </si>
  <si>
    <t>【前日6：45～本日6：45まで】
・B2T0増速検討ﾃｽﾄ　2水準
・洗浄
・CF-2応援
※コア使用結果：他社品使用無し</t>
    <rPh sb="36" eb="38">
      <t>センジョウ</t>
    </rPh>
    <rPh sb="44" eb="46">
      <t>オウエン</t>
    </rPh>
    <phoneticPr fontId="1"/>
  </si>
  <si>
    <t>【前日6：45～本日6：45まで】
・転写HCへ切替え
・CF-2、包材応援
・CF-3対応
※コア使用結果：他社品使用無し</t>
    <rPh sb="19" eb="21">
      <t>テンシャ</t>
    </rPh>
    <rPh sb="24" eb="26">
      <t>キリカ</t>
    </rPh>
    <rPh sb="34" eb="36">
      <t>ホウザイ</t>
    </rPh>
    <rPh sb="36" eb="38">
      <t>オウエン</t>
    </rPh>
    <rPh sb="44" eb="46">
      <t>タイオウ</t>
    </rPh>
    <phoneticPr fontId="1"/>
  </si>
  <si>
    <t>【前日6：45～本日6：45まで】
・CF-3対応
・転写HCへ切替え
※コア使用結果：他社品使用無し</t>
    <rPh sb="23" eb="24">
      <t>タイ</t>
    </rPh>
    <rPh sb="24" eb="25">
      <t>オウ</t>
    </rPh>
    <rPh sb="27" eb="29">
      <t>テンシャ</t>
    </rPh>
    <rPh sb="32" eb="34">
      <t>キリカ</t>
    </rPh>
    <phoneticPr fontId="1"/>
  </si>
  <si>
    <t>【前日6：45～本日6：45まで】
・CF-3対応
・転写HCへ切替え
・CF-2応援、ｽﾘｯﾄ応援
※コア使用結果：他社品使用無し</t>
    <rPh sb="23" eb="24">
      <t>タイ</t>
    </rPh>
    <rPh sb="24" eb="25">
      <t>オウ</t>
    </rPh>
    <rPh sb="27" eb="29">
      <t>テンシャ</t>
    </rPh>
    <rPh sb="32" eb="34">
      <t>キリカ</t>
    </rPh>
    <rPh sb="41" eb="43">
      <t>オウエン</t>
    </rPh>
    <rPh sb="48" eb="50">
      <t>オウエン</t>
    </rPh>
    <phoneticPr fontId="1"/>
  </si>
  <si>
    <t>【前日6：45～本日6：45まで】
・CF-3対応
・包材応援
・転写HCへ切替え、CF-2応援、ｽﾘｯﾄ応援
※コア使用結果：他社品使用無し</t>
    <rPh sb="23" eb="24">
      <t>タイ</t>
    </rPh>
    <rPh sb="24" eb="25">
      <t>オウ</t>
    </rPh>
    <rPh sb="27" eb="29">
      <t>ホウザイ</t>
    </rPh>
    <rPh sb="29" eb="31">
      <t>オウエン</t>
    </rPh>
    <rPh sb="33" eb="35">
      <t>テンシャ</t>
    </rPh>
    <rPh sb="38" eb="40">
      <t>キリカ</t>
    </rPh>
    <rPh sb="46" eb="48">
      <t>オウエン</t>
    </rPh>
    <rPh sb="53" eb="55">
      <t>オウエン</t>
    </rPh>
    <phoneticPr fontId="1"/>
  </si>
  <si>
    <t>【前日6：45～本日6：45まで】
・TX-011　条件出し　3水準　合格1本
・HCPET－TA20　条件出し　16水準
・洗浄、片付け、ｱﾆｰﾙへ切替え
※コア使用結果：他社品使用無し</t>
    <rPh sb="26" eb="28">
      <t>ジョウケン</t>
    </rPh>
    <rPh sb="28" eb="29">
      <t>ダ</t>
    </rPh>
    <rPh sb="32" eb="34">
      <t>スイジュン</t>
    </rPh>
    <rPh sb="35" eb="37">
      <t>ゴウカク</t>
    </rPh>
    <rPh sb="38" eb="39">
      <t>ホン</t>
    </rPh>
    <rPh sb="63" eb="65">
      <t>センジョウ</t>
    </rPh>
    <rPh sb="66" eb="68">
      <t>カタヅ</t>
    </rPh>
    <rPh sb="75" eb="77">
      <t>キリカ</t>
    </rPh>
    <phoneticPr fontId="1"/>
  </si>
  <si>
    <t>【前日6：45～本日6：45まで】
・全ｶﾞｲﾄﾞﾛｰﾙ掃除（ﾋﾟｶｰﾙ）
・防塵掃除
・全ｶﾞｲﾄﾞﾛｰﾙ掃除（仕上げ）
・150TT401A　1100幅　1本（1/78）合格(巻返し行き）
※ｽﾀｰﾄｻﾝﾌﾟﾙ品証検査時　ｵｰﾌﾞﾝP汚れ有り
　 原反止めしたため上がり2650ｍ
※コア使用結果：日東支給FWPｺｱ　1250幅　1本使用</t>
    <rPh sb="19" eb="20">
      <t>ゼン</t>
    </rPh>
    <rPh sb="28" eb="30">
      <t>ソウジ</t>
    </rPh>
    <rPh sb="39" eb="41">
      <t>ボウジン</t>
    </rPh>
    <rPh sb="41" eb="43">
      <t>ソウジ</t>
    </rPh>
    <rPh sb="45" eb="46">
      <t>ゼン</t>
    </rPh>
    <rPh sb="54" eb="56">
      <t>ソウジ</t>
    </rPh>
    <rPh sb="57" eb="59">
      <t>シア</t>
    </rPh>
    <rPh sb="77" eb="78">
      <t>ハバ</t>
    </rPh>
    <rPh sb="80" eb="81">
      <t>ホン</t>
    </rPh>
    <rPh sb="87" eb="89">
      <t>ゴウカク</t>
    </rPh>
    <rPh sb="90" eb="92">
      <t>マキカエ</t>
    </rPh>
    <rPh sb="93" eb="94">
      <t>ユ</t>
    </rPh>
    <rPh sb="107" eb="109">
      <t>ヒンショウ</t>
    </rPh>
    <rPh sb="109" eb="111">
      <t>ケンサ</t>
    </rPh>
    <rPh sb="111" eb="112">
      <t>ジ</t>
    </rPh>
    <rPh sb="119" eb="120">
      <t>ヨゴ</t>
    </rPh>
    <rPh sb="121" eb="122">
      <t>ア</t>
    </rPh>
    <rPh sb="126" eb="128">
      <t>ゲンタン</t>
    </rPh>
    <rPh sb="128" eb="129">
      <t>ド</t>
    </rPh>
    <rPh sb="134" eb="135">
      <t>ア</t>
    </rPh>
    <phoneticPr fontId="1"/>
  </si>
  <si>
    <t>【前日6：45～本日6：45まで】
・150TT401A　1100幅　9本（10/78～18/78） 合格(巻返し行き）
※コア使用結果：日東支給FWPｺｱ　1250幅　9本使用</t>
    <phoneticPr fontId="1"/>
  </si>
  <si>
    <t>【前日6：45～本日6：45まで】
・150TT401A　1100幅　8本（19/78～26/78） 合格(巻返し行き）
MK-1
・150TT401A　1100幅　定尺合格7本（7/78～14/78）
※コア使用結果：日東支給FWPｺｱ　1250幅　8本使用</t>
    <rPh sb="83" eb="84">
      <t>テイ</t>
    </rPh>
    <rPh sb="84" eb="85">
      <t>ジャク</t>
    </rPh>
    <rPh sb="85" eb="87">
      <t>ゴウカク</t>
    </rPh>
    <rPh sb="88" eb="89">
      <t>ホン</t>
    </rPh>
    <phoneticPr fontId="1"/>
  </si>
  <si>
    <t>【前日6：45～本日6：45まで】
・150TT401A　1100幅　5本（27/78～31/78） 合格(巻返し行き）
・ｵｰﾌﾞﾝ内にてﾌｨﾙﾑｼﾞｮｲﾝﾄ切れの為ﾏｼﾝ停機、そのまま清掃前倒し
・ｶﾞｲﾄﾞﾛｰﾙ掃除
MK-1
150TT401A　1100幅　定尺合格7本（15/78～21/78）
※コア使用結果：日東支給FWPｺｱ　1250幅　5本使用</t>
    <rPh sb="67" eb="68">
      <t>ナイ</t>
    </rPh>
    <rPh sb="80" eb="81">
      <t>キ</t>
    </rPh>
    <rPh sb="83" eb="84">
      <t>タメ</t>
    </rPh>
    <rPh sb="94" eb="96">
      <t>セイソウ</t>
    </rPh>
    <rPh sb="96" eb="98">
      <t>マエダオ</t>
    </rPh>
    <rPh sb="109" eb="111">
      <t>ソウジ</t>
    </rPh>
    <phoneticPr fontId="1"/>
  </si>
  <si>
    <t>【前日6：45～本日6：45まで】
・150TT401A　1100幅　8本（2/78～9/78） 合格(巻返し行き）
※コア使用結果：日東支給FWPｺｱ　1250幅　8本使用</t>
    <phoneticPr fontId="1"/>
  </si>
  <si>
    <t xml:space="preserve">【前日6：45～本日6：45まで】
・150TT401Aへ切替え
・150TT401A　1100幅　4本（32/78～35/78） 合格(巻返し行き）
※コア使用結果：日東支給FWPｺｱ　1250幅　5本使用
MK-1
150TT401A　1100幅　定尺合格8本（22/78～29/78）
</t>
    <rPh sb="29" eb="31">
      <t>キリカ</t>
    </rPh>
    <phoneticPr fontId="1"/>
  </si>
  <si>
    <t>【前日6：45～本日6：45まで】
・150TT401A　1100幅　8本（36/78～43/78） 合格(巻返し行き）
※コア使用結果：日東支給FWPｺｱ　1250幅　8本使用
MK-1
・150TT401A　1100幅　定尺合格6本（30/78～36/78）　　　　　　　　　　　　　　　　　　　　　　　　　　　　　　　　　　　　　　　　　　　　　　　　　　・白ﾓﾔの為20ｍ除去　短尺合格1本</t>
    <rPh sb="194" eb="195">
      <t>タン</t>
    </rPh>
    <rPh sb="195" eb="196">
      <t>ジャク</t>
    </rPh>
    <rPh sb="196" eb="198">
      <t>ゴウカク</t>
    </rPh>
    <rPh sb="199" eb="200">
      <t>ホン</t>
    </rPh>
    <phoneticPr fontId="1"/>
  </si>
  <si>
    <t>【前日6：45～本日6：45まで】
・150TT401A　1100幅　9本（44/78～52/78） 合格(巻返し行き）
※コア使用結果：日東支給FWPｺｱ　1250幅　9本使用
MK-1　　　　　　　　　　　　　　　　　　　　　　　　　　　　　　　　　　　　　　　　　　　　　　　　　　　　　　　　　　　　　　・150TT401A　1100幅　定尺合格8本（37/78～44/78）</t>
    <phoneticPr fontId="1"/>
  </si>
  <si>
    <t>【前日6：45～本日6：45まで】
・150TT401A　1100幅　9本（61/78　A欠点品1/8～8/8） 合格(巻返し行き）
・ｺｱ取り廃棄2本（巻取りｽﾌﾟﾗｲｽ時横段発生NG品）
※コア使用結果：日東支給FWPｺｱ　1250幅　9本使用
MK-1　　　　　　　　　　　　　　　　　　　　　　　　　　　　　　　　　　　　　　　　　　　　　　　　　　　　　　　　　　　　　　・150TT401A　1100幅　定尺合格8本（52/78～59/78）</t>
    <rPh sb="45" eb="47">
      <t>ケッテン</t>
    </rPh>
    <rPh sb="47" eb="48">
      <t>ヒン</t>
    </rPh>
    <rPh sb="70" eb="71">
      <t>ト</t>
    </rPh>
    <rPh sb="72" eb="74">
      <t>ハイキ</t>
    </rPh>
    <rPh sb="75" eb="76">
      <t>ホン</t>
    </rPh>
    <rPh sb="77" eb="79">
      <t>マキト</t>
    </rPh>
    <rPh sb="86" eb="87">
      <t>ジ</t>
    </rPh>
    <rPh sb="87" eb="88">
      <t>ヨコ</t>
    </rPh>
    <rPh sb="88" eb="89">
      <t>ダン</t>
    </rPh>
    <rPh sb="89" eb="91">
      <t>ハッセイ</t>
    </rPh>
    <rPh sb="93" eb="94">
      <t>ヒン</t>
    </rPh>
    <phoneticPr fontId="1"/>
  </si>
  <si>
    <t>【前日6：45～本日6：45まで】
・150TT401A　1100幅　8本（53/78～60/78） 合格(巻返し行き）
※コア使用結果：日東支給FWPｺｱ　1250幅　8本使用
MK-1　　　　　　　　　　　　　　　　　　　　　　　　　　　　　　　　　　　　　　　　　　　　　　　　　　　　　　　　　　　　　　・150TT401A　1100幅　定尺合格7本（45/78～51/78）</t>
    <phoneticPr fontId="1"/>
  </si>
  <si>
    <t>【前日6：45～本日6：45まで】
・CF-3、MK-1対応
※コア使用結果：他社品使用無し
MK-1
・150TT401A　1100幅　定尺合格7本（60/78～61/78　A欠点品1/8、3/8～6/8）</t>
    <rPh sb="28" eb="29">
      <t>タイ</t>
    </rPh>
    <rPh sb="29" eb="30">
      <t>オウ</t>
    </rPh>
    <rPh sb="90" eb="92">
      <t>ケッテン</t>
    </rPh>
    <rPh sb="92" eb="93">
      <t>ヒン</t>
    </rPh>
    <phoneticPr fontId="1"/>
  </si>
  <si>
    <t>【前日6：45～本日6：45まで】
・150TT401A　1100幅　ｻｸｼｮﾝPｷｽﾞ表層1000m除去　1本（A欠点品2/8）実施
※コア使用結果：他社品使用無し
MK-1
・150TT401A　1100幅　定尺合格2本（A欠点品7/8～8/8）
　　　　　　　　　　　　　　　短尺合格2本（1/78 CF-4ｽﾀｰﾄｻｸｼｮﾝPｷｽﾞ発生停機、MK-1ｷｽﾞ対応の為）
　　　　　　　　　　　　　　　　　　　　　　　 （A欠点品2/8 CF-4ｻｸｼｮﾝPｷｽﾞ表層除去後巻返しの為）</t>
    <rPh sb="44" eb="46">
      <t>ヒョウソウ</t>
    </rPh>
    <rPh sb="51" eb="53">
      <t>ジョキョ</t>
    </rPh>
    <rPh sb="55" eb="56">
      <t>ホン</t>
    </rPh>
    <rPh sb="58" eb="60">
      <t>ケッテン</t>
    </rPh>
    <rPh sb="60" eb="61">
      <t>ヒン</t>
    </rPh>
    <rPh sb="65" eb="67">
      <t>ジッシ</t>
    </rPh>
    <rPh sb="142" eb="143">
      <t>タン</t>
    </rPh>
    <rPh sb="143" eb="144">
      <t>ジャク</t>
    </rPh>
    <rPh sb="144" eb="146">
      <t>ゴウカク</t>
    </rPh>
    <rPh sb="147" eb="148">
      <t>ホン</t>
    </rPh>
    <rPh sb="171" eb="173">
      <t>ハッセイ</t>
    </rPh>
    <rPh sb="173" eb="174">
      <t>テイ</t>
    </rPh>
    <rPh sb="174" eb="175">
      <t>キ</t>
    </rPh>
    <rPh sb="183" eb="184">
      <t>タイ</t>
    </rPh>
    <rPh sb="184" eb="185">
      <t>オウ</t>
    </rPh>
    <rPh sb="186" eb="187">
      <t>タメ</t>
    </rPh>
    <rPh sb="215" eb="217">
      <t>ケッテン</t>
    </rPh>
    <rPh sb="217" eb="218">
      <t>ヒン</t>
    </rPh>
    <rPh sb="235" eb="237">
      <t>ヒョウソウ</t>
    </rPh>
    <rPh sb="237" eb="239">
      <t>ジョキョ</t>
    </rPh>
    <rPh sb="239" eb="240">
      <t>ゴ</t>
    </rPh>
    <rPh sb="240" eb="242">
      <t>マキカエ</t>
    </rPh>
    <rPh sb="244" eb="245">
      <t>タメ</t>
    </rPh>
    <phoneticPr fontId="1"/>
  </si>
  <si>
    <t>【前日6：45～本日6：45まで】
・CF-3対応
・ｶﾞｲﾄﾞﾛｰﾙ掃除
※コア使用結果：他社品使用無し</t>
    <rPh sb="35" eb="37">
      <t>ソウジ</t>
    </rPh>
    <phoneticPr fontId="1"/>
  </si>
  <si>
    <t>【前日6：45～本日6：45まで】
・CF-3対応
・150TT401Aへ切替え
※コア使用結果：他社品使用無し</t>
    <rPh sb="37" eb="39">
      <t>キリカ</t>
    </rPh>
    <phoneticPr fontId="1"/>
  </si>
  <si>
    <t>【前日6：45～本日6：45まで】
・CF-3対応
・150TT401Aｽﾀｰﾄ準備
※コア使用結果：日東支給FWPｺｱ　1250幅　1本使用</t>
    <rPh sb="40" eb="41">
      <t>ジュン</t>
    </rPh>
    <rPh sb="41" eb="42">
      <t>ビ</t>
    </rPh>
    <phoneticPr fontId="1"/>
  </si>
  <si>
    <t xml:space="preserve">【前日6：45～本日6：45まで】
・150TT401A　1100幅　合格5本（1/74～6/74） 巻返し行き　保留1本
※コア使用結果：日東支給FWPｺｱ　1250幅　6本使用
MK-1
・150TT401A　1100幅　定尺2本合格（1/74～4/74）　　
　　　　　　　　　　　　　　　短尺1本合格
</t>
    <rPh sb="57" eb="59">
      <t>ホリュウ</t>
    </rPh>
    <rPh sb="60" eb="61">
      <t>ホン</t>
    </rPh>
    <rPh sb="117" eb="118">
      <t>ホン</t>
    </rPh>
    <rPh sb="149" eb="150">
      <t>タン</t>
    </rPh>
    <rPh sb="150" eb="151">
      <t>ジャク</t>
    </rPh>
    <rPh sb="152" eb="153">
      <t>ホン</t>
    </rPh>
    <rPh sb="153" eb="155">
      <t>ゴウカク</t>
    </rPh>
    <phoneticPr fontId="1"/>
  </si>
  <si>
    <t>【前日6：45～本日6：45まで】
・150TT401A　1100幅　合格1本（7/74） 巻返し行き
※コア使用結果：日東支給FWPｺｱ　1250幅　1本使用
MK-1
・150TT401A　1100幅　定尺2本合格（5/74～7/74）　　
　　　　　　　　　　　　　　　短尺1本合格</t>
    <phoneticPr fontId="1"/>
  </si>
  <si>
    <t>【前日6：45～本日6：45まで】
・150TT401A　1100幅　合格5本（8/74～12/74） 巻返し行き
※コア使用結果：日東支給FWPｺｱ　1250幅　5本使用
MK-1
・150TT401A　1100幅　定尺3本合格（9/74～10/74）　　
　　　　　　　　　　　　　　　短尺1本合格（3/74）</t>
    <phoneticPr fontId="1"/>
  </si>
  <si>
    <t>【前日6：45～本日6：45まで】
・150TT401A　1100幅　合格8本（13/74～20/74） 巻返し行き
※コア使用結果：日東支給FWPｺｱ　1250幅　8本使用
MK-1
・150TT401A　1100幅　定尺合格7本（11/74～17/74）　　
　　　　　　　　　　　　　　　</t>
    <rPh sb="113" eb="115">
      <t>ゴウカク</t>
    </rPh>
    <phoneticPr fontId="1"/>
  </si>
  <si>
    <t>【前日6：45～本日6：45まで】
・150TT401A　1100幅　合格8本（21/74～25/74、27/74～29/74） 巻返し行き
　　　　　　　　　　　　　　　保留1本（26/74　310mmP汚れ発生の為　CF-4製品St.36で保管）
※コア使用結果：日東支給FWPｺｱ　1250幅　9本使用
MK-1
・150TT401A　1100幅　定尺合格7本（18/74～24/74）　　
　　　　　　　　　　　　　　　</t>
    <rPh sb="86" eb="88">
      <t>ホリュウ</t>
    </rPh>
    <rPh sb="89" eb="90">
      <t>ホン</t>
    </rPh>
    <rPh sb="103" eb="104">
      <t>ヨゴ</t>
    </rPh>
    <rPh sb="105" eb="107">
      <t>ハッセイ</t>
    </rPh>
    <rPh sb="108" eb="109">
      <t>タメ</t>
    </rPh>
    <rPh sb="114" eb="116">
      <t>セイヒン</t>
    </rPh>
    <rPh sb="122" eb="124">
      <t>ホカン</t>
    </rPh>
    <rPh sb="180" eb="182">
      <t>ゴウカク</t>
    </rPh>
    <phoneticPr fontId="1"/>
  </si>
  <si>
    <t>【前日6：45～本日6：45まで】
・150TT401A　1100幅　合格9本（30/74～38/74） 巻返し行き
※コア使用結果：日東支給FWPｺｱ　1250幅  9本使用
MK-1
・150TT401A　1100幅　定尺合格6本（25/74～29/74、31/74）　　
　　　　　　　　　　　　　　　短尺合格1本（30/74　白ﾓﾔ除去の為）</t>
    <rPh sb="114" eb="116">
      <t>ゴウカク</t>
    </rPh>
    <rPh sb="155" eb="156">
      <t>タン</t>
    </rPh>
    <rPh sb="156" eb="157">
      <t>ジャク</t>
    </rPh>
    <rPh sb="157" eb="159">
      <t>ゴウカク</t>
    </rPh>
    <rPh sb="160" eb="161">
      <t>ホン</t>
    </rPh>
    <rPh sb="168" eb="169">
      <t>シロ</t>
    </rPh>
    <rPh sb="171" eb="173">
      <t>ジョキョ</t>
    </rPh>
    <rPh sb="174" eb="175">
      <t>タメ</t>
    </rPh>
    <phoneticPr fontId="1"/>
  </si>
  <si>
    <t>【前日6：45～本日6：45まで】
・CF-3対応
・150TT401Aへ切替え
※コア使用結果：他社品使用無し</t>
    <phoneticPr fontId="1"/>
  </si>
  <si>
    <t>【前日6：45～本日6：45まで】
・150TT401A　1100幅　合格7本（39/74～45/74） 巻返し行き
・150TT401Aへ切替え（中間掃除）
・MK-1対応
※コア使用結果：日東支給FWPｺｱ　1250幅　7本使用
MK-1
・150TT401A　1100幅　定尺合格7本（32/74～38/74）　　
　　　　　　　　　　　　　　　</t>
    <rPh sb="74" eb="76">
      <t>チュウカン</t>
    </rPh>
    <rPh sb="76" eb="78">
      <t>ソウジ</t>
    </rPh>
    <rPh sb="85" eb="86">
      <t>タイ</t>
    </rPh>
    <rPh sb="86" eb="87">
      <t>オウ</t>
    </rPh>
    <rPh sb="142" eb="144">
      <t>ゴウカク</t>
    </rPh>
    <phoneticPr fontId="1"/>
  </si>
  <si>
    <t>【前日6：45～本日6：45まで】
・150TT401Aへ切替え（中間掃除）
※コア使用結果：他社品使用無し
MK-1
・150TT401A　1100幅　定尺合格7本（39/74～45/74）</t>
    <rPh sb="29" eb="31">
      <t>キリカ</t>
    </rPh>
    <rPh sb="33" eb="35">
      <t>チュウカン</t>
    </rPh>
    <rPh sb="35" eb="37">
      <t>ソウジ</t>
    </rPh>
    <phoneticPr fontId="1"/>
  </si>
  <si>
    <t>【前日6：45～本日6：45まで】
・150TT401A　1100幅　合格4本（46/74～49/74） 巻返し行き
※コア使用結果：日東支給FWPｺｱ　1250幅　4本使用
MK-1
・150TT401A　1100幅　定尺合格2本（46/74～47/74）</t>
    <phoneticPr fontId="1"/>
  </si>
  <si>
    <t>【前日6：45～本日6：45まで】
・150TT401A　1100幅　合格7本（50/74～56/74） 巻返し行き
※コア使用結果：日東支給FWPｺｱ　1250幅　7本使用
MK-1
・150TT401A　1100幅　定尺合格6本（48/74～53/74）</t>
    <rPh sb="68" eb="70">
      <t>ニットウ</t>
    </rPh>
    <rPh sb="70" eb="72">
      <t>シキュウ</t>
    </rPh>
    <rPh sb="82" eb="83">
      <t>ハバ</t>
    </rPh>
    <rPh sb="85" eb="86">
      <t>ホン</t>
    </rPh>
    <rPh sb="86" eb="88">
      <t>シヨウ</t>
    </rPh>
    <phoneticPr fontId="1"/>
  </si>
  <si>
    <t>【前日6：45～本日6：45まで】
・150TT401　1100幅　合格8本（57/74～64/74)　巻返し行き
※コア使用結果：日東支給FWPｺｱ　1250幅　8本使用
MK-1
・150TT401A　1100幅　定尺合格7本（54/74～60/74）</t>
    <rPh sb="32" eb="33">
      <t>ハバ</t>
    </rPh>
    <rPh sb="34" eb="36">
      <t>ゴウカク</t>
    </rPh>
    <rPh sb="37" eb="38">
      <t>ホン</t>
    </rPh>
    <rPh sb="52" eb="54">
      <t>マキカエ</t>
    </rPh>
    <rPh sb="55" eb="56">
      <t>ユ</t>
    </rPh>
    <rPh sb="67" eb="69">
      <t>ニットウ</t>
    </rPh>
    <rPh sb="69" eb="71">
      <t>シキュウ</t>
    </rPh>
    <rPh sb="81" eb="82">
      <t>ハバ</t>
    </rPh>
    <rPh sb="84" eb="85">
      <t>ホン</t>
    </rPh>
    <rPh sb="85" eb="87">
      <t>シヨウ</t>
    </rPh>
    <phoneticPr fontId="1"/>
  </si>
  <si>
    <t>【前日6：45～本日6：45まで】
・150TT401　1100幅　合格9本（65/76～73/76)　巻返し行き
※コア使用結果：日東支給FWPｺｱ　1250幅　9本使用
MK-1
・150TT401A　1100幅　定尺合格8本（61/76～68/76）</t>
    <phoneticPr fontId="1"/>
  </si>
  <si>
    <t>【前日6：45～本日6：45まで】
・CF-3対応
・ｶﾞｲﾄﾞﾛｰﾙ掃除
※コア使用結果：他社品使用無し</t>
    <phoneticPr fontId="1"/>
  </si>
  <si>
    <t xml:space="preserve">【前日6：45～本日6：45まで】
・150TT401　1100幅　合格9本（74/76～76/76)　巻返し行き
・CF-3対応
※コア使用結果：日東支給FWPｺｱ　1250幅　3本使用
MK-1
・150TT401A　1100幅　定尺合格2本（69/76～70/76）
　　　　　　　　　　　　　　　保留2本（71/76～72/76 TDｷｽﾞNGﾚﾍﾞﾙの為）
</t>
    <rPh sb="153" eb="155">
      <t>ホリュウ</t>
    </rPh>
    <phoneticPr fontId="1"/>
  </si>
  <si>
    <t xml:space="preserve">【前日6：45～本日6：45まで】
・CF-3対応
※コア使用結果：他社品使用無し
MK-1
・150TT401A　1100幅　定尺合格2本（74/76～76/76）
　　　　　　　　　　　　　　　短尺合格1本（73/76 TDｷｽﾞNGﾚﾍﾞﾙ途中停機の為）
　　　　　　　　　　　　　　　　　　　　　　　 </t>
    <rPh sb="123" eb="125">
      <t>トチュウ</t>
    </rPh>
    <rPh sb="125" eb="126">
      <t>テイ</t>
    </rPh>
    <rPh sb="126" eb="127">
      <t>キ</t>
    </rPh>
    <phoneticPr fontId="1"/>
  </si>
  <si>
    <t>【前日6：45～本日6：45まで】
・CF-3対応
※コア使用結果：他社品使用無し</t>
    <phoneticPr fontId="1"/>
  </si>
  <si>
    <t>【前日6：45～本日6：45まで】
・CF-3対応
※コア使用結果：他社品使用無し</t>
    <phoneticPr fontId="1"/>
  </si>
  <si>
    <t>【前日6：45～本日6：45まで】
・CF-3対応
・VOC測定準備
※コア使用結果：他社品使用無し</t>
    <rPh sb="30" eb="32">
      <t>ソクテイ</t>
    </rPh>
    <rPh sb="32" eb="34">
      <t>ジュンビ</t>
    </rPh>
    <phoneticPr fontId="1"/>
  </si>
  <si>
    <t>【前日6：45～本日6：45まで】
・CF-3対応
・VOC測定
※コア使用結果：他社品使用無し</t>
    <rPh sb="30" eb="32">
      <t>ソクテイ</t>
    </rPh>
    <phoneticPr fontId="1"/>
  </si>
  <si>
    <t>【前日6：45～本日6：45まで】
・CF-3対応
※コア使用結果：他社品使用無し</t>
    <phoneticPr fontId="1"/>
  </si>
  <si>
    <t>【前日6：45～本日6：45まで】
・CF-3対応
・CF-4ｱﾆｰﾙへ切替え
※コア使用結果：他社品使用無し</t>
    <rPh sb="23" eb="24">
      <t>タイ</t>
    </rPh>
    <rPh sb="24" eb="25">
      <t>オウ</t>
    </rPh>
    <rPh sb="36" eb="38">
      <t>キリカ</t>
    </rPh>
    <phoneticPr fontId="1"/>
  </si>
  <si>
    <t>【前日6：45～本日6：45まで】
・150TT401Aｽﾀｰﾄ準備
・150TT401A 巻返しﾃｽﾄ用原反作成（610ｍ） 合格1本
・150TT401A　1100幅　合格4本（1/39～4/39） 巻返し行き
※コア使用結果：日東支給FWPｺｱ　1250幅　5本使用
MK-1
・150TT401A　1100幅　定尺2本合格（1/39～2/39）　　
　　　　　　　　　　　　　</t>
    <rPh sb="32" eb="33">
      <t>ジュン</t>
    </rPh>
    <rPh sb="33" eb="34">
      <t>ビ</t>
    </rPh>
    <rPh sb="46" eb="48">
      <t>マキカエ</t>
    </rPh>
    <rPh sb="52" eb="53">
      <t>ヨウ</t>
    </rPh>
    <rPh sb="53" eb="55">
      <t>ゲンタン</t>
    </rPh>
    <rPh sb="55" eb="57">
      <t>サクセイ</t>
    </rPh>
    <rPh sb="64" eb="66">
      <t>ゴウカク</t>
    </rPh>
    <rPh sb="67" eb="68">
      <t>ホン</t>
    </rPh>
    <phoneticPr fontId="1"/>
  </si>
  <si>
    <t xml:space="preserve">【前日6：45～本日6：45まで】
・150TT401A　1100幅　合格本（5/39～9/39） 巻返し行き
※コア使用結果：日東支給FWPｺｱ　1250幅　5本使用
・全ｶﾞｲﾄﾞﾛｰﾙ掃除（AOI欠点個数が規格外の為）
MK-1
・150TT401A　1100幅　定尺5本合格（3/39～7/39）　　
</t>
    <rPh sb="86" eb="87">
      <t>ゼン</t>
    </rPh>
    <rPh sb="95" eb="97">
      <t>ソウジ</t>
    </rPh>
    <rPh sb="108" eb="109">
      <t>ガイ</t>
    </rPh>
    <rPh sb="110" eb="111">
      <t>タメ</t>
    </rPh>
    <phoneticPr fontId="1"/>
  </si>
  <si>
    <t xml:space="preserve">【前日6：45～本日6：45まで】
・150TT401Aｽﾀｰﾄ準備
※コア使用結果：他社品使用無し
MK-1
・150TT401A　1100幅　定尺2本合格（8/39～9/39）
</t>
    <phoneticPr fontId="1"/>
  </si>
  <si>
    <t xml:space="preserve">【前日6：45～本日6：45まで】
・150TT401A　1100幅　合格9本（27/39～35/39） 巻返し行き
※コア使用結果：日東支給FWPｺｱ　1250幅　9本使用
MK-1
・150TT401A　1100幅　定尺8本合格（23/39～30/39）
</t>
    <phoneticPr fontId="1"/>
  </si>
  <si>
    <t xml:space="preserve">【前日6：45～本日6：45まで】
・150TT401A　1100幅　合格8本（36/39～39/39　A欠点品1/4～4/4） 巻返し行き
内1本繰出しｽﾌﾟﾗｲｽ失敗の為約140ｍﾛｽ
※コア使用結果：日東支給FWPｺｱ　1250幅　8本使用
MK-1
・150TT401A　1100幅　定尺7本合格（31/39～37/39）
</t>
    <rPh sb="53" eb="55">
      <t>ケッテン</t>
    </rPh>
    <rPh sb="55" eb="56">
      <t>ヒン</t>
    </rPh>
    <rPh sb="71" eb="72">
      <t>ウチ</t>
    </rPh>
    <phoneticPr fontId="1"/>
  </si>
  <si>
    <t>【前日6：45～本日6：45まで】
・150TT401A　異物ｻﾝﾌﾟﾙ採取ﾃｽﾄ用　2本加工
・MK-1・CF-3対応
※コア使用結果：他社品使用無し
MK-1
・150TT401A　1100幅　定尺5本合格（38/39～39/39）A欠点品（1/4～4/4）
　　　　　　　　　　　　　　 短尺1本合格2650m　　　　　　　　　　　　　　　　　　　　　　　　　　　　　　　　　　　　</t>
    <rPh sb="29" eb="31">
      <t>イブツ</t>
    </rPh>
    <rPh sb="36" eb="38">
      <t>サイシュ</t>
    </rPh>
    <rPh sb="41" eb="42">
      <t>ヨウ</t>
    </rPh>
    <rPh sb="44" eb="45">
      <t>ホン</t>
    </rPh>
    <rPh sb="45" eb="47">
      <t>カコウ</t>
    </rPh>
    <rPh sb="58" eb="59">
      <t>タイ</t>
    </rPh>
    <rPh sb="59" eb="60">
      <t>オウ</t>
    </rPh>
    <rPh sb="120" eb="122">
      <t>ケッテン</t>
    </rPh>
    <rPh sb="122" eb="123">
      <t>ヒン</t>
    </rPh>
    <rPh sb="148" eb="149">
      <t>タン</t>
    </rPh>
    <rPh sb="149" eb="150">
      <t>ジャク</t>
    </rPh>
    <rPh sb="151" eb="152">
      <t>ホン</t>
    </rPh>
    <rPh sb="152" eb="154">
      <t>ゴウカク</t>
    </rPh>
    <phoneticPr fontId="1"/>
  </si>
  <si>
    <t>【前日6：45～本日6：45まで】
・CF-3対応
・MK-1対応
・150TT401A ｻﾝﾌﾟﾙ取り直し3本対応
・技術手伝い（巻取りｱｷｭｰﾑ溝純水拭き）
※コア使用結果：他社品使用無し</t>
    <rPh sb="31" eb="32">
      <t>タイ</t>
    </rPh>
    <rPh sb="32" eb="33">
      <t>オウ</t>
    </rPh>
    <rPh sb="49" eb="53">
      <t>トリナオシ</t>
    </rPh>
    <rPh sb="55" eb="57">
      <t>タイオウ</t>
    </rPh>
    <rPh sb="57" eb="58">
      <t xml:space="preserve">
</t>
    </rPh>
    <rPh sb="60" eb="62">
      <t>ギジュツ</t>
    </rPh>
    <rPh sb="62" eb="64">
      <t>テツダ</t>
    </rPh>
    <rPh sb="66" eb="68">
      <t>マキト</t>
    </rPh>
    <rPh sb="74" eb="75">
      <t>ミゾ</t>
    </rPh>
    <rPh sb="75" eb="77">
      <t>ジュンスイ</t>
    </rPh>
    <rPh sb="77" eb="78">
      <t>フ</t>
    </rPh>
    <phoneticPr fontId="1"/>
  </si>
  <si>
    <t>【前日6：45～本日6：45まで】
・休み明けﾏｼﾝ確認
・150TT401Aへ切替え
※コア使用結果：他社品使用無し</t>
    <rPh sb="19" eb="20">
      <t>ヤス</t>
    </rPh>
    <rPh sb="21" eb="22">
      <t>ア</t>
    </rPh>
    <rPh sb="26" eb="28">
      <t>カクニン</t>
    </rPh>
    <rPh sb="40" eb="42">
      <t>キリカ</t>
    </rPh>
    <phoneticPr fontId="1"/>
  </si>
  <si>
    <t xml:space="preserve">【前日6：45～本日6：45まで】
・150TT401A　1100幅　合格8本（19/39～26/39） 巻返し行き
※コア使用結果：日東支給FWPｺｱ　1250幅　8本使用
MK-1
・150TT401A　1100幅　定尺7本合格（16/39～22/39）
</t>
    <phoneticPr fontId="1"/>
  </si>
  <si>
    <t xml:space="preserve">【前日6：45～本日6：45まで】
・150TT401Aｽﾀｰﾄ準備
・150TT401A　1100幅　合格2本（3/35～4/35） 巻返し行き
                        短尺合格1本（2/35）（巻取りｱｷｭｰﾑｽﾊﾟｲﾗﾙｷｽﾞ発生の為）
　　　　　　　　　　　　　　　保留2本（1/35～2/35）（巻取りｱｷｭｰﾑｽﾊﾟｲﾗﾙｷｽﾞ発生の為）
・ｶﾞｲﾄﾞﾛｰﾙ掃除（AOI欠点個数が規格外の為）
※コア使用結果：日東支給FWPｺｱ　1250幅　5本使用
MK-1
・150TT401A　1100幅　定尺合格1本（3/35～3/35）
　　　　　　　　　　　　　　　短尺合格1本（2/35～2/35）（巻取りｱｷｭｰﾑｽﾊﾟｲﾗﾙｷｽﾞ発生の為）
</t>
    <rPh sb="32" eb="33">
      <t>ジュン</t>
    </rPh>
    <rPh sb="33" eb="34">
      <t>ビ</t>
    </rPh>
    <rPh sb="98" eb="99">
      <t>タン</t>
    </rPh>
    <rPh sb="99" eb="100">
      <t>ジャク</t>
    </rPh>
    <rPh sb="100" eb="102">
      <t>ゴウカク</t>
    </rPh>
    <rPh sb="103" eb="104">
      <t>ホン</t>
    </rPh>
    <rPh sb="149" eb="151">
      <t>ホリュウ</t>
    </rPh>
    <rPh sb="152" eb="153">
      <t>ホン</t>
    </rPh>
    <rPh sb="182" eb="184">
      <t>ハッセイ</t>
    </rPh>
    <rPh sb="185" eb="186">
      <t>タメ</t>
    </rPh>
    <rPh sb="197" eb="199">
      <t>ソウジ</t>
    </rPh>
    <rPh sb="272" eb="273">
      <t>ホン</t>
    </rPh>
    <rPh sb="300" eb="301">
      <t>タン</t>
    </rPh>
    <rPh sb="301" eb="302">
      <t>ジャク</t>
    </rPh>
    <phoneticPr fontId="1"/>
  </si>
  <si>
    <t>【前日6：45～本日6：45まで】
・全ｶﾞｲﾄﾞﾛｰﾙ掃除（AOI欠点個数が規格外の為）
・150TT401Aｽﾀｰﾄ準備
※コア使用結果：他社品使用無し
MK-1
・150TT401A　1100幅　定尺合格1本（4/35～4/35）
　　　　　　　　　　　　　　　</t>
    <phoneticPr fontId="1"/>
  </si>
  <si>
    <t xml:space="preserve">【前日6：45～本日6：45まで】
・150TT401A　1100幅　合格9本（10/39～18/39） 巻返し行き
※コア使用結果：日東支給FWPｺｱ　1250幅　9本使用
MK-1
・150TT401A　1100幅　定尺6本合格（10/39～15/39）
</t>
    <phoneticPr fontId="1"/>
  </si>
  <si>
    <t xml:space="preserve">【前日6：45～本日6：45まで】
・150TT401A　1100幅　合格9本（12/35～20/35） 巻返し行き
※コア使用結果：日東支給FWPｺｱ　1250幅　9本使用
MK-1
・150TT401A　1100幅　定尺7本合格（10/35～16/35）
</t>
    <phoneticPr fontId="1"/>
  </si>
  <si>
    <t xml:space="preserve">【前日6：45～本日6：45まで】
・150TT401A　1100幅　合格8本（21/35～28/35） 巻返し行き
・24/35加工中繰出しｽﾌﾟﾗｲｽ時ｴﾘｱｾﾝｻｰｴﾗｰの為ﾏｼﾝ停止
※コア使用結果：日東支給FWPｺｱ　1250幅　8本使用
MK-1
・150TT401A　1100幅　定尺7本合格（17/35～23/35）
　　　　　　　　　　　　　　　短尺1本合格（24/35）
</t>
    <rPh sb="65" eb="67">
      <t>カコウ</t>
    </rPh>
    <rPh sb="67" eb="68">
      <t>チュウ</t>
    </rPh>
    <rPh sb="68" eb="70">
      <t>クリダ</t>
    </rPh>
    <rPh sb="77" eb="78">
      <t>ジ</t>
    </rPh>
    <rPh sb="89" eb="90">
      <t>タメ</t>
    </rPh>
    <rPh sb="93" eb="95">
      <t>テイシ</t>
    </rPh>
    <rPh sb="185" eb="187">
      <t>イッポン</t>
    </rPh>
    <phoneticPr fontId="1"/>
  </si>
  <si>
    <t xml:space="preserve">【前日6：45～本日6：45まで】
・150TT401A　1100幅　合格9本（29/35～35/35　A欠点品1/3～2/3） 巻返し行き
※コア使用結果：日東支給FWPｺｱ　1250幅　9本使用
MK-1
・150TT401A　1100幅　定尺合格7本（25/35～31/35）
</t>
    <rPh sb="53" eb="55">
      <t>ケッテン</t>
    </rPh>
    <rPh sb="55" eb="56">
      <t>ヒン</t>
    </rPh>
    <phoneticPr fontId="1"/>
  </si>
  <si>
    <t xml:space="preserve">【前日6：45～本日6：45まで】
・150TT401Aｽﾀｰﾄ準備
・150TT401A　1100幅　合格11本（5/35～11/35） 巻返し行き
※コア使用結果：日東支給FWPｺｱ　1250幅　7本使用
MK-1
・150TT401A　1100幅　定尺合格5本（5/35～9/35）
</t>
    <phoneticPr fontId="1"/>
  </si>
  <si>
    <t>【前日6：45～本日6：45まで】
・150TT401A　1100幅　合格1本（3/3） 巻返し行き
※コア使用結果：日東支給FWPｺｱ　1250幅　1本使用
・CF-3対応
・技術手伝い
MK-1
・150TT401A　1100幅　定尺合格7本（32/35～35/35　A欠点品1/3～2/3）</t>
    <rPh sb="85" eb="86">
      <t>タイ</t>
    </rPh>
    <rPh sb="86" eb="87">
      <t>オウ</t>
    </rPh>
    <rPh sb="89" eb="91">
      <t>ギジュツ</t>
    </rPh>
    <rPh sb="91" eb="93">
      <t>テツダ</t>
    </rPh>
    <phoneticPr fontId="1"/>
  </si>
  <si>
    <t>【前日6：45～本日6：45まで】
・CF-3対応
・技術手伝い
※コア使用結果：他社品使用無し</t>
    <rPh sb="23" eb="24">
      <t>タイ</t>
    </rPh>
    <rPh sb="24" eb="25">
      <t>オウ</t>
    </rPh>
    <rPh sb="27" eb="29">
      <t>ギジュツ</t>
    </rPh>
    <rPh sb="29" eb="31">
      <t>テツダ</t>
    </rPh>
    <phoneticPr fontId="1"/>
  </si>
  <si>
    <t>【前日6：45～本日6：45まで】
・CF-3対応
・ﾙﾐﾗｰEYK切替え
※コア使用結果：他社品使用無し</t>
    <rPh sb="23" eb="24">
      <t>タイ</t>
    </rPh>
    <rPh sb="24" eb="25">
      <t>オウ</t>
    </rPh>
    <rPh sb="34" eb="36">
      <t>キリカ</t>
    </rPh>
    <phoneticPr fontId="1"/>
  </si>
  <si>
    <t>【前日6：45～本日6：45まで】
・ﾙﾐﾗｰEYK切替え、ｽﾀｰﾄ準備
・B2T0事前準備
・進捗状況予定通り
※コア使用結果：他社品使用無し</t>
    <rPh sb="34" eb="35">
      <t>ジュン</t>
    </rPh>
    <rPh sb="35" eb="36">
      <t>ビ</t>
    </rPh>
    <rPh sb="42" eb="44">
      <t>ジゼン</t>
    </rPh>
    <rPh sb="44" eb="46">
      <t>ジュンビ</t>
    </rPh>
    <phoneticPr fontId="1"/>
  </si>
  <si>
    <t>【前日6：45～本日6：45まで】
・EYK　＃50　1235幅　条件出し2水準　合格1本
・E20V　＃50　1005幅　条件出し3水準　合格2本
・B2T0へ切替え
※コア使用結果：他社品使用無し</t>
    <rPh sb="31" eb="32">
      <t>ハバ</t>
    </rPh>
    <rPh sb="33" eb="35">
      <t>ジョウケン</t>
    </rPh>
    <rPh sb="35" eb="36">
      <t>ダ</t>
    </rPh>
    <rPh sb="38" eb="40">
      <t>スイジュン</t>
    </rPh>
    <rPh sb="41" eb="43">
      <t>ゴウカク</t>
    </rPh>
    <rPh sb="44" eb="45">
      <t>ホン</t>
    </rPh>
    <rPh sb="60" eb="61">
      <t>ハバ</t>
    </rPh>
    <rPh sb="62" eb="64">
      <t>ジョウケン</t>
    </rPh>
    <rPh sb="64" eb="65">
      <t>ダ</t>
    </rPh>
    <rPh sb="67" eb="69">
      <t>スイジュン</t>
    </rPh>
    <rPh sb="70" eb="72">
      <t>ゴウカク</t>
    </rPh>
    <rPh sb="73" eb="74">
      <t>ホン</t>
    </rPh>
    <rPh sb="81" eb="83">
      <t>キリカ</t>
    </rPh>
    <phoneticPr fontId="1"/>
  </si>
  <si>
    <t>【前日6：45～本日6：45まで】
・B2T0　条件出し11水準　合格3本
・洗浄、片付け、CF-3転写HC準備
※コア使用結果：他社品使用無し</t>
    <rPh sb="24" eb="26">
      <t>ジョウケン</t>
    </rPh>
    <rPh sb="26" eb="27">
      <t>ダ</t>
    </rPh>
    <rPh sb="30" eb="32">
      <t>スイジュン</t>
    </rPh>
    <rPh sb="33" eb="35">
      <t>ゴウカク</t>
    </rPh>
    <rPh sb="36" eb="37">
      <t>ホン</t>
    </rPh>
    <rPh sb="39" eb="41">
      <t>センジョウ</t>
    </rPh>
    <rPh sb="42" eb="44">
      <t>カタヅ</t>
    </rPh>
    <rPh sb="50" eb="52">
      <t>テンシャ</t>
    </rPh>
    <rPh sb="54" eb="56">
      <t>ジュンビ</t>
    </rPh>
    <phoneticPr fontId="1"/>
  </si>
  <si>
    <t>【前日6：45～本日6：45まで】
・CF-3対応
・CF-4ﾛｰﾙ掃除
※コア使用結果：他社品使用無し</t>
    <rPh sb="23" eb="24">
      <t>タイ</t>
    </rPh>
    <rPh sb="24" eb="25">
      <t>オウ</t>
    </rPh>
    <rPh sb="34" eb="36">
      <t>ソウジ</t>
    </rPh>
    <phoneticPr fontId="1"/>
  </si>
  <si>
    <t>【前日6：45～本日6：45まで】
・棚卸し
・CF-3対応
※コア使用結果：他社品使用無し</t>
    <rPh sb="19" eb="21">
      <t>タナオロ</t>
    </rPh>
    <rPh sb="28" eb="29">
      <t>タイ</t>
    </rPh>
    <rPh sb="29" eb="30">
      <t>オウ</t>
    </rPh>
    <phoneticPr fontId="1"/>
  </si>
  <si>
    <t>【前日6：45～本日6：45まで】
・ﾏｼﾝﾒﾝﾃﾅﾝｽ
・CF-3対応
※コア使用結果：他社品使用無し</t>
    <rPh sb="34" eb="35">
      <t>タイ</t>
    </rPh>
    <rPh sb="35" eb="36">
      <t>オウ</t>
    </rPh>
    <phoneticPr fontId="1"/>
  </si>
  <si>
    <t>【前日6：45～本日6：45まで】
・ﾏｼﾝﾒﾝﾃﾅﾝｽ
・CF-3対応
※コア使用結果：他社品使用無し</t>
    <phoneticPr fontId="1"/>
  </si>
  <si>
    <t>【前日6：45～本日6：45まで】
・CF-3対応
・ﾒﾝﾃﾅﾝｽ
・日勤指示作業
※コア使用結果：他社品使用無し</t>
    <rPh sb="35" eb="36">
      <t>ヒ</t>
    </rPh>
    <rPh sb="36" eb="37">
      <t>キン</t>
    </rPh>
    <rPh sb="37" eb="39">
      <t>シジ</t>
    </rPh>
    <rPh sb="39" eb="41">
      <t>サギョウ</t>
    </rPh>
    <phoneticPr fontId="1"/>
  </si>
  <si>
    <t>【前日6：45～本日6：45まで】
・150TT401Aへ切替え
・MK-1対応
※コア使用結果：他社品使用無し</t>
    <rPh sb="38" eb="39">
      <t>タイ</t>
    </rPh>
    <rPh sb="39" eb="40">
      <t>オウ</t>
    </rPh>
    <phoneticPr fontId="1"/>
  </si>
  <si>
    <t xml:space="preserve">【前日6：45～本日6：45まで】
・150TT401Aｽﾀｰﾄ準備
・150TT401A　1100幅　合格7本（1/60～7/60） 巻返し行き
※コア使用結果：日東支給FWPｺｱ　1250幅　7本使用
MK-1
・150TT401A　1100幅　定尺合格1本（2/60）
　　　　　　　　　　　　　　　保留　　　3本（1/60、3/60～4/60）（ﾗｽﾄ密集ｷｽﾞ有りの為）
</t>
    <rPh sb="154" eb="156">
      <t>ホリュウ</t>
    </rPh>
    <rPh sb="160" eb="161">
      <t>ホン</t>
    </rPh>
    <rPh sb="181" eb="183">
      <t>ミッシュウ</t>
    </rPh>
    <rPh sb="186" eb="187">
      <t>ア</t>
    </rPh>
    <rPh sb="189" eb="190">
      <t>タメ</t>
    </rPh>
    <phoneticPr fontId="1"/>
  </si>
  <si>
    <t xml:space="preserve">【前日6：45～本日6：45まで】
・8本目終了後、密集ｷｽﾞ懸念の為ﾛｰﾙ掃除、再ｽﾀｰﾄ準備
・150TT401A　1100幅　合格6本（8/60～13/60）巻返し行き
MK-1
・150TT401A　1100幅　定尺合格8本（1/60、3/60～11/60）（1・3・4・6本目の保留品合格）
　　　　　　　　　　　　　　　短尺合格2本（8/60～9/60）
※コア使用結果：日東支給FWPコア　1250幅　6本使用
</t>
    <rPh sb="20" eb="21">
      <t>ホン</t>
    </rPh>
    <rPh sb="21" eb="22">
      <t>メ</t>
    </rPh>
    <rPh sb="22" eb="25">
      <t>シュウリョウゴ</t>
    </rPh>
    <rPh sb="26" eb="28">
      <t>ミッシュウ</t>
    </rPh>
    <rPh sb="31" eb="33">
      <t>ケネン</t>
    </rPh>
    <rPh sb="34" eb="35">
      <t>タメ</t>
    </rPh>
    <rPh sb="38" eb="40">
      <t>ソウジ</t>
    </rPh>
    <rPh sb="41" eb="42">
      <t>サイ</t>
    </rPh>
    <rPh sb="46" eb="48">
      <t>ジュンビ</t>
    </rPh>
    <rPh sb="64" eb="65">
      <t>ハバ</t>
    </rPh>
    <rPh sb="66" eb="68">
      <t>ゴウカク</t>
    </rPh>
    <rPh sb="69" eb="70">
      <t>ホン</t>
    </rPh>
    <rPh sb="82" eb="84">
      <t>マキカエ</t>
    </rPh>
    <rPh sb="85" eb="86">
      <t>ユ</t>
    </rPh>
    <rPh sb="109" eb="110">
      <t>ハバ</t>
    </rPh>
    <rPh sb="111" eb="112">
      <t>テイ</t>
    </rPh>
    <rPh sb="112" eb="113">
      <t>ジャク</t>
    </rPh>
    <rPh sb="113" eb="115">
      <t>ゴウカク</t>
    </rPh>
    <rPh sb="116" eb="117">
      <t>ホン</t>
    </rPh>
    <rPh sb="142" eb="143">
      <t>ホン</t>
    </rPh>
    <rPh sb="143" eb="144">
      <t>メ</t>
    </rPh>
    <rPh sb="145" eb="147">
      <t>ホリュウ</t>
    </rPh>
    <rPh sb="147" eb="148">
      <t>ヒン</t>
    </rPh>
    <rPh sb="148" eb="150">
      <t>ゴウカク</t>
    </rPh>
    <rPh sb="167" eb="168">
      <t>タン</t>
    </rPh>
    <rPh sb="168" eb="169">
      <t>ジャク</t>
    </rPh>
    <rPh sb="169" eb="171">
      <t>ゴウカク</t>
    </rPh>
    <rPh sb="172" eb="173">
      <t>ホン</t>
    </rPh>
    <rPh sb="188" eb="190">
      <t>シヨウ</t>
    </rPh>
    <rPh sb="190" eb="192">
      <t>ケッカ</t>
    </rPh>
    <rPh sb="193" eb="195">
      <t>ニットウ</t>
    </rPh>
    <rPh sb="195" eb="197">
      <t>シキュウ</t>
    </rPh>
    <rPh sb="207" eb="208">
      <t>ハバ</t>
    </rPh>
    <rPh sb="210" eb="211">
      <t>ホン</t>
    </rPh>
    <rPh sb="211" eb="213">
      <t>シヨウ</t>
    </rPh>
    <phoneticPr fontId="1"/>
  </si>
  <si>
    <t xml:space="preserve">【前日6：45～本日6：45まで】
・150TT401A　1100幅　合格8本（23/60～30/60）巻返し行き
進捗状況：予定通り
※コア使用結果：日東支給FWPｺｱ　1250幅　8本使用
MK-1
・150TT401A　1100幅　定尺合格7本（19/60、21/60～26/60）　　　　　　　　　　　　　　　
</t>
    <rPh sb="59" eb="61">
      <t>シンチョク</t>
    </rPh>
    <rPh sb="61" eb="63">
      <t>ジョウキョウ</t>
    </rPh>
    <rPh sb="64" eb="66">
      <t>ヨテイ</t>
    </rPh>
    <rPh sb="66" eb="67">
      <t>トオ</t>
    </rPh>
    <phoneticPr fontId="1"/>
  </si>
  <si>
    <t xml:space="preserve">【前日6：45～本日6：45まで】
・150TT401A　1100幅　合格8本（31/60～2/60、34/60～39/60）巻返し行き
　　　　　　　　　　　　　　　保留1本（33/60　400～500m間に幅方向欠点発生の為、保留）
進捗状況：予定通り
※コア使用結果：日東支給FWPｺｱ　1250幅9本使用
MK-1
・150TT401A　1100幅　定尺合格7本（27/60～32/60、34/60）　　　　　　　　　　　　　　　
</t>
    <rPh sb="103" eb="104">
      <t>カン</t>
    </rPh>
    <rPh sb="105" eb="106">
      <t>ハバ</t>
    </rPh>
    <rPh sb="106" eb="108">
      <t>ホウコウ</t>
    </rPh>
    <rPh sb="108" eb="110">
      <t>ケッテン</t>
    </rPh>
    <rPh sb="110" eb="112">
      <t>ハッセイ</t>
    </rPh>
    <rPh sb="113" eb="114">
      <t>タメ</t>
    </rPh>
    <rPh sb="115" eb="117">
      <t>ホリュウ</t>
    </rPh>
    <rPh sb="120" eb="122">
      <t>シンチョク</t>
    </rPh>
    <rPh sb="122" eb="124">
      <t>ジョウキョウ</t>
    </rPh>
    <rPh sb="125" eb="127">
      <t>ヨテイ</t>
    </rPh>
    <rPh sb="127" eb="128">
      <t>トオ</t>
    </rPh>
    <phoneticPr fontId="1"/>
  </si>
  <si>
    <t xml:space="preserve">【前日6：45～本日6：45まで】
・150TT401A　1100幅　合格7本（41/60～47/60）巻返し行き
　　　　　　　　　　　　　　　保留1本（40/60　300～400m間に幅方向欠点発生の為、保留）
進捗状況：予定通り
※コア使用結果：日東支給FWPｺｱ　1250幅8本使用
MK-1
・150TT401A　1100幅　定尺合格8本（35/60～39/60、41/60～43/60）　　　　　　　　　　　　　　　
</t>
    <rPh sb="92" eb="93">
      <t>カン</t>
    </rPh>
    <rPh sb="94" eb="95">
      <t>ハバ</t>
    </rPh>
    <rPh sb="95" eb="97">
      <t>ホウコウ</t>
    </rPh>
    <rPh sb="97" eb="99">
      <t>ケッテン</t>
    </rPh>
    <rPh sb="99" eb="101">
      <t>ハッセイ</t>
    </rPh>
    <rPh sb="102" eb="103">
      <t>タメ</t>
    </rPh>
    <rPh sb="104" eb="106">
      <t>ホリュウ</t>
    </rPh>
    <rPh sb="109" eb="111">
      <t>シンチョク</t>
    </rPh>
    <rPh sb="111" eb="113">
      <t>ジョウキョウ</t>
    </rPh>
    <rPh sb="114" eb="116">
      <t>ヨテイ</t>
    </rPh>
    <rPh sb="116" eb="117">
      <t>トオ</t>
    </rPh>
    <phoneticPr fontId="1"/>
  </si>
  <si>
    <t xml:space="preserve">【前日6：45～本日6：45まで】
・150TT401A　1100幅　合格9本（48/60～56/60）巻返し行き
進捗状況：予定通り
※コア使用結果：日東支給FWPｺｱ　1250幅　9本使用
MK-1
・150TT401A　1100幅　定尺合格7本（44/60～50/60）　　　　　　　　　　　　　　　
</t>
    <rPh sb="59" eb="61">
      <t>シンチョク</t>
    </rPh>
    <rPh sb="61" eb="63">
      <t>ジョウキョウ</t>
    </rPh>
    <rPh sb="64" eb="66">
      <t>ヨテイ</t>
    </rPh>
    <rPh sb="66" eb="67">
      <t>トオ</t>
    </rPh>
    <phoneticPr fontId="1"/>
  </si>
  <si>
    <t>【前日6：45～本日6：45まで】
・150ＴＴ401Ａ　1100幅　合格3本（57/60～59/60）巻返し行き
・巻取りｱｷｭｰﾑｽﾊﾟｲﾗﾙｷｽﾞ検証
・ＣＦ-3対応
・ＣＦ-4ｶﾞｲﾄﾞﾛｰﾙ掃除
※コア使用結果：日東支給FWPｺｱ　1250幅　3本使用
MK-1
・150TT401A　1100幅　定尺合格7本（51/60～57/60）</t>
    <rPh sb="33" eb="34">
      <t>ハバ</t>
    </rPh>
    <rPh sb="35" eb="37">
      <t>ゴウカク</t>
    </rPh>
    <rPh sb="38" eb="39">
      <t>ホン</t>
    </rPh>
    <rPh sb="52" eb="54">
      <t>マキカエ</t>
    </rPh>
    <rPh sb="55" eb="56">
      <t>ユ</t>
    </rPh>
    <rPh sb="59" eb="61">
      <t>マキト</t>
    </rPh>
    <rPh sb="76" eb="78">
      <t>ケンショウ</t>
    </rPh>
    <rPh sb="84" eb="85">
      <t>タイ</t>
    </rPh>
    <rPh sb="85" eb="86">
      <t>オウ</t>
    </rPh>
    <rPh sb="100" eb="102">
      <t>ソウジ</t>
    </rPh>
    <rPh sb="112" eb="114">
      <t>ニットウ</t>
    </rPh>
    <rPh sb="114" eb="116">
      <t>シキュウ</t>
    </rPh>
    <rPh sb="126" eb="127">
      <t>ハバ</t>
    </rPh>
    <rPh sb="129" eb="130">
      <t>ホン</t>
    </rPh>
    <rPh sb="130" eb="132">
      <t>シヨウ</t>
    </rPh>
    <phoneticPr fontId="1"/>
  </si>
  <si>
    <t>【前日6：45～本日6：45まで】
・CF-3対応
・MK-1対応
※コア使用結果：他社品使用無し
MK-1
・150TT401A　1100幅　定尺合格2本（58/60～59/60）</t>
    <rPh sb="23" eb="24">
      <t>タイ</t>
    </rPh>
    <rPh sb="24" eb="25">
      <t>オウ</t>
    </rPh>
    <rPh sb="31" eb="32">
      <t>タイ</t>
    </rPh>
    <rPh sb="32" eb="33">
      <t>オウ</t>
    </rPh>
    <phoneticPr fontId="1"/>
  </si>
  <si>
    <t>【前日6：45～本日6：45まで】
・CF-4作業
・CF-3対応
※コア使用結果：他社品使用無し</t>
    <rPh sb="23" eb="25">
      <t>サギョウ</t>
    </rPh>
    <rPh sb="31" eb="32">
      <t>タイ</t>
    </rPh>
    <rPh sb="32" eb="33">
      <t>オウ</t>
    </rPh>
    <phoneticPr fontId="1"/>
  </si>
  <si>
    <t>【前日6：45～本日6：45まで】
・CF-3対応
・CF-2応援
※コア使用結果：他社品使用無し</t>
    <rPh sb="23" eb="24">
      <t>タイ</t>
    </rPh>
    <rPh sb="24" eb="25">
      <t>オウ</t>
    </rPh>
    <rPh sb="31" eb="33">
      <t>オウエン</t>
    </rPh>
    <phoneticPr fontId="1"/>
  </si>
  <si>
    <t>【前日6：45～本日6：45まで】
・ﾒﾝﾃﾅﾝｽ
・CF-3対応
※コア使用結果：他社品使用無し</t>
    <phoneticPr fontId="1"/>
  </si>
  <si>
    <t>【前日6：45～本日6：45まで】
・ﾙﾐﾗｰTL切替え
・生技応援
※コア使用結果：他社品使用無し</t>
    <rPh sb="25" eb="27">
      <t>キリカ</t>
    </rPh>
    <phoneticPr fontId="1"/>
  </si>
  <si>
    <t>【前日6：45～本日6：45まで】
・繰出しｱｷｭｰﾑ2段ﾊﾟｽ搬送確認準備
・包材応援
※コア使用結果：他社品使用無し</t>
    <rPh sb="19" eb="21">
      <t>クリダ</t>
    </rPh>
    <rPh sb="28" eb="29">
      <t>ダン</t>
    </rPh>
    <rPh sb="32" eb="34">
      <t>ハンソウ</t>
    </rPh>
    <rPh sb="34" eb="36">
      <t>カクニン</t>
    </rPh>
    <rPh sb="36" eb="38">
      <t>ジュンビ</t>
    </rPh>
    <rPh sb="40" eb="42">
      <t>ホウザイ</t>
    </rPh>
    <rPh sb="42" eb="44">
      <t>オウエン</t>
    </rPh>
    <phoneticPr fontId="1"/>
  </si>
  <si>
    <t>【前日6：45～本日6：45まで】
・日勤依頼作業
・包材応援
※コア使用結果：他社品使用無し</t>
    <rPh sb="19" eb="20">
      <t>ヒ</t>
    </rPh>
    <rPh sb="20" eb="21">
      <t>キン</t>
    </rPh>
    <rPh sb="21" eb="23">
      <t>イライ</t>
    </rPh>
    <rPh sb="23" eb="25">
      <t>サギョウ</t>
    </rPh>
    <phoneticPr fontId="1"/>
  </si>
  <si>
    <t>【前日6：45～本日6：45まで】
・CF-3対応
・CF-4切替え
※コア使用結果：他社品使用無し</t>
    <rPh sb="31" eb="33">
      <t>キリカ</t>
    </rPh>
    <phoneticPr fontId="1"/>
  </si>
  <si>
    <t>【前日6：45～本日6：45まで】
・包材応援
・ﾙﾐﾗｰTL切替え
※コア使用結果：他社品使用無し</t>
    <phoneticPr fontId="1"/>
  </si>
  <si>
    <t>【前日6：45～本日6：45まで】
・ﾙﾐﾗｰTL切替え
※コア使用結果：他社品使用無し</t>
    <phoneticPr fontId="1"/>
  </si>
  <si>
    <t>【前日6：45～本日6：45まで】
・CF-3対応
・ﾙﾐﾗｰTL切替え
※コア使用結果：他社品使用無し</t>
    <phoneticPr fontId="1"/>
  </si>
  <si>
    <t>【前日6：45～本日6：45まで】
・PET-TL ｽﾀｰﾄ準備
・PET-TL　#50　1,260mm幅　条件出し5水準　合格1本
・ﾙﾐﾗｰ TL　#25　1,125mm幅　条件出し3水準　合格2本
・OC-PET　#75　1,310mm幅　条件出し4水準　合格1本
・洗浄
・CF-3対応
進捗状況：予定通り
※コア使用結果：他社品使用無し</t>
    <rPh sb="30" eb="32">
      <t>ジュンビ</t>
    </rPh>
    <rPh sb="52" eb="53">
      <t>ハバ</t>
    </rPh>
    <rPh sb="54" eb="56">
      <t>ジョウケン</t>
    </rPh>
    <rPh sb="56" eb="57">
      <t>ダ</t>
    </rPh>
    <rPh sb="59" eb="61">
      <t>スイジュン</t>
    </rPh>
    <rPh sb="62" eb="64">
      <t>ゴウカク</t>
    </rPh>
    <rPh sb="65" eb="66">
      <t>ホン</t>
    </rPh>
    <rPh sb="89" eb="91">
      <t>ジョウケン</t>
    </rPh>
    <rPh sb="91" eb="92">
      <t>ダ</t>
    </rPh>
    <rPh sb="94" eb="96">
      <t>スイジュン</t>
    </rPh>
    <rPh sb="97" eb="99">
      <t>ゴウカク</t>
    </rPh>
    <rPh sb="100" eb="101">
      <t>ホン</t>
    </rPh>
    <rPh sb="121" eb="122">
      <t>ハバ</t>
    </rPh>
    <rPh sb="123" eb="125">
      <t>ジョウケン</t>
    </rPh>
    <rPh sb="125" eb="126">
      <t>ダ</t>
    </rPh>
    <rPh sb="128" eb="130">
      <t>スイジュン</t>
    </rPh>
    <rPh sb="131" eb="133">
      <t>ゴウカク</t>
    </rPh>
    <rPh sb="134" eb="135">
      <t>ホン</t>
    </rPh>
    <rPh sb="137" eb="139">
      <t>センジョウ</t>
    </rPh>
    <rPh sb="145" eb="146">
      <t>タイ</t>
    </rPh>
    <rPh sb="146" eb="147">
      <t>オウ</t>
    </rPh>
    <phoneticPr fontId="1"/>
  </si>
  <si>
    <t>【前日6：45～本日6：45まで】
・CF-3対応
進捗状況：予定通り
※コア使用結果：他社品使用無し</t>
    <phoneticPr fontId="1"/>
  </si>
  <si>
    <t>【前日6：45～本日6：45まで】
・ﾒﾝﾃﾅﾝｽ、ｽﾌﾟﾗｲｽﾃｽﾄ
※コア使用結果：他社品使用無し</t>
    <phoneticPr fontId="1"/>
  </si>
  <si>
    <t>【前日6：45～本日6：45まで】
・安ﾊﾟﾄ対策
・工事立会い
・技術手伝い
・CF-3対応
※コア使用結果：他社品使用無し</t>
    <phoneticPr fontId="1"/>
  </si>
  <si>
    <t>【前日6：45～本日6：45まで】
・CF-3対応
※コア使用結果：他社品使用無し</t>
    <phoneticPr fontId="1"/>
  </si>
  <si>
    <t>【前日6：45～本日6：45まで】
・CF-3対応
※コア使用結果：他社品使用無し</t>
    <phoneticPr fontId="1"/>
  </si>
  <si>
    <t>【前日6：45～本日6：45まで】
・150TT401Aへ切替え
※コア使用結果：他社品使用無し</t>
    <rPh sb="29" eb="31">
      <t>キリカ</t>
    </rPh>
    <phoneticPr fontId="1"/>
  </si>
  <si>
    <t>【前日6：45～本日6：45まで】
・150TT401A再切替え
※コア使用結果：他社品使用無し</t>
    <rPh sb="28" eb="29">
      <t>サイ</t>
    </rPh>
    <phoneticPr fontId="1"/>
  </si>
  <si>
    <t xml:space="preserve">【前日6：45～本日6：45まで】
・150TT401A　1100幅　合格8本（1/60～7/60） 巻返し行き
　　　　　　　　　　　　　　　保留1本（20/60）
※コア使用結果：日東支給FWPｺｱ　1250幅　9本使用
MK-1
・150TT401A　1100幅　定尺合格7本（12/60～18/60）　　　　　　　　　　　　　　　
</t>
    <phoneticPr fontId="1"/>
  </si>
  <si>
    <t>【前日6：45～本日6：45まで】
・150TT401A　1100幅　合格8本（1/54～8/54） 巻返し行き
※コア使用結果：日東支給FWPｺｱ　1250幅　8本使用
MK-1
・150TT401A　1100幅　定尺5本合格（1/54～5/54）</t>
    <rPh sb="113" eb="114">
      <t>ホン</t>
    </rPh>
    <phoneticPr fontId="1"/>
  </si>
  <si>
    <t>【前日6：45～本日6：45まで】
・150TT401A　1100幅　合格8本（9/54～16/54） 巻返し行き
進捗状況：予定通り
※コア使用結果：日東支給FWPｺｱ　1250幅　8本使用
MK-1
・150TT401A　1100幅　定尺合格7本（7/54～13/54）</t>
    <rPh sb="59" eb="61">
      <t>シンチョク</t>
    </rPh>
    <rPh sb="61" eb="63">
      <t>ジョウキョウ</t>
    </rPh>
    <rPh sb="64" eb="66">
      <t>ヨテイ</t>
    </rPh>
    <rPh sb="66" eb="67">
      <t>トオ</t>
    </rPh>
    <rPh sb="126" eb="127">
      <t>ホン</t>
    </rPh>
    <phoneticPr fontId="1"/>
  </si>
  <si>
    <t>【前日6：45～本日6：45まで】
・150TT401A　1100幅　合格8本（17/54～22/54、24/54～25/54） 巻返し行き
　　　　　　　　　　　　　　　保留1本（23/54　ｽﾀｰﾄ～700m間に幅方向欠点発生の為）
進捗状況：予定通り
※コア使用結果：日東支給FWPｺｱ　1250幅　9本使用
MK-1
・150TT401A　1100幅　定尺合格6本（14/54～19/54）
　　　　　　　　　　　　　　　短尺合格1本 2630m（CF-4繰出しｽﾌﾟﾗｲｽ失敗m不足の為　20/54）</t>
    <rPh sb="86" eb="88">
      <t>ホリュウ</t>
    </rPh>
    <rPh sb="89" eb="90">
      <t>ホン</t>
    </rPh>
    <rPh sb="106" eb="107">
      <t>カン</t>
    </rPh>
    <rPh sb="108" eb="109">
      <t>ハバ</t>
    </rPh>
    <rPh sb="109" eb="111">
      <t>ホウコウ</t>
    </rPh>
    <rPh sb="111" eb="113">
      <t>ケッテン</t>
    </rPh>
    <rPh sb="113" eb="115">
      <t>ハッセイ</t>
    </rPh>
    <rPh sb="116" eb="117">
      <t>タメ</t>
    </rPh>
    <rPh sb="120" eb="122">
      <t>シンチョク</t>
    </rPh>
    <rPh sb="122" eb="124">
      <t>ジョウキョウ</t>
    </rPh>
    <rPh sb="125" eb="127">
      <t>ヨテイ</t>
    </rPh>
    <rPh sb="127" eb="128">
      <t>トオ</t>
    </rPh>
    <rPh sb="217" eb="218">
      <t>タン</t>
    </rPh>
    <rPh sb="218" eb="219">
      <t>ジャク</t>
    </rPh>
    <rPh sb="219" eb="221">
      <t>ゴウカク</t>
    </rPh>
    <rPh sb="222" eb="223">
      <t>ホン</t>
    </rPh>
    <rPh sb="246" eb="248">
      <t>フソク</t>
    </rPh>
    <rPh sb="249" eb="250">
      <t>タメ</t>
    </rPh>
    <phoneticPr fontId="1"/>
  </si>
  <si>
    <t>【前日6：45～本日6：45まで】
・150TT401A　1100幅　合格8本（26/54～33/54） 巻返し行き
進捗状況：予定通り
※コア使用結果：日東支給FWPｺｱ　1250幅　8本使用
MK-1
・150TT401A　1100幅　定尺合格8本（21/54～22/54、24/54～29/54）</t>
    <rPh sb="60" eb="62">
      <t>シンチョク</t>
    </rPh>
    <rPh sb="62" eb="64">
      <t>ジョウキョウ</t>
    </rPh>
    <rPh sb="65" eb="67">
      <t>ヨテイ</t>
    </rPh>
    <rPh sb="67" eb="68">
      <t>トオ</t>
    </rPh>
    <rPh sb="127" eb="128">
      <t>ホン</t>
    </rPh>
    <phoneticPr fontId="1"/>
  </si>
  <si>
    <t>【前日6：45～本日6：45まで】
・150TT401A　1100幅　合格8本（34/54～36/54、38/54～42/54） 巻返し行き
　　　　　　　　　　　　　　　保留1本（37/54　ｽﾀｰﾄ～700m間に幅方向欠点発生の為）
進捗状況：予定通り
※コア使用結果：日東支給FWPｺｱ　1250幅　9本使用
MK-1
・150TT401A　1100幅　定尺合格7本（30/54～36/54）</t>
    <rPh sb="86" eb="88">
      <t>ホリュウ</t>
    </rPh>
    <rPh sb="89" eb="90">
      <t>ホン</t>
    </rPh>
    <rPh sb="106" eb="107">
      <t>カン</t>
    </rPh>
    <rPh sb="108" eb="109">
      <t>ハバ</t>
    </rPh>
    <rPh sb="109" eb="111">
      <t>ホウコウ</t>
    </rPh>
    <rPh sb="111" eb="113">
      <t>ケッテン</t>
    </rPh>
    <rPh sb="113" eb="115">
      <t>ハッセイ</t>
    </rPh>
    <rPh sb="116" eb="117">
      <t>タメ</t>
    </rPh>
    <rPh sb="120" eb="122">
      <t>シンチョク</t>
    </rPh>
    <rPh sb="122" eb="124">
      <t>ジョウキョウ</t>
    </rPh>
    <rPh sb="125" eb="127">
      <t>ヨテイ</t>
    </rPh>
    <rPh sb="127" eb="128">
      <t>トオ</t>
    </rPh>
    <phoneticPr fontId="1"/>
  </si>
  <si>
    <t>【前日6：45～本日6：45まで】
・150TT401A　1100幅　合格8本（43/54～50/50）巻返し行き
※コア使用結果：日東支給FWPｺｱ　1250幅　8本使用
MK-1
・150TT401A　1100幅　定尺合格6本（38/54～43/54）
※AOI規格個数オーバーの為、アニール・巻き返し共に一旦中止
（アニール50本目・巻き返し43本目まで終了）
・AOIﾃｽﾄ　4水準</t>
    <rPh sb="33" eb="34">
      <t>ハバ</t>
    </rPh>
    <rPh sb="35" eb="37">
      <t>ゴウカク</t>
    </rPh>
    <rPh sb="38" eb="39">
      <t>ホン</t>
    </rPh>
    <rPh sb="52" eb="54">
      <t>マキカエ</t>
    </rPh>
    <rPh sb="55" eb="56">
      <t>ユ</t>
    </rPh>
    <rPh sb="68" eb="70">
      <t>ニットウ</t>
    </rPh>
    <rPh sb="70" eb="72">
      <t>シキュウ</t>
    </rPh>
    <rPh sb="82" eb="83">
      <t>ハバ</t>
    </rPh>
    <rPh sb="85" eb="86">
      <t>ホン</t>
    </rPh>
    <rPh sb="86" eb="88">
      <t>シヨウ</t>
    </rPh>
    <rPh sb="136" eb="138">
      <t>キカク</t>
    </rPh>
    <rPh sb="138" eb="140">
      <t>コスウ</t>
    </rPh>
    <rPh sb="145" eb="146">
      <t>タメ</t>
    </rPh>
    <rPh sb="152" eb="153">
      <t>マ</t>
    </rPh>
    <rPh sb="154" eb="155">
      <t>カエ</t>
    </rPh>
    <rPh sb="156" eb="157">
      <t>トモ</t>
    </rPh>
    <rPh sb="158" eb="160">
      <t>イッタン</t>
    </rPh>
    <rPh sb="160" eb="162">
      <t>チュウシ</t>
    </rPh>
    <rPh sb="170" eb="171">
      <t>ホン</t>
    </rPh>
    <rPh sb="171" eb="172">
      <t>メ</t>
    </rPh>
    <rPh sb="173" eb="174">
      <t>マ</t>
    </rPh>
    <rPh sb="175" eb="176">
      <t>カエ</t>
    </rPh>
    <rPh sb="179" eb="180">
      <t>ホン</t>
    </rPh>
    <rPh sb="180" eb="181">
      <t>メ</t>
    </rPh>
    <rPh sb="183" eb="185">
      <t>シュウリョウ</t>
    </rPh>
    <rPh sb="197" eb="199">
      <t>スイジュン</t>
    </rPh>
    <phoneticPr fontId="1"/>
  </si>
  <si>
    <t xml:space="preserve">【前日6：45～本日6：45まで】
・ｶﾞｲﾄﾞﾛｰﾙ掃除
・150TT401A　1100幅　合格2本（51/54～52/54）巻返し行き
※コア使用結果：日東支給FWPｺｱ　1250幅　2本使用
MK-1
・150TT401A　1100幅　定尺合格5本（44/54～47/54、51/54）
AOIテスト　1水準
</t>
    <rPh sb="27" eb="29">
      <t>ソウジ</t>
    </rPh>
    <rPh sb="45" eb="46">
      <t>ハバ</t>
    </rPh>
    <rPh sb="47" eb="49">
      <t>ゴウカク</t>
    </rPh>
    <rPh sb="50" eb="51">
      <t>ホン</t>
    </rPh>
    <rPh sb="64" eb="66">
      <t>マキカエ</t>
    </rPh>
    <rPh sb="67" eb="68">
      <t>ユ</t>
    </rPh>
    <rPh sb="79" eb="81">
      <t>ニットウ</t>
    </rPh>
    <rPh sb="81" eb="83">
      <t>シキュウ</t>
    </rPh>
    <rPh sb="93" eb="94">
      <t>ハバ</t>
    </rPh>
    <rPh sb="96" eb="97">
      <t>ホン</t>
    </rPh>
    <rPh sb="97" eb="99">
      <t>シヨウ</t>
    </rPh>
    <rPh sb="156" eb="158">
      <t>スイジュン</t>
    </rPh>
    <phoneticPr fontId="1"/>
  </si>
  <si>
    <t>【前日6：45～本日6：45まで】
・CF-3対応
・MK-1対応
※コア使用結果：他社品使用無し
MK-1
・150TT401A　1100幅　定尺合格7本（6/54、23/54、37/54、48/54～50/54）</t>
    <rPh sb="23" eb="24">
      <t>タイ</t>
    </rPh>
    <rPh sb="24" eb="25">
      <t>オウ</t>
    </rPh>
    <rPh sb="31" eb="32">
      <t>タイ</t>
    </rPh>
    <rPh sb="32" eb="33">
      <t>オウ</t>
    </rPh>
    <phoneticPr fontId="1"/>
  </si>
  <si>
    <t>【前日6：45～本日6：45まで】
・150TT401A　1100幅　合格6本（53/54～54/54、1/2～2/2,、1/2～2/2）巻返し行き
・CF-3対応
※コア使用結果：日東支給FWPｺｱ　1250幅　6本使用
MK-1
・150TT401A　1100幅　定尺合格6本（52/54～54/54、1/2～2/2、1/2～2/2）</t>
    <rPh sb="33" eb="34">
      <t>ハバ</t>
    </rPh>
    <rPh sb="35" eb="37">
      <t>ゴウカク</t>
    </rPh>
    <rPh sb="38" eb="39">
      <t>ホン</t>
    </rPh>
    <rPh sb="69" eb="71">
      <t>マキカエ</t>
    </rPh>
    <rPh sb="72" eb="73">
      <t>ユ</t>
    </rPh>
    <rPh sb="80" eb="81">
      <t>タイ</t>
    </rPh>
    <rPh sb="81" eb="82">
      <t>オウ</t>
    </rPh>
    <rPh sb="92" eb="94">
      <t>ニットウ</t>
    </rPh>
    <rPh sb="94" eb="96">
      <t>シキュウ</t>
    </rPh>
    <rPh sb="106" eb="107">
      <t>ハバ</t>
    </rPh>
    <rPh sb="109" eb="110">
      <t>ホン</t>
    </rPh>
    <rPh sb="110" eb="112">
      <t>シヨウ</t>
    </rPh>
    <phoneticPr fontId="1"/>
  </si>
  <si>
    <t>【前日6：45～本日6：45まで】
・CF-3対応
※コア使用結果：他社品使用無し</t>
    <phoneticPr fontId="1"/>
  </si>
  <si>
    <t>【前日6：45～本日6：45まで】
・CF-3対応
※コア使用結果：他社品使用無し</t>
    <phoneticPr fontId="1"/>
  </si>
  <si>
    <t>【前日6：45～本日6：45まで】
・CF-3対応
・白ｺｰﾄへ切替え
※コア使用結果：他社品使用無し</t>
    <rPh sb="27" eb="28">
      <t>シロ</t>
    </rPh>
    <rPh sb="32" eb="34">
      <t>キリカ</t>
    </rPh>
    <phoneticPr fontId="1"/>
  </si>
  <si>
    <t>【前日6：45～本日6：45まで】
・MK-1対応
・白ｺｰﾄへ切替え・準備
※コア使用結果：他社品使用無し</t>
    <rPh sb="36" eb="38">
      <t>ジュンビ</t>
    </rPh>
    <phoneticPr fontId="1"/>
  </si>
  <si>
    <t>【前日6：45～本日6：45まで】
・白ｺｰﾄ　LCH-W　＃25　1150幅　条件出し15水準
・洗浄
・東レ那須工場搬送ﾃｽﾄへ切替え
※コア使用結果：他社品使用無し</t>
    <rPh sb="19" eb="20">
      <t>シロ</t>
    </rPh>
    <rPh sb="38" eb="39">
      <t>ハバ</t>
    </rPh>
    <rPh sb="40" eb="42">
      <t>ジョウケン</t>
    </rPh>
    <rPh sb="42" eb="43">
      <t>ダ</t>
    </rPh>
    <rPh sb="46" eb="48">
      <t>スイジュン</t>
    </rPh>
    <rPh sb="50" eb="52">
      <t>センジョウ</t>
    </rPh>
    <rPh sb="54" eb="55">
      <t>トウ</t>
    </rPh>
    <rPh sb="56" eb="58">
      <t>ナス</t>
    </rPh>
    <rPh sb="58" eb="60">
      <t>コウジョウ</t>
    </rPh>
    <rPh sb="60" eb="62">
      <t>ハンソウ</t>
    </rPh>
    <rPh sb="66" eb="68">
      <t>キリカ</t>
    </rPh>
    <phoneticPr fontId="1"/>
  </si>
  <si>
    <t>【前日6：45～本日6：45まで】
・ｷｽﾞ確認ﾃｽﾄ切替え
・CF-3対応
※コア使用結果：他社品使用無し</t>
    <phoneticPr fontId="1"/>
  </si>
  <si>
    <t>【前日6：45～本日6：45まで】
・メンテナンス
・CF3作業
※コア使用結果：他社品使用無し</t>
    <rPh sb="30" eb="32">
      <t>サギョウ</t>
    </rPh>
    <phoneticPr fontId="1"/>
  </si>
  <si>
    <t>【前日6：45～本日6：45まで】
・白ｺｰﾄ影響確認ﾃｽﾄ
・技術手伝い
・MK-1対応
※コア使用結果：他社品使用無し</t>
    <rPh sb="19" eb="20">
      <t>シロ</t>
    </rPh>
    <rPh sb="23" eb="25">
      <t>エイキョウ</t>
    </rPh>
    <rPh sb="25" eb="27">
      <t>カクニン</t>
    </rPh>
    <rPh sb="32" eb="34">
      <t>ギジュツ</t>
    </rPh>
    <rPh sb="34" eb="36">
      <t>テツダ</t>
    </rPh>
    <rPh sb="43" eb="44">
      <t>タイ</t>
    </rPh>
    <rPh sb="44" eb="45">
      <t>オウ</t>
    </rPh>
    <phoneticPr fontId="1"/>
  </si>
  <si>
    <t>【前日6：45～本日6：45まで】
・MK-1対応
・150TT401A　ｱﾆｰﾙへ切替え
※コア使用結果：他社品使用無し</t>
    <rPh sb="23" eb="24">
      <t>タイ</t>
    </rPh>
    <rPh sb="24" eb="25">
      <t>オウ</t>
    </rPh>
    <rPh sb="42" eb="44">
      <t>キリカ</t>
    </rPh>
    <phoneticPr fontId="1"/>
  </si>
  <si>
    <t xml:space="preserve">【前日6：45～本日6：45まで】
・150TT401A　1100幅　合格6本（1/8～6/8）巻返し行き
※コア使用結果：日東支給FWPｺｱ　1250幅　6本使用
MK-1
・150TT401A　1100幅　定尺合格4本（1/8～4/8）
AOIﾃｽﾄ　2水準
</t>
    <rPh sb="33" eb="34">
      <t>ハバ</t>
    </rPh>
    <rPh sb="35" eb="37">
      <t>ゴウカク</t>
    </rPh>
    <rPh sb="38" eb="39">
      <t>ホン</t>
    </rPh>
    <rPh sb="48" eb="50">
      <t>マキカエ</t>
    </rPh>
    <rPh sb="51" eb="52">
      <t>ユ</t>
    </rPh>
    <rPh sb="63" eb="65">
      <t>ニットウ</t>
    </rPh>
    <rPh sb="65" eb="67">
      <t>シキュウ</t>
    </rPh>
    <rPh sb="77" eb="78">
      <t>ハバ</t>
    </rPh>
    <rPh sb="80" eb="81">
      <t>ホン</t>
    </rPh>
    <rPh sb="81" eb="83">
      <t>シヨウ</t>
    </rPh>
    <rPh sb="130" eb="132">
      <t>スイジュン</t>
    </rPh>
    <phoneticPr fontId="1"/>
  </si>
  <si>
    <t xml:space="preserve">【前日6：45～本日6：45まで】
・150TT401A　1100幅　合格2本（7/8～8/8）巻返し行き
※コア使用結果：日東支給FWPｺｱ　1250幅　2本使用
MK-1
・150TT401A　1100幅　定尺合格3本（5/8～7/8）
　　　　　　　　　　　　　　　保留1本（8/8）　ﾗｽﾄW側から20mmTDｷｽﾞ発生の為技術確認待ち保留
</t>
    <rPh sb="33" eb="34">
      <t>ハバ</t>
    </rPh>
    <rPh sb="35" eb="37">
      <t>ゴウカク</t>
    </rPh>
    <rPh sb="38" eb="39">
      <t>ホン</t>
    </rPh>
    <rPh sb="48" eb="50">
      <t>マキカエ</t>
    </rPh>
    <rPh sb="51" eb="52">
      <t>ユ</t>
    </rPh>
    <rPh sb="63" eb="65">
      <t>ニットウ</t>
    </rPh>
    <rPh sb="65" eb="67">
      <t>シキュウ</t>
    </rPh>
    <rPh sb="77" eb="78">
      <t>ハバ</t>
    </rPh>
    <rPh sb="80" eb="81">
      <t>ホン</t>
    </rPh>
    <rPh sb="81" eb="83">
      <t>シヨウ</t>
    </rPh>
    <rPh sb="104" eb="105">
      <t>ハバ</t>
    </rPh>
    <rPh sb="106" eb="107">
      <t>テイ</t>
    </rPh>
    <rPh sb="107" eb="108">
      <t>ジャク</t>
    </rPh>
    <rPh sb="108" eb="110">
      <t>ゴウカク</t>
    </rPh>
    <rPh sb="111" eb="112">
      <t>ホン</t>
    </rPh>
    <rPh sb="137" eb="139">
      <t>ホリュウ</t>
    </rPh>
    <rPh sb="140" eb="141">
      <t>ホン</t>
    </rPh>
    <rPh sb="151" eb="152">
      <t>ガワ</t>
    </rPh>
    <rPh sb="163" eb="165">
      <t>ハッセイ</t>
    </rPh>
    <rPh sb="166" eb="167">
      <t>タメ</t>
    </rPh>
    <rPh sb="167" eb="169">
      <t>ギジュツ</t>
    </rPh>
    <rPh sb="169" eb="171">
      <t>カクニン</t>
    </rPh>
    <rPh sb="171" eb="172">
      <t>マ</t>
    </rPh>
    <rPh sb="173" eb="175">
      <t>ホリュウ</t>
    </rPh>
    <phoneticPr fontId="1"/>
  </si>
  <si>
    <t>【前日6：45～本日6：45まで】
・ﾒﾝﾃﾅﾝｽ
・CF-2応援
※コア使用結果：他社品使用無し</t>
    <rPh sb="31" eb="33">
      <t>オウエン</t>
    </rPh>
    <phoneticPr fontId="1"/>
  </si>
  <si>
    <t>【前日6：45～本日6：45まで】
・ﾒﾝﾃﾅﾝｽ
※コア使用結果：他社品使用無し</t>
    <phoneticPr fontId="1"/>
  </si>
  <si>
    <t>【前日6：45～本日6：45まで】
・包材応援
※コア使用結果：他社品使用無し</t>
    <phoneticPr fontId="1"/>
  </si>
  <si>
    <t>【前日6：45～本日6：45まで】
・包材応援
・CF-3対応
・技術手伝い（CNT用150Rｷﾞｱ外し・搬出）
※コア使用結果：他社品使用無し</t>
    <phoneticPr fontId="1"/>
  </si>
  <si>
    <t>【前日6：45～本日6：45まで】
・包材応援
・CF-3対応
※コア使用結果：他社品使用無し</t>
    <phoneticPr fontId="1"/>
  </si>
  <si>
    <t>【前日6：45～本日6：45まで】
・ＨＰ2へ切替え
・CF-3対応
※コア使用結果：他社品使用無し</t>
    <rPh sb="23" eb="25">
      <t>キリカ</t>
    </rPh>
    <phoneticPr fontId="1"/>
  </si>
  <si>
    <t>【前日6：45～本日6：45まで】
・ＨＰ2切替え
・CF-3対応
進捗状況：予定通り
※コア使用結果：他社品使用無し</t>
    <rPh sb="31" eb="32">
      <t>タイ</t>
    </rPh>
    <rPh sb="32" eb="33">
      <t>オウ</t>
    </rPh>
    <rPh sb="35" eb="37">
      <t>シンチョク</t>
    </rPh>
    <rPh sb="37" eb="39">
      <t>ジョウキョウ</t>
    </rPh>
    <rPh sb="40" eb="42">
      <t>ヨテイ</t>
    </rPh>
    <rPh sb="42" eb="43">
      <t>トオ</t>
    </rPh>
    <phoneticPr fontId="1"/>
  </si>
  <si>
    <t>【前日6：45～本日6：45まで】
・UV年次点検
・CF-3対応
進捗状況：予定通り
※コア使用結果：他社品使用無し</t>
    <rPh sb="21" eb="23">
      <t>ネンジ</t>
    </rPh>
    <rPh sb="23" eb="25">
      <t>テンケン</t>
    </rPh>
    <rPh sb="31" eb="32">
      <t>タイ</t>
    </rPh>
    <rPh sb="32" eb="33">
      <t>オウ</t>
    </rPh>
    <rPh sb="35" eb="37">
      <t>シンチョク</t>
    </rPh>
    <rPh sb="37" eb="39">
      <t>ジョウキョウ</t>
    </rPh>
    <rPh sb="40" eb="42">
      <t>ヨテイ</t>
    </rPh>
    <rPh sb="42" eb="43">
      <t>トオ</t>
    </rPh>
    <phoneticPr fontId="1"/>
  </si>
  <si>
    <t>【前日6：45～本日6：45まで】
・HP2（01）ｽﾀｰﾄ準備
・HP2（01）　1,595幅　条件出し3水準　合格1本（ｽﾘｯﾄ行き）
・HP2（U）　 1,230幅　保留1本（全面ｽﾘｷｽﾞ　ｽﾘｯﾄ行き）
・洗浄
・CF-3対応
進捗状況：16時間先行
※コア使用結果：他社品使用無し</t>
    <rPh sb="30" eb="32">
      <t>ジュンビ</t>
    </rPh>
    <rPh sb="47" eb="48">
      <t>ハバ</t>
    </rPh>
    <rPh sb="49" eb="51">
      <t>ジョウケン</t>
    </rPh>
    <rPh sb="51" eb="52">
      <t>ダ</t>
    </rPh>
    <rPh sb="54" eb="56">
      <t>スイジュン</t>
    </rPh>
    <rPh sb="57" eb="59">
      <t>ゴウカク</t>
    </rPh>
    <rPh sb="60" eb="61">
      <t>ホン</t>
    </rPh>
    <rPh sb="66" eb="67">
      <t>イ</t>
    </rPh>
    <rPh sb="84" eb="85">
      <t>ハバ</t>
    </rPh>
    <rPh sb="86" eb="88">
      <t>ホリュウ</t>
    </rPh>
    <rPh sb="89" eb="90">
      <t>ホン</t>
    </rPh>
    <rPh sb="91" eb="93">
      <t>ゼンメン</t>
    </rPh>
    <rPh sb="103" eb="104">
      <t>イ</t>
    </rPh>
    <rPh sb="108" eb="110">
      <t>センジョウ</t>
    </rPh>
    <rPh sb="116" eb="117">
      <t>タイ</t>
    </rPh>
    <rPh sb="117" eb="118">
      <t>オウ</t>
    </rPh>
    <rPh sb="120" eb="122">
      <t>シンチョク</t>
    </rPh>
    <rPh sb="122" eb="124">
      <t>ジョウキョウ</t>
    </rPh>
    <rPh sb="127" eb="129">
      <t>ジカン</t>
    </rPh>
    <rPh sb="129" eb="131">
      <t>センコウ</t>
    </rPh>
    <phoneticPr fontId="1"/>
  </si>
  <si>
    <t>【前日6：45～本日6：45まで】
・UVﾁﾗｰ異常確認
・CF-3対応
進捗状況：予定通り
※コア使用結果：他社品使用無し</t>
    <rPh sb="34" eb="35">
      <t>タイ</t>
    </rPh>
    <rPh sb="35" eb="36">
      <t>オウ</t>
    </rPh>
    <rPh sb="38" eb="40">
      <t>シンチョク</t>
    </rPh>
    <rPh sb="40" eb="42">
      <t>ジョウキョウ</t>
    </rPh>
    <rPh sb="43" eb="45">
      <t>ヨテイ</t>
    </rPh>
    <rPh sb="45" eb="46">
      <t>トオ</t>
    </rPh>
    <phoneticPr fontId="1"/>
  </si>
  <si>
    <t>【前日6：45～本日6：45まで】
・CF-3対応
・CF-4　B2T0へ切替え
※コア使用結果：他社品使用無し</t>
    <rPh sb="23" eb="24">
      <t>タイ</t>
    </rPh>
    <rPh sb="24" eb="25">
      <t>オウ</t>
    </rPh>
    <rPh sb="37" eb="39">
      <t>キリカ</t>
    </rPh>
    <phoneticPr fontId="1"/>
  </si>
  <si>
    <t>【前日6：45～本日6：45まで】
・B2T0へ切替え
・CF-2応援
・ｽﾘｯﾄ応援
※コア使用結果：他社品使用無し</t>
    <rPh sb="24" eb="26">
      <t>キリカ</t>
    </rPh>
    <rPh sb="33" eb="35">
      <t>オウエン</t>
    </rPh>
    <rPh sb="41" eb="43">
      <t>オウエン</t>
    </rPh>
    <phoneticPr fontId="1"/>
  </si>
  <si>
    <t>【前日6：45～本日6：45まで】
・B2T0　1080幅　条件出し3水準　合格2本
・洗浄、片付け
・150TT401A　ｱﾆｰﾙへ切替え
※コア使用結果：他社品使用無し</t>
    <rPh sb="28" eb="29">
      <t>ハバ</t>
    </rPh>
    <rPh sb="30" eb="32">
      <t>ジョウケン</t>
    </rPh>
    <rPh sb="32" eb="33">
      <t>ダ</t>
    </rPh>
    <rPh sb="35" eb="37">
      <t>スイジュン</t>
    </rPh>
    <rPh sb="38" eb="40">
      <t>ゴウカク</t>
    </rPh>
    <rPh sb="41" eb="42">
      <t>ホン</t>
    </rPh>
    <rPh sb="44" eb="46">
      <t>センジョウ</t>
    </rPh>
    <rPh sb="47" eb="49">
      <t>カタヅ</t>
    </rPh>
    <rPh sb="67" eb="69">
      <t>キリカ</t>
    </rPh>
    <phoneticPr fontId="1"/>
  </si>
  <si>
    <t>【前日6：45～本日6：45まで】
・150TT401A　ｱﾆｰﾙへ切替え
・CF-2応援
・CF-3対応
・MK-1対応
※コア使用結果：他社品使用無し</t>
    <rPh sb="34" eb="36">
      <t>キリカ</t>
    </rPh>
    <rPh sb="43" eb="45">
      <t>オウエン</t>
    </rPh>
    <phoneticPr fontId="1"/>
  </si>
  <si>
    <t>【前日6：45～本日6：45まで】
・150TT401A　ｱﾆｰﾙへ切替え
・CF-2応援、ｽﾘｯﾄ応援
※コア使用結果：他社品使用無し</t>
    <phoneticPr fontId="1"/>
  </si>
  <si>
    <t>【前日6：45～本日6：45まで】
・150TT401A　ｱﾆｰﾙｽﾀｰﾄ準備
・CF-3対応
・MK-1対応
・150TT401A　1100幅　合格5本（1/33～5/33） 巻返し行き
※コア使用結果：日東支給FWPｺｱ　1250幅　5本使用
MK-1
・150TT401A　1100幅　定尺3本合格（1/33～3/33）</t>
    <rPh sb="37" eb="39">
      <t>ジュンビ</t>
    </rPh>
    <phoneticPr fontId="1"/>
  </si>
  <si>
    <t xml:space="preserve">【前日6：45～本日6：45まで】
・150TT401A　1100幅　合格9本（6/33～14/33） 巻返し行き
※コア使用結果：日東支給FWPｺｱ　1250幅　9本使用
MK-1
・150TT401A　1100幅　定尺7本合格（4/33、6/33～11/33）
</t>
    <phoneticPr fontId="1"/>
  </si>
  <si>
    <t xml:space="preserve">【前日6：45～本日6：45まで】
・CF-3対応
・150TT401A　1100幅　合格3本（15/33～17/33） 巻返し行き
※コア使用結果：日東支給FWPｺｱ　1250幅　3本使用
MK-1
・150TT401A　1100幅　定尺4本合格（5/33、12/33～14/33）
</t>
    <rPh sb="23" eb="25">
      <t>タイオウ</t>
    </rPh>
    <phoneticPr fontId="1"/>
  </si>
  <si>
    <t>【前日6：45～本日6：45まで】
・CF-3対応
※コア使用結果：他社品使用無し</t>
    <rPh sb="23" eb="25">
      <t>タイオウ</t>
    </rPh>
    <phoneticPr fontId="1"/>
  </si>
  <si>
    <t>【前日6：45～本日6：45まで】
・CF-3対応
・ｶﾞｲﾄﾞﾛｰﾙ掃除
※コア使用結果：他社品使用無し</t>
    <rPh sb="23" eb="25">
      <t>タイオウ</t>
    </rPh>
    <rPh sb="35" eb="37">
      <t>ソウジ</t>
    </rPh>
    <phoneticPr fontId="1"/>
  </si>
  <si>
    <t>【前日6：45～本日6：45まで】
・150TT401Aへ切替え
・MK-1対応
※コア使用結果：他社品使用無し</t>
    <rPh sb="29" eb="31">
      <t>キリカ</t>
    </rPh>
    <rPh sb="38" eb="40">
      <t>タイオウ</t>
    </rPh>
    <phoneticPr fontId="1"/>
  </si>
  <si>
    <t xml:space="preserve">【前日6：45～本日6：45まで】
・150TT401A　　1100幅　 A欠点品　合格3本（1/3～3/3）巻返し行き
　　　　　　　　　  　　　　　　 通常品　　合格5本（18/55～22/55）巻返し行き
進捗状況：予定通り
※コア使用結果：日東支給FWPｺｱ　1250幅　8本使用
MK-1
・150TT401A　　1100幅　 A欠点品　定尺合格3本（1/3～3/3）
　　　　　　　　　  　　　　　　 通常品　　定尺合格2本（18/55～19/55）
</t>
    <rPh sb="34" eb="35">
      <t>ハバ</t>
    </rPh>
    <rPh sb="42" eb="44">
      <t>ゴウカク</t>
    </rPh>
    <rPh sb="45" eb="46">
      <t>ホン</t>
    </rPh>
    <rPh sb="55" eb="57">
      <t>マキカエ</t>
    </rPh>
    <rPh sb="58" eb="59">
      <t>ユ</t>
    </rPh>
    <rPh sb="79" eb="81">
      <t>ツウジョウ</t>
    </rPh>
    <rPh sb="81" eb="82">
      <t>ヒン</t>
    </rPh>
    <rPh sb="84" eb="86">
      <t>ゴウカク</t>
    </rPh>
    <rPh sb="87" eb="88">
      <t>ホン</t>
    </rPh>
    <rPh sb="108" eb="110">
      <t>シンチョク</t>
    </rPh>
    <rPh sb="110" eb="112">
      <t>ジョウキョウ</t>
    </rPh>
    <rPh sb="113" eb="115">
      <t>ヨテイ</t>
    </rPh>
    <rPh sb="115" eb="116">
      <t>トオ</t>
    </rPh>
    <rPh sb="126" eb="128">
      <t>ニットウ</t>
    </rPh>
    <rPh sb="128" eb="130">
      <t>シキュウ</t>
    </rPh>
    <rPh sb="140" eb="141">
      <t>ハバ</t>
    </rPh>
    <rPh sb="143" eb="144">
      <t>ホン</t>
    </rPh>
    <rPh sb="144" eb="146">
      <t>シヨウ</t>
    </rPh>
    <phoneticPr fontId="1"/>
  </si>
  <si>
    <t>【前日6：45～本日6：45まで】
・150TT401A　1,100幅　合格8本（23/53～30/53）巻返し行き
進捗状況：予定通り
※コア使用結果：日東支給FWPｺｱ　1250幅　8本使用
MK-1
・150TT401A　1,100幅　定尺合格6本（20/53、24/53～28/53）
　　　　　　　　　　　　　     短尺合格1本　1670ｍ（巻きズレ発生の為停機　残原反巻き返しの為　21/53）</t>
    <rPh sb="34" eb="35">
      <t>ハバ</t>
    </rPh>
    <rPh sb="36" eb="38">
      <t>ゴウカク</t>
    </rPh>
    <rPh sb="39" eb="40">
      <t>ホン</t>
    </rPh>
    <rPh sb="121" eb="122">
      <t>ハバ</t>
    </rPh>
    <rPh sb="167" eb="168">
      <t>タン</t>
    </rPh>
    <rPh sb="168" eb="169">
      <t>ジャク</t>
    </rPh>
    <rPh sb="169" eb="171">
      <t>ゴウカク</t>
    </rPh>
    <rPh sb="172" eb="173">
      <t>ホン</t>
    </rPh>
    <rPh sb="180" eb="181">
      <t>マ</t>
    </rPh>
    <rPh sb="184" eb="186">
      <t>ハッセイ</t>
    </rPh>
    <rPh sb="187" eb="188">
      <t>タメ</t>
    </rPh>
    <rPh sb="188" eb="189">
      <t>テイ</t>
    </rPh>
    <rPh sb="189" eb="190">
      <t>キ</t>
    </rPh>
    <rPh sb="191" eb="192">
      <t>ザン</t>
    </rPh>
    <rPh sb="192" eb="193">
      <t>ゲン</t>
    </rPh>
    <rPh sb="193" eb="194">
      <t>タン</t>
    </rPh>
    <rPh sb="194" eb="195">
      <t>マ</t>
    </rPh>
    <rPh sb="196" eb="197">
      <t>カエ</t>
    </rPh>
    <rPh sb="199" eb="200">
      <t>タメ</t>
    </rPh>
    <phoneticPr fontId="1"/>
  </si>
  <si>
    <t>【前日6：45～本日6：45まで】
・150TT401A　1,100幅　合格9本（31/53～39/53）巻返し行き
進捗状況：予定通り
※コア使用結果：日東支給FWPｺｱ　1250幅　9本使用
MK-1
・150TT401A　1,100幅　定尺合格7本（29/53～31/53、34/53～37/53）</t>
    <rPh sb="34" eb="35">
      <t>ハバ</t>
    </rPh>
    <rPh sb="36" eb="38">
      <t>ゴウカク</t>
    </rPh>
    <rPh sb="39" eb="40">
      <t>ホン</t>
    </rPh>
    <rPh sb="53" eb="54">
      <t>マ</t>
    </rPh>
    <rPh sb="54" eb="55">
      <t>カエ</t>
    </rPh>
    <rPh sb="56" eb="57">
      <t>イ</t>
    </rPh>
    <rPh sb="121" eb="122">
      <t>ハバ</t>
    </rPh>
    <phoneticPr fontId="1"/>
  </si>
  <si>
    <t>【前日6：45～本日6：45まで】
・150TT401A　1,100幅　合格8本（40/53～47/53）巻返し行き
進捗状況：予定通り
※コア使用結果：日東支給FWPｺｱ　1250幅　8本使用
MK-1
・150TT401A　1,100幅　定尺合格7本（38/53～40/53、42/53～45/53）</t>
    <rPh sb="34" eb="35">
      <t>ハバ</t>
    </rPh>
    <rPh sb="36" eb="38">
      <t>ゴウカク</t>
    </rPh>
    <rPh sb="39" eb="40">
      <t>ホン</t>
    </rPh>
    <rPh sb="53" eb="54">
      <t>マ</t>
    </rPh>
    <rPh sb="54" eb="55">
      <t>カエ</t>
    </rPh>
    <rPh sb="56" eb="57">
      <t>イ</t>
    </rPh>
    <rPh sb="121" eb="122">
      <t>ハバ</t>
    </rPh>
    <phoneticPr fontId="1"/>
  </si>
  <si>
    <t xml:space="preserve">【前日6：45～本日6：45まで】
・150TT401A　1100幅　合格7本（48/53～53/53、1/1）巻返し行き
進捗状況：予定通り　
※コア使用結果：日東支給FWPｺｱ　1250幅　7本使用
MK-1
・150TT401A　1,100幅　定尺合格7本（46/53～49/53、52/53～53/53、1/1）
　　　　　　　　　　　　　　　保留1本（50/53）ｷｽﾞ検査にて保留
</t>
    <rPh sb="33" eb="34">
      <t>ハバ</t>
    </rPh>
    <rPh sb="35" eb="37">
      <t>ゴウカク</t>
    </rPh>
    <rPh sb="38" eb="39">
      <t>ホン</t>
    </rPh>
    <rPh sb="56" eb="58">
      <t>マキカエ</t>
    </rPh>
    <rPh sb="59" eb="60">
      <t>ユ</t>
    </rPh>
    <rPh sb="63" eb="65">
      <t>シンチョク</t>
    </rPh>
    <rPh sb="65" eb="67">
      <t>ジョウキョウ</t>
    </rPh>
    <rPh sb="68" eb="70">
      <t>ヨテイ</t>
    </rPh>
    <rPh sb="70" eb="71">
      <t>ドオ</t>
    </rPh>
    <rPh sb="82" eb="84">
      <t>ニットウ</t>
    </rPh>
    <rPh sb="84" eb="86">
      <t>シキュウ</t>
    </rPh>
    <rPh sb="96" eb="97">
      <t>ハバ</t>
    </rPh>
    <rPh sb="99" eb="100">
      <t>ホン</t>
    </rPh>
    <rPh sb="100" eb="102">
      <t>シヨウ</t>
    </rPh>
    <rPh sb="177" eb="178">
      <t>ホ</t>
    </rPh>
    <rPh sb="178" eb="179">
      <t>リュウ</t>
    </rPh>
    <rPh sb="180" eb="181">
      <t>ホン</t>
    </rPh>
    <rPh sb="191" eb="193">
      <t>ケンサ</t>
    </rPh>
    <rPh sb="195" eb="196">
      <t>ホ</t>
    </rPh>
    <rPh sb="196" eb="197">
      <t>リュウ</t>
    </rPh>
    <phoneticPr fontId="1"/>
  </si>
  <si>
    <t>【前日6：45～本日6：45まで】
・CF-3対応
※コア使用結果：他社品使用無し
MK-1
・150TT401A　1,100幅　定尺合格6本（22/53～23/53、32/53～33/53、41/53、51/53）</t>
    <rPh sb="23" eb="25">
      <t>タイオウ</t>
    </rPh>
    <phoneticPr fontId="1"/>
  </si>
  <si>
    <t>【前日6：45～本日6：45まで】
・CF-3対応
・ｽﾘｯﾄ応援
※コア使用結果：他社品使用無し</t>
    <rPh sb="23" eb="25">
      <t>タイオウ</t>
    </rPh>
    <rPh sb="31" eb="33">
      <t>オウエン</t>
    </rPh>
    <phoneticPr fontId="1"/>
  </si>
  <si>
    <t>【前日6：45～本日6：45まで】
・CF-3対応
・EPC工事対応
・全ｶﾞｲﾄﾞﾛｰﾙ掃除（MEKのみ）
・HP2（U）へ切替え
※コア使用結果：他社品使用無し</t>
    <rPh sb="30" eb="32">
      <t>コウジ</t>
    </rPh>
    <rPh sb="32" eb="34">
      <t>タイオウ</t>
    </rPh>
    <rPh sb="36" eb="37">
      <t>ゼン</t>
    </rPh>
    <rPh sb="45" eb="47">
      <t>ソウジ</t>
    </rPh>
    <rPh sb="63" eb="65">
      <t>キリカ</t>
    </rPh>
    <phoneticPr fontId="1"/>
  </si>
  <si>
    <t>【前日6：45～本日6：45まで】
・HP2（U）へ切替え
・HP2（U）　条件出し5水準　1350幅　合格1本
　　　　　　　　　　　　　　　　　 1230幅　合格2本
・CF-3対応
※コア使用結果：他社品使用無し</t>
    <rPh sb="38" eb="40">
      <t>ジョウケン</t>
    </rPh>
    <rPh sb="40" eb="41">
      <t>ダ</t>
    </rPh>
    <rPh sb="43" eb="45">
      <t>スイジュン</t>
    </rPh>
    <rPh sb="50" eb="51">
      <t>ハバ</t>
    </rPh>
    <rPh sb="52" eb="54">
      <t>ゴウカク</t>
    </rPh>
    <rPh sb="55" eb="56">
      <t>ホン</t>
    </rPh>
    <rPh sb="79" eb="80">
      <t>ハバ</t>
    </rPh>
    <rPh sb="81" eb="83">
      <t>ゴウカク</t>
    </rPh>
    <rPh sb="84" eb="85">
      <t>ホン</t>
    </rPh>
    <phoneticPr fontId="1"/>
  </si>
  <si>
    <t>【前日6：45～本日6：45まで】
・CF-3対応
・ﾀﾂﾀ白ｺｰﾄへ切替え
※コア使用結果：他社品使用無し</t>
    <rPh sb="30" eb="31">
      <t>シロ</t>
    </rPh>
    <rPh sb="35" eb="37">
      <t>キリカ</t>
    </rPh>
    <phoneticPr fontId="1"/>
  </si>
  <si>
    <t>【前日6：45～本日6：45まで】
・CF-3対応
・ＭＫ-1対応
・白ｺｰﾄへ切替え
※コア使用結果：他社品使用無し</t>
    <rPh sb="31" eb="33">
      <t>タイオウ</t>
    </rPh>
    <rPh sb="35" eb="36">
      <t>シロ</t>
    </rPh>
    <rPh sb="40" eb="42">
      <t>キリカ</t>
    </rPh>
    <phoneticPr fontId="1"/>
  </si>
  <si>
    <t>【前日6：45～本日6：45まで】
・白ｺｰﾄ　LCH-W　Gﾛｰﾙ60φ　条件出し5水準
　　　　　　　　　　　　　　 100φ　条件出し7水準　合格1本
　　　　　　　　　　　　　増速ﾃｽﾄ　条件出し3水準
・洗浄
※コア使用結果：他社品使用無し</t>
    <rPh sb="19" eb="20">
      <t>シロ</t>
    </rPh>
    <rPh sb="38" eb="40">
      <t>ジョウケン</t>
    </rPh>
    <rPh sb="40" eb="41">
      <t>ダ</t>
    </rPh>
    <rPh sb="43" eb="45">
      <t>スイジュン</t>
    </rPh>
    <rPh sb="66" eb="68">
      <t>ジョウケン</t>
    </rPh>
    <rPh sb="68" eb="69">
      <t>ダ</t>
    </rPh>
    <rPh sb="71" eb="73">
      <t>スイジュン</t>
    </rPh>
    <rPh sb="74" eb="76">
      <t>ゴウカク</t>
    </rPh>
    <rPh sb="77" eb="78">
      <t>ホン</t>
    </rPh>
    <rPh sb="92" eb="93">
      <t>ゾウ</t>
    </rPh>
    <rPh sb="93" eb="94">
      <t>ソク</t>
    </rPh>
    <rPh sb="98" eb="100">
      <t>ジョウケン</t>
    </rPh>
    <rPh sb="100" eb="101">
      <t>ダ</t>
    </rPh>
    <rPh sb="103" eb="105">
      <t>スイジュン</t>
    </rPh>
    <rPh sb="107" eb="109">
      <t>センジョウ</t>
    </rPh>
    <phoneticPr fontId="1"/>
  </si>
  <si>
    <t>【前日6：45～本日6：45まで】
・CF-3対応
・CF-4切替え
※コア使用結果：他社品使用無し</t>
    <rPh sb="23" eb="25">
      <t>タイオウ</t>
    </rPh>
    <rPh sb="31" eb="33">
      <t>キリカ</t>
    </rPh>
    <phoneticPr fontId="1"/>
  </si>
  <si>
    <t>【前日6：45～本日6：45まで】
・CF-4切替え
・CF-2応援
※コア使用結果：他社品使用無し</t>
    <rPh sb="23" eb="25">
      <t>キリカ</t>
    </rPh>
    <rPh sb="32" eb="34">
      <t>オウエン</t>
    </rPh>
    <phoneticPr fontId="1"/>
  </si>
  <si>
    <t>【前日6：45～本日6：45まで】
・東レ那須搬送ﾃｽﾄ
・ﾒﾝﾃﾅﾝｽ
・CF-2応援
※コア使用結果：他社品使用無し</t>
    <rPh sb="19" eb="20">
      <t>トウ</t>
    </rPh>
    <rPh sb="21" eb="23">
      <t>ナス</t>
    </rPh>
    <rPh sb="23" eb="25">
      <t>ハンソウ</t>
    </rPh>
    <rPh sb="42" eb="44">
      <t>オウエン</t>
    </rPh>
    <phoneticPr fontId="1"/>
  </si>
  <si>
    <t>【前日6：45～本日6：45まで】
・ﾒﾝﾃﾅﾝｽ
・CF-2応援
・ｽﾘｯﾄ応援、MK-1対応
※コア使用結果：他社品使用無し</t>
    <rPh sb="31" eb="33">
      <t>オウエン</t>
    </rPh>
    <rPh sb="39" eb="41">
      <t>オウエン</t>
    </rPh>
    <rPh sb="46" eb="48">
      <t>タイオウ</t>
    </rPh>
    <phoneticPr fontId="1"/>
  </si>
  <si>
    <t>【前日6：45～本日6：45まで】
・ﾒﾝﾃﾅﾝｽ
・全ｶﾞｲﾄﾞﾛｰﾙ掃除
・AD（X44）へ切替え
※コア使用結果：他社品使用無し</t>
    <rPh sb="27" eb="28">
      <t>ゼン</t>
    </rPh>
    <rPh sb="36" eb="38">
      <t>ソウジ</t>
    </rPh>
    <rPh sb="48" eb="50">
      <t>キリカ</t>
    </rPh>
    <phoneticPr fontId="1"/>
  </si>
  <si>
    <t>【前日6：45～本日6：45まで】
・AD（X44）へ切替え
・CF-2応援
※コア使用結果：他社品使用無し</t>
    <phoneticPr fontId="1"/>
  </si>
  <si>
    <t>【前日6：45～本日6：45まで】
・CF-3対応
※コア使用結果：他社品使用無し</t>
    <phoneticPr fontId="1"/>
  </si>
  <si>
    <t>【前日6：45～本日6：45まで】
・CF-3対応
・CF-2応援
・AD（X44）ｽﾀｰﾄ準備
※コア使用結果：他社品使用無し</t>
    <rPh sb="46" eb="48">
      <t>ジュンビ</t>
    </rPh>
    <phoneticPr fontId="1"/>
  </si>
  <si>
    <t>【前日6：45～本日6：45まで】
・AD（X44） 条件出し3水準　
　　　　　　　　　  合格2本
・ｺｱ取り廃棄（白ｺｰﾄ2本）
・ｻﾝﾌﾟﾙ廃棄
・CF-3対応
・CF-2応援
※コア使用結果：他社品使用無し</t>
    <rPh sb="27" eb="29">
      <t>ジョウケン</t>
    </rPh>
    <rPh sb="29" eb="30">
      <t>ダ</t>
    </rPh>
    <rPh sb="32" eb="34">
      <t>スイジュン</t>
    </rPh>
    <rPh sb="47" eb="49">
      <t>ゴウカク</t>
    </rPh>
    <rPh sb="50" eb="51">
      <t>ホン</t>
    </rPh>
    <phoneticPr fontId="1"/>
  </si>
  <si>
    <t>【前日6：45～本日6：45まで】
・技術手伝い
・3S
・包材廃棄品分別作業（A保）
※コア使用結果：他社品使用無し</t>
    <rPh sb="41" eb="42">
      <t>ホ</t>
    </rPh>
    <phoneticPr fontId="1"/>
  </si>
  <si>
    <t>【前日6：45～本日6：45まで】
・包材廃棄品分別作業
・包材A保仕分け
・ﾒﾝﾃﾅﾝｽ等
※コア使用結果：他社品使用無し</t>
    <rPh sb="45" eb="46">
      <t>トウ</t>
    </rPh>
    <phoneticPr fontId="1"/>
  </si>
  <si>
    <t>【前日6：45～本日6：45まで】
・包材A保品仕分け
・ｷｰﾌﾟｻﾝﾌﾟﾙ廃棄
※コア使用結果：他社品使用無し</t>
    <phoneticPr fontId="1"/>
  </si>
  <si>
    <t>【前日6：45～本日6：45まで】
・ｷｰﾌﾟｻﾝﾌﾟﾙ廃棄
・ﾒﾝﾃﾅﾝｽ
※コア使用結果：他社品使用無し</t>
    <phoneticPr fontId="1"/>
  </si>
  <si>
    <t>火</t>
    <rPh sb="0" eb="1">
      <t>カ</t>
    </rPh>
    <phoneticPr fontId="1"/>
  </si>
  <si>
    <t>【前日6：45～本日6：45まで】
・ﾒﾝﾃﾅﾝｽ
・CF-3対応
※コア使用結果：他社品使用無し</t>
    <rPh sb="31" eb="33">
      <t>タイオウ</t>
    </rPh>
    <phoneticPr fontId="1"/>
  </si>
  <si>
    <t>【前日6：45～本日6：45まで】
・CF-3対応
・ﾒﾝﾃﾅﾝｽ、掃除
※コア使用結果：他社品使用無し</t>
    <rPh sb="23" eb="25">
      <t>タイオウ</t>
    </rPh>
    <rPh sb="34" eb="36">
      <t>ソウジ</t>
    </rPh>
    <phoneticPr fontId="1"/>
  </si>
  <si>
    <t>【前日6：45～本日6：45まで】
・A保処理
・CF-3対応
・CF-2応援
※コア使用結果：他社品使用無し</t>
    <phoneticPr fontId="1"/>
  </si>
  <si>
    <t>【前日6：45～本日6：45まで】
・ﾒﾝﾃﾅﾝｽ
・CF-2応援
※コア使用結果：他社品使用無し</t>
    <phoneticPr fontId="1"/>
  </si>
  <si>
    <t>【前日6：45～本日6：45まで】
・ﾒﾝﾃﾅﾝｽ、掃除
・CF-3対応
・MK-1対応
※コア使用結果：他社品使用無し</t>
    <phoneticPr fontId="1"/>
  </si>
  <si>
    <t>【前日6：45～本日6：45まで】
・ﾒﾝﾃﾅﾝｽ、掃除
・技術手伝い
・MK-1対応
・CF-2応援
※コア使用結果：他社品使用無し</t>
    <rPh sb="26" eb="28">
      <t>ソウジ</t>
    </rPh>
    <rPh sb="30" eb="32">
      <t>ギジュツ</t>
    </rPh>
    <rPh sb="32" eb="34">
      <t>テツダ</t>
    </rPh>
    <rPh sb="41" eb="43">
      <t>タイオウ</t>
    </rPh>
    <rPh sb="49" eb="51">
      <t>オウエン</t>
    </rPh>
    <rPh sb="56" eb="58">
      <t>シヨウ</t>
    </rPh>
    <rPh sb="58" eb="60">
      <t>ケッカ</t>
    </rPh>
    <phoneticPr fontId="1"/>
  </si>
  <si>
    <t>【前日6：45～本日6：45まで】
・CF-3対応
・MK-1対応
・CF-2応援
※コア使用結果：他社品使用無し</t>
    <rPh sb="31" eb="33">
      <t>タイオウ</t>
    </rPh>
    <phoneticPr fontId="1"/>
  </si>
  <si>
    <t>【前日6：45～本日6：45まで】
・CF-3対応
・CF-2応援
※コア使用結果：他社品使用無し</t>
    <phoneticPr fontId="1"/>
  </si>
  <si>
    <t>【前日6：45～本日6：45まで】
・CF-3対応
・MK-1対応
※コア使用結果：他社品使用無し</t>
    <phoneticPr fontId="1"/>
  </si>
  <si>
    <t>【前日6：45～本日6：45まで】
・CF-3対応
・CF-2応援
※コア使用結果：他社品使用無し</t>
    <phoneticPr fontId="1"/>
  </si>
  <si>
    <t>【前日6：45～本日6：45まで】
・CF-3対応
・MK-1対応
・CF-2応援
・ｽﾌﾟﾗｲｽﾃｽﾄ準備
※コア使用結果：他社品使用無し</t>
    <rPh sb="52" eb="54">
      <t>ジュンビ</t>
    </rPh>
    <phoneticPr fontId="1"/>
  </si>
  <si>
    <t>【前日6：45～本日6：45まで】
・繰出しスプライステスト
・CF2応援
※コア使用結果：他社品使用無し</t>
    <rPh sb="19" eb="21">
      <t>クリダ</t>
    </rPh>
    <rPh sb="35" eb="37">
      <t>オウエン</t>
    </rPh>
    <phoneticPr fontId="1"/>
  </si>
  <si>
    <t>【前日6：45～本日6：45まで】
・繰出しスプライステスト（＃12）
・CF2応援
※コア使用結果：他社品使用無し</t>
    <rPh sb="19" eb="21">
      <t>クリダ</t>
    </rPh>
    <rPh sb="40" eb="42">
      <t>オウエン</t>
    </rPh>
    <phoneticPr fontId="1"/>
  </si>
  <si>
    <t>【前日6：45～本日6：45まで】
・繰出しスプライステスト（＃12、＃150）
・CF2、スリット応援
※コア使用結果：他社品使用無し</t>
    <rPh sb="19" eb="21">
      <t>クリダ</t>
    </rPh>
    <rPh sb="50" eb="52">
      <t>オウエン</t>
    </rPh>
    <phoneticPr fontId="1"/>
  </si>
  <si>
    <t>【前日6：45～本日6：45まで】
・CF2、スリット応援
・CF3作業
・A保処理
※コア使用結果：他社品使用無し</t>
    <rPh sb="27" eb="29">
      <t>オウエン</t>
    </rPh>
    <rPh sb="34" eb="36">
      <t>サギョウ</t>
    </rPh>
    <rPh sb="39" eb="40">
      <t>ホ</t>
    </rPh>
    <rPh sb="40" eb="42">
      <t>ショリ</t>
    </rPh>
    <phoneticPr fontId="1"/>
  </si>
  <si>
    <t>【前日6：45～本日6：45まで】
・CF3作業
・A保処理
※コア使用結果：他社品使用無し</t>
    <rPh sb="22" eb="24">
      <t>サギョウ</t>
    </rPh>
    <rPh sb="27" eb="28">
      <t>ホ</t>
    </rPh>
    <rPh sb="28" eb="30">
      <t>ショリ</t>
    </rPh>
    <phoneticPr fontId="1"/>
  </si>
  <si>
    <t>【前日6：45～本日6：45まで】
・CF3作業
・A保処理
・技術手伝い
※コア使用結果：他社品使用無し</t>
    <rPh sb="32" eb="34">
      <t>ギジュツ</t>
    </rPh>
    <rPh sb="34" eb="36">
      <t>テツダ</t>
    </rPh>
    <phoneticPr fontId="1"/>
  </si>
  <si>
    <t>【前日6：45～本日6：45まで】
・小集団活動、3S、日勤指示作業
※コア使用結果：他社品使用無し</t>
    <rPh sb="19" eb="22">
      <t>ショウシュウダン</t>
    </rPh>
    <rPh sb="22" eb="24">
      <t>カツドウ</t>
    </rPh>
    <rPh sb="28" eb="30">
      <t>ニッキン</t>
    </rPh>
    <rPh sb="30" eb="32">
      <t>シジ</t>
    </rPh>
    <rPh sb="32" eb="34">
      <t>サギョウ</t>
    </rPh>
    <phoneticPr fontId="1"/>
  </si>
  <si>
    <t>【前日6：45～本日6：45まで】
・技術手伝い
・ｻﾝﾌﾟﾙ廃棄
※コア使用結果：他社品使用無し</t>
    <rPh sb="19" eb="21">
      <t>ギジュツ</t>
    </rPh>
    <rPh sb="21" eb="23">
      <t>テツダ</t>
    </rPh>
    <rPh sb="31" eb="33">
      <t>ハイキ</t>
    </rPh>
    <phoneticPr fontId="1"/>
  </si>
  <si>
    <t>【前日6：45～本日6：45まで】
・包材応援
・ｻﾝﾌﾟﾙ廃棄
※コア使用結果：他社品使用無し</t>
    <rPh sb="19" eb="21">
      <t>ホウザイ</t>
    </rPh>
    <rPh sb="21" eb="23">
      <t>オウエン</t>
    </rPh>
    <rPh sb="30" eb="32">
      <t>ハイキ</t>
    </rPh>
    <phoneticPr fontId="1"/>
  </si>
  <si>
    <t>【前日6：45～本日6：45まで】
・包材応援
・ｷｽﾞ検査
・CF-3対応
※コア使用結果：他社品使用無し</t>
    <rPh sb="19" eb="21">
      <t>ホウザイ</t>
    </rPh>
    <rPh sb="21" eb="23">
      <t>オウエン</t>
    </rPh>
    <rPh sb="28" eb="30">
      <t>ケンサ</t>
    </rPh>
    <rPh sb="36" eb="38">
      <t>タイオウ</t>
    </rPh>
    <phoneticPr fontId="1"/>
  </si>
  <si>
    <t>金</t>
    <phoneticPr fontId="1"/>
  </si>
  <si>
    <t>【前日6：45～本日6：45まで】
※コア使用結果：他社品使用無し</t>
    <rPh sb="23" eb="25">
      <t>シヨウ</t>
    </rPh>
    <rPh sb="25" eb="27">
      <t>ケッカ</t>
    </rPh>
    <phoneticPr fontId="1"/>
  </si>
  <si>
    <t>【前日6：45～本日6：45まで】
※コア使用結果：他社品使用無し</t>
    <phoneticPr fontId="1"/>
  </si>
  <si>
    <t>【前日6：45～本日6：45まで】
・CF-3対応
・CF-2応援
※コア使用結果：他社品使用無し</t>
    <rPh sb="23" eb="25">
      <t>タイオウ</t>
    </rPh>
    <rPh sb="31" eb="33">
      <t>オウエン</t>
    </rPh>
    <phoneticPr fontId="1"/>
  </si>
  <si>
    <t>【前日6：45～本日6：45まで】
・CF3対応
※コア使用結果：他社品使用無し</t>
    <rPh sb="22" eb="24">
      <t>タイオウ</t>
    </rPh>
    <phoneticPr fontId="1"/>
  </si>
  <si>
    <t>【前日6：45～本日6：45まで】
・CF3対応
※コア使用結果：他社品使用無し</t>
    <phoneticPr fontId="1"/>
  </si>
  <si>
    <t>【前日6：45～本日6：45まで】
・CF3対応
・日勤指示作業
※コア使用結果：他社品使用無し</t>
    <rPh sb="26" eb="27">
      <t>ヒ</t>
    </rPh>
    <rPh sb="27" eb="28">
      <t>キン</t>
    </rPh>
    <rPh sb="28" eb="30">
      <t>シジ</t>
    </rPh>
    <rPh sb="30" eb="32">
      <t>サギョウ</t>
    </rPh>
    <phoneticPr fontId="1"/>
  </si>
  <si>
    <t>【前日6：45～本日6：45まで】
・CF-3対応
・MK-1対応
・日勤指示作業
・CF-2応援
※コア使用結果：他社品使用無し</t>
    <rPh sb="31" eb="33">
      <t>タイオウ</t>
    </rPh>
    <phoneticPr fontId="1"/>
  </si>
  <si>
    <t>【前日6：45～本日6：45まで】
・CF-2応援
※コア使用結果：他社品使用無し</t>
    <phoneticPr fontId="1"/>
  </si>
  <si>
    <t>【前日6：45～本日6：45まで】
・A保
・CF-2応援
※コア使用結果：他社品使用無し</t>
    <rPh sb="20" eb="21">
      <t>ホ</t>
    </rPh>
    <phoneticPr fontId="1"/>
  </si>
  <si>
    <t>【前日6：45～本日6：45まで】
・CF-2応援　スリット応援
※コア使用結果：他社品使用無し</t>
    <phoneticPr fontId="1"/>
  </si>
  <si>
    <t>【前日6：45～本日6：45まで】
・CF2応援
※コア使用結果：他社品使用無し</t>
    <rPh sb="22" eb="24">
      <t>オウエン</t>
    </rPh>
    <phoneticPr fontId="1"/>
  </si>
  <si>
    <t>【前日6：45～本日6：45まで】
・CF-2応援　スリット応援
・A保処理
※コア使用結果：他社品使用無し</t>
    <rPh sb="35" eb="36">
      <t>ホ</t>
    </rPh>
    <rPh sb="36" eb="38">
      <t>ショリ</t>
    </rPh>
    <phoneticPr fontId="1"/>
  </si>
  <si>
    <t>【前日6：45～本日6：45まで】
・CF-2応援　スリット応援
・A保処理
・PIMS確認搬送テスト
・全ガイドロール掃除
※コア使用結果：他社品使用無し</t>
    <rPh sb="35" eb="36">
      <t>ホ</t>
    </rPh>
    <rPh sb="36" eb="38">
      <t>ショリ</t>
    </rPh>
    <rPh sb="44" eb="46">
      <t>カクニン</t>
    </rPh>
    <rPh sb="46" eb="48">
      <t>ハンソウ</t>
    </rPh>
    <rPh sb="53" eb="54">
      <t>ゼン</t>
    </rPh>
    <rPh sb="60" eb="62">
      <t>ソウジ</t>
    </rPh>
    <phoneticPr fontId="1"/>
  </si>
  <si>
    <t>【前日6：45～本日6：45まで】
・防塵掃除・ﾛｰﾙ掃除（仕上げ）
・ﾀﾂﾀ背面ｺｰﾄへ切替え
・CF-3対応
※コア使用結果：他社品使用無し</t>
    <rPh sb="19" eb="21">
      <t>ボウジン</t>
    </rPh>
    <rPh sb="21" eb="23">
      <t>ソウジ</t>
    </rPh>
    <rPh sb="27" eb="29">
      <t>ソウジ</t>
    </rPh>
    <rPh sb="30" eb="32">
      <t>シア</t>
    </rPh>
    <rPh sb="45" eb="47">
      <t>キリカ</t>
    </rPh>
    <rPh sb="54" eb="56">
      <t>タイオウ</t>
    </rPh>
    <phoneticPr fontId="1"/>
  </si>
  <si>
    <t>【前日6：45～本日6：45まで】
・ﾀﾂﾀ背面ｺｰﾄ準備
・B2T0準備
・CF-2応援
※コア使用結果：他社品使用無し</t>
    <rPh sb="22" eb="24">
      <t>ハイメン</t>
    </rPh>
    <rPh sb="27" eb="29">
      <t>ジュンビ</t>
    </rPh>
    <rPh sb="35" eb="37">
      <t>ジュンビ</t>
    </rPh>
    <rPh sb="43" eb="45">
      <t>オウエン</t>
    </rPh>
    <phoneticPr fontId="1"/>
  </si>
  <si>
    <t>【前日6：45～本日6：45まで】
・ﾀﾂﾀ背面ｺｰﾄ　＃57　1150幅　条件出し9水準　合格4本
・ﾀﾂﾀ背面ｺｰﾄ増速ﾃｽﾄ　1水準
・洗浄、片付け、B2T0へ切替え
※コア使用結果：東レ岐阜ｺｱ1200幅　4本使用</t>
    <rPh sb="22" eb="24">
      <t>ハイメン</t>
    </rPh>
    <rPh sb="36" eb="37">
      <t>ハバ</t>
    </rPh>
    <rPh sb="38" eb="40">
      <t>ジョウケン</t>
    </rPh>
    <rPh sb="40" eb="41">
      <t>ダ</t>
    </rPh>
    <rPh sb="43" eb="45">
      <t>スイジュン</t>
    </rPh>
    <rPh sb="46" eb="48">
      <t>ゴウカク</t>
    </rPh>
    <rPh sb="49" eb="50">
      <t>ホン</t>
    </rPh>
    <rPh sb="55" eb="57">
      <t>ハイメン</t>
    </rPh>
    <rPh sb="60" eb="61">
      <t>ゾウ</t>
    </rPh>
    <rPh sb="61" eb="62">
      <t>ソク</t>
    </rPh>
    <rPh sb="67" eb="69">
      <t>スイジュン</t>
    </rPh>
    <rPh sb="71" eb="73">
      <t>センジョウ</t>
    </rPh>
    <rPh sb="74" eb="76">
      <t>カタヅ</t>
    </rPh>
    <rPh sb="83" eb="85">
      <t>キリカ</t>
    </rPh>
    <rPh sb="96" eb="97">
      <t>トウ</t>
    </rPh>
    <rPh sb="98" eb="100">
      <t>ギフ</t>
    </rPh>
    <rPh sb="106" eb="107">
      <t>ハバ</t>
    </rPh>
    <rPh sb="109" eb="110">
      <t>ホン</t>
    </rPh>
    <rPh sb="110" eb="112">
      <t>シヨウ</t>
    </rPh>
    <phoneticPr fontId="1"/>
  </si>
  <si>
    <t>【前日6：45～本日6：45まで】
・B2T0へ切替え
・CF-3、MK-1対応
・CF-2応援
・B2T0準備
※コア使用結果：他社品使用無し</t>
    <rPh sb="24" eb="26">
      <t>キリカ</t>
    </rPh>
    <rPh sb="38" eb="40">
      <t>タイオウ</t>
    </rPh>
    <rPh sb="46" eb="48">
      <t>オウエン</t>
    </rPh>
    <rPh sb="54" eb="56">
      <t>ジュンビ</t>
    </rPh>
    <phoneticPr fontId="1"/>
  </si>
  <si>
    <t>【前日6：45～本日6：45まで】
・B2T0　1080幅　条件出し3水準　合格11本（スリット行き）
※コア使用結果：他社品使用無し</t>
    <rPh sb="28" eb="29">
      <t>ハバ</t>
    </rPh>
    <rPh sb="30" eb="32">
      <t>ジョウケン</t>
    </rPh>
    <rPh sb="32" eb="33">
      <t>ダ</t>
    </rPh>
    <rPh sb="35" eb="37">
      <t>スイジュン</t>
    </rPh>
    <rPh sb="38" eb="40">
      <t>ゴウカク</t>
    </rPh>
    <rPh sb="42" eb="43">
      <t>ホン</t>
    </rPh>
    <rPh sb="48" eb="49">
      <t>ユ</t>
    </rPh>
    <phoneticPr fontId="1"/>
  </si>
  <si>
    <t xml:space="preserve">【前日6：45～本日6：45まで】
・B2T0　1080幅　条件出し1水準　合格1本
・B2T0ｽﾘｯﾄﾚｽﾃｽﾄ　1080幅　条件出し1水準　合格2本
・白ｺｰﾄへ切替え
※コア使用結果：他社品使用無し
</t>
    <rPh sb="28" eb="29">
      <t>ハバ</t>
    </rPh>
    <rPh sb="30" eb="32">
      <t>ジョウケン</t>
    </rPh>
    <rPh sb="32" eb="33">
      <t>ダ</t>
    </rPh>
    <rPh sb="35" eb="37">
      <t>スイジュン</t>
    </rPh>
    <rPh sb="38" eb="40">
      <t>ゴウカク</t>
    </rPh>
    <rPh sb="41" eb="42">
      <t>ホン</t>
    </rPh>
    <rPh sb="62" eb="63">
      <t>ハバ</t>
    </rPh>
    <rPh sb="64" eb="66">
      <t>ジョウケン</t>
    </rPh>
    <rPh sb="66" eb="67">
      <t>ダ</t>
    </rPh>
    <rPh sb="69" eb="71">
      <t>スイジュン</t>
    </rPh>
    <rPh sb="72" eb="74">
      <t>ゴウカク</t>
    </rPh>
    <rPh sb="75" eb="76">
      <t>ホン</t>
    </rPh>
    <rPh sb="78" eb="79">
      <t>シロ</t>
    </rPh>
    <rPh sb="83" eb="85">
      <t>キリカ</t>
    </rPh>
    <rPh sb="91" eb="93">
      <t>シヨウ</t>
    </rPh>
    <rPh sb="93" eb="95">
      <t>ケッカ</t>
    </rPh>
    <rPh sb="96" eb="98">
      <t>タシャ</t>
    </rPh>
    <rPh sb="98" eb="99">
      <t>ヒン</t>
    </rPh>
    <rPh sb="99" eb="101">
      <t>シヨウ</t>
    </rPh>
    <rPh sb="101" eb="102">
      <t>ナ</t>
    </rPh>
    <phoneticPr fontId="1"/>
  </si>
  <si>
    <t>【前日6：45～本日6：45まで】
・U試作　タツタ白コート　＃25　1170幅　条件出し　13水準
　保留　1本　（センターにスジ発生の為）
・タツタ白コートドクタースジ検証テスト　14水準
・洗浄、片付け
※コア使用結果：他社品使用無し</t>
    <rPh sb="20" eb="22">
      <t>シサク</t>
    </rPh>
    <rPh sb="26" eb="27">
      <t>シロ</t>
    </rPh>
    <rPh sb="39" eb="40">
      <t>ハバ</t>
    </rPh>
    <rPh sb="41" eb="43">
      <t>ジョウケン</t>
    </rPh>
    <rPh sb="43" eb="44">
      <t>ダ</t>
    </rPh>
    <rPh sb="48" eb="50">
      <t>スイジュン</t>
    </rPh>
    <rPh sb="52" eb="54">
      <t>ホリュウ</t>
    </rPh>
    <rPh sb="56" eb="57">
      <t>ホン</t>
    </rPh>
    <rPh sb="66" eb="68">
      <t>ハッセイ</t>
    </rPh>
    <rPh sb="69" eb="70">
      <t>タメ</t>
    </rPh>
    <rPh sb="76" eb="77">
      <t>シロ</t>
    </rPh>
    <rPh sb="86" eb="88">
      <t>ケンショウ</t>
    </rPh>
    <rPh sb="94" eb="96">
      <t>スイジュン</t>
    </rPh>
    <rPh sb="98" eb="100">
      <t>センジョウ</t>
    </rPh>
    <rPh sb="101" eb="103">
      <t>カタヅ</t>
    </rPh>
    <phoneticPr fontId="1"/>
  </si>
  <si>
    <t>【前日6：45～本日6：45まで】
※コア使用結果：他社品使用無し</t>
    <phoneticPr fontId="1"/>
  </si>
  <si>
    <t>【前日6：45～本日6：45まで】
・洗浄、片付け
※コア使用結果：他社品使用無し</t>
    <phoneticPr fontId="1"/>
  </si>
  <si>
    <t>【前日6：45～本日6：45まで】
・洗浄、片付け
・CF-3対応
・包材応援
・ﾒﾝﾃﾅﾝｽ
※コア使用結果：他社品使用無し</t>
    <rPh sb="31" eb="33">
      <t>タイオウ</t>
    </rPh>
    <rPh sb="35" eb="37">
      <t>ホウザイ</t>
    </rPh>
    <rPh sb="37" eb="39">
      <t>オウエン</t>
    </rPh>
    <phoneticPr fontId="1"/>
  </si>
  <si>
    <t>【前日6：45～本日6：45まで】
・CF-3対応
・包材応援
・MK-1対応
※コア使用結果：他社品使用無し</t>
    <rPh sb="37" eb="39">
      <t>タイオウ</t>
    </rPh>
    <phoneticPr fontId="1"/>
  </si>
  <si>
    <t>【前日6：45～本日6：45まで】
・CF-3対応
・MK-1対応
・ﾒﾝﾃﾅﾝｽ
・小集団活動
※コア使用結果：他社品使用無し</t>
    <phoneticPr fontId="1"/>
  </si>
  <si>
    <t>【前日6：45～本日6：45まで】
・棚卸し
・CF-3対応
・CF-2応援
・ﾒﾝﾃﾅﾝｽ
・小集団活動
※コア使用結果：他社品使用無し</t>
    <rPh sb="36" eb="38">
      <t>オウエン</t>
    </rPh>
    <phoneticPr fontId="1"/>
  </si>
  <si>
    <t>【前日6：45～本日6：45まで】
・CF3作業
・CF2応援
※コア使用結果：他社品使用無し</t>
    <rPh sb="22" eb="24">
      <t>サギョウ</t>
    </rPh>
    <rPh sb="29" eb="31">
      <t>オウエン</t>
    </rPh>
    <phoneticPr fontId="1"/>
  </si>
  <si>
    <t>【前日6：45～本日6：45まで】
・包材応援
・CF2応援
・CF3作業
※コア使用結果：他社品使用無し</t>
    <rPh sb="19" eb="20">
      <t>ホウ</t>
    </rPh>
    <rPh sb="20" eb="21">
      <t>ザイ</t>
    </rPh>
    <rPh sb="21" eb="23">
      <t>オウエン</t>
    </rPh>
    <rPh sb="28" eb="30">
      <t>オウエン</t>
    </rPh>
    <rPh sb="35" eb="37">
      <t>サギョウ</t>
    </rPh>
    <phoneticPr fontId="1"/>
  </si>
  <si>
    <t>【前日6：45～本日6：45まで】
・CF3対応
・CF2応援
・繰出しスプライステスト実施
※コア使用結果：他社品使用無し</t>
    <rPh sb="22" eb="24">
      <t>タイオウ</t>
    </rPh>
    <rPh sb="29" eb="31">
      <t>オウエン</t>
    </rPh>
    <rPh sb="33" eb="35">
      <t>クリダ</t>
    </rPh>
    <rPh sb="44" eb="46">
      <t>ジッシ</t>
    </rPh>
    <phoneticPr fontId="1"/>
  </si>
  <si>
    <t>【前日6：45～本日6：45まで】
・包材応援
・CF2応援
※コア使用結果：他社品使用無し</t>
    <rPh sb="19" eb="20">
      <t>ホウ</t>
    </rPh>
    <rPh sb="20" eb="21">
      <t>ザイ</t>
    </rPh>
    <rPh sb="21" eb="23">
      <t>オウエン</t>
    </rPh>
    <rPh sb="28" eb="30">
      <t>オウエン</t>
    </rPh>
    <phoneticPr fontId="1"/>
  </si>
  <si>
    <t>【前日6：45～本日6：45まで】
・技術指示作業
・小集団活動
※コア使用結果：他社品使用無し</t>
    <rPh sb="19" eb="21">
      <t>ギジュツ</t>
    </rPh>
    <rPh sb="21" eb="23">
      <t>シジ</t>
    </rPh>
    <rPh sb="23" eb="25">
      <t>サギョウ</t>
    </rPh>
    <rPh sb="27" eb="30">
      <t>ショウシュウダン</t>
    </rPh>
    <rPh sb="30" eb="32">
      <t>カツドウ</t>
    </rPh>
    <phoneticPr fontId="1"/>
  </si>
  <si>
    <t>【前日6：45～本日6：45まで】
・CF-2応援
・ﾄﾞｸﾀｰﾃｽﾄ準備
・小集団活動
※コア使用結果：他社品使用無し</t>
    <rPh sb="23" eb="25">
      <t>オウエン</t>
    </rPh>
    <rPh sb="35" eb="37">
      <t>ジュンビ</t>
    </rPh>
    <rPh sb="39" eb="42">
      <t>ショウシュウダン</t>
    </rPh>
    <rPh sb="42" eb="44">
      <t>カツドウ</t>
    </rPh>
    <phoneticPr fontId="1"/>
  </si>
  <si>
    <t>【前日6：45～本日6：45まで】
・包材応援
・CF-2応援
・MK-1対応
※コア使用結果：他社品使用無し</t>
    <rPh sb="19" eb="21">
      <t>ホウザイ</t>
    </rPh>
    <rPh sb="21" eb="23">
      <t>オウエン</t>
    </rPh>
    <rPh sb="29" eb="31">
      <t>オウエン</t>
    </rPh>
    <rPh sb="37" eb="39">
      <t>タイオウ</t>
    </rPh>
    <phoneticPr fontId="1"/>
  </si>
  <si>
    <t>【前日6：45～本日6：45まで】
・ﾄﾞｸﾀｰｽｼﾞ検証ﾃｽﾄ準備
・包材応援
・日勤指示作業、CF-2応援
※コア使用結果：他社品使用無し</t>
    <rPh sb="27" eb="29">
      <t>ケンショウ</t>
    </rPh>
    <rPh sb="32" eb="34">
      <t>ジュンビ</t>
    </rPh>
    <rPh sb="36" eb="38">
      <t>ホウザイ</t>
    </rPh>
    <rPh sb="38" eb="40">
      <t>オウエン</t>
    </rPh>
    <rPh sb="42" eb="44">
      <t>ニッキン</t>
    </rPh>
    <rPh sb="44" eb="46">
      <t>シジ</t>
    </rPh>
    <rPh sb="46" eb="48">
      <t>サギョウ</t>
    </rPh>
    <rPh sb="53" eb="55">
      <t>オウエン</t>
    </rPh>
    <phoneticPr fontId="1"/>
  </si>
  <si>
    <t>【前日6：45～本日6：45まで】
・ﾄﾞｸﾀｰｽｼﾞ検証ﾃｽﾄ
・MK-1対応
※コア使用結果：他社品使用無し</t>
    <rPh sb="27" eb="29">
      <t>ケンショウ</t>
    </rPh>
    <rPh sb="38" eb="40">
      <t>タイオウ</t>
    </rPh>
    <phoneticPr fontId="1"/>
  </si>
  <si>
    <t>【前日6：45～本日6：45まで】
・ﾄﾞｸﾀｰｽｼﾞ検証ﾃｽﾄ
・A保処理
※コア使用結果：他社品使用無し</t>
    <rPh sb="27" eb="29">
      <t>ケンショウ</t>
    </rPh>
    <rPh sb="35" eb="36">
      <t>ホ</t>
    </rPh>
    <rPh sb="36" eb="38">
      <t>ショリ</t>
    </rPh>
    <phoneticPr fontId="1"/>
  </si>
  <si>
    <t>【前日6：45～本日6：45まで】
・CF3対応
※コア使用結果：他社品使用無し</t>
    <phoneticPr fontId="1"/>
  </si>
  <si>
    <t>【前日6：45～本日6：45まで】
・CF3対応
・A保処理
・日勤者手伝い
・ﾌｫｰｸﾘﾌﾄ課内認定教育
※コア使用結果：他社品使用無し</t>
    <rPh sb="32" eb="33">
      <t>ヒ</t>
    </rPh>
    <rPh sb="33" eb="34">
      <t>キン</t>
    </rPh>
    <rPh sb="34" eb="35">
      <t>シャ</t>
    </rPh>
    <rPh sb="35" eb="37">
      <t>テツダ</t>
    </rPh>
    <phoneticPr fontId="1"/>
  </si>
  <si>
    <t>【前日6：45～本日6：45まで】
・CF3対応
・CF2応援
・A保処理
・日勤者手伝い
※コア使用結果：他社品使用無し</t>
    <rPh sb="29" eb="31">
      <t>オウエン</t>
    </rPh>
    <phoneticPr fontId="1"/>
  </si>
  <si>
    <t>【前日6：45～本日6：45まで】
・CF3対応
※コア使用結果：他社品使用無し</t>
    <phoneticPr fontId="1"/>
  </si>
  <si>
    <t>【前日6：45～本日6：45まで】
・CF3対応
・MK-1対応
・CF2応援
・PET　TLへ切替え
※コア使用結果：他社品使用無し</t>
    <rPh sb="30" eb="32">
      <t>タイオウ</t>
    </rPh>
    <rPh sb="48" eb="50">
      <t>キリカ</t>
    </rPh>
    <phoneticPr fontId="1"/>
  </si>
  <si>
    <t>【前日6：45～本日6：45まで】
・PET　TLへ切替え
※コア使用結果：他社品使用無し</t>
    <rPh sb="26" eb="28">
      <t>キリカ</t>
    </rPh>
    <phoneticPr fontId="1"/>
  </si>
  <si>
    <t>【前日6：45～本日6：45まで】
・PET　TL準備
※コア使用結果：他社品使用無し</t>
    <rPh sb="25" eb="27">
      <t>ジュンビ</t>
    </rPh>
    <phoneticPr fontId="1"/>
  </si>
  <si>
    <t>【前日6：45～本日6：45まで】
・T試作　PET　TL　スリット行き　＃38　1,350幅　条件出し　5水準　1/8～8/8　完了
　合格　8本
・T試作　ルミラー　TL　半直出し　＃25　1,125幅　1/2～2/2　完了
　合格　2本
※コア使用結果：他社品使用無し</t>
    <rPh sb="20" eb="22">
      <t>シサク</t>
    </rPh>
    <rPh sb="34" eb="35">
      <t>イ</t>
    </rPh>
    <rPh sb="46" eb="47">
      <t>ハバ</t>
    </rPh>
    <rPh sb="48" eb="50">
      <t>ジョウケン</t>
    </rPh>
    <rPh sb="50" eb="51">
      <t>ダ</t>
    </rPh>
    <rPh sb="54" eb="56">
      <t>スイジュン</t>
    </rPh>
    <rPh sb="65" eb="67">
      <t>カンリョウ</t>
    </rPh>
    <rPh sb="69" eb="71">
      <t>ゴウカク</t>
    </rPh>
    <rPh sb="73" eb="74">
      <t>ホン</t>
    </rPh>
    <rPh sb="77" eb="79">
      <t>シサク</t>
    </rPh>
    <rPh sb="88" eb="89">
      <t>ハン</t>
    </rPh>
    <rPh sb="89" eb="90">
      <t>チョク</t>
    </rPh>
    <rPh sb="90" eb="91">
      <t>ダ</t>
    </rPh>
    <rPh sb="102" eb="103">
      <t>ハバ</t>
    </rPh>
    <rPh sb="112" eb="114">
      <t>カンリョウ</t>
    </rPh>
    <rPh sb="116" eb="118">
      <t>ゴウカク</t>
    </rPh>
    <rPh sb="120" eb="121">
      <t>ホン</t>
    </rPh>
    <phoneticPr fontId="1"/>
  </si>
  <si>
    <t>【前日6：45～本日6：45まで】
・T試作　ルミラー　TL　直出し　＃25　885幅　1/3～3/3　完了
　定尺合格　2本
　短尺合格　1本　繰出しエアシャフトよりエアー漏れの為マシン停機　（2910m）
・T試作　ルミラー　EYK　スリット行き　＃25　1,120幅　1/1　完了
　合格　1本
・T試作　ルミラー　EYK　スリット行き　＃50　1,120幅　1/2～2/2　完了
　合格　2本
・洗浄、片付け
※コア使用結果：他社品使用無し</t>
    <rPh sb="20" eb="22">
      <t>シサク</t>
    </rPh>
    <rPh sb="31" eb="32">
      <t>チョク</t>
    </rPh>
    <rPh sb="32" eb="33">
      <t>ダ</t>
    </rPh>
    <rPh sb="42" eb="43">
      <t>ハバ</t>
    </rPh>
    <rPh sb="52" eb="54">
      <t>カンリョウ</t>
    </rPh>
    <rPh sb="56" eb="57">
      <t>テイ</t>
    </rPh>
    <rPh sb="57" eb="58">
      <t>ジャク</t>
    </rPh>
    <rPh sb="58" eb="60">
      <t>ゴウカク</t>
    </rPh>
    <rPh sb="62" eb="63">
      <t>ホン</t>
    </rPh>
    <rPh sb="65" eb="66">
      <t>タン</t>
    </rPh>
    <rPh sb="66" eb="67">
      <t>ジャク</t>
    </rPh>
    <rPh sb="67" eb="69">
      <t>ゴウカク</t>
    </rPh>
    <rPh sb="71" eb="72">
      <t>ホン</t>
    </rPh>
    <rPh sb="73" eb="75">
      <t>クリダ</t>
    </rPh>
    <rPh sb="87" eb="88">
      <t>モ</t>
    </rPh>
    <rPh sb="90" eb="91">
      <t>タメ</t>
    </rPh>
    <rPh sb="94" eb="95">
      <t>テイ</t>
    </rPh>
    <rPh sb="95" eb="96">
      <t>キ</t>
    </rPh>
    <rPh sb="107" eb="109">
      <t>シサク</t>
    </rPh>
    <rPh sb="123" eb="124">
      <t>イ</t>
    </rPh>
    <rPh sb="135" eb="136">
      <t>ハバ</t>
    </rPh>
    <rPh sb="141" eb="143">
      <t>カンリョウ</t>
    </rPh>
    <rPh sb="145" eb="147">
      <t>ゴウカク</t>
    </rPh>
    <rPh sb="149" eb="150">
      <t>ホン</t>
    </rPh>
    <rPh sb="169" eb="170">
      <t>イ</t>
    </rPh>
    <rPh sb="195" eb="197">
      <t>ゴウカク</t>
    </rPh>
    <rPh sb="199" eb="200">
      <t>ホン</t>
    </rPh>
    <rPh sb="203" eb="205">
      <t>センジョウ</t>
    </rPh>
    <rPh sb="206" eb="208">
      <t>カタヅ</t>
    </rPh>
    <phoneticPr fontId="1"/>
  </si>
  <si>
    <t>【前日6：45～本日6：45まで】
・メンテナンス
・CF3作業
・CF2応援
※コア使用結果：他社品使用無し</t>
    <rPh sb="30" eb="32">
      <t>サギョウ</t>
    </rPh>
    <rPh sb="37" eb="39">
      <t>オウエン</t>
    </rPh>
    <phoneticPr fontId="1"/>
  </si>
  <si>
    <t>【前日6：45～本日6：45まで】
・コーター室3S
・ホイストクレーン講習
・包材A保処理
※コア使用結果：他社品使用無し</t>
    <phoneticPr fontId="1"/>
  </si>
  <si>
    <t>【前日6：45～本日6：45まで】
・ﾒﾝﾃﾅﾝｽ
・ﾌｫｰｸﾘﾌﾄ講習
・包材A保処理
※コア使用結果：他社品使用無し</t>
    <phoneticPr fontId="1"/>
  </si>
  <si>
    <t>【前日6：45～本日6：45まで】
・小集団活動
・ﾒﾝﾃﾅﾝｽ
※コア使用結果：他社品使用無し</t>
    <rPh sb="19" eb="22">
      <t>ショウシュウダン</t>
    </rPh>
    <rPh sb="22" eb="24">
      <t>カツドウ</t>
    </rPh>
    <phoneticPr fontId="1"/>
  </si>
  <si>
    <t>【前日6：45～本日6：45まで】
・CF-2応援
・包材応援
・ﾒﾝﾃﾅﾝｽ
※コア使用結果：他社品使用無し</t>
    <rPh sb="23" eb="25">
      <t>オウエン</t>
    </rPh>
    <rPh sb="27" eb="29">
      <t>ホウザイ</t>
    </rPh>
    <rPh sb="29" eb="31">
      <t>オウエン</t>
    </rPh>
    <phoneticPr fontId="1"/>
  </si>
  <si>
    <t>【前日6：45～本日6：45まで】
・包材応援
・CF-3対応、CF-2応援
・搬送ﾃｽﾄ事前準備、なぜなぜ分析
※コア使用結果：他社品使用無し</t>
    <rPh sb="19" eb="21">
      <t>ホウザイ</t>
    </rPh>
    <rPh sb="21" eb="23">
      <t>オウエン</t>
    </rPh>
    <rPh sb="29" eb="31">
      <t>タイオウ</t>
    </rPh>
    <rPh sb="36" eb="38">
      <t>オウエン</t>
    </rPh>
    <rPh sb="40" eb="42">
      <t>ハンソウ</t>
    </rPh>
    <rPh sb="45" eb="47">
      <t>ジゼン</t>
    </rPh>
    <rPh sb="47" eb="49">
      <t>ジュンビ</t>
    </rPh>
    <rPh sb="54" eb="56">
      <t>ブンセキ</t>
    </rPh>
    <phoneticPr fontId="1"/>
  </si>
  <si>
    <t>【前日6：45～本日6：45まで】
・包材応援
・ｻﾝﾌﾟﾙ廃棄
・繰出しｽﾌﾟﾗｲｽﾃｽﾄ、CF-3対応
※コア使用結果：他社品使用無し</t>
    <rPh sb="19" eb="21">
      <t>ホウザイ</t>
    </rPh>
    <rPh sb="21" eb="23">
      <t>オウエン</t>
    </rPh>
    <rPh sb="30" eb="32">
      <t>ハイキ</t>
    </rPh>
    <rPh sb="34" eb="36">
      <t>クリダ</t>
    </rPh>
    <rPh sb="51" eb="53">
      <t>タイオウ</t>
    </rPh>
    <phoneticPr fontId="1"/>
  </si>
  <si>
    <t>【前日6：45～本日6：45まで】
・包材応援
・日勤指示作業
※コア使用結果：他社品使用無し</t>
    <rPh sb="19" eb="21">
      <t>ホウザイ</t>
    </rPh>
    <rPh sb="21" eb="23">
      <t>オウエン</t>
    </rPh>
    <rPh sb="25" eb="27">
      <t>ニッキン</t>
    </rPh>
    <rPh sb="27" eb="29">
      <t>シジ</t>
    </rPh>
    <rPh sb="29" eb="31">
      <t>サギョウ</t>
    </rPh>
    <phoneticPr fontId="1"/>
  </si>
  <si>
    <t>【前日6：45～本日6：45まで】
・包材応援
※コア使用結果：他社品使用無し</t>
    <rPh sb="19" eb="21">
      <t>ホウザイ</t>
    </rPh>
    <rPh sb="21" eb="23">
      <t>オウエン</t>
    </rPh>
    <phoneticPr fontId="1"/>
  </si>
  <si>
    <t>【前日6：45～本日6：45まで】
・ｶﾞｲﾄﾞﾛｰﾙ掃除
・CF-3対応
※コア使用結果：他社品使用無し</t>
    <rPh sb="27" eb="29">
      <t>ソウジ</t>
    </rPh>
    <rPh sb="35" eb="37">
      <t>タイオウ</t>
    </rPh>
    <phoneticPr fontId="1"/>
  </si>
  <si>
    <t>【前日6：45～本日6：45まで】
・ｶﾞｲﾄﾞﾛｰﾙ掃除
・AgNW　搬送ﾃｽﾄへ切替え
※コア使用結果：他社品使用無し</t>
    <rPh sb="36" eb="38">
      <t>ハンソウ</t>
    </rPh>
    <rPh sb="42" eb="44">
      <t>キリカ</t>
    </rPh>
    <phoneticPr fontId="1"/>
  </si>
  <si>
    <t>【前日6：45～本日6：45まで】
・AgNW　搬送ﾃｽﾄ
・白ｺｰﾄへ切替え
※コア使用結果：他社品使用無し</t>
    <rPh sb="31" eb="32">
      <t>シロ</t>
    </rPh>
    <rPh sb="36" eb="38">
      <t>キリカ</t>
    </rPh>
    <rPh sb="44" eb="46">
      <t>シヨウ</t>
    </rPh>
    <rPh sb="46" eb="48">
      <t>ケッカ</t>
    </rPh>
    <phoneticPr fontId="1"/>
  </si>
  <si>
    <t>【前日6：45～本日6：45まで】
・白ｺｰﾄ　LCH-W　条件出し16水準　合格3本
・AD（X44）へ切替え
※コア使用結果：他社品使用無し</t>
    <rPh sb="30" eb="32">
      <t>ジョウケン</t>
    </rPh>
    <rPh sb="32" eb="33">
      <t>ダ</t>
    </rPh>
    <rPh sb="36" eb="38">
      <t>スイジュン</t>
    </rPh>
    <rPh sb="39" eb="41">
      <t>ゴウカク</t>
    </rPh>
    <rPh sb="42" eb="43">
      <t>ホン</t>
    </rPh>
    <rPh sb="53" eb="55">
      <t>キリカ</t>
    </rPh>
    <phoneticPr fontId="1"/>
  </si>
  <si>
    <t>【前日6：45～本日6：45まで】
・AD（X44）　条件出し4水準　合格3本
・洗浄片付け（AD（X44）、白ｺｰﾄ残り）
・CF-3対応
・小集団活動
※コア使用結果：他社品使用無し</t>
    <rPh sb="27" eb="29">
      <t>ジョウケン</t>
    </rPh>
    <rPh sb="29" eb="30">
      <t>ダ</t>
    </rPh>
    <rPh sb="32" eb="34">
      <t>スイジュン</t>
    </rPh>
    <rPh sb="35" eb="37">
      <t>ゴウカク</t>
    </rPh>
    <rPh sb="38" eb="39">
      <t>ホン</t>
    </rPh>
    <rPh sb="41" eb="43">
      <t>センジョウ</t>
    </rPh>
    <rPh sb="43" eb="45">
      <t>カタヅ</t>
    </rPh>
    <rPh sb="55" eb="56">
      <t>シロ</t>
    </rPh>
    <rPh sb="59" eb="60">
      <t>ノコ</t>
    </rPh>
    <rPh sb="68" eb="70">
      <t>タイオウ</t>
    </rPh>
    <rPh sb="72" eb="75">
      <t>ショウシュウダン</t>
    </rPh>
    <rPh sb="75" eb="77">
      <t>カツドウ</t>
    </rPh>
    <phoneticPr fontId="1"/>
  </si>
  <si>
    <t>【前日6：45～本日6：45まで】
・CF-3対応
・包材応援
※コア使用結果：他社品使用無し</t>
    <rPh sb="23" eb="25">
      <t>タイオウ</t>
    </rPh>
    <rPh sb="27" eb="29">
      <t>ホウザイ</t>
    </rPh>
    <rPh sb="29" eb="31">
      <t>オウエン</t>
    </rPh>
    <phoneticPr fontId="1"/>
  </si>
  <si>
    <t>【前日6：45～本日6：45まで】
・CF3作業
・CF2応援
※コア使用結果：他社品使用無し</t>
    <phoneticPr fontId="1"/>
  </si>
  <si>
    <t>【前日6：45～本日6：45まで】
・CF2応援
・包材A保処理
※コア使用結果：他社品使用無し</t>
    <rPh sb="22" eb="24">
      <t>オウエン</t>
    </rPh>
    <rPh sb="26" eb="27">
      <t>ホウ</t>
    </rPh>
    <rPh sb="27" eb="28">
      <t>ザイ</t>
    </rPh>
    <rPh sb="29" eb="30">
      <t>ホ</t>
    </rPh>
    <rPh sb="30" eb="32">
      <t>ショリ</t>
    </rPh>
    <phoneticPr fontId="1"/>
  </si>
  <si>
    <t>【前日6：45～本日6：45まで】
・CF2応援
・包材A保処理
・CF3作業
※コア使用結果：他社品使用無し</t>
    <rPh sb="22" eb="24">
      <t>オウエン</t>
    </rPh>
    <rPh sb="26" eb="27">
      <t>ホウ</t>
    </rPh>
    <rPh sb="27" eb="28">
      <t>ザイ</t>
    </rPh>
    <rPh sb="29" eb="30">
      <t>ホ</t>
    </rPh>
    <rPh sb="30" eb="32">
      <t>ショリ</t>
    </rPh>
    <rPh sb="37" eb="39">
      <t>サギョウ</t>
    </rPh>
    <phoneticPr fontId="1"/>
  </si>
  <si>
    <t>【前日6：45～本日6：45まで】
・CF3作業
※コア使用結果：他社品使用無し</t>
    <rPh sb="22" eb="24">
      <t>サギョウ</t>
    </rPh>
    <phoneticPr fontId="1"/>
  </si>
  <si>
    <t>【前日6：45～本日6：45まで】
・CF3作業
※コア使用結果：他社品使用無し</t>
    <phoneticPr fontId="1"/>
  </si>
  <si>
    <t>【前日6：45～本日6：45まで】
・CF-3作業
※コア使用結果：他社品使用無し</t>
    <rPh sb="23" eb="25">
      <t>サギョウ</t>
    </rPh>
    <phoneticPr fontId="1"/>
  </si>
  <si>
    <t>水</t>
    <rPh sb="0" eb="1">
      <t>スイ</t>
    </rPh>
    <phoneticPr fontId="1"/>
  </si>
  <si>
    <t>【前日6：45～本日6：45まで】
・CF-3対応
・150TT401A品ｺｱ出し廃棄
・PET　TLへ切替え
※コア使用結果：他社品使用無し</t>
    <rPh sb="52" eb="54">
      <t>キリカ</t>
    </rPh>
    <phoneticPr fontId="1"/>
  </si>
  <si>
    <t>月</t>
    <phoneticPr fontId="1"/>
  </si>
  <si>
    <t>【前日6：45～本日6：45まで】
・T試作　PET　TL　＃38　1,350幅　条件出し　3水準
　合格　15本
※コア使用結果：他社品使用無し</t>
    <rPh sb="20" eb="22">
      <t>シサク</t>
    </rPh>
    <rPh sb="39" eb="40">
      <t>ハバ</t>
    </rPh>
    <rPh sb="41" eb="43">
      <t>ジョウケン</t>
    </rPh>
    <rPh sb="43" eb="44">
      <t>ダ</t>
    </rPh>
    <rPh sb="47" eb="49">
      <t>スイジュン</t>
    </rPh>
    <rPh sb="51" eb="53">
      <t>ゴウカク</t>
    </rPh>
    <rPh sb="56" eb="57">
      <t>ホン</t>
    </rPh>
    <phoneticPr fontId="1"/>
  </si>
  <si>
    <t>【前日6：45～本日6：45まで】
・T試作　PET　TL　＃25　1,125幅　条件出し　4水準
　合格　4本
・CF-3対応
※コア使用結果：他社品使用無し</t>
    <rPh sb="62" eb="64">
      <t>タイオウ</t>
    </rPh>
    <phoneticPr fontId="1"/>
  </si>
  <si>
    <t>【前日6：45～本日6：45まで】
・CF-2応援
・CF-3対応
※コア使用結果：他社品使用無し</t>
    <phoneticPr fontId="1"/>
  </si>
  <si>
    <t>【前日6：45～本日6：45まで】
・ﾒﾀﾙﾐｰEYKへ切替え
※コア使用結果：他社品使用無し</t>
    <rPh sb="28" eb="30">
      <t>キリカ</t>
    </rPh>
    <phoneticPr fontId="1"/>
  </si>
  <si>
    <t>【前日6：45～本日6：45まで】
・包材応援
・CF-3対応
・ﾒﾀﾙﾐｰEYKへ切替え
※コア使用結果：他社品使用無し</t>
    <rPh sb="19" eb="21">
      <t>ホウザイ</t>
    </rPh>
    <rPh sb="21" eb="23">
      <t>オウエン</t>
    </rPh>
    <rPh sb="29" eb="31">
      <t>タイオウ</t>
    </rPh>
    <rPh sb="42" eb="44">
      <t>キリカ</t>
    </rPh>
    <phoneticPr fontId="1"/>
  </si>
  <si>
    <t>【前日6：45～本日6：45まで】
・CF-3対応
・包材応援
・ﾒﾀﾙﾐｰEYKｽﾀｰﾄ準備
※コア使用結果：他社品使用無し</t>
    <rPh sb="23" eb="25">
      <t>タイオウ</t>
    </rPh>
    <rPh sb="27" eb="29">
      <t>ホウザイ</t>
    </rPh>
    <rPh sb="29" eb="31">
      <t>オウエン</t>
    </rPh>
    <rPh sb="45" eb="47">
      <t>ジュンビ</t>
    </rPh>
    <rPh sb="52" eb="54">
      <t>シヨウ</t>
    </rPh>
    <rPh sb="54" eb="56">
      <t>ケッカ</t>
    </rPh>
    <phoneticPr fontId="1"/>
  </si>
  <si>
    <t>【前日6：45～本日6：45まで】
・ﾒﾀﾙﾐーEYK　＃50　1235幅　条件出し4水準　合格1本
・ﾒﾀﾙﾐｰ　金艶　EYK　＃50　1230幅　条件出し2水準　合格1本
・MSN　EYK　＃100　1205幅　条件出し2水準　合格1本
　　　　　　 　　＃50　　1200幅　合格1本
・切替え、小集団活動、ﾒﾝﾃﾅﾝｽ
※コア使用結果：他社品使用無し</t>
    <rPh sb="36" eb="37">
      <t>ハバ</t>
    </rPh>
    <rPh sb="38" eb="40">
      <t>ジョウケン</t>
    </rPh>
    <rPh sb="40" eb="41">
      <t>ダ</t>
    </rPh>
    <rPh sb="43" eb="45">
      <t>スイジュン</t>
    </rPh>
    <rPh sb="46" eb="48">
      <t>ゴウカク</t>
    </rPh>
    <rPh sb="49" eb="50">
      <t>ホン</t>
    </rPh>
    <rPh sb="58" eb="59">
      <t>キン</t>
    </rPh>
    <rPh sb="59" eb="60">
      <t>ツヤ</t>
    </rPh>
    <rPh sb="73" eb="74">
      <t>ハバ</t>
    </rPh>
    <rPh sb="75" eb="77">
      <t>ジョウケン</t>
    </rPh>
    <rPh sb="77" eb="78">
      <t>ダ</t>
    </rPh>
    <rPh sb="80" eb="82">
      <t>スイジュン</t>
    </rPh>
    <rPh sb="83" eb="85">
      <t>ゴウカク</t>
    </rPh>
    <rPh sb="86" eb="87">
      <t>ホン</t>
    </rPh>
    <rPh sb="106" eb="107">
      <t>ハバ</t>
    </rPh>
    <rPh sb="108" eb="110">
      <t>ジョウケン</t>
    </rPh>
    <rPh sb="110" eb="111">
      <t>ダ</t>
    </rPh>
    <rPh sb="113" eb="115">
      <t>スイジュン</t>
    </rPh>
    <rPh sb="116" eb="118">
      <t>ゴウカク</t>
    </rPh>
    <rPh sb="119" eb="120">
      <t>ホン</t>
    </rPh>
    <rPh sb="139" eb="140">
      <t>ハバ</t>
    </rPh>
    <rPh sb="141" eb="143">
      <t>ゴウカク</t>
    </rPh>
    <rPh sb="144" eb="145">
      <t>ホン</t>
    </rPh>
    <rPh sb="147" eb="149">
      <t>キリカ</t>
    </rPh>
    <rPh sb="151" eb="154">
      <t>ショウシュウダン</t>
    </rPh>
    <rPh sb="154" eb="156">
      <t>カツドウ</t>
    </rPh>
    <phoneticPr fontId="1"/>
  </si>
  <si>
    <t>【前日6：45～本日6：45まで】
・CF-3対応
・包材応援
・ルミラーTLへ切替え
※コア使用結果：他社品使用無し</t>
    <rPh sb="23" eb="25">
      <t>タイオウ</t>
    </rPh>
    <rPh sb="27" eb="29">
      <t>ホウザイ</t>
    </rPh>
    <rPh sb="29" eb="31">
      <t>オウエン</t>
    </rPh>
    <rPh sb="40" eb="42">
      <t>キリカ</t>
    </rPh>
    <phoneticPr fontId="1"/>
  </si>
  <si>
    <t>【前日6：45～本日6：45まで】
・ルミラーTLへ切替え
※コア使用結果：他社品使用無し</t>
    <phoneticPr fontId="1"/>
  </si>
  <si>
    <t>【前日6：45～本日6：45まで】
・ﾙﾐﾗｰTL　条件出し4水準　合格2本
・ﾒﾀﾙﾐｰV　条件出し4水準　合格1本
・ﾒﾀﾙﾐｰﾍﾔﾗｲﾝ銀消V　条件出し1水準　合格1本
・ﾒﾀﾙﾐｰTES消開封V　条件出し1水準　合格1本
・ﾒﾀﾙﾐｰﾍﾔﾗｲﾝ銀艶V　条件出し1水準　合格1本
・ﾙﾐｸｰﾙ1035-2（廉価）へ切替え
※コア使用結果：他社品使用無し</t>
    <rPh sb="26" eb="28">
      <t>ジョウケン</t>
    </rPh>
    <rPh sb="28" eb="29">
      <t>ダ</t>
    </rPh>
    <rPh sb="31" eb="33">
      <t>スイジュン</t>
    </rPh>
    <rPh sb="34" eb="36">
      <t>ゴウカク</t>
    </rPh>
    <rPh sb="37" eb="38">
      <t>ホン</t>
    </rPh>
    <rPh sb="47" eb="49">
      <t>ジョウケン</t>
    </rPh>
    <rPh sb="49" eb="50">
      <t>ダ</t>
    </rPh>
    <rPh sb="52" eb="54">
      <t>スイジュン</t>
    </rPh>
    <rPh sb="55" eb="57">
      <t>ゴウカク</t>
    </rPh>
    <rPh sb="58" eb="59">
      <t>ホン</t>
    </rPh>
    <rPh sb="75" eb="77">
      <t>ジョウケン</t>
    </rPh>
    <rPh sb="77" eb="78">
      <t>ダ</t>
    </rPh>
    <rPh sb="80" eb="82">
      <t>スイジュン</t>
    </rPh>
    <rPh sb="83" eb="85">
      <t>ゴウカク</t>
    </rPh>
    <rPh sb="86" eb="87">
      <t>ホン</t>
    </rPh>
    <rPh sb="156" eb="158">
      <t>レンカ</t>
    </rPh>
    <rPh sb="160" eb="162">
      <t>キリカ</t>
    </rPh>
    <phoneticPr fontId="1"/>
  </si>
  <si>
    <t>【前日6：45～本日6：45まで】
・ﾙﾐｸｰﾙ1035-2へ切替え
・ﾙﾐｸｰﾙ1035-2　条件出し24水準　合格1本
・DMS（X42G））PCへ切替え
※コア使用結果：他社品使用無し</t>
    <rPh sb="48" eb="50">
      <t>ジョウケン</t>
    </rPh>
    <rPh sb="50" eb="51">
      <t>ダ</t>
    </rPh>
    <rPh sb="54" eb="56">
      <t>スイジュン</t>
    </rPh>
    <rPh sb="57" eb="59">
      <t>ゴウカク</t>
    </rPh>
    <rPh sb="60" eb="61">
      <t>ホン</t>
    </rPh>
    <rPh sb="76" eb="78">
      <t>キリカ</t>
    </rPh>
    <phoneticPr fontId="1"/>
  </si>
  <si>
    <t>【前日6：45～本日6：45まで】
・DMS（X42G））PC　条件出し13水準　合格1本
・ﾀﾂﾀ向け背面ｺｰﾄへ切替え
※コア使用結果：他社品使用無し</t>
    <rPh sb="32" eb="34">
      <t>ジョウケン</t>
    </rPh>
    <rPh sb="34" eb="35">
      <t>ダ</t>
    </rPh>
    <rPh sb="38" eb="40">
      <t>スイジュン</t>
    </rPh>
    <rPh sb="41" eb="43">
      <t>ゴウカク</t>
    </rPh>
    <rPh sb="44" eb="45">
      <t>ホン</t>
    </rPh>
    <rPh sb="50" eb="51">
      <t>ム</t>
    </rPh>
    <rPh sb="52" eb="54">
      <t>ハイメン</t>
    </rPh>
    <rPh sb="58" eb="60">
      <t>キリカ</t>
    </rPh>
    <phoneticPr fontId="1"/>
  </si>
  <si>
    <t>【前日6：45～本日6：45まで】
・ﾀﾂﾀ向け背面ｺｰﾄｽﾀｰﾄ準備
・ﾀﾂﾀ向け背面ｺｰﾄ　条件出し13水準　合格5本
・洗浄、片付け
※コア使用結果：他社品使用無し</t>
    <rPh sb="33" eb="35">
      <t>ジュンビ</t>
    </rPh>
    <rPh sb="48" eb="50">
      <t>ジョウケン</t>
    </rPh>
    <rPh sb="50" eb="51">
      <t>ダ</t>
    </rPh>
    <rPh sb="54" eb="56">
      <t>スイジュン</t>
    </rPh>
    <rPh sb="57" eb="59">
      <t>ゴウカク</t>
    </rPh>
    <rPh sb="60" eb="61">
      <t>ホン</t>
    </rPh>
    <rPh sb="63" eb="65">
      <t>センジョウ</t>
    </rPh>
    <rPh sb="66" eb="68">
      <t>カタヅ</t>
    </rPh>
    <phoneticPr fontId="1"/>
  </si>
  <si>
    <t>【前日6：45～本日6：45まで】
・CF3作業
・コア芯出し
※コア使用結果：他社品使用無し</t>
    <rPh sb="22" eb="24">
      <t>サギョウ</t>
    </rPh>
    <rPh sb="28" eb="29">
      <t>シン</t>
    </rPh>
    <rPh sb="29" eb="30">
      <t>ダ</t>
    </rPh>
    <phoneticPr fontId="1"/>
  </si>
  <si>
    <t>【前日6：45～本日6：45まで】
・CF3作業
・白コートへ切替え
※コア使用結果：他社品使用無し</t>
    <rPh sb="22" eb="24">
      <t>サギョウ</t>
    </rPh>
    <rPh sb="26" eb="27">
      <t>シロ</t>
    </rPh>
    <rPh sb="31" eb="33">
      <t>キリカ</t>
    </rPh>
    <phoneticPr fontId="1"/>
  </si>
  <si>
    <t>【前日6：45～本日6：45まで】
・白コート準備
※コア使用結果：他社品使用無し</t>
    <rPh sb="19" eb="20">
      <t>シロ</t>
    </rPh>
    <rPh sb="23" eb="25">
      <t>ジュンビ</t>
    </rPh>
    <phoneticPr fontId="1"/>
  </si>
  <si>
    <t>【前日6：45～本日6：45まで】
・U試作　白コート　LCH-W　＃25　条件出し　17水準　（グラビアФ100使用）
　保留　3本
　①欠点検出器エラーの為後日巻返し（1,200幅　2100ｍ）
　②欠点検出器エラーの為後日巻返し（1,170幅　11950ｍ）
　③塗工スジ発生の為（1,150幅　3160ｍ）
・グラビア、液パン交換　（グラビアФ60）
・白コート　LCH-W　固形分アップ塗工テスト　＃25　1170幅　条件出し　10水準
※コア使用結果：他社品使用無し</t>
    <rPh sb="20" eb="22">
      <t>シサク</t>
    </rPh>
    <rPh sb="23" eb="24">
      <t>シロ</t>
    </rPh>
    <rPh sb="38" eb="40">
      <t>ジョウケン</t>
    </rPh>
    <rPh sb="40" eb="41">
      <t>ダ</t>
    </rPh>
    <rPh sb="45" eb="47">
      <t>スイジュン</t>
    </rPh>
    <rPh sb="57" eb="59">
      <t>シヨウ</t>
    </rPh>
    <rPh sb="62" eb="64">
      <t>ホリュウ</t>
    </rPh>
    <rPh sb="66" eb="67">
      <t>ホン</t>
    </rPh>
    <rPh sb="70" eb="72">
      <t>ケッテン</t>
    </rPh>
    <rPh sb="72" eb="74">
      <t>ケンシュツ</t>
    </rPh>
    <rPh sb="74" eb="75">
      <t>キ</t>
    </rPh>
    <rPh sb="79" eb="80">
      <t>タメ</t>
    </rPh>
    <rPh sb="80" eb="82">
      <t>ゴジツ</t>
    </rPh>
    <rPh sb="82" eb="84">
      <t>マキカエ</t>
    </rPh>
    <rPh sb="91" eb="92">
      <t>ハバ</t>
    </rPh>
    <rPh sb="123" eb="124">
      <t>ハバ</t>
    </rPh>
    <rPh sb="135" eb="136">
      <t>ト</t>
    </rPh>
    <rPh sb="136" eb="137">
      <t>コウ</t>
    </rPh>
    <rPh sb="139" eb="141">
      <t>ハッセイ</t>
    </rPh>
    <rPh sb="142" eb="143">
      <t>タメ</t>
    </rPh>
    <rPh sb="149" eb="150">
      <t>ハバ</t>
    </rPh>
    <rPh sb="165" eb="166">
      <t>エキ</t>
    </rPh>
    <rPh sb="168" eb="170">
      <t>コウカン</t>
    </rPh>
    <rPh sb="193" eb="195">
      <t>コケイ</t>
    </rPh>
    <rPh sb="195" eb="196">
      <t>ブン</t>
    </rPh>
    <rPh sb="199" eb="201">
      <t>トコウ</t>
    </rPh>
    <rPh sb="213" eb="214">
      <t>ハバ</t>
    </rPh>
    <rPh sb="215" eb="217">
      <t>ジョウケン</t>
    </rPh>
    <rPh sb="217" eb="218">
      <t>ダ</t>
    </rPh>
    <rPh sb="222" eb="224">
      <t>スイジュン</t>
    </rPh>
    <phoneticPr fontId="1"/>
  </si>
  <si>
    <t>【前日6：45～本日6：45まで】
・U試作　白コート　LCH-W　＃25　1,200幅・1,170幅　巻返し
　合格　2本（11180ｍ　2020ｍ）
・洗浄、片付け
・CF2応援
・防塵掃除
※コア使用結果：他社品使用無し</t>
    <rPh sb="20" eb="22">
      <t>シサク</t>
    </rPh>
    <rPh sb="23" eb="24">
      <t>シロ</t>
    </rPh>
    <rPh sb="43" eb="44">
      <t>ハバ</t>
    </rPh>
    <rPh sb="50" eb="51">
      <t>ハバ</t>
    </rPh>
    <rPh sb="52" eb="54">
      <t>マキカエ</t>
    </rPh>
    <rPh sb="57" eb="59">
      <t>ゴウカク</t>
    </rPh>
    <rPh sb="61" eb="62">
      <t>ホン</t>
    </rPh>
    <rPh sb="78" eb="80">
      <t>センジョウ</t>
    </rPh>
    <rPh sb="81" eb="83">
      <t>カタヅ</t>
    </rPh>
    <rPh sb="90" eb="92">
      <t>オウエン</t>
    </rPh>
    <rPh sb="94" eb="96">
      <t>ボウジン</t>
    </rPh>
    <rPh sb="96" eb="98">
      <t>ソウジ</t>
    </rPh>
    <phoneticPr fontId="1"/>
  </si>
  <si>
    <t>【前日6：45～本日6：45まで】
・CF-3、4ｼｰﾄｼｬｯﾀｰ開放対応
・全ｶﾞｲﾄﾞﾛｰﾙ掃除
・PET TLへ切替え
※コア使用結果：他社品使用無し</t>
    <rPh sb="33" eb="35">
      <t>カイホウ</t>
    </rPh>
    <rPh sb="35" eb="37">
      <t>タイオウ</t>
    </rPh>
    <rPh sb="39" eb="40">
      <t>ゼン</t>
    </rPh>
    <rPh sb="48" eb="50">
      <t>ソウジ</t>
    </rPh>
    <rPh sb="59" eb="61">
      <t>キリカ</t>
    </rPh>
    <phoneticPr fontId="1"/>
  </si>
  <si>
    <t>土</t>
    <rPh sb="0" eb="1">
      <t>ド</t>
    </rPh>
    <phoneticPr fontId="1"/>
  </si>
  <si>
    <t>【前日6：45～本日6：45まで】
・CF-3、4ｼｰﾄｼｬｯﾀｰ開放対応
・全ｶﾞｲﾄﾞﾛｰﾙ掃除
・PET TLへ切替え
※コア使用結果：他社品使用無し</t>
    <phoneticPr fontId="1"/>
  </si>
  <si>
    <t>【前日6：45～本日6：45まで】
・PET　TL切替え
※コア使用結果：他社品使用無し</t>
    <phoneticPr fontId="1"/>
  </si>
  <si>
    <t>【前日6：45～本日6：45まで】
・PET TL　＃38　1350幅　条件出し3水準　合格14本（ｽﾘｯﾄ行き）　保留2本
・ﾙﾐﾗｰEYK　＃25　1125幅　条件出し3水準
※コア使用結果：他社品使用無し</t>
    <rPh sb="34" eb="35">
      <t>ハバ</t>
    </rPh>
    <rPh sb="36" eb="38">
      <t>ジョウケン</t>
    </rPh>
    <rPh sb="38" eb="39">
      <t>ダ</t>
    </rPh>
    <rPh sb="41" eb="43">
      <t>スイジュン</t>
    </rPh>
    <rPh sb="44" eb="46">
      <t>ゴウカク</t>
    </rPh>
    <rPh sb="48" eb="49">
      <t>ホン</t>
    </rPh>
    <rPh sb="54" eb="55">
      <t>ユ</t>
    </rPh>
    <rPh sb="58" eb="60">
      <t>ホリュウ</t>
    </rPh>
    <rPh sb="61" eb="62">
      <t>ホン</t>
    </rPh>
    <rPh sb="80" eb="81">
      <t>ハバ</t>
    </rPh>
    <rPh sb="82" eb="84">
      <t>ジョウケン</t>
    </rPh>
    <rPh sb="84" eb="85">
      <t>ダ</t>
    </rPh>
    <rPh sb="87" eb="89">
      <t>スイジュン</t>
    </rPh>
    <rPh sb="94" eb="96">
      <t>シヨウ</t>
    </rPh>
    <rPh sb="96" eb="98">
      <t>ケッカ</t>
    </rPh>
    <rPh sb="99" eb="101">
      <t>タシャ</t>
    </rPh>
    <rPh sb="101" eb="102">
      <t>ヒン</t>
    </rPh>
    <rPh sb="102" eb="104">
      <t>シヨウ</t>
    </rPh>
    <rPh sb="104" eb="105">
      <t>ナ</t>
    </rPh>
    <phoneticPr fontId="1"/>
  </si>
  <si>
    <t>【前日6：45～本日6：45まで】
・ﾙﾐﾗｰEYK　＃25、50　1125幅　条件出し6水準　合格5本（MK-1行き）　保留2本
・ﾙﾐﾗｰEYK　巻返し　＃50　1125幅　合格1本　保留1本
・切替え、MK-1対応
※コア使用結果：他社品使用無し</t>
    <rPh sb="38" eb="39">
      <t>ハバ</t>
    </rPh>
    <rPh sb="40" eb="42">
      <t>ジョウケン</t>
    </rPh>
    <rPh sb="42" eb="43">
      <t>ダ</t>
    </rPh>
    <rPh sb="45" eb="47">
      <t>スイジュン</t>
    </rPh>
    <rPh sb="48" eb="50">
      <t>ゴウカク</t>
    </rPh>
    <rPh sb="51" eb="52">
      <t>ホン</t>
    </rPh>
    <rPh sb="57" eb="58">
      <t>ユ</t>
    </rPh>
    <rPh sb="61" eb="63">
      <t>ホリュウ</t>
    </rPh>
    <rPh sb="64" eb="65">
      <t>ホン</t>
    </rPh>
    <rPh sb="75" eb="77">
      <t>マキカエ</t>
    </rPh>
    <rPh sb="87" eb="88">
      <t>ハバ</t>
    </rPh>
    <rPh sb="89" eb="91">
      <t>ゴウカク</t>
    </rPh>
    <rPh sb="92" eb="93">
      <t>ホン</t>
    </rPh>
    <rPh sb="94" eb="96">
      <t>ホリュウ</t>
    </rPh>
    <rPh sb="97" eb="98">
      <t>ホン</t>
    </rPh>
    <rPh sb="100" eb="102">
      <t>キリカ</t>
    </rPh>
    <rPh sb="108" eb="110">
      <t>タイオウ</t>
    </rPh>
    <rPh sb="115" eb="117">
      <t>シヨウ</t>
    </rPh>
    <rPh sb="117" eb="119">
      <t>ケッカ</t>
    </rPh>
    <rPh sb="120" eb="122">
      <t>タシャ</t>
    </rPh>
    <rPh sb="122" eb="123">
      <t>ヒン</t>
    </rPh>
    <rPh sb="123" eb="125">
      <t>シヨウ</t>
    </rPh>
    <rPh sb="125" eb="126">
      <t>ナ</t>
    </rPh>
    <phoneticPr fontId="1"/>
  </si>
  <si>
    <t>【前日6：45～本日6：45まで】
・MK-1対応
・CF-3対応
※コア使用結果：他社品使用無し</t>
    <rPh sb="23" eb="25">
      <t>タイオウ</t>
    </rPh>
    <rPh sb="31" eb="33">
      <t>タイオウ</t>
    </rPh>
    <phoneticPr fontId="1"/>
  </si>
  <si>
    <t>【前日6：45～本日6：45まで】
・CF-3対応
・CF-4ﾒﾝﾃﾅﾝｽ
・日勤指示作業
※コア使用結果：他社品使用無し</t>
    <rPh sb="23" eb="25">
      <t>タイオウ</t>
    </rPh>
    <rPh sb="39" eb="41">
      <t>ニッキン</t>
    </rPh>
    <rPh sb="41" eb="43">
      <t>シジ</t>
    </rPh>
    <rPh sb="43" eb="45">
      <t>サギョウ</t>
    </rPh>
    <phoneticPr fontId="1"/>
  </si>
  <si>
    <t>【前日6：45～本日6：45まで】
・ﾛｰﾙ掃除
※コア使用結果：他社品使用無し</t>
    <rPh sb="30" eb="32">
      <t>シヨウ</t>
    </rPh>
    <rPh sb="32" eb="34">
      <t>ケッカ</t>
    </rPh>
    <phoneticPr fontId="1"/>
  </si>
  <si>
    <t>【前日6：45～本日6：45まで】
・CF-4ﾒﾝﾃﾅﾝｽ
・包材A保応援
・CF-2応援
※コア使用結果：他社品使用無し</t>
    <rPh sb="43" eb="45">
      <t>オウエン</t>
    </rPh>
    <phoneticPr fontId="1"/>
  </si>
  <si>
    <t>【前日6：45～本日6：45まで】
・CF-4ﾒﾝﾃﾅﾝｽ
・包材A保応援
・検査機搬送ﾃｽﾄへ切り替え
※コア使用結果：他社品使用無し</t>
    <rPh sb="39" eb="42">
      <t>ケンサキ</t>
    </rPh>
    <rPh sb="42" eb="44">
      <t>ハンソウ</t>
    </rPh>
    <rPh sb="48" eb="49">
      <t>キ</t>
    </rPh>
    <rPh sb="50" eb="51">
      <t>カ</t>
    </rPh>
    <phoneticPr fontId="1"/>
  </si>
  <si>
    <t>【前日6：45～本日6：45まで】
・CF-4ﾒﾝﾃﾅﾝｽ
・検査機搬送ﾃｽﾄ
・ｶﾞｲﾄﾞﾛｰﾙ掃除
・ﾙﾐｸｰﾙ1035-2へ切り替え
※コア使用結果：他社品使用無し</t>
    <rPh sb="49" eb="51">
      <t>ソウジ</t>
    </rPh>
    <rPh sb="65" eb="66">
      <t>キ</t>
    </rPh>
    <rPh sb="67" eb="68">
      <t>カ</t>
    </rPh>
    <phoneticPr fontId="1"/>
  </si>
  <si>
    <t>【前日6：45～本日6：45まで】
・CF-4ﾒﾝﾃﾅﾝｽ
・包材A保応援
・ﾙﾐｸｰﾙ1035-2へ切り替え
※コア使用結果：他社品使用無し</t>
    <phoneticPr fontId="1"/>
  </si>
  <si>
    <t>【前日6：45～本日6：45まで】
・防火シャッター解除
・空調電源立ち上げ
・ルミクール試作準備
※コア使用結果：他社品使用無し</t>
    <rPh sb="19" eb="21">
      <t>ボウカ</t>
    </rPh>
    <rPh sb="26" eb="28">
      <t>カイジョ</t>
    </rPh>
    <rPh sb="30" eb="32">
      <t>クウチョウ</t>
    </rPh>
    <rPh sb="32" eb="34">
      <t>デンゲン</t>
    </rPh>
    <rPh sb="34" eb="35">
      <t>タ</t>
    </rPh>
    <rPh sb="36" eb="37">
      <t>ア</t>
    </rPh>
    <rPh sb="45" eb="47">
      <t>シサク</t>
    </rPh>
    <rPh sb="47" eb="49">
      <t>ジュンビ</t>
    </rPh>
    <phoneticPr fontId="1"/>
  </si>
  <si>
    <t>【前日6：45～本日6：45まで】
・工実　ルミクール1035-2　#25　1,400幅　条件出し　43水準
　合格　1本　（2200ｍ）
・メタルミーEYKへ切替え
※コア使用結果：他社品使用無し</t>
    <rPh sb="19" eb="20">
      <t>コウ</t>
    </rPh>
    <rPh sb="20" eb="21">
      <t>ジツ</t>
    </rPh>
    <rPh sb="43" eb="44">
      <t>ハバ</t>
    </rPh>
    <rPh sb="45" eb="47">
      <t>ジョウケン</t>
    </rPh>
    <rPh sb="47" eb="48">
      <t>ダ</t>
    </rPh>
    <rPh sb="52" eb="54">
      <t>スイジュン</t>
    </rPh>
    <rPh sb="56" eb="58">
      <t>ゴウカク</t>
    </rPh>
    <rPh sb="60" eb="61">
      <t>ホン</t>
    </rPh>
    <rPh sb="81" eb="83">
      <t>キリカ</t>
    </rPh>
    <phoneticPr fontId="1"/>
  </si>
  <si>
    <t>【前日6：45～本日6：45まで】
・工実　メタルミーEYK　#50　1,235幅　条件出し　8水準
　合格　1本　（4760ｍ　巻き返し実施）
・T試作　ルミラーTL　#25　1,125幅　半直品　条件出し　8水準　1/12～5/12まで
　定尺合格　5本
※コア使用結果：他社品使用無し</t>
    <rPh sb="19" eb="20">
      <t>コウ</t>
    </rPh>
    <rPh sb="20" eb="21">
      <t>ジツ</t>
    </rPh>
    <rPh sb="40" eb="41">
      <t>ハバ</t>
    </rPh>
    <rPh sb="42" eb="44">
      <t>ジョウケン</t>
    </rPh>
    <rPh sb="44" eb="45">
      <t>ダ</t>
    </rPh>
    <rPh sb="48" eb="50">
      <t>スイジュン</t>
    </rPh>
    <rPh sb="52" eb="54">
      <t>ゴウカク</t>
    </rPh>
    <rPh sb="56" eb="57">
      <t>ホン</t>
    </rPh>
    <rPh sb="65" eb="66">
      <t>マ</t>
    </rPh>
    <rPh sb="67" eb="68">
      <t>カエ</t>
    </rPh>
    <rPh sb="69" eb="71">
      <t>ジッシ</t>
    </rPh>
    <rPh sb="76" eb="78">
      <t>シサク</t>
    </rPh>
    <rPh sb="95" eb="96">
      <t>ハバ</t>
    </rPh>
    <rPh sb="97" eb="98">
      <t>ハン</t>
    </rPh>
    <rPh sb="98" eb="99">
      <t>チョク</t>
    </rPh>
    <rPh sb="99" eb="100">
      <t>ヒン</t>
    </rPh>
    <rPh sb="101" eb="103">
      <t>ジョウケン</t>
    </rPh>
    <rPh sb="103" eb="104">
      <t>ダ</t>
    </rPh>
    <rPh sb="107" eb="109">
      <t>スイジュン</t>
    </rPh>
    <rPh sb="123" eb="125">
      <t>テイジャク</t>
    </rPh>
    <rPh sb="125" eb="127">
      <t>ゴウカク</t>
    </rPh>
    <rPh sb="129" eb="130">
      <t>ホン</t>
    </rPh>
    <phoneticPr fontId="1"/>
  </si>
  <si>
    <t>【前日6：45～本日6：45まで】
・T試作　ルミラーTL　#25　1,125幅　半直品　6/12～12/12まで
　定尺合格　7本
・洗浄、片付け、廃棄品巻き返し
・CF3作業
※コア使用結果：他社品使用無し</t>
    <rPh sb="20" eb="22">
      <t>シサク</t>
    </rPh>
    <rPh sb="39" eb="40">
      <t>ハバ</t>
    </rPh>
    <rPh sb="41" eb="42">
      <t>ハン</t>
    </rPh>
    <rPh sb="42" eb="43">
      <t>チョク</t>
    </rPh>
    <rPh sb="43" eb="44">
      <t>ヒン</t>
    </rPh>
    <rPh sb="59" eb="61">
      <t>テイジャク</t>
    </rPh>
    <rPh sb="61" eb="63">
      <t>ゴウカク</t>
    </rPh>
    <rPh sb="65" eb="66">
      <t>ホン</t>
    </rPh>
    <rPh sb="69" eb="71">
      <t>センジョウ</t>
    </rPh>
    <rPh sb="72" eb="74">
      <t>カタヅ</t>
    </rPh>
    <rPh sb="76" eb="78">
      <t>ハイキ</t>
    </rPh>
    <rPh sb="78" eb="79">
      <t>ヒン</t>
    </rPh>
    <rPh sb="79" eb="80">
      <t>マ</t>
    </rPh>
    <rPh sb="81" eb="82">
      <t>カエ</t>
    </rPh>
    <rPh sb="88" eb="90">
      <t>サギョウ</t>
    </rPh>
    <phoneticPr fontId="1"/>
  </si>
  <si>
    <t>【前日6：45～本日6：45まで】
・CF3作業
・全ガイドロール掃除
※コア使用結果：他社品使用無し</t>
    <rPh sb="22" eb="24">
      <t>サギョウ</t>
    </rPh>
    <rPh sb="26" eb="27">
      <t>ゼン</t>
    </rPh>
    <rPh sb="33" eb="35">
      <t>ソウジ</t>
    </rPh>
    <phoneticPr fontId="1"/>
  </si>
  <si>
    <t>【前日6：45～本日6：45まで】
・LCH-Wへ切り替え
・ﾒﾝﾃﾅﾝｽ
※コア使用結果：他社品使用無し</t>
    <rPh sb="25" eb="26">
      <t>キ</t>
    </rPh>
    <rPh sb="27" eb="28">
      <t>カ</t>
    </rPh>
    <phoneticPr fontId="1"/>
  </si>
  <si>
    <t>【前日6：45～本日6：45まで】
・白ｺｰﾄへ切替え
※コア使用結果：他社品使用無し</t>
    <rPh sb="19" eb="20">
      <t>シロ</t>
    </rPh>
    <rPh sb="24" eb="26">
      <t>キリカ</t>
    </rPh>
    <phoneticPr fontId="1"/>
  </si>
  <si>
    <t>【前日6：45～本日6：45まで】
・LCH-W　＃25　1170幅　条件出し16水準　合格2本
・ﾄﾞｸﾀｰｱｲﾄﾞﾘﾝｸﾞﾃｽﾄ
※コア使用結果：他社品使用無し</t>
    <rPh sb="33" eb="34">
      <t>ハバ</t>
    </rPh>
    <rPh sb="35" eb="37">
      <t>ジョウケン</t>
    </rPh>
    <rPh sb="37" eb="38">
      <t>ダ</t>
    </rPh>
    <rPh sb="41" eb="43">
      <t>スイジュン</t>
    </rPh>
    <rPh sb="44" eb="46">
      <t>ゴウカク</t>
    </rPh>
    <rPh sb="47" eb="48">
      <t>ホン</t>
    </rPh>
    <phoneticPr fontId="1"/>
  </si>
  <si>
    <t>【前日6：45～本日6：45まで】
・ﾄﾞｸﾀｰｱｲﾄﾞﾘﾝｸﾞﾃｽﾄ
・洗浄、片付け、CF-3対応
※コア使用結果：他社品使用無し</t>
    <rPh sb="37" eb="39">
      <t>センジョウ</t>
    </rPh>
    <rPh sb="40" eb="42">
      <t>カタヅ</t>
    </rPh>
    <rPh sb="48" eb="50">
      <t>タイオウ</t>
    </rPh>
    <phoneticPr fontId="1"/>
  </si>
  <si>
    <t>月</t>
    <phoneticPr fontId="1"/>
  </si>
  <si>
    <t>【前日6：45～本日6：45まで】
・包材応援
・CF-2応援
※コア使用結果：他社品使用無し</t>
    <rPh sb="19" eb="21">
      <t>ホウザイ</t>
    </rPh>
    <rPh sb="21" eb="23">
      <t>オウエン</t>
    </rPh>
    <rPh sb="29" eb="31">
      <t>オウエン</t>
    </rPh>
    <phoneticPr fontId="1"/>
  </si>
  <si>
    <t>【前日6：45～本日6：45まで】
・技術手伝い
・ｽﾘｯﾄ応援
・CF-2応援
※コア使用結果：他社品使用無し</t>
    <rPh sb="19" eb="21">
      <t>ギジュツ</t>
    </rPh>
    <rPh sb="21" eb="23">
      <t>テツダ</t>
    </rPh>
    <rPh sb="30" eb="32">
      <t>オウエン</t>
    </rPh>
    <rPh sb="38" eb="40">
      <t>オウエン</t>
    </rPh>
    <phoneticPr fontId="1"/>
  </si>
  <si>
    <t>【前日6：45～本日6：45まで】
・包材応援
※コア使用結果：他社品使用無し</t>
    <phoneticPr fontId="1"/>
  </si>
  <si>
    <t>【前日6：45～本日6：45まで】
・CF-3対応
※コア使用結果：他社品使用無し</t>
    <phoneticPr fontId="1"/>
  </si>
  <si>
    <t>【前日6：45～本日6：45まで】
・CF-3対応
・AD（X44）切り替え
・CF-2応援
※コア使用結果：他社品使用無し</t>
    <rPh sb="44" eb="46">
      <t>オウエン</t>
    </rPh>
    <phoneticPr fontId="1"/>
  </si>
  <si>
    <t>【前日6：45～本日6：45まで】
・CF-2応援
・繰出しｽﾌﾟﾗｲｽﾃｽﾄ
・ｶﾞｲﾄﾞﾛｰﾙ掃除
・AD（X44）切り替え
※コア使用結果：他社品使用無し</t>
    <rPh sb="27" eb="29">
      <t>クリダ</t>
    </rPh>
    <rPh sb="49" eb="51">
      <t>ソウジ</t>
    </rPh>
    <phoneticPr fontId="1"/>
  </si>
  <si>
    <t>【前日6：45～本日6：45まで】
・日勤指示作業
・AD(X44)へ切替え
※コア使用結果：他社品使用無し</t>
    <rPh sb="19" eb="21">
      <t>ニッキン</t>
    </rPh>
    <rPh sb="21" eb="23">
      <t>シジ</t>
    </rPh>
    <rPh sb="23" eb="25">
      <t>サギョウ</t>
    </rPh>
    <rPh sb="35" eb="37">
      <t>キリカ</t>
    </rPh>
    <phoneticPr fontId="1"/>
  </si>
  <si>
    <t>【前日6：45～本日6：45まで】
・AD(X44）試作準備
・CF2生産応援
※コア使用結果：他社品使用無し</t>
    <rPh sb="26" eb="28">
      <t>シサク</t>
    </rPh>
    <rPh sb="28" eb="30">
      <t>ジュンビ</t>
    </rPh>
    <rPh sb="35" eb="37">
      <t>セイサン</t>
    </rPh>
    <rPh sb="37" eb="39">
      <t>オウエン</t>
    </rPh>
    <phoneticPr fontId="1"/>
  </si>
  <si>
    <t>【前日6：45～本日6：45まで】
・AD(X44）　＃50　1100幅　条件出し3水準　合格3本（直出し）
・CF-3切り替え
※コア使用結果：他社品使用無し</t>
    <rPh sb="45" eb="47">
      <t>ゴウカク</t>
    </rPh>
    <rPh sb="48" eb="49">
      <t>ホン</t>
    </rPh>
    <rPh sb="50" eb="51">
      <t>チョク</t>
    </rPh>
    <rPh sb="51" eb="52">
      <t>ダ</t>
    </rPh>
    <rPh sb="60" eb="61">
      <t>キ</t>
    </rPh>
    <rPh sb="62" eb="63">
      <t>カ</t>
    </rPh>
    <phoneticPr fontId="1"/>
  </si>
  <si>
    <t>【前日6：45～本日6：45まで】
・CF-3切り替え
・CF-2応援
※コア使用結果：他社品使用無し</t>
    <rPh sb="33" eb="35">
      <t>オウエン</t>
    </rPh>
    <rPh sb="40" eb="42">
      <t>シヨウ</t>
    </rPh>
    <rPh sb="42" eb="44">
      <t>ケッカ</t>
    </rPh>
    <phoneticPr fontId="1"/>
  </si>
  <si>
    <t>【前日6：45～本日6：45まで】
・CF-3切り替え
※コア使用結果：他社品使用無し</t>
    <rPh sb="32" eb="34">
      <t>シヨウ</t>
    </rPh>
    <rPh sb="34" eb="36">
      <t>ケッカ</t>
    </rPh>
    <phoneticPr fontId="1"/>
  </si>
  <si>
    <t>【前日6：45～本日6：45まで】
・CF3作業
・THSへ切替え
※コア使用結果：他社品使用無し</t>
    <rPh sb="22" eb="24">
      <t>サギョウ</t>
    </rPh>
    <rPh sb="30" eb="32">
      <t>キリカ</t>
    </rPh>
    <phoneticPr fontId="1"/>
  </si>
  <si>
    <t>【前日6：45～本日6：45まで】
・CF-3対応
・日勤指示作業
※コア使用結果：他社品使用無し</t>
    <phoneticPr fontId="1"/>
  </si>
  <si>
    <t>【前日6：45～本日6：45まで】
・CF-3対応
・技術手伝い
・日勤指示作業
※コア使用結果：他社品使用無し</t>
    <rPh sb="27" eb="29">
      <t>ギジュツ</t>
    </rPh>
    <rPh sb="29" eb="31">
      <t>テツダ</t>
    </rPh>
    <phoneticPr fontId="1"/>
  </si>
  <si>
    <t>【前日6：45～本日6：45まで】
・THSへ切替え
・CF-2応援
※コア使用結果：他社品使用無し</t>
    <rPh sb="23" eb="25">
      <t>キリカ</t>
    </rPh>
    <rPh sb="32" eb="34">
      <t>オウエン</t>
    </rPh>
    <phoneticPr fontId="1"/>
  </si>
  <si>
    <t>【前日6：45～本日6：45まで】
・タフトップTHS　＃125　条件出し4水準　保留1本
・切替え
・CF-2応援
※コア使用結果：他社品使用無し</t>
    <rPh sb="33" eb="35">
      <t>ジョウケン</t>
    </rPh>
    <rPh sb="35" eb="36">
      <t>ダ</t>
    </rPh>
    <rPh sb="38" eb="40">
      <t>スイジュン</t>
    </rPh>
    <rPh sb="41" eb="43">
      <t>ホリュウ</t>
    </rPh>
    <rPh sb="44" eb="45">
      <t>ホン</t>
    </rPh>
    <rPh sb="47" eb="49">
      <t>キリカ</t>
    </rPh>
    <rPh sb="56" eb="58">
      <t>オウエン</t>
    </rPh>
    <phoneticPr fontId="1"/>
  </si>
  <si>
    <t>【前日6：45～本日6：45まで】
・切替
・CF-2応援
※コア使用結果：他社品使用無し</t>
    <rPh sb="19" eb="21">
      <t>キリカエ</t>
    </rPh>
    <phoneticPr fontId="1"/>
  </si>
  <si>
    <t>【前日6：45～本日6：45まで】
・ｶﾞｲﾄﾞﾛｰﾙ掃除
・白ｺｰﾄ切替
※コア使用結果：他社品使用無し</t>
    <rPh sb="27" eb="29">
      <t>ソウジ</t>
    </rPh>
    <rPh sb="31" eb="32">
      <t>シロ</t>
    </rPh>
    <rPh sb="35" eb="37">
      <t>キリカエ</t>
    </rPh>
    <phoneticPr fontId="1"/>
  </si>
  <si>
    <t>【前日6：45～本日6：45まで】
・LCH-W　＃25　1170幅　条件出し13水準
・洗浄、片付け、ｶﾞｲﾄﾞﾛｰﾙ掃除
・PET-TLへ切替え
※コア使用結果：他社品使用無し</t>
    <rPh sb="33" eb="34">
      <t>ハバ</t>
    </rPh>
    <rPh sb="35" eb="37">
      <t>ジョウケン</t>
    </rPh>
    <rPh sb="37" eb="38">
      <t>ダ</t>
    </rPh>
    <rPh sb="41" eb="43">
      <t>スイジュン</t>
    </rPh>
    <rPh sb="45" eb="47">
      <t>センジョウ</t>
    </rPh>
    <rPh sb="48" eb="50">
      <t>カタヅ</t>
    </rPh>
    <rPh sb="60" eb="62">
      <t>ソウジ</t>
    </rPh>
    <rPh sb="71" eb="73">
      <t>キリカ</t>
    </rPh>
    <phoneticPr fontId="1"/>
  </si>
  <si>
    <t>【前日6：45～本日6：45まで】
・PET-TLへ切替え
※コア使用結果：他社品使用無し</t>
    <phoneticPr fontId="1"/>
  </si>
  <si>
    <t>【前日6：45～本日6：45まで】
・PET-TL　条件出し3水準　合格3本
・ﾒﾀﾙミー金艶EYKへ切替え
・ﾒﾀﾙミー金艶EYK　条件出し9水準　合格1本
・ﾒﾀﾙミー金艶EYK　ｼﾜ搬送確認
・ﾒﾀﾙミー金艶EYK　巻き返し　合格1本
・ﾙﾐﾏｯﾄEYKへ切替え
※コア使用結果：他社品使用無し</t>
    <rPh sb="26" eb="28">
      <t>ジョウケン</t>
    </rPh>
    <rPh sb="28" eb="29">
      <t>ダ</t>
    </rPh>
    <rPh sb="31" eb="33">
      <t>スイジュン</t>
    </rPh>
    <rPh sb="34" eb="36">
      <t>ゴウカク</t>
    </rPh>
    <rPh sb="37" eb="38">
      <t>ホン</t>
    </rPh>
    <rPh sb="51" eb="53">
      <t>キリカ</t>
    </rPh>
    <rPh sb="67" eb="69">
      <t>ジョウケン</t>
    </rPh>
    <rPh sb="69" eb="70">
      <t>ダ</t>
    </rPh>
    <rPh sb="72" eb="74">
      <t>スイジュン</t>
    </rPh>
    <rPh sb="75" eb="77">
      <t>ゴウカク</t>
    </rPh>
    <rPh sb="78" eb="79">
      <t>ホン</t>
    </rPh>
    <rPh sb="94" eb="96">
      <t>ハンソウ</t>
    </rPh>
    <rPh sb="96" eb="98">
      <t>カクニン</t>
    </rPh>
    <rPh sb="111" eb="112">
      <t>マ</t>
    </rPh>
    <rPh sb="113" eb="114">
      <t>カエ</t>
    </rPh>
    <rPh sb="116" eb="118">
      <t>ゴウカク</t>
    </rPh>
    <rPh sb="119" eb="120">
      <t>ホン</t>
    </rPh>
    <rPh sb="131" eb="133">
      <t>キリカ</t>
    </rPh>
    <phoneticPr fontId="1"/>
  </si>
  <si>
    <t>【前日6：45～本日6：45まで】
・ﾙﾐﾏｯﾄEYK 条件出し4水準　合格6本
・E20Vへ切替え
・E20V　条件出し5水準　＃75　保留2本（E～894mm　1649ｍ付近に虫混入懸念）
　　　　　　　　　　　　　　　　　　　　　　　　　（E～93mm　1148ｍ付近に虫混入懸念）
　　　　　　　　　　　　　　　 ＃50　合格7本
※コア使用結果：他社品使用無し</t>
    <rPh sb="28" eb="30">
      <t>ジョウケン</t>
    </rPh>
    <rPh sb="30" eb="31">
      <t>ダ</t>
    </rPh>
    <rPh sb="33" eb="35">
      <t>スイジュン</t>
    </rPh>
    <rPh sb="36" eb="38">
      <t>ゴウカク</t>
    </rPh>
    <rPh sb="39" eb="40">
      <t>ホン</t>
    </rPh>
    <rPh sb="47" eb="49">
      <t>キリカ</t>
    </rPh>
    <rPh sb="57" eb="59">
      <t>ジョウケン</t>
    </rPh>
    <rPh sb="59" eb="60">
      <t>ダ</t>
    </rPh>
    <rPh sb="62" eb="64">
      <t>スイジュン</t>
    </rPh>
    <rPh sb="69" eb="71">
      <t>ホリュウ</t>
    </rPh>
    <rPh sb="72" eb="73">
      <t>ホン</t>
    </rPh>
    <rPh sb="165" eb="167">
      <t>ゴウカク</t>
    </rPh>
    <rPh sb="168" eb="169">
      <t>ホン</t>
    </rPh>
    <phoneticPr fontId="1"/>
  </si>
  <si>
    <t>【前日6：45～本日6：45まで】
・E20V　条件出し1水準　＃50　合格1本
　　　　　　　　　　　　　　　 ＃38　合格2本
・ｶﾞｲﾄﾞﾛｰﾙ掃除
・B2T0へ切替え
※コア使用結果：他社品使用無し</t>
    <rPh sb="36" eb="38">
      <t>ゴウカク</t>
    </rPh>
    <rPh sb="75" eb="77">
      <t>ソウジ</t>
    </rPh>
    <rPh sb="84" eb="86">
      <t>キリカ</t>
    </rPh>
    <phoneticPr fontId="1"/>
  </si>
  <si>
    <t>【前日6：45～本日6：45まで】
・B2T0へ切替え
・B2T0　条件出し5水準　＃100　合格3本　不合格1本（原反ｽｼﾞ　塗工中止）
　　　　　　　　　　　　　　　 ＃125　合格1本　保留1本（ﾎﾟﾝﾌﾟ液漏れ）
※コア使用結果：他社品使用無し</t>
    <rPh sb="34" eb="36">
      <t>ジョウケン</t>
    </rPh>
    <rPh sb="36" eb="37">
      <t>ダ</t>
    </rPh>
    <rPh sb="39" eb="41">
      <t>スイジュン</t>
    </rPh>
    <rPh sb="52" eb="55">
      <t>フゴウカク</t>
    </rPh>
    <rPh sb="56" eb="57">
      <t>ホン</t>
    </rPh>
    <rPh sb="58" eb="60">
      <t>ゲンタン</t>
    </rPh>
    <rPh sb="64" eb="66">
      <t>トコウ</t>
    </rPh>
    <rPh sb="66" eb="68">
      <t>チュウシ</t>
    </rPh>
    <rPh sb="91" eb="93">
      <t>ゴウカク</t>
    </rPh>
    <rPh sb="94" eb="95">
      <t>ホン</t>
    </rPh>
    <rPh sb="96" eb="98">
      <t>ホリュウ</t>
    </rPh>
    <rPh sb="106" eb="108">
      <t>エキモ</t>
    </rPh>
    <phoneticPr fontId="1"/>
  </si>
  <si>
    <t>【前日6：45～本日6：45まで】
・B2T0　＃125　1080幅　合格5本
　　　　　＃125　1080幅　保留品合格1本（物性検査OKの為）
洗浄、片付け、CF-3対応
※コア使用結果：他社品使用無し</t>
    <rPh sb="33" eb="34">
      <t>ハバ</t>
    </rPh>
    <rPh sb="35" eb="37">
      <t>ゴウカク</t>
    </rPh>
    <rPh sb="38" eb="39">
      <t>ホン</t>
    </rPh>
    <rPh sb="54" eb="55">
      <t>ハバ</t>
    </rPh>
    <rPh sb="56" eb="58">
      <t>ホリュウ</t>
    </rPh>
    <rPh sb="58" eb="59">
      <t>ヒン</t>
    </rPh>
    <rPh sb="59" eb="61">
      <t>ゴウカク</t>
    </rPh>
    <rPh sb="62" eb="63">
      <t>ホン</t>
    </rPh>
    <rPh sb="64" eb="66">
      <t>ブッセイ</t>
    </rPh>
    <rPh sb="66" eb="68">
      <t>ケンサ</t>
    </rPh>
    <rPh sb="71" eb="72">
      <t>タメ</t>
    </rPh>
    <rPh sb="74" eb="76">
      <t>センジョウ</t>
    </rPh>
    <rPh sb="77" eb="79">
      <t>カタヅ</t>
    </rPh>
    <rPh sb="85" eb="87">
      <t>タイオウ</t>
    </rPh>
    <phoneticPr fontId="1"/>
  </si>
  <si>
    <t>【前日6：45～本日6：45まで】
・B2T0片付け
・CF3作業
※コア使用結果：他社品使用無し</t>
    <rPh sb="23" eb="25">
      <t>カタヅ</t>
    </rPh>
    <rPh sb="31" eb="33">
      <t>サギョウ</t>
    </rPh>
    <phoneticPr fontId="1"/>
  </si>
  <si>
    <t>【前日6：45～本日6：45まで】
・棚卸し準備
・白コートへ切替え
※コア使用結果：他社品使用無し</t>
    <rPh sb="19" eb="21">
      <t>タナオロ</t>
    </rPh>
    <rPh sb="22" eb="24">
      <t>ジュンビ</t>
    </rPh>
    <rPh sb="26" eb="27">
      <t>シロ</t>
    </rPh>
    <rPh sb="31" eb="33">
      <t>キリカ</t>
    </rPh>
    <phoneticPr fontId="1"/>
  </si>
  <si>
    <t>【前日6：45～本日6：45まで】
・白コート準備
・№1オーブンロール校正
・THS配管一部組立て
※コア使用結果：他社品使用無し</t>
    <rPh sb="19" eb="20">
      <t>シロ</t>
    </rPh>
    <rPh sb="23" eb="25">
      <t>ジュンビ</t>
    </rPh>
    <rPh sb="36" eb="38">
      <t>コウセイ</t>
    </rPh>
    <rPh sb="43" eb="45">
      <t>ハイカン</t>
    </rPh>
    <rPh sb="45" eb="47">
      <t>イチブ</t>
    </rPh>
    <rPh sb="47" eb="49">
      <t>クミタ</t>
    </rPh>
    <phoneticPr fontId="1"/>
  </si>
  <si>
    <t>【前日6：45～本日6：45まで】
・棚卸し
・№1オーブンガイドロール校正
・白コート準備
・CF3作業
※コア使用結果：他社品使用無し</t>
    <rPh sb="19" eb="21">
      <t>タナオロ</t>
    </rPh>
    <rPh sb="36" eb="38">
      <t>コウセイ</t>
    </rPh>
    <rPh sb="40" eb="41">
      <t>シロ</t>
    </rPh>
    <rPh sb="44" eb="46">
      <t>ジュンビ</t>
    </rPh>
    <rPh sb="51" eb="53">
      <t>サギョウ</t>
    </rPh>
    <phoneticPr fontId="1"/>
  </si>
  <si>
    <t>【前日6：45～本日6：45まで】
・CF3作業
・グラビアバリ取り
・工実　　LCH-W　＃25　1,170幅　条件出し　22水準
※コア使用結果：他社品使用無し</t>
    <rPh sb="22" eb="24">
      <t>サギョウ</t>
    </rPh>
    <rPh sb="32" eb="33">
      <t>ト</t>
    </rPh>
    <rPh sb="37" eb="38">
      <t>コウ</t>
    </rPh>
    <rPh sb="38" eb="39">
      <t>ジツ</t>
    </rPh>
    <rPh sb="56" eb="57">
      <t>ハバ</t>
    </rPh>
    <rPh sb="58" eb="60">
      <t>ジョウケン</t>
    </rPh>
    <rPh sb="60" eb="61">
      <t>ダ</t>
    </rPh>
    <rPh sb="65" eb="67">
      <t>スイジュン</t>
    </rPh>
    <phoneticPr fontId="1"/>
  </si>
  <si>
    <t>【前日6：45～本日6：45まで】
・工実　　LCH-W　＃25　1,170幅　条件出し　7水準
・洗浄
・全ｶﾞｲﾄﾞﾛｰﾙ掃除
・THSへ切替え
※コア使用結果：他社品使用無し</t>
    <rPh sb="50" eb="52">
      <t>センジョウ</t>
    </rPh>
    <rPh sb="54" eb="55">
      <t>ゼン</t>
    </rPh>
    <rPh sb="63" eb="65">
      <t>ソウジ</t>
    </rPh>
    <rPh sb="71" eb="73">
      <t>キリカ</t>
    </rPh>
    <phoneticPr fontId="1"/>
  </si>
  <si>
    <t>【前日6：45～本日6：45まで】
・ＴＨＳへ切替え
・ﾀﾌﾄｯﾌﾟＴＨＳ　＃125　1300幅　条件出し3水準　保留1本（1/48　虫混入懸念の為保留）
※コア使用結果：他社品使用無し</t>
    <rPh sb="23" eb="25">
      <t>キリカ</t>
    </rPh>
    <rPh sb="47" eb="48">
      <t>ハバ</t>
    </rPh>
    <rPh sb="49" eb="51">
      <t>ジョウケン</t>
    </rPh>
    <rPh sb="51" eb="52">
      <t>ダ</t>
    </rPh>
    <rPh sb="54" eb="56">
      <t>スイジュン</t>
    </rPh>
    <rPh sb="57" eb="59">
      <t>ホリュウ</t>
    </rPh>
    <rPh sb="60" eb="61">
      <t>ホン</t>
    </rPh>
    <phoneticPr fontId="1"/>
  </si>
  <si>
    <t>【前日6：45～本日6：45まで】
・ﾀﾌﾄｯﾌﾟTHS　＃125　1300幅　条件出し1水準　合格14本（ｽﾘｯﾄ行き）
※コア使用結果：他社品使用無し</t>
    <rPh sb="38" eb="39">
      <t>ハバ</t>
    </rPh>
    <rPh sb="40" eb="42">
      <t>ジョウケン</t>
    </rPh>
    <rPh sb="42" eb="43">
      <t>ダ</t>
    </rPh>
    <rPh sb="45" eb="47">
      <t>スイジュン</t>
    </rPh>
    <rPh sb="48" eb="50">
      <t>ゴウカク</t>
    </rPh>
    <rPh sb="52" eb="53">
      <t>ホン</t>
    </rPh>
    <rPh sb="58" eb="59">
      <t>イ</t>
    </rPh>
    <phoneticPr fontId="1"/>
  </si>
  <si>
    <t>【前日6：45～本日6：45まで】
・ﾀﾌﾄｯﾌﾟTHS　＃125　1300幅　条件出し1水準　合格13本（ｽﾘｯﾄ行き）　保留1本（虫混入懸念の為）
※コア使用結果：他社品使用無し</t>
    <rPh sb="38" eb="39">
      <t>ハバ</t>
    </rPh>
    <rPh sb="40" eb="42">
      <t>ジョウケン</t>
    </rPh>
    <rPh sb="42" eb="43">
      <t>ダ</t>
    </rPh>
    <rPh sb="45" eb="47">
      <t>スイジュン</t>
    </rPh>
    <rPh sb="48" eb="50">
      <t>ゴウカク</t>
    </rPh>
    <rPh sb="52" eb="53">
      <t>ホン</t>
    </rPh>
    <rPh sb="58" eb="59">
      <t>イ</t>
    </rPh>
    <rPh sb="62" eb="64">
      <t>ホリュウ</t>
    </rPh>
    <rPh sb="65" eb="66">
      <t>ホン</t>
    </rPh>
    <rPh sb="67" eb="68">
      <t>ムシ</t>
    </rPh>
    <rPh sb="68" eb="70">
      <t>コンニュウ</t>
    </rPh>
    <rPh sb="70" eb="72">
      <t>ケネン</t>
    </rPh>
    <rPh sb="73" eb="74">
      <t>タメ</t>
    </rPh>
    <phoneticPr fontId="1"/>
  </si>
  <si>
    <t>【前日6：45～本日6：45まで】
・ﾀﾌﾄｯﾌﾟTHS　＃125　1300幅　合格17本（ｽﾘｯﾄ行き）
※コア使用結果：他社品使用無し</t>
    <rPh sb="38" eb="39">
      <t>ハバ</t>
    </rPh>
    <rPh sb="40" eb="42">
      <t>ゴウカク</t>
    </rPh>
    <rPh sb="44" eb="45">
      <t>ホン</t>
    </rPh>
    <rPh sb="50" eb="51">
      <t>イ</t>
    </rPh>
    <phoneticPr fontId="1"/>
  </si>
  <si>
    <t>【前日6：45～本日6：45まで】
・ﾀﾌﾄｯﾌﾟTHS　＃125　1300幅　合格4本（ｽﾘｯﾄ行き）
　　　　　　　　 ＃125　1320幅　合格1本（ｽﾘｯﾄ行き）
　　　　　　　　 ＃100　1280幅　合格1本　
・CF-3対応
・背面ｺｰﾄへ切替え
※コア使用結果：他社品使用無し</t>
    <rPh sb="38" eb="39">
      <t>ハバ</t>
    </rPh>
    <rPh sb="40" eb="42">
      <t>ゴウカク</t>
    </rPh>
    <rPh sb="43" eb="44">
      <t>ホン</t>
    </rPh>
    <rPh sb="49" eb="50">
      <t>イ</t>
    </rPh>
    <rPh sb="71" eb="72">
      <t>ハバ</t>
    </rPh>
    <rPh sb="73" eb="75">
      <t>ゴウカク</t>
    </rPh>
    <rPh sb="76" eb="77">
      <t>ホン</t>
    </rPh>
    <rPh sb="82" eb="83">
      <t>イ</t>
    </rPh>
    <rPh sb="104" eb="105">
      <t>ハバ</t>
    </rPh>
    <rPh sb="106" eb="108">
      <t>ゴウカク</t>
    </rPh>
    <rPh sb="109" eb="110">
      <t>ホン</t>
    </rPh>
    <rPh sb="117" eb="119">
      <t>タイオウ</t>
    </rPh>
    <rPh sb="121" eb="123">
      <t>ハイメン</t>
    </rPh>
    <rPh sb="127" eb="129">
      <t>キリカ</t>
    </rPh>
    <phoneticPr fontId="1"/>
  </si>
  <si>
    <t>【前日6：45～本日6：45まで】
・CF-3対応
※コア使用結果：他社品使用無し</t>
    <rPh sb="23" eb="25">
      <t>タイオウ</t>
    </rPh>
    <rPh sb="30" eb="32">
      <t>シヨウ</t>
    </rPh>
    <rPh sb="32" eb="34">
      <t>ケッカ</t>
    </rPh>
    <phoneticPr fontId="1"/>
  </si>
  <si>
    <t>【前日6：45～本日6：45まで】
・CF-3対応
※コア使用結果：他社品使用無し</t>
    <phoneticPr fontId="1"/>
  </si>
  <si>
    <t>【前日6：45～本日6：45まで】
・CF-3対応
※コア使用結果：他社品使用無し</t>
    <rPh sb="19" eb="25">
      <t>ｃｆ－３タイオウ</t>
    </rPh>
    <phoneticPr fontId="1"/>
  </si>
  <si>
    <t>【前日6：45～本日6：45まで】
・オーブン通路防虫網取り付け
・背面コート準備
※コア使用結果：他社品使用無し</t>
    <rPh sb="23" eb="25">
      <t>ツウロ</t>
    </rPh>
    <rPh sb="25" eb="27">
      <t>ボウチュウ</t>
    </rPh>
    <rPh sb="27" eb="28">
      <t>アミ</t>
    </rPh>
    <rPh sb="28" eb="29">
      <t>ト</t>
    </rPh>
    <rPh sb="30" eb="31">
      <t>ツ</t>
    </rPh>
    <rPh sb="34" eb="36">
      <t>ハイメン</t>
    </rPh>
    <rPh sb="39" eb="41">
      <t>ジュンビ</t>
    </rPh>
    <phoneticPr fontId="1"/>
  </si>
  <si>
    <t>【前日6：45～本日6：45まで】
・工実　背面易接着コート　#28・48　1,150幅　条件出し　7水準
　合格　4本（3000ｍ　4800ｍ　4915ｍ　3460ｍ）
・E20Vへ切替え
※コア使用結果：他社品使用無し</t>
    <rPh sb="19" eb="20">
      <t>コウ</t>
    </rPh>
    <rPh sb="20" eb="21">
      <t>ジツ</t>
    </rPh>
    <rPh sb="22" eb="24">
      <t>ハイメン</t>
    </rPh>
    <rPh sb="24" eb="25">
      <t>イ</t>
    </rPh>
    <rPh sb="25" eb="27">
      <t>セッチャク</t>
    </rPh>
    <rPh sb="43" eb="44">
      <t>ハバ</t>
    </rPh>
    <rPh sb="45" eb="47">
      <t>ジョウケン</t>
    </rPh>
    <rPh sb="47" eb="48">
      <t>ダ</t>
    </rPh>
    <rPh sb="51" eb="53">
      <t>スイジュン</t>
    </rPh>
    <rPh sb="55" eb="57">
      <t>ゴウカク</t>
    </rPh>
    <rPh sb="59" eb="60">
      <t>ホン</t>
    </rPh>
    <rPh sb="93" eb="95">
      <t>キリカ</t>
    </rPh>
    <phoneticPr fontId="1"/>
  </si>
  <si>
    <t>【前日6：45～本日6：45まで】
・巻取りスプライステスト実施
・T試作　E20V　#50・75　1,005幅　条件出し　3水準　#75　1/2～2/2　完了　#50　1/3～3/3　完了
　合格　5本
・T試作　PETマットV　#25・50　1,005幅　条件出し　2水準　#50　1/4～4/4　完了　#25　1/2～2/2　完了
　一時保留　6本　（工程管理ラベルコート面印字違いの為）
・HP2へ切替え
※コア使用結果：他社品使用無し</t>
    <rPh sb="19" eb="21">
      <t>マキト</t>
    </rPh>
    <rPh sb="30" eb="32">
      <t>ジッシ</t>
    </rPh>
    <rPh sb="35" eb="37">
      <t>シサク</t>
    </rPh>
    <rPh sb="55" eb="56">
      <t>ハバ</t>
    </rPh>
    <rPh sb="57" eb="59">
      <t>ジョウケン</t>
    </rPh>
    <rPh sb="59" eb="60">
      <t>ダ</t>
    </rPh>
    <rPh sb="63" eb="65">
      <t>スイジュン</t>
    </rPh>
    <rPh sb="78" eb="80">
      <t>カンリョウ</t>
    </rPh>
    <rPh sb="93" eb="95">
      <t>カンリョウ</t>
    </rPh>
    <rPh sb="97" eb="99">
      <t>ゴウカク</t>
    </rPh>
    <rPh sb="101" eb="102">
      <t>ホン</t>
    </rPh>
    <rPh sb="106" eb="108">
      <t>シサク</t>
    </rPh>
    <rPh sb="129" eb="130">
      <t>ハバ</t>
    </rPh>
    <rPh sb="131" eb="133">
      <t>ジョウケン</t>
    </rPh>
    <rPh sb="133" eb="134">
      <t>ダ</t>
    </rPh>
    <rPh sb="137" eb="139">
      <t>スイジュン</t>
    </rPh>
    <rPh sb="152" eb="154">
      <t>カンリョウ</t>
    </rPh>
    <rPh sb="167" eb="169">
      <t>カンリョウ</t>
    </rPh>
    <rPh sb="171" eb="173">
      <t>イチジ</t>
    </rPh>
    <rPh sb="173" eb="175">
      <t>ホリュウ</t>
    </rPh>
    <rPh sb="177" eb="178">
      <t>ホン</t>
    </rPh>
    <rPh sb="180" eb="182">
      <t>コウテイ</t>
    </rPh>
    <rPh sb="182" eb="184">
      <t>カンリ</t>
    </rPh>
    <rPh sb="190" eb="191">
      <t>メン</t>
    </rPh>
    <rPh sb="191" eb="193">
      <t>インジ</t>
    </rPh>
    <rPh sb="193" eb="194">
      <t>チガ</t>
    </rPh>
    <rPh sb="196" eb="197">
      <t>タメ</t>
    </rPh>
    <rPh sb="205" eb="207">
      <t>キリカ</t>
    </rPh>
    <phoneticPr fontId="1"/>
  </si>
  <si>
    <t>【前日6：45～本日6：45まで】
・T試作　HP2（U）　#75　1,560幅　#50　1,470幅　条件出し　3水準　
　#75　1/4～4/4　完了　#50　1/2～2/2　完了
　合格　6本
・白コートへ切替え
※コア使用結果：他社品使用無し</t>
    <rPh sb="20" eb="22">
      <t>シサク</t>
    </rPh>
    <rPh sb="39" eb="40">
      <t>ハバ</t>
    </rPh>
    <rPh sb="50" eb="51">
      <t>ハバ</t>
    </rPh>
    <rPh sb="52" eb="54">
      <t>ジョウケン</t>
    </rPh>
    <rPh sb="54" eb="55">
      <t>ダ</t>
    </rPh>
    <rPh sb="58" eb="60">
      <t>スイジュン</t>
    </rPh>
    <rPh sb="75" eb="77">
      <t>カンリョウ</t>
    </rPh>
    <rPh sb="90" eb="92">
      <t>カンリョウ</t>
    </rPh>
    <rPh sb="94" eb="96">
      <t>ゴウカク</t>
    </rPh>
    <rPh sb="98" eb="99">
      <t>ホン</t>
    </rPh>
    <rPh sb="102" eb="103">
      <t>シロ</t>
    </rPh>
    <rPh sb="107" eb="109">
      <t>キリカ</t>
    </rPh>
    <phoneticPr fontId="1"/>
  </si>
  <si>
    <t>【前日6：45～本日6：45まで】
・全ガイドロール掃除
・CF3作業
・白コート準備
※コア使用結果：他社品使用無し</t>
    <rPh sb="19" eb="20">
      <t>ゼン</t>
    </rPh>
    <rPh sb="26" eb="28">
      <t>ソウジ</t>
    </rPh>
    <rPh sb="33" eb="35">
      <t>サギョウ</t>
    </rPh>
    <rPh sb="37" eb="38">
      <t>シロ</t>
    </rPh>
    <rPh sb="41" eb="43">
      <t>ジュンビ</t>
    </rPh>
    <phoneticPr fontId="1"/>
  </si>
  <si>
    <t>【前日6：45～本日6：45まで】
・LCH-W　条件出し11水準　保留1本（ｽｼﾞ・巻ｽﾞﾚの為）
　ｽｼﾞ部分除去後巻き返し   保留1本（巻き芯ﾑﾗ顧客確認後合否判定待ち）
・洗浄
※コア使用結果：他社品使用無し</t>
    <rPh sb="25" eb="27">
      <t>ジョウケン</t>
    </rPh>
    <rPh sb="27" eb="28">
      <t>ダ</t>
    </rPh>
    <rPh sb="31" eb="33">
      <t>スイジュン</t>
    </rPh>
    <rPh sb="34" eb="36">
      <t>ホリュウ</t>
    </rPh>
    <rPh sb="37" eb="38">
      <t>ホン</t>
    </rPh>
    <rPh sb="43" eb="44">
      <t>マキ</t>
    </rPh>
    <rPh sb="48" eb="49">
      <t>タメ</t>
    </rPh>
    <rPh sb="55" eb="57">
      <t>ブブン</t>
    </rPh>
    <rPh sb="57" eb="59">
      <t>ジョキョ</t>
    </rPh>
    <rPh sb="59" eb="60">
      <t>ゴ</t>
    </rPh>
    <rPh sb="60" eb="61">
      <t>マ</t>
    </rPh>
    <rPh sb="62" eb="63">
      <t>カエ</t>
    </rPh>
    <rPh sb="67" eb="69">
      <t>ホリュウ</t>
    </rPh>
    <rPh sb="70" eb="71">
      <t>ホン</t>
    </rPh>
    <rPh sb="91" eb="93">
      <t>センジョウ</t>
    </rPh>
    <phoneticPr fontId="1"/>
  </si>
  <si>
    <t>【前日6：45～本日6：45まで】
・CF-3対応
・MK-1対応
※コア使用結果：他社品使用無し</t>
    <rPh sb="23" eb="25">
      <t>タイオウ</t>
    </rPh>
    <rPh sb="31" eb="33">
      <t>タイオウ</t>
    </rPh>
    <phoneticPr fontId="1"/>
  </si>
  <si>
    <t>日</t>
    <phoneticPr fontId="1"/>
  </si>
  <si>
    <t>【前日6：45～本日6：45まで】
・PET　TLへ切替え
・MK-1対応
※コア使用結果：他社品使用無し</t>
    <rPh sb="26" eb="28">
      <t>キリカ</t>
    </rPh>
    <phoneticPr fontId="1"/>
  </si>
  <si>
    <t>【前日6：45～本日6：45まで】
・PET　TL　＃38　1350幅　条件出し9水準  合格9本（ｽﾘｯﾄ行き）
　　　　　 　　　　　　　　　 保留6本（ｽｼﾞ懸念、後日技術立ち合いにてｽﾘｯﾄ予定　6/15、11/15）
　　　　　　　　　　　　　　　　　　　　 (欠点検出器ｴﾗｰ　1/15）
　　　　　　　　　　　　　　　　　　　　 (虫懸念　12/15、13/15、15/15）
・PET　TL巻き返し準備
・ﾙﾐﾗｰEYKへ切替え
※コア使用結果：他社品使用無し</t>
    <rPh sb="36" eb="38">
      <t>ジョウケン</t>
    </rPh>
    <rPh sb="38" eb="39">
      <t>ダ</t>
    </rPh>
    <rPh sb="41" eb="43">
      <t>スイジュン</t>
    </rPh>
    <rPh sb="45" eb="47">
      <t>ゴウカク</t>
    </rPh>
    <rPh sb="48" eb="49">
      <t>ホン</t>
    </rPh>
    <rPh sb="74" eb="76">
      <t>ホリュウ</t>
    </rPh>
    <rPh sb="77" eb="78">
      <t>ホン</t>
    </rPh>
    <rPh sb="82" eb="84">
      <t>ケネン</t>
    </rPh>
    <rPh sb="87" eb="89">
      <t>ギジュツ</t>
    </rPh>
    <rPh sb="136" eb="138">
      <t>ケッテン</t>
    </rPh>
    <rPh sb="138" eb="141">
      <t>ケンシュツキ</t>
    </rPh>
    <rPh sb="173" eb="174">
      <t>ムシ</t>
    </rPh>
    <rPh sb="174" eb="176">
      <t>ケネン</t>
    </rPh>
    <rPh sb="203" eb="204">
      <t>マ</t>
    </rPh>
    <rPh sb="205" eb="206">
      <t>カエ</t>
    </rPh>
    <rPh sb="207" eb="209">
      <t>ジュンビ</t>
    </rPh>
    <rPh sb="219" eb="221">
      <t>キリカ</t>
    </rPh>
    <phoneticPr fontId="1"/>
  </si>
  <si>
    <t>【前日6：45～本日6：45まで】
・PET　TL　＃38　1350幅　巻返し合格1本（1/15）
・ﾙﾐﾗｰEYKへ切替え
・ﾙﾐﾗｰEYK　＃50　1125幅条件出し6水準　合格4本（ｽﾘｯﾄ行き）
　　　　　　　　　　　　　　　保留6本（異物混入　3/15、6/15、8/15）
　　　　　　　　　　　　　　　　　　　　 (原反起因懸念欠点　7/15）
　　　　　　　　　　　　　　　　　　　　 (干渉ｽｼﾞ　4本/15、5/15）
※コア使用結果：他社品使用無し</t>
    <rPh sb="36" eb="38">
      <t>マキカエ</t>
    </rPh>
    <rPh sb="39" eb="41">
      <t>ゴウカク</t>
    </rPh>
    <rPh sb="42" eb="43">
      <t>ホン</t>
    </rPh>
    <rPh sb="81" eb="83">
      <t>ジョウケン</t>
    </rPh>
    <rPh sb="83" eb="84">
      <t>ダ</t>
    </rPh>
    <rPh sb="86" eb="88">
      <t>スイジュン</t>
    </rPh>
    <rPh sb="89" eb="91">
      <t>ゴウカク</t>
    </rPh>
    <rPh sb="92" eb="93">
      <t>ホン</t>
    </rPh>
    <rPh sb="209" eb="210">
      <t>ホン</t>
    </rPh>
    <phoneticPr fontId="1"/>
  </si>
  <si>
    <t>【前日6：45～本日6：45まで】
・ﾙﾐﾗｰEYK　＃50　1125幅　合格6本（ｽﾘｯﾄ行き）
・ﾙﾐﾗｰEYK　＃25　1120幅　条件出し1水準　
　　　　　　　　　　　　　　　　　 保留3本（異物混入　1/6、2/6、3/6）
・CF-3対応
※コア使用結果：他社品使用無し</t>
    <rPh sb="69" eb="72">
      <t>ジョウケンダ</t>
    </rPh>
    <rPh sb="74" eb="76">
      <t>スイジュン</t>
    </rPh>
    <rPh sb="96" eb="98">
      <t>ホリュウ</t>
    </rPh>
    <rPh sb="99" eb="100">
      <t>ホン</t>
    </rPh>
    <rPh sb="124" eb="126">
      <t>タイオウ</t>
    </rPh>
    <phoneticPr fontId="1"/>
  </si>
  <si>
    <t>【前日6：45～本日6：45まで】
・CF-3対応
・ﾙﾐﾗｰEYK　＃25　1120幅 巻返し　合格2本
・ﾙﾐﾗｰEYK　ｽﾀｰﾄ準備
・ﾙﾐﾗｰEYK　＃25　1120幅　条件出し1水準　合格2本
※コア使用結果：他社品使用無し</t>
    <rPh sb="45" eb="47">
      <t>マキカエ</t>
    </rPh>
    <rPh sb="49" eb="51">
      <t>ゴウカク</t>
    </rPh>
    <rPh sb="52" eb="53">
      <t>ホン</t>
    </rPh>
    <rPh sb="67" eb="69">
      <t>ジュンビ</t>
    </rPh>
    <rPh sb="97" eb="99">
      <t>ゴウカク</t>
    </rPh>
    <rPh sb="100" eb="101">
      <t>ホン</t>
    </rPh>
    <phoneticPr fontId="1"/>
  </si>
  <si>
    <t>【前日6：45～本日6：45まで】
・ﾙﾐﾗｰEYK　＃25　1120幅　合格1本
・ﾙﾐﾏｯﾄEYKへ切替え
・ﾙﾐﾏｯﾄEYK　＃38　1005幅　合格2本
・洗浄
・CF-3対応
※コア使用結果：他社品使用無し</t>
    <rPh sb="52" eb="54">
      <t>キリカ</t>
    </rPh>
    <rPh sb="76" eb="78">
      <t>ゴウカク</t>
    </rPh>
    <rPh sb="79" eb="80">
      <t>ホン</t>
    </rPh>
    <rPh sb="82" eb="84">
      <t>センジョウ</t>
    </rPh>
    <phoneticPr fontId="1"/>
  </si>
  <si>
    <t>【前日6：45～本日6：45まで】
・CF-3対応
・CF-4備品片付け、小集団活動
※コア使用結果：他社品使用無し</t>
    <rPh sb="23" eb="25">
      <t>タイオウ</t>
    </rPh>
    <rPh sb="31" eb="33">
      <t>ビヒン</t>
    </rPh>
    <rPh sb="33" eb="35">
      <t>カタヅ</t>
    </rPh>
    <rPh sb="37" eb="40">
      <t>ショウシュウダン</t>
    </rPh>
    <rPh sb="40" eb="42">
      <t>カツドウ</t>
    </rPh>
    <phoneticPr fontId="1"/>
  </si>
  <si>
    <t>【前日6：45～本日6：45まで】
・ｶﾞｲﾄﾞﾛｰﾙ掃除
・帯電防止HCへ切替え
・繰出しｽﾌﾟﾗｲｽﾃｽﾄ
※コア使用結果：他社品使用無し</t>
    <rPh sb="27" eb="29">
      <t>ソウジ</t>
    </rPh>
    <rPh sb="31" eb="33">
      <t>タイデン</t>
    </rPh>
    <rPh sb="33" eb="35">
      <t>ボウシ</t>
    </rPh>
    <rPh sb="38" eb="40">
      <t>キリカ</t>
    </rPh>
    <phoneticPr fontId="1"/>
  </si>
  <si>
    <t>【前日6：45～本日6：45まで】
・繰出しｽﾌﾟﾗｲｽﾃｽﾄ
・HC+帯電防止へ切替え
※コア使用結果：他社品使用無し</t>
    <rPh sb="19" eb="21">
      <t>クリダ</t>
    </rPh>
    <rPh sb="36" eb="40">
      <t>タイデンボウシ</t>
    </rPh>
    <rPh sb="41" eb="43">
      <t>キリカ</t>
    </rPh>
    <phoneticPr fontId="1"/>
  </si>
  <si>
    <t>【前日6：45～本日6：45まで】
・帯電防止HC　＃100　1110幅　条件出し12水準　合格1本
・ﾒﾀﾙﾐｰEYKへ切替え　
※コア使用結果：他社品使用無し</t>
    <rPh sb="19" eb="21">
      <t>タイデン</t>
    </rPh>
    <rPh sb="21" eb="23">
      <t>ボウシ</t>
    </rPh>
    <rPh sb="35" eb="36">
      <t>ハバ</t>
    </rPh>
    <rPh sb="37" eb="39">
      <t>ジョウケン</t>
    </rPh>
    <rPh sb="39" eb="40">
      <t>ダ</t>
    </rPh>
    <rPh sb="43" eb="45">
      <t>スイジュン</t>
    </rPh>
    <rPh sb="46" eb="48">
      <t>ゴウカク</t>
    </rPh>
    <rPh sb="49" eb="50">
      <t>ホン</t>
    </rPh>
    <rPh sb="61" eb="63">
      <t>キリカ</t>
    </rPh>
    <phoneticPr fontId="1"/>
  </si>
  <si>
    <t>【前日6：45～本日6：45まで】
・ﾒﾀﾙﾐｰEYK　＃50　1235幅　条件出し9水準　合格12本
※コア使用結果：他社品使用無し</t>
    <rPh sb="36" eb="37">
      <t>ハバ</t>
    </rPh>
    <rPh sb="38" eb="40">
      <t>ジョウケン</t>
    </rPh>
    <rPh sb="40" eb="41">
      <t>ダ</t>
    </rPh>
    <rPh sb="43" eb="45">
      <t>スイジュン</t>
    </rPh>
    <rPh sb="46" eb="48">
      <t>ゴウカク</t>
    </rPh>
    <rPh sb="50" eb="51">
      <t>ホン</t>
    </rPh>
    <phoneticPr fontId="1"/>
  </si>
  <si>
    <t>【前日6：45～本日6：45まで】
・ﾒﾀﾙﾐｰEYK　＃50　1235幅　条件出し7水準　合格13本
※コア使用結果：他社品使用無し</t>
    <rPh sb="36" eb="37">
      <t>ハバ</t>
    </rPh>
    <rPh sb="38" eb="40">
      <t>ジョウケン</t>
    </rPh>
    <rPh sb="40" eb="41">
      <t>ダ</t>
    </rPh>
    <rPh sb="43" eb="45">
      <t>スイジュン</t>
    </rPh>
    <rPh sb="46" eb="48">
      <t>ゴウカク</t>
    </rPh>
    <rPh sb="50" eb="51">
      <t>ホン</t>
    </rPh>
    <phoneticPr fontId="1"/>
  </si>
  <si>
    <t>【前日6：45～本日6：45まで】
・ﾒﾀﾙﾐｰEYK　＃50　1235幅　条件出し5水準　合格13本　保留1本
・MSN　EYK 　＃50　1200幅　条件出し2水準
※コア使用結果：他社品使用無し</t>
    <rPh sb="36" eb="37">
      <t>ハバ</t>
    </rPh>
    <rPh sb="38" eb="40">
      <t>ジョウケン</t>
    </rPh>
    <rPh sb="40" eb="41">
      <t>ダ</t>
    </rPh>
    <rPh sb="43" eb="45">
      <t>スイジュン</t>
    </rPh>
    <rPh sb="46" eb="48">
      <t>ゴウカク</t>
    </rPh>
    <rPh sb="50" eb="51">
      <t>ホン</t>
    </rPh>
    <rPh sb="52" eb="54">
      <t>ホリュウ</t>
    </rPh>
    <rPh sb="55" eb="56">
      <t>ホン</t>
    </rPh>
    <rPh sb="75" eb="76">
      <t>ハバ</t>
    </rPh>
    <rPh sb="77" eb="79">
      <t>ジョウケン</t>
    </rPh>
    <rPh sb="79" eb="80">
      <t>ダ</t>
    </rPh>
    <rPh sb="82" eb="84">
      <t>スイジュン</t>
    </rPh>
    <phoneticPr fontId="1"/>
  </si>
  <si>
    <t>【前日6：45～本日6：45まで】
・MSN　EYK 　＃50　1200幅　6000ｍ　4本　8000ｍ　2本　4000ｍ　1本
　合格　7本
・洗浄、全ガイドロール掃除（W側端部）
※コア使用結果：他社品使用無し</t>
    <rPh sb="45" eb="46">
      <t>ホン</t>
    </rPh>
    <rPh sb="54" eb="55">
      <t>ホン</t>
    </rPh>
    <rPh sb="63" eb="64">
      <t>ホン</t>
    </rPh>
    <rPh sb="66" eb="68">
      <t>ゴウカク</t>
    </rPh>
    <rPh sb="70" eb="71">
      <t>ホン</t>
    </rPh>
    <rPh sb="73" eb="75">
      <t>センジョウ</t>
    </rPh>
    <rPh sb="76" eb="77">
      <t>ゼン</t>
    </rPh>
    <rPh sb="83" eb="85">
      <t>ソウジ</t>
    </rPh>
    <rPh sb="87" eb="88">
      <t>ガワ</t>
    </rPh>
    <rPh sb="88" eb="90">
      <t>タンブ</t>
    </rPh>
    <phoneticPr fontId="1"/>
  </si>
  <si>
    <t>【前日6：45～本日6：45まで】
・ﾒﾀﾙﾐｰEYK　巻き返し　切替え
・ﾒﾀﾙﾐｰEYK　巻き返し　＃50　1235幅　合格2本
　　　　　　　　　　　　　　　　　　　　　　　　 保留1本 (異物混入　1/6）
※コア使用結果：他社品使用無し</t>
    <rPh sb="28" eb="29">
      <t>マ</t>
    </rPh>
    <rPh sb="30" eb="31">
      <t>カエ</t>
    </rPh>
    <rPh sb="33" eb="35">
      <t>キリカ</t>
    </rPh>
    <rPh sb="62" eb="64">
      <t>ゴウカク</t>
    </rPh>
    <rPh sb="65" eb="66">
      <t>ホン</t>
    </rPh>
    <rPh sb="92" eb="94">
      <t>ホリュウ</t>
    </rPh>
    <rPh sb="95" eb="96">
      <t>ホン</t>
    </rPh>
    <rPh sb="98" eb="100">
      <t>イブツ</t>
    </rPh>
    <rPh sb="100" eb="102">
      <t>コンニュウ</t>
    </rPh>
    <phoneticPr fontId="1"/>
  </si>
  <si>
    <t>【前日6：45～本日6：45まで】
・ﾒﾀﾙﾐｰEYK　巻き返し　＃50　1235幅　合格3本
・ﾙﾐﾗｰEYK　巻き返し　＃25　1120幅　条件出し3水準　合格2本
・MSN　EYKへ切替え
・MSN　EYK　＃50　1120幅　条件出し4水準　合格5本
　　　　　　　　 ＃25　1120幅  合格1本
※コア使用結果：他社品使用無し</t>
    <rPh sb="72" eb="74">
      <t>ジョウケン</t>
    </rPh>
    <rPh sb="74" eb="75">
      <t>ダ</t>
    </rPh>
    <rPh sb="77" eb="79">
      <t>スイジュン</t>
    </rPh>
    <rPh sb="80" eb="82">
      <t>ゴウカク</t>
    </rPh>
    <rPh sb="83" eb="84">
      <t>ホン</t>
    </rPh>
    <rPh sb="94" eb="96">
      <t>キリカ</t>
    </rPh>
    <rPh sb="117" eb="119">
      <t>ジョウケン</t>
    </rPh>
    <rPh sb="119" eb="120">
      <t>ダ</t>
    </rPh>
    <rPh sb="122" eb="124">
      <t>スイジュン</t>
    </rPh>
    <rPh sb="125" eb="127">
      <t>ゴウカク</t>
    </rPh>
    <rPh sb="128" eb="129">
      <t>ホン</t>
    </rPh>
    <rPh sb="150" eb="152">
      <t>ゴウカク</t>
    </rPh>
    <rPh sb="153" eb="154">
      <t>ホン</t>
    </rPh>
    <phoneticPr fontId="1"/>
  </si>
  <si>
    <t>【前日6：45～本日6：45まで】
・MSN　EYK　＃25　1120幅  合格1本
・E20Vへ切替え 
・E20V　条件出し2水準　＃100　1005幅　合格2本
　　　　　　　　　　　　　　　 ＃75　 1005幅　合格3本
                               ＃50　 1005幅　合格3本
・ﾒﾀﾙﾐｰﾈｰﾏｰ銀艶VB切替え
・ﾒﾀﾙﾐｰﾈｰﾏｰ銀艶VB　条件出し2水準
※コア使用結果：他社品使用無し</t>
    <rPh sb="49" eb="51">
      <t>キリカ</t>
    </rPh>
    <rPh sb="60" eb="62">
      <t>ジョウケン</t>
    </rPh>
    <rPh sb="62" eb="63">
      <t>ダ</t>
    </rPh>
    <rPh sb="65" eb="67">
      <t>スイジュン</t>
    </rPh>
    <rPh sb="79" eb="81">
      <t>ゴウカク</t>
    </rPh>
    <rPh sb="82" eb="83">
      <t>ホン</t>
    </rPh>
    <rPh sb="114" eb="115">
      <t>ホン</t>
    </rPh>
    <rPh sb="161" eb="162">
      <t>ホン</t>
    </rPh>
    <rPh sb="177" eb="179">
      <t>キリカ</t>
    </rPh>
    <rPh sb="196" eb="198">
      <t>ジョウケン</t>
    </rPh>
    <rPh sb="198" eb="199">
      <t>ダ</t>
    </rPh>
    <rPh sb="201" eb="203">
      <t>スイジュン</t>
    </rPh>
    <phoneticPr fontId="1"/>
  </si>
  <si>
    <t>【前日6：45～本日6：45まで】
・ﾒﾀﾙﾐｰﾈｰﾏｰ銀艶VB　＃50　1160幅　保留1本　（巻ｽﾞﾚの為）
・ﾒﾀﾙﾐｰﾈｰﾏｰ銀艶VB　＃50　1040幅　合格1本
・ﾒﾀﾙﾐｰHL金艶V　＃50　1030幅　合格3本
・ﾒﾀﾙﾐｰHL銀艶V　＃50　1005幅　合格4本
・DMSV　＃50　1005幅　合格1本
・ﾒﾀﾙﾐｰTES消開封V　＃50　1005幅　合格2本
・ﾒﾀﾙﾐｰTES消開封V+ﾒﾀﾙﾐｰ消VOID-V　＃50　1005幅　合格1本
・ﾒﾀﾙﾐｰTES消VOID-V　＃50　1005幅　合格1本
※コア使用結果：他社品使用無し</t>
    <rPh sb="43" eb="45">
      <t>ホリュウ</t>
    </rPh>
    <rPh sb="46" eb="47">
      <t>ホン</t>
    </rPh>
    <rPh sb="49" eb="50">
      <t>マキ</t>
    </rPh>
    <rPh sb="54" eb="55">
      <t>タメ</t>
    </rPh>
    <rPh sb="82" eb="84">
      <t>ゴウカク</t>
    </rPh>
    <rPh sb="85" eb="86">
      <t>ホン</t>
    </rPh>
    <rPh sb="109" eb="111">
      <t>ゴウカク</t>
    </rPh>
    <rPh sb="112" eb="113">
      <t>ホン</t>
    </rPh>
    <rPh sb="122" eb="123">
      <t>ギン</t>
    </rPh>
    <rPh sb="136" eb="138">
      <t>ゴウカク</t>
    </rPh>
    <rPh sb="139" eb="140">
      <t>ホン</t>
    </rPh>
    <rPh sb="157" eb="159">
      <t>ゴウカク</t>
    </rPh>
    <rPh sb="160" eb="161">
      <t>ホン</t>
    </rPh>
    <rPh sb="186" eb="188">
      <t>ゴウカク</t>
    </rPh>
    <rPh sb="189" eb="190">
      <t>ホン</t>
    </rPh>
    <phoneticPr fontId="1"/>
  </si>
  <si>
    <t>【前日6：45～本日6：45まで】
・ﾒﾀﾙﾐｰTES艶開封V　＃50　1005幅　合格2本
・ﾒﾀﾙﾐｰTES艶開封V+ﾒﾀﾙﾐー　＃50　1005幅　合格1本
・ﾒﾀﾙﾐｰ艶VOID-V　＃50　1005幅　合格1本
・ﾒﾀﾙﾐｰTES消開封V　＃50　1005幅　合格2本
・ﾒﾀﾙﾐｰTES消開封V+ﾒﾀﾙﾐｰ消VOID-V　＃50　1005幅　合格1本
・ﾒﾀﾙﾐｰTES消VOID-V　＃50　1005幅　合格2本
・ﾒﾀﾙﾐｰTES艶開封V+ﾒﾀﾙﾐｰ艶VOID-V　＃50　1005幅　合格1本
・ﾒﾀﾙﾐｰTES艶VOID-V+ﾒﾀﾙﾐｰTES艶開封V　＃50　1005幅　合格1本
・ﾒﾀﾙﾐｰTES消VOID-V　＃50　1005幅　合格1本
・ﾒﾀﾙﾐｰTES消開封V　＃38　1005幅　合格1本
・ﾒﾀﾙﾐｰﾈｰﾏｰ銀艶VB　巻き返しへ切替え
※コア使用結果：他社品使用無し</t>
    <rPh sb="377" eb="378">
      <t>マ</t>
    </rPh>
    <rPh sb="379" eb="380">
      <t>カエ</t>
    </rPh>
    <rPh sb="382" eb="384">
      <t>キリカ</t>
    </rPh>
    <phoneticPr fontId="1"/>
  </si>
  <si>
    <t>【前日6：45～本日6：45まで】
・ﾒﾀﾙﾐｰﾈｰﾏｰ銀艶VB　巻き返し　合格1本
・ﾒﾀﾙﾐｰﾈｰﾏｰ銀艶VB　表層除去　合格1本
・背面ｺｰﾄへ切替え
※コア使用結果：他社品使用無し</t>
    <rPh sb="28" eb="29">
      <t>ギン</t>
    </rPh>
    <rPh sb="29" eb="30">
      <t>ツヤ</t>
    </rPh>
    <rPh sb="33" eb="34">
      <t>マ</t>
    </rPh>
    <rPh sb="35" eb="36">
      <t>カエ</t>
    </rPh>
    <rPh sb="38" eb="40">
      <t>ゴウカク</t>
    </rPh>
    <rPh sb="41" eb="42">
      <t>ホン</t>
    </rPh>
    <rPh sb="53" eb="54">
      <t>ギン</t>
    </rPh>
    <rPh sb="54" eb="55">
      <t>ツヤ</t>
    </rPh>
    <rPh sb="58" eb="60">
      <t>ヒョウソウ</t>
    </rPh>
    <rPh sb="60" eb="62">
      <t>ジョキョ</t>
    </rPh>
    <rPh sb="63" eb="65">
      <t>ゴウカク</t>
    </rPh>
    <rPh sb="66" eb="67">
      <t>ホン</t>
    </rPh>
    <rPh sb="69" eb="71">
      <t>ハイメン</t>
    </rPh>
    <rPh sb="75" eb="77">
      <t>キリカ</t>
    </rPh>
    <phoneticPr fontId="1"/>
  </si>
  <si>
    <t>【前日6：45～本日6：45まで】
・背面コートへ切替え
※コア使用結果：他社品使用無し</t>
    <rPh sb="19" eb="21">
      <t>ハイメン</t>
    </rPh>
    <rPh sb="25" eb="27">
      <t>キリカ</t>
    </rPh>
    <phoneticPr fontId="1"/>
  </si>
  <si>
    <t>【前日6：45～本日6：45まで】
・背面コート準備
・ラベルコア芯出し
※コア使用結果：他社品使用無し</t>
    <rPh sb="19" eb="21">
      <t>ハイメン</t>
    </rPh>
    <rPh sb="24" eb="26">
      <t>ジュンビ</t>
    </rPh>
    <rPh sb="33" eb="34">
      <t>シン</t>
    </rPh>
    <rPh sb="34" eb="35">
      <t>ダ</t>
    </rPh>
    <phoneticPr fontId="1"/>
  </si>
  <si>
    <r>
      <t>【前日6：45～本日6：45まで】
・T試作　背面コート（QV26C）　#48　1,150幅　条件出し　4水準
　合格　4本
※設備</t>
    </r>
    <r>
      <rPr>
        <sz val="11"/>
        <color theme="1"/>
        <rFont val="ＭＳ Ｐゴシック"/>
        <family val="3"/>
        <charset val="128"/>
        <scheme val="minor"/>
      </rPr>
      <t>：　・№2オーブンJ50・J64　ガイドロール回転不良の為M・G側ベアリング交換
　　　　　　  オーブン内ステンレスカ</t>
    </r>
    <r>
      <rPr>
        <sz val="11"/>
        <color theme="1"/>
        <rFont val="ＭＳ Ｐゴシック"/>
        <family val="2"/>
        <charset val="128"/>
        <scheme val="minor"/>
      </rPr>
      <t>バー位置調整（工務課・生技対応）　
　・動作確認→正常に回転した為昇温→昇温完了後動作確認時、J64・J38異音発生の為
　　オーブン内ステンレスカバー取り外し、アルミテープへ変更→昇温完了後動作確認→異常無し
　・再スタート後J54回転不良の為、№2オーブンM・G側全ガイドロールグリスアップ　
※コア使用結果：他社品使用無し</t>
    </r>
    <rPh sb="20" eb="22">
      <t>シサク</t>
    </rPh>
    <rPh sb="23" eb="25">
      <t>ハイメン</t>
    </rPh>
    <rPh sb="45" eb="46">
      <t>ハバ</t>
    </rPh>
    <rPh sb="47" eb="49">
      <t>ジョウケン</t>
    </rPh>
    <rPh sb="49" eb="50">
      <t>ダ</t>
    </rPh>
    <rPh sb="53" eb="55">
      <t>スイジュン</t>
    </rPh>
    <rPh sb="57" eb="59">
      <t>ゴウカク</t>
    </rPh>
    <rPh sb="61" eb="62">
      <t>ホン</t>
    </rPh>
    <rPh sb="65" eb="67">
      <t>セツビ</t>
    </rPh>
    <rPh sb="90" eb="92">
      <t>カイテン</t>
    </rPh>
    <rPh sb="92" eb="94">
      <t>フリョウ</t>
    </rPh>
    <rPh sb="95" eb="96">
      <t>タメ</t>
    </rPh>
    <rPh sb="99" eb="100">
      <t>ガワ</t>
    </rPh>
    <rPh sb="105" eb="107">
      <t>コウカン</t>
    </rPh>
    <rPh sb="120" eb="121">
      <t>ナイ</t>
    </rPh>
    <rPh sb="129" eb="131">
      <t>イチ</t>
    </rPh>
    <rPh sb="131" eb="133">
      <t>チョウセイ</t>
    </rPh>
    <rPh sb="134" eb="137">
      <t>コウムカ</t>
    </rPh>
    <rPh sb="138" eb="139">
      <t>セイ</t>
    </rPh>
    <rPh sb="218" eb="220">
      <t>ショウオン</t>
    </rPh>
    <rPh sb="220" eb="222">
      <t>カンリョウ</t>
    </rPh>
    <rPh sb="222" eb="223">
      <t>ゴ</t>
    </rPh>
    <rPh sb="223" eb="225">
      <t>ドウサ</t>
    </rPh>
    <rPh sb="225" eb="227">
      <t>カクニン</t>
    </rPh>
    <rPh sb="228" eb="230">
      <t>イジョウ</t>
    </rPh>
    <rPh sb="230" eb="231">
      <t>ナ</t>
    </rPh>
    <rPh sb="235" eb="236">
      <t>サイ</t>
    </rPh>
    <rPh sb="240" eb="241">
      <t>ゴ</t>
    </rPh>
    <rPh sb="244" eb="246">
      <t>カイテン</t>
    </rPh>
    <rPh sb="246" eb="248">
      <t>フリョウ</t>
    </rPh>
    <rPh sb="249" eb="250">
      <t>タメ</t>
    </rPh>
    <rPh sb="260" eb="261">
      <t>ガワ</t>
    </rPh>
    <rPh sb="261" eb="262">
      <t>ゼン</t>
    </rPh>
    <phoneticPr fontId="1"/>
  </si>
  <si>
    <t>【前日6：45～本日6：45まで】
・T試作　背面コート（QV26C）　#48　1,150幅　条件出し　6水準　5/17～16/17まで
　合格　12本
※コア使用結果：他社品使用無し</t>
    <rPh sb="20" eb="22">
      <t>シサク</t>
    </rPh>
    <rPh sb="23" eb="25">
      <t>ハイメン</t>
    </rPh>
    <rPh sb="45" eb="46">
      <t>ハバ</t>
    </rPh>
    <rPh sb="47" eb="49">
      <t>ジョウケン</t>
    </rPh>
    <rPh sb="49" eb="50">
      <t>ダ</t>
    </rPh>
    <rPh sb="53" eb="55">
      <t>スイジュン</t>
    </rPh>
    <rPh sb="70" eb="72">
      <t>ゴウカク</t>
    </rPh>
    <rPh sb="75" eb="76">
      <t>ホン</t>
    </rPh>
    <phoneticPr fontId="1"/>
  </si>
  <si>
    <t>【前日6：45～本日6：45まで】
・T試作　背面コート（QV26C）　#48　1,150幅　17/17まで
　合格　1本
・T試作　背面コート（QV26C）　#38　1,150幅　条件出し　2水準　1/2～2/2まで
　合格　2本
※コア使用結果：他社品使用無し</t>
    <phoneticPr fontId="1"/>
  </si>
  <si>
    <t>【前日6：45～本日6：45まで】
・CF-3対応
・B2T0切替え
※コア使用結果：他社品使用無し</t>
    <rPh sb="23" eb="25">
      <t>タイオウ</t>
    </rPh>
    <rPh sb="31" eb="33">
      <t>キリカ</t>
    </rPh>
    <phoneticPr fontId="1"/>
  </si>
  <si>
    <t>【前日6：45～本日6：45まで】
・B2T0へ切替え
※コア使用結果：他社品使用無し</t>
    <rPh sb="24" eb="26">
      <t>キリカ</t>
    </rPh>
    <phoneticPr fontId="1"/>
  </si>
  <si>
    <t>【前日6：45～本日6：45まで】
・B2T0　ｽﾘｯﾄ行き　条件出し7水準
　　　　　＃100　1080幅　合格4本（1本ｽｼﾞ懸念の為短尺）
　　　　　＃125　1100幅　合格1本
　　　　　＃125　1080幅　合格3本
　　　　　＃188　1080幅　合格4本
※コア使用結果：他社品使用無し</t>
    <rPh sb="28" eb="29">
      <t>イ</t>
    </rPh>
    <rPh sb="31" eb="33">
      <t>ジョウケン</t>
    </rPh>
    <rPh sb="33" eb="34">
      <t>ダ</t>
    </rPh>
    <rPh sb="36" eb="38">
      <t>スイジュン</t>
    </rPh>
    <rPh sb="53" eb="54">
      <t>ハバ</t>
    </rPh>
    <rPh sb="55" eb="57">
      <t>ゴウカク</t>
    </rPh>
    <rPh sb="58" eb="59">
      <t>ホン</t>
    </rPh>
    <rPh sb="61" eb="62">
      <t>ホン</t>
    </rPh>
    <rPh sb="65" eb="67">
      <t>ケネン</t>
    </rPh>
    <rPh sb="68" eb="69">
      <t>タメ</t>
    </rPh>
    <rPh sb="69" eb="71">
      <t>タンジャク</t>
    </rPh>
    <rPh sb="87" eb="88">
      <t>ハバ</t>
    </rPh>
    <rPh sb="89" eb="91">
      <t>ゴウカク</t>
    </rPh>
    <rPh sb="92" eb="93">
      <t>ホン</t>
    </rPh>
    <rPh sb="108" eb="109">
      <t>ハバ</t>
    </rPh>
    <rPh sb="110" eb="112">
      <t>ゴウカク</t>
    </rPh>
    <rPh sb="113" eb="114">
      <t>ホン</t>
    </rPh>
    <rPh sb="129" eb="130">
      <t>ハバ</t>
    </rPh>
    <rPh sb="131" eb="133">
      <t>ゴウカク</t>
    </rPh>
    <rPh sb="134" eb="135">
      <t>ホン</t>
    </rPh>
    <phoneticPr fontId="1"/>
  </si>
  <si>
    <t>【前日6：45～本日6：45まで】
・CF-3対応
・LCH-Wへ切替え
※コア使用結果：他社品使用無し</t>
    <rPh sb="23" eb="25">
      <t>タイオウ</t>
    </rPh>
    <rPh sb="33" eb="35">
      <t>キリカ</t>
    </rPh>
    <phoneticPr fontId="1"/>
  </si>
  <si>
    <t>【前日6：45～本日6：45まで】
・LCH-W　＃25　1650幅　条件出し6水準　合格1本
　　　　　　 ＃25　1170幅　条件出し11水準　合格1本
・CF-3対応
※コア使用結果：他社品使用無し</t>
    <rPh sb="33" eb="34">
      <t>ハバ</t>
    </rPh>
    <rPh sb="35" eb="37">
      <t>ジョウケン</t>
    </rPh>
    <rPh sb="37" eb="38">
      <t>ダ</t>
    </rPh>
    <rPh sb="40" eb="42">
      <t>スイジュン</t>
    </rPh>
    <rPh sb="43" eb="45">
      <t>ゴウカク</t>
    </rPh>
    <rPh sb="46" eb="47">
      <t>ホン</t>
    </rPh>
    <rPh sb="63" eb="64">
      <t>ハバ</t>
    </rPh>
    <rPh sb="65" eb="67">
      <t>ジョウケン</t>
    </rPh>
    <rPh sb="67" eb="68">
      <t>ダ</t>
    </rPh>
    <rPh sb="71" eb="73">
      <t>スイジュン</t>
    </rPh>
    <rPh sb="74" eb="76">
      <t>ゴウカク</t>
    </rPh>
    <rPh sb="77" eb="78">
      <t>ホン</t>
    </rPh>
    <rPh sb="84" eb="86">
      <t>タイオウ</t>
    </rPh>
    <rPh sb="91" eb="93">
      <t>シヨウ</t>
    </rPh>
    <rPh sb="93" eb="95">
      <t>ケッカ</t>
    </rPh>
    <phoneticPr fontId="1"/>
  </si>
  <si>
    <t>【前日6：45～本日6：45まで】
・CF-3対応
・PET-TLへ切替え
・PET-TL　＃38　1350幅　条件出し7水準　合格4本
※コア使用結果：他社品使用無し</t>
    <rPh sb="23" eb="25">
      <t>タイオウ</t>
    </rPh>
    <rPh sb="34" eb="36">
      <t>キリカ</t>
    </rPh>
    <rPh sb="54" eb="55">
      <t>ハバ</t>
    </rPh>
    <rPh sb="56" eb="58">
      <t>ジョウケン</t>
    </rPh>
    <rPh sb="58" eb="59">
      <t>ダ</t>
    </rPh>
    <rPh sb="61" eb="63">
      <t>スイジュン</t>
    </rPh>
    <rPh sb="64" eb="66">
      <t>ゴウカク</t>
    </rPh>
    <rPh sb="67" eb="68">
      <t>ホン</t>
    </rPh>
    <phoneticPr fontId="1"/>
  </si>
  <si>
    <t>【前日6：45～本日6：45まで】
・CF-3対応
※コア使用結果：他社品使用無し</t>
    <phoneticPr fontId="1"/>
  </si>
  <si>
    <t>【前日6：45～本日6：45まで】
・№2オーブンG側ベアリンググリス拭き取り、ベルト掃除
・全ガイドロール掃除
※コア使用結果：他社品使用無し</t>
    <rPh sb="26" eb="27">
      <t>ガワ</t>
    </rPh>
    <rPh sb="35" eb="36">
      <t>フ</t>
    </rPh>
    <rPh sb="37" eb="38">
      <t>ト</t>
    </rPh>
    <rPh sb="43" eb="45">
      <t>ソウジ</t>
    </rPh>
    <rPh sb="47" eb="48">
      <t>ゼン</t>
    </rPh>
    <rPh sb="54" eb="56">
      <t>ソウジ</t>
    </rPh>
    <phoneticPr fontId="1"/>
  </si>
  <si>
    <t>【前日6：45～本日6：45まで】
・ルミラーEYK　#25　1,120幅　スリット行き　条件出し　3水準　1/2～2/2　完了
　合格　2本
・T試作　ルミラーEYK　#38　1,120幅　スリット行き　1/2～2/2　完了
　合格　2本
・ルミマットEYK　#38　1,005幅　スリット行き　1/5～5/5　完了
　合格　5本
・洗浄、片付け
※コア使用結果：他社品使用無し</t>
    <rPh sb="36" eb="37">
      <t>ハバ</t>
    </rPh>
    <rPh sb="42" eb="43">
      <t>イ</t>
    </rPh>
    <rPh sb="45" eb="47">
      <t>ジョウケン</t>
    </rPh>
    <rPh sb="47" eb="48">
      <t>ダ</t>
    </rPh>
    <rPh sb="51" eb="53">
      <t>スイジュン</t>
    </rPh>
    <rPh sb="62" eb="64">
      <t>カンリョウ</t>
    </rPh>
    <rPh sb="66" eb="68">
      <t>ゴウカク</t>
    </rPh>
    <rPh sb="70" eb="71">
      <t>ホン</t>
    </rPh>
    <rPh sb="74" eb="76">
      <t>シサク</t>
    </rPh>
    <rPh sb="94" eb="95">
      <t>ハバ</t>
    </rPh>
    <rPh sb="100" eb="101">
      <t>イ</t>
    </rPh>
    <rPh sb="111" eb="113">
      <t>カンリョウ</t>
    </rPh>
    <rPh sb="115" eb="117">
      <t>ゴウカク</t>
    </rPh>
    <rPh sb="119" eb="120">
      <t>ホン</t>
    </rPh>
    <rPh sb="140" eb="141">
      <t>ハバ</t>
    </rPh>
    <rPh sb="146" eb="147">
      <t>イ</t>
    </rPh>
    <rPh sb="157" eb="159">
      <t>カンリョウ</t>
    </rPh>
    <rPh sb="161" eb="163">
      <t>ゴウカク</t>
    </rPh>
    <rPh sb="165" eb="166">
      <t>ホン</t>
    </rPh>
    <rPh sb="168" eb="170">
      <t>センジョウ</t>
    </rPh>
    <rPh sb="171" eb="173">
      <t>カタヅ</t>
    </rPh>
    <phoneticPr fontId="1"/>
  </si>
  <si>
    <t>【前日6：45～本日6：45まで】
・ルミラーEYK準備
・CF3作業
※コア使用結果：他社品使用無し</t>
    <rPh sb="26" eb="28">
      <t>ジュンビ</t>
    </rPh>
    <rPh sb="33" eb="35">
      <t>サギョウ</t>
    </rPh>
    <phoneticPr fontId="1"/>
  </si>
  <si>
    <t>【前日6：45～本日6：45まで】
・ルミラーEYK準備
・日勤指示作業
※コア使用結果：他社品使用無し</t>
    <rPh sb="30" eb="32">
      <t>ニッキン</t>
    </rPh>
    <rPh sb="32" eb="34">
      <t>シジ</t>
    </rPh>
    <rPh sb="34" eb="36">
      <t>サギョウ</t>
    </rPh>
    <phoneticPr fontId="1"/>
  </si>
  <si>
    <t>【前日6：45～本日6：45まで】
・ﾙﾐﾗｰEYKへ切替え
・繰出しｽﾌﾟﾗｲｽ確認ﾃｽﾄ
※コア使用結果：他社品使用無し</t>
    <rPh sb="27" eb="29">
      <t>キリカ</t>
    </rPh>
    <rPh sb="32" eb="34">
      <t>クリダ</t>
    </rPh>
    <rPh sb="41" eb="43">
      <t>カクニン</t>
    </rPh>
    <phoneticPr fontId="1"/>
  </si>
  <si>
    <t>【前日6：45～本日6：45まで】
・ﾙﾐﾗｰEYK　＃50　1125幅　条件出し4水準　合格13本　保留1本
　　　　　　　　5/12本目　E～350mm　巻芯から3966ｍ付近異物有りの為保留
　　　　　　　　7-1/12本目　No1ｺｰﾀｰ入側安全ｾﾝｻｰ作動によりﾏｼﾝ停機の為短尺合格
　　　　　　　　7-2/12本目　7-1の残原反塗工の為短尺合格　
※コア使用結果：他社品使用無し</t>
    <rPh sb="35" eb="36">
      <t>ハバ</t>
    </rPh>
    <rPh sb="37" eb="39">
      <t>ジョウケン</t>
    </rPh>
    <rPh sb="39" eb="40">
      <t>ダ</t>
    </rPh>
    <rPh sb="42" eb="44">
      <t>スイジュン</t>
    </rPh>
    <rPh sb="45" eb="47">
      <t>ゴウカク</t>
    </rPh>
    <rPh sb="49" eb="50">
      <t>ホン</t>
    </rPh>
    <rPh sb="51" eb="53">
      <t>ホリュウ</t>
    </rPh>
    <rPh sb="54" eb="55">
      <t>ホン</t>
    </rPh>
    <rPh sb="68" eb="70">
      <t>ホンメ</t>
    </rPh>
    <rPh sb="79" eb="80">
      <t>マ</t>
    </rPh>
    <rPh sb="80" eb="81">
      <t>シン</t>
    </rPh>
    <rPh sb="88" eb="90">
      <t>フキン</t>
    </rPh>
    <rPh sb="90" eb="92">
      <t>イブツ</t>
    </rPh>
    <rPh sb="92" eb="93">
      <t>アリ</t>
    </rPh>
    <rPh sb="95" eb="96">
      <t>タメ</t>
    </rPh>
    <rPh sb="96" eb="98">
      <t>ホリュウ</t>
    </rPh>
    <rPh sb="113" eb="115">
      <t>ホンメ</t>
    </rPh>
    <rPh sb="123" eb="125">
      <t>イリガワ</t>
    </rPh>
    <rPh sb="125" eb="127">
      <t>アンゼン</t>
    </rPh>
    <rPh sb="131" eb="133">
      <t>サドウ</t>
    </rPh>
    <rPh sb="139" eb="141">
      <t>テイキ</t>
    </rPh>
    <rPh sb="142" eb="143">
      <t>タメ</t>
    </rPh>
    <rPh sb="143" eb="145">
      <t>タンジャク</t>
    </rPh>
    <rPh sb="145" eb="147">
      <t>ゴウカク</t>
    </rPh>
    <rPh sb="162" eb="163">
      <t>ホン</t>
    </rPh>
    <rPh sb="163" eb="164">
      <t>メ</t>
    </rPh>
    <rPh sb="169" eb="170">
      <t>ザン</t>
    </rPh>
    <rPh sb="170" eb="172">
      <t>ゲンタン</t>
    </rPh>
    <rPh sb="172" eb="174">
      <t>トコウ</t>
    </rPh>
    <rPh sb="175" eb="176">
      <t>タメ</t>
    </rPh>
    <rPh sb="176" eb="178">
      <t>タンジャク</t>
    </rPh>
    <rPh sb="178" eb="180">
      <t>ゴウカク</t>
    </rPh>
    <phoneticPr fontId="1"/>
  </si>
  <si>
    <t>【前日6：45～本日6：45まで】
・ﾙﾐﾗｰEYK　＃50　1125幅　合格2本　保留2本
　　　　　　　　10/12本目　E～880mm　5639ｍ付近異物有りの為保留
　　　　　　　　12/12本目　E～1020mm　1657ｍ付近異物有りの為保留
・ﾙﾐﾗｰTLへ切替え
・ﾙﾐﾗｰTL　＃25　1125幅　条件出し4水準　合格4　保留2本
　　　　　　　　2-1/3本目　規格外L欠点発生の為保留
　　　　　　　　2-2/3本目　塗布ﾑﾗ強ﾚﾍﾞﾙの為保留
・洗浄、片付け、CF-3対応
※コア使用結果：他社品使用無し</t>
    <rPh sb="35" eb="36">
      <t>ハバ</t>
    </rPh>
    <rPh sb="37" eb="39">
      <t>ゴウカク</t>
    </rPh>
    <rPh sb="40" eb="41">
      <t>ホン</t>
    </rPh>
    <rPh sb="42" eb="44">
      <t>ホリュウ</t>
    </rPh>
    <rPh sb="45" eb="46">
      <t>ホン</t>
    </rPh>
    <rPh sb="60" eb="62">
      <t>ホンメ</t>
    </rPh>
    <rPh sb="76" eb="78">
      <t>フキン</t>
    </rPh>
    <rPh sb="78" eb="80">
      <t>イブツ</t>
    </rPh>
    <rPh sb="80" eb="81">
      <t>アリ</t>
    </rPh>
    <rPh sb="83" eb="84">
      <t>タメ</t>
    </rPh>
    <rPh sb="84" eb="86">
      <t>ホリュウ</t>
    </rPh>
    <rPh sb="100" eb="102">
      <t>ホンメ</t>
    </rPh>
    <rPh sb="117" eb="119">
      <t>フキン</t>
    </rPh>
    <rPh sb="119" eb="121">
      <t>イブツ</t>
    </rPh>
    <rPh sb="121" eb="122">
      <t>アリ</t>
    </rPh>
    <rPh sb="124" eb="125">
      <t>タメ</t>
    </rPh>
    <rPh sb="125" eb="127">
      <t>ホリュウ</t>
    </rPh>
    <rPh sb="136" eb="138">
      <t>キリカ</t>
    </rPh>
    <rPh sb="156" eb="157">
      <t>ハバ</t>
    </rPh>
    <rPh sb="158" eb="160">
      <t>ジョウケン</t>
    </rPh>
    <rPh sb="160" eb="161">
      <t>ダ</t>
    </rPh>
    <rPh sb="163" eb="165">
      <t>スイジュン</t>
    </rPh>
    <rPh sb="166" eb="168">
      <t>ゴウカク</t>
    </rPh>
    <rPh sb="170" eb="172">
      <t>ホリュウ</t>
    </rPh>
    <rPh sb="173" eb="174">
      <t>ホン</t>
    </rPh>
    <rPh sb="188" eb="189">
      <t>ホン</t>
    </rPh>
    <rPh sb="189" eb="190">
      <t>メ</t>
    </rPh>
    <rPh sb="191" eb="194">
      <t>キカクガイ</t>
    </rPh>
    <rPh sb="195" eb="197">
      <t>ケッテン</t>
    </rPh>
    <rPh sb="197" eb="199">
      <t>ハッセイ</t>
    </rPh>
    <rPh sb="200" eb="201">
      <t>タメ</t>
    </rPh>
    <rPh sb="201" eb="203">
      <t>ホリュウ</t>
    </rPh>
    <rPh sb="217" eb="218">
      <t>ホン</t>
    </rPh>
    <rPh sb="218" eb="219">
      <t>メ</t>
    </rPh>
    <rPh sb="220" eb="222">
      <t>トフ</t>
    </rPh>
    <rPh sb="224" eb="225">
      <t>キョウ</t>
    </rPh>
    <rPh sb="230" eb="231">
      <t>タメ</t>
    </rPh>
    <rPh sb="231" eb="233">
      <t>ホリュウ</t>
    </rPh>
    <rPh sb="235" eb="237">
      <t>センジョウ</t>
    </rPh>
    <rPh sb="238" eb="240">
      <t>カタヅ</t>
    </rPh>
    <rPh sb="246" eb="248">
      <t>タイオウ</t>
    </rPh>
    <phoneticPr fontId="1"/>
  </si>
  <si>
    <t>金</t>
    <phoneticPr fontId="1"/>
  </si>
  <si>
    <t>【前日6：45～本日6：45まで】
・CF-3対応
※コア使用結果：他社品使用無し</t>
    <phoneticPr fontId="1"/>
  </si>
  <si>
    <t>【前日6：45～本日6：45まで】
・CF-3対応
・ﾙﾐﾗｰEYK巻き返しへ切替え
・ﾙﾐﾗｰEYK巻き返し　1120幅　合格2本
・E20Vへ切替え
・E20V　1005幅　条件出し3水準　合格3本
・PETﾏｯﾄV　1005幅　条件出し1水準　合格2本　
　　　　　　　　　　　　　　　　　　　　　　 　保留2本　2/4(原反ｼﾜ）4/4（塗布ﾑﾗ）
・洗浄
※コア使用結果：他社品使用無し</t>
    <rPh sb="39" eb="41">
      <t>キリカ</t>
    </rPh>
    <rPh sb="60" eb="61">
      <t>ハバ</t>
    </rPh>
    <rPh sb="62" eb="64">
      <t>ゴウカク</t>
    </rPh>
    <rPh sb="65" eb="66">
      <t>ホン</t>
    </rPh>
    <rPh sb="73" eb="75">
      <t>キリカ</t>
    </rPh>
    <rPh sb="87" eb="88">
      <t>ハバ</t>
    </rPh>
    <rPh sb="89" eb="91">
      <t>ジョウケン</t>
    </rPh>
    <rPh sb="91" eb="92">
      <t>ダ</t>
    </rPh>
    <rPh sb="94" eb="96">
      <t>スイジュン</t>
    </rPh>
    <rPh sb="97" eb="99">
      <t>ゴウカク</t>
    </rPh>
    <rPh sb="100" eb="101">
      <t>ホン</t>
    </rPh>
    <rPh sb="115" eb="116">
      <t>ハバ</t>
    </rPh>
    <rPh sb="117" eb="120">
      <t>ジョウケンダ</t>
    </rPh>
    <rPh sb="122" eb="124">
      <t>スイジュン</t>
    </rPh>
    <rPh sb="125" eb="127">
      <t>ゴウカク</t>
    </rPh>
    <rPh sb="128" eb="129">
      <t>ホン</t>
    </rPh>
    <rPh sb="155" eb="157">
      <t>ホリュウ</t>
    </rPh>
    <rPh sb="158" eb="159">
      <t>ホン</t>
    </rPh>
    <rPh sb="164" eb="166">
      <t>ゲンタン</t>
    </rPh>
    <rPh sb="173" eb="175">
      <t>トフ</t>
    </rPh>
    <rPh sb="180" eb="182">
      <t>センジョウ</t>
    </rPh>
    <phoneticPr fontId="1"/>
  </si>
  <si>
    <t>【前日6：45～本日6：45まで】
・片付け
・全ｶﾞｲﾄﾞﾛｰﾙ掃除
・HP2　切替え
・CF3作業
※コア使用結果：他社品使用無し</t>
    <rPh sb="19" eb="21">
      <t>カタヅ</t>
    </rPh>
    <rPh sb="24" eb="25">
      <t>ゼン</t>
    </rPh>
    <rPh sb="33" eb="35">
      <t>ソウジ</t>
    </rPh>
    <rPh sb="41" eb="43">
      <t>キリカ</t>
    </rPh>
    <rPh sb="49" eb="51">
      <t>サギョウ</t>
    </rPh>
    <phoneticPr fontId="1"/>
  </si>
  <si>
    <t>【前日6：45～本日6：45まで】
・HP2スタート準備
・CF3作業
※コア使用結果：他社品使用無し</t>
    <rPh sb="26" eb="28">
      <t>ジュンビ</t>
    </rPh>
    <rPh sb="33" eb="35">
      <t>サギョウ</t>
    </rPh>
    <phoneticPr fontId="1"/>
  </si>
  <si>
    <t>【前日6：45～本日6：45まで】
・工実　HP2（U）　#50　1,500幅　条件出し　7水準
　合格　1本（4240ｍ）
・洗浄、片付け
・CF3作業
※コア使用結果：他社品使用無し</t>
    <rPh sb="19" eb="20">
      <t>コウ</t>
    </rPh>
    <rPh sb="20" eb="21">
      <t>ジツ</t>
    </rPh>
    <rPh sb="38" eb="39">
      <t>ハバ</t>
    </rPh>
    <rPh sb="40" eb="42">
      <t>ジョウケン</t>
    </rPh>
    <rPh sb="42" eb="43">
      <t>ダ</t>
    </rPh>
    <rPh sb="46" eb="48">
      <t>スイジュン</t>
    </rPh>
    <rPh sb="50" eb="52">
      <t>ゴウカク</t>
    </rPh>
    <rPh sb="54" eb="55">
      <t>ホン</t>
    </rPh>
    <rPh sb="64" eb="66">
      <t>センジョウ</t>
    </rPh>
    <rPh sb="67" eb="69">
      <t>カタヅ</t>
    </rPh>
    <rPh sb="76" eb="78">
      <t>サギョウ</t>
    </rPh>
    <phoneticPr fontId="1"/>
  </si>
  <si>
    <t>【前日6：45～本日6：45まで】
・№1オーブンガイドロール掃除
・なぜなぜ分析
・CF3作業
・PET-TL準備
※コア使用結果：他社品使用無し</t>
    <rPh sb="31" eb="33">
      <t>ソウジ</t>
    </rPh>
    <rPh sb="39" eb="41">
      <t>ブンセキ</t>
    </rPh>
    <rPh sb="46" eb="48">
      <t>サギョウ</t>
    </rPh>
    <rPh sb="56" eb="58">
      <t>ジュンビ</t>
    </rPh>
    <phoneticPr fontId="1"/>
  </si>
  <si>
    <t>【前日6：45～本日6：45まで】
・PET-TL準備
・CF3作業
※コア使用結果：他社品使用無し</t>
    <rPh sb="25" eb="27">
      <t>ジュンビ</t>
    </rPh>
    <rPh sb="32" eb="34">
      <t>サギョウ</t>
    </rPh>
    <phoneticPr fontId="1"/>
  </si>
  <si>
    <t>【前日6：45～本日6：45まで】
・PET-TL準備
・PET-TL　#50　1,350幅　条件出し　4水準　合格3本（ｽﾘｯﾄ行き）
・洗浄
※コア使用結果：他社品使用無し</t>
    <rPh sb="56" eb="58">
      <t>ゴウカク</t>
    </rPh>
    <rPh sb="59" eb="60">
      <t>ホン</t>
    </rPh>
    <rPh sb="65" eb="66">
      <t>イ</t>
    </rPh>
    <rPh sb="70" eb="72">
      <t>センジョウ</t>
    </rPh>
    <phoneticPr fontId="1"/>
  </si>
  <si>
    <t>【前日6：45～本日6：45まで】
※コア使用結果：他社品使用無し</t>
    <phoneticPr fontId="1"/>
  </si>
  <si>
    <t>【前日6：45～本日6：45まで】
・CF-3対応
・ﾒﾝﾃﾅﾝｽ
※コア使用結果：他社品使用無し</t>
    <rPh sb="23" eb="25">
      <t>タイオウ</t>
    </rPh>
    <phoneticPr fontId="1"/>
  </si>
  <si>
    <t>【前日6：45～本日6：45まで】
・CF-3対応
・ﾒﾝﾃﾅﾝｽ
※コア使用結果：他社品使用無し</t>
    <phoneticPr fontId="1"/>
  </si>
  <si>
    <t>【前日6：45～本日6：45まで】
・包材A保応援
※コア使用結果：他社品使用無し</t>
    <phoneticPr fontId="1"/>
  </si>
  <si>
    <t>【前日6：45～本日6：45まで】
・ﾒﾝﾃﾅﾝｽ
・包材A保応援
※コア使用結果：他社品使用無し</t>
    <phoneticPr fontId="1"/>
  </si>
  <si>
    <t>【前日6：45～本日6：45まで】
・CF-3対応
・包材A保応援
※コア使用結果：他社品使用無し</t>
    <phoneticPr fontId="1"/>
  </si>
  <si>
    <t>【前日6：45～本日6：45まで】
・ﾒﾝﾃﾅﾝｽ
・CF-3対応
※コア使用結果：他社品使用無し</t>
    <phoneticPr fontId="1"/>
  </si>
  <si>
    <t>【前日6：45～本日6：45まで】
・CF3作業
・A保処理応援
・ロール掃除
※コア使用結果：他社品使用無し</t>
    <rPh sb="22" eb="24">
      <t>サギョウ</t>
    </rPh>
    <rPh sb="27" eb="28">
      <t>ホ</t>
    </rPh>
    <rPh sb="28" eb="30">
      <t>ショリ</t>
    </rPh>
    <rPh sb="30" eb="32">
      <t>オウエン</t>
    </rPh>
    <rPh sb="37" eb="39">
      <t>ソウジ</t>
    </rPh>
    <phoneticPr fontId="1"/>
  </si>
  <si>
    <t>月</t>
    <phoneticPr fontId="1"/>
  </si>
  <si>
    <t>【前日6：45～本日6：45まで】
・CF3作業
・ルミラーQV26C準備
※コア使用結果：他社品使用無し</t>
    <rPh sb="22" eb="24">
      <t>サギョウ</t>
    </rPh>
    <rPh sb="35" eb="37">
      <t>ジュンビ</t>
    </rPh>
    <phoneticPr fontId="1"/>
  </si>
  <si>
    <t>【前日6：45～本日6：45まで】
・U試作　ルミラーQV26C黄変対策　#38・#48　1,150幅　条件出し　6水準
　合格　3本
・T試作　ルミラーQV26C　#48　1,150幅　条件出し　3水準　1/17～4/17まで
　合格　4本
※コア使用結果：他社品使用無し</t>
    <rPh sb="20" eb="22">
      <t>シサク</t>
    </rPh>
    <rPh sb="32" eb="34">
      <t>オウヘン</t>
    </rPh>
    <rPh sb="34" eb="36">
      <t>タイサク</t>
    </rPh>
    <rPh sb="50" eb="51">
      <t>ハバ</t>
    </rPh>
    <rPh sb="52" eb="54">
      <t>ジョウケン</t>
    </rPh>
    <rPh sb="54" eb="55">
      <t>ダ</t>
    </rPh>
    <rPh sb="58" eb="60">
      <t>スイジュン</t>
    </rPh>
    <rPh sb="62" eb="64">
      <t>ゴウカク</t>
    </rPh>
    <rPh sb="66" eb="67">
      <t>ホン</t>
    </rPh>
    <rPh sb="70" eb="72">
      <t>シサク</t>
    </rPh>
    <rPh sb="92" eb="93">
      <t>ハバ</t>
    </rPh>
    <rPh sb="94" eb="96">
      <t>ジョウケン</t>
    </rPh>
    <rPh sb="96" eb="97">
      <t>ダ</t>
    </rPh>
    <rPh sb="100" eb="102">
      <t>スイジュン</t>
    </rPh>
    <rPh sb="116" eb="118">
      <t>ゴウカク</t>
    </rPh>
    <rPh sb="120" eb="121">
      <t>ホン</t>
    </rPh>
    <phoneticPr fontId="1"/>
  </si>
  <si>
    <t>【前日6：45～本日6：45まで】
・T試作　ルミラーQV26C　#48　1,150幅　5/17～17/17　完了
　合格　13本
※コア使用結果：他社品使用無し</t>
    <rPh sb="20" eb="22">
      <t>シサク</t>
    </rPh>
    <rPh sb="42" eb="43">
      <t>ハバ</t>
    </rPh>
    <rPh sb="55" eb="57">
      <t>カンリョウ</t>
    </rPh>
    <rPh sb="59" eb="61">
      <t>ゴウカク</t>
    </rPh>
    <rPh sb="64" eb="65">
      <t>ホン</t>
    </rPh>
    <phoneticPr fontId="1"/>
  </si>
  <si>
    <t>【前日6：45～本日6：45まで】
・洗浄
・廃棄品巻き返し
・ﾗﾍﾞﾙ教育
・全ｶﾞｲﾄﾞﾛｰﾙ掃除
※コア使用結果：他社品使用無し</t>
    <rPh sb="19" eb="21">
      <t>センジョウ</t>
    </rPh>
    <rPh sb="36" eb="38">
      <t>キョウイク</t>
    </rPh>
    <rPh sb="40" eb="41">
      <t>ゼン</t>
    </rPh>
    <rPh sb="49" eb="51">
      <t>ソウジ</t>
    </rPh>
    <phoneticPr fontId="1"/>
  </si>
  <si>
    <t>【前日6：45～本日6：45まで】
・ﾙﾐﾗｰEYKへ切替え
・ﾙﾐﾗｰEYK　＃50　1125幅　条件出し4水準
・ﾙﾐﾗｰEYK　＃50　1125幅　短尺合格1本（繰出旋回内ｲﾝﾊﾞｰﾀｰ異常でﾏｼﾝ停機した為、短尺）
※コア使用結果：他社品使用無し</t>
    <rPh sb="1" eb="3">
      <t>ゼンジツ</t>
    </rPh>
    <rPh sb="8" eb="10">
      <t>ホンジツ</t>
    </rPh>
    <rPh sb="27" eb="29">
      <t>キリカ</t>
    </rPh>
    <rPh sb="48" eb="49">
      <t>ハバ</t>
    </rPh>
    <rPh sb="50" eb="52">
      <t>ジョウケン</t>
    </rPh>
    <rPh sb="52" eb="53">
      <t>ダ</t>
    </rPh>
    <rPh sb="55" eb="57">
      <t>スイジュン</t>
    </rPh>
    <rPh sb="75" eb="76">
      <t>ハバ</t>
    </rPh>
    <rPh sb="77" eb="79">
      <t>タンジャク</t>
    </rPh>
    <rPh sb="79" eb="81">
      <t>ゴウカク</t>
    </rPh>
    <rPh sb="82" eb="83">
      <t>ホン</t>
    </rPh>
    <rPh sb="84" eb="86">
      <t>クリダ</t>
    </rPh>
    <rPh sb="86" eb="88">
      <t>センカイ</t>
    </rPh>
    <rPh sb="88" eb="89">
      <t>ナイ</t>
    </rPh>
    <rPh sb="96" eb="98">
      <t>イジョウ</t>
    </rPh>
    <rPh sb="102" eb="104">
      <t>テイキ</t>
    </rPh>
    <rPh sb="106" eb="107">
      <t>タメ</t>
    </rPh>
    <rPh sb="108" eb="110">
      <t>タンジャク</t>
    </rPh>
    <rPh sb="116" eb="118">
      <t>シヨウ</t>
    </rPh>
    <rPh sb="118" eb="120">
      <t>ケッカ</t>
    </rPh>
    <rPh sb="121" eb="123">
      <t>タシャ</t>
    </rPh>
    <rPh sb="123" eb="124">
      <t>ヒン</t>
    </rPh>
    <rPh sb="124" eb="126">
      <t>シヨウ</t>
    </rPh>
    <rPh sb="126" eb="127">
      <t>ナ</t>
    </rPh>
    <phoneticPr fontId="1"/>
  </si>
  <si>
    <t>【前日6：45～本日6：45まで】
・ﾙﾐﾗｰEYK　＃50　1125幅　合格11本　保留1本（E～768mmにL欠点発生の為）
・ﾙﾐﾏｯﾄEYKへ切替え
・ﾙﾐﾏｯﾄEYK　条件出し2水準
※コア使用結果：他社品使用無し</t>
    <rPh sb="35" eb="36">
      <t>ハバ</t>
    </rPh>
    <rPh sb="37" eb="39">
      <t>ゴウカク</t>
    </rPh>
    <rPh sb="41" eb="42">
      <t>ホン</t>
    </rPh>
    <rPh sb="43" eb="45">
      <t>ホリュウ</t>
    </rPh>
    <rPh sb="46" eb="47">
      <t>ホン</t>
    </rPh>
    <rPh sb="57" eb="59">
      <t>ケッテン</t>
    </rPh>
    <rPh sb="59" eb="61">
      <t>ハッセイ</t>
    </rPh>
    <rPh sb="62" eb="63">
      <t>タメ</t>
    </rPh>
    <rPh sb="75" eb="77">
      <t>キリカ</t>
    </rPh>
    <rPh sb="89" eb="91">
      <t>ジョウケン</t>
    </rPh>
    <rPh sb="91" eb="92">
      <t>ダ</t>
    </rPh>
    <rPh sb="94" eb="96">
      <t>スイジュン</t>
    </rPh>
    <rPh sb="101" eb="103">
      <t>シヨウ</t>
    </rPh>
    <rPh sb="103" eb="105">
      <t>ケッカ</t>
    </rPh>
    <phoneticPr fontId="1"/>
  </si>
  <si>
    <t>【前日6：45～本日6：45まで】
・ﾙﾐﾏｯﾄEYK　条件出し2水準　＃38　1005幅　合格11本　
　　　　　　　　　　　　　　　　　　　保留1本（塗布ﾑﾗの為）不合格1本（塗布ﾑﾗ発生でﾏｼﾝ停機の為）
・EYKｽｼﾞ検証ﾃｽﾄ　2水準
・ﾙﾐﾗｰTLへ切替え
・ﾙﾐﾗｰTL　＃25　1125幅　条件出し3水準　
※コア使用結果：他社品使用無し</t>
    <rPh sb="28" eb="30">
      <t>ジョウケン</t>
    </rPh>
    <rPh sb="30" eb="31">
      <t>ダ</t>
    </rPh>
    <rPh sb="33" eb="35">
      <t>スイジュン</t>
    </rPh>
    <rPh sb="44" eb="45">
      <t>ハバ</t>
    </rPh>
    <rPh sb="46" eb="48">
      <t>ゴウカク</t>
    </rPh>
    <rPh sb="50" eb="51">
      <t>ホン</t>
    </rPh>
    <rPh sb="72" eb="74">
      <t>ホリュウ</t>
    </rPh>
    <rPh sb="75" eb="76">
      <t>ホン</t>
    </rPh>
    <rPh sb="77" eb="79">
      <t>トフ</t>
    </rPh>
    <rPh sb="82" eb="83">
      <t>タメ</t>
    </rPh>
    <rPh sb="84" eb="87">
      <t>フゴウカク</t>
    </rPh>
    <rPh sb="88" eb="89">
      <t>ホン</t>
    </rPh>
    <rPh sb="90" eb="92">
      <t>トフ</t>
    </rPh>
    <rPh sb="94" eb="96">
      <t>ハッセイ</t>
    </rPh>
    <rPh sb="100" eb="102">
      <t>テイキ</t>
    </rPh>
    <rPh sb="103" eb="104">
      <t>タメ</t>
    </rPh>
    <rPh sb="113" eb="115">
      <t>ケンショウ</t>
    </rPh>
    <rPh sb="120" eb="122">
      <t>スイジュン</t>
    </rPh>
    <rPh sb="131" eb="133">
      <t>キリカ</t>
    </rPh>
    <rPh sb="151" eb="152">
      <t>ハバ</t>
    </rPh>
    <rPh sb="153" eb="155">
      <t>ジョウケン</t>
    </rPh>
    <rPh sb="155" eb="156">
      <t>ダ</t>
    </rPh>
    <rPh sb="158" eb="160">
      <t>スイジュン</t>
    </rPh>
    <phoneticPr fontId="1"/>
  </si>
  <si>
    <t>【前日6：45～本日6：45まで】
・ﾙﾐﾗｰTL　＃25　1125幅　条件出し4水準　合格10本（内2本短尺合格）
・HP2(U)Dへ切替え　　
※コア使用結果：他社品使用無し</t>
    <rPh sb="34" eb="35">
      <t>ハバ</t>
    </rPh>
    <rPh sb="36" eb="38">
      <t>ジョウケン</t>
    </rPh>
    <rPh sb="38" eb="39">
      <t>ダ</t>
    </rPh>
    <rPh sb="41" eb="43">
      <t>スイジュン</t>
    </rPh>
    <rPh sb="44" eb="46">
      <t>ゴウカク</t>
    </rPh>
    <rPh sb="48" eb="49">
      <t>ホン</t>
    </rPh>
    <rPh sb="50" eb="51">
      <t>ウチ</t>
    </rPh>
    <rPh sb="52" eb="53">
      <t>ホン</t>
    </rPh>
    <rPh sb="53" eb="55">
      <t>タンジャク</t>
    </rPh>
    <rPh sb="55" eb="57">
      <t>ゴウカク</t>
    </rPh>
    <rPh sb="68" eb="70">
      <t>キリカ</t>
    </rPh>
    <phoneticPr fontId="1"/>
  </si>
  <si>
    <t>【前日6：45～本日6：45まで】
・HP2(U)Dへ切替え
・HP2(U)D　＃75　1230幅　条件出し3水準　合格2本
・CF-3対応
※コア使用結果：他社品使用無し</t>
    <rPh sb="27" eb="29">
      <t>キリカ</t>
    </rPh>
    <rPh sb="48" eb="49">
      <t>ハバ</t>
    </rPh>
    <rPh sb="50" eb="52">
      <t>ジョウケン</t>
    </rPh>
    <rPh sb="52" eb="53">
      <t>ダ</t>
    </rPh>
    <rPh sb="55" eb="57">
      <t>スイジュン</t>
    </rPh>
    <rPh sb="58" eb="60">
      <t>ゴウカク</t>
    </rPh>
    <rPh sb="61" eb="62">
      <t>ホン</t>
    </rPh>
    <rPh sb="68" eb="70">
      <t>タイオウ</t>
    </rPh>
    <phoneticPr fontId="1"/>
  </si>
  <si>
    <t>【前日6：45～本日6：45まで】
・CF-3対応
※コア使用結果：他社品使用無し</t>
    <phoneticPr fontId="1"/>
  </si>
  <si>
    <t>【前日6：45～本日6：45まで】
・CF-3対応
・ﾎﾜｲﾄｺｰﾄへ切替え
※コア使用結果：他社品使用無し</t>
    <rPh sb="35" eb="37">
      <t>キリカ</t>
    </rPh>
    <phoneticPr fontId="1"/>
  </si>
  <si>
    <t>【前日6：45～本日6：45まで】
・ﾎﾜｲﾄｺｰﾄ　条件出し3水準
・ﾒﾀﾙﾐｰﾎﾜｲﾄｺｰﾄB　条件出し2水準
・E20Vへ切替え
・E20V　＃50　1005幅　条件出し2水準　合格7本
・PETﾏｯﾄVへ切替え
・PETﾏｯﾄV　条件出し　2水準
※コア使用結果：他社品使用無し</t>
    <rPh sb="27" eb="29">
      <t>ジョウケン</t>
    </rPh>
    <rPh sb="29" eb="30">
      <t>ダ</t>
    </rPh>
    <rPh sb="32" eb="34">
      <t>スイジュン</t>
    </rPh>
    <rPh sb="50" eb="53">
      <t>ジョウケンダ</t>
    </rPh>
    <rPh sb="55" eb="57">
      <t>スイジュン</t>
    </rPh>
    <rPh sb="64" eb="66">
      <t>キリカ</t>
    </rPh>
    <rPh sb="84" eb="86">
      <t>ジョウケン</t>
    </rPh>
    <rPh sb="86" eb="87">
      <t>ダ</t>
    </rPh>
    <rPh sb="89" eb="91">
      <t>スイジュン</t>
    </rPh>
    <rPh sb="92" eb="94">
      <t>ゴウカク</t>
    </rPh>
    <rPh sb="95" eb="96">
      <t>ホン</t>
    </rPh>
    <rPh sb="106" eb="108">
      <t>キリカ</t>
    </rPh>
    <rPh sb="119" eb="121">
      <t>ジョウケン</t>
    </rPh>
    <rPh sb="121" eb="122">
      <t>ダ</t>
    </rPh>
    <rPh sb="125" eb="127">
      <t>スイジュン</t>
    </rPh>
    <phoneticPr fontId="1"/>
  </si>
  <si>
    <t>【前日6：45～本日6：45まで】
・PETﾏｯﾄV　＃50　1005幅　合格4本
・TNJ-ASへ切替え
・TNJ-AS　条件出し3水準　合格2本
・洗浄
※コア使用結果：他社品使用無し</t>
    <rPh sb="37" eb="39">
      <t>ゴウカク</t>
    </rPh>
    <rPh sb="40" eb="41">
      <t>ホン</t>
    </rPh>
    <rPh sb="50" eb="52">
      <t>キリカ</t>
    </rPh>
    <rPh sb="62" eb="64">
      <t>ジョウケン</t>
    </rPh>
    <rPh sb="64" eb="65">
      <t>ダ</t>
    </rPh>
    <rPh sb="67" eb="69">
      <t>スイジュン</t>
    </rPh>
    <rPh sb="70" eb="72">
      <t>ゴウカク</t>
    </rPh>
    <rPh sb="73" eb="74">
      <t>ホン</t>
    </rPh>
    <rPh sb="76" eb="78">
      <t>センジョウ</t>
    </rPh>
    <phoneticPr fontId="1"/>
  </si>
  <si>
    <t>【前日6：45～本日6：45まで】
・MK-1対応
・CF3対応
・ﾒﾝﾃﾅﾝｽ
・ﾒﾀﾙﾐｰEYKへ切替え
※コア使用結果：他社品使用無し</t>
    <rPh sb="30" eb="32">
      <t>タイオウ</t>
    </rPh>
    <rPh sb="51" eb="53">
      <t>キリカ</t>
    </rPh>
    <phoneticPr fontId="1"/>
  </si>
  <si>
    <t>【前日6：45～本日6：45まで】
・CF3作業
・日勤指示作業
・
※コア使用結果：他社品使用無し</t>
    <rPh sb="22" eb="24">
      <t>サギョウ</t>
    </rPh>
    <rPh sb="26" eb="28">
      <t>ニッキン</t>
    </rPh>
    <rPh sb="28" eb="30">
      <t>シジ</t>
    </rPh>
    <rPh sb="30" eb="32">
      <t>サギョウ</t>
    </rPh>
    <phoneticPr fontId="1"/>
  </si>
  <si>
    <t>【前日6：45～本日6：45まで】
・T試作　ﾒﾀﾙﾐｰEYK　#50　1,230幅　ｽﾘｯﾄ行き　条件出し　4水準
　合格　3本
・T試作　ﾒﾀﾙﾐｰﾍﾔﾗｲﾝ銀艶V　#25　1,005幅　ｽﾘｯﾄ行き　条件出し　3水準
　合格　1本
※コア使用結果：他社品使用無し</t>
    <rPh sb="20" eb="22">
      <t>シサク</t>
    </rPh>
    <rPh sb="41" eb="42">
      <t>ハバ</t>
    </rPh>
    <rPh sb="47" eb="48">
      <t>イ</t>
    </rPh>
    <rPh sb="50" eb="52">
      <t>ジョウケン</t>
    </rPh>
    <rPh sb="52" eb="53">
      <t>ダ</t>
    </rPh>
    <rPh sb="56" eb="58">
      <t>スイジュン</t>
    </rPh>
    <rPh sb="60" eb="62">
      <t>ゴウカク</t>
    </rPh>
    <rPh sb="64" eb="65">
      <t>ホン</t>
    </rPh>
    <rPh sb="68" eb="70">
      <t>シサク</t>
    </rPh>
    <rPh sb="81" eb="83">
      <t>ギンツヤ</t>
    </rPh>
    <rPh sb="94" eb="95">
      <t>ハバ</t>
    </rPh>
    <rPh sb="100" eb="101">
      <t>イ</t>
    </rPh>
    <rPh sb="103" eb="105">
      <t>ジョウケン</t>
    </rPh>
    <rPh sb="105" eb="106">
      <t>ダ</t>
    </rPh>
    <rPh sb="109" eb="111">
      <t>スイジュン</t>
    </rPh>
    <rPh sb="113" eb="115">
      <t>ゴウカク</t>
    </rPh>
    <rPh sb="117" eb="118">
      <t>ホン</t>
    </rPh>
    <phoneticPr fontId="1"/>
  </si>
  <si>
    <t>【前日6：45～本日6：45まで】
・包材A保処理
※コア使用結果：他社品使用無し</t>
    <rPh sb="19" eb="23">
      <t>ホウザイアホ</t>
    </rPh>
    <rPh sb="23" eb="25">
      <t>ショリ</t>
    </rPh>
    <phoneticPr fontId="1"/>
  </si>
  <si>
    <t>【前日6：45～本日6：45まで】
・包材A保処理
・H室作業
※コア使用結果：他社品使用無し</t>
    <rPh sb="19" eb="23">
      <t>ホウザイアホ</t>
    </rPh>
    <rPh sb="23" eb="25">
      <t>ショリ</t>
    </rPh>
    <rPh sb="28" eb="29">
      <t>シツ</t>
    </rPh>
    <rPh sb="29" eb="31">
      <t>サギョウ</t>
    </rPh>
    <phoneticPr fontId="1"/>
  </si>
  <si>
    <t>【前日6：45～本日6：45まで】
・日勤指示作業
・CF-3対応
※コア使用結果：他社品使用無し</t>
    <rPh sb="31" eb="33">
      <t>タイオウ</t>
    </rPh>
    <phoneticPr fontId="1"/>
  </si>
  <si>
    <t>水</t>
    <phoneticPr fontId="1"/>
  </si>
  <si>
    <t>木</t>
    <phoneticPr fontId="1"/>
  </si>
  <si>
    <t>【前日6：45～本日6：45まで】
・全ｶﾞｲﾄﾞﾛｰﾙ掃除
※コア使用結果：他社品使用無し</t>
    <phoneticPr fontId="1"/>
  </si>
  <si>
    <t>【前日6：45～本日6：45まで】
・E20Vへ切替え
・日勤指示作業
・CF-3対応
※コア使用結果：他社品使用無し</t>
    <rPh sb="24" eb="26">
      <t>キリカ</t>
    </rPh>
    <rPh sb="29" eb="35">
      <t>ニッキンシジサギョウ</t>
    </rPh>
    <rPh sb="41" eb="43">
      <t>タイオウ</t>
    </rPh>
    <phoneticPr fontId="1"/>
  </si>
  <si>
    <t>【前日6：45～本日6：45まで】
・巻ｽﾞﾚ対策ﾃｽﾄ
・E20Vへ切替え
・E20V　＃38　1005幅　条件出し3水準　合格1本
　　　　　＃50　1005幅　　　　　　　　　　 　合格4本
　　　　　＃75　1005幅　                   　合格3本
          ＃100 1005幅　                    合格1本
　　　　　　　　　　　　　　　　　　　　　　　　　保留1本（ｽｼﾞ）
・洗浄
※コア使用結果：他社品使用無し</t>
    <rPh sb="210" eb="212">
      <t>ホリュウ</t>
    </rPh>
    <rPh sb="213" eb="214">
      <t>ホン</t>
    </rPh>
    <rPh sb="221" eb="223">
      <t>センジョウ</t>
    </rPh>
    <phoneticPr fontId="1"/>
  </si>
  <si>
    <t>【前日6：45～本日6：45まで】
・OC-PETへ切替え
・OC-PET　条件出し3水準　合格1本
・全ｶﾞｲﾄﾞﾛｰﾙ掃除
・CF-3対応
※コア使用結果：他社品使用無し</t>
    <rPh sb="26" eb="28">
      <t>キリカ</t>
    </rPh>
    <rPh sb="38" eb="40">
      <t>ジョウケン</t>
    </rPh>
    <rPh sb="40" eb="41">
      <t>ダ</t>
    </rPh>
    <rPh sb="43" eb="45">
      <t>スイジュン</t>
    </rPh>
    <rPh sb="46" eb="48">
      <t>ゴウカク</t>
    </rPh>
    <rPh sb="49" eb="50">
      <t>ホン</t>
    </rPh>
    <rPh sb="52" eb="53">
      <t>ゼン</t>
    </rPh>
    <rPh sb="61" eb="63">
      <t>ソウジ</t>
    </rPh>
    <rPh sb="69" eb="71">
      <t>タイオウ</t>
    </rPh>
    <phoneticPr fontId="1"/>
  </si>
  <si>
    <t>【前日6：45～本日6：45まで】
・PET-TL切替え
・安パト対策3S
・ｸﾞﾚｰﾁﾝｸﾞ掃除
・CF-3作業
※コア使用結果：他社品使用無し</t>
    <rPh sb="25" eb="27">
      <t>キリカ</t>
    </rPh>
    <rPh sb="30" eb="31">
      <t>アン</t>
    </rPh>
    <rPh sb="33" eb="35">
      <t>タイサク</t>
    </rPh>
    <rPh sb="47" eb="49">
      <t>ソウジ</t>
    </rPh>
    <rPh sb="55" eb="57">
      <t>サギョウ</t>
    </rPh>
    <rPh sb="62" eb="64">
      <t>シヨウ</t>
    </rPh>
    <rPh sb="64" eb="66">
      <t>ケッカ</t>
    </rPh>
    <phoneticPr fontId="1"/>
  </si>
  <si>
    <t>【前日6：45～本日6：45まで】
・CF-3対応
・ﾒﾝﾃﾅﾝｽ、日勤指示作業
※コア使用結果：他社品使用無し</t>
    <rPh sb="23" eb="25">
      <t>タイオウ</t>
    </rPh>
    <rPh sb="34" eb="36">
      <t>ニッキン</t>
    </rPh>
    <rPh sb="36" eb="38">
      <t>シジ</t>
    </rPh>
    <rPh sb="38" eb="40">
      <t>サギョウ</t>
    </rPh>
    <phoneticPr fontId="1"/>
  </si>
  <si>
    <t>【前日6：45～本日6：45まで】
・PET　TL　#50　1,350幅　スリット行き　条件出し　2水準　1/2～2/2　完了
　合格　2本
・PET　TL　#38　1,350幅　スリット行き　条件出し　1水準　1/3～2/3まで
　合格　2本
※コア使用結果：他社品使用無し</t>
    <rPh sb="35" eb="36">
      <t>ハバ</t>
    </rPh>
    <rPh sb="41" eb="42">
      <t>イ</t>
    </rPh>
    <rPh sb="44" eb="46">
      <t>ジョウケン</t>
    </rPh>
    <rPh sb="46" eb="47">
      <t>ダ</t>
    </rPh>
    <rPh sb="50" eb="52">
      <t>スイジュン</t>
    </rPh>
    <rPh sb="61" eb="63">
      <t>カンリョウ</t>
    </rPh>
    <rPh sb="65" eb="67">
      <t>ゴウカク</t>
    </rPh>
    <rPh sb="69" eb="70">
      <t>ホン</t>
    </rPh>
    <rPh sb="97" eb="100">
      <t>ジョウケンダ</t>
    </rPh>
    <rPh sb="103" eb="105">
      <t>スイジュン</t>
    </rPh>
    <rPh sb="117" eb="119">
      <t>ゴウカク</t>
    </rPh>
    <rPh sb="121" eb="122">
      <t>ホン</t>
    </rPh>
    <phoneticPr fontId="1"/>
  </si>
  <si>
    <t>【前日6：45～本日6：45まで】
・PET　TL　#38　1,350幅　スリット行き　　3/3　完了
　合格　1本
・CF3作業
※コア使用結果：他社品使用無し</t>
    <rPh sb="49" eb="51">
      <t>カンリョウ</t>
    </rPh>
    <rPh sb="53" eb="55">
      <t>ゴウカク</t>
    </rPh>
    <rPh sb="57" eb="58">
      <t>ホン</t>
    </rPh>
    <rPh sb="63" eb="65">
      <t>サギョウ</t>
    </rPh>
    <phoneticPr fontId="1"/>
  </si>
  <si>
    <t>【前日6：45～本日6：45まで】
・CF3作業
・T試作　AD（X44）　#50　1,110幅　直出し　条件出し　2水準　1/2～2/2　完了
　合格　2本　（4000ｍ・3830ｍ）
※コア使用結果：他社品使用無し</t>
    <rPh sb="22" eb="24">
      <t>サギョウ</t>
    </rPh>
    <rPh sb="27" eb="29">
      <t>シサク</t>
    </rPh>
    <rPh sb="47" eb="48">
      <t>ハバ</t>
    </rPh>
    <rPh sb="49" eb="50">
      <t>チョク</t>
    </rPh>
    <rPh sb="50" eb="51">
      <t>ダ</t>
    </rPh>
    <rPh sb="53" eb="55">
      <t>ジョウケン</t>
    </rPh>
    <rPh sb="55" eb="56">
      <t>ダ</t>
    </rPh>
    <rPh sb="59" eb="61">
      <t>スイジュン</t>
    </rPh>
    <rPh sb="70" eb="72">
      <t>カンリョウ</t>
    </rPh>
    <rPh sb="74" eb="76">
      <t>ゴウカク</t>
    </rPh>
    <rPh sb="78" eb="79">
      <t>ホン</t>
    </rPh>
    <phoneticPr fontId="1"/>
  </si>
  <si>
    <t>【前日6：45～本日6：45まで】
・CF3作業
・メタルミーEYK切替え
※コア使用結果：他社品使用無し</t>
    <rPh sb="22" eb="24">
      <t>サギョウ</t>
    </rPh>
    <rPh sb="34" eb="36">
      <t>キリカ</t>
    </rPh>
    <phoneticPr fontId="1"/>
  </si>
  <si>
    <t>【前日6：45～本日6：45まで】
・CF-3対応
・ﾒﾀﾙﾐｰEYKへ切替え
・ﾒﾀﾙﾐｰEYK　＃50　1235幅　条件出し7水準　合格1本
※コア使用結果：他社品使用無し</t>
    <rPh sb="23" eb="25">
      <t>タイオウ</t>
    </rPh>
    <rPh sb="36" eb="38">
      <t>キリカ</t>
    </rPh>
    <rPh sb="58" eb="59">
      <t>ハバ</t>
    </rPh>
    <rPh sb="60" eb="62">
      <t>ジョウケン</t>
    </rPh>
    <rPh sb="62" eb="63">
      <t>ダ</t>
    </rPh>
    <rPh sb="65" eb="67">
      <t>スイジュン</t>
    </rPh>
    <rPh sb="68" eb="70">
      <t>ゴウカク</t>
    </rPh>
    <rPh sb="71" eb="72">
      <t>ホン</t>
    </rPh>
    <phoneticPr fontId="1"/>
  </si>
  <si>
    <t>【前日6：45～本日6：45まで】
・ﾒﾀﾙﾐｰEYK　＃50　1235幅　条件出し5水準　合格12本　保留1本（巻ｽﾞﾚの為）
　　　　　　　　 ＃25　1235幅　条件出し1水準　不合格1本（ｽｼﾞ・ｼﾜ発生の為）
※コア使用結果：他社品使用無し</t>
    <rPh sb="36" eb="37">
      <t>ハバ</t>
    </rPh>
    <rPh sb="38" eb="40">
      <t>ジョウケン</t>
    </rPh>
    <rPh sb="40" eb="41">
      <t>ダ</t>
    </rPh>
    <rPh sb="43" eb="45">
      <t>スイジュン</t>
    </rPh>
    <rPh sb="46" eb="48">
      <t>ゴウカク</t>
    </rPh>
    <rPh sb="50" eb="51">
      <t>ホン</t>
    </rPh>
    <rPh sb="52" eb="54">
      <t>ホリュウ</t>
    </rPh>
    <rPh sb="55" eb="56">
      <t>ホン</t>
    </rPh>
    <rPh sb="57" eb="58">
      <t>マキ</t>
    </rPh>
    <rPh sb="62" eb="63">
      <t>タメ</t>
    </rPh>
    <rPh sb="82" eb="83">
      <t>ハバ</t>
    </rPh>
    <rPh sb="84" eb="86">
      <t>ジョウケン</t>
    </rPh>
    <rPh sb="86" eb="87">
      <t>ダ</t>
    </rPh>
    <rPh sb="89" eb="91">
      <t>スイジュン</t>
    </rPh>
    <rPh sb="92" eb="95">
      <t>フゴウカク</t>
    </rPh>
    <rPh sb="96" eb="97">
      <t>ホン</t>
    </rPh>
    <rPh sb="104" eb="106">
      <t>ハッセイ</t>
    </rPh>
    <rPh sb="107" eb="108">
      <t>タメ</t>
    </rPh>
    <phoneticPr fontId="1"/>
  </si>
  <si>
    <t>【前日6：45～本日6：45まで】
・ﾒﾀﾙﾐーEYK　＃50　1235幅　合格2本　不合格1本（ｼﾜ発生の為）
・ﾒﾀﾙﾐｰEYK巻き返し　 ＃50　1235幅　合格1本
・ﾙﾐﾗｰEYKへ切替え
・ﾙﾐﾗｰEYK　＃25　1120幅　条件出し2水準　合格2本
※コア使用結果：他社品使用無し</t>
    <rPh sb="36" eb="37">
      <t>ハバ</t>
    </rPh>
    <rPh sb="38" eb="40">
      <t>ゴウカク</t>
    </rPh>
    <rPh sb="41" eb="42">
      <t>ホン</t>
    </rPh>
    <rPh sb="43" eb="46">
      <t>フゴウカク</t>
    </rPh>
    <rPh sb="47" eb="48">
      <t>ホン</t>
    </rPh>
    <rPh sb="51" eb="53">
      <t>ハッセイ</t>
    </rPh>
    <rPh sb="54" eb="55">
      <t>タメ</t>
    </rPh>
    <rPh sb="66" eb="67">
      <t>マ</t>
    </rPh>
    <rPh sb="68" eb="69">
      <t>カエ</t>
    </rPh>
    <rPh sb="80" eb="81">
      <t>ハバ</t>
    </rPh>
    <rPh sb="82" eb="84">
      <t>ゴウカク</t>
    </rPh>
    <rPh sb="85" eb="86">
      <t>ホン</t>
    </rPh>
    <rPh sb="96" eb="98">
      <t>キリカ</t>
    </rPh>
    <rPh sb="117" eb="118">
      <t>ハバ</t>
    </rPh>
    <rPh sb="119" eb="121">
      <t>ジョウケン</t>
    </rPh>
    <rPh sb="121" eb="122">
      <t>ダ</t>
    </rPh>
    <rPh sb="124" eb="126">
      <t>スイジュン</t>
    </rPh>
    <rPh sb="127" eb="129">
      <t>ゴウカク</t>
    </rPh>
    <rPh sb="130" eb="131">
      <t>ホン</t>
    </rPh>
    <phoneticPr fontId="1"/>
  </si>
  <si>
    <t>【前日6：45～本日6：45まで】
・ルミラーEYK　#25　1,120幅　スリット行き　3/3　完了
　合格　1本
・ルミマットEYK　#38　1,005幅　スリット行き　条件出し　2水準　1/2～2/2　完了
　合格　2本
・PET　TL　#38　1,350幅　スリット行き　条件出し　2水準　1/5～2/5まで
　合格　2本
※ポンプ停止の為塗工中止
※コア使用結果：他社品使用無し</t>
    <rPh sb="36" eb="37">
      <t>ハバ</t>
    </rPh>
    <rPh sb="42" eb="43">
      <t>イ</t>
    </rPh>
    <rPh sb="49" eb="51">
      <t>カンリョウ</t>
    </rPh>
    <rPh sb="53" eb="55">
      <t>ゴウカク</t>
    </rPh>
    <rPh sb="57" eb="58">
      <t>ホン</t>
    </rPh>
    <rPh sb="78" eb="79">
      <t>ハバ</t>
    </rPh>
    <rPh sb="84" eb="85">
      <t>イ</t>
    </rPh>
    <rPh sb="87" eb="89">
      <t>ジョウケン</t>
    </rPh>
    <rPh sb="89" eb="90">
      <t>ダ</t>
    </rPh>
    <rPh sb="93" eb="95">
      <t>スイジュン</t>
    </rPh>
    <rPh sb="104" eb="106">
      <t>カンリョウ</t>
    </rPh>
    <rPh sb="108" eb="110">
      <t>ゴウカク</t>
    </rPh>
    <rPh sb="112" eb="113">
      <t>ホン</t>
    </rPh>
    <rPh sb="131" eb="132">
      <t>ハバ</t>
    </rPh>
    <rPh sb="137" eb="138">
      <t>イ</t>
    </rPh>
    <rPh sb="140" eb="142">
      <t>ジョウケン</t>
    </rPh>
    <rPh sb="142" eb="143">
      <t>ダ</t>
    </rPh>
    <rPh sb="146" eb="148">
      <t>スイジュン</t>
    </rPh>
    <rPh sb="160" eb="162">
      <t>ゴウカク</t>
    </rPh>
    <rPh sb="164" eb="165">
      <t>ホン</t>
    </rPh>
    <rPh sb="170" eb="172">
      <t>テイシ</t>
    </rPh>
    <rPh sb="173" eb="174">
      <t>タメ</t>
    </rPh>
    <rPh sb="174" eb="176">
      <t>トコウ</t>
    </rPh>
    <rPh sb="176" eb="178">
      <t>チュウシ</t>
    </rPh>
    <phoneticPr fontId="1"/>
  </si>
  <si>
    <t>【前日6：45～本日6：45まで】
・保護ﾌｨﾙﾑ貼合ﾃｽﾄへ切替え
※コア使用結果：他社品使用無し</t>
    <rPh sb="19" eb="21">
      <t>ホゴ</t>
    </rPh>
    <rPh sb="25" eb="26">
      <t>ハ</t>
    </rPh>
    <rPh sb="26" eb="27">
      <t>ア</t>
    </rPh>
    <rPh sb="31" eb="33">
      <t>キリカ</t>
    </rPh>
    <phoneticPr fontId="1"/>
  </si>
  <si>
    <t>【前日6：45～本日6：45まで】
・保護ﾌｨﾙﾑ貼合ﾃｽﾄ　合格2本
・PET　TLへ切替え
・PET　TL　#38　1,350幅　スリット行き　条件出し　4水準　3/5～5/5まで
合格　3本
・ﾙﾐﾗｰTLへ切替え
・ﾙﾐﾗｰTL　#25　1,120幅　条件出し　1水準　1/8～4/8まで　
半直品　合格2本　保留2本（規格外欠点　2/8）（密集欠点　4/8）
※コア使用結果：他社品使用無し</t>
    <rPh sb="31" eb="33">
      <t>ゴウカク</t>
    </rPh>
    <rPh sb="34" eb="35">
      <t>ホン</t>
    </rPh>
    <rPh sb="44" eb="46">
      <t>キリカ</t>
    </rPh>
    <rPh sb="107" eb="109">
      <t>キリカ</t>
    </rPh>
    <rPh sb="150" eb="151">
      <t>ハン</t>
    </rPh>
    <rPh sb="151" eb="152">
      <t>チョク</t>
    </rPh>
    <rPh sb="152" eb="153">
      <t>ヒン</t>
    </rPh>
    <rPh sb="154" eb="156">
      <t>ゴウカク</t>
    </rPh>
    <rPh sb="157" eb="158">
      <t>ホン</t>
    </rPh>
    <rPh sb="159" eb="161">
      <t>ホリュウ</t>
    </rPh>
    <rPh sb="162" eb="163">
      <t>ホン</t>
    </rPh>
    <rPh sb="164" eb="167">
      <t>キカクガイ</t>
    </rPh>
    <rPh sb="167" eb="169">
      <t>ケッテン</t>
    </rPh>
    <rPh sb="175" eb="179">
      <t>ミッシュウケッテン</t>
    </rPh>
    <phoneticPr fontId="1"/>
  </si>
  <si>
    <t>【前日6：45～本日6：45まで】
・ﾙﾐﾗｰTL　#25　1,120幅　5/8～8/8まで　
半直品　合格4本　
・PET　Vへ切替え
・PET　V　#50　1005幅　条件出し4水準　合格1本
・ﾒﾀﾙﾐｰﾍﾔﾗｲﾝ銀艶Vへ切替え
・ﾒﾀﾙﾐｰﾍﾔﾗｲﾝ銀艶V　#25　1005幅　条件出し2水準　合格1本
・ﾒﾀﾙﾐｰﾍﾔﾗｲﾝ銀艶V　#50　1005幅　合格2本
・ﾒﾀﾙﾐｰTES艶開封V　#50　1005幅　合格2本
・ﾒﾀﾙﾐｰTES消開封V　#50　1005幅　合格3本
※コア使用結果：他社品使用無し</t>
    <rPh sb="65" eb="67">
      <t>キリカ</t>
    </rPh>
    <rPh sb="86" eb="88">
      <t>ジョウケン</t>
    </rPh>
    <rPh sb="88" eb="89">
      <t>ダ</t>
    </rPh>
    <rPh sb="91" eb="93">
      <t>スイジュン</t>
    </rPh>
    <rPh sb="94" eb="96">
      <t>ゴウカク</t>
    </rPh>
    <rPh sb="97" eb="98">
      <t>ホン</t>
    </rPh>
    <rPh sb="114" eb="116">
      <t>キリカ</t>
    </rPh>
    <rPh sb="143" eb="146">
      <t>ジョウケンダ</t>
    </rPh>
    <rPh sb="148" eb="150">
      <t>スイジュン</t>
    </rPh>
    <rPh sb="151" eb="153">
      <t>ゴウカク</t>
    </rPh>
    <rPh sb="154" eb="155">
      <t>ホン</t>
    </rPh>
    <rPh sb="181" eb="183">
      <t>ゴウカク</t>
    </rPh>
    <rPh sb="184" eb="185">
      <t>ホン</t>
    </rPh>
    <rPh sb="210" eb="212">
      <t>ゴウカク</t>
    </rPh>
    <rPh sb="213" eb="214">
      <t>ホン</t>
    </rPh>
    <rPh sb="239" eb="241">
      <t>ゴウカク</t>
    </rPh>
    <rPh sb="242" eb="243">
      <t>ホン</t>
    </rPh>
    <phoneticPr fontId="1"/>
  </si>
  <si>
    <t>土</t>
    <phoneticPr fontId="1"/>
  </si>
  <si>
    <t>日</t>
    <phoneticPr fontId="1"/>
  </si>
  <si>
    <t>【前日6：45～本日6：45まで】
・洗浄
・全ｶﾞｲﾄﾞﾛｰﾙ掃除
・CF-3対応
※コア使用結果：他社品使用無し</t>
    <rPh sb="19" eb="21">
      <t>センジョウ</t>
    </rPh>
    <rPh sb="23" eb="24">
      <t>ゼン</t>
    </rPh>
    <rPh sb="32" eb="34">
      <t>ソウジ</t>
    </rPh>
    <rPh sb="40" eb="42">
      <t>タイオウ</t>
    </rPh>
    <phoneticPr fontId="1"/>
  </si>
  <si>
    <t>【前日6：45～本日6：45まで】
・CF-3対応
・PETﾏｯﾄVヘ切替え
・ﾒﾝﾃﾝﾝｽ
※コア使用結果：他社品使用無し</t>
    <rPh sb="35" eb="37">
      <t>キリカ</t>
    </rPh>
    <phoneticPr fontId="1"/>
  </si>
  <si>
    <t>【前日6：45～本日6：45まで】
・棚卸応援
・ｽﾀｰﾄ準備
※コア使用結果：他社品使用無し</t>
    <rPh sb="19" eb="21">
      <t>タナオロシ</t>
    </rPh>
    <rPh sb="21" eb="23">
      <t>オウエン</t>
    </rPh>
    <rPh sb="29" eb="31">
      <t>ジュンビ</t>
    </rPh>
    <phoneticPr fontId="1"/>
  </si>
  <si>
    <t>【前日6：45～本日6：45まで】
・T試作　PETマットV　#50　1,005幅　直出し　条件出し　2水準　　1/2～2/2　完了
　合格　1本
　保留　1本　製品表層巻きズレの為
・E20V　#50　1,005幅　直出し　1/3～2/3　まで
　合格　2本
※コア使用結果：他社品使用無し</t>
    <rPh sb="20" eb="22">
      <t>シサク</t>
    </rPh>
    <rPh sb="40" eb="41">
      <t>ハバ</t>
    </rPh>
    <rPh sb="42" eb="43">
      <t>チョク</t>
    </rPh>
    <rPh sb="43" eb="44">
      <t>ダ</t>
    </rPh>
    <rPh sb="46" eb="48">
      <t>ジョウケン</t>
    </rPh>
    <rPh sb="48" eb="49">
      <t>ダ</t>
    </rPh>
    <rPh sb="52" eb="54">
      <t>スイジュン</t>
    </rPh>
    <rPh sb="64" eb="66">
      <t>カンリョウ</t>
    </rPh>
    <rPh sb="68" eb="70">
      <t>ゴウカク</t>
    </rPh>
    <rPh sb="72" eb="73">
      <t>ホン</t>
    </rPh>
    <rPh sb="75" eb="77">
      <t>ホリュウ</t>
    </rPh>
    <rPh sb="79" eb="80">
      <t>ホン</t>
    </rPh>
    <rPh sb="81" eb="85">
      <t>セイヒンヒョウソウ</t>
    </rPh>
    <rPh sb="85" eb="86">
      <t>マ</t>
    </rPh>
    <rPh sb="90" eb="91">
      <t>タメ</t>
    </rPh>
    <rPh sb="107" eb="108">
      <t>ハバ</t>
    </rPh>
    <rPh sb="109" eb="110">
      <t>チョク</t>
    </rPh>
    <rPh sb="110" eb="111">
      <t>ダ</t>
    </rPh>
    <rPh sb="125" eb="127">
      <t>ゴウカク</t>
    </rPh>
    <rPh sb="129" eb="130">
      <t>ホン</t>
    </rPh>
    <phoneticPr fontId="1"/>
  </si>
  <si>
    <t>【前日6：45～本日6：45まで】
・E20V　#50　1,005幅　直出し　3/3　完了
　合格　1本
・E20V　#75　1,005幅　直出し　1/2～2/2　完了
　合格　2本
・U試作　QV26C　#38　1,150幅　直出し　1/3～3/3　完了
　合格　3本（ラベル発行待ちの為一時保留）
・PET　TLへ切替え
※コア使用結果：他社品使用無し</t>
    <rPh sb="33" eb="34">
      <t>ハバ</t>
    </rPh>
    <rPh sb="35" eb="36">
      <t>チョク</t>
    </rPh>
    <rPh sb="36" eb="37">
      <t>ダ</t>
    </rPh>
    <rPh sb="43" eb="45">
      <t>カンリョウ</t>
    </rPh>
    <rPh sb="47" eb="49">
      <t>ゴウカク</t>
    </rPh>
    <rPh sb="51" eb="52">
      <t>ホン</t>
    </rPh>
    <rPh sb="94" eb="96">
      <t>シサク</t>
    </rPh>
    <rPh sb="112" eb="113">
      <t>ハバ</t>
    </rPh>
    <rPh sb="114" eb="115">
      <t>チョク</t>
    </rPh>
    <rPh sb="115" eb="116">
      <t>ダ</t>
    </rPh>
    <rPh sb="126" eb="128">
      <t>カンリョウ</t>
    </rPh>
    <rPh sb="130" eb="132">
      <t>ゴウカク</t>
    </rPh>
    <rPh sb="134" eb="135">
      <t>ホン</t>
    </rPh>
    <rPh sb="139" eb="141">
      <t>ハッコウ</t>
    </rPh>
    <rPh sb="141" eb="142">
      <t>マ</t>
    </rPh>
    <rPh sb="144" eb="145">
      <t>タメ</t>
    </rPh>
    <rPh sb="145" eb="147">
      <t>イチジ</t>
    </rPh>
    <rPh sb="147" eb="149">
      <t>ホリュウ</t>
    </rPh>
    <rPh sb="160" eb="162">
      <t>キリカ</t>
    </rPh>
    <phoneticPr fontId="1"/>
  </si>
  <si>
    <t>【前日6：45～本日6：45まで】
・PET　TL　#50　1,350幅　スリット行き　条件出し　2水準　1/2～2/2　完了
　合格　2本
・PET　TL　#38　1,350幅　スリット行き　1/12～9/12　まで
　合格　8本
　保留　1本　E側から1283ｍｍ　2686ｍ付近に反射L欠点発生の為
※コア使用結果：他社品使用無し</t>
    <rPh sb="35" eb="36">
      <t>ハバ</t>
    </rPh>
    <rPh sb="41" eb="42">
      <t>イ</t>
    </rPh>
    <rPh sb="44" eb="46">
      <t>ジョウケン</t>
    </rPh>
    <rPh sb="46" eb="47">
      <t>ダ</t>
    </rPh>
    <rPh sb="50" eb="52">
      <t>スイジュン</t>
    </rPh>
    <rPh sb="61" eb="63">
      <t>カンリョウ</t>
    </rPh>
    <rPh sb="65" eb="67">
      <t>ゴウカク</t>
    </rPh>
    <rPh sb="69" eb="70">
      <t>ホン</t>
    </rPh>
    <rPh sb="111" eb="113">
      <t>ゴウカク</t>
    </rPh>
    <rPh sb="115" eb="116">
      <t>ホン</t>
    </rPh>
    <rPh sb="118" eb="120">
      <t>ホリュウ</t>
    </rPh>
    <rPh sb="122" eb="123">
      <t>ホン</t>
    </rPh>
    <rPh sb="125" eb="126">
      <t>ガワ</t>
    </rPh>
    <rPh sb="140" eb="142">
      <t>フキン</t>
    </rPh>
    <rPh sb="143" eb="145">
      <t>ハンシャ</t>
    </rPh>
    <rPh sb="146" eb="148">
      <t>ケッテン</t>
    </rPh>
    <rPh sb="148" eb="150">
      <t>ハッセイ</t>
    </rPh>
    <rPh sb="151" eb="152">
      <t>タメ</t>
    </rPh>
    <phoneticPr fontId="1"/>
  </si>
  <si>
    <t>【前日6：45～本日6：45まで】
・PET　TL　#38　1,350幅　スリット行き　10/12～12/12　完了
　合格　3本
・蒸着原反芯出し
・CF3作業
※コア使用結果：他社品使用無し</t>
    <rPh sb="56" eb="58">
      <t>カンリョウ</t>
    </rPh>
    <rPh sb="60" eb="62">
      <t>ゴウカク</t>
    </rPh>
    <rPh sb="64" eb="65">
      <t>ホン</t>
    </rPh>
    <rPh sb="67" eb="69">
      <t>ジョウチャク</t>
    </rPh>
    <rPh sb="69" eb="71">
      <t>ゲンタン</t>
    </rPh>
    <rPh sb="71" eb="72">
      <t>シン</t>
    </rPh>
    <rPh sb="72" eb="73">
      <t>ダ</t>
    </rPh>
    <rPh sb="80" eb="82">
      <t>サギョウ</t>
    </rPh>
    <phoneticPr fontId="1"/>
  </si>
  <si>
    <t>【前日6：45～本日6：45まで】
・蒸着原反芯出し
・CF3作業
※コア使用結果：他社品使用無し</t>
    <rPh sb="19" eb="21">
      <t>ジョウチャク</t>
    </rPh>
    <rPh sb="21" eb="23">
      <t>ゲンタン</t>
    </rPh>
    <rPh sb="23" eb="24">
      <t>シン</t>
    </rPh>
    <rPh sb="24" eb="25">
      <t>ダ</t>
    </rPh>
    <rPh sb="32" eb="34">
      <t>サギョウ</t>
    </rPh>
    <phoneticPr fontId="1"/>
  </si>
  <si>
    <t>【前日6：45～本日6：45まで】
※コア使用結果：他社品使用無し</t>
    <phoneticPr fontId="1"/>
  </si>
  <si>
    <t>【前日6：45～本日6：45まで】
・CF-3対応
・B2T0へ切替え
※コア使用結果：他社品使用無し</t>
    <rPh sb="23" eb="25">
      <t>タイオウ</t>
    </rPh>
    <rPh sb="32" eb="34">
      <t>キリカ</t>
    </rPh>
    <phoneticPr fontId="1"/>
  </si>
  <si>
    <t>【前日6：45～本日6：45まで】
・CF-3対応
・全ｶﾞｲﾄﾞﾛｰﾙ掃除
・B2T0へ切替え
※コア使用結果：他社品使用無し</t>
    <rPh sb="27" eb="28">
      <t>ゼン</t>
    </rPh>
    <rPh sb="36" eb="38">
      <t>ソウジ</t>
    </rPh>
    <rPh sb="45" eb="47">
      <t>キリカ</t>
    </rPh>
    <phoneticPr fontId="1"/>
  </si>
  <si>
    <t>【前日6：45～本日6：45まで】
・B2T0ｽﾀｰﾄ準備
・B2T0　条件出し5水準　＃188　保留1本（欠点多発）　NG1本（欠点多発+ｽｼﾞ）
・ﾀﾞｲ配管ﾊﾞﾗｼ洗浄
※コア使用結果：他社品使用無し</t>
    <rPh sb="27" eb="29">
      <t>ジュンビ</t>
    </rPh>
    <rPh sb="36" eb="38">
      <t>ジョウケン</t>
    </rPh>
    <rPh sb="38" eb="39">
      <t>ダ</t>
    </rPh>
    <rPh sb="41" eb="43">
      <t>スイジュン</t>
    </rPh>
    <rPh sb="49" eb="51">
      <t>ホリュウ</t>
    </rPh>
    <rPh sb="52" eb="53">
      <t>ホン</t>
    </rPh>
    <rPh sb="54" eb="58">
      <t>ケッテンタハツ</t>
    </rPh>
    <rPh sb="63" eb="64">
      <t>ホン</t>
    </rPh>
    <rPh sb="65" eb="69">
      <t>ケッテンタハツ</t>
    </rPh>
    <rPh sb="79" eb="81">
      <t>ハイカン</t>
    </rPh>
    <rPh sb="85" eb="87">
      <t>センジョウ</t>
    </rPh>
    <phoneticPr fontId="1"/>
  </si>
  <si>
    <t>【前日6：45～本日6：45まで】
・B2T0欠点確認ﾃｽﾄ
・B2T0　ﾃｽﾄ　＃25　1170幅　条件出し2水準　合格1本
・洗浄
・全ｶﾞｲﾄﾞﾛｰﾙ掃除
・ﾒﾀﾙﾐｰEYKへ切替え
・ﾒﾀﾙﾐｰEYK　条件出し2水準
・ﾒﾀﾙﾐｰEYK　1125幅　保留1本（1/3）（巻き芯～200ｍ塗工ﾑﾗ有り）
※コア使用結果：他社品使用無し</t>
    <rPh sb="49" eb="50">
      <t>ハバ</t>
    </rPh>
    <rPh sb="51" eb="54">
      <t>ジョウケンダ</t>
    </rPh>
    <rPh sb="56" eb="58">
      <t>スイジュン</t>
    </rPh>
    <rPh sb="59" eb="61">
      <t>ゴウカク</t>
    </rPh>
    <rPh sb="62" eb="63">
      <t>ホン</t>
    </rPh>
    <rPh sb="65" eb="67">
      <t>センジョウ</t>
    </rPh>
    <rPh sb="69" eb="70">
      <t>ゼン</t>
    </rPh>
    <rPh sb="78" eb="80">
      <t>ソウジ</t>
    </rPh>
    <rPh sb="91" eb="93">
      <t>キリカ</t>
    </rPh>
    <rPh sb="105" eb="108">
      <t>ジョウケンダ</t>
    </rPh>
    <rPh sb="110" eb="112">
      <t>スイジュン</t>
    </rPh>
    <rPh sb="127" eb="128">
      <t>ハバ</t>
    </rPh>
    <rPh sb="129" eb="131">
      <t>ホリュウ</t>
    </rPh>
    <rPh sb="132" eb="133">
      <t>ホン</t>
    </rPh>
    <rPh sb="139" eb="140">
      <t>マ</t>
    </rPh>
    <rPh sb="141" eb="142">
      <t>シン</t>
    </rPh>
    <rPh sb="147" eb="149">
      <t>トコウ</t>
    </rPh>
    <rPh sb="151" eb="152">
      <t>ア</t>
    </rPh>
    <phoneticPr fontId="1"/>
  </si>
  <si>
    <t>【前日6：45～本日6：45まで】
・ﾒﾀﾙﾐｰEYK　＃50　1125幅　合格2本
・MSN　EYK　＃50　1120幅　合格3本
・ﾙﾐﾏｯﾄEYK　＃38　1005幅　条件出し1水準　合格1本　保留1本（巻き芯～500ｍ付近LL欠点発生の為）
・ﾒﾀﾙﾐｰEYK　ｱﾙﾐ面ｺｰﾄ　＃50　1000幅　合格1本
・ﾒﾀﾙﾐｰﾈｰﾏｰ銀艶VBへ切替え
※コア使用結果：他社品使用無し</t>
    <rPh sb="36" eb="37">
      <t>ハバ</t>
    </rPh>
    <rPh sb="38" eb="40">
      <t>ゴウカク</t>
    </rPh>
    <rPh sb="41" eb="42">
      <t>ホン</t>
    </rPh>
    <rPh sb="60" eb="61">
      <t>ハバ</t>
    </rPh>
    <rPh sb="62" eb="64">
      <t>ゴウカク</t>
    </rPh>
    <rPh sb="65" eb="66">
      <t>ホン</t>
    </rPh>
    <rPh sb="85" eb="86">
      <t>ハバ</t>
    </rPh>
    <rPh sb="87" eb="89">
      <t>ジョウケン</t>
    </rPh>
    <rPh sb="89" eb="90">
      <t>ダ</t>
    </rPh>
    <rPh sb="92" eb="94">
      <t>スイジュン</t>
    </rPh>
    <rPh sb="95" eb="97">
      <t>ゴウカク</t>
    </rPh>
    <rPh sb="98" eb="99">
      <t>ホン</t>
    </rPh>
    <rPh sb="100" eb="102">
      <t>ホリュウ</t>
    </rPh>
    <rPh sb="103" eb="104">
      <t>ホン</t>
    </rPh>
    <rPh sb="105" eb="106">
      <t>マ</t>
    </rPh>
    <rPh sb="107" eb="108">
      <t>シン</t>
    </rPh>
    <rPh sb="113" eb="115">
      <t>フキン</t>
    </rPh>
    <rPh sb="117" eb="119">
      <t>ケッテン</t>
    </rPh>
    <rPh sb="119" eb="121">
      <t>ハッセイ</t>
    </rPh>
    <rPh sb="122" eb="123">
      <t>タメ</t>
    </rPh>
    <rPh sb="138" eb="139">
      <t>メン</t>
    </rPh>
    <rPh sb="151" eb="152">
      <t>ハバ</t>
    </rPh>
    <rPh sb="153" eb="155">
      <t>ゴウカク</t>
    </rPh>
    <rPh sb="156" eb="157">
      <t>ホン</t>
    </rPh>
    <rPh sb="168" eb="169">
      <t>ギン</t>
    </rPh>
    <rPh sb="169" eb="170">
      <t>ツヤ</t>
    </rPh>
    <rPh sb="173" eb="175">
      <t>キリカ</t>
    </rPh>
    <phoneticPr fontId="1"/>
  </si>
  <si>
    <t>【前日6：45～本日6：45まで】
・T試作　メタルミーTES艶　開封V　#50　1,005幅　スリット行き　条件出し　2水準　1/2～2/2　完了
　合格　2本
・T試作　メタルミーTES消　開封V　#50　1,005幅　スリット行き　1/2　まで
　合格　1本
※コア使用結果：他社品使用無し</t>
    <rPh sb="20" eb="22">
      <t>シサク</t>
    </rPh>
    <rPh sb="31" eb="32">
      <t>ツヤ</t>
    </rPh>
    <rPh sb="33" eb="35">
      <t>カイフウ</t>
    </rPh>
    <rPh sb="46" eb="47">
      <t>ハバ</t>
    </rPh>
    <rPh sb="52" eb="53">
      <t>イ</t>
    </rPh>
    <rPh sb="55" eb="57">
      <t>ジョウケン</t>
    </rPh>
    <rPh sb="57" eb="58">
      <t>ダ</t>
    </rPh>
    <rPh sb="61" eb="63">
      <t>スイジュン</t>
    </rPh>
    <rPh sb="72" eb="74">
      <t>カンリョウ</t>
    </rPh>
    <rPh sb="76" eb="78">
      <t>ゴウカク</t>
    </rPh>
    <rPh sb="80" eb="81">
      <t>ホン</t>
    </rPh>
    <rPh sb="95" eb="96">
      <t>ケ</t>
    </rPh>
    <rPh sb="127" eb="129">
      <t>ゴウカク</t>
    </rPh>
    <rPh sb="131" eb="132">
      <t>ホン</t>
    </rPh>
    <phoneticPr fontId="1"/>
  </si>
  <si>
    <t>【前日6：45～本日6：45まで】
・T試作　メタルミーヘヤライン　銀艶V　#50　1,005幅　スリット行き　1/2～2/2　完了
　合格　2本
・T試作　メタルミーネーマー　銀艶VB　#50　1,005幅　スリット行き　1/2～2/2　完了
　合格　3本　（※ベルト切れ懸念の為マシン停機　1本目半裁）　　
・全ガイドロール掃除
・T試作　HP2(U）D　#75　1,230幅　スリット行き　条件出し　2水準　1/3～3/3　完了
　合格　3本
※コア使用結果：他社品使用無し</t>
    <rPh sb="20" eb="22">
      <t>シサク</t>
    </rPh>
    <rPh sb="34" eb="36">
      <t>ギンツヤ</t>
    </rPh>
    <rPh sb="47" eb="48">
      <t>ハバ</t>
    </rPh>
    <rPh sb="53" eb="54">
      <t>イ</t>
    </rPh>
    <rPh sb="64" eb="66">
      <t>カンリョウ</t>
    </rPh>
    <rPh sb="68" eb="70">
      <t>ゴウカク</t>
    </rPh>
    <rPh sb="72" eb="73">
      <t>ホン</t>
    </rPh>
    <rPh sb="135" eb="136">
      <t>キ</t>
    </rPh>
    <rPh sb="137" eb="139">
      <t>ケネン</t>
    </rPh>
    <rPh sb="140" eb="141">
      <t>タメ</t>
    </rPh>
    <rPh sb="144" eb="146">
      <t>テイキ</t>
    </rPh>
    <rPh sb="148" eb="150">
      <t>ホンメ</t>
    </rPh>
    <rPh sb="150" eb="152">
      <t>ハンサイ</t>
    </rPh>
    <rPh sb="158" eb="159">
      <t>ゼン</t>
    </rPh>
    <rPh sb="165" eb="167">
      <t>ソウジ</t>
    </rPh>
    <rPh sb="171" eb="173">
      <t>シサク</t>
    </rPh>
    <rPh sb="191" eb="192">
      <t>ハバ</t>
    </rPh>
    <rPh sb="197" eb="198">
      <t>イ</t>
    </rPh>
    <rPh sb="200" eb="202">
      <t>ジョウケン</t>
    </rPh>
    <rPh sb="202" eb="203">
      <t>ダ</t>
    </rPh>
    <rPh sb="206" eb="208">
      <t>スイジュン</t>
    </rPh>
    <rPh sb="217" eb="219">
      <t>カンリョウ</t>
    </rPh>
    <rPh sb="221" eb="223">
      <t>ゴウカク</t>
    </rPh>
    <rPh sb="225" eb="226">
      <t>ホン</t>
    </rPh>
    <phoneticPr fontId="1"/>
  </si>
  <si>
    <t>【前日6：45～本日6：45まで】
・グラビア工事準備
・CF3作業
※コア使用結果：他社品使用無し</t>
    <rPh sb="23" eb="25">
      <t>コウジ</t>
    </rPh>
    <rPh sb="25" eb="27">
      <t>ジュンビ</t>
    </rPh>
    <rPh sb="32" eb="34">
      <t>サギョウ</t>
    </rPh>
    <phoneticPr fontId="1"/>
  </si>
  <si>
    <t>【前日6：45～本日6：45まで】
・ヘッド室、機械室3S
・グラビア工事対応
・蒸着原反芯出し
※コア使用結果：他社品使用無し</t>
    <rPh sb="22" eb="23">
      <t>シツ</t>
    </rPh>
    <rPh sb="24" eb="27">
      <t>キカイシツ</t>
    </rPh>
    <rPh sb="35" eb="37">
      <t>コウジ</t>
    </rPh>
    <rPh sb="37" eb="39">
      <t>タイオウ</t>
    </rPh>
    <rPh sb="41" eb="45">
      <t>ジョウチャクゲンタン</t>
    </rPh>
    <rPh sb="45" eb="46">
      <t>シン</t>
    </rPh>
    <rPh sb="46" eb="47">
      <t>ダ</t>
    </rPh>
    <phoneticPr fontId="1"/>
  </si>
  <si>
    <t>【前日6：45～本日6：45まで】
・ｸﾞﾗﾋﾞｱ比率変更ﾃｽﾄ
・ｽﾌﾟﾗｲｽ動作確認
・機械室3S
※コア使用結果：他社品使用無し</t>
    <phoneticPr fontId="1"/>
  </si>
  <si>
    <t>【前日6：45～本日6：45まで】
・CF-3対応
・蒸着巻き芯巻き返し
※コア使用結果：他社品使用無し</t>
    <rPh sb="23" eb="25">
      <t>タイオウ</t>
    </rPh>
    <rPh sb="27" eb="29">
      <t>ジョウチャク</t>
    </rPh>
    <rPh sb="29" eb="30">
      <t>マ</t>
    </rPh>
    <rPh sb="31" eb="32">
      <t>シン</t>
    </rPh>
    <rPh sb="32" eb="33">
      <t>マ</t>
    </rPh>
    <rPh sb="34" eb="35">
      <t>カエ</t>
    </rPh>
    <phoneticPr fontId="1"/>
  </si>
  <si>
    <t>【前日6：45～本日6：45まで】
・CF-3対応
・ｽﾌﾟﾗｲｽﾃｽﾄ
・EM1Cへ切替え
※コア使用結果：他社品使用無し</t>
    <rPh sb="23" eb="25">
      <t>タイオウ</t>
    </rPh>
    <rPh sb="43" eb="45">
      <t>キリカ</t>
    </rPh>
    <phoneticPr fontId="1"/>
  </si>
  <si>
    <t>【前日6：45～本日6：45まで】
・ﾙﾐﾗｰEM1C　＃38　1150幅　条件出し8水準　合格2本　不合格1本（流れｽｼﾞの為）
　　　　　　　　　＃48　1160幅　条件出し2水準　合格7本
※コア使用結果：東レ岐阜ｺｱ7本使用</t>
    <rPh sb="36" eb="37">
      <t>ハバ</t>
    </rPh>
    <rPh sb="38" eb="40">
      <t>ジョウケン</t>
    </rPh>
    <rPh sb="40" eb="41">
      <t>ダ</t>
    </rPh>
    <rPh sb="43" eb="45">
      <t>スイジュン</t>
    </rPh>
    <rPh sb="46" eb="48">
      <t>ゴウカク</t>
    </rPh>
    <rPh sb="49" eb="50">
      <t>ホン</t>
    </rPh>
    <rPh sb="51" eb="54">
      <t>フゴウカク</t>
    </rPh>
    <rPh sb="55" eb="56">
      <t>ホン</t>
    </rPh>
    <rPh sb="57" eb="58">
      <t>ナガ</t>
    </rPh>
    <rPh sb="63" eb="64">
      <t>タメ</t>
    </rPh>
    <rPh sb="83" eb="84">
      <t>ハバ</t>
    </rPh>
    <rPh sb="85" eb="87">
      <t>ジョウケン</t>
    </rPh>
    <rPh sb="87" eb="88">
      <t>ダ</t>
    </rPh>
    <rPh sb="90" eb="92">
      <t>スイジュン</t>
    </rPh>
    <rPh sb="93" eb="95">
      <t>ゴウカク</t>
    </rPh>
    <rPh sb="96" eb="97">
      <t>ホン</t>
    </rPh>
    <rPh sb="107" eb="108">
      <t>トウ</t>
    </rPh>
    <rPh sb="109" eb="111">
      <t>ギフ</t>
    </rPh>
    <rPh sb="114" eb="115">
      <t>ホン</t>
    </rPh>
    <rPh sb="115" eb="117">
      <t>シヨウ</t>
    </rPh>
    <phoneticPr fontId="1"/>
  </si>
  <si>
    <t>【前日6：45～本日6：45まで】
・ﾙﾐﾗｰEM1C　＃48　1160幅　合格5本
　　　　　　　　　＃38　1150幅　合格1本
・E20Vへ切替え
・E20V　＃38　1005幅　条件出し3水準　合格2本
　　　　　＃50　1005幅　合格2本
※コア使用結果：他社品使用無し</t>
    <rPh sb="36" eb="37">
      <t>ハバ</t>
    </rPh>
    <rPh sb="38" eb="40">
      <t>ゴウカク</t>
    </rPh>
    <rPh sb="41" eb="42">
      <t>ホン</t>
    </rPh>
    <rPh sb="60" eb="61">
      <t>ハバ</t>
    </rPh>
    <rPh sb="62" eb="64">
      <t>ゴウカク</t>
    </rPh>
    <rPh sb="65" eb="66">
      <t>ホン</t>
    </rPh>
    <rPh sb="73" eb="75">
      <t>キリカ</t>
    </rPh>
    <rPh sb="91" eb="92">
      <t>ハバ</t>
    </rPh>
    <rPh sb="93" eb="95">
      <t>ジョウケン</t>
    </rPh>
    <rPh sb="95" eb="96">
      <t>ダ</t>
    </rPh>
    <rPh sb="98" eb="100">
      <t>スイジュン</t>
    </rPh>
    <rPh sb="101" eb="103">
      <t>ゴウカク</t>
    </rPh>
    <rPh sb="104" eb="105">
      <t>ホン</t>
    </rPh>
    <rPh sb="119" eb="120">
      <t>ハバ</t>
    </rPh>
    <rPh sb="121" eb="123">
      <t>ゴウカク</t>
    </rPh>
    <rPh sb="124" eb="125">
      <t>ホン</t>
    </rPh>
    <phoneticPr fontId="1"/>
  </si>
  <si>
    <t>【前日6：45～本日6：45まで】
・E20V　＃50　1005幅　合格1本
・ﾙﾐﾗｰEYK　＃38　1180幅　条件出し2水準　合格2本
・AD(X44)　＃50　1110幅　条件出し3水準　合格3本
・切替え
※コア使用結果：他社品使用無し</t>
    <rPh sb="32" eb="33">
      <t>ハバ</t>
    </rPh>
    <rPh sb="34" eb="36">
      <t>ゴウカク</t>
    </rPh>
    <rPh sb="37" eb="38">
      <t>ホン</t>
    </rPh>
    <rPh sb="56" eb="57">
      <t>ハバ</t>
    </rPh>
    <rPh sb="58" eb="60">
      <t>ジョウケン</t>
    </rPh>
    <rPh sb="60" eb="61">
      <t>ダ</t>
    </rPh>
    <rPh sb="63" eb="65">
      <t>スイジュン</t>
    </rPh>
    <rPh sb="66" eb="68">
      <t>ゴウカク</t>
    </rPh>
    <rPh sb="69" eb="70">
      <t>ホン</t>
    </rPh>
    <rPh sb="88" eb="89">
      <t>ハバ</t>
    </rPh>
    <rPh sb="90" eb="92">
      <t>ジョウケン</t>
    </rPh>
    <rPh sb="92" eb="93">
      <t>ダ</t>
    </rPh>
    <rPh sb="95" eb="97">
      <t>スイジュン</t>
    </rPh>
    <rPh sb="98" eb="100">
      <t>ゴウカク</t>
    </rPh>
    <rPh sb="101" eb="102">
      <t>ホン</t>
    </rPh>
    <rPh sb="104" eb="106">
      <t>キリカ</t>
    </rPh>
    <phoneticPr fontId="1"/>
  </si>
  <si>
    <t>【前日6：45～本日6：45まで】
・蒸着原反芯出し
・全ガイドロール掃除
※コア使用結果：他社品使用無し</t>
    <rPh sb="19" eb="21">
      <t>ジョウチャク</t>
    </rPh>
    <rPh sb="21" eb="23">
      <t>ゲンタン</t>
    </rPh>
    <rPh sb="23" eb="24">
      <t>シン</t>
    </rPh>
    <rPh sb="24" eb="25">
      <t>ダ</t>
    </rPh>
    <rPh sb="28" eb="29">
      <t>ゼン</t>
    </rPh>
    <rPh sb="35" eb="37">
      <t>ソウジ</t>
    </rPh>
    <phoneticPr fontId="1"/>
  </si>
  <si>
    <t>【前日6：45～本日6：45まで】
・HP2(U）Dへ切替え
※コア使用結果：他社品使用無し</t>
    <rPh sb="27" eb="29">
      <t>キリカ</t>
    </rPh>
    <phoneticPr fontId="1"/>
  </si>
  <si>
    <t>【前日6：45～本日6：45まで】
・HP2(U）D　条件出し2水準
・HP2(U）D　1300幅　合格3本
・HP2(U）D　1230幅　合格1本
・HP2(U）　　 1040幅　合格3本
・蒸着原反芯出し
・全ｶﾞｲﾄﾞﾛｰﾙ掃除
※コア使用結果：他社品使用無し</t>
    <rPh sb="27" eb="29">
      <t>ジョウケン</t>
    </rPh>
    <rPh sb="29" eb="30">
      <t>ダ</t>
    </rPh>
    <rPh sb="32" eb="34">
      <t>スイジュン</t>
    </rPh>
    <rPh sb="48" eb="49">
      <t>ハバ</t>
    </rPh>
    <rPh sb="50" eb="52">
      <t>ゴウカク</t>
    </rPh>
    <rPh sb="53" eb="54">
      <t>ホン</t>
    </rPh>
    <rPh sb="89" eb="90">
      <t>ハバ</t>
    </rPh>
    <rPh sb="91" eb="93">
      <t>ゴウカク</t>
    </rPh>
    <rPh sb="94" eb="95">
      <t>ホン</t>
    </rPh>
    <rPh sb="106" eb="107">
      <t>ゼン</t>
    </rPh>
    <rPh sb="115" eb="117">
      <t>ソウジ</t>
    </rPh>
    <rPh sb="122" eb="124">
      <t>シヨウ</t>
    </rPh>
    <rPh sb="124" eb="126">
      <t>ケッカ</t>
    </rPh>
    <phoneticPr fontId="1"/>
  </si>
  <si>
    <t>【前日6：45～本日6：45まで】
・PET-TLへ切替え
・PET-TL　1350幅　条件出し2水準　合格10本
※コア使用結果：他社品使用無し</t>
    <rPh sb="26" eb="28">
      <t>キリカ</t>
    </rPh>
    <rPh sb="42" eb="43">
      <t>ハバ</t>
    </rPh>
    <rPh sb="44" eb="46">
      <t>ジョウケン</t>
    </rPh>
    <rPh sb="46" eb="47">
      <t>ダ</t>
    </rPh>
    <rPh sb="49" eb="51">
      <t>スイジュン</t>
    </rPh>
    <rPh sb="52" eb="54">
      <t>ゴウカク</t>
    </rPh>
    <rPh sb="56" eb="57">
      <t>ホン</t>
    </rPh>
    <phoneticPr fontId="1"/>
  </si>
  <si>
    <t>【前日6：45～本日6：45まで】
・ﾙﾐﾗｰTLへ切替え
・ﾙﾐﾗｰTL　1125幅　条件出し5水準　合格14本
　　　　　　　　　　　　　　　　　　　　　　保留2本（2本目02透過L欠点多発・6本目01ﾋﾟｯﾁｷｽﾞ、規格外L欠点）
※コア使用結果：他社品使用無し</t>
    <rPh sb="26" eb="28">
      <t>キリカ</t>
    </rPh>
    <rPh sb="42" eb="43">
      <t>ハバ</t>
    </rPh>
    <rPh sb="44" eb="46">
      <t>ジョウケン</t>
    </rPh>
    <rPh sb="46" eb="47">
      <t>ダ</t>
    </rPh>
    <rPh sb="49" eb="51">
      <t>スイジュン</t>
    </rPh>
    <rPh sb="52" eb="54">
      <t>ゴウカク</t>
    </rPh>
    <rPh sb="56" eb="57">
      <t>ホン</t>
    </rPh>
    <rPh sb="80" eb="82">
      <t>ホリュウ</t>
    </rPh>
    <rPh sb="83" eb="84">
      <t>ホン</t>
    </rPh>
    <rPh sb="86" eb="87">
      <t>ホン</t>
    </rPh>
    <rPh sb="87" eb="88">
      <t>メ</t>
    </rPh>
    <rPh sb="99" eb="100">
      <t>ホン</t>
    </rPh>
    <rPh sb="100" eb="101">
      <t>メ</t>
    </rPh>
    <rPh sb="111" eb="113">
      <t>キカク</t>
    </rPh>
    <rPh sb="113" eb="114">
      <t>ソト</t>
    </rPh>
    <phoneticPr fontId="1"/>
  </si>
  <si>
    <t>【前日6：45～本日6：45まで】
・洗浄
・全ｶﾞｲﾄﾞﾛｰﾙ掃除
・B2T0へ切替え
・CF-3対応
※コア使用結果：他社品使用無し</t>
    <rPh sb="19" eb="21">
      <t>センジョウ</t>
    </rPh>
    <rPh sb="41" eb="43">
      <t>キリカ</t>
    </rPh>
    <rPh sb="50" eb="52">
      <t>タイオウ</t>
    </rPh>
    <phoneticPr fontId="1"/>
  </si>
  <si>
    <t>【前日6：45～本日6：45まで】
・B2T0　欠点確認　ﾘｰﾄﾞ400ｍ塗工　原反4300　320ｍ塗工　原反4360　300ｍ塗工確認後ﾌｨﾙﾀｰ追加
・条件出し　1水準
・B2T0　＃188　1080幅　320ｍ付近からｸﾞﾛｽ計NG、350ｍ付近から欠点多発の為保留、表層110ｍ除去
　　　　　　　　　　　　　　　  水準201　保留1本（240ｍ）　　塗工中止
・ﾀﾞｲ配管ﾊﾞﾗｼ洗浄
・CF3作業
※コア使用結果：他社品使用無し</t>
    <rPh sb="24" eb="26">
      <t>ケッテン</t>
    </rPh>
    <rPh sb="26" eb="28">
      <t>カクニン</t>
    </rPh>
    <rPh sb="37" eb="39">
      <t>トコウ</t>
    </rPh>
    <rPh sb="40" eb="42">
      <t>ゲンタン</t>
    </rPh>
    <rPh sb="51" eb="53">
      <t>トコウ</t>
    </rPh>
    <rPh sb="54" eb="56">
      <t>ゲンタン</t>
    </rPh>
    <rPh sb="65" eb="67">
      <t>トコウ</t>
    </rPh>
    <rPh sb="67" eb="69">
      <t>カクニン</t>
    </rPh>
    <rPh sb="69" eb="70">
      <t>ゴ</t>
    </rPh>
    <rPh sb="75" eb="77">
      <t>ツイカ</t>
    </rPh>
    <rPh sb="79" eb="81">
      <t>ジョウケン</t>
    </rPh>
    <rPh sb="81" eb="82">
      <t>ダ</t>
    </rPh>
    <rPh sb="85" eb="87">
      <t>スイジュン</t>
    </rPh>
    <rPh sb="103" eb="104">
      <t>ハバ</t>
    </rPh>
    <rPh sb="164" eb="166">
      <t>スイジュン</t>
    </rPh>
    <rPh sb="170" eb="172">
      <t>ホリュウ</t>
    </rPh>
    <rPh sb="173" eb="174">
      <t>ホン</t>
    </rPh>
    <rPh sb="182" eb="184">
      <t>トコウ</t>
    </rPh>
    <rPh sb="184" eb="186">
      <t>チュウシ</t>
    </rPh>
    <rPh sb="201" eb="206">
      <t>ｃｆ３サギョウ</t>
    </rPh>
    <phoneticPr fontId="1"/>
  </si>
  <si>
    <t>【前日6：45～本日6：45まで】
・CF-3作業
・ﾒﾝﾃﾅﾝｽ
※コア使用結果：他社品使用無し</t>
    <rPh sb="23" eb="25">
      <t>サギョウ</t>
    </rPh>
    <phoneticPr fontId="1"/>
  </si>
  <si>
    <t>【前日6：45～本日6：45まで】
・CF-3作業
・メタルミー　ヘヤライン銀艶V準備
※コア使用結果：他社品使用無し</t>
    <rPh sb="23" eb="25">
      <t>サギョウ</t>
    </rPh>
    <rPh sb="38" eb="39">
      <t>ギン</t>
    </rPh>
    <rPh sb="39" eb="40">
      <t>ツヤ</t>
    </rPh>
    <rPh sb="41" eb="43">
      <t>ジュンビ</t>
    </rPh>
    <phoneticPr fontId="1"/>
  </si>
  <si>
    <t>【前日6：45～本日6：45まで】
・ﾒﾀﾙﾐー　ﾍﾔﾗｲﾝ銀艶V準備
・ﾒﾀﾙﾐー　ﾍﾔﾗｲﾝ銀艶V銀艶V　条件出し3水準　合格2本
・ﾒﾀﾙﾐー　TES消開封V　合格1本
・洗浄
※コア使用結果：他社品使用無し</t>
    <rPh sb="55" eb="58">
      <t>ジョウケンダ</t>
    </rPh>
    <rPh sb="60" eb="62">
      <t>スイジュン</t>
    </rPh>
    <rPh sb="63" eb="65">
      <t>ゴウカク</t>
    </rPh>
    <rPh sb="66" eb="67">
      <t>ホン</t>
    </rPh>
    <rPh sb="83" eb="85">
      <t>ゴウカク</t>
    </rPh>
    <rPh sb="86" eb="87">
      <t>ホン</t>
    </rPh>
    <rPh sb="89" eb="91">
      <t>センジョウ</t>
    </rPh>
    <phoneticPr fontId="1"/>
  </si>
  <si>
    <t>【前日6：45～本日6：45まで】
・ﾒﾀﾙﾐｰTES消開封V　＃50　1005幅　条件出し3水準　合格1本
・ﾒﾀﾙﾐｰTES消　VOID　V　＃50　1005幅　合格2本　保留1本（L透過反射規格外欠点発生の為保留）
※コア使用結果：他社品使用無し</t>
    <rPh sb="27" eb="28">
      <t>ショウ</t>
    </rPh>
    <rPh sb="28" eb="30">
      <t>カイフウ</t>
    </rPh>
    <rPh sb="40" eb="41">
      <t>ハバ</t>
    </rPh>
    <rPh sb="42" eb="44">
      <t>ジョウケン</t>
    </rPh>
    <rPh sb="44" eb="45">
      <t>ダ</t>
    </rPh>
    <rPh sb="47" eb="49">
      <t>スイジュン</t>
    </rPh>
    <rPh sb="50" eb="52">
      <t>ゴウカク</t>
    </rPh>
    <rPh sb="53" eb="54">
      <t>ホン</t>
    </rPh>
    <rPh sb="64" eb="65">
      <t>ケ</t>
    </rPh>
    <rPh sb="81" eb="82">
      <t>ハバ</t>
    </rPh>
    <rPh sb="83" eb="85">
      <t>ゴウカク</t>
    </rPh>
    <rPh sb="86" eb="87">
      <t>ホン</t>
    </rPh>
    <rPh sb="88" eb="90">
      <t>ホリュウ</t>
    </rPh>
    <rPh sb="91" eb="92">
      <t>ホン</t>
    </rPh>
    <phoneticPr fontId="1"/>
  </si>
  <si>
    <t>【前日6：45～本日6：45まで】
・ﾒﾀﾙﾐｰTES消VOID　V　＃50　1005幅　合格1本
・ﾒﾀﾙﾐｰTES艶開封V　＃50　1005幅　合格1本　保留1本（L透過反射規格外欠点発生の為保留）
・ﾒﾀﾙﾐｰﾈｰﾏｰ銀消VB　＃50　1005幅　保留2本（W～165ｍｍ378ﾋﾟｯﾁｷｽﾞの為保留）
・ﾒﾀﾙﾐｰEYKへ切替え
・ﾒﾀﾙﾐｰEYK　＃50　1235幅　条件出し2水準　合格4本　保留1本（ﾋﾟｯﾁｷｽﾞ発生の為）
※コア使用結果：他社品使用無し</t>
    <rPh sb="27" eb="28">
      <t>ケ</t>
    </rPh>
    <rPh sb="43" eb="44">
      <t>ハバ</t>
    </rPh>
    <rPh sb="45" eb="47">
      <t>ゴウカク</t>
    </rPh>
    <rPh sb="48" eb="49">
      <t>ホン</t>
    </rPh>
    <rPh sb="59" eb="60">
      <t>ツヤ</t>
    </rPh>
    <rPh sb="60" eb="62">
      <t>カイフウ</t>
    </rPh>
    <rPh sb="72" eb="73">
      <t>ハバ</t>
    </rPh>
    <rPh sb="74" eb="76">
      <t>ゴウカク</t>
    </rPh>
    <rPh sb="77" eb="78">
      <t>ホン</t>
    </rPh>
    <rPh sb="79" eb="81">
      <t>ホリュウ</t>
    </rPh>
    <rPh sb="82" eb="83">
      <t>ホン</t>
    </rPh>
    <rPh sb="112" eb="113">
      <t>ギン</t>
    </rPh>
    <rPh sb="113" eb="114">
      <t>ケ</t>
    </rPh>
    <rPh sb="125" eb="126">
      <t>ハバ</t>
    </rPh>
    <rPh sb="127" eb="129">
      <t>ホリュウ</t>
    </rPh>
    <rPh sb="130" eb="131">
      <t>ホン</t>
    </rPh>
    <rPh sb="150" eb="151">
      <t>タメ</t>
    </rPh>
    <rPh sb="151" eb="153">
      <t>ホリュウ</t>
    </rPh>
    <rPh sb="165" eb="167">
      <t>キリカ</t>
    </rPh>
    <rPh sb="187" eb="188">
      <t>ハバ</t>
    </rPh>
    <rPh sb="189" eb="191">
      <t>ジョウケン</t>
    </rPh>
    <rPh sb="191" eb="192">
      <t>ダ</t>
    </rPh>
    <rPh sb="194" eb="196">
      <t>スイジュン</t>
    </rPh>
    <rPh sb="197" eb="199">
      <t>ゴウカク</t>
    </rPh>
    <rPh sb="200" eb="201">
      <t>ホン</t>
    </rPh>
    <rPh sb="202" eb="204">
      <t>ホリュウ</t>
    </rPh>
    <rPh sb="205" eb="206">
      <t>ホン</t>
    </rPh>
    <rPh sb="214" eb="216">
      <t>ハッセイ</t>
    </rPh>
    <rPh sb="217" eb="218">
      <t>タメ</t>
    </rPh>
    <phoneticPr fontId="1"/>
  </si>
  <si>
    <t>【前日6：45～本日6：45まで】
・ﾒﾀﾙﾐｰEYK　＃50　1235幅　合格6本
・ﾒﾀﾙﾐｰ金艶EYK　＃50　1235幅　搬送ｼﾜ発生の為中止
・MSN　EYK　＃50　1200幅　合格5本　
・ﾒﾀﾙﾐｰEYK　＃50　1150幅　合格1本
・ﾒﾀﾙﾐｰEYK　＃50　1125幅　条件出し3水準
※コア使用結果：他社品使用無し</t>
    <rPh sb="36" eb="37">
      <t>ハバ</t>
    </rPh>
    <rPh sb="38" eb="40">
      <t>ゴウカク</t>
    </rPh>
    <rPh sb="41" eb="42">
      <t>ホン</t>
    </rPh>
    <rPh sb="49" eb="50">
      <t>キン</t>
    </rPh>
    <rPh sb="50" eb="51">
      <t>ツヤ</t>
    </rPh>
    <rPh sb="63" eb="64">
      <t>ハバ</t>
    </rPh>
    <rPh sb="65" eb="67">
      <t>ハンソウ</t>
    </rPh>
    <rPh sb="69" eb="71">
      <t>ハッセイ</t>
    </rPh>
    <rPh sb="72" eb="73">
      <t>タメ</t>
    </rPh>
    <rPh sb="73" eb="75">
      <t>チュウシ</t>
    </rPh>
    <rPh sb="93" eb="94">
      <t>ハバ</t>
    </rPh>
    <rPh sb="95" eb="97">
      <t>ゴウカク</t>
    </rPh>
    <rPh sb="98" eb="99">
      <t>ホン</t>
    </rPh>
    <rPh sb="119" eb="120">
      <t>ハバ</t>
    </rPh>
    <rPh sb="121" eb="123">
      <t>ゴウカク</t>
    </rPh>
    <rPh sb="124" eb="125">
      <t>ホン</t>
    </rPh>
    <rPh sb="144" eb="145">
      <t>ハバ</t>
    </rPh>
    <rPh sb="146" eb="148">
      <t>ジョウケン</t>
    </rPh>
    <rPh sb="148" eb="149">
      <t>ダ</t>
    </rPh>
    <rPh sb="151" eb="153">
      <t>スイジュン</t>
    </rPh>
    <phoneticPr fontId="1"/>
  </si>
  <si>
    <t>【前日6：45～本日6：45まで】
・ﾒﾀﾙﾐｰEYK　＃50　1125幅　合格3本
・MSN　EYK　＃50　1120幅　合格1本
・洗浄、片付け、ｸﾞﾗﾋﾞｱﾊﾞﾘ取り、LCH-Wへ切替え
※コア使用結果：他社品使用無し</t>
    <rPh sb="36" eb="37">
      <t>ハバ</t>
    </rPh>
    <rPh sb="38" eb="40">
      <t>ゴウカク</t>
    </rPh>
    <rPh sb="41" eb="42">
      <t>ホン</t>
    </rPh>
    <rPh sb="60" eb="61">
      <t>ハバ</t>
    </rPh>
    <rPh sb="62" eb="64">
      <t>ゴウカク</t>
    </rPh>
    <rPh sb="65" eb="66">
      <t>ホン</t>
    </rPh>
    <rPh sb="68" eb="70">
      <t>センジョウ</t>
    </rPh>
    <rPh sb="71" eb="73">
      <t>カタヅ</t>
    </rPh>
    <rPh sb="84" eb="85">
      <t>ト</t>
    </rPh>
    <rPh sb="93" eb="95">
      <t>キリカ</t>
    </rPh>
    <rPh sb="101" eb="103">
      <t>シヨウ</t>
    </rPh>
    <rPh sb="103" eb="105">
      <t>ケッカ</t>
    </rPh>
    <rPh sb="106" eb="108">
      <t>タシャ</t>
    </rPh>
    <rPh sb="108" eb="109">
      <t>ヒン</t>
    </rPh>
    <rPh sb="109" eb="111">
      <t>シヨウ</t>
    </rPh>
    <rPh sb="111" eb="112">
      <t>ナ</t>
    </rPh>
    <phoneticPr fontId="1"/>
  </si>
  <si>
    <t>【前日6：45～本日6：45まで】
・LCH-W　＃25　1170幅　条件出し47水準
・洗浄、片付け
※コア使用結果：他社品使用無し</t>
    <rPh sb="33" eb="34">
      <t>ハバ</t>
    </rPh>
    <rPh sb="35" eb="37">
      <t>ジョウケン</t>
    </rPh>
    <rPh sb="37" eb="38">
      <t>ダ</t>
    </rPh>
    <rPh sb="41" eb="43">
      <t>スイジュン</t>
    </rPh>
    <rPh sb="45" eb="47">
      <t>センジョウ</t>
    </rPh>
    <rPh sb="48" eb="50">
      <t>カタヅ</t>
    </rPh>
    <phoneticPr fontId="1"/>
  </si>
  <si>
    <t>【前日6：45～本日6：45まで】
・全ガイドロール掃除
・B2T0準備
※コア使用結果：他社品使用無し</t>
    <rPh sb="19" eb="20">
      <t>ゼン</t>
    </rPh>
    <rPh sb="26" eb="28">
      <t>ソウジ</t>
    </rPh>
    <rPh sb="34" eb="36">
      <t>ジュンビ</t>
    </rPh>
    <phoneticPr fontId="1"/>
  </si>
  <si>
    <t>【前日6：45～本日6：45まで】
※コア使用結果：他社品使用無し</t>
    <phoneticPr fontId="1"/>
  </si>
  <si>
    <t>【前日6：45～本日6：45まで】
・B2T0準備
※コア使用結果：他社品使用無し</t>
    <phoneticPr fontId="1"/>
  </si>
  <si>
    <t>【前日6：45～本日6：45まで】
・B2T0準備
・B2T0　条件出し3水準
・B2T0　＃188　合格7本　＃125　合格1本　＃100　保留1本（密集欠点）
・B2T0　ﾌｨﾙﾀｰ交換ﾃｽﾄ
※コア使用結果：他社品使用無し</t>
    <rPh sb="32" eb="34">
      <t>ジョウケン</t>
    </rPh>
    <rPh sb="34" eb="35">
      <t>ダ</t>
    </rPh>
    <rPh sb="37" eb="39">
      <t>スイジュン</t>
    </rPh>
    <rPh sb="51" eb="53">
      <t>ゴウカク</t>
    </rPh>
    <rPh sb="54" eb="55">
      <t>ホン</t>
    </rPh>
    <rPh sb="61" eb="63">
      <t>ゴウカク</t>
    </rPh>
    <rPh sb="64" eb="65">
      <t>ホン</t>
    </rPh>
    <rPh sb="71" eb="73">
      <t>ホリュウ</t>
    </rPh>
    <rPh sb="74" eb="75">
      <t>ホン</t>
    </rPh>
    <rPh sb="76" eb="78">
      <t>ミッシュウ</t>
    </rPh>
    <rPh sb="78" eb="80">
      <t>ケッテン</t>
    </rPh>
    <rPh sb="93" eb="95">
      <t>コウカン</t>
    </rPh>
    <phoneticPr fontId="1"/>
  </si>
  <si>
    <t>【前日6：45～本日6：45まで】
・B2T0　ﾃｽﾄ
・洗浄
・蒸着巻き芯廃棄
※コア使用結果：他社品使用無し</t>
    <rPh sb="29" eb="31">
      <t>センジョウ</t>
    </rPh>
    <phoneticPr fontId="1"/>
  </si>
  <si>
    <t>【前日6：45～本日6：45まで】
・蒸着巻き芯廃棄
・全ｶﾞｲﾄﾞﾛｰﾙ掃除
・PET-TLへ切替え
・CF3作業
・日勤指示作業3S
※コア使用結果：他社品使用無し</t>
    <rPh sb="28" eb="29">
      <t>ゼン</t>
    </rPh>
    <rPh sb="37" eb="39">
      <t>ソウジ</t>
    </rPh>
    <rPh sb="48" eb="50">
      <t>キリカ</t>
    </rPh>
    <rPh sb="53" eb="58">
      <t>ｃｆ３サギョウ</t>
    </rPh>
    <phoneticPr fontId="1"/>
  </si>
  <si>
    <t>【前日6：45～本日6：45まで】
・PET-TLへ切替え
・CF3作業
・PET-TL　条件出し2水準　合格2本
※コア使用結果：他社品使用無し</t>
    <rPh sb="45" eb="47">
      <t>ジョウケン</t>
    </rPh>
    <rPh sb="47" eb="48">
      <t>ダ</t>
    </rPh>
    <rPh sb="50" eb="52">
      <t>スイジュン</t>
    </rPh>
    <rPh sb="53" eb="55">
      <t>ゴウカク</t>
    </rPh>
    <rPh sb="56" eb="57">
      <t>ホン</t>
    </rPh>
    <phoneticPr fontId="1"/>
  </si>
  <si>
    <t>【前日6：45～本日6：45まで】
・PET-TL　＃38　1350幅　合格2本
・ﾙﾐﾗｰTL　＃25　1125幅　合格4本
・CF-3対応、E20Vへ切替え
※コア使用結果：他社品使用無し</t>
    <rPh sb="34" eb="35">
      <t>ハバ</t>
    </rPh>
    <rPh sb="36" eb="38">
      <t>ゴウカク</t>
    </rPh>
    <rPh sb="39" eb="40">
      <t>ホン</t>
    </rPh>
    <rPh sb="57" eb="58">
      <t>ハバ</t>
    </rPh>
    <rPh sb="59" eb="61">
      <t>ゴウカク</t>
    </rPh>
    <rPh sb="62" eb="63">
      <t>ホン</t>
    </rPh>
    <rPh sb="69" eb="71">
      <t>タイオウ</t>
    </rPh>
    <rPh sb="77" eb="79">
      <t>キリカ</t>
    </rPh>
    <phoneticPr fontId="1"/>
  </si>
  <si>
    <t>【前日6：45～本日6：45まで】
・E20V　#50　1,005幅　直出し品　条件出し　3水準　1/4～4/4　完了
　合格　1本
　短尺合格　3本　巻取り旋回時W側シワ発生の為表層除去（①3660ｍ②③3760ｍ）
・E20V　#75　1,005幅　直出し品　1/3～2/3　まで
　合格　1本
　短尺合格　1本　スタート時巻取り蛇行の為・巻取り旋回時シワ発生の為表層除去（2620ｍ）
※コア使用結果：他社品使用無し</t>
    <rPh sb="33" eb="34">
      <t>ハバ</t>
    </rPh>
    <rPh sb="35" eb="36">
      <t>チョク</t>
    </rPh>
    <rPh sb="36" eb="37">
      <t>ダ</t>
    </rPh>
    <rPh sb="38" eb="39">
      <t>ヒン</t>
    </rPh>
    <rPh sb="40" eb="42">
      <t>ジョウケン</t>
    </rPh>
    <rPh sb="42" eb="43">
      <t>ダ</t>
    </rPh>
    <rPh sb="46" eb="48">
      <t>スイジュン</t>
    </rPh>
    <rPh sb="57" eb="59">
      <t>カンリョウ</t>
    </rPh>
    <rPh sb="61" eb="63">
      <t>ゴウカク</t>
    </rPh>
    <rPh sb="65" eb="66">
      <t>ホン</t>
    </rPh>
    <rPh sb="68" eb="70">
      <t>タンジャク</t>
    </rPh>
    <rPh sb="70" eb="72">
      <t>ゴウカク</t>
    </rPh>
    <rPh sb="74" eb="75">
      <t>ホン</t>
    </rPh>
    <rPh sb="76" eb="78">
      <t>マキト</t>
    </rPh>
    <rPh sb="79" eb="81">
      <t>センカイ</t>
    </rPh>
    <rPh sb="81" eb="82">
      <t>ジ</t>
    </rPh>
    <rPh sb="83" eb="84">
      <t>ガワ</t>
    </rPh>
    <rPh sb="86" eb="88">
      <t>ハッセイ</t>
    </rPh>
    <rPh sb="89" eb="90">
      <t>タメ</t>
    </rPh>
    <rPh sb="90" eb="92">
      <t>ヒョウソウ</t>
    </rPh>
    <rPh sb="92" eb="94">
      <t>ジョキョ</t>
    </rPh>
    <rPh sb="144" eb="146">
      <t>ゴウカク</t>
    </rPh>
    <rPh sb="148" eb="149">
      <t>ホン</t>
    </rPh>
    <rPh sb="151" eb="153">
      <t>タンジャク</t>
    </rPh>
    <rPh sb="153" eb="155">
      <t>ゴウカク</t>
    </rPh>
    <rPh sb="157" eb="158">
      <t>ホン</t>
    </rPh>
    <rPh sb="163" eb="164">
      <t>ジ</t>
    </rPh>
    <rPh sb="164" eb="166">
      <t>マキト</t>
    </rPh>
    <rPh sb="167" eb="169">
      <t>ダコウ</t>
    </rPh>
    <rPh sb="170" eb="171">
      <t>タメ</t>
    </rPh>
    <rPh sb="172" eb="174">
      <t>マキト</t>
    </rPh>
    <rPh sb="175" eb="178">
      <t>センカイジ</t>
    </rPh>
    <rPh sb="180" eb="182">
      <t>ハッセイ</t>
    </rPh>
    <rPh sb="183" eb="184">
      <t>タメ</t>
    </rPh>
    <rPh sb="184" eb="186">
      <t>ヒョウソウ</t>
    </rPh>
    <rPh sb="186" eb="188">
      <t>ジョキョ</t>
    </rPh>
    <phoneticPr fontId="1"/>
  </si>
  <si>
    <t>【前日6：45～本日6：45まで】
・E20V　#75　1,005幅　直出し品　3/3
　合格　1本
・E20V　#100　1,005幅　直出し品　2/2
　合格　1本
　短尺合格　1本　No1ｵｰﾌﾞﾝ内でﾌｨﾙﾑ切れの為（1810ｍ）
・HP2(U）D　条件出し3水準
・HP2(U）D　#75　1,300幅　ｽﾘｯﾄ行き　合格3本
　保留　1本　ﾎﾟﾝﾌﾟ停止による塗工抜け有（巻き芯100ｍ使用不可）2190ｍ
・洗浄・片付け
･CF3作業
※コア使用結果：他社品使用無し</t>
    <rPh sb="45" eb="47">
      <t>ゴウカク</t>
    </rPh>
    <rPh sb="49" eb="50">
      <t>ホン</t>
    </rPh>
    <rPh sb="79" eb="81">
      <t>ゴウカク</t>
    </rPh>
    <rPh sb="83" eb="84">
      <t>ホン</t>
    </rPh>
    <rPh sb="161" eb="162">
      <t>イ</t>
    </rPh>
    <rPh sb="170" eb="172">
      <t>ホリュウ</t>
    </rPh>
    <rPh sb="174" eb="175">
      <t>ホン</t>
    </rPh>
    <rPh sb="211" eb="213">
      <t>センジョウ</t>
    </rPh>
    <rPh sb="214" eb="216">
      <t>カタヅ</t>
    </rPh>
    <rPh sb="222" eb="224">
      <t>サギョウ</t>
    </rPh>
    <phoneticPr fontId="1"/>
  </si>
  <si>
    <t>【前日6：45～本日6：45まで】
CF-3
・U試作　G-100-R9　#50　1,000幅　条件出し　3水準
　合格　2本　（①1470ｍ　②1965ｍ）
・全ガイドロール掃除
※コア使用結果：他社品使用無し
CF-4
・CF3作業
※コア使用結果：他社品使用無し</t>
    <rPh sb="25" eb="27">
      <t>シサク</t>
    </rPh>
    <rPh sb="46" eb="47">
      <t>ハバ</t>
    </rPh>
    <rPh sb="48" eb="50">
      <t>ジョウケン</t>
    </rPh>
    <rPh sb="50" eb="51">
      <t>ダ</t>
    </rPh>
    <rPh sb="54" eb="56">
      <t>スイジュン</t>
    </rPh>
    <rPh sb="58" eb="60">
      <t>ゴウカク</t>
    </rPh>
    <rPh sb="62" eb="63">
      <t>ホン</t>
    </rPh>
    <rPh sb="81" eb="82">
      <t>ゼン</t>
    </rPh>
    <rPh sb="88" eb="90">
      <t>ソウジ</t>
    </rPh>
    <rPh sb="118" eb="120">
      <t>サギョウ</t>
    </rPh>
    <phoneticPr fontId="1"/>
  </si>
  <si>
    <t>【前日6：45～本日6：45まで】
・CF3
※コア使用結果：他社品使用無し
・CF4
※コア使用結果：他社品使用無し</t>
    <phoneticPr fontId="1"/>
  </si>
  <si>
    <t>【前日6：45～本日6：45まで】
CF-3
・PJ271（03）　#25　1,580幅　直出し品　条件出し　2水準　6/6　完了　1/5　一旦終了
　定尺合格　2本　
・U試作　PJ271（26）　#50　1,400幅　スリット行き　条件出し　3水準
　合格　1本　（410ｍ）
・U試作　PJ271（21）BM-1　#38　1,345幅　スリット行き　条件出し　1水準
　合格　1本　（1700ｍ）
・U試作　PJ271（21）BM-2　#38　1,345幅　スリット行き
　合格　1本　
※コア使用結果：他社品使用無し
CF-4
・CF3作業
※コア使用結果：他社品使用無し</t>
    <rPh sb="43" eb="44">
      <t>ハバ</t>
    </rPh>
    <rPh sb="45" eb="46">
      <t>チョク</t>
    </rPh>
    <rPh sb="46" eb="47">
      <t>ダ</t>
    </rPh>
    <rPh sb="48" eb="49">
      <t>ヒン</t>
    </rPh>
    <rPh sb="50" eb="52">
      <t>ジョウケン</t>
    </rPh>
    <rPh sb="52" eb="53">
      <t>ダ</t>
    </rPh>
    <rPh sb="56" eb="58">
      <t>スイジュン</t>
    </rPh>
    <rPh sb="63" eb="65">
      <t>カンリョウ</t>
    </rPh>
    <rPh sb="70" eb="72">
      <t>イッタン</t>
    </rPh>
    <rPh sb="72" eb="74">
      <t>シュウリョウ</t>
    </rPh>
    <rPh sb="76" eb="78">
      <t>テイジャク</t>
    </rPh>
    <rPh sb="78" eb="80">
      <t>ゴウカク</t>
    </rPh>
    <rPh sb="82" eb="83">
      <t>ホン</t>
    </rPh>
    <rPh sb="87" eb="89">
      <t>シサク</t>
    </rPh>
    <rPh sb="109" eb="110">
      <t>ハバ</t>
    </rPh>
    <rPh sb="115" eb="116">
      <t>イ</t>
    </rPh>
    <rPh sb="118" eb="120">
      <t>ジョウケン</t>
    </rPh>
    <rPh sb="120" eb="121">
      <t>ダ</t>
    </rPh>
    <rPh sb="124" eb="126">
      <t>スイジュン</t>
    </rPh>
    <rPh sb="128" eb="130">
      <t>ゴウカク</t>
    </rPh>
    <rPh sb="132" eb="133">
      <t>ホン</t>
    </rPh>
    <rPh sb="143" eb="145">
      <t>シサク</t>
    </rPh>
    <rPh sb="169" eb="170">
      <t>ハバ</t>
    </rPh>
    <rPh sb="175" eb="176">
      <t>イ</t>
    </rPh>
    <rPh sb="178" eb="180">
      <t>ジョウケン</t>
    </rPh>
    <rPh sb="180" eb="181">
      <t>ダ</t>
    </rPh>
    <rPh sb="184" eb="186">
      <t>スイジュン</t>
    </rPh>
    <rPh sb="188" eb="190">
      <t>ゴウカク</t>
    </rPh>
    <rPh sb="192" eb="193">
      <t>ホン</t>
    </rPh>
    <rPh sb="240" eb="242">
      <t>ゴウカク</t>
    </rPh>
    <rPh sb="244" eb="245">
      <t>ホン</t>
    </rPh>
    <rPh sb="251" eb="253">
      <t>シヨウ</t>
    </rPh>
    <rPh sb="253" eb="255">
      <t>ケッカ</t>
    </rPh>
    <rPh sb="274" eb="276">
      <t>サギョウ</t>
    </rPh>
    <phoneticPr fontId="1"/>
  </si>
  <si>
    <t>【前日6：45～本日6：45まで】
CF-3
・洗浄、片付け
・メンテナンス
・生技手伝い
・CF4作業
※コア使用結果：他社品使用無し
CF-4
・CF3作業
・メンテナンス
・生技手伝い
※コア使用結果：他社品使用無し</t>
    <rPh sb="24" eb="26">
      <t>センジョウ</t>
    </rPh>
    <rPh sb="27" eb="29">
      <t>カタヅ</t>
    </rPh>
    <rPh sb="40" eb="42">
      <t>セイギ</t>
    </rPh>
    <rPh sb="42" eb="44">
      <t>テツダ</t>
    </rPh>
    <rPh sb="50" eb="52">
      <t>サギョウ</t>
    </rPh>
    <rPh sb="80" eb="82">
      <t>サギョウ</t>
    </rPh>
    <rPh sb="92" eb="96">
      <t>セイギテツダ</t>
    </rPh>
    <phoneticPr fontId="1"/>
  </si>
  <si>
    <t>【前日6：45～本日6：45まで】
CF-3
・CF-4作業
CF-4
・生技搬送確認手伝い
・ﾒﾝﾃﾅﾝｽ
・ｶﾞｲﾄﾞﾛｰﾙ掃除
※コア使用結果：他社品使用無し</t>
    <rPh sb="24" eb="30">
      <t>ｃｆ－４サギョウ</t>
    </rPh>
    <rPh sb="65" eb="67">
      <t>ソウジ</t>
    </rPh>
    <phoneticPr fontId="1"/>
  </si>
  <si>
    <t>【前日6：45～本日6：45まで】
CF-3
・CF-4作業
※コア使用結果：他社品使用無し
CF-4　
・PETﾏｯﾄVへ切替え
・安パト指摘事項対策
※コア使用結果：他社品使用無し</t>
    <rPh sb="28" eb="30">
      <t>サギョウ</t>
    </rPh>
    <rPh sb="64" eb="66">
      <t>キリカ</t>
    </rPh>
    <rPh sb="69" eb="70">
      <t>アン</t>
    </rPh>
    <rPh sb="72" eb="74">
      <t>シテキ</t>
    </rPh>
    <rPh sb="74" eb="76">
      <t>ジコウ</t>
    </rPh>
    <rPh sb="76" eb="78">
      <t>タイサク</t>
    </rPh>
    <phoneticPr fontId="1"/>
  </si>
  <si>
    <t>【前日6：45～本日6：45まで】
※コア使用結果：他社品使用無し
※コア使用結果：他社品使用無し</t>
    <phoneticPr fontId="1"/>
  </si>
  <si>
    <t>【前日6：45～本日6：45まで】
CF-3
・CF2応援
・CF4作業
・小集団活動
※コア使用結果：他社品使用無し
CF-4
・B2T0切替え
・CF2応援
・小集団活動
※コア使用結果：他社品使用無し</t>
    <rPh sb="27" eb="29">
      <t>オウエン</t>
    </rPh>
    <rPh sb="34" eb="36">
      <t>サギョウ</t>
    </rPh>
    <rPh sb="38" eb="41">
      <t>ショウシュウダン</t>
    </rPh>
    <rPh sb="41" eb="43">
      <t>カツドウ</t>
    </rPh>
    <rPh sb="72" eb="74">
      <t>キリカ</t>
    </rPh>
    <rPh sb="80" eb="82">
      <t>オウエン</t>
    </rPh>
    <rPh sb="84" eb="87">
      <t>ショウシュウダン</t>
    </rPh>
    <rPh sb="87" eb="89">
      <t>カツドウ</t>
    </rPh>
    <phoneticPr fontId="1"/>
  </si>
  <si>
    <t>【前日6：45～本日6：45まで】
CF-3
・CF-2応援
・CF3、4ﾎﾞｲﾗｰ室片付け
・日勤指示作業
※コア使用結果：他社品使用無し
CF-4
・CF-2応援
・CF3、4ﾎﾞｲﾗｰ室片付け
・日勤指示作業、PETﾏｯﾄV切替え、ﾒﾝﾃﾅﾝｽ
※コア使用結果：他社品使用無し</t>
    <rPh sb="28" eb="30">
      <t>オウエン</t>
    </rPh>
    <rPh sb="48" eb="50">
      <t>ニッキン</t>
    </rPh>
    <rPh sb="50" eb="52">
      <t>シジ</t>
    </rPh>
    <rPh sb="52" eb="54">
      <t>サギョウ</t>
    </rPh>
    <rPh sb="83" eb="85">
      <t>オウエン</t>
    </rPh>
    <rPh sb="103" eb="105">
      <t>ニッキン</t>
    </rPh>
    <rPh sb="105" eb="107">
      <t>シジ</t>
    </rPh>
    <rPh sb="107" eb="109">
      <t>サギョウ</t>
    </rPh>
    <rPh sb="117" eb="119">
      <t>キリカ</t>
    </rPh>
    <phoneticPr fontId="1"/>
  </si>
  <si>
    <t>【前日6：45～本日6：45まで】
CF-3
・CF4作業
・CF2原反入庫
※コア使用結果：他社品使用無し
CF-4
・PETﾏｯﾄV　＃25　1005幅　条件出し2水準　合格2本
　　　　　　　　＃50　1005幅　合格4本
・CF-2原反入庫
・洗浄、片付け、ﾙﾐﾗｰEYKへ切替え
※コア使用結果：他社品使用無し</t>
    <rPh sb="24" eb="29">
      <t>ｃｆ４サギョウ</t>
    </rPh>
    <rPh sb="34" eb="36">
      <t>ゲンタン</t>
    </rPh>
    <rPh sb="36" eb="38">
      <t>ニュウコ</t>
    </rPh>
    <rPh sb="79" eb="80">
      <t>ハバ</t>
    </rPh>
    <rPh sb="81" eb="83">
      <t>ジョウケン</t>
    </rPh>
    <rPh sb="83" eb="84">
      <t>ダ</t>
    </rPh>
    <rPh sb="86" eb="88">
      <t>スイジュン</t>
    </rPh>
    <rPh sb="89" eb="91">
      <t>ゴウカク</t>
    </rPh>
    <rPh sb="92" eb="93">
      <t>ホン</t>
    </rPh>
    <rPh sb="110" eb="111">
      <t>ハバ</t>
    </rPh>
    <rPh sb="112" eb="114">
      <t>ゴウカク</t>
    </rPh>
    <rPh sb="115" eb="116">
      <t>ホン</t>
    </rPh>
    <rPh sb="122" eb="124">
      <t>ゲンタン</t>
    </rPh>
    <rPh sb="124" eb="126">
      <t>ニュウコ</t>
    </rPh>
    <rPh sb="128" eb="130">
      <t>センジョウ</t>
    </rPh>
    <rPh sb="131" eb="133">
      <t>カタヅ</t>
    </rPh>
    <rPh sb="143" eb="145">
      <t>キリカ</t>
    </rPh>
    <phoneticPr fontId="1"/>
  </si>
  <si>
    <t>【前日6：45～本日6：45まで】
CF-3
・CF4作業
・CF2原反搬入
・日勤指示作業
・メンテナンス
※コア使用結果：他社品使用無し
CF-4
・ﾙﾐﾗｰEYKへ切替え
・日勤指示作業
・ﾒﾝﾃﾅﾝｽ
※コア使用結果：他社品使用無し</t>
    <rPh sb="27" eb="29">
      <t>サギョウ</t>
    </rPh>
    <rPh sb="34" eb="36">
      <t>ゲンタン</t>
    </rPh>
    <rPh sb="36" eb="38">
      <t>ハンニュウ</t>
    </rPh>
    <rPh sb="40" eb="42">
      <t>ニッキン</t>
    </rPh>
    <rPh sb="42" eb="44">
      <t>シジ</t>
    </rPh>
    <rPh sb="44" eb="46">
      <t>サギョウ</t>
    </rPh>
    <rPh sb="86" eb="88">
      <t>キリカ</t>
    </rPh>
    <rPh sb="91" eb="93">
      <t>ニッキン</t>
    </rPh>
    <rPh sb="93" eb="95">
      <t>シジ</t>
    </rPh>
    <rPh sb="95" eb="97">
      <t>サギョウ</t>
    </rPh>
    <phoneticPr fontId="1"/>
  </si>
  <si>
    <t>【前日6：45～本日6：45まで】
CF-3
・CF2応援
※コア使用結果：他社品使用無し
CF-4
・ﾙﾐﾗｰEYK準備
・CF2応援
※コア使用結果：他社品使用無し</t>
    <rPh sb="27" eb="29">
      <t>オウエン</t>
    </rPh>
    <rPh sb="61" eb="63">
      <t>ジュンビ</t>
    </rPh>
    <rPh sb="68" eb="70">
      <t>オウエン</t>
    </rPh>
    <phoneticPr fontId="1"/>
  </si>
  <si>
    <t>【前日6：45～本日6：45まで】
CF-3
・CF4作業
※コア使用結果：他社品使用無し
CF-4
・ﾙﾐﾗｰEYK準備
※コア使用結果：他社品使用無し</t>
    <phoneticPr fontId="1"/>
  </si>
  <si>
    <t>【前日6：45～本日6：45まで】
CF-3
・CF4作業
※コア使用結果：他社品使用無し
CF-4
・ﾙﾐﾗｰEYK準備
・ﾙﾐﾗｰEYK　条件出し7水準　＃50　保留2本（ﾋﾟｯﾁｷｽﾞ発生の為）（1/2～2/2）
　　　　　　　　　　　　　　　　　　＃25　合格2本
・ﾒﾀﾙﾐｰEYKへ切替え
・ﾒﾀﾙﾐｰEYK　条件出し2水準　＃50　保留1本（ﾋﾟｯﾁｷｽﾞ発生の為）（1-1/4）
※コア使用結果：他社品使用無し</t>
    <rPh sb="61" eb="63">
      <t>ジュンビ</t>
    </rPh>
    <rPh sb="73" eb="75">
      <t>ジョウケン</t>
    </rPh>
    <rPh sb="75" eb="76">
      <t>ダ</t>
    </rPh>
    <rPh sb="78" eb="80">
      <t>スイジュン</t>
    </rPh>
    <rPh sb="85" eb="87">
      <t>ホリュウ</t>
    </rPh>
    <rPh sb="88" eb="89">
      <t>ホン</t>
    </rPh>
    <rPh sb="97" eb="99">
      <t>ハッセイ</t>
    </rPh>
    <rPh sb="100" eb="101">
      <t>タメ</t>
    </rPh>
    <rPh sb="134" eb="136">
      <t>ゴウカク</t>
    </rPh>
    <rPh sb="137" eb="138">
      <t>ホン</t>
    </rPh>
    <rPh sb="149" eb="151">
      <t>キリカ</t>
    </rPh>
    <rPh sb="163" eb="165">
      <t>ジョウケン</t>
    </rPh>
    <rPh sb="165" eb="166">
      <t>ダ</t>
    </rPh>
    <rPh sb="168" eb="170">
      <t>スイジュン</t>
    </rPh>
    <rPh sb="175" eb="177">
      <t>ホリュウ</t>
    </rPh>
    <rPh sb="178" eb="179">
      <t>ホン</t>
    </rPh>
    <phoneticPr fontId="1"/>
  </si>
  <si>
    <t>【前日6：45～本日6：45まで】
CF-3
・CF4作業
※コア使用結果：他社品使用無し
CF-4
・ﾒﾀﾙﾐｰEYK　＃50　合格13本
　　　　　　　　　　　　 保留1本（ｽｼﾞ）（4/4）
・MSN EYKへ切替え
・MSN EYK　条件出し2水準　＃50　1200幅　合格3本
※コア使用結果：他社品使用無し</t>
    <rPh sb="67" eb="69">
      <t>ゴウカク</t>
    </rPh>
    <rPh sb="71" eb="72">
      <t>ホン</t>
    </rPh>
    <rPh sb="110" eb="112">
      <t>キリカ</t>
    </rPh>
    <rPh sb="123" eb="126">
      <t>ジョウケンダ</t>
    </rPh>
    <rPh sb="128" eb="130">
      <t>スイジュン</t>
    </rPh>
    <rPh sb="139" eb="140">
      <t>ハバ</t>
    </rPh>
    <rPh sb="141" eb="143">
      <t>ゴウカク</t>
    </rPh>
    <rPh sb="144" eb="145">
      <t>ホン</t>
    </rPh>
    <phoneticPr fontId="1"/>
  </si>
  <si>
    <t>【前日6：45～本日6：45まで】
CF-3
・CF4作業
※コア使用結果：他社品使用無し
CF-4
・MSN EYK　　＃50　1120幅　合格1本
・ﾒﾀﾙﾐｰﾈｰﾏｰ銀消EYKBへ切替え
・ﾒﾀﾙﾐｰﾈｰﾏｰ銀消EYKB搬送確認
・ﾒﾀﾙﾐｰﾈｰﾏｰ銀消EYKB　条件出し2水準　合格1本
・洗浄
・全ｶﾞｲﾄﾞﾛｰﾙ掃除
・B2T0へ切替え
※コア使用結果：他社品使用無し</t>
    <rPh sb="95" eb="97">
      <t>キリカ</t>
    </rPh>
    <rPh sb="115" eb="117">
      <t>ハンソウ</t>
    </rPh>
    <rPh sb="117" eb="119">
      <t>カクニン</t>
    </rPh>
    <rPh sb="137" eb="139">
      <t>ジョウケン</t>
    </rPh>
    <rPh sb="139" eb="140">
      <t>ダ</t>
    </rPh>
    <rPh sb="142" eb="144">
      <t>スイジュン</t>
    </rPh>
    <rPh sb="145" eb="147">
      <t>ゴウカク</t>
    </rPh>
    <rPh sb="148" eb="149">
      <t>ホン</t>
    </rPh>
    <rPh sb="151" eb="153">
      <t>センジョウ</t>
    </rPh>
    <rPh sb="155" eb="156">
      <t>ゼン</t>
    </rPh>
    <rPh sb="164" eb="166">
      <t>ソウジ</t>
    </rPh>
    <rPh sb="173" eb="175">
      <t>キリカ</t>
    </rPh>
    <phoneticPr fontId="1"/>
  </si>
  <si>
    <t>【前日6：45～本日6：45まで】
CF-3
・CF4作業
※コア使用結果：他社品使用無し
CF-4
・B2T0　条件出し2水準　#188　合格12本
　　　　　　　　　　　　　　　 #125　　合格3本　短尺合格1本（塗料不足）
・洗浄
※コア使用結果：他社品使用無し</t>
    <rPh sb="60" eb="62">
      <t>ジョウケン</t>
    </rPh>
    <rPh sb="62" eb="63">
      <t>ダ</t>
    </rPh>
    <rPh sb="65" eb="67">
      <t>スイジュン</t>
    </rPh>
    <rPh sb="73" eb="75">
      <t>ゴウカク</t>
    </rPh>
    <rPh sb="77" eb="78">
      <t>ホン</t>
    </rPh>
    <rPh sb="101" eb="103">
      <t>ゴウカク</t>
    </rPh>
    <rPh sb="104" eb="105">
      <t>ホン</t>
    </rPh>
    <rPh sb="106" eb="108">
      <t>タンジャク</t>
    </rPh>
    <rPh sb="108" eb="110">
      <t>ゴウカク</t>
    </rPh>
    <rPh sb="111" eb="112">
      <t>ホン</t>
    </rPh>
    <rPh sb="113" eb="115">
      <t>トリョウ</t>
    </rPh>
    <rPh sb="115" eb="117">
      <t>フソク</t>
    </rPh>
    <rPh sb="120" eb="122">
      <t>センジョウ</t>
    </rPh>
    <phoneticPr fontId="1"/>
  </si>
  <si>
    <t>【前日6：45～本日6：45まで
ＣＦ-4
・ﾒﾀﾙﾐｰＴＥＳ消　開封Ｖへ切替え
・ﾒﾀﾙﾐｰＴＥＳ消　開封Ｖ　＃50　1005幅　条件出し3水準　合格1本　保留1本（ｽﾘｷｽﾞ発生の為）
・ﾒﾀﾙﾐｰＴＥＳ消し　ＶＯＩＤ　Ｖ　＃50　1005幅　合格1本
・洗浄、片付け
※コア使用結果：他社品使用無し</t>
    <rPh sb="32" eb="33">
      <t>ケ</t>
    </rPh>
    <rPh sb="34" eb="36">
      <t>カイフウ</t>
    </rPh>
    <rPh sb="38" eb="40">
      <t>キリカ</t>
    </rPh>
    <rPh sb="51" eb="52">
      <t>ケ</t>
    </rPh>
    <rPh sb="53" eb="55">
      <t>カイフウ</t>
    </rPh>
    <rPh sb="65" eb="66">
      <t>ハバ</t>
    </rPh>
    <rPh sb="67" eb="69">
      <t>ジョウケン</t>
    </rPh>
    <rPh sb="69" eb="70">
      <t>ダ</t>
    </rPh>
    <rPh sb="72" eb="74">
      <t>スイジュン</t>
    </rPh>
    <rPh sb="75" eb="77">
      <t>ゴウカク</t>
    </rPh>
    <rPh sb="78" eb="79">
      <t>ホン</t>
    </rPh>
    <rPh sb="80" eb="82">
      <t>ホリュウ</t>
    </rPh>
    <rPh sb="83" eb="84">
      <t>ホン</t>
    </rPh>
    <rPh sb="90" eb="92">
      <t>ハッセイ</t>
    </rPh>
    <rPh sb="93" eb="94">
      <t>タメ</t>
    </rPh>
    <rPh sb="105" eb="106">
      <t>ケ</t>
    </rPh>
    <rPh sb="123" eb="124">
      <t>ハバ</t>
    </rPh>
    <rPh sb="125" eb="127">
      <t>ゴウカク</t>
    </rPh>
    <rPh sb="128" eb="129">
      <t>ホン</t>
    </rPh>
    <rPh sb="131" eb="133">
      <t>センジョウ</t>
    </rPh>
    <rPh sb="134" eb="136">
      <t>カタヅ</t>
    </rPh>
    <phoneticPr fontId="1"/>
  </si>
  <si>
    <t>【前日6：45～本日6：45まで】
CF-3
・CF4作業
※コア使用結果：他社品使用無し
CF-4
・ダイﾊﾞﾗｼ洗浄、仮組み
・Vコート準備
※コア使用結果：他社品使用無し</t>
    <rPh sb="61" eb="63">
      <t>センジョウ</t>
    </rPh>
    <rPh sb="64" eb="66">
      <t>カリグミ</t>
    </rPh>
    <rPh sb="73" eb="75">
      <t>ジュンビ</t>
    </rPh>
    <phoneticPr fontId="1"/>
  </si>
  <si>
    <t>【前日6：45～本日6：45まで】
CF-3
・CF4作業
※コア使用結果：他社品使用無し
CF-4
・T試作　メタルミーTES艶開封V　#50　1,005幅　スリット行き　条件出し　2水準　1/1　完了
　合格　1本
・T試作　メタルミーヘヤライン銀消V　#50　1,005幅　スリット行き　1/1　完了
　合格　1本
・メタルミーヘヤライン銀艶V　#50　1,005幅　スリット行き　1/7～4/7　まで
　合格　4本
※コア使用結果：他社品使用無し</t>
    <rPh sb="55" eb="57">
      <t>シサク</t>
    </rPh>
    <rPh sb="66" eb="67">
      <t>ツヤ</t>
    </rPh>
    <rPh sb="67" eb="69">
      <t>カイフウ</t>
    </rPh>
    <rPh sb="80" eb="81">
      <t>ハバ</t>
    </rPh>
    <rPh sb="86" eb="87">
      <t>イ</t>
    </rPh>
    <rPh sb="89" eb="91">
      <t>ジョウケン</t>
    </rPh>
    <rPh sb="91" eb="92">
      <t>ダ</t>
    </rPh>
    <rPh sb="95" eb="97">
      <t>スイジュン</t>
    </rPh>
    <rPh sb="102" eb="104">
      <t>カンリョウ</t>
    </rPh>
    <rPh sb="106" eb="108">
      <t>ゴウカク</t>
    </rPh>
    <rPh sb="110" eb="111">
      <t>ホン</t>
    </rPh>
    <rPh sb="114" eb="116">
      <t>シサク</t>
    </rPh>
    <rPh sb="127" eb="128">
      <t>ギン</t>
    </rPh>
    <rPh sb="128" eb="129">
      <t>ケ</t>
    </rPh>
    <rPh sb="140" eb="141">
      <t>ハバ</t>
    </rPh>
    <rPh sb="146" eb="147">
      <t>イ</t>
    </rPh>
    <rPh sb="153" eb="155">
      <t>カンリョウ</t>
    </rPh>
    <rPh sb="157" eb="159">
      <t>ゴウカク</t>
    </rPh>
    <rPh sb="161" eb="162">
      <t>ホン</t>
    </rPh>
    <rPh sb="193" eb="194">
      <t>イ</t>
    </rPh>
    <rPh sb="208" eb="210">
      <t>ゴウカク</t>
    </rPh>
    <rPh sb="212" eb="213">
      <t>ホン</t>
    </rPh>
    <phoneticPr fontId="1"/>
  </si>
  <si>
    <t>【前日6：45～本日6：45まで】
CF-3
・CF4作業
※コア使用結果：他社品使用無し
CF-4
・メタルミーヘヤライン銀艶V　#50　1,005幅　スリット行き　5/7～7/7　完了
　合格　2本
　保留　1本　欠点検出器にて透過LL欠点発生の為
・T試作　メタルミーネーマー銀消VB　#50　1,005幅　スリット行き　1/1　完了
　合格　1本
・メタルミーヘヤライン銀艶V　#50　1,005幅　スリット行き　1/1　完了
　合格　1本
・メタルミーヘヤライン銀艶V　#25　1,005幅　スリット行き　1/1　完了
　合格　1本
・ヒートラベル測定　4水準実施
・原反巻き返し廃棄
※コア使用結果：他社品使用無し</t>
    <rPh sb="83" eb="84">
      <t>イ</t>
    </rPh>
    <rPh sb="94" eb="96">
      <t>カンリョウ</t>
    </rPh>
    <rPh sb="98" eb="100">
      <t>ゴウカク</t>
    </rPh>
    <rPh sb="102" eb="103">
      <t>ホン</t>
    </rPh>
    <rPh sb="105" eb="107">
      <t>ホリュウ</t>
    </rPh>
    <rPh sb="109" eb="110">
      <t>ホン</t>
    </rPh>
    <rPh sb="111" eb="113">
      <t>ケッテン</t>
    </rPh>
    <rPh sb="113" eb="116">
      <t>ケンシュツキ</t>
    </rPh>
    <rPh sb="118" eb="120">
      <t>トウカ</t>
    </rPh>
    <rPh sb="122" eb="124">
      <t>ケッテン</t>
    </rPh>
    <rPh sb="124" eb="126">
      <t>ハッセイ</t>
    </rPh>
    <rPh sb="127" eb="128">
      <t>タメ</t>
    </rPh>
    <rPh sb="131" eb="133">
      <t>シサク</t>
    </rPh>
    <rPh sb="143" eb="144">
      <t>ギン</t>
    </rPh>
    <rPh sb="144" eb="145">
      <t>ケ</t>
    </rPh>
    <rPh sb="157" eb="158">
      <t>ハバ</t>
    </rPh>
    <rPh sb="163" eb="164">
      <t>イ</t>
    </rPh>
    <rPh sb="282" eb="284">
      <t>ソクテイ</t>
    </rPh>
    <rPh sb="286" eb="288">
      <t>スイジュン</t>
    </rPh>
    <rPh sb="288" eb="290">
      <t>ジッシ</t>
    </rPh>
    <rPh sb="293" eb="295">
      <t>ゲンタン</t>
    </rPh>
    <rPh sb="295" eb="296">
      <t>マ</t>
    </rPh>
    <rPh sb="297" eb="298">
      <t>カエ</t>
    </rPh>
    <rPh sb="299" eb="301">
      <t>ハイキ</t>
    </rPh>
    <phoneticPr fontId="1"/>
  </si>
  <si>
    <t>【前日6：45～本日6：45まで】
CF-3
・CF4作業
※コア使用結果：他社品使用無し
CF-4
・原反入庫、原反巻き返し廃棄、廃棄原反処理
※コア使用結果：他社品使用無し</t>
    <rPh sb="54" eb="56">
      <t>ゲンタン</t>
    </rPh>
    <rPh sb="56" eb="58">
      <t>ニュウコ</t>
    </rPh>
    <rPh sb="59" eb="61">
      <t>ゲンタン</t>
    </rPh>
    <rPh sb="61" eb="62">
      <t>マ</t>
    </rPh>
    <rPh sb="63" eb="64">
      <t>カエ</t>
    </rPh>
    <rPh sb="65" eb="67">
      <t>ハイキ</t>
    </rPh>
    <rPh sb="68" eb="70">
      <t>ハイキ</t>
    </rPh>
    <rPh sb="70" eb="72">
      <t>ゲンタン</t>
    </rPh>
    <rPh sb="72" eb="74">
      <t>ショリ</t>
    </rPh>
    <phoneticPr fontId="1"/>
  </si>
  <si>
    <t>【前日6：45～本日6：45まで】
CF-3
・CF4作業
※コア使用結果：他社品使用無し
CF-4
・原反巻き返し廃棄、廃棄原反処理
・新塗料送液確認テスト
・蒸着品巻き返し廃棄
※コア使用結果：他社品使用無し</t>
    <rPh sb="54" eb="56">
      <t>ゲンタン</t>
    </rPh>
    <rPh sb="56" eb="57">
      <t>マ</t>
    </rPh>
    <rPh sb="58" eb="59">
      <t>カエ</t>
    </rPh>
    <rPh sb="60" eb="62">
      <t>ハイキ</t>
    </rPh>
    <rPh sb="63" eb="65">
      <t>ハイキ</t>
    </rPh>
    <rPh sb="65" eb="67">
      <t>ゲンタン</t>
    </rPh>
    <rPh sb="67" eb="69">
      <t>ショリ</t>
    </rPh>
    <rPh sb="72" eb="73">
      <t>シン</t>
    </rPh>
    <rPh sb="73" eb="75">
      <t>トリョウ</t>
    </rPh>
    <rPh sb="75" eb="76">
      <t>ソウ</t>
    </rPh>
    <rPh sb="76" eb="77">
      <t>エキ</t>
    </rPh>
    <rPh sb="77" eb="79">
      <t>カクニン</t>
    </rPh>
    <rPh sb="85" eb="87">
      <t>ジョウチャク</t>
    </rPh>
    <rPh sb="87" eb="88">
      <t>ヒン</t>
    </rPh>
    <rPh sb="88" eb="89">
      <t>マ</t>
    </rPh>
    <rPh sb="90" eb="91">
      <t>カエ</t>
    </rPh>
    <rPh sb="92" eb="94">
      <t>ハイキ</t>
    </rPh>
    <phoneticPr fontId="1"/>
  </si>
  <si>
    <t>金</t>
    <phoneticPr fontId="1"/>
  </si>
  <si>
    <t>【前日6：45～本日6：45まで】
CF3
※コア使用結果：他社品使用無し
CF4
※コア使用結果：他社品使用無し</t>
    <phoneticPr fontId="1"/>
  </si>
  <si>
    <t>【前日6：45～本日6：45まで】
CF3
・CF4作業
※コア使用結果：他社品使用無し
CF4
・蒸着品巻き返し廃棄
・PET-TLへ切替え
※コア使用結果：他社品使用無し</t>
    <rPh sb="26" eb="28">
      <t>サギョウ</t>
    </rPh>
    <rPh sb="70" eb="72">
      <t>キリカ</t>
    </rPh>
    <phoneticPr fontId="1"/>
  </si>
  <si>
    <t>【前日6：45～本日6：45まで】
CF3
※コア使用結果：他社品使用無し
CF4
※コア使用結果：他社品使用無し</t>
    <phoneticPr fontId="1"/>
  </si>
  <si>
    <t>【前日6：45～本日6：45まで】
CF3
・CF4作業
※コア使用結果：他社品使用無し
CF4
・PET-TLへ切替え
※コア使用結果：他社品使用無し</t>
    <rPh sb="26" eb="28">
      <t>サギョウ</t>
    </rPh>
    <rPh sb="59" eb="61">
      <t>キリカ</t>
    </rPh>
    <phoneticPr fontId="1"/>
  </si>
  <si>
    <t>【前日6：45～本日6：45まで】
CF3
・CF4作業
※コア使用結果：他社品使用無し
CF4
・PET-TL　＃38　1350幅　条件出し2水準　合格7本
・AD(X44)へ切替え
・AD(X44)　＃50　1110幅　条件出し2水準　合格2本
・E20Vへ切替え
※コア使用結果：他社品使用無し</t>
    <rPh sb="26" eb="28">
      <t>サギョウ</t>
    </rPh>
    <rPh sb="67" eb="68">
      <t>ハバ</t>
    </rPh>
    <rPh sb="69" eb="71">
      <t>ジョウケン</t>
    </rPh>
    <rPh sb="71" eb="72">
      <t>ダ</t>
    </rPh>
    <rPh sb="74" eb="76">
      <t>スイジュン</t>
    </rPh>
    <rPh sb="77" eb="79">
      <t>ゴウカク</t>
    </rPh>
    <rPh sb="80" eb="81">
      <t>ホン</t>
    </rPh>
    <rPh sb="91" eb="93">
      <t>キリカ</t>
    </rPh>
    <rPh sb="112" eb="113">
      <t>ハバ</t>
    </rPh>
    <rPh sb="114" eb="116">
      <t>ジョウケン</t>
    </rPh>
    <rPh sb="116" eb="117">
      <t>ダ</t>
    </rPh>
    <rPh sb="119" eb="121">
      <t>スイジュン</t>
    </rPh>
    <rPh sb="122" eb="124">
      <t>ゴウカク</t>
    </rPh>
    <rPh sb="125" eb="126">
      <t>ホン</t>
    </rPh>
    <rPh sb="133" eb="135">
      <t>キリカ</t>
    </rPh>
    <phoneticPr fontId="1"/>
  </si>
  <si>
    <t>【前日6：45～本日6：45まで】
CF3
・CF4作業
・PJ271H2（09）準備
・PJ271H2（09）　♯50　1280幅　条件出し11水準　合格1本　390ｍ
・切替え
※コア使用結果：他社品使用無し
CF4
・CF-3対応
※コア使用結果：他社品使用無し</t>
    <rPh sb="26" eb="28">
      <t>サギョウ</t>
    </rPh>
    <rPh sb="41" eb="43">
      <t>ジュンビ</t>
    </rPh>
    <rPh sb="65" eb="66">
      <t>ハバ</t>
    </rPh>
    <rPh sb="67" eb="69">
      <t>ジョウケン</t>
    </rPh>
    <rPh sb="69" eb="70">
      <t>ダ</t>
    </rPh>
    <rPh sb="73" eb="75">
      <t>スイジュン</t>
    </rPh>
    <rPh sb="76" eb="78">
      <t>ゴウカク</t>
    </rPh>
    <rPh sb="79" eb="80">
      <t>ホン</t>
    </rPh>
    <rPh sb="87" eb="89">
      <t>キリカ</t>
    </rPh>
    <rPh sb="118" eb="120">
      <t>タイオウ</t>
    </rPh>
    <phoneticPr fontId="1"/>
  </si>
  <si>
    <t>【前日6：45～本日6：45まで】
CF3
・CF4作業
※コア使用結果：他社品使用無し
CF4
・SB-R2　＃12　1120幅　条件出し13水準　合格1本
・洗浄、片付け、小集団活動
※コア使用結果：他社品使用無し</t>
    <rPh sb="26" eb="28">
      <t>サギョウ</t>
    </rPh>
    <rPh sb="66" eb="67">
      <t>ハバ</t>
    </rPh>
    <rPh sb="68" eb="70">
      <t>ジョウケン</t>
    </rPh>
    <rPh sb="70" eb="71">
      <t>ダ</t>
    </rPh>
    <rPh sb="74" eb="76">
      <t>スイジュン</t>
    </rPh>
    <rPh sb="77" eb="79">
      <t>ゴウカク</t>
    </rPh>
    <rPh sb="80" eb="81">
      <t>ホン</t>
    </rPh>
    <rPh sb="83" eb="85">
      <t>センジョウ</t>
    </rPh>
    <rPh sb="86" eb="88">
      <t>カタヅ</t>
    </rPh>
    <rPh sb="90" eb="93">
      <t>ショウシュウダン</t>
    </rPh>
    <rPh sb="93" eb="95">
      <t>カツドウ</t>
    </rPh>
    <phoneticPr fontId="1"/>
  </si>
  <si>
    <t>【前日6：45～本日6：45まで】
CF3
・全ガイドロール掃除
※コア使用結果：他社品使用無し
CF4
・CF3作業
※コア使用結果：他社品使用無し</t>
    <rPh sb="23" eb="24">
      <t>ゼン</t>
    </rPh>
    <rPh sb="30" eb="32">
      <t>ソウジ</t>
    </rPh>
    <rPh sb="59" eb="61">
      <t>サギョウ</t>
    </rPh>
    <phoneticPr fontId="1"/>
  </si>
  <si>
    <t>【前日6：45～本日6：45まで】
CF3
・IM塗工前配管洗浄
・小集団活動
※コア使用結果：他社品使用無し
CF4
・ﾙﾐﾗーEM1C切替え
※コア使用結果：他社品使用無し</t>
    <rPh sb="25" eb="27">
      <t>トコウ</t>
    </rPh>
    <rPh sb="27" eb="28">
      <t>マエ</t>
    </rPh>
    <rPh sb="28" eb="30">
      <t>ハイカン</t>
    </rPh>
    <rPh sb="30" eb="32">
      <t>センジョウ</t>
    </rPh>
    <rPh sb="71" eb="73">
      <t>キリカ</t>
    </rPh>
    <phoneticPr fontId="1"/>
  </si>
  <si>
    <t>【前日6：45～本日6：45まで】
CF3
・CF4作業
※コア使用結果：他社品使用無し
CF4
・原反巻き返し廃棄、廃棄原反処理
・全ｶﾞｲﾄﾞﾛｰﾙ掃除
・ﾒﾀﾙﾐｰ金艶EYKへ切替え
・ﾒﾀﾙﾐｰ金艶EYK　条件出し3水準（原反ｼﾜ・ｷｽﾞ発生の為中止）
・ﾙﾐﾗーEYKへ切替え
※コア使用結果：他社品使用無し</t>
    <rPh sb="69" eb="70">
      <t>ゼン</t>
    </rPh>
    <rPh sb="78" eb="80">
      <t>ソウジ</t>
    </rPh>
    <rPh sb="87" eb="89">
      <t>キンツヤ</t>
    </rPh>
    <rPh sb="93" eb="95">
      <t>キリカ</t>
    </rPh>
    <rPh sb="109" eb="111">
      <t>ジョウケン</t>
    </rPh>
    <rPh sb="111" eb="112">
      <t>ダ</t>
    </rPh>
    <rPh sb="114" eb="116">
      <t>スイジュン</t>
    </rPh>
    <rPh sb="117" eb="119">
      <t>ゲンタン</t>
    </rPh>
    <rPh sb="125" eb="127">
      <t>ハッセイ</t>
    </rPh>
    <rPh sb="128" eb="129">
      <t>タメ</t>
    </rPh>
    <rPh sb="129" eb="131">
      <t>チュウシ</t>
    </rPh>
    <rPh sb="142" eb="144">
      <t>キリカ</t>
    </rPh>
    <phoneticPr fontId="1"/>
  </si>
  <si>
    <t>【前日6：45～本日6：45まで】
CF3
・PJ271（03）へ切替え
※コア使用結果：他社品使用無し
CF4
・ﾙﾐﾗーEYK　＃38　1180幅　合格2本
　　　　　　　　＃50　1125幅   合格6本
・洗浄
・EM1Cへ切替え
・CF3作業
※コア使用結果：他社品使用無し</t>
    <rPh sb="33" eb="35">
      <t>キリカ</t>
    </rPh>
    <rPh sb="76" eb="77">
      <t>ハバ</t>
    </rPh>
    <rPh sb="78" eb="80">
      <t>ゴウカク</t>
    </rPh>
    <rPh sb="81" eb="82">
      <t>ホン</t>
    </rPh>
    <rPh sb="99" eb="100">
      <t>ハバ</t>
    </rPh>
    <rPh sb="103" eb="105">
      <t>ゴウカク</t>
    </rPh>
    <rPh sb="106" eb="107">
      <t>ホン</t>
    </rPh>
    <rPh sb="109" eb="111">
      <t>センジョウ</t>
    </rPh>
    <rPh sb="118" eb="120">
      <t>キリカ</t>
    </rPh>
    <phoneticPr fontId="1"/>
  </si>
  <si>
    <t>【前日6：45～本日6：45まで】
CF3
・PJ271（03）　#25　1,580幅　直出し品　条件出し　2水準　　1/7完了
　定尺合格　1本　
※コア使用結果：他社品使用無し
CF4
・EM1C　条件出し12水準　合格3本
・洗浄
※コア使用結果：他社品使用無し</t>
    <rPh sb="63" eb="65">
      <t>カンリョウ</t>
    </rPh>
    <rPh sb="104" eb="106">
      <t>ジョウケン</t>
    </rPh>
    <rPh sb="106" eb="107">
      <t>ダ</t>
    </rPh>
    <rPh sb="110" eb="112">
      <t>スイジュン</t>
    </rPh>
    <rPh sb="113" eb="115">
      <t>ゴウカク</t>
    </rPh>
    <rPh sb="116" eb="117">
      <t>ホン</t>
    </rPh>
    <rPh sb="119" eb="121">
      <t>センジョウ</t>
    </rPh>
    <phoneticPr fontId="1"/>
  </si>
  <si>
    <t>【前日6：45～本日6：45まで】
CF3
※コア使用結果：他社品使用無し
CF4
※コア使用結果：他社品使用無し</t>
    <phoneticPr fontId="1"/>
  </si>
  <si>
    <t>【前日6：45～本日6：45まで】
CF3
・PJ271（03）　#25　1,580幅　直出し品　　　2/7～7/7完了
　定尺合格　6本　
・PJ271（21）AMへ切替え
※コア使用結果：他社品使用無し
CF4
・HP2(U）へ切替え
※コア使用結果：他社品使用無し</t>
    <rPh sb="85" eb="87">
      <t>キリカ</t>
    </rPh>
    <rPh sb="119" eb="121">
      <t>キリカ</t>
    </rPh>
    <phoneticPr fontId="1"/>
  </si>
  <si>
    <t>【前日6：45～本日6：45まで】
CF3
・U試作　PJ271（21）AM　♯38　1070ｍｍ幅　条件出し1水準　合格1本
・50TT405Bへ切替　ガイドロール掃除
・CF4作業
・50TT405B　原反検査
※コア使用結果：他社品使用無し
CF4
・CF-3対応
・HP2（U)へ切替え
※コア使用結果：他社品使用無し</t>
    <rPh sb="24" eb="26">
      <t>シサク</t>
    </rPh>
    <rPh sb="49" eb="50">
      <t>ハバ</t>
    </rPh>
    <rPh sb="51" eb="53">
      <t>ジョウケン</t>
    </rPh>
    <rPh sb="53" eb="54">
      <t>ダ</t>
    </rPh>
    <rPh sb="56" eb="58">
      <t>スイジュン</t>
    </rPh>
    <rPh sb="59" eb="61">
      <t>ゴウカク</t>
    </rPh>
    <rPh sb="62" eb="63">
      <t>ホン</t>
    </rPh>
    <rPh sb="74" eb="76">
      <t>キリカ</t>
    </rPh>
    <rPh sb="83" eb="85">
      <t>ソウジ</t>
    </rPh>
    <rPh sb="90" eb="92">
      <t>サギョウ</t>
    </rPh>
    <rPh sb="103" eb="105">
      <t>ゲンタン</t>
    </rPh>
    <rPh sb="105" eb="107">
      <t>ケンサ</t>
    </rPh>
    <rPh sb="135" eb="137">
      <t>タイオウ</t>
    </rPh>
    <rPh sb="146" eb="148">
      <t>キリカ</t>
    </rPh>
    <phoneticPr fontId="1"/>
  </si>
  <si>
    <t>【前日6：45～本日6：45まで】
CF3
・CF4作業
※コア使用結果：他社品使用無し
CF4
・U試作　HP2（U)　#75　1,350幅　直出し　条件出し　3水準　1/2～2/2　完了
　合格　2本　（1本スリット行きへ変更）
・T試作　HP2（U)D　#75　1,230幅　スリット行き　条件出し　2水準　1/4～3/4　まで
　合格　3本
※コア使用結果：他社品使用無し</t>
    <rPh sb="26" eb="28">
      <t>サギョウ</t>
    </rPh>
    <rPh sb="53" eb="55">
      <t>シサク</t>
    </rPh>
    <rPh sb="72" eb="73">
      <t>ハバ</t>
    </rPh>
    <rPh sb="74" eb="75">
      <t>チョク</t>
    </rPh>
    <rPh sb="75" eb="76">
      <t>ダ</t>
    </rPh>
    <rPh sb="78" eb="80">
      <t>ジョウケン</t>
    </rPh>
    <rPh sb="80" eb="81">
      <t>ダ</t>
    </rPh>
    <rPh sb="84" eb="86">
      <t>スイジュン</t>
    </rPh>
    <rPh sb="95" eb="97">
      <t>カンリョウ</t>
    </rPh>
    <rPh sb="99" eb="101">
      <t>ゴウカク</t>
    </rPh>
    <rPh sb="103" eb="104">
      <t>ホン</t>
    </rPh>
    <rPh sb="107" eb="108">
      <t>ホン</t>
    </rPh>
    <rPh sb="112" eb="113">
      <t>イ</t>
    </rPh>
    <rPh sb="115" eb="117">
      <t>ヘンコウ</t>
    </rPh>
    <rPh sb="121" eb="123">
      <t>シサク</t>
    </rPh>
    <rPh sb="141" eb="142">
      <t>ハバ</t>
    </rPh>
    <rPh sb="147" eb="148">
      <t>イ</t>
    </rPh>
    <rPh sb="150" eb="152">
      <t>ジョウケン</t>
    </rPh>
    <rPh sb="152" eb="153">
      <t>ダ</t>
    </rPh>
    <rPh sb="156" eb="158">
      <t>スイジュン</t>
    </rPh>
    <rPh sb="171" eb="173">
      <t>ゴウカク</t>
    </rPh>
    <rPh sb="175" eb="176">
      <t>ホン</t>
    </rPh>
    <phoneticPr fontId="1"/>
  </si>
  <si>
    <t>【前日6：45～本日6：45まで】
CF3
・CF4作業
・IM準備
※コア使用結果：他社品使用無し
CF4
・T試作　HP2（U)D　#75　1,230幅　スリット行き　4/4　完了
　合格　1本
・洗浄、片付け
・CF3作業
※コア使用結果：他社品使用無し</t>
    <rPh sb="26" eb="28">
      <t>サギョウ</t>
    </rPh>
    <rPh sb="32" eb="34">
      <t>ジュンビ</t>
    </rPh>
    <rPh sb="92" eb="94">
      <t>カンリョウ</t>
    </rPh>
    <rPh sb="103" eb="105">
      <t>センジョウ</t>
    </rPh>
    <rPh sb="106" eb="108">
      <t>カタヅ</t>
    </rPh>
    <rPh sb="114" eb="116">
      <t>サギョウ</t>
    </rPh>
    <phoneticPr fontId="1"/>
  </si>
  <si>
    <t>【前日6：45～本日6：45まで】
CF3
・50TT405B-CHC　#50　1,600幅　条件出し　5水準　1/5～2/5　まで
　合格　2本
※コア使用結果：他社品使用無し
CF4
・CF3作業
※コア使用結果：他社品使用無し</t>
    <rPh sb="45" eb="46">
      <t>ハバ</t>
    </rPh>
    <rPh sb="47" eb="49">
      <t>ジョウケン</t>
    </rPh>
    <rPh sb="49" eb="50">
      <t>ダ</t>
    </rPh>
    <rPh sb="53" eb="55">
      <t>スイジュン</t>
    </rPh>
    <rPh sb="68" eb="70">
      <t>ゴウカク</t>
    </rPh>
    <rPh sb="72" eb="73">
      <t>ホン</t>
    </rPh>
    <rPh sb="100" eb="102">
      <t>サギョウ</t>
    </rPh>
    <phoneticPr fontId="1"/>
  </si>
  <si>
    <t>【前日6：45～本日6：45まで】
CF3
・50TT405B-CHC　#50　1,600幅　3/5～5/5　完了
　合格　3本
・50TT405B-HR　#50　1,600幅　条件出し　2水準　1/5　まで
　合格　1本
※コア使用結果：他社品使用無し
CF4
・CF3作業
※コア使用結果：他社品使用無し</t>
    <rPh sb="45" eb="46">
      <t>ハバ</t>
    </rPh>
    <rPh sb="55" eb="57">
      <t>カンリョウ</t>
    </rPh>
    <rPh sb="59" eb="61">
      <t>ゴウカク</t>
    </rPh>
    <rPh sb="63" eb="64">
      <t>ホン</t>
    </rPh>
    <rPh sb="137" eb="139">
      <t>サギョウ</t>
    </rPh>
    <phoneticPr fontId="1"/>
  </si>
  <si>
    <t>【前日6：45～本日6：45まで】
CF3
・50TT405B-HR　#50　1,600幅　条件出し　8水準　2/5～5/5　完了
　合格　4本
・50TT405B-ABHCへ切替え
※コア使用結果：他社品使用無し
CF4
・CF3作業
※コア使用結果：他社品使用無し</t>
    <rPh sb="63" eb="65">
      <t>カンリョウ</t>
    </rPh>
    <rPh sb="88" eb="90">
      <t>キリカ</t>
    </rPh>
    <rPh sb="118" eb="120">
      <t>サギョウ</t>
    </rPh>
    <phoneticPr fontId="1"/>
  </si>
  <si>
    <t>【前日6：45～本日6：45まで】
CF3
・50TT405B　ABHCへ切替え
・小集団活動
※コア使用結果：他社品使用無し
CF4
・PETﾏｯﾄVへ切替え
・工務手伝い
※コア使用結果：他社品使用無し</t>
    <rPh sb="37" eb="39">
      <t>キリカ</t>
    </rPh>
    <rPh sb="42" eb="47">
      <t>ショウシュウダンカツドウ</t>
    </rPh>
    <rPh sb="80" eb="82">
      <t>キリカ</t>
    </rPh>
    <rPh sb="85" eb="87">
      <t>コウム</t>
    </rPh>
    <rPh sb="87" eb="89">
      <t>テツダ</t>
    </rPh>
    <phoneticPr fontId="1"/>
  </si>
  <si>
    <t>【前日6：45～本日6：45まで】
CF3
・50TT405B-ABHC　スタート準備
・50TT405B-ABHC　#50　1595幅　条件出し　2水準　1/5～1/5　完了　合格1本
※コア使用結果：他社品使用無し
CF4
CF-3対応
※コア使用結果：他社品使用無し</t>
    <rPh sb="41" eb="43">
      <t>ジュンビ</t>
    </rPh>
    <rPh sb="89" eb="91">
      <t>ゴウカク</t>
    </rPh>
    <rPh sb="92" eb="93">
      <t>ホン</t>
    </rPh>
    <rPh sb="120" eb="122">
      <t>タイオウ</t>
    </rPh>
    <phoneticPr fontId="1"/>
  </si>
  <si>
    <t>【前日6：45～本日6：45まで】
CF3
・50TT405B-ABHC　#50　1595幅　条件出し　4水準　2/5～5/5　完了　合格4本
・ABHC洗浄　LR切替・スタート準備
・50TT405B-LR　条件出し2水準
※コア使用結果：他社品使用無し
CF4
CF-3対応
※コア使用結果：他社品使用無し</t>
    <rPh sb="77" eb="79">
      <t>センジョウ</t>
    </rPh>
    <rPh sb="82" eb="84">
      <t>キリカ</t>
    </rPh>
    <rPh sb="89" eb="91">
      <t>ジュンビ</t>
    </rPh>
    <rPh sb="105" eb="107">
      <t>ジョウケン</t>
    </rPh>
    <rPh sb="107" eb="108">
      <t>ダ</t>
    </rPh>
    <rPh sb="110" eb="112">
      <t>スイジュン</t>
    </rPh>
    <rPh sb="139" eb="141">
      <t>タイオウ</t>
    </rPh>
    <phoneticPr fontId="1"/>
  </si>
  <si>
    <t>【前日6：45～本日6：45まで】
CF3
・50TT405B-LR　条件出し2水準　1/5～5/5　完了　合格5本
・グラビアテスト　1水準塗工
・50TT405B-アニール切替
※コア使用結果：他社品使用無し
CF4
CF-3対応
※コア使用結果：他社品使用無し</t>
    <rPh sb="51" eb="53">
      <t>カンリョウ</t>
    </rPh>
    <rPh sb="54" eb="56">
      <t>ゴウカク</t>
    </rPh>
    <rPh sb="57" eb="58">
      <t>ホン</t>
    </rPh>
    <rPh sb="69" eb="71">
      <t>スイジュン</t>
    </rPh>
    <rPh sb="71" eb="72">
      <t>ト</t>
    </rPh>
    <rPh sb="72" eb="73">
      <t>コウ</t>
    </rPh>
    <rPh sb="88" eb="90">
      <t>キリカ</t>
    </rPh>
    <rPh sb="117" eb="119">
      <t>タイオウ</t>
    </rPh>
    <phoneticPr fontId="1"/>
  </si>
  <si>
    <t>【前日6：45～本日6：45まで】
CF3
・50TT405B-アニール準備
・50TT405B-アニール　1/5～5/5本　完了　一時保留5本
・工程検査・欠点サンプル採取
※コア使用結果：他社品使用無し
CF4
・CF-3対応
・PETﾏｯﾄVへ切替え
※コア使用結果：他社品使用無し</t>
    <rPh sb="36" eb="38">
      <t>ジュンビ</t>
    </rPh>
    <rPh sb="61" eb="62">
      <t>ホン</t>
    </rPh>
    <rPh sb="63" eb="65">
      <t>カンリョウ</t>
    </rPh>
    <rPh sb="66" eb="68">
      <t>イチジ</t>
    </rPh>
    <rPh sb="68" eb="70">
      <t>ホリュウ</t>
    </rPh>
    <rPh sb="71" eb="72">
      <t>ホン</t>
    </rPh>
    <rPh sb="74" eb="76">
      <t>コウテイ</t>
    </rPh>
    <rPh sb="76" eb="78">
      <t>ケンサ</t>
    </rPh>
    <rPh sb="79" eb="81">
      <t>ケッテン</t>
    </rPh>
    <rPh sb="85" eb="87">
      <t>サイシュ</t>
    </rPh>
    <rPh sb="115" eb="117">
      <t>タイオウ</t>
    </rPh>
    <rPh sb="127" eb="129">
      <t>キリカ</t>
    </rPh>
    <phoneticPr fontId="1"/>
  </si>
  <si>
    <t>【前日6：45～本日6：45まで】
CF3
・IMｷｽﾞ検査
・CF4作業
※コア使用結果：他社品使用無し
CF4
・PETﾏｯﾄVへ切替え
・PETﾏｯﾄV　＃25　1005幅　条件出し3水準　合格1本
・PETﾏｯﾄV　＃50　1005幅　合格11本
※コア使用結果：他社品使用無し</t>
    <rPh sb="28" eb="30">
      <t>ケンサ</t>
    </rPh>
    <rPh sb="35" eb="37">
      <t>サギョウ</t>
    </rPh>
    <rPh sb="69" eb="71">
      <t>キリカ</t>
    </rPh>
    <rPh sb="90" eb="91">
      <t>ハバ</t>
    </rPh>
    <rPh sb="92" eb="94">
      <t>ジョウケン</t>
    </rPh>
    <rPh sb="94" eb="95">
      <t>ダ</t>
    </rPh>
    <rPh sb="97" eb="99">
      <t>スイジュン</t>
    </rPh>
    <rPh sb="100" eb="102">
      <t>ゴウカク</t>
    </rPh>
    <rPh sb="103" eb="104">
      <t>ホン</t>
    </rPh>
    <rPh sb="122" eb="123">
      <t>ハバ</t>
    </rPh>
    <rPh sb="124" eb="126">
      <t>ゴウカク</t>
    </rPh>
    <rPh sb="128" eb="129">
      <t>ホン</t>
    </rPh>
    <phoneticPr fontId="1"/>
  </si>
  <si>
    <t>【前日6：45～本日6：45まで】
CF3
・CF4作業
※コア使用結果：他社品使用無し
CF4
・PETマットV　#50　1,005幅　直出し品　8/10～10/10　完了
　合格　3本
・T試作　DMS V　#50　1,005幅　スリット行き　条件出し　2水準　1/1　完了
　合格　1本
・全ガイドロール掃除
※コア使用結果：他社品使用無し</t>
    <rPh sb="26" eb="28">
      <t>サギョウ</t>
    </rPh>
    <rPh sb="69" eb="70">
      <t>ハバ</t>
    </rPh>
    <rPh sb="71" eb="72">
      <t>チョク</t>
    </rPh>
    <rPh sb="72" eb="73">
      <t>ダ</t>
    </rPh>
    <rPh sb="74" eb="75">
      <t>ヒン</t>
    </rPh>
    <rPh sb="87" eb="89">
      <t>カンリョウ</t>
    </rPh>
    <rPh sb="91" eb="93">
      <t>ゴウカク</t>
    </rPh>
    <rPh sb="95" eb="96">
      <t>ホン</t>
    </rPh>
    <rPh sb="99" eb="101">
      <t>シサク</t>
    </rPh>
    <rPh sb="117" eb="118">
      <t>ハバ</t>
    </rPh>
    <rPh sb="123" eb="124">
      <t>イ</t>
    </rPh>
    <rPh sb="126" eb="128">
      <t>ジョウケン</t>
    </rPh>
    <rPh sb="128" eb="129">
      <t>ダ</t>
    </rPh>
    <rPh sb="132" eb="134">
      <t>スイジュン</t>
    </rPh>
    <rPh sb="139" eb="141">
      <t>カンリョウ</t>
    </rPh>
    <rPh sb="143" eb="145">
      <t>ゴウカク</t>
    </rPh>
    <rPh sb="147" eb="148">
      <t>ホン</t>
    </rPh>
    <rPh sb="150" eb="151">
      <t>ゼン</t>
    </rPh>
    <rPh sb="157" eb="159">
      <t>ソウジ</t>
    </rPh>
    <phoneticPr fontId="1"/>
  </si>
  <si>
    <t>火</t>
    <phoneticPr fontId="1"/>
  </si>
  <si>
    <t>【前日6：45～本日6：45まで】
CF3
・CF4作業
※コア使用結果：他社品使用無し
CF4
・ﾒﾀﾙﾐｰEYKへ切替え
・ﾒﾀﾙﾐｰEYK　条件出し4水準
※コア使用結果：他社品使用無し</t>
    <rPh sb="26" eb="28">
      <t>サギョウ</t>
    </rPh>
    <rPh sb="60" eb="62">
      <t>キリカ</t>
    </rPh>
    <rPh sb="74" eb="76">
      <t>ジョウケン</t>
    </rPh>
    <rPh sb="76" eb="77">
      <t>ダ</t>
    </rPh>
    <rPh sb="79" eb="81">
      <t>スイジュン</t>
    </rPh>
    <phoneticPr fontId="1"/>
  </si>
  <si>
    <t>【前日6：45～本日6：45まで】
CF3
・CF4作業
※コア使用結果：他社品使用無し
CF4
・ﾒﾀﾙﾐｰEYK　条件出し4水準　#50 合格10本　　　　　　　　　　　　　　　　　　　　　　　　　　　　 　　　　　　　　　　　保留3本（欠点規格外6/18、ｷｽﾞ検査機欠点多発9/18、ﾗﾝﾀﾞﾑｷｽﾞ11/18）
　　　　 　(ｸﾞﾗﾋﾞｱ交換（200R②→220R③に変更・ﾊﾞﾘ取り実施・ﾗﾝﾀﾞﾑｷｽﾞOK）　　　　　
※コア使用結果：他社品使用無し</t>
    <rPh sb="76" eb="77">
      <t>ホン</t>
    </rPh>
    <rPh sb="117" eb="119">
      <t>ホリュウ</t>
    </rPh>
    <rPh sb="120" eb="121">
      <t>ホン</t>
    </rPh>
    <rPh sb="122" eb="124">
      <t>ケッテン</t>
    </rPh>
    <rPh sb="124" eb="127">
      <t>キカクガイ</t>
    </rPh>
    <rPh sb="135" eb="138">
      <t>ケンサキ</t>
    </rPh>
    <rPh sb="138" eb="140">
      <t>ケッテン</t>
    </rPh>
    <rPh sb="140" eb="142">
      <t>タハツ</t>
    </rPh>
    <rPh sb="175" eb="177">
      <t>コウカン</t>
    </rPh>
    <rPh sb="190" eb="192">
      <t>ヘンコウ</t>
    </rPh>
    <rPh sb="196" eb="197">
      <t>ト</t>
    </rPh>
    <rPh sb="198" eb="200">
      <t>ジッシ</t>
    </rPh>
    <phoneticPr fontId="1"/>
  </si>
  <si>
    <t>【前日6：45～本日6：45まで】
CF3
・CF4作業
※コア使用結果：他社品使用無し
CF4
・ﾒﾀﾙﾐｰEYK　＃50　合格6本
・ﾒﾀﾙﾐｰ金艶EYK　条件出し7水準　＃50　合格2本
・ﾒﾀﾙﾐｰEYK　＃25　条件出し6水準　
保留4本（1/3　原反ｼﾜ起因　2-1/3　ｽｼﾞ　2-2/3　原反ｼﾜ起因　斜めｽｼﾞ　3-1/3　斜めｽｼﾞ）
・搬送確認（ｼﾜ・ｽｼﾞ)　
※コア使用結果：他社品使用無し</t>
    <rPh sb="64" eb="66">
      <t>ゴウカク</t>
    </rPh>
    <rPh sb="67" eb="68">
      <t>ホン</t>
    </rPh>
    <rPh sb="81" eb="83">
      <t>ジョウケン</t>
    </rPh>
    <rPh sb="83" eb="84">
      <t>ダ</t>
    </rPh>
    <rPh sb="86" eb="88">
      <t>スイジュン</t>
    </rPh>
    <rPh sb="93" eb="95">
      <t>ゴウカク</t>
    </rPh>
    <rPh sb="96" eb="97">
      <t>ホン</t>
    </rPh>
    <rPh sb="112" eb="114">
      <t>ジョウケン</t>
    </rPh>
    <rPh sb="114" eb="115">
      <t>ダ</t>
    </rPh>
    <rPh sb="117" eb="119">
      <t>スイジュン</t>
    </rPh>
    <rPh sb="121" eb="123">
      <t>ホリュウ</t>
    </rPh>
    <rPh sb="124" eb="125">
      <t>ホン</t>
    </rPh>
    <rPh sb="130" eb="132">
      <t>ゲンタン</t>
    </rPh>
    <rPh sb="134" eb="136">
      <t>キイン</t>
    </rPh>
    <rPh sb="153" eb="155">
      <t>ゲンタン</t>
    </rPh>
    <rPh sb="157" eb="159">
      <t>キイン</t>
    </rPh>
    <rPh sb="160" eb="161">
      <t>ナナ</t>
    </rPh>
    <rPh sb="172" eb="173">
      <t>ナナ</t>
    </rPh>
    <rPh sb="180" eb="182">
      <t>ハンソウ</t>
    </rPh>
    <rPh sb="182" eb="184">
      <t>カクニン</t>
    </rPh>
    <phoneticPr fontId="1"/>
  </si>
  <si>
    <t>【前日6：45～本日6：45まで】
CF3
・CF4作業
※コア使用結果：他社品使用無し
CF4
・ﾒﾀﾙﾐｰEYK　＃25　搬送確認　不合格1本（斜めｽｼﾞ）
・MSN EYK　条件出し1水準　1200幅　合格5本
保留1本（ｽﾘｷｽﾞ）
・MSN EYK　1120幅　合格2本
・ﾒﾀﾙﾐｰEYK（ｱﾙﾐ面ｺｰﾄ）　条件出し2水準　合格1本
・ﾋｰﾄﾗﾍﾞﾙ測定
・ﾒﾀﾙﾐｰﾈｰﾏｰ銀消VBへ切替え
・ﾒﾀﾙﾐｰﾈｰﾏｰ銀消VB　条件出し3水準
※コア使用結果：他社品使用無し</t>
    <rPh sb="64" eb="66">
      <t>ハンソウ</t>
    </rPh>
    <rPh sb="66" eb="68">
      <t>カクニン</t>
    </rPh>
    <rPh sb="69" eb="72">
      <t>フゴウカク</t>
    </rPh>
    <rPh sb="73" eb="74">
      <t>ホン</t>
    </rPh>
    <rPh sb="75" eb="76">
      <t>ナナ</t>
    </rPh>
    <rPh sb="91" eb="93">
      <t>ジョウケン</t>
    </rPh>
    <rPh sb="93" eb="94">
      <t>ダ</t>
    </rPh>
    <rPh sb="96" eb="98">
      <t>スイジュン</t>
    </rPh>
    <rPh sb="103" eb="104">
      <t>ハバ</t>
    </rPh>
    <rPh sb="105" eb="107">
      <t>ゴウカク</t>
    </rPh>
    <rPh sb="108" eb="109">
      <t>ホン</t>
    </rPh>
    <rPh sb="110" eb="112">
      <t>ホリュウ</t>
    </rPh>
    <rPh sb="113" eb="114">
      <t>ホン</t>
    </rPh>
    <rPh sb="135" eb="136">
      <t>ハバ</t>
    </rPh>
    <rPh sb="137" eb="139">
      <t>ゴウカク</t>
    </rPh>
    <rPh sb="140" eb="141">
      <t>ホン</t>
    </rPh>
    <rPh sb="155" eb="156">
      <t>メン</t>
    </rPh>
    <rPh sb="161" eb="164">
      <t>ジョウケンダ</t>
    </rPh>
    <rPh sb="166" eb="168">
      <t>スイジュン</t>
    </rPh>
    <rPh sb="169" eb="171">
      <t>ゴウカク</t>
    </rPh>
    <rPh sb="172" eb="173">
      <t>ホン</t>
    </rPh>
    <rPh sb="182" eb="184">
      <t>ソクテイ</t>
    </rPh>
    <rPh sb="195" eb="196">
      <t>ギン</t>
    </rPh>
    <rPh sb="196" eb="197">
      <t>ケ</t>
    </rPh>
    <rPh sb="200" eb="202">
      <t>キリカ</t>
    </rPh>
    <rPh sb="219" eb="222">
      <t>ジョウケンダ</t>
    </rPh>
    <rPh sb="224" eb="226">
      <t>スイジュン</t>
    </rPh>
    <phoneticPr fontId="1"/>
  </si>
  <si>
    <t>【前日6：45～本日6：45まで】
CF3
・CF4作業
※コア使用結果：他社品使用無し
CF4
・ﾒﾀﾙﾐｰﾈｰﾏｰ銀消VB　保留１本（ﾛｰﾙ端部ｷｽﾞ）（ﾛｰﾙ端部掃除・ﾃｰﾋﾟﾝｸ）
・ﾒﾀﾙﾐｰﾍﾔﾗｲﾝ銀消V　合格1本
・ﾒﾀﾙﾐｰTES消開封V　合格2本
・ﾒﾀﾙﾐｰTES消VOID V　合格2本　保留1本（3/3規格外欠点）
・ﾒﾀﾙﾐｰTES艶開封V　合格1本
・ﾒﾀﾙﾐｰﾈｰﾏｰ銀消VB　合格2本
・ﾒﾀﾙﾐｰﾍﾔﾗｲﾝ金艶Vへ切替え
・ﾒﾀﾙﾐｰﾍﾔﾗｲﾝ金艶V　条件出し4水準
※コア使用結果：他社品使用無し</t>
    <rPh sb="66" eb="68">
      <t>ホリュウ</t>
    </rPh>
    <rPh sb="69" eb="70">
      <t>ホン</t>
    </rPh>
    <rPh sb="74" eb="76">
      <t>タンブ</t>
    </rPh>
    <rPh sb="84" eb="86">
      <t>タンブ</t>
    </rPh>
    <rPh sb="86" eb="88">
      <t>ソウジ</t>
    </rPh>
    <rPh sb="112" eb="114">
      <t>ゴウカク</t>
    </rPh>
    <rPh sb="115" eb="116">
      <t>ホン</t>
    </rPh>
    <rPh sb="131" eb="133">
      <t>ゴウカク</t>
    </rPh>
    <rPh sb="134" eb="135">
      <t>ホン</t>
    </rPh>
    <rPh sb="153" eb="155">
      <t>ゴウカク</t>
    </rPh>
    <rPh sb="156" eb="157">
      <t>ホン</t>
    </rPh>
    <rPh sb="158" eb="160">
      <t>ホリュウ</t>
    </rPh>
    <rPh sb="161" eb="162">
      <t>ホン</t>
    </rPh>
    <rPh sb="166" eb="169">
      <t>キカクガイ</t>
    </rPh>
    <rPh sb="169" eb="171">
      <t>ケッテン</t>
    </rPh>
    <rPh sb="187" eb="189">
      <t>ゴウカク</t>
    </rPh>
    <rPh sb="190" eb="191">
      <t>ホン</t>
    </rPh>
    <rPh sb="207" eb="209">
      <t>ゴウカク</t>
    </rPh>
    <rPh sb="210" eb="211">
      <t>ホン</t>
    </rPh>
    <rPh sb="227" eb="229">
      <t>キリカ</t>
    </rPh>
    <rPh sb="246" eb="248">
      <t>ジョウケン</t>
    </rPh>
    <rPh sb="248" eb="249">
      <t>ダ</t>
    </rPh>
    <rPh sb="251" eb="253">
      <t>スイジュン</t>
    </rPh>
    <phoneticPr fontId="1"/>
  </si>
  <si>
    <t>【前日6：45～本日6：45まで】
・CF3
・CF4作業
・切替　セラピールHP2（01）準備
・セラピールHP2（01）　♯38　1110幅　条件出し4水準　合格1本
・片付け
・50TT405B　2本目　正梱包1本
※コア使用結果：他社品使用無し
・CF4
・ﾒﾀﾙﾐｰﾍﾔﾗｲﾝ金艶V　＃50　1000幅　合格1本
・CF-3対応
・PET-TLへ切替え
※コア使用結果：他社品使用無し</t>
    <rPh sb="27" eb="29">
      <t>サギョウ</t>
    </rPh>
    <rPh sb="31" eb="33">
      <t>キリカ</t>
    </rPh>
    <rPh sb="46" eb="48">
      <t>ジュンビ</t>
    </rPh>
    <rPh sb="71" eb="72">
      <t>ハバ</t>
    </rPh>
    <rPh sb="73" eb="75">
      <t>ジョウケン</t>
    </rPh>
    <rPh sb="75" eb="76">
      <t>ダ</t>
    </rPh>
    <rPh sb="78" eb="80">
      <t>スイジュン</t>
    </rPh>
    <rPh sb="81" eb="83">
      <t>ゴウカク</t>
    </rPh>
    <rPh sb="84" eb="85">
      <t>ホン</t>
    </rPh>
    <rPh sb="87" eb="89">
      <t>カタヅ</t>
    </rPh>
    <rPh sb="102" eb="103">
      <t>ホン</t>
    </rPh>
    <rPh sb="103" eb="104">
      <t>メ</t>
    </rPh>
    <rPh sb="105" eb="106">
      <t>セイ</t>
    </rPh>
    <rPh sb="106" eb="108">
      <t>コンポウ</t>
    </rPh>
    <rPh sb="109" eb="110">
      <t>ホン</t>
    </rPh>
    <rPh sb="144" eb="145">
      <t>キン</t>
    </rPh>
    <rPh sb="145" eb="146">
      <t>ツヤ</t>
    </rPh>
    <rPh sb="156" eb="157">
      <t>ハバ</t>
    </rPh>
    <rPh sb="158" eb="160">
      <t>ゴウカク</t>
    </rPh>
    <rPh sb="161" eb="162">
      <t>ホン</t>
    </rPh>
    <rPh sb="168" eb="170">
      <t>タイオウ</t>
    </rPh>
    <rPh sb="179" eb="181">
      <t>キリカ</t>
    </rPh>
    <phoneticPr fontId="1"/>
  </si>
  <si>
    <t>【前日6：45～本日6：45まで】
CF3
※コア使用結果：他社品使用無し
CF4
※コア使用結果：他社品使用無し</t>
    <phoneticPr fontId="1"/>
  </si>
  <si>
    <t>【前日6：45～本日6：45まで】
CF3
・CF4作業
※コア使用結果：他社品使用無し
CF4
・PET-TL　#38　1,350幅　スリット行き　条件出し　2水準　1/4～4/4　完了
　合格　4本
・ルミラーTL　#25　1,125幅　半直品　1/3～3/3　完了
　合格　5本
　保留　2本　①繰出しアキューム最下段にてフィルム折れによるシワ発生の為（3000ｍ）
　　　　　　　　 ②残原反塗工　メーター不足の為良品短尺保留（2900ｍ）　　　　　　　
・ルミラーTL　#25　1,125幅　半直品　1/8～3/8　一旦終了
　合格　5本　
　保留　1本　ラスト外観検査にてE側端部より約10ｍｍ位置にスジ発生の為
※コア使用結果：他社品使用無し</t>
    <rPh sb="26" eb="28">
      <t>サギョウ</t>
    </rPh>
    <rPh sb="68" eb="69">
      <t>ハバ</t>
    </rPh>
    <rPh sb="74" eb="75">
      <t>イ</t>
    </rPh>
    <rPh sb="77" eb="79">
      <t>ジョウケン</t>
    </rPh>
    <rPh sb="79" eb="80">
      <t>ダ</t>
    </rPh>
    <rPh sb="83" eb="85">
      <t>スイジュン</t>
    </rPh>
    <rPh sb="94" eb="96">
      <t>カンリョウ</t>
    </rPh>
    <rPh sb="98" eb="100">
      <t>ゴウカク</t>
    </rPh>
    <rPh sb="102" eb="103">
      <t>ホン</t>
    </rPh>
    <rPh sb="146" eb="148">
      <t>ホリュウ</t>
    </rPh>
    <rPh sb="150" eb="151">
      <t>ホン</t>
    </rPh>
    <rPh sb="199" eb="200">
      <t>ザン</t>
    </rPh>
    <rPh sb="200" eb="202">
      <t>ゲンタン</t>
    </rPh>
    <rPh sb="202" eb="204">
      <t>トコウ</t>
    </rPh>
    <rPh sb="209" eb="211">
      <t>フソク</t>
    </rPh>
    <rPh sb="212" eb="213">
      <t>タメ</t>
    </rPh>
    <rPh sb="213" eb="215">
      <t>リョウヒン</t>
    </rPh>
    <rPh sb="215" eb="217">
      <t>タンジャク</t>
    </rPh>
    <rPh sb="217" eb="219">
      <t>ホリュウ</t>
    </rPh>
    <rPh sb="265" eb="267">
      <t>イッタン</t>
    </rPh>
    <rPh sb="267" eb="269">
      <t>シュウリョウ</t>
    </rPh>
    <rPh sb="279" eb="281">
      <t>ホリュウ</t>
    </rPh>
    <rPh sb="283" eb="284">
      <t>ホン</t>
    </rPh>
    <rPh sb="288" eb="290">
      <t>ガイカン</t>
    </rPh>
    <rPh sb="290" eb="292">
      <t>ケンサ</t>
    </rPh>
    <rPh sb="295" eb="296">
      <t>ガワ</t>
    </rPh>
    <rPh sb="296" eb="298">
      <t>タンブ</t>
    </rPh>
    <rPh sb="300" eb="301">
      <t>ヤク</t>
    </rPh>
    <rPh sb="305" eb="307">
      <t>イチ</t>
    </rPh>
    <rPh sb="310" eb="312">
      <t>ハッセイ</t>
    </rPh>
    <rPh sb="313" eb="314">
      <t>タメ</t>
    </rPh>
    <phoneticPr fontId="1"/>
  </si>
  <si>
    <r>
      <t xml:space="preserve">【前日6：45～本日6：45まで】
CF3
・CF4作業
※コア使用結果：他社品使用無し
CF4
</t>
    </r>
    <r>
      <rPr>
        <sz val="10.5"/>
        <color theme="1"/>
        <rFont val="ＭＳ Ｐゴシック"/>
        <family val="3"/>
        <charset val="128"/>
        <scheme val="minor"/>
      </rPr>
      <t xml:space="preserve">・E20V　#50・#75・#100　1,005幅　直出し品　条件出し　3水準　1/6～6/6（#50）・1/2～2/2（#75・#100）　完了
</t>
    </r>
    <r>
      <rPr>
        <sz val="11"/>
        <color theme="1"/>
        <rFont val="ＭＳ Ｐゴシック"/>
        <family val="3"/>
        <charset val="128"/>
        <scheme val="minor"/>
      </rPr>
      <t>　合格　10本</t>
    </r>
    <r>
      <rPr>
        <sz val="10"/>
        <color theme="1"/>
        <rFont val="ＭＳ Ｐゴシック"/>
        <family val="3"/>
        <charset val="128"/>
        <scheme val="minor"/>
      </rPr>
      <t xml:space="preserve">
</t>
    </r>
    <r>
      <rPr>
        <sz val="11"/>
        <color theme="1"/>
        <rFont val="ＭＳ Ｐゴシック"/>
        <family val="3"/>
        <charset val="128"/>
        <scheme val="minor"/>
      </rPr>
      <t xml:space="preserve">※巻取り旋回時シワ混入の為、#50 5本目から1本毎停機し生産
・ルミラーEM1Cへ切替え
</t>
    </r>
    <r>
      <rPr>
        <sz val="11"/>
        <color theme="1"/>
        <rFont val="ＭＳ Ｐゴシック"/>
        <family val="2"/>
        <charset val="128"/>
        <scheme val="minor"/>
      </rPr>
      <t xml:space="preserve">
※コア使用結果：他社品使用無し</t>
    </r>
    <rPh sb="26" eb="28">
      <t>サギョウ</t>
    </rPh>
    <rPh sb="75" eb="76">
      <t>ハバ</t>
    </rPh>
    <rPh sb="77" eb="78">
      <t>チョク</t>
    </rPh>
    <rPh sb="78" eb="79">
      <t>ダ</t>
    </rPh>
    <rPh sb="80" eb="81">
      <t>ヒン</t>
    </rPh>
    <rPh sb="82" eb="84">
      <t>ジョウケン</t>
    </rPh>
    <rPh sb="84" eb="85">
      <t>ダ</t>
    </rPh>
    <rPh sb="88" eb="90">
      <t>スイジュン</t>
    </rPh>
    <rPh sb="122" eb="124">
      <t>カンリョウ</t>
    </rPh>
    <rPh sb="126" eb="128">
      <t>ゴウカク</t>
    </rPh>
    <rPh sb="131" eb="132">
      <t>ホン</t>
    </rPh>
    <rPh sb="134" eb="136">
      <t>マキト</t>
    </rPh>
    <rPh sb="137" eb="139">
      <t>センカイ</t>
    </rPh>
    <rPh sb="139" eb="140">
      <t>ジ</t>
    </rPh>
    <rPh sb="142" eb="144">
      <t>コンニュウ</t>
    </rPh>
    <rPh sb="145" eb="146">
      <t>タメ</t>
    </rPh>
    <rPh sb="152" eb="153">
      <t>ホン</t>
    </rPh>
    <rPh sb="153" eb="154">
      <t>メ</t>
    </rPh>
    <rPh sb="157" eb="158">
      <t>ホン</t>
    </rPh>
    <rPh sb="158" eb="159">
      <t>ゴト</t>
    </rPh>
    <rPh sb="159" eb="161">
      <t>テイキ</t>
    </rPh>
    <rPh sb="162" eb="164">
      <t>セイサン</t>
    </rPh>
    <rPh sb="176" eb="178">
      <t>キリカ</t>
    </rPh>
    <phoneticPr fontId="1"/>
  </si>
  <si>
    <t>【前日6：45～本日6：45まで】
CF3
・CF4作業
・IMへ切替え
※コア使用結果：他社品使用無し
CF4
・工実　ルミラーEM1C+離型　#38　1,150幅　条件出し　4水準
　合格　2本（巻ズレ発生の為巻き返し機にて巻き返し実施）
・AD（X44）へ切替え
・CF3作業
：設備　①RTO　燃料ガス圧力LL異常・燃焼室温度L 発生　6/11動作確認予定
　　　　　②ダウンロール動作異常の為工務課にて調整（シリンダーロックピン圧0.4→0.2へ変更）
※コア使用結果：他社品使用無し</t>
    <rPh sb="26" eb="28">
      <t>サギョウ</t>
    </rPh>
    <rPh sb="33" eb="35">
      <t>キリカ</t>
    </rPh>
    <rPh sb="60" eb="61">
      <t>コウ</t>
    </rPh>
    <rPh sb="61" eb="62">
      <t>ジツ</t>
    </rPh>
    <rPh sb="72" eb="74">
      <t>リケイ</t>
    </rPh>
    <rPh sb="84" eb="85">
      <t>ハバ</t>
    </rPh>
    <rPh sb="86" eb="88">
      <t>ジョウケン</t>
    </rPh>
    <rPh sb="88" eb="89">
      <t>ダ</t>
    </rPh>
    <rPh sb="92" eb="94">
      <t>スイジュン</t>
    </rPh>
    <rPh sb="96" eb="98">
      <t>ゴウカク</t>
    </rPh>
    <rPh sb="100" eb="101">
      <t>ホン</t>
    </rPh>
    <rPh sb="102" eb="103">
      <t>マキ</t>
    </rPh>
    <rPh sb="105" eb="107">
      <t>ハッセイ</t>
    </rPh>
    <rPh sb="108" eb="109">
      <t>タメ</t>
    </rPh>
    <rPh sb="109" eb="110">
      <t>マ</t>
    </rPh>
    <rPh sb="111" eb="112">
      <t>カエ</t>
    </rPh>
    <rPh sb="113" eb="114">
      <t>キ</t>
    </rPh>
    <rPh sb="116" eb="117">
      <t>マ</t>
    </rPh>
    <rPh sb="118" eb="119">
      <t>カエ</t>
    </rPh>
    <rPh sb="120" eb="122">
      <t>ジッシ</t>
    </rPh>
    <rPh sb="133" eb="135">
      <t>キリカ</t>
    </rPh>
    <rPh sb="141" eb="143">
      <t>サギョウ</t>
    </rPh>
    <rPh sb="146" eb="148">
      <t>セツビ</t>
    </rPh>
    <rPh sb="172" eb="174">
      <t>ハッセイ</t>
    </rPh>
    <rPh sb="179" eb="181">
      <t>ドウサ</t>
    </rPh>
    <rPh sb="181" eb="183">
      <t>カクニン</t>
    </rPh>
    <rPh sb="183" eb="185">
      <t>ヨテイ</t>
    </rPh>
    <rPh sb="198" eb="200">
      <t>ドウサ</t>
    </rPh>
    <rPh sb="200" eb="202">
      <t>イジョウ</t>
    </rPh>
    <rPh sb="203" eb="204">
      <t>タメ</t>
    </rPh>
    <rPh sb="204" eb="207">
      <t>コウムカ</t>
    </rPh>
    <rPh sb="209" eb="211">
      <t>チョウセイ</t>
    </rPh>
    <rPh sb="222" eb="223">
      <t>アツ</t>
    </rPh>
    <rPh sb="231" eb="233">
      <t>ヘンコウ</t>
    </rPh>
    <phoneticPr fontId="1"/>
  </si>
  <si>
    <t>【前日6：45～本日6：45まで】
CF3
・CF4作業
・U試作　50TT405B-CHC　#50　1,094幅　条件出し　2水準
　合格　1本
・HRへ切替え
・U試作　50TT405B-HR　#50　1,094幅　条件出し　2水準
※コア使用結果：他社品使用無し
CF4
・T試作　AD（X44）　#50　1,110幅　直出し品　条件出し　3水準　1/3～3/3　完了
　合格　3本
・洗浄、片付け
・CF3作業
※コア使用結果：他社品使用無し</t>
    <rPh sb="26" eb="28">
      <t>サギョウ</t>
    </rPh>
    <rPh sb="31" eb="33">
      <t>シサク</t>
    </rPh>
    <rPh sb="56" eb="57">
      <t>ハバ</t>
    </rPh>
    <rPh sb="58" eb="60">
      <t>ジョウケン</t>
    </rPh>
    <rPh sb="60" eb="61">
      <t>ダ</t>
    </rPh>
    <rPh sb="64" eb="66">
      <t>スイジュン</t>
    </rPh>
    <rPh sb="68" eb="70">
      <t>ゴウカク</t>
    </rPh>
    <rPh sb="72" eb="73">
      <t>ホン</t>
    </rPh>
    <rPh sb="78" eb="80">
      <t>キリカ</t>
    </rPh>
    <rPh sb="144" eb="146">
      <t>シサク</t>
    </rPh>
    <rPh sb="164" eb="165">
      <t>ハバ</t>
    </rPh>
    <rPh sb="166" eb="167">
      <t>チョク</t>
    </rPh>
    <rPh sb="167" eb="168">
      <t>ダ</t>
    </rPh>
    <rPh sb="169" eb="170">
      <t>ヒン</t>
    </rPh>
    <rPh sb="171" eb="173">
      <t>ジョウケン</t>
    </rPh>
    <rPh sb="173" eb="174">
      <t>ダ</t>
    </rPh>
    <rPh sb="177" eb="179">
      <t>スイジュン</t>
    </rPh>
    <rPh sb="188" eb="190">
      <t>カンリョウ</t>
    </rPh>
    <rPh sb="192" eb="194">
      <t>ゴウカク</t>
    </rPh>
    <rPh sb="196" eb="197">
      <t>ホン</t>
    </rPh>
    <rPh sb="199" eb="201">
      <t>センジョウ</t>
    </rPh>
    <rPh sb="202" eb="204">
      <t>カタヅ</t>
    </rPh>
    <rPh sb="210" eb="212">
      <t>サギョウ</t>
    </rPh>
    <phoneticPr fontId="1"/>
  </si>
  <si>
    <t>【前日6：45～本日6：45まで】
・CF3
・U試作　50TT405B-HR　#50　1,094幅　
　合格　1本
・ABHCへ切替え
※コア使用結果：他社品使用無し
CF4
・全ｶﾞｲﾄﾞﾛｰﾙ掃除
※コア使用結果：他社品使用無し</t>
    <rPh sb="53" eb="55">
      <t>ゴウカク</t>
    </rPh>
    <rPh sb="57" eb="58">
      <t>ホン</t>
    </rPh>
    <rPh sb="65" eb="67">
      <t>キリカ</t>
    </rPh>
    <rPh sb="91" eb="92">
      <t>ゼン</t>
    </rPh>
    <rPh sb="100" eb="102">
      <t>ソウジ</t>
    </rPh>
    <phoneticPr fontId="1"/>
  </si>
  <si>
    <t>【前日6：45～本日6：45まで】
CF3
・U試作　50TT405B-ABHC　#50　1,094幅　条件出し2水準　合格1本
・LRへ切替
※コア使用結果：他社品使用無し
CF4
・CF-3対応
※コア使用結果：他社品使用無し</t>
    <rPh sb="52" eb="54">
      <t>ジョウケン</t>
    </rPh>
    <rPh sb="54" eb="55">
      <t>ダ</t>
    </rPh>
    <rPh sb="57" eb="59">
      <t>スイジュン</t>
    </rPh>
    <rPh sb="60" eb="62">
      <t>ゴウカク</t>
    </rPh>
    <rPh sb="63" eb="64">
      <t>ホン</t>
    </rPh>
    <rPh sb="69" eb="71">
      <t>キリカ</t>
    </rPh>
    <rPh sb="98" eb="100">
      <t>タイオウ</t>
    </rPh>
    <phoneticPr fontId="1"/>
  </si>
  <si>
    <t>【前日6：45～本日6：45まで】
CF3
・LRスタート準備
・U試作　50TT405B-LR　#50　1,094幅　条件出し2水準　合格1本
・アニールへ切替・準備
・U試作　50TT405B-アニール　#50　1,094幅　　合格1本（5090ｍ）
・CF4作業
※コア使用結果：他社品使用無し
CF4
・CF-3対応
・B2T0へ切替え
※コア使用結果：他社品使用無し</t>
    <rPh sb="29" eb="31">
      <t>ジュンビ</t>
    </rPh>
    <rPh sb="79" eb="81">
      <t>キリカ</t>
    </rPh>
    <rPh sb="82" eb="84">
      <t>ジュンビ</t>
    </rPh>
    <rPh sb="132" eb="134">
      <t>サギョウ</t>
    </rPh>
    <rPh sb="162" eb="164">
      <t>タイオウ</t>
    </rPh>
    <rPh sb="171" eb="173">
      <t>キリカ</t>
    </rPh>
    <phoneticPr fontId="1"/>
  </si>
  <si>
    <t>【前日6：45～本日6：45まで】
CF3
・全ｶﾞｲﾄﾞﾛｰﾙ掃除（MEK）
・CF4作業
※コア使用結果：他社品使用無し
CF4
・CF-3対応
・B2T0へ切替え
・B2T0　＃188　1020幅　条件出し3水準　合格10本
※コア使用結果：他社品使用無し</t>
    <rPh sb="23" eb="24">
      <t>ゼン</t>
    </rPh>
    <rPh sb="32" eb="34">
      <t>ソウジ</t>
    </rPh>
    <rPh sb="41" eb="46">
      <t>ｃｆ４サギョウ</t>
    </rPh>
    <rPh sb="74" eb="76">
      <t>タイオウ</t>
    </rPh>
    <rPh sb="83" eb="85">
      <t>キリカ</t>
    </rPh>
    <rPh sb="102" eb="103">
      <t>ハバ</t>
    </rPh>
    <rPh sb="104" eb="106">
      <t>ジョウケン</t>
    </rPh>
    <rPh sb="106" eb="107">
      <t>ダ</t>
    </rPh>
    <rPh sb="109" eb="111">
      <t>スイジュン</t>
    </rPh>
    <rPh sb="112" eb="114">
      <t>ゴウカク</t>
    </rPh>
    <rPh sb="116" eb="117">
      <t>ホン</t>
    </rPh>
    <phoneticPr fontId="1"/>
  </si>
  <si>
    <t>【前日6：45～本日6：45まで】
CF3
・CF4作業
・撥水HC　準備
※コア使用結果：他社品使用無し
CF4
・B2T0　＃188　1020幅　合格1本
　　　　　＃125　1020幅　合格8本
　　　　　＃100　1020幅　合格3本
・洗浄、片付け
・CF-3対応
※コア使用結果：他社品使用無し</t>
    <rPh sb="23" eb="28">
      <t>ｃｆ４サギョウ</t>
    </rPh>
    <rPh sb="30" eb="32">
      <t>ハッスイ</t>
    </rPh>
    <rPh sb="35" eb="37">
      <t>ジュンビ</t>
    </rPh>
    <rPh sb="75" eb="76">
      <t>ハバ</t>
    </rPh>
    <rPh sb="77" eb="79">
      <t>ゴウカク</t>
    </rPh>
    <rPh sb="80" eb="81">
      <t>ホン</t>
    </rPh>
    <rPh sb="96" eb="97">
      <t>ハバ</t>
    </rPh>
    <rPh sb="98" eb="100">
      <t>ゴウカク</t>
    </rPh>
    <rPh sb="101" eb="102">
      <t>ホン</t>
    </rPh>
    <rPh sb="117" eb="118">
      <t>ハバ</t>
    </rPh>
    <rPh sb="119" eb="121">
      <t>ゴウカク</t>
    </rPh>
    <rPh sb="122" eb="123">
      <t>ホン</t>
    </rPh>
    <rPh sb="125" eb="127">
      <t>センジョウ</t>
    </rPh>
    <rPh sb="128" eb="130">
      <t>カタヅ</t>
    </rPh>
    <rPh sb="137" eb="139">
      <t>タイオウ</t>
    </rPh>
    <phoneticPr fontId="1"/>
  </si>
  <si>
    <t>【前日6：45～本日6：45まで】
CF3
※コア使用結果：他社品使用無し
CF4
※コア使用結果：他社品使用無し</t>
    <phoneticPr fontId="1"/>
  </si>
  <si>
    <t>【前日6：45～本日6：45まで】
CF3
・撥水HC　準備
・CF4作業
※コア使用結果：他社品使用無し
CF4
・ｶﾞｲﾄﾞﾛｰﾙ掃除
・CF-3対応
・PETﾏｯﾄVへ切替え
※コア使用結果：他社品使用無し</t>
    <rPh sb="23" eb="25">
      <t>ハッスイ</t>
    </rPh>
    <rPh sb="28" eb="30">
      <t>ジュンビ</t>
    </rPh>
    <rPh sb="35" eb="37">
      <t>サギョウ</t>
    </rPh>
    <rPh sb="69" eb="71">
      <t>ソウジ</t>
    </rPh>
    <rPh sb="77" eb="79">
      <t>タイオウ</t>
    </rPh>
    <rPh sb="89" eb="91">
      <t>キリカ</t>
    </rPh>
    <phoneticPr fontId="1"/>
  </si>
  <si>
    <t>【前日6：45～本日6：45まで】
CF3
・U試作　#100　G-100-R9　1,020幅　条件出し　3水準　1/2～2/2　完了
　合格　2本
・洗浄、片付け
・UV照射強度測定　4水準
※コア使用結果：他社品使用無し
CF4
・CF3作業
※コア使用結果：他社品使用無し</t>
    <rPh sb="24" eb="26">
      <t>シサク</t>
    </rPh>
    <rPh sb="46" eb="47">
      <t>ハバ</t>
    </rPh>
    <rPh sb="48" eb="50">
      <t>ジョウケン</t>
    </rPh>
    <rPh sb="50" eb="51">
      <t>ダ</t>
    </rPh>
    <rPh sb="54" eb="56">
      <t>スイジュン</t>
    </rPh>
    <rPh sb="65" eb="67">
      <t>カンリョウ</t>
    </rPh>
    <rPh sb="69" eb="71">
      <t>ゴウカク</t>
    </rPh>
    <rPh sb="73" eb="74">
      <t>ホン</t>
    </rPh>
    <rPh sb="76" eb="78">
      <t>センジョウ</t>
    </rPh>
    <rPh sb="79" eb="81">
      <t>カタヅ</t>
    </rPh>
    <rPh sb="86" eb="88">
      <t>ショウシャ</t>
    </rPh>
    <rPh sb="88" eb="90">
      <t>キョウド</t>
    </rPh>
    <rPh sb="90" eb="92">
      <t>ソクテイ</t>
    </rPh>
    <rPh sb="94" eb="96">
      <t>スイジュン</t>
    </rPh>
    <rPh sb="123" eb="125">
      <t>サギョウ</t>
    </rPh>
    <phoneticPr fontId="1"/>
  </si>
  <si>
    <t>【前日6：45～本日6：45まで】
CF3
・CF-4作業
※コア使用結果：他社品使用無し
CF4
・PETﾏｯﾄVｽﾀｰﾄ準備
・PETﾏｯﾄV　条件出し2水準　合格6本
※コア使用結果：他社品使用無し</t>
    <rPh sb="27" eb="29">
      <t>サギョウ</t>
    </rPh>
    <rPh sb="63" eb="65">
      <t>ジュンビ</t>
    </rPh>
    <rPh sb="75" eb="77">
      <t>ジョウケン</t>
    </rPh>
    <rPh sb="77" eb="78">
      <t>ダ</t>
    </rPh>
    <rPh sb="80" eb="82">
      <t>スイジュン</t>
    </rPh>
    <rPh sb="83" eb="85">
      <t>ゴウカク</t>
    </rPh>
    <rPh sb="86" eb="87">
      <t>ホン</t>
    </rPh>
    <phoneticPr fontId="1"/>
  </si>
  <si>
    <t>【前日6：45～本日6：45まで】
CF3
・CF-4作業
※コア使用結果：他社品使用無し
CF4
・PETﾏｯﾄV　合格8本
・ﾙﾐﾏｯﾄEYKへ切替え
・ﾙﾐﾏｯﾄEYK　条件出し２水準　合格5本（3/4、2/2）　保留1本（欠点検出器ｴﾗｰ）→巻き返し後合格1本
・全ｶﾞｲﾄﾞﾛｰﾙ掃除
・HP2(U)へ切替え
※コア使用結果：他社品使用無し</t>
    <rPh sb="75" eb="77">
      <t>キリカ</t>
    </rPh>
    <rPh sb="89" eb="91">
      <t>ジョウケン</t>
    </rPh>
    <rPh sb="91" eb="92">
      <t>ダ</t>
    </rPh>
    <rPh sb="94" eb="96">
      <t>スイジュン</t>
    </rPh>
    <rPh sb="97" eb="99">
      <t>ゴウカク</t>
    </rPh>
    <rPh sb="100" eb="101">
      <t>ホン</t>
    </rPh>
    <rPh sb="111" eb="113">
      <t>ホリュウ</t>
    </rPh>
    <rPh sb="114" eb="115">
      <t>ホン</t>
    </rPh>
    <rPh sb="116" eb="121">
      <t>ケッテンケンシュツキ</t>
    </rPh>
    <rPh sb="126" eb="127">
      <t>マ</t>
    </rPh>
    <rPh sb="128" eb="129">
      <t>カエ</t>
    </rPh>
    <rPh sb="130" eb="131">
      <t>ゴ</t>
    </rPh>
    <rPh sb="131" eb="133">
      <t>ゴウカク</t>
    </rPh>
    <rPh sb="134" eb="135">
      <t>ホン</t>
    </rPh>
    <rPh sb="137" eb="138">
      <t>ゼン</t>
    </rPh>
    <rPh sb="146" eb="148">
      <t>ソウジ</t>
    </rPh>
    <rPh sb="157" eb="159">
      <t>キリカ</t>
    </rPh>
    <phoneticPr fontId="1"/>
  </si>
  <si>
    <t>【前日6：45～本日6：45まで】
CF3
・CF-4作業
※コア使用結果：他社品使用無し
CF4
・HP2(U)へ切替え
・HP2(U)　条件出し3水準　合格1本
・HP2(U)D　合格3本
・洗浄
・全ｶﾞｲﾄﾞﾛｰﾙ掃除
・SB-R2へ切替え
※コア使用結果：他社品使用無し</t>
    <rPh sb="71" eb="73">
      <t>ジョウケン</t>
    </rPh>
    <rPh sb="73" eb="74">
      <t>ダ</t>
    </rPh>
    <rPh sb="76" eb="78">
      <t>スイジュン</t>
    </rPh>
    <rPh sb="79" eb="81">
      <t>ゴウカク</t>
    </rPh>
    <rPh sb="82" eb="83">
      <t>ホン</t>
    </rPh>
    <rPh sb="93" eb="95">
      <t>ゴウカク</t>
    </rPh>
    <rPh sb="96" eb="97">
      <t>ホン</t>
    </rPh>
    <rPh sb="99" eb="101">
      <t>センジョウ</t>
    </rPh>
    <rPh sb="103" eb="104">
      <t>ゼン</t>
    </rPh>
    <rPh sb="112" eb="114">
      <t>ソウジ</t>
    </rPh>
    <rPh sb="122" eb="124">
      <t>キリカ</t>
    </rPh>
    <phoneticPr fontId="1"/>
  </si>
  <si>
    <t>【前日6：45～本日6：45まで】
CF3
・CF-4作業
※コア使用結果：他社品使用無し
CF4
・SB-R2　条件出し32水準　合格1本
・ｷｽﾞ確認ﾃｽﾄ（生技対応）
・洗浄
・全ｶﾞｲﾄﾞﾛｰﾙ掃除
※コア使用結果：他社品使用無し</t>
    <rPh sb="58" eb="60">
      <t>ジョウケン</t>
    </rPh>
    <rPh sb="60" eb="61">
      <t>ダ</t>
    </rPh>
    <rPh sb="64" eb="66">
      <t>スイジュン</t>
    </rPh>
    <rPh sb="67" eb="69">
      <t>ゴウカク</t>
    </rPh>
    <rPh sb="70" eb="71">
      <t>ホン</t>
    </rPh>
    <rPh sb="76" eb="78">
      <t>カクニン</t>
    </rPh>
    <rPh sb="82" eb="84">
      <t>セイギ</t>
    </rPh>
    <rPh sb="84" eb="86">
      <t>タイオウ</t>
    </rPh>
    <rPh sb="89" eb="91">
      <t>センジョウ</t>
    </rPh>
    <rPh sb="93" eb="94">
      <t>ゼン</t>
    </rPh>
    <rPh sb="102" eb="104">
      <t>ソウジ</t>
    </rPh>
    <phoneticPr fontId="1"/>
  </si>
  <si>
    <t>【前日6：45～本日6：45まで】
CF3
・CF-4作業
※コア使用結果：他社品使用無し
CF4
・全ｶﾞｲﾄﾞﾛｰﾙ掃除
・ﾒﾀﾙﾐｰEYKへ切替え
・EYKｷｽﾞ確認ﾃｽﾄ
・ﾒﾀﾙﾐｰEYK　条件出し2水準　合格8本　短尺合格1本（W側端部Pｷｽﾞ発生残原反）　
保留2本（W側端部Pｷｽﾞ発生・ｽｼﾞ）
※コア使用結果：他社品使用無し</t>
    <rPh sb="74" eb="76">
      <t>キリカ</t>
    </rPh>
    <rPh sb="101" eb="103">
      <t>ジョウケン</t>
    </rPh>
    <rPh sb="103" eb="104">
      <t>ダ</t>
    </rPh>
    <rPh sb="106" eb="108">
      <t>スイジュン</t>
    </rPh>
    <rPh sb="109" eb="111">
      <t>ゴウカク</t>
    </rPh>
    <rPh sb="112" eb="113">
      <t>ホン</t>
    </rPh>
    <rPh sb="114" eb="116">
      <t>タンジャク</t>
    </rPh>
    <rPh sb="116" eb="118">
      <t>ゴウカク</t>
    </rPh>
    <rPh sb="119" eb="120">
      <t>ホン</t>
    </rPh>
    <rPh sb="131" eb="132">
      <t>ザン</t>
    </rPh>
    <rPh sb="132" eb="134">
      <t>ゲンタン</t>
    </rPh>
    <phoneticPr fontId="1"/>
  </si>
  <si>
    <t>【前日6：45～本日6：45まで】
CF3
・CF4作業
※コア使用結果：他社品使用無し
CF4
・MSN-EYK　＃50　1120幅　条件出し3水準　合格3本
・洗浄、片付け、ﾏｽﾀｰﾛｰﾙ搬送ﾃｽﾄ、ｽﾌﾟﾗｲｽﾃｽﾄ
※コア使用結果：他社品使用無し</t>
    <rPh sb="26" eb="28">
      <t>サギョウ</t>
    </rPh>
    <rPh sb="67" eb="68">
      <t>ハバ</t>
    </rPh>
    <rPh sb="69" eb="71">
      <t>ジョウケン</t>
    </rPh>
    <rPh sb="71" eb="72">
      <t>ダ</t>
    </rPh>
    <rPh sb="74" eb="76">
      <t>スイジュン</t>
    </rPh>
    <rPh sb="77" eb="79">
      <t>ゴウカク</t>
    </rPh>
    <rPh sb="80" eb="81">
      <t>ホン</t>
    </rPh>
    <rPh sb="83" eb="85">
      <t>センジョウ</t>
    </rPh>
    <rPh sb="86" eb="88">
      <t>カタヅ</t>
    </rPh>
    <rPh sb="97" eb="99">
      <t>ハンソウ</t>
    </rPh>
    <phoneticPr fontId="1"/>
  </si>
  <si>
    <t>【前日6：45～本日6：45まで】
CF3
・PJ準備
※コア使用結果：他社品使用無し
CF4
・CF3作業
※コア使用結果：他社品使用無し</t>
    <rPh sb="25" eb="27">
      <t>ジュンビ</t>
    </rPh>
    <rPh sb="54" eb="56">
      <t>サギョウ</t>
    </rPh>
    <phoneticPr fontId="1"/>
  </si>
  <si>
    <t>【前日6：45～本日6：45まで】
CF3
・CF4作業
※コア使用結果：他社品使用無し
CF4
・E20V　#50　1,005幅　直出し品　条件出し　3水準　1/3～3/3　完了
　合格　3本
・E20V　#75　1,005幅　直出し品　1/2～2/2　完了
　合格　2本
※コア使用結果：他社品使用無し</t>
    <rPh sb="26" eb="28">
      <t>サギョウ</t>
    </rPh>
    <rPh sb="66" eb="67">
      <t>ハバ</t>
    </rPh>
    <rPh sb="68" eb="69">
      <t>チョク</t>
    </rPh>
    <rPh sb="69" eb="70">
      <t>ダ</t>
    </rPh>
    <rPh sb="71" eb="72">
      <t>ヒン</t>
    </rPh>
    <rPh sb="73" eb="75">
      <t>ジョウケン</t>
    </rPh>
    <rPh sb="75" eb="76">
      <t>ダ</t>
    </rPh>
    <rPh sb="79" eb="81">
      <t>スイジュン</t>
    </rPh>
    <rPh sb="90" eb="92">
      <t>カンリョウ</t>
    </rPh>
    <rPh sb="94" eb="96">
      <t>ゴウカク</t>
    </rPh>
    <rPh sb="98" eb="99">
      <t>ホン</t>
    </rPh>
    <phoneticPr fontId="1"/>
  </si>
  <si>
    <t>【前日6：45～本日6：45まで】
CF3
・CF4作業
※コア使用結果：他社品使用無し
CF4
・PET-TL　#38　1,350幅　スリット行き　2/10～10/10　完了　
　合格　9本　
・PET-TL　#50　1,350幅　スリット行き　1/2～2/2　完了
　合格　2本
・全ガイドロール掃除
・T試作　HP2（U）D　#75　1,230幅　スリット行き　条件出し　3水準　1/3～3/3　完了
　合格　3本
・MSN　EYKへ切替え
※コア使用結果：他社品使用無し</t>
    <rPh sb="26" eb="28">
      <t>サギョウ</t>
    </rPh>
    <rPh sb="88" eb="90">
      <t>カンリョウ</t>
    </rPh>
    <rPh sb="93" eb="95">
      <t>ゴウカク</t>
    </rPh>
    <rPh sb="138" eb="140">
      <t>ゴウカク</t>
    </rPh>
    <rPh sb="142" eb="143">
      <t>ホン</t>
    </rPh>
    <rPh sb="146" eb="147">
      <t>ゼン</t>
    </rPh>
    <rPh sb="153" eb="155">
      <t>ソウジ</t>
    </rPh>
    <rPh sb="159" eb="161">
      <t>シサク</t>
    </rPh>
    <rPh sb="179" eb="180">
      <t>ハバ</t>
    </rPh>
    <rPh sb="185" eb="186">
      <t>イ</t>
    </rPh>
    <rPh sb="188" eb="190">
      <t>ジョウケン</t>
    </rPh>
    <rPh sb="190" eb="191">
      <t>ダ</t>
    </rPh>
    <rPh sb="194" eb="196">
      <t>スイジュン</t>
    </rPh>
    <rPh sb="205" eb="207">
      <t>カンリョウ</t>
    </rPh>
    <rPh sb="209" eb="211">
      <t>ゴウカク</t>
    </rPh>
    <rPh sb="213" eb="214">
      <t>ホン</t>
    </rPh>
    <rPh sb="225" eb="227">
      <t>キリカ</t>
    </rPh>
    <phoneticPr fontId="1"/>
  </si>
  <si>
    <t>【前日6：45～本日6：45まで】
CF3
・CF4作業
※コア使用結果：他社品使用無し
CF4
・全ガイドロール掃除
・T試作　MSN EYK　#50　1,200幅　スリット行き　条件出し　3水準　1/5～5/5　完了
　合格　5本
・T試作　MSN EYK　#25　1,120幅　スリット行き　1/1　完了
　合格　1本
　保留　1本　（スリキズ発生の為）
・EYK増速テスト　5水準実施
・№2オーブンヒートラベル測定
※コア使用結果：他社品使用無し</t>
    <rPh sb="26" eb="28">
      <t>サギョウ</t>
    </rPh>
    <rPh sb="52" eb="53">
      <t>ゼン</t>
    </rPh>
    <rPh sb="59" eb="61">
      <t>ソウジ</t>
    </rPh>
    <rPh sb="65" eb="67">
      <t>シサク</t>
    </rPh>
    <rPh sb="85" eb="86">
      <t>ハバ</t>
    </rPh>
    <rPh sb="91" eb="92">
      <t>イ</t>
    </rPh>
    <rPh sb="94" eb="96">
      <t>ジョウケン</t>
    </rPh>
    <rPh sb="96" eb="97">
      <t>ダ</t>
    </rPh>
    <rPh sb="100" eb="102">
      <t>スイジュン</t>
    </rPh>
    <rPh sb="111" eb="113">
      <t>カンリョウ</t>
    </rPh>
    <rPh sb="115" eb="117">
      <t>ゴウカク</t>
    </rPh>
    <rPh sb="119" eb="120">
      <t>ホン</t>
    </rPh>
    <rPh sb="167" eb="169">
      <t>ホリュウ</t>
    </rPh>
    <rPh sb="171" eb="172">
      <t>ホン</t>
    </rPh>
    <rPh sb="178" eb="180">
      <t>ハッセイ</t>
    </rPh>
    <rPh sb="181" eb="182">
      <t>タメ</t>
    </rPh>
    <rPh sb="189" eb="191">
      <t>ゾウソク</t>
    </rPh>
    <rPh sb="196" eb="198">
      <t>スイジュン</t>
    </rPh>
    <rPh sb="198" eb="200">
      <t>ジッシ</t>
    </rPh>
    <rPh sb="214" eb="216">
      <t>ソクテイ</t>
    </rPh>
    <phoneticPr fontId="1"/>
  </si>
  <si>
    <t>【前日6：45～本日6：45まで】
CF3
・CF4作業
※コア使用結果：他社品使用無し
CF4
・蒸着残芯廃棄
※コア使用結果：他社品使用無し</t>
    <rPh sb="52" eb="54">
      <t>ジョウチャク</t>
    </rPh>
    <rPh sb="54" eb="55">
      <t>ザン</t>
    </rPh>
    <rPh sb="55" eb="56">
      <t>シン</t>
    </rPh>
    <rPh sb="56" eb="58">
      <t>ハイキ</t>
    </rPh>
    <phoneticPr fontId="1"/>
  </si>
  <si>
    <t>【前日6：45～本日6：45まで】
CF3
・全ガイドロール掃除（ピカール有）
・PJ271準備
※コア使用結果：他社品使用無し
CF4
・CF-3対応
・ｻﾝﾌﾟﾙ廃棄
※コア使用結果：他社品使用無し</t>
    <rPh sb="23" eb="24">
      <t>ゼン</t>
    </rPh>
    <rPh sb="30" eb="32">
      <t>ソウジ</t>
    </rPh>
    <rPh sb="37" eb="38">
      <t>アリ</t>
    </rPh>
    <rPh sb="46" eb="48">
      <t>ジュンビ</t>
    </rPh>
    <rPh sb="76" eb="78">
      <t>タイオウ</t>
    </rPh>
    <rPh sb="85" eb="87">
      <t>ハイキ</t>
    </rPh>
    <phoneticPr fontId="1"/>
  </si>
  <si>
    <t>【前日6：45～本日6：45まで】
CF3
・PJ271（03）　#25　1,580幅　直出し品　条件出し　3水準　2/6　完了　
　定尺合格　1本（2/6本目）　保留1本（1/6本目　キズ・欠点M/L個数オーバー）
※コア使用結果：他社品使用無し
CF4
・CF-3対応
※コア使用結果：他社品使用無し</t>
    <rPh sb="78" eb="80">
      <t>ホンメ</t>
    </rPh>
    <rPh sb="82" eb="84">
      <t>ホリュウ</t>
    </rPh>
    <rPh sb="85" eb="86">
      <t>ホン</t>
    </rPh>
    <rPh sb="90" eb="91">
      <t>ホン</t>
    </rPh>
    <rPh sb="91" eb="92">
      <t>メ</t>
    </rPh>
    <rPh sb="96" eb="98">
      <t>ケッテン</t>
    </rPh>
    <rPh sb="101" eb="103">
      <t>コスウ</t>
    </rPh>
    <rPh sb="137" eb="139">
      <t>タイオウ</t>
    </rPh>
    <phoneticPr fontId="1"/>
  </si>
  <si>
    <t>【前日6：45～本日6：45まで】
CF3
・PJ271（03）　#25　1,580幅　　3/6～6/6　完了
　1/14～2/14　完了
　定尺合格6本
※コア使用結果：他社品使用無し
CF4
・CF-3対応
※コア使用結果：他社品使用無し</t>
    <rPh sb="67" eb="69">
      <t>カンリョウ</t>
    </rPh>
    <rPh sb="71" eb="73">
      <t>テイジャク</t>
    </rPh>
    <rPh sb="73" eb="75">
      <t>ゴウカク</t>
    </rPh>
    <rPh sb="76" eb="77">
      <t>ホン</t>
    </rPh>
    <rPh sb="105" eb="107">
      <t>タイオウ</t>
    </rPh>
    <phoneticPr fontId="1"/>
  </si>
  <si>
    <t>【前日6：45～本日6：45まで】
CF3
・PJ271（03）　#25　1,580幅　　3／14～6/14　完了
　　定尺合格4本
・PJ101（14）へ切替・幅替え
・PJ101（14）　♯50　1020幅　条件出し3水準　1/1　完了　1本合格（450ｍ）
・全ガイドロール掃除（ピカール有）
・LC1000-ASHC切替
※コア使用結果：他社品使用無し
CF4
・CF-3対応
※コア使用結果：他社品使用無し</t>
    <rPh sb="79" eb="81">
      <t>キリカ</t>
    </rPh>
    <rPh sb="82" eb="83">
      <t>ハバ</t>
    </rPh>
    <rPh sb="83" eb="84">
      <t>カ</t>
    </rPh>
    <rPh sb="105" eb="106">
      <t>ハバ</t>
    </rPh>
    <rPh sb="107" eb="109">
      <t>ジョウケン</t>
    </rPh>
    <rPh sb="109" eb="110">
      <t>ダ</t>
    </rPh>
    <rPh sb="112" eb="114">
      <t>スイジュン</t>
    </rPh>
    <rPh sb="119" eb="121">
      <t>カンリョウ</t>
    </rPh>
    <rPh sb="123" eb="124">
      <t>ホン</t>
    </rPh>
    <rPh sb="124" eb="126">
      <t>ゴウカク</t>
    </rPh>
    <rPh sb="135" eb="136">
      <t>ゼン</t>
    </rPh>
    <rPh sb="142" eb="144">
      <t>ソウジ</t>
    </rPh>
    <rPh sb="149" eb="150">
      <t>アリ</t>
    </rPh>
    <rPh sb="164" eb="166">
      <t>キリカ</t>
    </rPh>
    <rPh sb="194" eb="196">
      <t>タイオウ</t>
    </rPh>
    <phoneticPr fontId="1"/>
  </si>
  <si>
    <t>【前日6：45～本日6：45まで】
CF3
・LC100-ASHC　♯125　1320mm幅　条件出し2水準　1/3～3/3　完了　合格3本
・LC100-ASHC　♯100　1320mm幅　　1/3～3/3　完了　合格3本　（3/3本目　短尺1730ｍ）欠点多発
・LC1000－LR切替　
※コア使用結果：他社品使用無し
CF4
・CF-3対応
※コア使用結果：他社品使用無し</t>
    <rPh sb="45" eb="46">
      <t>ハバ</t>
    </rPh>
    <rPh sb="47" eb="49">
      <t>ジョウケン</t>
    </rPh>
    <rPh sb="49" eb="50">
      <t>ダ</t>
    </rPh>
    <rPh sb="52" eb="54">
      <t>スイジュン</t>
    </rPh>
    <rPh sb="63" eb="65">
      <t>カンリョウ</t>
    </rPh>
    <rPh sb="66" eb="68">
      <t>ゴウカク</t>
    </rPh>
    <rPh sb="69" eb="70">
      <t>ホン</t>
    </rPh>
    <rPh sb="117" eb="118">
      <t>ホン</t>
    </rPh>
    <rPh sb="118" eb="119">
      <t>メ</t>
    </rPh>
    <rPh sb="120" eb="122">
      <t>タンジャク</t>
    </rPh>
    <rPh sb="128" eb="130">
      <t>ケッテン</t>
    </rPh>
    <rPh sb="130" eb="132">
      <t>タハツ</t>
    </rPh>
    <rPh sb="144" eb="146">
      <t>キリカ</t>
    </rPh>
    <rPh sb="175" eb="177">
      <t>タイオウ</t>
    </rPh>
    <phoneticPr fontId="1"/>
  </si>
  <si>
    <t>【前日6：45～本日6：45まで】
CF3
・LC1000-LR　#125　1,320幅　直出し品　条件出し　13水準　1/3～3/3　完了
　合格　4本　（1460ｍ・980ｍ・920ｍ・300ｍ）
　保留　1本　黒スジ発生の為（330ｍ）
・CF4作業
※コア使用結果：他社品使用無し
CF4
・CF3作業
・ルミラーTLへ切替え
※コア使用結果：他社品使用無し</t>
    <rPh sb="43" eb="44">
      <t>ハバ</t>
    </rPh>
    <rPh sb="45" eb="47">
      <t>チョクダ</t>
    </rPh>
    <rPh sb="48" eb="49">
      <t>ヒン</t>
    </rPh>
    <rPh sb="50" eb="52">
      <t>ジョウケン</t>
    </rPh>
    <rPh sb="52" eb="53">
      <t>ダ</t>
    </rPh>
    <rPh sb="57" eb="59">
      <t>スイジュン</t>
    </rPh>
    <rPh sb="68" eb="70">
      <t>カンリョウ</t>
    </rPh>
    <rPh sb="72" eb="74">
      <t>ゴウカク</t>
    </rPh>
    <rPh sb="76" eb="77">
      <t>ホン</t>
    </rPh>
    <rPh sb="102" eb="104">
      <t>ホリュウ</t>
    </rPh>
    <rPh sb="106" eb="107">
      <t>ホン</t>
    </rPh>
    <rPh sb="108" eb="109">
      <t>クロ</t>
    </rPh>
    <rPh sb="111" eb="113">
      <t>ハッセイ</t>
    </rPh>
    <rPh sb="114" eb="115">
      <t>タメ</t>
    </rPh>
    <rPh sb="126" eb="128">
      <t>サギョウ</t>
    </rPh>
    <rPh sb="155" eb="157">
      <t>サギョウ</t>
    </rPh>
    <rPh sb="166" eb="168">
      <t>キリカ</t>
    </rPh>
    <phoneticPr fontId="1"/>
  </si>
  <si>
    <t>【前日6：45～本日6：45まで】
CF3
・CF4作業
※コア使用結果：他社品使用無し
CF4
・ルミラーTLへ切替え
※コア使用結果：他社品使用無し</t>
    <phoneticPr fontId="1"/>
  </si>
  <si>
    <t>【前日6：45～本日6：45まで】
CF3
・CF4作業
※コア使用結果：他社品使用無し
CF4
・ルミラーTLへ切替え
・ルミラーTL　条件出し2水準　合格10本（半直品）
・ルミラーTL　増速ﾃｽﾄ　条件出し2水準　合格1本
・PET　Vへ切替え
・PET　V　条件出し2水準
※コア使用結果：他社品使用無し</t>
    <rPh sb="70" eb="72">
      <t>ジョウケン</t>
    </rPh>
    <rPh sb="72" eb="73">
      <t>ダ</t>
    </rPh>
    <rPh sb="75" eb="77">
      <t>スイジュン</t>
    </rPh>
    <rPh sb="78" eb="80">
      <t>ゴウカク</t>
    </rPh>
    <rPh sb="82" eb="83">
      <t>ホン</t>
    </rPh>
    <rPh sb="84" eb="85">
      <t>ハン</t>
    </rPh>
    <rPh sb="85" eb="86">
      <t>チョク</t>
    </rPh>
    <rPh sb="86" eb="87">
      <t>ヒン</t>
    </rPh>
    <rPh sb="97" eb="99">
      <t>ゾウソク</t>
    </rPh>
    <rPh sb="103" eb="106">
      <t>ジョウケンダ</t>
    </rPh>
    <rPh sb="108" eb="110">
      <t>スイジュン</t>
    </rPh>
    <rPh sb="111" eb="113">
      <t>ゴウカク</t>
    </rPh>
    <rPh sb="114" eb="115">
      <t>ホン</t>
    </rPh>
    <rPh sb="123" eb="125">
      <t>キリカ</t>
    </rPh>
    <rPh sb="134" eb="136">
      <t>ジョウケン</t>
    </rPh>
    <rPh sb="136" eb="137">
      <t>ダ</t>
    </rPh>
    <rPh sb="139" eb="141">
      <t>スイジュン</t>
    </rPh>
    <phoneticPr fontId="1"/>
  </si>
  <si>
    <t>【前日6：45～本日6：45まで】
CF3
・CF4作業
※コア使用結果：他社品使用無し
CF4
・PET　V　合格1本
・PETﾏｯﾄV　合格2本
・ﾙﾐﾗｰEYKへ切替え
・ﾙﾐﾗｰEYK　条件出し4水準　合格1本　保留1本（ｽｼﾞ）
・ﾙﾐﾏｯﾄEYKへ切替え
・ﾙﾐﾏｯﾄEYK　条件出し3水準　保留3本（原反起因ﾗﾝﾀﾞﾑｷｽﾞ）
・ﾙﾐﾏｯﾄEYK　原反ｷｽﾞ検査
※コア使用結果：他社品使用無し</t>
    <rPh sb="58" eb="60">
      <t>ゴウカク</t>
    </rPh>
    <rPh sb="61" eb="62">
      <t>ホン</t>
    </rPh>
    <rPh sb="72" eb="74">
      <t>ゴウカク</t>
    </rPh>
    <rPh sb="75" eb="76">
      <t>ホン</t>
    </rPh>
    <rPh sb="86" eb="88">
      <t>キリカ</t>
    </rPh>
    <rPh sb="99" eb="101">
      <t>ジョウケン</t>
    </rPh>
    <rPh sb="101" eb="102">
      <t>ダ</t>
    </rPh>
    <rPh sb="104" eb="106">
      <t>スイジュン</t>
    </rPh>
    <rPh sb="107" eb="109">
      <t>ゴウカク</t>
    </rPh>
    <rPh sb="110" eb="111">
      <t>ホン</t>
    </rPh>
    <rPh sb="112" eb="114">
      <t>ホリュウ</t>
    </rPh>
    <rPh sb="115" eb="116">
      <t>ホン</t>
    </rPh>
    <rPh sb="132" eb="134">
      <t>キリカ</t>
    </rPh>
    <rPh sb="146" eb="148">
      <t>ジョウケン</t>
    </rPh>
    <rPh sb="148" eb="149">
      <t>ダ</t>
    </rPh>
    <rPh sb="151" eb="153">
      <t>スイジュン</t>
    </rPh>
    <rPh sb="154" eb="156">
      <t>ホリュウ</t>
    </rPh>
    <rPh sb="157" eb="158">
      <t>ホン</t>
    </rPh>
    <rPh sb="159" eb="161">
      <t>ゲンタン</t>
    </rPh>
    <rPh sb="161" eb="163">
      <t>キイン</t>
    </rPh>
    <rPh sb="183" eb="185">
      <t>ゲンタン</t>
    </rPh>
    <rPh sb="188" eb="190">
      <t>ケンサ</t>
    </rPh>
    <phoneticPr fontId="1"/>
  </si>
  <si>
    <t>【前日6：45～本日6：45まで】
CF3
・CF4作業
※コア使用結果：他社品使用無し
CF4
・ﾙﾐﾏｯﾄEYK　原反ｷｽﾞ検査
・ﾃｰﾋﾟﾝｸﾞﾚｽ搬送ﾃｽﾄ
・ﾒﾀﾙﾐｰCRへ切替え
・ﾒﾀﾙﾐｰCR　条件出し20水準　合格3本
・洗浄
・ｶﾞｲﾄﾞﾛｰﾙ掃除（ﾋﾟｶｰﾙ）
※コア使用結果：他社品使用無し</t>
    <rPh sb="94" eb="96">
      <t>キリカ</t>
    </rPh>
    <rPh sb="107" eb="110">
      <t>ジョウケンダ</t>
    </rPh>
    <rPh sb="113" eb="115">
      <t>スイジュン</t>
    </rPh>
    <rPh sb="116" eb="118">
      <t>ゴウカク</t>
    </rPh>
    <rPh sb="119" eb="120">
      <t>ホン</t>
    </rPh>
    <rPh sb="122" eb="124">
      <t>センジョウ</t>
    </rPh>
    <rPh sb="134" eb="136">
      <t>ソウジ</t>
    </rPh>
    <phoneticPr fontId="1"/>
  </si>
  <si>
    <t>【前日6：45～本日6：45まで】
CF3
・CF4作業
※コア使用結果：他社品使用無し
CF4
・ｶﾞｲﾄﾞﾛｰﾙ掃除（ﾋﾟｶｰﾙ）
・ﾒﾀﾙﾐｰEYKへ切替え
・ﾒﾀﾙﾐｰEYK　条件出し水準　1255幅　＃50　合格5本　短尺合格2本（原反起因ｷｽﾞ）
　　　　　　　　　　　　　　　　　　1240幅　＃25　短尺合格2本
　　　　　　　　　　　　　　　　　　　　　　　　　　　　NG1本（原反たるみｼﾜ）
　　　　　　　　　　　　　　　　　　　　　　　　　　　　保留1本（原反くぼみｼﾜ）
※コア使用結果：他社品使用無し</t>
    <rPh sb="79" eb="81">
      <t>キリカ</t>
    </rPh>
    <rPh sb="93" eb="95">
      <t>ジョウケン</t>
    </rPh>
    <rPh sb="95" eb="96">
      <t>ダ</t>
    </rPh>
    <rPh sb="97" eb="99">
      <t>スイジュン</t>
    </rPh>
    <rPh sb="104" eb="105">
      <t>ハバ</t>
    </rPh>
    <rPh sb="110" eb="112">
      <t>ゴウカク</t>
    </rPh>
    <rPh sb="113" eb="114">
      <t>ホン</t>
    </rPh>
    <rPh sb="115" eb="117">
      <t>タンジャク</t>
    </rPh>
    <rPh sb="117" eb="119">
      <t>ゴウカク</t>
    </rPh>
    <rPh sb="120" eb="121">
      <t>ホン</t>
    </rPh>
    <rPh sb="122" eb="124">
      <t>ゲンタン</t>
    </rPh>
    <rPh sb="124" eb="126">
      <t>キイン</t>
    </rPh>
    <rPh sb="153" eb="154">
      <t>ハバ</t>
    </rPh>
    <rPh sb="159" eb="161">
      <t>タンジャク</t>
    </rPh>
    <rPh sb="161" eb="163">
      <t>ゴウカク</t>
    </rPh>
    <rPh sb="164" eb="165">
      <t>ホン</t>
    </rPh>
    <rPh sb="197" eb="198">
      <t>ホン</t>
    </rPh>
    <rPh sb="199" eb="201">
      <t>ゲンタン</t>
    </rPh>
    <rPh sb="236" eb="238">
      <t>ホリュウ</t>
    </rPh>
    <rPh sb="239" eb="240">
      <t>ホン</t>
    </rPh>
    <rPh sb="241" eb="243">
      <t>ゲンタン</t>
    </rPh>
    <phoneticPr fontId="1"/>
  </si>
  <si>
    <t>【前日6：45～本日6：45まで】
CF3
・CF4作業
※コア使用結果：他社品使用無し
CF4
・ﾒﾀﾙﾐｰEYK　条件出し3水準　＃50　1235幅　合格2本　
　　　　　　　　　　　　　　　　　　　＃50　1125幅　合格4本
洗浄、片付け、Vｺｰﾄへ切替え
※コア使用結果：他社品使用無し</t>
    <rPh sb="26" eb="28">
      <t>サギョウ</t>
    </rPh>
    <rPh sb="61" eb="63">
      <t>ジョウケン</t>
    </rPh>
    <rPh sb="63" eb="64">
      <t>ダ</t>
    </rPh>
    <rPh sb="66" eb="68">
      <t>スイジュン</t>
    </rPh>
    <rPh sb="77" eb="78">
      <t>ハバ</t>
    </rPh>
    <rPh sb="79" eb="81">
      <t>ゴウカク</t>
    </rPh>
    <rPh sb="82" eb="83">
      <t>ホン</t>
    </rPh>
    <rPh sb="112" eb="113">
      <t>ハバ</t>
    </rPh>
    <rPh sb="114" eb="116">
      <t>ゴウカク</t>
    </rPh>
    <rPh sb="117" eb="118">
      <t>ホン</t>
    </rPh>
    <rPh sb="119" eb="121">
      <t>センジョウ</t>
    </rPh>
    <rPh sb="122" eb="124">
      <t>カタヅ</t>
    </rPh>
    <rPh sb="131" eb="133">
      <t>キリカ</t>
    </rPh>
    <phoneticPr fontId="1"/>
  </si>
  <si>
    <t>【前日6：45～本日6：45まで】
CF3
・CF4作業
・全ガイドロール掃除
※コア使用結果：他社品使用無し
CF4
・メタルミーTES艶開封V準備
・CF3作業
※コア使用結果：他社品使用無し</t>
    <rPh sb="26" eb="28">
      <t>サギョウ</t>
    </rPh>
    <rPh sb="30" eb="31">
      <t>ゼン</t>
    </rPh>
    <rPh sb="37" eb="39">
      <t>ソウジ</t>
    </rPh>
    <rPh sb="71" eb="72">
      <t>ツヤ</t>
    </rPh>
    <rPh sb="72" eb="74">
      <t>カイフウ</t>
    </rPh>
    <rPh sb="75" eb="77">
      <t>ジュンビ</t>
    </rPh>
    <rPh sb="82" eb="84">
      <t>サギョウ</t>
    </rPh>
    <phoneticPr fontId="1"/>
  </si>
  <si>
    <t>【前日6：45～本日6：45まで】
CF3
・CF4作業
・PJ271（03）準備
※コア使用結果：他社品使用無し
CF4
・T試作　メタルミーTES艶開封V　#50　1,005幅　スリット行き　条件出し 3水準　1/1　完了
　合格　1本
・メタルミー ヘヤライン銀艶V　#50　1,005幅　スリット行き　1/3～3/3　完了
　合格　2本
　保留　1本 （欠点検出器にて反射LL欠点発生の為）
・T試作　DMS V　#50　1,005幅　スリット行き　1/1　完了
　合格　1本
・T試作　メタルミーTES消開封V　#50　1,005幅　スリット行き　1/2～2/2　完了
　合格　2本　
・洗浄、片付け
・CF3作業
※コア使用結果：他社品使用無し</t>
    <rPh sb="26" eb="28">
      <t>サギョウ</t>
    </rPh>
    <rPh sb="39" eb="41">
      <t>ジュンビ</t>
    </rPh>
    <rPh sb="66" eb="68">
      <t>シサク</t>
    </rPh>
    <rPh sb="77" eb="78">
      <t>ツヤ</t>
    </rPh>
    <rPh sb="78" eb="80">
      <t>カイフウ</t>
    </rPh>
    <rPh sb="91" eb="92">
      <t>ハバ</t>
    </rPh>
    <rPh sb="97" eb="98">
      <t>イ</t>
    </rPh>
    <rPh sb="100" eb="102">
      <t>ジョウケン</t>
    </rPh>
    <rPh sb="102" eb="103">
      <t>ダ</t>
    </rPh>
    <rPh sb="106" eb="108">
      <t>スイジュン</t>
    </rPh>
    <rPh sb="113" eb="115">
      <t>カンリョウ</t>
    </rPh>
    <rPh sb="117" eb="119">
      <t>ゴウカク</t>
    </rPh>
    <rPh sb="121" eb="122">
      <t>ホン</t>
    </rPh>
    <rPh sb="135" eb="136">
      <t>ギン</t>
    </rPh>
    <rPh sb="136" eb="137">
      <t>ツヤ</t>
    </rPh>
    <rPh sb="148" eb="149">
      <t>ハバ</t>
    </rPh>
    <rPh sb="154" eb="155">
      <t>イ</t>
    </rPh>
    <rPh sb="165" eb="167">
      <t>カンリョウ</t>
    </rPh>
    <rPh sb="169" eb="171">
      <t>ゴウカク</t>
    </rPh>
    <rPh sb="173" eb="174">
      <t>ホン</t>
    </rPh>
    <rPh sb="176" eb="178">
      <t>ホリュウ</t>
    </rPh>
    <rPh sb="180" eb="181">
      <t>ホン</t>
    </rPh>
    <rPh sb="183" eb="185">
      <t>ケッテン</t>
    </rPh>
    <rPh sb="185" eb="188">
      <t>ケンシュツキ</t>
    </rPh>
    <rPh sb="190" eb="192">
      <t>ハンシャ</t>
    </rPh>
    <rPh sb="194" eb="196">
      <t>ケッテン</t>
    </rPh>
    <rPh sb="196" eb="198">
      <t>ハッセイ</t>
    </rPh>
    <rPh sb="199" eb="200">
      <t>タメ</t>
    </rPh>
    <rPh sb="204" eb="206">
      <t>シサク</t>
    </rPh>
    <rPh sb="222" eb="223">
      <t>ハバ</t>
    </rPh>
    <rPh sb="228" eb="229">
      <t>イ</t>
    </rPh>
    <rPh sb="235" eb="237">
      <t>カンリョウ</t>
    </rPh>
    <rPh sb="239" eb="241">
      <t>ゴウカク</t>
    </rPh>
    <rPh sb="243" eb="244">
      <t>ホン</t>
    </rPh>
    <rPh sb="258" eb="259">
      <t>ケ</t>
    </rPh>
    <rPh sb="302" eb="304">
      <t>センジョウ</t>
    </rPh>
    <rPh sb="305" eb="307">
      <t>カタヅ</t>
    </rPh>
    <rPh sb="313" eb="315">
      <t>サギョウ</t>
    </rPh>
    <phoneticPr fontId="1"/>
  </si>
  <si>
    <t>【前日6：45～本日6：45まで】
CF3
・PJ271（03）　#25　1,580幅　直出し品　条件出し　5水準　7/14～11/14　まで
　合格　5本
※コア使用結果：他社品使用無し
CF4
・CF3作業
※コア使用結果：他社品使用無し</t>
    <rPh sb="42" eb="43">
      <t>ハバ</t>
    </rPh>
    <rPh sb="44" eb="45">
      <t>チョク</t>
    </rPh>
    <rPh sb="45" eb="46">
      <t>ダ</t>
    </rPh>
    <rPh sb="47" eb="48">
      <t>ヒン</t>
    </rPh>
    <rPh sb="49" eb="51">
      <t>ジョウケン</t>
    </rPh>
    <rPh sb="51" eb="52">
      <t>ダ</t>
    </rPh>
    <rPh sb="55" eb="57">
      <t>スイジュン</t>
    </rPh>
    <rPh sb="73" eb="75">
      <t>ゴウカク</t>
    </rPh>
    <rPh sb="77" eb="78">
      <t>ホン</t>
    </rPh>
    <rPh sb="105" eb="107">
      <t>サギョウ</t>
    </rPh>
    <phoneticPr fontId="1"/>
  </si>
  <si>
    <t>【前日6：45～本日6：45まで】
CF3
・CF4作業
※コア使用結果：他社品使用無し
CF4
・T試作　　ﾒﾀﾙﾐｰﾈｰﾏｰ銀消VB　#50　1,005幅　スリット行き　条件出し　3水準　1/2～2/2　完了
　合格　2本
・T試作　ﾒﾀﾙﾐｰTES消開封V　#50　1,005幅　スリット行き　1/2～2/2　完了
　合格　2本
・T試作　ﾒﾀﾙﾐｰTES消VOID V　#50　1,005幅　スリット行き　1/1　完了
　合格　1本
・T試作　ﾒﾀﾙﾐｰﾍﾔﾗｲﾝ銀消V　#50　1,005幅　スリット行き　1/1　完了
　合格　1本
・T試作　ﾒﾀﾙﾐｰTES艶開封V　#50　1,005幅　スリット行き　1/2～2/2　完了
　合格　1本
　保留　1本　（E側～460ｍｍ付近ランダムキズ・E側～271ｍｍ、1460ｍ～3119ｍ付近に異物混入の為）
・全ガイドロール掃除
・PET-TL　#38　1,350幅　スリット行き　条件出し　2水準　1/10　まで
　保留　1本　（E側～635ｍｍ付近にスリキズ発生の為）
※コア使用結果：他社品使用無し</t>
    <rPh sb="26" eb="28">
      <t>サギョウ</t>
    </rPh>
    <rPh sb="53" eb="55">
      <t>シサク</t>
    </rPh>
    <rPh sb="80" eb="81">
      <t>ハバ</t>
    </rPh>
    <rPh sb="86" eb="87">
      <t>イ</t>
    </rPh>
    <rPh sb="89" eb="91">
      <t>ジョウケン</t>
    </rPh>
    <rPh sb="91" eb="92">
      <t>ダ</t>
    </rPh>
    <rPh sb="95" eb="97">
      <t>スイジュン</t>
    </rPh>
    <rPh sb="106" eb="108">
      <t>カンリョウ</t>
    </rPh>
    <rPh sb="110" eb="112">
      <t>ゴウカク</t>
    </rPh>
    <rPh sb="114" eb="115">
      <t>ホン</t>
    </rPh>
    <rPh sb="329" eb="331">
      <t>ホリュウ</t>
    </rPh>
    <rPh sb="333" eb="334">
      <t>ホン</t>
    </rPh>
    <rPh sb="337" eb="338">
      <t>ガワ</t>
    </rPh>
    <rPh sb="344" eb="346">
      <t>フキン</t>
    </rPh>
    <rPh sb="354" eb="355">
      <t>ガワ</t>
    </rPh>
    <rPh sb="373" eb="375">
      <t>フキン</t>
    </rPh>
    <rPh sb="376" eb="378">
      <t>イブツ</t>
    </rPh>
    <rPh sb="378" eb="380">
      <t>コンニュウ</t>
    </rPh>
    <rPh sb="381" eb="382">
      <t>タメ</t>
    </rPh>
    <rPh sb="386" eb="387">
      <t>ゼン</t>
    </rPh>
    <rPh sb="393" eb="395">
      <t>ソウジ</t>
    </rPh>
    <rPh sb="414" eb="415">
      <t>ハバ</t>
    </rPh>
    <rPh sb="423" eb="425">
      <t>ジョウケン</t>
    </rPh>
    <rPh sb="425" eb="426">
      <t>ダ</t>
    </rPh>
    <rPh sb="429" eb="431">
      <t>スイジュン</t>
    </rPh>
    <rPh sb="441" eb="443">
      <t>ホリュウ</t>
    </rPh>
    <rPh sb="445" eb="446">
      <t>ホン</t>
    </rPh>
    <rPh sb="449" eb="450">
      <t>ガワ</t>
    </rPh>
    <rPh sb="456" eb="458">
      <t>フキン</t>
    </rPh>
    <rPh sb="463" eb="465">
      <t>ハッセイ</t>
    </rPh>
    <rPh sb="466" eb="467">
      <t>タメ</t>
    </rPh>
    <phoneticPr fontId="1"/>
  </si>
  <si>
    <t>【前日6：45～本日6：45まで】
CF3
・PJ271（03）　#25　1,580幅　直出し品　12/14～14/14　完了
　合格　3本
・洗浄、片付け
・CF4作業
※コア使用結果：他社品使用無し
CF4
・CF3作業
・全ガイドロール掃除
・メタルミーEYK　#50　1,235幅　スリット行き　条件出し　3水準　　5/6～6/6　まで　（6000ｍ巻き）
　合格　2本
※コア使用結果：他社品使用無し</t>
    <rPh sb="42" eb="43">
      <t>ハバ</t>
    </rPh>
    <rPh sb="44" eb="45">
      <t>チョク</t>
    </rPh>
    <rPh sb="45" eb="46">
      <t>ダ</t>
    </rPh>
    <rPh sb="47" eb="48">
      <t>ヒン</t>
    </rPh>
    <rPh sb="61" eb="63">
      <t>カンリョウ</t>
    </rPh>
    <rPh sb="65" eb="67">
      <t>ゴウカク</t>
    </rPh>
    <rPh sb="69" eb="70">
      <t>ホン</t>
    </rPh>
    <rPh sb="73" eb="75">
      <t>センジョウ</t>
    </rPh>
    <rPh sb="76" eb="78">
      <t>カタヅ</t>
    </rPh>
    <rPh sb="84" eb="86">
      <t>サギョウ</t>
    </rPh>
    <rPh sb="113" eb="115">
      <t>サギョウ</t>
    </rPh>
    <rPh sb="118" eb="119">
      <t>ゼン</t>
    </rPh>
    <rPh sb="125" eb="127">
      <t>ソウジ</t>
    </rPh>
    <rPh sb="148" eb="149">
      <t>ハバ</t>
    </rPh>
    <rPh sb="154" eb="155">
      <t>イ</t>
    </rPh>
    <rPh sb="157" eb="159">
      <t>ジョウケン</t>
    </rPh>
    <rPh sb="159" eb="160">
      <t>ダ</t>
    </rPh>
    <rPh sb="163" eb="165">
      <t>スイジュン</t>
    </rPh>
    <rPh sb="184" eb="185">
      <t>マ</t>
    </rPh>
    <rPh sb="189" eb="191">
      <t>ゴウカク</t>
    </rPh>
    <rPh sb="193" eb="194">
      <t>ホン</t>
    </rPh>
    <phoneticPr fontId="1"/>
  </si>
  <si>
    <t>【前日6：45～本日6：45まで】
CF3
・CF4作業
※コア使用結果：他社品使用無し
CF4
・メタルミーEYK　#50　1,235幅　スリット行き　　3/6～4/6　完了　（12000ｍ巻き）
　合格　2本
・メタルミーEYK　#50　1,235幅　スリット行き　1/4～4/4　完了　（6000ｍ巻き）
　合格　4本
・メタルミーEYK　#25　1,125幅　スリット行き　1/1　完了　（12000ｍ巻き）
　保留　2本　①製品表層にくぼみシワ起因の塗工スジ発生の為　（7910ｍ）
　　　　　　　　②折れシワ起因の塗工スジ発生の為　（1580ｍ）
・メタルミーEYK　#25　1,125幅　スリット行き　1/1　塗工中止　（12000ｍ巻き）
　保留　2本　折れシワ起因の塗工スジ発生の為　（5920ｍ・700ｍ）　　　　　　　　
・洗浄、片付け
※コア使用結果：他社品使用無し</t>
    <rPh sb="26" eb="28">
      <t>サギョウ</t>
    </rPh>
    <rPh sb="88" eb="90">
      <t>カンリョウ</t>
    </rPh>
    <rPh sb="212" eb="214">
      <t>ホリュウ</t>
    </rPh>
    <rPh sb="216" eb="217">
      <t>ホン</t>
    </rPh>
    <rPh sb="219" eb="221">
      <t>セイヒン</t>
    </rPh>
    <rPh sb="221" eb="223">
      <t>ヒョウソウ</t>
    </rPh>
    <rPh sb="229" eb="231">
      <t>キイン</t>
    </rPh>
    <rPh sb="232" eb="234">
      <t>トコウ</t>
    </rPh>
    <rPh sb="236" eb="238">
      <t>ハッセイ</t>
    </rPh>
    <rPh sb="239" eb="240">
      <t>タメ</t>
    </rPh>
    <rPh sb="258" eb="259">
      <t>オ</t>
    </rPh>
    <rPh sb="262" eb="264">
      <t>キイン</t>
    </rPh>
    <rPh sb="265" eb="267">
      <t>トコウ</t>
    </rPh>
    <rPh sb="269" eb="271">
      <t>ハッセイ</t>
    </rPh>
    <rPh sb="272" eb="273">
      <t>タメ</t>
    </rPh>
    <rPh sb="314" eb="316">
      <t>トコウ</t>
    </rPh>
    <rPh sb="316" eb="318">
      <t>チュウシ</t>
    </rPh>
    <rPh sb="376" eb="378">
      <t>センジョウ</t>
    </rPh>
    <rPh sb="379" eb="381">
      <t>カタヅ</t>
    </rPh>
    <phoneticPr fontId="1"/>
  </si>
  <si>
    <t>【前日6：45～本日6：45まで】
CF3
・巻返し廃棄
※コア使用結果：他社品使用無し
CF4
・蒸着芯出し
※コア使用結果：他社品使用無し</t>
    <rPh sb="23" eb="25">
      <t>マキカエ</t>
    </rPh>
    <rPh sb="26" eb="28">
      <t>ハイキ</t>
    </rPh>
    <rPh sb="52" eb="54">
      <t>ジョウチャク</t>
    </rPh>
    <rPh sb="54" eb="55">
      <t>シン</t>
    </rPh>
    <rPh sb="55" eb="56">
      <t>ダ</t>
    </rPh>
    <phoneticPr fontId="1"/>
  </si>
  <si>
    <t>【前日6：45～本日6：45まで】
CF3
・日勤指示作業
・小集団活動
※コア使用結果：他社品使用無し
CF4
・日勤指示作業
・小集団活動
※コア使用結果：他社品使用無し</t>
    <rPh sb="23" eb="25">
      <t>ニッキン</t>
    </rPh>
    <rPh sb="25" eb="29">
      <t>シジサギョウ</t>
    </rPh>
    <rPh sb="31" eb="34">
      <t>ショウシュウダン</t>
    </rPh>
    <rPh sb="34" eb="36">
      <t>カツドウ</t>
    </rPh>
    <rPh sb="60" eb="62">
      <t>ニッキン</t>
    </rPh>
    <rPh sb="62" eb="64">
      <t>シジ</t>
    </rPh>
    <rPh sb="64" eb="66">
      <t>サギョウ</t>
    </rPh>
    <rPh sb="68" eb="71">
      <t>ショウシュウダン</t>
    </rPh>
    <rPh sb="71" eb="73">
      <t>カツドウ</t>
    </rPh>
    <phoneticPr fontId="1"/>
  </si>
  <si>
    <t>【前日6：45～本日6：45まで】
CF3
・ﾒﾝﾃﾅﾝｽ
・CF4作業
※コア使用結果：他社品使用無し
CF4
・CF-3対応
・EYKｼﾜ搬送確認
・ﾒﾝﾃﾅﾝｽ
※コア使用結果：他社品使用無し</t>
    <rPh sb="34" eb="36">
      <t>サギョウ</t>
    </rPh>
    <rPh sb="64" eb="66">
      <t>タイオウ</t>
    </rPh>
    <rPh sb="73" eb="75">
      <t>ハンソウ</t>
    </rPh>
    <rPh sb="75" eb="77">
      <t>カクニン</t>
    </rPh>
    <phoneticPr fontId="1"/>
  </si>
  <si>
    <t>【前日6：45～本日6：45まで】
CF3
・CF2切替応援
・CF4作業
・日勤指示作業
※コア使用結果：他社品使用無し
CF4
・CF-2切替え応援
・ﾒﾝﾃﾅﾝｽ
・CF-3対応
※コア使用結果：他社品使用無し</t>
    <rPh sb="26" eb="28">
      <t>キリカ</t>
    </rPh>
    <rPh sb="28" eb="30">
      <t>オウエン</t>
    </rPh>
    <rPh sb="35" eb="37">
      <t>サギョウ</t>
    </rPh>
    <rPh sb="39" eb="41">
      <t>ニッキン</t>
    </rPh>
    <rPh sb="41" eb="43">
      <t>シジ</t>
    </rPh>
    <rPh sb="43" eb="45">
      <t>サギョウ</t>
    </rPh>
    <rPh sb="73" eb="75">
      <t>キリカ</t>
    </rPh>
    <rPh sb="76" eb="78">
      <t>オウエン</t>
    </rPh>
    <rPh sb="92" eb="94">
      <t>タイオウ</t>
    </rPh>
    <phoneticPr fontId="1"/>
  </si>
  <si>
    <t>【前日6：45～本日6：45まで】
・CF3
・CF4作業
・メンテナンス
・全ガイドロール掃除
・切替
※コア使用結果：他社品使用無し
・CF4
・ﾒﾝﾃﾅﾝｽ
・CF-3対応
※コア使用結果：他社品使用無し</t>
    <rPh sb="27" eb="29">
      <t>サギョウ</t>
    </rPh>
    <rPh sb="39" eb="40">
      <t>ゼン</t>
    </rPh>
    <rPh sb="46" eb="48">
      <t>ソウジ</t>
    </rPh>
    <rPh sb="50" eb="52">
      <t>キリカ</t>
    </rPh>
    <rPh sb="89" eb="91">
      <t>タイオウ</t>
    </rPh>
    <phoneticPr fontId="1"/>
  </si>
  <si>
    <t>【前日6：45～本日6：45まで】
・CF3
・CF4作業
・LC1000-LR　事前ドクターアイドリング
※コア使用結果：他社品使用無し
・CF4
・CF-3対応
・搬送ﾃｽﾄ
・E20Vへ切替え
※コア使用結果：他社品使用無し</t>
    <rPh sb="27" eb="29">
      <t>サギョウ</t>
    </rPh>
    <rPh sb="41" eb="43">
      <t>ジゼン</t>
    </rPh>
    <rPh sb="82" eb="84">
      <t>タイオウ</t>
    </rPh>
    <rPh sb="86" eb="88">
      <t>ハンソウ</t>
    </rPh>
    <rPh sb="98" eb="100">
      <t>キリカ</t>
    </rPh>
    <phoneticPr fontId="1"/>
  </si>
  <si>
    <t>土</t>
    <phoneticPr fontId="1"/>
  </si>
  <si>
    <t>【前日6：45～本日6：45まで】
CF3
・棚卸
・UV照射強度測定
・LC1000-LR準備
※コア使用結果：他社品使用無し
CF4
・棚卸
・E20V準備
※コア使用結果：他社品使用無し</t>
    <rPh sb="23" eb="25">
      <t>タナオロシ</t>
    </rPh>
    <rPh sb="29" eb="35">
      <t>ショウシャキョウドソクテイ</t>
    </rPh>
    <rPh sb="46" eb="48">
      <t>ジュンビ</t>
    </rPh>
    <rPh sb="72" eb="74">
      <t>タナオロシ</t>
    </rPh>
    <rPh sb="80" eb="82">
      <t>ジュンビ</t>
    </rPh>
    <phoneticPr fontId="1"/>
  </si>
  <si>
    <t>【前日6：45～本日6：45まで】
CF3
・＃100　LC1000-LR　1320ｍｍ幅
　条件出し6水準　合格　3本（①1820ｍ　②1560ｍ ③1670ｍ）　
　※②スタート時膜厚規格外の為再ｽﾌﾟﾗｲｽ実施（380ｍ）
※コア使用結果：他社品使用無し
CF4
・CF3作業
※コア使用結果：他社品使用無し</t>
    <rPh sb="44" eb="45">
      <t>ハバ</t>
    </rPh>
    <rPh sb="47" eb="49">
      <t>ジョウケン</t>
    </rPh>
    <rPh sb="49" eb="50">
      <t>ダ</t>
    </rPh>
    <rPh sb="52" eb="54">
      <t>スイジュン</t>
    </rPh>
    <rPh sb="55" eb="57">
      <t>ゴウカク</t>
    </rPh>
    <rPh sb="59" eb="60">
      <t>ホン</t>
    </rPh>
    <rPh sb="91" eb="92">
      <t>ジ</t>
    </rPh>
    <rPh sb="92" eb="94">
      <t>マクアツ</t>
    </rPh>
    <rPh sb="94" eb="97">
      <t>キカクガイ</t>
    </rPh>
    <rPh sb="98" eb="99">
      <t>タメ</t>
    </rPh>
    <rPh sb="99" eb="100">
      <t>サイ</t>
    </rPh>
    <rPh sb="106" eb="108">
      <t>ジッシ</t>
    </rPh>
    <rPh sb="139" eb="141">
      <t>サギョウ</t>
    </rPh>
    <phoneticPr fontId="1"/>
  </si>
  <si>
    <t>【前日6：45～本日6：45まで】
CF3
・U試作　転写HC　HC層　条件出し7水準
※コア使用結果：他社品使用無し
CF4
・E20V　1000幅　条件出し2水準
　合格6本　＃38（3900ｍ　3910ｍ）　＃50（3930ｍ　3920ｍ）　＃75（2910ｍ　2910ｍ）
※コア使用結果：他社品使用無し</t>
    <rPh sb="24" eb="26">
      <t>シサク</t>
    </rPh>
    <rPh sb="27" eb="31">
      <t>テンシャｈｃ</t>
    </rPh>
    <rPh sb="34" eb="35">
      <t>ソウ</t>
    </rPh>
    <rPh sb="36" eb="38">
      <t>ジョウケン</t>
    </rPh>
    <rPh sb="38" eb="39">
      <t>ダ</t>
    </rPh>
    <rPh sb="41" eb="43">
      <t>スイジュン</t>
    </rPh>
    <rPh sb="76" eb="77">
      <t>ハバ</t>
    </rPh>
    <rPh sb="78" eb="80">
      <t>ジョウケン</t>
    </rPh>
    <rPh sb="80" eb="81">
      <t>ダ</t>
    </rPh>
    <rPh sb="83" eb="85">
      <t>スイジュン</t>
    </rPh>
    <rPh sb="87" eb="89">
      <t>ゴウカク</t>
    </rPh>
    <rPh sb="90" eb="91">
      <t>ホン</t>
    </rPh>
    <phoneticPr fontId="1"/>
  </si>
  <si>
    <t>【前日6：45～本日6：45まで】
CF3
・U試作　転写HC　HC層　条件出し2水準
＃38　合格1本　＃75　保留1本（透過欠点多発）
・洗浄
※コア使用結果：他社品使用無し
CF4
・全ｶﾞｲﾄﾞﾛｰﾙ掃除
・ﾒﾀﾙﾐｰ白ｺｰﾄ（B）へ切替え
・ﾒﾀﾙﾐｰ白ｺｰﾄ（B）　条件出し2水準　合格1本
・洗浄
※コア使用結果：他社品使用無し</t>
    <rPh sb="36" eb="39">
      <t>ジョウケンダ</t>
    </rPh>
    <rPh sb="41" eb="43">
      <t>スイジュン</t>
    </rPh>
    <rPh sb="57" eb="59">
      <t>ホリュウ</t>
    </rPh>
    <rPh sb="60" eb="61">
      <t>ホン</t>
    </rPh>
    <rPh sb="62" eb="64">
      <t>トウカ</t>
    </rPh>
    <rPh sb="64" eb="66">
      <t>ケッテン</t>
    </rPh>
    <rPh sb="66" eb="68">
      <t>タハツ</t>
    </rPh>
    <rPh sb="71" eb="73">
      <t>センジョウ</t>
    </rPh>
    <rPh sb="97" eb="98">
      <t>ゼン</t>
    </rPh>
    <rPh sb="106" eb="108">
      <t>ソウジ</t>
    </rPh>
    <rPh sb="115" eb="116">
      <t>シロ</t>
    </rPh>
    <rPh sb="123" eb="125">
      <t>キリカ</t>
    </rPh>
    <rPh sb="141" eb="143">
      <t>ジョウケン</t>
    </rPh>
    <rPh sb="143" eb="144">
      <t>ダ</t>
    </rPh>
    <rPh sb="146" eb="148">
      <t>スイジュン</t>
    </rPh>
    <rPh sb="149" eb="151">
      <t>ゴウカク</t>
    </rPh>
    <rPh sb="152" eb="153">
      <t>ホン</t>
    </rPh>
    <rPh sb="155" eb="157">
      <t>センジョウ</t>
    </rPh>
    <phoneticPr fontId="1"/>
  </si>
  <si>
    <t>【前日6：45～本日6：45まで】
CF3
・ﾒﾝﾃﾅﾝｽ
※コア使用結果：他社品使用無し
CF4
・全ｶﾞｲﾄﾞﾛｰﾙ掃除
・ﾒﾀﾙﾐｰEYKへ切替え
※コア使用結果：他社品使用無し</t>
    <rPh sb="52" eb="53">
      <t>ゼン</t>
    </rPh>
    <rPh sb="61" eb="63">
      <t>ソウジ</t>
    </rPh>
    <rPh sb="74" eb="76">
      <t>キリカ</t>
    </rPh>
    <phoneticPr fontId="1"/>
  </si>
  <si>
    <t>【前日6：45～本日6：45まで】
CF3
・CF4作業
※コア使用結果：他社品使用無し
CF4
・ﾒﾀﾙﾐｰEYKｽﾀｰﾄ準備
・ﾒﾀﾙﾐｰEYK　条件出し3水準　
　＃25　合格3本（＃25　11710ｍ　5650ｍ　1850ｍ）　保留1本（ﾗﾝﾀﾞﾑｼﾜ　2480ｍ）
　＃50　合格4本
※コア使用結果：他社品使用無し</t>
    <rPh sb="26" eb="28">
      <t>サギョウ</t>
    </rPh>
    <rPh sb="64" eb="66">
      <t>ジュンビ</t>
    </rPh>
    <rPh sb="77" eb="79">
      <t>ジョウケン</t>
    </rPh>
    <rPh sb="79" eb="80">
      <t>ダ</t>
    </rPh>
    <rPh sb="82" eb="84">
      <t>スイジュン</t>
    </rPh>
    <rPh sb="91" eb="93">
      <t>ゴウカク</t>
    </rPh>
    <rPh sb="94" eb="95">
      <t>ホン</t>
    </rPh>
    <rPh sb="120" eb="122">
      <t>ホリュウ</t>
    </rPh>
    <rPh sb="123" eb="124">
      <t>ホン</t>
    </rPh>
    <rPh sb="145" eb="147">
      <t>ゴウカク</t>
    </rPh>
    <rPh sb="148" eb="149">
      <t>ホン</t>
    </rPh>
    <phoneticPr fontId="1"/>
  </si>
  <si>
    <t>【前日6：45～本日6：45まで】
CF3
・CF4作業
※コア使用結果：他社品使用無し
CF4
・ﾒﾀﾙﾐｰEYK　＃50　1235幅　合格3本
・ﾒﾀﾙﾐｰ金艶EYK　＃50　1235幅　条件出し8水準　合格1本　保留3本（ｼﾜ、ｽｼﾞ、ﾋﾟﾗﾐｯﾄﾞ）
・MSN-EYK　＃50　1200幅　合格1本
・洗浄、片付け
※コア使用結果：他社品使用無し</t>
    <rPh sb="23" eb="28">
      <t>ｃｆ４サギョウ</t>
    </rPh>
    <rPh sb="69" eb="70">
      <t>ハバ</t>
    </rPh>
    <rPh sb="71" eb="73">
      <t>ゴウカク</t>
    </rPh>
    <rPh sb="74" eb="75">
      <t>ホン</t>
    </rPh>
    <rPh sb="82" eb="83">
      <t>キン</t>
    </rPh>
    <rPh sb="83" eb="84">
      <t>ツヤ</t>
    </rPh>
    <rPh sb="96" eb="97">
      <t>ハバ</t>
    </rPh>
    <rPh sb="98" eb="100">
      <t>ジョウケン</t>
    </rPh>
    <rPh sb="100" eb="101">
      <t>ダ</t>
    </rPh>
    <rPh sb="103" eb="105">
      <t>スイジュン</t>
    </rPh>
    <rPh sb="106" eb="108">
      <t>ゴウカク</t>
    </rPh>
    <rPh sb="109" eb="110">
      <t>ホン</t>
    </rPh>
    <rPh sb="111" eb="113">
      <t>ホリュウ</t>
    </rPh>
    <rPh sb="114" eb="115">
      <t>ホン</t>
    </rPh>
    <rPh sb="149" eb="150">
      <t>ハバ</t>
    </rPh>
    <rPh sb="151" eb="153">
      <t>ゴウカク</t>
    </rPh>
    <rPh sb="154" eb="155">
      <t>ホン</t>
    </rPh>
    <rPh sb="157" eb="159">
      <t>センジョウ</t>
    </rPh>
    <rPh sb="160" eb="162">
      <t>カタヅ</t>
    </rPh>
    <phoneticPr fontId="1"/>
  </si>
  <si>
    <t>【前日6：45～本日6：45まで】
CF3
・CF4作業
※コア使用結果：他社品使用無し
CF4
・T試作　MSN　EYK　#50　1,200幅　スリット行き　条件出し　3水準　2/6～6/6　完了
　合格　5本
※コア使用結果：他社品使用無し</t>
    <rPh sb="26" eb="28">
      <t>サギョウ</t>
    </rPh>
    <rPh sb="53" eb="55">
      <t>シサク</t>
    </rPh>
    <rPh sb="73" eb="74">
      <t>ハバ</t>
    </rPh>
    <rPh sb="79" eb="80">
      <t>イ</t>
    </rPh>
    <rPh sb="82" eb="84">
      <t>ジョウケン</t>
    </rPh>
    <rPh sb="84" eb="85">
      <t>ダ</t>
    </rPh>
    <rPh sb="88" eb="90">
      <t>スイジュン</t>
    </rPh>
    <rPh sb="99" eb="101">
      <t>カンリョウ</t>
    </rPh>
    <rPh sb="103" eb="105">
      <t>ゴウカク</t>
    </rPh>
    <rPh sb="107" eb="108">
      <t>ホン</t>
    </rPh>
    <phoneticPr fontId="1"/>
  </si>
  <si>
    <t>【前日6：45～本日6：45まで】
CF3
・CF4作業
※コア使用結果：他社品使用無し
CF4
・T試作　ルミラーEYK　#38　1,125幅　スリット行き　1/1　完了
　合格　1本
・ルミマットEYK　#38　1,005幅　スリット行き　4/11～11/11　完了　1/1　完了
　合格　7本
　短尺合格　1本　塗工スジ発生の為停機　残原反塗工
　保留　2本　両端部塗工スジ発生の為
・T試作　メタルミーヘヤライン金艶V　#25　1,030幅　スリット行き　条件出し　3水準　1/1　完了
　合格　1本
・T試作　メタルミーヘヤライン金艶V　#50　1,030幅　スリット行き　1/2～2/2　完了
　合格　2本
・PETマットV　#50　1,005幅　直出し品　1/8～2/8　まで
　合格　2本
※コア使用結果：他社品使用無し</t>
    <rPh sb="26" eb="28">
      <t>サギョウ</t>
    </rPh>
    <rPh sb="53" eb="55">
      <t>シサク</t>
    </rPh>
    <rPh sb="73" eb="74">
      <t>ハバ</t>
    </rPh>
    <rPh sb="79" eb="80">
      <t>イ</t>
    </rPh>
    <rPh sb="86" eb="88">
      <t>カンリョウ</t>
    </rPh>
    <rPh sb="90" eb="92">
      <t>ゴウカク</t>
    </rPh>
    <rPh sb="94" eb="95">
      <t>ホン</t>
    </rPh>
    <rPh sb="115" eb="116">
      <t>ハバ</t>
    </rPh>
    <rPh sb="121" eb="122">
      <t>イ</t>
    </rPh>
    <rPh sb="135" eb="137">
      <t>カンリョウ</t>
    </rPh>
    <rPh sb="142" eb="144">
      <t>カンリョウ</t>
    </rPh>
    <rPh sb="146" eb="148">
      <t>ゴウカク</t>
    </rPh>
    <rPh sb="150" eb="151">
      <t>ホン</t>
    </rPh>
    <rPh sb="153" eb="155">
      <t>タンジャク</t>
    </rPh>
    <rPh sb="155" eb="157">
      <t>ゴウカク</t>
    </rPh>
    <rPh sb="159" eb="160">
      <t>ホン</t>
    </rPh>
    <rPh sb="161" eb="163">
      <t>トコウ</t>
    </rPh>
    <rPh sb="165" eb="167">
      <t>ハッセイ</t>
    </rPh>
    <rPh sb="168" eb="169">
      <t>タメ</t>
    </rPh>
    <rPh sb="169" eb="171">
      <t>テイキ</t>
    </rPh>
    <rPh sb="172" eb="173">
      <t>ザン</t>
    </rPh>
    <rPh sb="173" eb="175">
      <t>ゲンタン</t>
    </rPh>
    <rPh sb="175" eb="177">
      <t>トコウ</t>
    </rPh>
    <rPh sb="179" eb="181">
      <t>ホリュウ</t>
    </rPh>
    <rPh sb="183" eb="184">
      <t>ホン</t>
    </rPh>
    <rPh sb="185" eb="186">
      <t>リョウ</t>
    </rPh>
    <rPh sb="186" eb="188">
      <t>タンブ</t>
    </rPh>
    <rPh sb="188" eb="190">
      <t>トコウ</t>
    </rPh>
    <rPh sb="192" eb="194">
      <t>ハッセイ</t>
    </rPh>
    <rPh sb="195" eb="196">
      <t>タメ</t>
    </rPh>
    <rPh sb="200" eb="202">
      <t>シサク</t>
    </rPh>
    <rPh sb="213" eb="215">
      <t>キンツヤ</t>
    </rPh>
    <rPh sb="226" eb="227">
      <t>ハバ</t>
    </rPh>
    <rPh sb="232" eb="233">
      <t>イ</t>
    </rPh>
    <rPh sb="235" eb="237">
      <t>ジョウケン</t>
    </rPh>
    <rPh sb="237" eb="238">
      <t>ダ</t>
    </rPh>
    <rPh sb="241" eb="243">
      <t>スイジュン</t>
    </rPh>
    <rPh sb="248" eb="250">
      <t>カンリョウ</t>
    </rPh>
    <rPh sb="252" eb="254">
      <t>ゴウカク</t>
    </rPh>
    <rPh sb="256" eb="257">
      <t>ホン</t>
    </rPh>
    <rPh sb="331" eb="332">
      <t>ハバ</t>
    </rPh>
    <rPh sb="333" eb="334">
      <t>チョク</t>
    </rPh>
    <rPh sb="334" eb="335">
      <t>ダ</t>
    </rPh>
    <rPh sb="336" eb="337">
      <t>ヒン</t>
    </rPh>
    <rPh sb="350" eb="352">
      <t>ゴウカク</t>
    </rPh>
    <rPh sb="354" eb="355">
      <t>ホン</t>
    </rPh>
    <phoneticPr fontId="1"/>
  </si>
  <si>
    <t>【前日6：45～本日6：45まで】
CF3
・CF4作業
※コア使用結果：他社品使用無し
CF4
・PETマットV　#50　1,005幅　直出し品　3/8～7/8　一旦終了
　合格　5本
・CF2原反入庫作業
※コア使用結果：他社品使用無し</t>
    <rPh sb="26" eb="28">
      <t>サギョウ</t>
    </rPh>
    <rPh sb="84" eb="86">
      <t>イッタン</t>
    </rPh>
    <rPh sb="86" eb="88">
      <t>シュウリョウ</t>
    </rPh>
    <rPh sb="100" eb="102">
      <t>ゲンタン</t>
    </rPh>
    <rPh sb="102" eb="104">
      <t>ニュウコ</t>
    </rPh>
    <rPh sb="104" eb="106">
      <t>サギョウ</t>
    </rPh>
    <phoneticPr fontId="1"/>
  </si>
  <si>
    <t>【前日6：45～本日6：45まで】
CF3
・ﾒﾝﾃﾅﾝｽ
※コア使用結果：他社品使用無し
CF4
・ﾒﾝﾃﾅﾝｽ
※コア使用結果：他社品使用無し</t>
    <phoneticPr fontId="1"/>
  </si>
  <si>
    <t>【前日6：45～本日6：45まで】
CF3
・CF4作業
・メンテナンス
※コア使用結果：他社品使用無し
CF4
・メンテナンス
・スリット応援
※コア使用結果：他社品使用無し</t>
    <rPh sb="26" eb="28">
      <t>サギョウ</t>
    </rPh>
    <rPh sb="72" eb="74">
      <t>オウエン</t>
    </rPh>
    <phoneticPr fontId="1"/>
  </si>
  <si>
    <t>【前日6：45～本日6：45まで】
CF3
・全ガイドロール掃除
・撥水HCへ切替
※コア使用結果：他社品使用無し
CF4
CF-3対応
※コア使用結果：他社品使用無し</t>
    <rPh sb="23" eb="24">
      <t>ゼン</t>
    </rPh>
    <rPh sb="30" eb="32">
      <t>ソウジ</t>
    </rPh>
    <rPh sb="34" eb="36">
      <t>ハッスイ</t>
    </rPh>
    <rPh sb="39" eb="41">
      <t>キリカ</t>
    </rPh>
    <rPh sb="68" eb="70">
      <t>タイオウ</t>
    </rPh>
    <phoneticPr fontId="1"/>
  </si>
  <si>
    <t>【前日6：45～本日6：45まで】
CF3
・包材A保作業
・CF4作業
・撥水HC準備
※コア使用結果：他社品使用無し
CF4
・CF-3対応
・包材応援
・ｶﾞｲﾄﾞﾛｰﾙ掃除
※コア使用結果：他社品使用無し</t>
    <rPh sb="23" eb="25">
      <t>ホウザイ</t>
    </rPh>
    <rPh sb="26" eb="27">
      <t>ホ</t>
    </rPh>
    <rPh sb="27" eb="29">
      <t>サギョウ</t>
    </rPh>
    <rPh sb="34" eb="36">
      <t>サギョウ</t>
    </rPh>
    <rPh sb="38" eb="40">
      <t>ハッスイ</t>
    </rPh>
    <rPh sb="42" eb="44">
      <t>ジュンビ</t>
    </rPh>
    <rPh sb="72" eb="74">
      <t>タイオウ</t>
    </rPh>
    <rPh sb="76" eb="78">
      <t>ホウザイ</t>
    </rPh>
    <rPh sb="78" eb="80">
      <t>オウエン</t>
    </rPh>
    <rPh sb="90" eb="92">
      <t>ソウジ</t>
    </rPh>
    <phoneticPr fontId="1"/>
  </si>
  <si>
    <t>【前日6：45～本日6：45まで】
CF3
・包材A保作業
・CF4作業
・撥水HC準備
※コア使用結果：他社品使用無し
CF4
・日勤指示作業
・包材応援
・CF-3対応
・生技手伝い
※コア使用結果：他社品使用無し</t>
    <rPh sb="23" eb="26">
      <t>ホウザイア</t>
    </rPh>
    <rPh sb="26" eb="27">
      <t>ホ</t>
    </rPh>
    <rPh sb="27" eb="29">
      <t>サギョウ</t>
    </rPh>
    <rPh sb="34" eb="36">
      <t>サギョウ</t>
    </rPh>
    <rPh sb="38" eb="40">
      <t>ハッスイ</t>
    </rPh>
    <rPh sb="42" eb="44">
      <t>ジュンビ</t>
    </rPh>
    <rPh sb="68" eb="70">
      <t>ニッキン</t>
    </rPh>
    <rPh sb="70" eb="72">
      <t>シジ</t>
    </rPh>
    <rPh sb="72" eb="74">
      <t>サギョウ</t>
    </rPh>
    <rPh sb="76" eb="78">
      <t>ホウザイ</t>
    </rPh>
    <rPh sb="78" eb="80">
      <t>オウエン</t>
    </rPh>
    <rPh sb="86" eb="88">
      <t>タイオウ</t>
    </rPh>
    <rPh sb="90" eb="92">
      <t>セイギ</t>
    </rPh>
    <rPh sb="92" eb="94">
      <t>テツダ</t>
    </rPh>
    <phoneticPr fontId="1"/>
  </si>
  <si>
    <t>【前日6：45～本日6：45まで】
CF3
・U試作　Ｇ-100-Ｒ9　♯50　1020mm幅　条件出し6水準　1/2～2/2　2本合格
・洗浄　片付け
・CF4作業
※コア使用結果：他社品使用無し
CF4
・CF-3対応
・ﾒﾝﾃﾅﾝｽ
※コア使用結果：他社品使用無し</t>
    <rPh sb="24" eb="26">
      <t>シサク</t>
    </rPh>
    <rPh sb="46" eb="47">
      <t>ハバ</t>
    </rPh>
    <rPh sb="48" eb="50">
      <t>ジョウケン</t>
    </rPh>
    <rPh sb="50" eb="51">
      <t>ダ</t>
    </rPh>
    <rPh sb="53" eb="55">
      <t>スイジュン</t>
    </rPh>
    <rPh sb="65" eb="66">
      <t>ホン</t>
    </rPh>
    <rPh sb="66" eb="68">
      <t>ゴウカク</t>
    </rPh>
    <rPh sb="70" eb="72">
      <t>センジョウ</t>
    </rPh>
    <rPh sb="73" eb="75">
      <t>カタヅ</t>
    </rPh>
    <rPh sb="81" eb="83">
      <t>サギョウ</t>
    </rPh>
    <rPh sb="111" eb="113">
      <t>タイオウ</t>
    </rPh>
    <phoneticPr fontId="1"/>
  </si>
  <si>
    <t>【前日6：45～本日6：45まで】
CF3
・メンテナンス
・CF4作業
※コア使用結果：他社品使用無し
CF4
・メタルミーEYK準備
・メンテナンス
・CF3作業
※コア使用結果：他社品使用無し</t>
    <rPh sb="34" eb="36">
      <t>サギョウ</t>
    </rPh>
    <rPh sb="68" eb="70">
      <t>ジュンビ</t>
    </rPh>
    <rPh sb="83" eb="85">
      <t>サギョウ</t>
    </rPh>
    <phoneticPr fontId="1"/>
  </si>
  <si>
    <t>【前日6：45～本日6：45まで】
CF3
・CF4作業
※コア使用結果：他社品使用無し
CF4
・ﾒﾀﾙﾐｰEYK　ｽﾀｰﾄ準備
・ﾒﾀﾙﾐｰEYK　条件出し3水準　＃50　合格3本
・MSN　EYKへ切替え
※コア使用結果：他社品使用無し</t>
    <rPh sb="64" eb="66">
      <t>ジュンビ</t>
    </rPh>
    <rPh sb="77" eb="79">
      <t>ジョウケン</t>
    </rPh>
    <rPh sb="79" eb="80">
      <t>ダ</t>
    </rPh>
    <rPh sb="82" eb="84">
      <t>スイジュン</t>
    </rPh>
    <rPh sb="89" eb="91">
      <t>ゴウカク</t>
    </rPh>
    <rPh sb="92" eb="93">
      <t>ホン</t>
    </rPh>
    <rPh sb="103" eb="105">
      <t>キリカ</t>
    </rPh>
    <phoneticPr fontId="1"/>
  </si>
  <si>
    <t>【前日6：45～本日6：45まで】
CF3
・CF4作業
※コア使用結果：他社品使用無し
CF4
・MSN　EYK　＃25　合格1本　＃50　合格2本　短尺合格1本（ｽﾘｷｽﾞ残原反）　保留1本（ｽﾘｷｽﾞ）
・ﾒﾀﾙﾐｰﾈｰﾏｰ銀消VBへ切替え
・ﾒﾀﾙﾐｰﾈｰﾏｰ銀消VB　条件出し3水準　合格1本
・ﾒﾀﾙﾐｰﾍﾔﾗｲﾝ銀消V　合格1本
・ﾒﾀﾙﾐｰTES消開封V　合格3本　
・ﾒﾀﾙﾐｰTES艶開封V　保留1本（Ｌ規格外欠点）
・ﾒﾀﾙﾐｰﾍﾔﾗｲﾝ銀艶V　＃50　合格1本
※コア使用結果：他社品使用無し</t>
    <rPh sb="64" eb="66">
      <t>ゴウカク</t>
    </rPh>
    <rPh sb="67" eb="68">
      <t>ホン</t>
    </rPh>
    <rPh sb="73" eb="75">
      <t>ゴウカク</t>
    </rPh>
    <rPh sb="76" eb="77">
      <t>ホン</t>
    </rPh>
    <rPh sb="78" eb="80">
      <t>タンジャク</t>
    </rPh>
    <rPh sb="80" eb="82">
      <t>ゴウカク</t>
    </rPh>
    <rPh sb="83" eb="84">
      <t>ホン</t>
    </rPh>
    <rPh sb="90" eb="91">
      <t>ザン</t>
    </rPh>
    <rPh sb="91" eb="93">
      <t>ゲンタン</t>
    </rPh>
    <rPh sb="95" eb="97">
      <t>ホリュウ</t>
    </rPh>
    <rPh sb="98" eb="99">
      <t>ホン</t>
    </rPh>
    <rPh sb="122" eb="124">
      <t>キリカ</t>
    </rPh>
    <rPh sb="141" eb="143">
      <t>ジョウケン</t>
    </rPh>
    <rPh sb="143" eb="144">
      <t>ダ</t>
    </rPh>
    <rPh sb="146" eb="148">
      <t>スイジュン</t>
    </rPh>
    <rPh sb="149" eb="151">
      <t>ゴウカク</t>
    </rPh>
    <rPh sb="152" eb="153">
      <t>ホン</t>
    </rPh>
    <rPh sb="169" eb="171">
      <t>ゴウカク</t>
    </rPh>
    <rPh sb="172" eb="173">
      <t>ホン</t>
    </rPh>
    <rPh sb="188" eb="190">
      <t>ゴウカク</t>
    </rPh>
    <rPh sb="191" eb="192">
      <t>ホン</t>
    </rPh>
    <rPh sb="208" eb="210">
      <t>ホリュウ</t>
    </rPh>
    <rPh sb="211" eb="212">
      <t>ホン</t>
    </rPh>
    <rPh sb="214" eb="217">
      <t>キカクガイ</t>
    </rPh>
    <rPh sb="217" eb="219">
      <t>ケッテン</t>
    </rPh>
    <rPh sb="240" eb="242">
      <t>ゴウカク</t>
    </rPh>
    <rPh sb="243" eb="244">
      <t>ホン</t>
    </rPh>
    <phoneticPr fontId="1"/>
  </si>
  <si>
    <t>【前日6：45～本日6：45まで】
CF3
・全ｶﾞｲﾄﾞﾛｰﾙ掃除（ﾋﾟｶｰﾙ）
・PJ271（03）へ切替え
・＃25　PJ271（03）　1580幅　条件出し2水準
※コア使用結果：他社品使用無し
CF4
・ﾒﾀﾙﾐｰﾍﾔﾗｲﾝ銀艶V　＃25　合格1本
・ｶﾚﾝﾀﾞｰ用（第1ｺｰﾄ）へ切替え　条件出し1水準
・ｶﾚﾝﾀﾞｰ用（第1ｺｰﾄ）　合格1本
・ｶﾚﾝﾀﾞｰ用（第2ｺｰﾄ）　合格1本
・PETﾏｯﾄVへ切替え
・PETﾏｯﾄV　条件出し3水準　合格1本
※コア使用結果：他社品使用無し</t>
    <rPh sb="23" eb="24">
      <t>ゼン</t>
    </rPh>
    <rPh sb="32" eb="34">
      <t>ソウジ</t>
    </rPh>
    <rPh sb="53" eb="55">
      <t>キリカ</t>
    </rPh>
    <rPh sb="76" eb="77">
      <t>ハバ</t>
    </rPh>
    <rPh sb="78" eb="80">
      <t>ジョウケン</t>
    </rPh>
    <rPh sb="80" eb="81">
      <t>ダ</t>
    </rPh>
    <rPh sb="83" eb="85">
      <t>スイジュン</t>
    </rPh>
    <rPh sb="147" eb="149">
      <t>キリカ</t>
    </rPh>
    <rPh sb="151" eb="153">
      <t>ジョウケン</t>
    </rPh>
    <rPh sb="153" eb="154">
      <t>ダ</t>
    </rPh>
    <rPh sb="156" eb="158">
      <t>スイジュン</t>
    </rPh>
    <rPh sb="210" eb="212">
      <t>キリカ</t>
    </rPh>
    <rPh sb="223" eb="225">
      <t>ジョウケン</t>
    </rPh>
    <rPh sb="225" eb="226">
      <t>ダ</t>
    </rPh>
    <rPh sb="228" eb="230">
      <t>スイジュン</t>
    </rPh>
    <rPh sb="231" eb="233">
      <t>ゴウカク</t>
    </rPh>
    <rPh sb="234" eb="235">
      <t>ホン</t>
    </rPh>
    <phoneticPr fontId="1"/>
  </si>
  <si>
    <t>【前日6：45～本日6：45まで】
CF3
・＃25　PJ271（03）4本口　1575幅　4/4本完了　定尺合格4本
・＃25　PJ271（03）8本口　1575幅　1/8本目まで終了　定尺合格1本
※コア使用結果：他社品使用無し
CF4
・CF3稼働
※コア使用結果：他社品使用無し</t>
    <rPh sb="37" eb="38">
      <t>ホン</t>
    </rPh>
    <rPh sb="38" eb="39">
      <t>グチ</t>
    </rPh>
    <rPh sb="44" eb="45">
      <t>ハバ</t>
    </rPh>
    <rPh sb="49" eb="50">
      <t>ホン</t>
    </rPh>
    <rPh sb="50" eb="52">
      <t>カンリョウ</t>
    </rPh>
    <rPh sb="53" eb="55">
      <t>テイジャク</t>
    </rPh>
    <rPh sb="55" eb="57">
      <t>ゴウカク</t>
    </rPh>
    <rPh sb="58" eb="59">
      <t>ホン</t>
    </rPh>
    <rPh sb="87" eb="88">
      <t>ホン</t>
    </rPh>
    <rPh sb="88" eb="89">
      <t>メ</t>
    </rPh>
    <rPh sb="91" eb="93">
      <t>シュウリョウ</t>
    </rPh>
    <rPh sb="94" eb="96">
      <t>テイジャク</t>
    </rPh>
    <rPh sb="96" eb="98">
      <t>ゴウカク</t>
    </rPh>
    <rPh sb="99" eb="100">
      <t>ホン</t>
    </rPh>
    <rPh sb="126" eb="128">
      <t>カドウ</t>
    </rPh>
    <phoneticPr fontId="1"/>
  </si>
  <si>
    <t>【前日6：45～本日6：45まで】
CF3
・＃25　PJ271（03）8本口　1575幅　2/8～7/8本目まで終了　定尺合格6本
※コア使用結果：他社品使用無し
CF4
・CF3稼働
※コア使用結果：他社品使用無し</t>
    <phoneticPr fontId="1"/>
  </si>
  <si>
    <t>水</t>
    <phoneticPr fontId="1"/>
  </si>
  <si>
    <t>【前日6：45～本日6：45まで】
CF3
・＃25　PJ271（03）8本口　1575幅　8/8本目　完了　定尺合格１本
・U試作　＃35　PJ271(21)BM　ｽﾘｯﾄ行き　1240幅　　条件出し8水準　合格1本（1200ｍ）
・HP2へ切替え実施
・U試作　＃38　HP2（01）ｽﾘｯﾄ行き　1110幅　条件出し3水準　合格1本（700ｍ）
※コア使用結果：他社品使用無し
CF4
・全ｶﾞｲﾄﾞﾛｰﾙ掃除
※コア使用結果：他社品使用無し</t>
    <rPh sb="50" eb="51">
      <t>メ</t>
    </rPh>
    <rPh sb="52" eb="54">
      <t>カンリョウ</t>
    </rPh>
    <rPh sb="64" eb="66">
      <t>シサク</t>
    </rPh>
    <rPh sb="87" eb="88">
      <t>イ</t>
    </rPh>
    <rPh sb="94" eb="95">
      <t>ハバ</t>
    </rPh>
    <rPh sb="97" eb="99">
      <t>ジョウケン</t>
    </rPh>
    <rPh sb="99" eb="100">
      <t>ダ</t>
    </rPh>
    <rPh sb="102" eb="104">
      <t>スイジュン</t>
    </rPh>
    <rPh sb="105" eb="107">
      <t>ゴウカク</t>
    </rPh>
    <rPh sb="108" eb="109">
      <t>ホン</t>
    </rPh>
    <rPh sb="122" eb="124">
      <t>キリカ</t>
    </rPh>
    <rPh sb="125" eb="127">
      <t>ジッシ</t>
    </rPh>
    <rPh sb="130" eb="132">
      <t>シサク</t>
    </rPh>
    <rPh sb="148" eb="149">
      <t>イ</t>
    </rPh>
    <rPh sb="155" eb="156">
      <t>ハバ</t>
    </rPh>
    <rPh sb="157" eb="159">
      <t>ジョウケン</t>
    </rPh>
    <rPh sb="159" eb="160">
      <t>ダ</t>
    </rPh>
    <rPh sb="162" eb="164">
      <t>スイジュン</t>
    </rPh>
    <rPh sb="165" eb="167">
      <t>ゴウカク</t>
    </rPh>
    <rPh sb="168" eb="169">
      <t>ホン</t>
    </rPh>
    <rPh sb="198" eb="199">
      <t>ゼン</t>
    </rPh>
    <rPh sb="207" eb="209">
      <t>ソウジ</t>
    </rPh>
    <phoneticPr fontId="1"/>
  </si>
  <si>
    <t>【前日6：45～本日6：45まで】
・CF3　CF4作業
※コア使用結果：他社品使用無し
・CF4
・ﾒﾀﾙﾐｰ白ｺｰﾄへ切替え
・ﾒﾀﾙﾐｰ白ｺｰﾄ　＃25　1150幅　条件出し3水準　合格1本
・ﾙﾐﾗｰE20Vへ切替え
※コア使用結果：他社品使用無し</t>
    <rPh sb="26" eb="28">
      <t>サギョウ</t>
    </rPh>
    <rPh sb="58" eb="59">
      <t>シロ</t>
    </rPh>
    <rPh sb="63" eb="65">
      <t>キリカ</t>
    </rPh>
    <rPh sb="73" eb="74">
      <t>シロ</t>
    </rPh>
    <rPh sb="86" eb="87">
      <t>ハバ</t>
    </rPh>
    <rPh sb="88" eb="90">
      <t>ジョウケン</t>
    </rPh>
    <rPh sb="90" eb="91">
      <t>ダ</t>
    </rPh>
    <rPh sb="93" eb="95">
      <t>スイジュン</t>
    </rPh>
    <rPh sb="96" eb="98">
      <t>ゴウカク</t>
    </rPh>
    <rPh sb="99" eb="100">
      <t>ホン</t>
    </rPh>
    <rPh sb="111" eb="113">
      <t>キリカ</t>
    </rPh>
    <phoneticPr fontId="1"/>
  </si>
  <si>
    <t>【前日6：45～本日6：45まで】
CF3
・CF4作業
※コア使用結果：他社品使用無し
CF4
・E20V　#50　1,005幅　直出し品　条件出し　3水準　1/2～2/2　完了
　合格　2本
・E20V　#100　1,005幅　直出し品　　1/2～2/2　完了
　合格　2本
※コア使用結果：他社品使用無し</t>
    <rPh sb="26" eb="28">
      <t>サギョウ</t>
    </rPh>
    <rPh sb="66" eb="67">
      <t>ハバ</t>
    </rPh>
    <rPh sb="68" eb="69">
      <t>チョク</t>
    </rPh>
    <rPh sb="69" eb="70">
      <t>ダ</t>
    </rPh>
    <rPh sb="71" eb="72">
      <t>ヒン</t>
    </rPh>
    <rPh sb="73" eb="75">
      <t>ジョウケン</t>
    </rPh>
    <rPh sb="75" eb="76">
      <t>ダ</t>
    </rPh>
    <rPh sb="79" eb="81">
      <t>スイジュン</t>
    </rPh>
    <rPh sb="90" eb="92">
      <t>カンリョウ</t>
    </rPh>
    <rPh sb="94" eb="96">
      <t>ゴウカク</t>
    </rPh>
    <rPh sb="98" eb="99">
      <t>ホン</t>
    </rPh>
    <phoneticPr fontId="1"/>
  </si>
  <si>
    <t>【前日6：45～本日6：45まで】
CF3
・日勤指示作業
・CF4作業
※コア使用結果：他社品使用無し
CF4
・日勤指示作業
・CF3作業
※コア使用結果：他社品使用無し</t>
    <rPh sb="23" eb="25">
      <t>ニッキン</t>
    </rPh>
    <rPh sb="25" eb="27">
      <t>シジ</t>
    </rPh>
    <rPh sb="27" eb="29">
      <t>サギョウ</t>
    </rPh>
    <rPh sb="34" eb="36">
      <t>サギョウ</t>
    </rPh>
    <phoneticPr fontId="1"/>
  </si>
  <si>
    <t>【前日6：45～本日6：45まで】
CF3
・日勤指示作業
・原反ケース作成、CF2原反入庫
・CF4作業
※コア使用結果：他社品使用無し
CF4
・日勤指示作業
・CF3作業
※コア使用結果：他社品使用無し</t>
    <rPh sb="23" eb="25">
      <t>ニッキン</t>
    </rPh>
    <rPh sb="25" eb="27">
      <t>シジ</t>
    </rPh>
    <rPh sb="27" eb="29">
      <t>サギョウ</t>
    </rPh>
    <rPh sb="31" eb="33">
      <t>ゲンタン</t>
    </rPh>
    <rPh sb="36" eb="38">
      <t>サクセイ</t>
    </rPh>
    <rPh sb="42" eb="44">
      <t>ゲンタン</t>
    </rPh>
    <rPh sb="44" eb="46">
      <t>ニュウコ</t>
    </rPh>
    <rPh sb="51" eb="53">
      <t>サギョウ</t>
    </rPh>
    <phoneticPr fontId="1"/>
  </si>
  <si>
    <t>【前日6：45～本日6：45まで】
CF3
・日勤指示作業
・CF2原反入庫
・CF4作業
※コア使用結果：他社品使用無し
CF4
・日勤指示作業
・蒸着巻き芯廃棄
・CF3作業
※コア使用結果：他社品使用無し</t>
    <rPh sb="23" eb="25">
      <t>ニッキン</t>
    </rPh>
    <rPh sb="25" eb="27">
      <t>シジ</t>
    </rPh>
    <rPh sb="27" eb="29">
      <t>サギョウ</t>
    </rPh>
    <rPh sb="34" eb="36">
      <t>ゲンタン</t>
    </rPh>
    <rPh sb="36" eb="38">
      <t>ニュウコ</t>
    </rPh>
    <rPh sb="43" eb="45">
      <t>サギョウ</t>
    </rPh>
    <rPh sb="77" eb="79">
      <t>ジョウチャク</t>
    </rPh>
    <rPh sb="79" eb="80">
      <t>マ</t>
    </rPh>
    <rPh sb="81" eb="82">
      <t>シン</t>
    </rPh>
    <rPh sb="82" eb="84">
      <t>ハイキ</t>
    </rPh>
    <phoneticPr fontId="1"/>
  </si>
  <si>
    <t>【前日6：45～本日6：45まで】
CF3
・日勤指示作業
・グラビアロールバリ取り
・CF4作業
※コア使用結果：他社品使用無し
CF4
・日勤指示作業
・蒸着巻き芯廃棄
・CF3作業
※コア使用結果：他社品使用無し</t>
    <rPh sb="23" eb="25">
      <t>ニッキン</t>
    </rPh>
    <rPh sb="25" eb="27">
      <t>シジ</t>
    </rPh>
    <rPh sb="27" eb="29">
      <t>サギョウ</t>
    </rPh>
    <rPh sb="40" eb="41">
      <t>ト</t>
    </rPh>
    <rPh sb="47" eb="49">
      <t>サギョウ</t>
    </rPh>
    <rPh sb="81" eb="83">
      <t>ジョウチャク</t>
    </rPh>
    <rPh sb="83" eb="84">
      <t>マ</t>
    </rPh>
    <rPh sb="85" eb="86">
      <t>シン</t>
    </rPh>
    <rPh sb="86" eb="88">
      <t>ハイキ</t>
    </rPh>
    <phoneticPr fontId="1"/>
  </si>
  <si>
    <t>【前日6：45～本日6：45まで】
CF3
・150TT401A　欠点取り
※コア使用結果：他社品使用無し
CF4
・日勤指示作業
・全ｶﾞｲﾄﾞﾛｰﾙ掃除
※コア使用結果：他社品使用無し</t>
    <rPh sb="33" eb="35">
      <t>ケッテン</t>
    </rPh>
    <rPh sb="35" eb="36">
      <t>ト</t>
    </rPh>
    <rPh sb="68" eb="69">
      <t>ゼン</t>
    </rPh>
    <rPh sb="77" eb="79">
      <t>ソウジ</t>
    </rPh>
    <phoneticPr fontId="1"/>
  </si>
  <si>
    <t>【前日6：45～本日6：45まで】
CF3
・全ガイドロール掃除（ピカール使用）
・防塵掃除
※コア使用結果：他社品使用無し
CF4
CF-3対応
※コア使用結果：他社品使用無し</t>
    <rPh sb="23" eb="24">
      <t>ゼン</t>
    </rPh>
    <rPh sb="30" eb="32">
      <t>ソウジ</t>
    </rPh>
    <rPh sb="37" eb="39">
      <t>シヨウ</t>
    </rPh>
    <rPh sb="42" eb="44">
      <t>ボウジン</t>
    </rPh>
    <rPh sb="44" eb="46">
      <t>ソウジ</t>
    </rPh>
    <rPh sb="73" eb="75">
      <t>タイオウ</t>
    </rPh>
    <phoneticPr fontId="1"/>
  </si>
  <si>
    <t>【前日6：45～本日6：45まで】
CF3
・全ガイドロール掃除（MEK）
・150TT401A　アニール工程　スタート準備
・150TT401A　アニール　条件出しリード（AOI）　♯149　1100幅　500ｍ　1本作製
MK-1　
・全ガイドロール掃除
・150TT401A巻き返しスタート準備
・150TT401A　巻き返し　♯149　1100ｍｍ幅　500ｍ　AOI測定
※コア使用結果：他社品使用無し
CF4
・CF-3対応
・MK-1対応
・EYKへ切替え
※コア使用結果：他社品使用無し</t>
    <rPh sb="23" eb="24">
      <t>ゼン</t>
    </rPh>
    <rPh sb="30" eb="32">
      <t>ソウジ</t>
    </rPh>
    <rPh sb="53" eb="55">
      <t>コウテイ</t>
    </rPh>
    <rPh sb="60" eb="62">
      <t>ジュンビ</t>
    </rPh>
    <rPh sb="101" eb="102">
      <t>ハバ</t>
    </rPh>
    <rPh sb="121" eb="122">
      <t>ゼン</t>
    </rPh>
    <rPh sb="128" eb="130">
      <t>ソウジ</t>
    </rPh>
    <rPh sb="141" eb="142">
      <t>マ</t>
    </rPh>
    <rPh sb="143" eb="144">
      <t>カエ</t>
    </rPh>
    <rPh sb="149" eb="151">
      <t>ジュンビ</t>
    </rPh>
    <rPh sb="163" eb="164">
      <t>マ</t>
    </rPh>
    <rPh sb="165" eb="166">
      <t>カエ</t>
    </rPh>
    <rPh sb="179" eb="180">
      <t>ハバ</t>
    </rPh>
    <rPh sb="189" eb="191">
      <t>ソクテイ</t>
    </rPh>
    <rPh sb="219" eb="221">
      <t>タイオウ</t>
    </rPh>
    <rPh sb="227" eb="229">
      <t>タイオウ</t>
    </rPh>
    <rPh sb="235" eb="237">
      <t>キリカ</t>
    </rPh>
    <phoneticPr fontId="1"/>
  </si>
  <si>
    <t>【前日6：45～本日6：45まで】
CF3
・150TT401A　アニール工程　♯149　1100ｍｍ幅　1/12～12/12　加工完了　　11本定尺合格　
　7/12本目　　巻き芯から560ｍ付近　巻きｽﾞﾚ有の為　保留　1本　　　　　　　　　　　　　　
・MK-1　
・150TT401A　巻き返し　♯149　1100ｍｍ幅　1/12～　5/12　完了　4本定尺合格
　1/12本目　巻きｽﾞﾚの為　短尺合格
※コア使用結果：日東支給FWPコア　1250ｍｍ　12本使用
CF4
・CF-3対応
※コア使用結果：他社品使用無し</t>
    <rPh sb="64" eb="66">
      <t>カコウ</t>
    </rPh>
    <rPh sb="66" eb="68">
      <t>カンリョウ</t>
    </rPh>
    <rPh sb="72" eb="73">
      <t>ホン</t>
    </rPh>
    <rPh sb="73" eb="75">
      <t>テイジャク</t>
    </rPh>
    <rPh sb="75" eb="77">
      <t>ゴウカク</t>
    </rPh>
    <rPh sb="84" eb="85">
      <t>ホン</t>
    </rPh>
    <rPh sb="85" eb="86">
      <t>メ</t>
    </rPh>
    <rPh sb="88" eb="89">
      <t>マ</t>
    </rPh>
    <rPh sb="90" eb="91">
      <t>シン</t>
    </rPh>
    <rPh sb="97" eb="99">
      <t>フキン</t>
    </rPh>
    <rPh sb="100" eb="101">
      <t>マ</t>
    </rPh>
    <rPh sb="105" eb="106">
      <t>ア</t>
    </rPh>
    <rPh sb="107" eb="108">
      <t>タメ</t>
    </rPh>
    <rPh sb="109" eb="111">
      <t>ホリュウ</t>
    </rPh>
    <rPh sb="113" eb="114">
      <t>ホン</t>
    </rPh>
    <rPh sb="177" eb="179">
      <t>カンリョウ</t>
    </rPh>
    <rPh sb="181" eb="182">
      <t>ホン</t>
    </rPh>
    <rPh sb="182" eb="184">
      <t>テイジャク</t>
    </rPh>
    <rPh sb="184" eb="186">
      <t>ゴウカク</t>
    </rPh>
    <rPh sb="192" eb="193">
      <t>ホン</t>
    </rPh>
    <rPh sb="193" eb="194">
      <t>メ</t>
    </rPh>
    <rPh sb="195" eb="196">
      <t>マ</t>
    </rPh>
    <rPh sb="201" eb="202">
      <t>タメ</t>
    </rPh>
    <rPh sb="203" eb="205">
      <t>タンジャク</t>
    </rPh>
    <rPh sb="205" eb="207">
      <t>ゴウカク</t>
    </rPh>
    <rPh sb="217" eb="224">
      <t>ニットウシキュウｆｗｐ</t>
    </rPh>
    <rPh sb="236" eb="237">
      <t>ホン</t>
    </rPh>
    <rPh sb="237" eb="239">
      <t>シヨウ</t>
    </rPh>
    <rPh sb="250" eb="252">
      <t>タイオウ</t>
    </rPh>
    <phoneticPr fontId="1"/>
  </si>
  <si>
    <t>【前日6：45～本日6：45まで】
CF3
・日勤指示作業
・MK-1
・150TT401A　巻き返し　♯149　1100ｍｍ幅　6/12～　12/12　完了　3本定尺合格
　保留品3本　7/12本目　原反巻きｽﾞﾚによるキズ発生
　　　　　　　　　10/12本目　2400ｍ～ラスト　欠点検出器エラーの為、未検出
　　　　　　　　　11/12本目　2660ｍの為　合格短尺　
　※コア使用結果：日東支給FWPコア　1250ｍｍ　6本使用　（巻き返し）
CF4
・MK-1対応
・ﾒﾀﾙﾐｰ金艶EYKへ切替え
※コア使用結果：他社品使用無し</t>
    <rPh sb="23" eb="29">
      <t>ニッキンシジサギョウ</t>
    </rPh>
    <rPh sb="89" eb="91">
      <t>ホリュウ</t>
    </rPh>
    <rPh sb="91" eb="92">
      <t>ヒン</t>
    </rPh>
    <rPh sb="93" eb="94">
      <t>ホン</t>
    </rPh>
    <rPh sb="99" eb="100">
      <t>ホン</t>
    </rPh>
    <rPh sb="100" eb="101">
      <t>メ</t>
    </rPh>
    <rPh sb="102" eb="104">
      <t>ゲンタン</t>
    </rPh>
    <rPh sb="104" eb="105">
      <t>マ</t>
    </rPh>
    <rPh sb="114" eb="116">
      <t>ハッセイ</t>
    </rPh>
    <rPh sb="131" eb="132">
      <t>ホン</t>
    </rPh>
    <rPh sb="132" eb="133">
      <t>メ</t>
    </rPh>
    <rPh sb="144" eb="149">
      <t>ケッテンケンシュツキ</t>
    </rPh>
    <rPh sb="153" eb="154">
      <t>タメ</t>
    </rPh>
    <rPh sb="155" eb="156">
      <t>ミ</t>
    </rPh>
    <rPh sb="156" eb="158">
      <t>ケンシュツ</t>
    </rPh>
    <rPh sb="173" eb="174">
      <t>ホン</t>
    </rPh>
    <rPh sb="174" eb="175">
      <t>メ</t>
    </rPh>
    <rPh sb="182" eb="183">
      <t>タメ</t>
    </rPh>
    <rPh sb="184" eb="186">
      <t>ゴウカク</t>
    </rPh>
    <rPh sb="186" eb="188">
      <t>タンジャク</t>
    </rPh>
    <rPh sb="200" eb="207">
      <t>ニットウシキュウｆｗｐ</t>
    </rPh>
    <rPh sb="218" eb="219">
      <t>ホン</t>
    </rPh>
    <rPh sb="219" eb="221">
      <t>シヨウ</t>
    </rPh>
    <rPh sb="223" eb="224">
      <t>マ</t>
    </rPh>
    <rPh sb="225" eb="226">
      <t>カエ</t>
    </rPh>
    <rPh sb="239" eb="241">
      <t>タイオウ</t>
    </rPh>
    <rPh sb="248" eb="249">
      <t>キン</t>
    </rPh>
    <rPh sb="249" eb="250">
      <t>ツヤ</t>
    </rPh>
    <rPh sb="254" eb="256">
      <t>キリカ</t>
    </rPh>
    <phoneticPr fontId="1"/>
  </si>
  <si>
    <t>【前日6：45～本日6：45まで】
CF3
・CF4作業
※コア使用結果：他社品使用無し
CF4
・ﾒﾀﾙﾐｰ金艶EYK　＃50　1235幅　条件出し6水準　合格6本　
　　　　　　　　　　　　　　　　　　　　　　　　　　　　　　　 保留1本（E側端部ﾗﾝﾀﾞﾑｷｽﾞ発生の為）
　　　　　　　　　　　　　　　　　　　　　　　　　　　　　　　 中止1本（ｼﾜ混入の為）
・洗浄、片付け、HP2(U)Dへ切替え
※コア使用結果：他社品使用無し</t>
    <rPh sb="26" eb="28">
      <t>サギョウ</t>
    </rPh>
    <rPh sb="57" eb="58">
      <t>キン</t>
    </rPh>
    <rPh sb="58" eb="59">
      <t>ツヤ</t>
    </rPh>
    <rPh sb="71" eb="72">
      <t>ハバ</t>
    </rPh>
    <rPh sb="73" eb="75">
      <t>ジョウケン</t>
    </rPh>
    <rPh sb="75" eb="76">
      <t>ダ</t>
    </rPh>
    <rPh sb="78" eb="80">
      <t>スイジュン</t>
    </rPh>
    <rPh sb="81" eb="83">
      <t>ゴウカク</t>
    </rPh>
    <rPh sb="84" eb="85">
      <t>ホン</t>
    </rPh>
    <rPh sb="119" eb="121">
      <t>ホリュウ</t>
    </rPh>
    <rPh sb="122" eb="123">
      <t>ホン</t>
    </rPh>
    <rPh sb="125" eb="126">
      <t>ガワ</t>
    </rPh>
    <rPh sb="126" eb="128">
      <t>タンブ</t>
    </rPh>
    <rPh sb="136" eb="138">
      <t>ハッセイ</t>
    </rPh>
    <rPh sb="139" eb="140">
      <t>タメ</t>
    </rPh>
    <rPh sb="174" eb="176">
      <t>チュウシ</t>
    </rPh>
    <rPh sb="177" eb="178">
      <t>ホン</t>
    </rPh>
    <rPh sb="181" eb="183">
      <t>コンニュウ</t>
    </rPh>
    <rPh sb="184" eb="185">
      <t>タメ</t>
    </rPh>
    <rPh sb="188" eb="190">
      <t>センジョウ</t>
    </rPh>
    <rPh sb="191" eb="193">
      <t>カタヅ</t>
    </rPh>
    <rPh sb="203" eb="205">
      <t>キリカ</t>
    </rPh>
    <phoneticPr fontId="1"/>
  </si>
  <si>
    <t>【前日6：45～本日6：45まで】
CF3
・CF4作業
※コア使用結果：他社品使用無し
CF4
・HP2(U)D準備
※コア使用結果：他社品使用無し</t>
    <rPh sb="26" eb="28">
      <t>サギョウ</t>
    </rPh>
    <rPh sb="59" eb="61">
      <t>ジュンビ</t>
    </rPh>
    <phoneticPr fontId="1"/>
  </si>
  <si>
    <t>【前日6：45～本日6：45まで】
CF3
・CF4作業
※コア使用結果：他社品使用無し
CF4
・HP2(U)D準備
・HP2(U)D　条件出し3水準　合格4本
・HP2(U)へ切替え
・HP2(U)　条件出し3水準
※コア使用結果：他社品使用無し</t>
    <rPh sb="70" eb="72">
      <t>ジョウケン</t>
    </rPh>
    <rPh sb="72" eb="73">
      <t>ダ</t>
    </rPh>
    <rPh sb="75" eb="77">
      <t>スイジュン</t>
    </rPh>
    <rPh sb="78" eb="80">
      <t>ゴウカク</t>
    </rPh>
    <rPh sb="81" eb="82">
      <t>ホン</t>
    </rPh>
    <rPh sb="91" eb="93">
      <t>キリカ</t>
    </rPh>
    <rPh sb="103" eb="105">
      <t>ジョウケン</t>
    </rPh>
    <rPh sb="105" eb="106">
      <t>ダ</t>
    </rPh>
    <rPh sb="108" eb="110">
      <t>スイジュン</t>
    </rPh>
    <phoneticPr fontId="1"/>
  </si>
  <si>
    <t>【前日6：45～本日6：45まで】
CF3
・CF4作業
・MK1作業（150TT401A水準701欠点除去）
※コア使用結果：他社品使用無し
CF4
・HP2(U)　＃50　1475幅　保留1本（ｽﾎﾟｰｷﾝｸﾞ）
　　　　　   ＃75　1350幅　合格1本
　　　　　　 ＃75　1110幅　合格1本
             ＃75　1105幅　合格2本　保留1本（ｽﾘｷｽﾞ）
・洗浄
・ﾙﾐﾗｰEYKへ切替え
・ﾙﾐﾗｰEYK　条件出し3水準　合格7本
※コア使用結果：他社品使用無し</t>
    <rPh sb="33" eb="35">
      <t>サギョウ</t>
    </rPh>
    <rPh sb="45" eb="47">
      <t>スイジュン</t>
    </rPh>
    <rPh sb="50" eb="52">
      <t>ケッテン</t>
    </rPh>
    <rPh sb="52" eb="54">
      <t>ジョキョ</t>
    </rPh>
    <rPh sb="93" eb="94">
      <t>ハバ</t>
    </rPh>
    <rPh sb="95" eb="97">
      <t>ホリュウ</t>
    </rPh>
    <rPh sb="98" eb="99">
      <t>ホン</t>
    </rPh>
    <rPh sb="126" eb="127">
      <t>ハバ</t>
    </rPh>
    <rPh sb="128" eb="130">
      <t>ゴウカク</t>
    </rPh>
    <rPh sb="131" eb="132">
      <t>ホン</t>
    </rPh>
    <rPh sb="183" eb="185">
      <t>ホリュウ</t>
    </rPh>
    <rPh sb="186" eb="187">
      <t>ホン</t>
    </rPh>
    <rPh sb="196" eb="198">
      <t>センジョウ</t>
    </rPh>
    <rPh sb="208" eb="210">
      <t>キリカ</t>
    </rPh>
    <rPh sb="221" eb="223">
      <t>ジョウケン</t>
    </rPh>
    <rPh sb="223" eb="224">
      <t>ダ</t>
    </rPh>
    <rPh sb="226" eb="228">
      <t>スイジュン</t>
    </rPh>
    <rPh sb="229" eb="231">
      <t>ゴウカク</t>
    </rPh>
    <rPh sb="232" eb="233">
      <t>ホン</t>
    </rPh>
    <phoneticPr fontId="1"/>
  </si>
  <si>
    <t>【前日6：45～本日6：45まで】
CF3
・CF4作業
※コア使用結果：他社品使用無し
CF4
・ﾙﾐﾗｰEYK　＃50　1125幅　合格6本
・ﾙﾐﾗｰEYK　＃25　1120幅　合格2本
・ﾙﾐﾏｯﾄEYK　条件出し2水準　合格9本
※コア使用結果：他社品使用無し</t>
    <rPh sb="68" eb="69">
      <t>ハバ</t>
    </rPh>
    <rPh sb="94" eb="96">
      <t>ゴウカク</t>
    </rPh>
    <rPh sb="97" eb="98">
      <t>ホン</t>
    </rPh>
    <rPh sb="109" eb="111">
      <t>ジョウケン</t>
    </rPh>
    <rPh sb="111" eb="112">
      <t>ダ</t>
    </rPh>
    <rPh sb="114" eb="116">
      <t>スイジュン</t>
    </rPh>
    <rPh sb="117" eb="119">
      <t>ゴウカク</t>
    </rPh>
    <rPh sb="120" eb="121">
      <t>ホン</t>
    </rPh>
    <phoneticPr fontId="1"/>
  </si>
  <si>
    <t>【前日6：45～本日6：45まで】
CF3
・CF4作業
※コア使用結果：他社品使用無し
CF4
・ﾙﾐﾏｯﾄEYK　合格2本
・ﾒﾀﾙﾐｰEYKへ切替え
・ﾒﾀﾙﾐｰEYK　条件出し6水準　合格10本
・MSN-EYKへ切替え
※コア使用結果：他社品使用無し</t>
    <rPh sb="76" eb="78">
      <t>キリカ</t>
    </rPh>
    <rPh sb="90" eb="92">
      <t>ジョウケン</t>
    </rPh>
    <rPh sb="92" eb="93">
      <t>ダ</t>
    </rPh>
    <rPh sb="95" eb="97">
      <t>スイジュン</t>
    </rPh>
    <rPh sb="98" eb="100">
      <t>ゴウカク</t>
    </rPh>
    <rPh sb="102" eb="103">
      <t>ホン</t>
    </rPh>
    <rPh sb="113" eb="115">
      <t>キリカ</t>
    </rPh>
    <phoneticPr fontId="1"/>
  </si>
  <si>
    <t>【前日6：45～本日6：45まで】
CF3
・CF4作業
※コア使用結果：他社品使用無し
CF4
・MSN-EYK　合格4本
・作業環境測定
・ﾒﾀﾙﾐｰﾈｰﾏｰ銀艶VBへ切替え
・ﾒﾀﾙﾐｰﾈｰﾏｰ銀艶VB　条件出し2水準　合格1本
・ﾒﾀﾙﾐｰﾍﾔﾗｲﾝ銀艶V　合格1本
・ﾒﾀﾙﾐｰTES消開封V　合格2本
・ﾒﾀﾙﾐｰTES消VOID　V　合格2本
※コア使用結果：他社品使用無し</t>
    <rPh sb="60" eb="62">
      <t>ゴウカク</t>
    </rPh>
    <rPh sb="63" eb="64">
      <t>ホン</t>
    </rPh>
    <rPh sb="83" eb="85">
      <t>ギンツヤ</t>
    </rPh>
    <rPh sb="88" eb="90">
      <t>キリカ</t>
    </rPh>
    <rPh sb="107" eb="109">
      <t>ジョウケン</t>
    </rPh>
    <rPh sb="109" eb="110">
      <t>ダ</t>
    </rPh>
    <rPh sb="112" eb="114">
      <t>スイジュン</t>
    </rPh>
    <rPh sb="115" eb="117">
      <t>ゴウカク</t>
    </rPh>
    <rPh sb="118" eb="119">
      <t>ホン</t>
    </rPh>
    <rPh sb="135" eb="137">
      <t>ゴウカク</t>
    </rPh>
    <rPh sb="138" eb="139">
      <t>ホン</t>
    </rPh>
    <rPh sb="154" eb="156">
      <t>ゴウカク</t>
    </rPh>
    <rPh sb="157" eb="158">
      <t>ホン</t>
    </rPh>
    <rPh sb="176" eb="178">
      <t>ゴウカク</t>
    </rPh>
    <rPh sb="179" eb="180">
      <t>ホン</t>
    </rPh>
    <phoneticPr fontId="1"/>
  </si>
  <si>
    <t>【前日6：45～本日6：45まで】
CF3
・CF4作業
・全ガイドロール掃除
・50TT405Bへ切替
※コア使用結果：他社品使用無し
CF4
・ﾒﾀﾙﾐｰﾈｰﾏｰ銀消VB　＃50　1005幅　合格1本
・洗浄、片付け、CF-3対応
・蒸着巻き芯廃棄
※コア使用結果：他社品使用無し</t>
    <rPh sb="26" eb="28">
      <t>サギョウ</t>
    </rPh>
    <rPh sb="30" eb="31">
      <t>ゼン</t>
    </rPh>
    <rPh sb="37" eb="39">
      <t>ソウジ</t>
    </rPh>
    <rPh sb="50" eb="52">
      <t>キリカ</t>
    </rPh>
    <rPh sb="85" eb="86">
      <t>ギン</t>
    </rPh>
    <rPh sb="86" eb="87">
      <t>ケ</t>
    </rPh>
    <rPh sb="98" eb="99">
      <t>ハバ</t>
    </rPh>
    <rPh sb="100" eb="102">
      <t>ゴウカク</t>
    </rPh>
    <rPh sb="103" eb="104">
      <t>ホン</t>
    </rPh>
    <rPh sb="106" eb="108">
      <t>センジョウ</t>
    </rPh>
    <rPh sb="109" eb="111">
      <t>カタヅ</t>
    </rPh>
    <rPh sb="117" eb="119">
      <t>タイオウ</t>
    </rPh>
    <rPh sb="121" eb="123">
      <t>ジョウチャク</t>
    </rPh>
    <rPh sb="123" eb="124">
      <t>マ</t>
    </rPh>
    <rPh sb="125" eb="126">
      <t>シン</t>
    </rPh>
    <rPh sb="126" eb="128">
      <t>ハイキ</t>
    </rPh>
    <phoneticPr fontId="1"/>
  </si>
  <si>
    <t>【前日6：45～本日6：45まで】
CF3
・50TT405Bへ切替
※コア使用結果：他社品使用無し
CF4
・CF-3対応
※コア使用結果：他社品使用無し</t>
    <rPh sb="62" eb="64">
      <t>タイオウ</t>
    </rPh>
    <phoneticPr fontId="1"/>
  </si>
  <si>
    <t>【前日6：45～本日6：45まで】
CF3
・50TT405B-CHCへ切替
・50TT405B-CHC　#50　1,094幅　条件出し　5水準
　合格　1本
・HRへ切替え
・50TT405B-HR　#50　1,094幅　条件出し　5水準
※コア使用結果：他社品使用無し
CF4
・CF-3対応
※コア使用結果：他社品使用無し</t>
    <phoneticPr fontId="1"/>
  </si>
  <si>
    <t>【前日6：45～本日6：45まで】
CF3
・50TT405B-HR　#50　1,094幅　合格1本
・ＬRへ切替え
・50TT405B-ＬR　#50　1,094幅　条件出し　2水準
※コア使用結果：他社品使用無し
CF4
・CF-3対応
※コア使用結果：他社品使用無し</t>
    <rPh sb="46" eb="48">
      <t>ゴウカク</t>
    </rPh>
    <rPh sb="49" eb="50">
      <t>ホン</t>
    </rPh>
    <phoneticPr fontId="1"/>
  </si>
  <si>
    <t>【前日6：45～本日6：45まで】
CF3
・50TT405B-ＬR　#50　1,094幅　合格1本
・50TT405B-ｱﾆｰﾙへ切替え
・50TT405B-ｱﾆｰﾙ　#50　1,094幅　合格1本
・全ｶﾞｲﾄﾞﾛｰﾙ掃除
・PJ271（21）BMへ切替え
※コア使用結果：他社品使用無し
CF4
・CF-3対応
※コア使用結果：他社品使用無し</t>
    <rPh sb="46" eb="48">
      <t>ゴウカク</t>
    </rPh>
    <rPh sb="49" eb="50">
      <t>ホン</t>
    </rPh>
    <rPh sb="66" eb="68">
      <t>キリカ</t>
    </rPh>
    <rPh sb="102" eb="103">
      <t>ゼン</t>
    </rPh>
    <rPh sb="111" eb="113">
      <t>ソウジ</t>
    </rPh>
    <rPh sb="127" eb="129">
      <t>キリカ</t>
    </rPh>
    <phoneticPr fontId="1"/>
  </si>
  <si>
    <t>【前日6：45～本日6：45まで】
CF3
・PJ271（21）BMへ切替え
・PJ271（21）BM　条件出し18水準
・全ｶﾞｲﾄﾞﾛｰﾙ掃除
・撥水HC　再UVへ切替え
・撥水HC　再UV　　条件出し2水準　合格1本
・IM　ｷｽﾞ除去・検査
※コア使用結果：他社品使用無し
CF4
・CF-3対応
※コア使用結果：他社品使用無し</t>
    <rPh sb="52" eb="54">
      <t>ジョウケン</t>
    </rPh>
    <rPh sb="54" eb="55">
      <t>ダ</t>
    </rPh>
    <rPh sb="58" eb="60">
      <t>スイジュン</t>
    </rPh>
    <rPh sb="99" eb="101">
      <t>ジョウケン</t>
    </rPh>
    <rPh sb="101" eb="102">
      <t>ダ</t>
    </rPh>
    <rPh sb="104" eb="106">
      <t>スイジュン</t>
    </rPh>
    <rPh sb="107" eb="109">
      <t>ゴウカク</t>
    </rPh>
    <rPh sb="110" eb="111">
      <t>ホン</t>
    </rPh>
    <rPh sb="119" eb="121">
      <t>ジョキョ</t>
    </rPh>
    <rPh sb="122" eb="124">
      <t>ケンサ</t>
    </rPh>
    <phoneticPr fontId="1"/>
  </si>
  <si>
    <t>【前日6：45～本日6：45まで】
CF3
・CF4対応
※コア使用結果：他社品使用無し
CF4
・全ｶﾞｲﾄﾞﾛｰﾙ掃除（ﾋﾟｶｰﾙ）
・PET　TLへ切替え
※コア使用結果：他社品使用無し</t>
    <rPh sb="26" eb="28">
      <t>タイオウ</t>
    </rPh>
    <rPh sb="51" eb="52">
      <t>ゼン</t>
    </rPh>
    <rPh sb="60" eb="62">
      <t>ソウジ</t>
    </rPh>
    <rPh sb="78" eb="80">
      <t>キリカ</t>
    </rPh>
    <phoneticPr fontId="1"/>
  </si>
  <si>
    <t>【前日6：45～本日6：45まで】
CF3
・CF4作業
※コア使用結果：他社品使用無し
CF4
・PET-TLへ切替え
・ﾒﾝﾃﾅﾝｽ
※コア使用結果：他社品使用無し</t>
    <rPh sb="23" eb="28">
      <t>ｃｆ４サギョウ</t>
    </rPh>
    <rPh sb="59" eb="61">
      <t>キリカ</t>
    </rPh>
    <phoneticPr fontId="1"/>
  </si>
  <si>
    <t>【前日6：45～本日6：45まで】
CF3
・原反搬入作業
・メンテナンス
・CF4作業
※コア使用結果：他社品使用無し
CF4
・CF-3対応
・原反搬入作業
・ﾒﾝﾃﾅﾝｽ
・PET-TLｽﾀｰﾄ準備
※コア使用結果：他社品使用無し</t>
    <rPh sb="23" eb="25">
      <t>ゲンタン</t>
    </rPh>
    <rPh sb="25" eb="27">
      <t>ハンニュウ</t>
    </rPh>
    <rPh sb="27" eb="29">
      <t>サギョウ</t>
    </rPh>
    <rPh sb="42" eb="44">
      <t>サギョウ</t>
    </rPh>
    <rPh sb="72" eb="74">
      <t>タイオウ</t>
    </rPh>
    <rPh sb="76" eb="78">
      <t>ゲンタン</t>
    </rPh>
    <rPh sb="78" eb="80">
      <t>ハンニュウ</t>
    </rPh>
    <rPh sb="80" eb="82">
      <t>サギョウ</t>
    </rPh>
    <rPh sb="102" eb="104">
      <t>ジュンビ</t>
    </rPh>
    <phoneticPr fontId="1"/>
  </si>
  <si>
    <t>【前日6：45～本日6：45まで】
CF3
・CF4作業
※コア使用結果：他社品使用無し
・CF4
・PET-TL　＃50　1350幅　条件出し2水準　合格1本
・Vコートへ切替え
・PETﾏｯﾄV　＃25　1005幅　条件出し2水準　合格1本
　　　　　　 　＃50　1005幅　合格5本
・E20V　＃50　1005幅　条件出し3水準　合格5本
　　　　　＃75　1005幅　合格2本
　　　　　＃100　1005幅　合格2本
・洗浄、片付け
※コア使用結果：他社品使用無し</t>
    <rPh sb="23" eb="28">
      <t>ｃｆ４サギョウ</t>
    </rPh>
    <rPh sb="68" eb="69">
      <t>ハバ</t>
    </rPh>
    <rPh sb="70" eb="72">
      <t>ジョウケン</t>
    </rPh>
    <rPh sb="72" eb="73">
      <t>ダ</t>
    </rPh>
    <rPh sb="75" eb="77">
      <t>スイジュン</t>
    </rPh>
    <rPh sb="78" eb="80">
      <t>ゴウカク</t>
    </rPh>
    <rPh sb="81" eb="82">
      <t>ホン</t>
    </rPh>
    <rPh sb="89" eb="91">
      <t>キリカ</t>
    </rPh>
    <rPh sb="110" eb="111">
      <t>ハバ</t>
    </rPh>
    <rPh sb="112" eb="114">
      <t>ジョウケン</t>
    </rPh>
    <rPh sb="114" eb="115">
      <t>ダ</t>
    </rPh>
    <rPh sb="117" eb="119">
      <t>スイジュン</t>
    </rPh>
    <rPh sb="120" eb="122">
      <t>ゴウカク</t>
    </rPh>
    <rPh sb="123" eb="124">
      <t>ホン</t>
    </rPh>
    <rPh sb="141" eb="142">
      <t>ハバ</t>
    </rPh>
    <rPh sb="143" eb="145">
      <t>ゴウカク</t>
    </rPh>
    <rPh sb="146" eb="147">
      <t>ホン</t>
    </rPh>
    <rPh sb="162" eb="163">
      <t>ハバ</t>
    </rPh>
    <rPh sb="164" eb="166">
      <t>ジョウケン</t>
    </rPh>
    <rPh sb="166" eb="167">
      <t>ダ</t>
    </rPh>
    <rPh sb="169" eb="171">
      <t>スイジュン</t>
    </rPh>
    <rPh sb="172" eb="174">
      <t>ゴウカク</t>
    </rPh>
    <rPh sb="175" eb="176">
      <t>ホン</t>
    </rPh>
    <rPh sb="190" eb="191">
      <t>ハバ</t>
    </rPh>
    <rPh sb="192" eb="194">
      <t>ゴウカク</t>
    </rPh>
    <rPh sb="195" eb="196">
      <t>ホン</t>
    </rPh>
    <rPh sb="211" eb="212">
      <t>ハバ</t>
    </rPh>
    <rPh sb="213" eb="215">
      <t>ゴウカク</t>
    </rPh>
    <rPh sb="216" eb="217">
      <t>ホン</t>
    </rPh>
    <rPh sb="219" eb="221">
      <t>センジョウ</t>
    </rPh>
    <rPh sb="222" eb="224">
      <t>カタヅ</t>
    </rPh>
    <phoneticPr fontId="1"/>
  </si>
  <si>
    <t>CF-3・4生産状況</t>
    <rPh sb="6" eb="8">
      <t>セイサン</t>
    </rPh>
    <rPh sb="8" eb="10">
      <t>ジョウキョウ</t>
    </rPh>
    <phoneticPr fontId="1"/>
  </si>
  <si>
    <t>木</t>
    <phoneticPr fontId="1"/>
  </si>
  <si>
    <t>金</t>
    <phoneticPr fontId="1"/>
  </si>
  <si>
    <t>【前日6：45～本日6：45まで】
CF3
・全ｶﾞｲﾄﾞﾛｰﾙ掃除（ﾋﾟｶｰﾙ）
・PJ271（03）準備
・CF4作業
※コア使用結果：他社品使用無し
CF4
・切替え
・CF-3対応
※コア使用結果：他社品使用無し</t>
    <rPh sb="23" eb="24">
      <t>ゼン</t>
    </rPh>
    <rPh sb="32" eb="34">
      <t>ソウジ</t>
    </rPh>
    <rPh sb="52" eb="54">
      <t>ジュンビ</t>
    </rPh>
    <rPh sb="59" eb="61">
      <t>サギョウ</t>
    </rPh>
    <rPh sb="85" eb="87">
      <t>キリカ</t>
    </rPh>
    <rPh sb="94" eb="96">
      <t>タイオウ</t>
    </rPh>
    <phoneticPr fontId="1"/>
  </si>
  <si>
    <t>【前日6：45～本日6：45まで】
CF3
・CF4作業
・生技手伝い
・PJ271（03）準備
※コア使用結果：他社品使用無し
CF4
・CF-3対応
・ﾛｰﾙ掃除
※コア使用結果：他社品使用無し</t>
    <rPh sb="26" eb="28">
      <t>サギョウ</t>
    </rPh>
    <rPh sb="30" eb="32">
      <t>セイギ</t>
    </rPh>
    <rPh sb="32" eb="34">
      <t>テツダ</t>
    </rPh>
    <rPh sb="46" eb="48">
      <t>ジュンビ</t>
    </rPh>
    <rPh sb="76" eb="78">
      <t>タイオウ</t>
    </rPh>
    <rPh sb="83" eb="85">
      <t>ソウジ</t>
    </rPh>
    <phoneticPr fontId="1"/>
  </si>
  <si>
    <t>【前日6：45～本日6：45まで】
CF3
・生技手伝い
※コア使用結果：他社品使用無し
CF4
・ﾒﾀﾙﾐｰCR　ｱﾙﾐ面ｺｰﾄへ切替え
※コア使用結果：他社品使用無し</t>
    <rPh sb="63" eb="64">
      <t>メン</t>
    </rPh>
    <rPh sb="68" eb="70">
      <t>キリカ</t>
    </rPh>
    <phoneticPr fontId="1"/>
  </si>
  <si>
    <t>【前日6：45～本日6：45まで】
CF3
・＃25　PJ271（03）　1580幅　5本口　条件出し2水準
　1/5～1/5　定尺合格1本
※コア使用結果：他社品使用無し
CF4
・CF3稼働
※コア使用結果：他社品使用無し</t>
    <rPh sb="41" eb="42">
      <t>ハバ</t>
    </rPh>
    <rPh sb="44" eb="45">
      <t>ホン</t>
    </rPh>
    <rPh sb="45" eb="46">
      <t>グチ</t>
    </rPh>
    <rPh sb="47" eb="49">
      <t>ジョウケン</t>
    </rPh>
    <rPh sb="49" eb="50">
      <t>ダ</t>
    </rPh>
    <rPh sb="52" eb="54">
      <t>スイジュン</t>
    </rPh>
    <rPh sb="64" eb="66">
      <t>テイジャク</t>
    </rPh>
    <rPh sb="66" eb="68">
      <t>ゴウカク</t>
    </rPh>
    <rPh sb="69" eb="70">
      <t>ホン</t>
    </rPh>
    <rPh sb="96" eb="98">
      <t>カドウ</t>
    </rPh>
    <phoneticPr fontId="1"/>
  </si>
  <si>
    <t>【前日6：45～本日6：45まで】
CF3
・＃25　PJ271（03）　1580幅　5本口　2/5～5/5　
　　定尺合格3本　　
　　保留1本　（L透過欠点密度規格外の為）
※コア使用結果：他社品使用無し
CF4
・工実　ﾒﾀﾙﾐｰCRｱﾙﾐ面ｺｰﾄ改善ﾃｽﾄへ切替え
※コア使用結果：他社品使用無し</t>
    <rPh sb="76" eb="78">
      <t>トウカ</t>
    </rPh>
    <rPh sb="78" eb="80">
      <t>ケッテン</t>
    </rPh>
    <rPh sb="80" eb="82">
      <t>ミツド</t>
    </rPh>
    <rPh sb="82" eb="85">
      <t>キカクガイ</t>
    </rPh>
    <rPh sb="86" eb="87">
      <t>タメ</t>
    </rPh>
    <rPh sb="111" eb="112">
      <t>コウ</t>
    </rPh>
    <rPh sb="112" eb="113">
      <t>ジツ</t>
    </rPh>
    <rPh sb="134" eb="136">
      <t>キリカ</t>
    </rPh>
    <phoneticPr fontId="1"/>
  </si>
  <si>
    <t>【前日6：45～本日6：45まで】
CF3
・CF4作業
※コア使用結果：他社品使用無し
CF4
・工実　＃50　ﾒﾀﾙﾐーCR　1120幅　条件出し11水準
・全ｶﾞｲﾄﾞﾛｰﾙ掃除（ﾋﾟｶｰﾙ）
・ﾒﾀﾙﾐｰEYKへ切替え
※コア使用結果：他社品使用無し</t>
    <rPh sb="26" eb="28">
      <t>サギョウ</t>
    </rPh>
    <rPh sb="51" eb="52">
      <t>コウ</t>
    </rPh>
    <rPh sb="52" eb="53">
      <t>ジツ</t>
    </rPh>
    <rPh sb="70" eb="71">
      <t>ハバ</t>
    </rPh>
    <rPh sb="72" eb="74">
      <t>ジョウケン</t>
    </rPh>
    <rPh sb="74" eb="75">
      <t>ダ</t>
    </rPh>
    <rPh sb="78" eb="80">
      <t>スイジュン</t>
    </rPh>
    <rPh sb="82" eb="83">
      <t>ゼン</t>
    </rPh>
    <rPh sb="91" eb="93">
      <t>ソウジ</t>
    </rPh>
    <rPh sb="111" eb="113">
      <t>キリカ</t>
    </rPh>
    <phoneticPr fontId="1"/>
  </si>
  <si>
    <t>【前日6：45～本日6：45まで】
CF3
・CF4稼働
※コア使用結果：他社品使用無し
CF4
・＃25　ﾒﾀﾙﾐーEYK　1240幅　2本口　条件出し3水準
　1/2～2/2　完了　定尺合格1本　保留1本
・＃25　ﾒﾀﾙﾐーEYK　1240幅　1本口　
　1/1　完了　　　　　短尺合格2本下ろし（500ｍ+11670ｍ）
・＃25　ﾒﾀﾙﾐーEYK　1240幅　3本口
　1/2　まで終了　
　短尺合格本（12160ｍ）ジョイントにてGD掃除実施の為
※コア使用結果：他社品使用無し</t>
    <rPh sb="26" eb="28">
      <t>カドウ</t>
    </rPh>
    <rPh sb="68" eb="69">
      <t>ハバ</t>
    </rPh>
    <rPh sb="71" eb="72">
      <t>ホン</t>
    </rPh>
    <rPh sb="72" eb="73">
      <t>グチ</t>
    </rPh>
    <rPh sb="74" eb="76">
      <t>ジョウケン</t>
    </rPh>
    <rPh sb="76" eb="77">
      <t>ダ</t>
    </rPh>
    <rPh sb="79" eb="81">
      <t>スイジュン</t>
    </rPh>
    <rPh sb="91" eb="93">
      <t>カンリョウ</t>
    </rPh>
    <rPh sb="94" eb="96">
      <t>テイジャク</t>
    </rPh>
    <rPh sb="96" eb="98">
      <t>ゴウカク</t>
    </rPh>
    <rPh sb="99" eb="100">
      <t>ホン</t>
    </rPh>
    <rPh sb="101" eb="103">
      <t>ホリュウ</t>
    </rPh>
    <rPh sb="104" eb="105">
      <t>ホン</t>
    </rPh>
    <rPh sb="136" eb="138">
      <t>カンリョウ</t>
    </rPh>
    <rPh sb="143" eb="145">
      <t>タンジャク</t>
    </rPh>
    <rPh sb="145" eb="147">
      <t>ゴウカク</t>
    </rPh>
    <rPh sb="148" eb="149">
      <t>ホン</t>
    </rPh>
    <rPh sb="149" eb="150">
      <t>オ</t>
    </rPh>
    <rPh sb="197" eb="199">
      <t>シュウリョウ</t>
    </rPh>
    <rPh sb="202" eb="204">
      <t>タンジャク</t>
    </rPh>
    <rPh sb="204" eb="206">
      <t>ゴウカク</t>
    </rPh>
    <rPh sb="206" eb="207">
      <t>ホン</t>
    </rPh>
    <rPh sb="224" eb="226">
      <t>ソウジ</t>
    </rPh>
    <rPh sb="226" eb="228">
      <t>ジッシ</t>
    </rPh>
    <rPh sb="229" eb="230">
      <t>タメ</t>
    </rPh>
    <phoneticPr fontId="1"/>
  </si>
  <si>
    <t>【前日6：45～本日6：45まで】
CF3
・CF4稼働
※コア使用結果：他社品使用無し
CF4
・＃25　ﾒﾀﾙﾐーEYK　1240幅　3本口
　2/3～3/3　完了　短尺合格2本
　（3980ｍ+7920ｍ　蒸着抜け確認の為停機　2本下ろし）
　（1060ｍ+10930ｍ　E側端部ｼﾜ入りの為停機　2本下ろし）　
・T試作　ﾒﾀﾙﾐｰ金艶EYK　＃50　1235幅　4本口　条件出し3水準
　合格2本　短尺合格1本（塗工ｽｼﾞ発生の為停機　2本下ろし）
　塗工中止1本（原反E側抵抗値NGの為）
・＃50　ﾒﾀﾙﾐｰEYK　1235幅　6バッチ（12本）　条件出し3水準　
　3/6バッチまで終了　合格2本　短尺合格2本（蒸着抜け確認の為停機　2本下ろし）
※コア使用結果：他社品使用無し</t>
    <rPh sb="26" eb="28">
      <t>カドウ</t>
    </rPh>
    <rPh sb="83" eb="85">
      <t>カンリョウ</t>
    </rPh>
    <rPh sb="86" eb="88">
      <t>タンジャク</t>
    </rPh>
    <rPh sb="88" eb="90">
      <t>ゴウカク</t>
    </rPh>
    <rPh sb="91" eb="92">
      <t>ホン</t>
    </rPh>
    <rPh sb="107" eb="109">
      <t>ジョウチャク</t>
    </rPh>
    <rPh sb="109" eb="110">
      <t>ヌ</t>
    </rPh>
    <rPh sb="111" eb="113">
      <t>カクニン</t>
    </rPh>
    <rPh sb="114" eb="115">
      <t>タメ</t>
    </rPh>
    <rPh sb="115" eb="117">
      <t>テイキ</t>
    </rPh>
    <rPh sb="119" eb="120">
      <t>ホン</t>
    </rPh>
    <rPh sb="120" eb="121">
      <t>オ</t>
    </rPh>
    <rPh sb="141" eb="142">
      <t>ガワ</t>
    </rPh>
    <rPh sb="142" eb="144">
      <t>タンブ</t>
    </rPh>
    <rPh sb="146" eb="147">
      <t>イ</t>
    </rPh>
    <rPh sb="149" eb="150">
      <t>タメ</t>
    </rPh>
    <rPh sb="150" eb="152">
      <t>テイキ</t>
    </rPh>
    <rPh sb="154" eb="155">
      <t>ホン</t>
    </rPh>
    <rPh sb="155" eb="156">
      <t>オ</t>
    </rPh>
    <rPh sb="163" eb="165">
      <t>シサク</t>
    </rPh>
    <rPh sb="171" eb="172">
      <t>キン</t>
    </rPh>
    <rPh sb="172" eb="173">
      <t>ツヤ</t>
    </rPh>
    <rPh sb="185" eb="186">
      <t>ハバ</t>
    </rPh>
    <rPh sb="188" eb="189">
      <t>ホン</t>
    </rPh>
    <rPh sb="189" eb="190">
      <t>グチ</t>
    </rPh>
    <rPh sb="191" eb="193">
      <t>ジョウケン</t>
    </rPh>
    <rPh sb="193" eb="194">
      <t>ダ</t>
    </rPh>
    <rPh sb="196" eb="198">
      <t>スイジュン</t>
    </rPh>
    <rPh sb="200" eb="202">
      <t>ゴウカク</t>
    </rPh>
    <rPh sb="203" eb="204">
      <t>ホン</t>
    </rPh>
    <rPh sb="205" eb="207">
      <t>タンジャク</t>
    </rPh>
    <rPh sb="207" eb="209">
      <t>ゴウカク</t>
    </rPh>
    <rPh sb="210" eb="211">
      <t>ホン</t>
    </rPh>
    <rPh sb="212" eb="214">
      <t>トコウ</t>
    </rPh>
    <rPh sb="217" eb="219">
      <t>ハッセイ</t>
    </rPh>
    <rPh sb="220" eb="221">
      <t>タメ</t>
    </rPh>
    <rPh sb="221" eb="223">
      <t>テイキ</t>
    </rPh>
    <rPh sb="225" eb="226">
      <t>ホン</t>
    </rPh>
    <rPh sb="226" eb="227">
      <t>オ</t>
    </rPh>
    <rPh sb="232" eb="234">
      <t>トコウ</t>
    </rPh>
    <rPh sb="234" eb="236">
      <t>チュウシ</t>
    </rPh>
    <rPh sb="237" eb="238">
      <t>ホン</t>
    </rPh>
    <rPh sb="239" eb="241">
      <t>ゲンタン</t>
    </rPh>
    <rPh sb="242" eb="243">
      <t>ガワ</t>
    </rPh>
    <rPh sb="243" eb="246">
      <t>テイコウチ</t>
    </rPh>
    <rPh sb="249" eb="250">
      <t>タメ</t>
    </rPh>
    <rPh sb="270" eb="271">
      <t>ハバ</t>
    </rPh>
    <rPh sb="279" eb="280">
      <t>ホン</t>
    </rPh>
    <rPh sb="282" eb="284">
      <t>ジョウケン</t>
    </rPh>
    <rPh sb="284" eb="285">
      <t>ダ</t>
    </rPh>
    <rPh sb="287" eb="289">
      <t>スイジュン</t>
    </rPh>
    <rPh sb="300" eb="302">
      <t>シュウリョウ</t>
    </rPh>
    <rPh sb="303" eb="305">
      <t>ゴウカク</t>
    </rPh>
    <rPh sb="306" eb="307">
      <t>ホン</t>
    </rPh>
    <rPh sb="308" eb="310">
      <t>タンジャク</t>
    </rPh>
    <rPh sb="310" eb="312">
      <t>ゴウカク</t>
    </rPh>
    <rPh sb="313" eb="314">
      <t>ホン</t>
    </rPh>
    <rPh sb="315" eb="317">
      <t>ジョウチャク</t>
    </rPh>
    <rPh sb="317" eb="318">
      <t>ヌ</t>
    </rPh>
    <rPh sb="319" eb="321">
      <t>カクニン</t>
    </rPh>
    <rPh sb="322" eb="323">
      <t>タメ</t>
    </rPh>
    <rPh sb="323" eb="325">
      <t>テイキ</t>
    </rPh>
    <rPh sb="327" eb="328">
      <t>ホン</t>
    </rPh>
    <rPh sb="328" eb="329">
      <t>オ</t>
    </rPh>
    <phoneticPr fontId="1"/>
  </si>
  <si>
    <t>【前日6：45～本日6：45まで】
CF3
・CF4稼働
※コア使用結果：他社品使用無し
CF4
・ﾒﾀﾙﾐｰEYK　＃50　1235幅　合格2本
・MSN-EYK　＃50　1200幅　合格10本
・洗浄、片付け
※コア使用結果：他社品使用無し</t>
    <rPh sb="26" eb="28">
      <t>カドウ</t>
    </rPh>
    <rPh sb="69" eb="70">
      <t>ハバ</t>
    </rPh>
    <rPh sb="71" eb="73">
      <t>ゴウカク</t>
    </rPh>
    <rPh sb="74" eb="75">
      <t>ホン</t>
    </rPh>
    <rPh sb="93" eb="94">
      <t>ハバ</t>
    </rPh>
    <rPh sb="95" eb="97">
      <t>ゴウカク</t>
    </rPh>
    <rPh sb="99" eb="100">
      <t>ホン</t>
    </rPh>
    <rPh sb="102" eb="104">
      <t>センジョウ</t>
    </rPh>
    <rPh sb="105" eb="107">
      <t>カタヅ</t>
    </rPh>
    <phoneticPr fontId="1"/>
  </si>
  <si>
    <t>【前日6：45～本日6：45まで】
CF3
・CF4稼働
※コア使用結果：他社品使用無し
CF4
・全ｶﾞｲﾄﾞﾛｰﾙ掃除
・ﾙﾐﾗｰTLへ切替え
※コア使用結果：他社品使用無し</t>
    <rPh sb="52" eb="53">
      <t>ゼン</t>
    </rPh>
    <rPh sb="61" eb="63">
      <t>ソウジ</t>
    </rPh>
    <rPh sb="72" eb="74">
      <t>キリカ</t>
    </rPh>
    <phoneticPr fontId="1"/>
  </si>
  <si>
    <t>【前日6：45～本日6：45まで】
CF3
・CF4稼働
※コア使用結果：他社品使用無し
CF4
・ﾙﾐﾗｰTLへ切替え
・ﾙﾐﾗｰTL　条件出し2水準　合格13本　保留1本（6-1/6　折れｼﾜ）
・洗浄
※コア使用結果：他社品使用無し</t>
    <rPh sb="70" eb="72">
      <t>ジョウケン</t>
    </rPh>
    <rPh sb="72" eb="73">
      <t>ダ</t>
    </rPh>
    <rPh sb="75" eb="77">
      <t>スイジュン</t>
    </rPh>
    <rPh sb="78" eb="80">
      <t>ゴウカク</t>
    </rPh>
    <rPh sb="82" eb="83">
      <t>ホン</t>
    </rPh>
    <rPh sb="84" eb="86">
      <t>ホリュウ</t>
    </rPh>
    <rPh sb="87" eb="88">
      <t>ホン</t>
    </rPh>
    <rPh sb="95" eb="96">
      <t>オ</t>
    </rPh>
    <rPh sb="102" eb="104">
      <t>センジョウ</t>
    </rPh>
    <phoneticPr fontId="1"/>
  </si>
  <si>
    <t>【前日6：45～本日6：45まで】
CF3
・CF4稼働
※コア使用結果：他社品使用無し
CF4
・HP2(U)Dへ切替え
・HP2(U)D　条件出し3水準　合格3本
・No2ｵｰﾌﾞﾝﾃｽﾄへ切替え
・No2ｵｰﾌﾞﾝﾃｽﾄ（TL、EYK）　条件出し12水準　
・洗浄
・ｶﾞｲﾄﾞﾛｰﾙ掃除
※コア使用結果：他社品使用無し</t>
    <rPh sb="59" eb="61">
      <t>キリカ</t>
    </rPh>
    <rPh sb="72" eb="74">
      <t>ジョウケン</t>
    </rPh>
    <rPh sb="74" eb="75">
      <t>ダ</t>
    </rPh>
    <rPh sb="77" eb="79">
      <t>スイジュン</t>
    </rPh>
    <rPh sb="80" eb="82">
      <t>ゴウカク</t>
    </rPh>
    <rPh sb="83" eb="84">
      <t>ホン</t>
    </rPh>
    <rPh sb="98" eb="100">
      <t>キリカ</t>
    </rPh>
    <rPh sb="123" eb="125">
      <t>ジョウケン</t>
    </rPh>
    <rPh sb="125" eb="126">
      <t>ダ</t>
    </rPh>
    <rPh sb="129" eb="131">
      <t>スイジュン</t>
    </rPh>
    <rPh sb="134" eb="136">
      <t>センジョウ</t>
    </rPh>
    <rPh sb="146" eb="148">
      <t>ソウジ</t>
    </rPh>
    <phoneticPr fontId="1"/>
  </si>
  <si>
    <t>【前日6：45～本日6：45まで】
CF3
・CF4稼働
※コア使用結果：他社品使用無し
CF4
・ｶﾞｲﾄﾞﾛｰﾙ掃除
・ﾒﾀﾙﾐｰEYKへ切替え
・ﾒﾀﾙﾐｰEYK　＃50　1235幅　条件出し3水準　合格1本
・ﾙﾐﾏｯﾄEYK　＃38　1005幅　条件出し2水準　合格10本
※コア使用結果：他社品使用無し</t>
    <rPh sb="73" eb="75">
      <t>キリカ</t>
    </rPh>
    <rPh sb="95" eb="96">
      <t>ハバ</t>
    </rPh>
    <rPh sb="97" eb="100">
      <t>ジョウケンダ</t>
    </rPh>
    <rPh sb="102" eb="104">
      <t>スイジュン</t>
    </rPh>
    <rPh sb="105" eb="107">
      <t>ゴウカク</t>
    </rPh>
    <rPh sb="108" eb="109">
      <t>ホン</t>
    </rPh>
    <rPh sb="128" eb="129">
      <t>ハバ</t>
    </rPh>
    <rPh sb="130" eb="132">
      <t>ジョウケン</t>
    </rPh>
    <rPh sb="132" eb="133">
      <t>ダ</t>
    </rPh>
    <rPh sb="135" eb="137">
      <t>スイジュン</t>
    </rPh>
    <rPh sb="138" eb="140">
      <t>ゴウカク</t>
    </rPh>
    <rPh sb="142" eb="143">
      <t>ホン</t>
    </rPh>
    <phoneticPr fontId="1"/>
  </si>
  <si>
    <t>【前日6：45～本日6：45まで】
CF3
・CF4稼働
※コア使用結果：他社品使用無し
CF4
・ﾙﾐﾏｯﾄEYK　＃38　1005幅　合格2本
・ﾙﾐﾏｯﾄEYK　塗工ﾃｽﾄ
・洗浄
・原反入庫
・残芯廃棄
・ｶﾞｲﾄﾞﾛｰﾙ掃除
※コア使用結果：他社品使用無し</t>
    <rPh sb="86" eb="88">
      <t>トコウ</t>
    </rPh>
    <rPh sb="93" eb="95">
      <t>センジョウ</t>
    </rPh>
    <rPh sb="97" eb="99">
      <t>ゲンタン</t>
    </rPh>
    <rPh sb="99" eb="101">
      <t>ニュウコ</t>
    </rPh>
    <rPh sb="103" eb="104">
      <t>ザン</t>
    </rPh>
    <rPh sb="104" eb="105">
      <t>シン</t>
    </rPh>
    <rPh sb="105" eb="107">
      <t>ハイキ</t>
    </rPh>
    <rPh sb="117" eb="119">
      <t>ソウジ</t>
    </rPh>
    <phoneticPr fontId="1"/>
  </si>
  <si>
    <t>【前日6：45～本日6：45まで】
CF3
・CF4作業
※コア使用結果：他社品使用無し
CF4
・全ｶﾞｲﾄﾞﾛｰﾙ掃除（ﾋﾟｶｰﾙ）
・PETﾏｯﾄVへ切替え
・原反入庫
・原反移動
※コア使用結果：他社品使用無し</t>
    <rPh sb="26" eb="28">
      <t>サギョウ</t>
    </rPh>
    <rPh sb="51" eb="52">
      <t>ゼン</t>
    </rPh>
    <rPh sb="60" eb="62">
      <t>ソウジ</t>
    </rPh>
    <rPh sb="79" eb="81">
      <t>キリカ</t>
    </rPh>
    <rPh sb="84" eb="86">
      <t>ゲンタン</t>
    </rPh>
    <rPh sb="86" eb="88">
      <t>ニュウコ</t>
    </rPh>
    <rPh sb="90" eb="92">
      <t>ゲンタン</t>
    </rPh>
    <rPh sb="92" eb="94">
      <t>イドウ</t>
    </rPh>
    <phoneticPr fontId="1"/>
  </si>
  <si>
    <t>【前日6：45～本日6：45まで】
CF3
・CF4作業
※コア使用結果：他社品使用無し
CF4
・PETﾏｯﾄV　＃50　1005幅　条件出し3水準　合格6本
※コア使用結果：他社品使用無し</t>
    <rPh sb="26" eb="28">
      <t>サギョウ</t>
    </rPh>
    <rPh sb="68" eb="69">
      <t>ハバ</t>
    </rPh>
    <rPh sb="70" eb="72">
      <t>ジョウケン</t>
    </rPh>
    <rPh sb="72" eb="73">
      <t>ダ</t>
    </rPh>
    <rPh sb="75" eb="77">
      <t>スイジュン</t>
    </rPh>
    <rPh sb="78" eb="80">
      <t>ゴウカク</t>
    </rPh>
    <rPh sb="81" eb="82">
      <t>ホン</t>
    </rPh>
    <phoneticPr fontId="1"/>
  </si>
  <si>
    <t>【前日6：45～本日6：45まで】
CF3
・CF4作業
※コア使用結果：他社品使用無し
CF4
・PETﾏｯﾄV　＃50　1005幅　合格1本
・ﾒﾀﾙﾐｰﾍﾔﾗｲﾝ銀艶V　＃50　1005幅　合格3本　保留1本（規格外欠点、ｱﾙﾐ抜け欠点有りの為）
・ﾒﾀﾙﾐｰTES艶開封V　＃50　1005幅　合格1本　保留2本（規格外欠点有りの為）
・ﾒﾀﾙﾐｰTES艶VOID-V　＃50　1005幅　合格1本
・ﾒﾀﾙﾐｰTES消VOID-V　＃50　1005幅　合格1本
・ﾒﾀﾙﾐｰTES消開封V　＃50　1005幅　合格2本
・ﾒﾀﾙﾐｰﾈｰﾏｰ銀消VB　＃50　1005幅　合格1本
※コア使用結果：他社品使用無し</t>
    <rPh sb="23" eb="28">
      <t>ｃｆ４サギョウ</t>
    </rPh>
    <rPh sb="68" eb="69">
      <t>ハバ</t>
    </rPh>
    <rPh sb="70" eb="72">
      <t>ゴウカク</t>
    </rPh>
    <rPh sb="73" eb="74">
      <t>ホン</t>
    </rPh>
    <rPh sb="86" eb="87">
      <t>ギン</t>
    </rPh>
    <rPh sb="87" eb="88">
      <t>ツヤ</t>
    </rPh>
    <rPh sb="98" eb="99">
      <t>ハバ</t>
    </rPh>
    <rPh sb="100" eb="102">
      <t>ゴウカク</t>
    </rPh>
    <rPh sb="103" eb="104">
      <t>ホン</t>
    </rPh>
    <rPh sb="105" eb="107">
      <t>ホリュウ</t>
    </rPh>
    <rPh sb="108" eb="109">
      <t>ホン</t>
    </rPh>
    <rPh sb="110" eb="113">
      <t>キカクガイ</t>
    </rPh>
    <rPh sb="113" eb="115">
      <t>ケッテン</t>
    </rPh>
    <rPh sb="119" eb="120">
      <t>ヌ</t>
    </rPh>
    <rPh sb="121" eb="123">
      <t>ケッテン</t>
    </rPh>
    <rPh sb="123" eb="124">
      <t>アリ</t>
    </rPh>
    <rPh sb="126" eb="127">
      <t>タメ</t>
    </rPh>
    <rPh sb="138" eb="139">
      <t>ツヤ</t>
    </rPh>
    <rPh sb="139" eb="141">
      <t>カイフウ</t>
    </rPh>
    <rPh sb="151" eb="152">
      <t>ハバ</t>
    </rPh>
    <rPh sb="153" eb="155">
      <t>ゴウカク</t>
    </rPh>
    <rPh sb="156" eb="157">
      <t>ホン</t>
    </rPh>
    <rPh sb="158" eb="160">
      <t>ホリュウ</t>
    </rPh>
    <rPh sb="161" eb="162">
      <t>ホン</t>
    </rPh>
    <rPh sb="163" eb="166">
      <t>キカクガイ</t>
    </rPh>
    <rPh sb="166" eb="168">
      <t>ケッテン</t>
    </rPh>
    <rPh sb="168" eb="169">
      <t>アリ</t>
    </rPh>
    <rPh sb="171" eb="172">
      <t>タメ</t>
    </rPh>
    <rPh sb="183" eb="184">
      <t>ツヤ</t>
    </rPh>
    <rPh sb="199" eb="200">
      <t>ハバ</t>
    </rPh>
    <rPh sb="201" eb="203">
      <t>ゴウカク</t>
    </rPh>
    <rPh sb="204" eb="205">
      <t>ホン</t>
    </rPh>
    <rPh sb="215" eb="216">
      <t>ケ</t>
    </rPh>
    <rPh sb="231" eb="232">
      <t>ハバ</t>
    </rPh>
    <rPh sb="233" eb="235">
      <t>ゴウカク</t>
    </rPh>
    <rPh sb="236" eb="237">
      <t>ホン</t>
    </rPh>
    <rPh sb="247" eb="248">
      <t>ケ</t>
    </rPh>
    <rPh sb="248" eb="250">
      <t>カイフウ</t>
    </rPh>
    <rPh sb="260" eb="261">
      <t>ハバ</t>
    </rPh>
    <rPh sb="262" eb="264">
      <t>ゴウカク</t>
    </rPh>
    <rPh sb="265" eb="266">
      <t>ホン</t>
    </rPh>
    <rPh sb="277" eb="278">
      <t>ギン</t>
    </rPh>
    <rPh sb="278" eb="279">
      <t>ケ</t>
    </rPh>
    <rPh sb="290" eb="291">
      <t>ハバ</t>
    </rPh>
    <rPh sb="292" eb="294">
      <t>ゴウカク</t>
    </rPh>
    <rPh sb="295" eb="296">
      <t>ホン</t>
    </rPh>
    <phoneticPr fontId="1"/>
  </si>
  <si>
    <t>【前日6：45～本日6：45まで】
CF3
・CF4作業
・切替え
※コア使用結果：他社品使用無し
CF4
・ﾒﾀﾙﾐｰﾈｰﾏｰ銀艶VB　＃50　1005幅　合格1本
・ﾒﾀﾙﾐｰﾍﾔﾗｲﾝ銀艶V　＃50　1005幅　合格1本
・ﾒﾀﾙﾐｰCRへ切替え
・ﾒﾀﾙﾐｰCR　＃50　1120幅　条件出し10水準
・洗浄、片付け、CF-3対応
※コア使用結果：他社品使用無し</t>
    <rPh sb="23" eb="28">
      <t>ｃｆ４サギョウ</t>
    </rPh>
    <rPh sb="30" eb="32">
      <t>キリカ</t>
    </rPh>
    <rPh sb="66" eb="67">
      <t>ギン</t>
    </rPh>
    <rPh sb="67" eb="68">
      <t>ツヤ</t>
    </rPh>
    <rPh sb="79" eb="80">
      <t>ハバ</t>
    </rPh>
    <rPh sb="81" eb="83">
      <t>ゴウカク</t>
    </rPh>
    <rPh sb="84" eb="85">
      <t>ホン</t>
    </rPh>
    <rPh sb="97" eb="98">
      <t>ギン</t>
    </rPh>
    <rPh sb="98" eb="99">
      <t>ツヤ</t>
    </rPh>
    <rPh sb="109" eb="110">
      <t>ハバ</t>
    </rPh>
    <rPh sb="111" eb="113">
      <t>ゴウカク</t>
    </rPh>
    <rPh sb="114" eb="115">
      <t>ホン</t>
    </rPh>
    <rPh sb="125" eb="127">
      <t>キリカ</t>
    </rPh>
    <rPh sb="146" eb="147">
      <t>ハバ</t>
    </rPh>
    <rPh sb="148" eb="150">
      <t>ジョウケン</t>
    </rPh>
    <rPh sb="150" eb="151">
      <t>ダ</t>
    </rPh>
    <rPh sb="154" eb="156">
      <t>スイジュン</t>
    </rPh>
    <rPh sb="158" eb="160">
      <t>センジョウ</t>
    </rPh>
    <rPh sb="161" eb="163">
      <t>カタヅ</t>
    </rPh>
    <rPh sb="169" eb="171">
      <t>タイオウ</t>
    </rPh>
    <phoneticPr fontId="1"/>
  </si>
  <si>
    <t>【前日6：45～本日6：45まで】
CF3
・全ガイドロール掃除
・転写HCへ切替え・準備
・CF4作業
※コア使用結果：他社品使用無し
CF4
・CF-3対応
・金艶ﾃｽﾄ立会い
・ﾒﾝﾃﾅﾝｽ
※コア使用結果：他社品使用無し</t>
    <rPh sb="23" eb="24">
      <t>ゼン</t>
    </rPh>
    <rPh sb="30" eb="32">
      <t>ソウジ</t>
    </rPh>
    <rPh sb="34" eb="36">
      <t>テンシャ</t>
    </rPh>
    <rPh sb="39" eb="41">
      <t>キリカ</t>
    </rPh>
    <rPh sb="43" eb="45">
      <t>ジュンビ</t>
    </rPh>
    <rPh sb="47" eb="52">
      <t>ｃｆ４サギョウ</t>
    </rPh>
    <rPh sb="80" eb="82">
      <t>タイオウ</t>
    </rPh>
    <rPh sb="84" eb="85">
      <t>キン</t>
    </rPh>
    <rPh sb="85" eb="86">
      <t>ツヤ</t>
    </rPh>
    <rPh sb="89" eb="91">
      <t>タチア</t>
    </rPh>
    <phoneticPr fontId="1"/>
  </si>
  <si>
    <t>【前日6：45～本日6：45まで】
CF3
・転写HC　♯38　1336幅　条件出し　6水準　合格2本
・　　　　　　♯75　1360幅　条件出し　5水準　合格1本
・切替え　準備
・THS　♯100　1110幅　条件出し　4水準　合格1本
・洗浄　片付け
・CF4作業
※コア使用結果：他社品使用無し
CF4
・CF-3対応
※コア使用結果：他社品使用無し</t>
    <rPh sb="23" eb="25">
      <t>テンシャ</t>
    </rPh>
    <rPh sb="36" eb="37">
      <t>ハバ</t>
    </rPh>
    <rPh sb="38" eb="40">
      <t>ジョウケン</t>
    </rPh>
    <rPh sb="40" eb="41">
      <t>ダ</t>
    </rPh>
    <rPh sb="44" eb="46">
      <t>スイジュン</t>
    </rPh>
    <rPh sb="47" eb="49">
      <t>ゴウカク</t>
    </rPh>
    <rPh sb="50" eb="51">
      <t>ホン</t>
    </rPh>
    <rPh sb="67" eb="68">
      <t>ハバ</t>
    </rPh>
    <rPh sb="69" eb="71">
      <t>ジョウケン</t>
    </rPh>
    <rPh sb="71" eb="72">
      <t>ダ</t>
    </rPh>
    <rPh sb="75" eb="77">
      <t>スイジュン</t>
    </rPh>
    <rPh sb="78" eb="80">
      <t>ゴウカク</t>
    </rPh>
    <rPh sb="81" eb="82">
      <t>ホン</t>
    </rPh>
    <rPh sb="84" eb="86">
      <t>キリカ</t>
    </rPh>
    <rPh sb="88" eb="90">
      <t>ジュンビ</t>
    </rPh>
    <rPh sb="105" eb="106">
      <t>ハバ</t>
    </rPh>
    <rPh sb="107" eb="109">
      <t>ジョウケン</t>
    </rPh>
    <rPh sb="109" eb="110">
      <t>ダ</t>
    </rPh>
    <rPh sb="113" eb="115">
      <t>スイジュン</t>
    </rPh>
    <rPh sb="116" eb="118">
      <t>ゴウカク</t>
    </rPh>
    <rPh sb="119" eb="120">
      <t>ホン</t>
    </rPh>
    <rPh sb="122" eb="124">
      <t>センジョウ</t>
    </rPh>
    <rPh sb="125" eb="127">
      <t>カタヅ</t>
    </rPh>
    <rPh sb="133" eb="135">
      <t>サギョウ</t>
    </rPh>
    <rPh sb="162" eb="164">
      <t>タイオウ</t>
    </rPh>
    <phoneticPr fontId="1"/>
  </si>
  <si>
    <t>【前日6：45～本日6：45まで】
CF3
・CF4作業
※コア使用結果：他社品使用無し
CF4
・巻取りﾆｱﾕﾆｯﾄﾃｽﾄ対応（岡崎）
・ﾒﾀﾙﾐｰCRへ切替え
・ﾒﾀﾙﾐｰCR　条件出し4水準　合格2本（半直品）
・洗浄
※コア使用結果：他社品使用無し</t>
    <rPh sb="93" eb="95">
      <t>ジョウケン</t>
    </rPh>
    <rPh sb="95" eb="96">
      <t>ダ</t>
    </rPh>
    <rPh sb="98" eb="100">
      <t>スイジュン</t>
    </rPh>
    <rPh sb="101" eb="103">
      <t>ゴウカク</t>
    </rPh>
    <rPh sb="104" eb="105">
      <t>ホン</t>
    </rPh>
    <rPh sb="106" eb="107">
      <t>ハン</t>
    </rPh>
    <rPh sb="107" eb="108">
      <t>チョク</t>
    </rPh>
    <rPh sb="108" eb="109">
      <t>ヒン</t>
    </rPh>
    <rPh sb="112" eb="114">
      <t>センジョウ</t>
    </rPh>
    <phoneticPr fontId="1"/>
  </si>
  <si>
    <t>【前日6：45～本日6：45まで】
CF3
・全ｶﾞｲﾄﾞﾛｰﾙ掃除（ﾋﾟｶｰﾙ）
・UVｶﾞﾗｽ掃除
・ﾘｰﾄﾞ通し
※コア使用結果：他社品使用無し
CF4
・CF3作業
※コア使用結果：他社品使用無し</t>
    <rPh sb="23" eb="24">
      <t>ゼン</t>
    </rPh>
    <rPh sb="32" eb="34">
      <t>ソウジ</t>
    </rPh>
    <rPh sb="49" eb="51">
      <t>ソウジ</t>
    </rPh>
    <rPh sb="57" eb="58">
      <t>トオ</t>
    </rPh>
    <rPh sb="86" eb="88">
      <t>サギョウ</t>
    </rPh>
    <phoneticPr fontId="1"/>
  </si>
  <si>
    <t>【前日6：45～本日6：45まで】
CF3
・　T試作　＃50　1020幅　PTH-50-R9　準備　条件出し3水準
※コア使用結果：他社品使用無し
CF4
・CF3作業
・日勤指示作業
※コア使用結果：他社品使用無し</t>
    <rPh sb="25" eb="27">
      <t>シサク</t>
    </rPh>
    <rPh sb="36" eb="37">
      <t>ハバ</t>
    </rPh>
    <rPh sb="48" eb="50">
      <t>ジュンビ</t>
    </rPh>
    <rPh sb="51" eb="53">
      <t>ジョウケン</t>
    </rPh>
    <rPh sb="53" eb="54">
      <t>ダ</t>
    </rPh>
    <rPh sb="56" eb="58">
      <t>スイジュン</t>
    </rPh>
    <rPh sb="86" eb="88">
      <t>サギョウ</t>
    </rPh>
    <rPh sb="90" eb="96">
      <t>ニッキンシジサギョウ</t>
    </rPh>
    <phoneticPr fontId="1"/>
  </si>
  <si>
    <t>【前日6：45～本日6：45まで】
CF3
・Ｔ試作　PTH-50-R9　＃50　1020幅　条件出し6水準
　合格6本
・Ｕ試作　G-100-R9  ＃50　1020幅　条件出し8水準
　合格1本　（巻取りスプライス時シワ入りの為115ｍロス有）
※コア使用結果：他社品使用無し
CF4
・ＣＦ3稼働
※コア使用結果：他社品使用無し</t>
    <rPh sb="24" eb="26">
      <t>シサク</t>
    </rPh>
    <rPh sb="45" eb="46">
      <t>ハバ</t>
    </rPh>
    <rPh sb="47" eb="49">
      <t>ジョウケン</t>
    </rPh>
    <rPh sb="49" eb="50">
      <t>ダ</t>
    </rPh>
    <rPh sb="52" eb="54">
      <t>スイジュン</t>
    </rPh>
    <rPh sb="56" eb="58">
      <t>ゴウカク</t>
    </rPh>
    <rPh sb="59" eb="60">
      <t>ホン</t>
    </rPh>
    <rPh sb="63" eb="65">
      <t>シサク</t>
    </rPh>
    <rPh sb="84" eb="85">
      <t>ハバ</t>
    </rPh>
    <rPh sb="86" eb="89">
      <t>ジョウケンダ</t>
    </rPh>
    <rPh sb="91" eb="93">
      <t>スイジュン</t>
    </rPh>
    <rPh sb="95" eb="97">
      <t>ゴウカク</t>
    </rPh>
    <rPh sb="98" eb="99">
      <t>ホン</t>
    </rPh>
    <rPh sb="101" eb="103">
      <t>マキト</t>
    </rPh>
    <rPh sb="109" eb="110">
      <t>ジ</t>
    </rPh>
    <rPh sb="112" eb="113">
      <t>イ</t>
    </rPh>
    <rPh sb="115" eb="116">
      <t>タメ</t>
    </rPh>
    <rPh sb="122" eb="123">
      <t>アリ</t>
    </rPh>
    <rPh sb="150" eb="152">
      <t>カドウ</t>
    </rPh>
    <phoneticPr fontId="1"/>
  </si>
  <si>
    <t>【前日6：45～本日6：45まで】
CF3
・Ｕ試作　G-100-R9  ＃50　1020幅　条件出し3水準
　合格1本　
・全ガイドロール掃除（ピカール）
・PJ271(21)BMへ切替え
・U試作　PJ271(21)BM　スリット行き　＃35　1240幅　条件出し12水準
　合格2本
※コア使用結果：他社品使用無し
CF4
・CF3稼働
※コア使用結果：他社品使用無し</t>
    <rPh sb="117" eb="118">
      <t>イ</t>
    </rPh>
    <rPh sb="128" eb="129">
      <t>ハバ</t>
    </rPh>
    <rPh sb="170" eb="172">
      <t>カドウ</t>
    </rPh>
    <phoneticPr fontId="1"/>
  </si>
  <si>
    <t>【前日6：45～本日6：45まで】
CF3
・T試作　HP2（01）　＃38　1100幅　　条件出し3水準
　合格2本
・CF4作業
※コア使用結果：他社品使用無し
CF4
・全ガイドロール掃除（ピカール）
・T試作　HP2(U)Dへ切替え　
※コア使用結果：他社品使用無し</t>
    <rPh sb="24" eb="26">
      <t>シサク</t>
    </rPh>
    <rPh sb="43" eb="44">
      <t>ハバ</t>
    </rPh>
    <rPh sb="46" eb="48">
      <t>ジョウケン</t>
    </rPh>
    <rPh sb="48" eb="49">
      <t>ダ</t>
    </rPh>
    <rPh sb="51" eb="53">
      <t>スイジュン</t>
    </rPh>
    <rPh sb="55" eb="57">
      <t>ゴウカク</t>
    </rPh>
    <rPh sb="58" eb="59">
      <t>ホン</t>
    </rPh>
    <rPh sb="64" eb="66">
      <t>サギョウ</t>
    </rPh>
    <rPh sb="89" eb="90">
      <t>ゼン</t>
    </rPh>
    <rPh sb="96" eb="98">
      <t>ソウジ</t>
    </rPh>
    <rPh sb="107" eb="109">
      <t>シサク</t>
    </rPh>
    <rPh sb="118" eb="120">
      <t>キリカ</t>
    </rPh>
    <phoneticPr fontId="1"/>
  </si>
  <si>
    <t>【前日6：45～本日6：45まで】
・CF3
・CF4作業
・全ガイドロール掃除（ピカール有）
・PJ271（03）　準備
※コア使用結果：他社品使用無し
・CF4
※コア使用結果：他社品使用無し</t>
    <rPh sb="27" eb="29">
      <t>サギョウ</t>
    </rPh>
    <rPh sb="31" eb="32">
      <t>ゼン</t>
    </rPh>
    <rPh sb="38" eb="40">
      <t>ソウジ</t>
    </rPh>
    <rPh sb="45" eb="46">
      <t>アリ</t>
    </rPh>
    <rPh sb="59" eb="61">
      <t>ジュンビ</t>
    </rPh>
    <phoneticPr fontId="1"/>
  </si>
  <si>
    <t>【前日6：45～本日6：45まで】
CF3
※コア使用結果：他社品使用無し
CF4
※コア使用結果：他社品使用無し</t>
    <phoneticPr fontId="1"/>
  </si>
  <si>
    <t>【前日6：45～本日6：45まで】
CF3
・PJ271（03）準備
・PJ271（03）1580幅　条件出し5水準
※コア使用結果：他社品使用無し
CF4
・CF3対応
※コア使用結果：他社品使用無し</t>
    <phoneticPr fontId="1"/>
  </si>
  <si>
    <t>【前日6：45～本日6：45まで】
CF3
・＃25　PJ271（03）　1580幅　6本口　1/6～5/6　
　　定尺合格3本　　
　　短尺合格3本　（1/6欠点検出器ｴﾗｰ　2-1/6ﾋﾟｯﾁｷｽﾞ　2-2/6残原反）
※コア使用結果：他社品使用無し
CF4
・CF3対応
※コア使用結果：他社品使用無し</t>
    <rPh sb="69" eb="73">
      <t>タンジャクゴウカク</t>
    </rPh>
    <rPh sb="107" eb="108">
      <t>ザン</t>
    </rPh>
    <rPh sb="108" eb="110">
      <t>ゲンタン</t>
    </rPh>
    <phoneticPr fontId="1"/>
  </si>
  <si>
    <t>【前日6：45～本日6：45まで】
CF3
・＃25　PJ271（03）　1580幅　6本口　6/6　
　　短尺保留1本　（6/6巻取りｽﾌﾟﾗｲｽ失敗の為、別ｺｱ再ｽﾌﾟﾗｲｽ）
※コア使用結果：他社品使用無し
CF4
・CF3対応
・AD(X)44へ切替え
※コア使用結果：他社品使用無し</t>
    <rPh sb="54" eb="56">
      <t>タンジャク</t>
    </rPh>
    <rPh sb="56" eb="58">
      <t>ホリュウ</t>
    </rPh>
    <rPh sb="59" eb="60">
      <t>ポン</t>
    </rPh>
    <rPh sb="65" eb="67">
      <t>マキト</t>
    </rPh>
    <rPh sb="74" eb="76">
      <t>シッパイ</t>
    </rPh>
    <rPh sb="77" eb="78">
      <t>タメ</t>
    </rPh>
    <rPh sb="79" eb="80">
      <t>ベツ</t>
    </rPh>
    <rPh sb="82" eb="83">
      <t>サイ</t>
    </rPh>
    <rPh sb="128" eb="130">
      <t>キリカ</t>
    </rPh>
    <phoneticPr fontId="1"/>
  </si>
  <si>
    <t>【前日6：45～本日6：45まで】
CF3
・CF-4対応
※コア使用結果：他社品使用無し
CF4
・AD(X)44　条件出し3水準　保留2本（膜厚規格外）
・全ｶﾞｲﾄﾞﾛｰﾙ掃除
・ﾒﾀﾙﾐｰ金艶EYKへ切替え
・ﾒﾀﾙﾐｰ金艶EYK　条件出し4水準　合格1本（1/2）
  保留3本（塗工ｽｼﾞ2-1/2・W側端部ｼﾜ2-2/2、2-3/2）
・ﾙﾐﾗｰEYKへ切替え
・ﾙﾐﾗｰEYK　条件出し3水準　合格1本
※コア使用結果：他社品使用無し</t>
    <rPh sb="27" eb="29">
      <t>タイオウ</t>
    </rPh>
    <rPh sb="61" eb="63">
      <t>ジョウケン</t>
    </rPh>
    <rPh sb="63" eb="64">
      <t>ダ</t>
    </rPh>
    <rPh sb="66" eb="68">
      <t>スイジュン</t>
    </rPh>
    <rPh sb="69" eb="71">
      <t>ホリュウ</t>
    </rPh>
    <rPh sb="72" eb="73">
      <t>ホン</t>
    </rPh>
    <rPh sb="74" eb="79">
      <t>マクアツキカクガイ</t>
    </rPh>
    <rPh sb="82" eb="83">
      <t>ゼン</t>
    </rPh>
    <rPh sb="91" eb="93">
      <t>ソウジ</t>
    </rPh>
    <rPh sb="106" eb="108">
      <t>キリカ</t>
    </rPh>
    <rPh sb="122" eb="124">
      <t>ジョウケン</t>
    </rPh>
    <rPh sb="124" eb="125">
      <t>ダ</t>
    </rPh>
    <rPh sb="127" eb="129">
      <t>スイジュン</t>
    </rPh>
    <rPh sb="130" eb="132">
      <t>ゴウカク</t>
    </rPh>
    <rPh sb="133" eb="134">
      <t>ホン</t>
    </rPh>
    <rPh sb="142" eb="144">
      <t>ホリュウ</t>
    </rPh>
    <rPh sb="145" eb="146">
      <t>ホン</t>
    </rPh>
    <rPh sb="147" eb="149">
      <t>トコウ</t>
    </rPh>
    <rPh sb="159" eb="160">
      <t>ガワ</t>
    </rPh>
    <rPh sb="160" eb="162">
      <t>タンブ</t>
    </rPh>
    <rPh sb="186" eb="188">
      <t>キリカ</t>
    </rPh>
    <rPh sb="199" eb="201">
      <t>ジョウケン</t>
    </rPh>
    <rPh sb="201" eb="202">
      <t>ダ</t>
    </rPh>
    <rPh sb="204" eb="206">
      <t>スイジュン</t>
    </rPh>
    <rPh sb="207" eb="209">
      <t>ゴウカク</t>
    </rPh>
    <rPh sb="210" eb="211">
      <t>ホン</t>
    </rPh>
    <phoneticPr fontId="1"/>
  </si>
  <si>
    <t>【前日6：45～本日6：45まで】
CF3
・CF-4対応
※コア使用結果：他社品使用無し
CF4
・ﾙﾐﾗｰEYK　合格2本　保留1本（原反ﾋﾟﾗﾐｯﾄ跡　）
・洗浄
・全ｶﾞｲﾄﾞﾛｰﾙ掃除
・E20Vへ切替え
・日勤指示作業
※コア使用結果：他社品使用無し</t>
    <rPh sb="66" eb="68">
      <t>ホリュウ</t>
    </rPh>
    <rPh sb="69" eb="70">
      <t>ホン</t>
    </rPh>
    <rPh sb="84" eb="86">
      <t>センジョウ</t>
    </rPh>
    <rPh sb="88" eb="89">
      <t>ゼン</t>
    </rPh>
    <rPh sb="97" eb="99">
      <t>ソウジ</t>
    </rPh>
    <rPh sb="106" eb="108">
      <t>キリカ</t>
    </rPh>
    <rPh sb="111" eb="117">
      <t>ニッキンシジサギョウ</t>
    </rPh>
    <phoneticPr fontId="1"/>
  </si>
  <si>
    <t>【前日6：45～本日6：45まで】
CF3
・3S（不用品片付け、表示類見直し等）
※コア使用結果：他社品使用無し
CF4
・ｺｰﾀｰ室ﾀｲﾔ痕消し
・3S（不用品片付け、表示類見直し等）
・ｸﾞﾚｰﾁﾝｸﾞ掃除、H室床掃除
・作標写真撮り
・機械室掃除
※コア使用結果：他社品使用無し</t>
    <rPh sb="68" eb="69">
      <t>シツ</t>
    </rPh>
    <rPh sb="72" eb="73">
      <t>コン</t>
    </rPh>
    <rPh sb="73" eb="74">
      <t>ケ</t>
    </rPh>
    <rPh sb="80" eb="83">
      <t>フヨウヒン</t>
    </rPh>
    <rPh sb="83" eb="85">
      <t>カタヅ</t>
    </rPh>
    <rPh sb="87" eb="89">
      <t>ヒョウジ</t>
    </rPh>
    <rPh sb="89" eb="90">
      <t>ルイ</t>
    </rPh>
    <rPh sb="90" eb="92">
      <t>ミナオ</t>
    </rPh>
    <rPh sb="93" eb="94">
      <t>ナド</t>
    </rPh>
    <rPh sb="105" eb="107">
      <t>ソウジ</t>
    </rPh>
    <rPh sb="109" eb="110">
      <t>シツ</t>
    </rPh>
    <rPh sb="110" eb="111">
      <t>ユカ</t>
    </rPh>
    <rPh sb="111" eb="113">
      <t>ソウジ</t>
    </rPh>
    <rPh sb="115" eb="116">
      <t>サ</t>
    </rPh>
    <rPh sb="116" eb="117">
      <t>ヒョウ</t>
    </rPh>
    <rPh sb="117" eb="119">
      <t>シャシン</t>
    </rPh>
    <rPh sb="119" eb="120">
      <t>ト</t>
    </rPh>
    <rPh sb="123" eb="126">
      <t>キカイシツ</t>
    </rPh>
    <rPh sb="126" eb="128">
      <t>ソウジ</t>
    </rPh>
    <phoneticPr fontId="1"/>
  </si>
  <si>
    <t>【前日6：45～本日6：45まで】
CF3
・CF4作業
※コア使用結果：他社品使用無し
CF4
・E20V　＃38　1005幅　条件出し2水準　合格3本
　　　　　＃50　1005幅　合格3本
※コア使用結果：他社品使用無し</t>
    <rPh sb="26" eb="28">
      <t>サギョウ</t>
    </rPh>
    <rPh sb="65" eb="66">
      <t>ハバ</t>
    </rPh>
    <rPh sb="67" eb="69">
      <t>ジョウケン</t>
    </rPh>
    <rPh sb="69" eb="70">
      <t>ダ</t>
    </rPh>
    <rPh sb="72" eb="74">
      <t>スイジュン</t>
    </rPh>
    <rPh sb="75" eb="77">
      <t>ゴウカク</t>
    </rPh>
    <rPh sb="78" eb="79">
      <t>ホン</t>
    </rPh>
    <rPh sb="93" eb="94">
      <t>ハバ</t>
    </rPh>
    <rPh sb="95" eb="97">
      <t>ゴウカク</t>
    </rPh>
    <rPh sb="98" eb="99">
      <t>ホン</t>
    </rPh>
    <phoneticPr fontId="1"/>
  </si>
  <si>
    <t>【前日6：45～本日6：45まで】
CF3
・CF4作業
※コア使用結果：他社品使用無し
CF4
・E20V　＃50　1005幅　合格2本
　　　　　＃75　1005幅　合格6本
　　　　　＃100　1005幅　合格2本
洗浄、片付け、日勤指示作業、3S
※コア使用結果：他社品使用無し</t>
    <rPh sb="26" eb="28">
      <t>サギョウ</t>
    </rPh>
    <rPh sb="65" eb="66">
      <t>ハバ</t>
    </rPh>
    <rPh sb="67" eb="69">
      <t>ゴウカク</t>
    </rPh>
    <rPh sb="70" eb="71">
      <t>ホン</t>
    </rPh>
    <rPh sb="85" eb="86">
      <t>ハバ</t>
    </rPh>
    <rPh sb="87" eb="89">
      <t>ゴウカク</t>
    </rPh>
    <rPh sb="90" eb="91">
      <t>ホン</t>
    </rPh>
    <rPh sb="106" eb="107">
      <t>ハバ</t>
    </rPh>
    <rPh sb="108" eb="110">
      <t>ゴウカク</t>
    </rPh>
    <rPh sb="111" eb="112">
      <t>ホン</t>
    </rPh>
    <rPh sb="113" eb="115">
      <t>センジョウ</t>
    </rPh>
    <rPh sb="116" eb="118">
      <t>カタヅ</t>
    </rPh>
    <rPh sb="120" eb="122">
      <t>ニッキン</t>
    </rPh>
    <rPh sb="122" eb="124">
      <t>シジ</t>
    </rPh>
    <rPh sb="124" eb="126">
      <t>サギョウ</t>
    </rPh>
    <phoneticPr fontId="1"/>
  </si>
  <si>
    <t>【前日6：45～本日6：45まで】
CF3
・作業CF4作業
・技術手伝い
※コア使用結果：他社品使用無し
CF4
・3S
・作業実査
・切替え
※コア使用結果：他社品使用無し</t>
    <rPh sb="23" eb="25">
      <t>サギョウ</t>
    </rPh>
    <rPh sb="28" eb="30">
      <t>サギョウ</t>
    </rPh>
    <rPh sb="32" eb="34">
      <t>ギジュツ</t>
    </rPh>
    <rPh sb="34" eb="36">
      <t>テツダ</t>
    </rPh>
    <rPh sb="65" eb="67">
      <t>サギョウ</t>
    </rPh>
    <rPh sb="67" eb="69">
      <t>ジッサ</t>
    </rPh>
    <rPh sb="71" eb="73">
      <t>キリカ</t>
    </rPh>
    <phoneticPr fontId="1"/>
  </si>
  <si>
    <t>【前日6：45～本日6：45まで】
CF3
・CF4作業
・危険物倉庫塗料移動
・原反搬入
※コア使用結果：他社品使用無し
CF4
・切替え
・危険物倉庫塗料移動
・原反搬入
・ﾒﾝﾃﾅﾝｽ
※コア使用結果：他社品使用無し</t>
    <rPh sb="26" eb="28">
      <t>サギョウ</t>
    </rPh>
    <rPh sb="30" eb="33">
      <t>キケンブツ</t>
    </rPh>
    <rPh sb="33" eb="35">
      <t>ソウコ</t>
    </rPh>
    <rPh sb="35" eb="37">
      <t>トリョウ</t>
    </rPh>
    <rPh sb="37" eb="39">
      <t>イドウ</t>
    </rPh>
    <rPh sb="41" eb="43">
      <t>ゲンタン</t>
    </rPh>
    <rPh sb="43" eb="45">
      <t>ハンニュウ</t>
    </rPh>
    <rPh sb="69" eb="71">
      <t>キリカ</t>
    </rPh>
    <rPh sb="74" eb="77">
      <t>キケンブツ</t>
    </rPh>
    <rPh sb="77" eb="79">
      <t>ソウコ</t>
    </rPh>
    <rPh sb="79" eb="81">
      <t>トリョウ</t>
    </rPh>
    <rPh sb="81" eb="83">
      <t>イドウ</t>
    </rPh>
    <rPh sb="85" eb="87">
      <t>ゲンタン</t>
    </rPh>
    <rPh sb="87" eb="89">
      <t>ハンニュウ</t>
    </rPh>
    <phoneticPr fontId="1"/>
  </si>
  <si>
    <t>【前日6：45～本日6：45まで】
CF3
・CF4作業
・スリット応援
・原反搬入
・切替え　全ガイドロール掃除（ピカール有）
※コア使用結果：他社品使用無し
CF4
・ﾒﾝﾃﾅﾝｽ
・ｽﾘｯﾄ応援
・CF-3対応
※コア使用結果：他社品使用無し</t>
    <rPh sb="23" eb="28">
      <t>ｃｆ４サギョウ</t>
    </rPh>
    <rPh sb="34" eb="36">
      <t>オウエン</t>
    </rPh>
    <rPh sb="38" eb="40">
      <t>ゲンタン</t>
    </rPh>
    <rPh sb="40" eb="42">
      <t>ハンニュウ</t>
    </rPh>
    <rPh sb="44" eb="46">
      <t>キリカ</t>
    </rPh>
    <rPh sb="48" eb="49">
      <t>ゼン</t>
    </rPh>
    <rPh sb="55" eb="57">
      <t>ソウジ</t>
    </rPh>
    <rPh sb="62" eb="63">
      <t>アリ</t>
    </rPh>
    <rPh sb="100" eb="102">
      <t>オウエン</t>
    </rPh>
    <rPh sb="108" eb="110">
      <t>タイオウ</t>
    </rPh>
    <phoneticPr fontId="1"/>
  </si>
  <si>
    <t>【前日6：45～本日6：45まで】
CF3
・転写HCへ切替え
・原反搬入
※コア使用結果：他社品使用無し
CF4
・CF-3対応
・ﾒﾀﾙﾐｰEYKへ切替え
※コア使用結果：他社品使用無し</t>
    <rPh sb="23" eb="25">
      <t>テンシャ</t>
    </rPh>
    <rPh sb="28" eb="30">
      <t>キリカ</t>
    </rPh>
    <rPh sb="78" eb="80">
      <t>キリカ</t>
    </rPh>
    <phoneticPr fontId="1"/>
  </si>
  <si>
    <t>【前日6：45～本日6：45まで】
CF3
・CF4作業
※コア使用結果：他社品使用無し
CF4
・＃50　1235幅　ﾒﾀﾙﾐｰEYK　2BT仕上げ　5本口　条件出し　3水準
・１/5～1/5　定尺合格1本
※コア使用結果：他社品使用無し</t>
    <rPh sb="26" eb="28">
      <t>サギョウ</t>
    </rPh>
    <rPh sb="60" eb="61">
      <t>ハバ</t>
    </rPh>
    <rPh sb="74" eb="76">
      <t>シア</t>
    </rPh>
    <rPh sb="79" eb="80">
      <t>ホン</t>
    </rPh>
    <rPh sb="80" eb="81">
      <t>グチ</t>
    </rPh>
    <rPh sb="82" eb="84">
      <t>ジョウケン</t>
    </rPh>
    <rPh sb="84" eb="85">
      <t>ダ</t>
    </rPh>
    <rPh sb="88" eb="90">
      <t>スイジュン</t>
    </rPh>
    <rPh sb="100" eb="102">
      <t>テイジャク</t>
    </rPh>
    <rPh sb="102" eb="104">
      <t>ゴウカク</t>
    </rPh>
    <rPh sb="105" eb="106">
      <t>ポン</t>
    </rPh>
    <phoneticPr fontId="1"/>
  </si>
  <si>
    <t>【前日6：45～本日6：45まで】
CF3
・CF4作業
※コア使用結果：他社品使用無し
CF4
・＃50　1235幅　ﾒﾀﾙﾐｰEYK　2BT仕上げ　5本口　
・2/5～5/5　定尺合格2本　
　保留2本（巻取り旋回時ﾀﾞﾝｻｰﾊﾞｳﾝﾄﾞによるｷｽﾞ）
　　　　　  （L欠点確認の為）
・＃100　1205幅　MSN　EYK　3本口（1BT1本）
　3本完了　定尺合格3本
・＃50　　1120幅　MSN　EYK　2BT仕上げ　3本口
　3本完了　定尺合格3本
・ﾗﾍﾞﾙEYKｺｰﾄでのｽｼﾞ検証ﾃｽﾄ実施
※コア使用結果：他社品使用無し</t>
    <rPh sb="26" eb="28">
      <t>サギョウ</t>
    </rPh>
    <rPh sb="100" eb="102">
      <t>ホリュウ</t>
    </rPh>
    <rPh sb="103" eb="104">
      <t>ホン</t>
    </rPh>
    <rPh sb="105" eb="107">
      <t>マキト</t>
    </rPh>
    <rPh sb="108" eb="110">
      <t>センカイ</t>
    </rPh>
    <rPh sb="110" eb="111">
      <t>ジ</t>
    </rPh>
    <rPh sb="139" eb="141">
      <t>ケッテン</t>
    </rPh>
    <rPh sb="141" eb="143">
      <t>カクニン</t>
    </rPh>
    <rPh sb="144" eb="145">
      <t>タメ</t>
    </rPh>
    <rPh sb="157" eb="158">
      <t>ハバ</t>
    </rPh>
    <rPh sb="168" eb="169">
      <t>ホン</t>
    </rPh>
    <rPh sb="169" eb="170">
      <t>グチ</t>
    </rPh>
    <rPh sb="175" eb="176">
      <t>ホン</t>
    </rPh>
    <rPh sb="180" eb="181">
      <t>ホン</t>
    </rPh>
    <rPh sb="181" eb="183">
      <t>カンリョウ</t>
    </rPh>
    <rPh sb="184" eb="186">
      <t>テイジャク</t>
    </rPh>
    <rPh sb="186" eb="188">
      <t>ゴウカク</t>
    </rPh>
    <rPh sb="189" eb="190">
      <t>ホン</t>
    </rPh>
    <rPh sb="201" eb="202">
      <t>ハバ</t>
    </rPh>
    <rPh sb="214" eb="216">
      <t>シア</t>
    </rPh>
    <rPh sb="219" eb="220">
      <t>ホン</t>
    </rPh>
    <rPh sb="220" eb="221">
      <t>グチ</t>
    </rPh>
    <rPh sb="224" eb="225">
      <t>ホン</t>
    </rPh>
    <rPh sb="225" eb="227">
      <t>カンリョウ</t>
    </rPh>
    <rPh sb="228" eb="232">
      <t>テイジャクゴウカク</t>
    </rPh>
    <rPh sb="233" eb="234">
      <t>ホン</t>
    </rPh>
    <rPh sb="251" eb="253">
      <t>ケンショウ</t>
    </rPh>
    <rPh sb="256" eb="258">
      <t>ジッシ</t>
    </rPh>
    <phoneticPr fontId="1"/>
  </si>
  <si>
    <t>【前日6：45～本日6：45まで】
CF3
・U試作　転写HC　＃38　1336幅　条件出し4水準　
・合格1本　4470ｍ
・CF4作業
※コア使用結果：他社品使用無し
CF4
・#50 1235幅　メタルミーネーマー銀艶VB切替え　条件出し3水準
※コア使用結果：他社品使用無し</t>
    <rPh sb="24" eb="26">
      <t>シサク</t>
    </rPh>
    <rPh sb="27" eb="31">
      <t>テンシャｈｃ</t>
    </rPh>
    <rPh sb="40" eb="41">
      <t>ハバ</t>
    </rPh>
    <rPh sb="42" eb="44">
      <t>ジョウケン</t>
    </rPh>
    <rPh sb="44" eb="45">
      <t>ダ</t>
    </rPh>
    <rPh sb="47" eb="49">
      <t>スイジュン</t>
    </rPh>
    <rPh sb="52" eb="54">
      <t>ゴウカク</t>
    </rPh>
    <rPh sb="55" eb="56">
      <t>ポン</t>
    </rPh>
    <rPh sb="64" eb="69">
      <t>ｃｆ４サギョウ</t>
    </rPh>
    <rPh sb="101" eb="102">
      <t>ハバ</t>
    </rPh>
    <rPh sb="112" eb="113">
      <t>ギン</t>
    </rPh>
    <rPh sb="113" eb="114">
      <t>ツヤ</t>
    </rPh>
    <rPh sb="116" eb="118">
      <t>キリカ</t>
    </rPh>
    <rPh sb="120" eb="122">
      <t>ジョウケン</t>
    </rPh>
    <rPh sb="122" eb="123">
      <t>ダ</t>
    </rPh>
    <rPh sb="125" eb="127">
      <t>スイジュン</t>
    </rPh>
    <phoneticPr fontId="1"/>
  </si>
  <si>
    <t>【前日6：45～本日6：45まで】
CF3
・CF4稼働
※コア使用結果：他社品使用無し
CF4
・#50 1235幅　メタルミーネーマー銀艶VB　合格１本
・#50 1060幅　メタルミーネーマー銀艶VB　合格１本
・#38 1005幅　メタルミーTES消　開封V　合格１本　
・#50 1005幅　メタルミーTES消　開封V　合格2本　
・#50 1005幅　メタルミーTES消　VOIDV　合格1本　
・#50 1005幅　メタルミーヘヤライン銀消しV　合格1本　
・#50 1005幅　メタルミーネーマー銀消しVB　合格１本
・#50 1005幅　メタルミーTES艶　開封V　合格1本　
・#50 1005幅　メタルミーヘヤライン銀艶V　合格2本　
・#25 1005幅　メタルミーヘヤライン銀艶V　合格1本　
・#25 1005幅　PETマットV　合格１本
※コア使用結果：他社品使用無し</t>
    <rPh sb="26" eb="28">
      <t>カドウ</t>
    </rPh>
    <rPh sb="75" eb="77">
      <t>ゴウカク</t>
    </rPh>
    <rPh sb="78" eb="79">
      <t>ホン</t>
    </rPh>
    <rPh sb="119" eb="120">
      <t>ハバ</t>
    </rPh>
    <rPh sb="135" eb="137">
      <t>ゴウカク</t>
    </rPh>
    <rPh sb="138" eb="139">
      <t>ホン</t>
    </rPh>
    <rPh sb="226" eb="227">
      <t>ギン</t>
    </rPh>
    <rPh sb="227" eb="228">
      <t>ケ</t>
    </rPh>
    <rPh sb="258" eb="259">
      <t>ケ</t>
    </rPh>
    <rPh sb="287" eb="288">
      <t>ツヤ</t>
    </rPh>
    <rPh sb="289" eb="291">
      <t>カイフウ</t>
    </rPh>
    <rPh sb="321" eb="322">
      <t>ツヤ</t>
    </rPh>
    <rPh sb="370" eb="371">
      <t>ハバ</t>
    </rPh>
    <rPh sb="380" eb="382">
      <t>ゴウカク</t>
    </rPh>
    <rPh sb="383" eb="384">
      <t>ホン</t>
    </rPh>
    <phoneticPr fontId="1"/>
  </si>
  <si>
    <t>【前日6：45～本日6：45まで】
CF3
・CF4稼働
※コア使用結果：他社品使用無し
CF4
・全ｶﾞｲﾄﾞﾛｰﾙ掃除（ﾋﾟｶｰﾙ）
・＃75　ｾﾗﾋﾟｰﾙHP2（14）　条件出し3水準　合格1本
・＃75　ｾﾗﾋﾟｰﾙHP2（U)D　条件出し3水準　合格9本
・＃50　ｾﾗﾋﾟｰﾙHP2（14）　　合格1本
※コア使用結果：他社品使用無し</t>
    <rPh sb="26" eb="28">
      <t>カドウ</t>
    </rPh>
    <rPh sb="51" eb="52">
      <t>ゼン</t>
    </rPh>
    <rPh sb="60" eb="62">
      <t>ソウジ</t>
    </rPh>
    <rPh sb="89" eb="91">
      <t>ジョウケン</t>
    </rPh>
    <rPh sb="91" eb="92">
      <t>ダ</t>
    </rPh>
    <rPh sb="94" eb="96">
      <t>スイジュン</t>
    </rPh>
    <rPh sb="97" eb="99">
      <t>ゴウカク</t>
    </rPh>
    <rPh sb="100" eb="101">
      <t>ホン</t>
    </rPh>
    <rPh sb="121" eb="123">
      <t>ジョウケン</t>
    </rPh>
    <rPh sb="123" eb="124">
      <t>ダ</t>
    </rPh>
    <rPh sb="126" eb="128">
      <t>スイジュン</t>
    </rPh>
    <rPh sb="129" eb="131">
      <t>ゴウカク</t>
    </rPh>
    <rPh sb="132" eb="133">
      <t>ホン</t>
    </rPh>
    <phoneticPr fontId="1"/>
  </si>
  <si>
    <t>【前日6：45～本日6：45まで】
CF3
・CF4作業
※コア使用結果：他社品使用無し
CF4
・＃75　ｾﾗﾋﾟｰﾙHP2（U)　条件出し　合格2本
・＃75　ｾﾗﾋﾟｰﾙHP2（14）　条件出し1水準
・＃50　ｾﾗﾋﾟｰﾙHP2（14）　条件出し1水準
・洗浄
・全ｶﾞｲﾄﾞﾛｰﾙ掃除
・金艶EYKへ切替え
※コア使用結果：他社品使用無し</t>
    <rPh sb="23" eb="28">
      <t>ｃｆ４サギョウ</t>
    </rPh>
    <rPh sb="69" eb="71">
      <t>ジョウケン</t>
    </rPh>
    <rPh sb="71" eb="72">
      <t>ダ</t>
    </rPh>
    <rPh sb="74" eb="76">
      <t>ゴウカク</t>
    </rPh>
    <rPh sb="77" eb="78">
      <t>ホン</t>
    </rPh>
    <rPh sb="98" eb="100">
      <t>ジョウケン</t>
    </rPh>
    <rPh sb="100" eb="101">
      <t>ダ</t>
    </rPh>
    <rPh sb="103" eb="105">
      <t>スイジュン</t>
    </rPh>
    <rPh sb="134" eb="136">
      <t>センジョウ</t>
    </rPh>
    <rPh sb="138" eb="139">
      <t>ゼン</t>
    </rPh>
    <rPh sb="147" eb="149">
      <t>ソウジ</t>
    </rPh>
    <rPh sb="151" eb="153">
      <t>キンツヤ</t>
    </rPh>
    <rPh sb="157" eb="159">
      <t>キリカ</t>
    </rPh>
    <phoneticPr fontId="1"/>
  </si>
  <si>
    <t>【前日6：45～本日6：45まで】
CF3
・CF4作業
※コア使用結果：他社品使用無し
CF4
・金艶EYKへ切替え
・金艶EYK搬送確認
※コア使用結果：他社品使用無し</t>
    <rPh sb="67" eb="69">
      <t>ハンソウ</t>
    </rPh>
    <rPh sb="69" eb="71">
      <t>カクニン</t>
    </rPh>
    <phoneticPr fontId="1"/>
  </si>
  <si>
    <t>【前日6：45～本日6：45まで】
CF3
・CF4作業
※コア使用結果：他社品使用無し
CF4
・金艶EYK　条件出し3水準　合格6本
・ﾙﾐﾏｯﾄEYK　合格7本（原反4本目より半裁品に変更）
・洗浄
・ｶﾞｲﾄﾞﾛｰﾙ掃除
※コア使用結果：他社品使用無し</t>
    <rPh sb="58" eb="60">
      <t>ジョウケン</t>
    </rPh>
    <rPh sb="60" eb="61">
      <t>ダ</t>
    </rPh>
    <rPh sb="63" eb="65">
      <t>スイジュン</t>
    </rPh>
    <rPh sb="66" eb="68">
      <t>ゴウカク</t>
    </rPh>
    <rPh sb="69" eb="70">
      <t>ホン</t>
    </rPh>
    <rPh sb="81" eb="83">
      <t>ゴウカク</t>
    </rPh>
    <rPh sb="84" eb="85">
      <t>ホン</t>
    </rPh>
    <rPh sb="86" eb="88">
      <t>ゲンタン</t>
    </rPh>
    <rPh sb="89" eb="90">
      <t>ホン</t>
    </rPh>
    <rPh sb="90" eb="91">
      <t>メ</t>
    </rPh>
    <rPh sb="93" eb="95">
      <t>ハンサイ</t>
    </rPh>
    <rPh sb="95" eb="96">
      <t>ヒン</t>
    </rPh>
    <rPh sb="97" eb="99">
      <t>ヘンコウ</t>
    </rPh>
    <rPh sb="102" eb="104">
      <t>センジョウ</t>
    </rPh>
    <rPh sb="114" eb="116">
      <t>ソウジ</t>
    </rPh>
    <phoneticPr fontId="1"/>
  </si>
  <si>
    <t>【前日6：45～本日6：45まで】
CF3
・洗浄
・3S
※コア使用結果：他社品使用無し
CF4
・ｶﾞｲﾄﾞﾛｰﾙ掃除
・AD（X44)へ切替え
・AD（X44)　条件出し9水準　合格3本
・洗浄
・ﾒﾀﾙﾐｰEYK巻返し検品へ切替え
※コア使用結果：他社品使用無し</t>
    <rPh sb="23" eb="25">
      <t>センジョウ</t>
    </rPh>
    <rPh sb="73" eb="75">
      <t>キリカ</t>
    </rPh>
    <rPh sb="86" eb="88">
      <t>ジョウケン</t>
    </rPh>
    <rPh sb="88" eb="89">
      <t>ダ</t>
    </rPh>
    <rPh sb="91" eb="93">
      <t>スイジュン</t>
    </rPh>
    <rPh sb="94" eb="96">
      <t>ゴウカク</t>
    </rPh>
    <rPh sb="97" eb="98">
      <t>ホン</t>
    </rPh>
    <rPh sb="100" eb="102">
      <t>センジョウ</t>
    </rPh>
    <rPh sb="112" eb="114">
      <t>マキカエ</t>
    </rPh>
    <rPh sb="115" eb="117">
      <t>ケンピン</t>
    </rPh>
    <rPh sb="118" eb="120">
      <t>キリカ</t>
    </rPh>
    <phoneticPr fontId="1"/>
  </si>
  <si>
    <t>【前日6：45～本日6：45まで】
CF3
・CF4作業
※コア使用結果：他社品使用無し
CF4
・ﾒﾀﾙﾐｰEYK巻返し検品　合格1本
・ﾒﾀﾙﾐｰ白ｺｰﾄ　巻き返し検品　合格1本
・日勤指示作業
・全ｶﾞｲﾄﾞﾛｰﾙ掃除
・PET-TLへ切替え
・CF2応援
※コア使用結果：他社品使用無し</t>
    <rPh sb="66" eb="68">
      <t>ゴウカク</t>
    </rPh>
    <rPh sb="69" eb="70">
      <t>ホン</t>
    </rPh>
    <rPh sb="95" eb="97">
      <t>ニッキン</t>
    </rPh>
    <rPh sb="97" eb="99">
      <t>シジ</t>
    </rPh>
    <rPh sb="99" eb="101">
      <t>サギョウ</t>
    </rPh>
    <rPh sb="103" eb="104">
      <t>ゼン</t>
    </rPh>
    <rPh sb="112" eb="114">
      <t>ソウジ</t>
    </rPh>
    <rPh sb="123" eb="125">
      <t>キリカ</t>
    </rPh>
    <rPh sb="128" eb="133">
      <t>ｃｆ２オウエン</t>
    </rPh>
    <phoneticPr fontId="1"/>
  </si>
  <si>
    <t>【前日6：45～本日6：45まで】
CF3
・繰出しｱｷｭｰﾑ調整（工務手伝い）
・ﾒﾝﾃﾅﾝｽ
※コア使用結果：他社品使用無し
CF4
・CF2応援
・ﾒﾝﾃﾅﾝｽ
・PET-TLへ切替え
※コア使用結果：他社品使用無し</t>
    <rPh sb="23" eb="25">
      <t>クリダ</t>
    </rPh>
    <rPh sb="31" eb="33">
      <t>チョウセイ</t>
    </rPh>
    <rPh sb="34" eb="36">
      <t>コウム</t>
    </rPh>
    <rPh sb="36" eb="38">
      <t>テツダ</t>
    </rPh>
    <rPh sb="74" eb="76">
      <t>オウエン</t>
    </rPh>
    <phoneticPr fontId="1"/>
  </si>
  <si>
    <t>【前日6：45～本日6：45まで】
CF3
・日勤指示作業
・ﾒﾝﾃﾅﾝｽ・３S
※コア使用結果：他社品使用無し
CF4
・日勤指示作業
・ﾒﾝﾃﾅﾝｽ
※コア使用結果：他社品使用無し</t>
    <rPh sb="23" eb="29">
      <t>ニッキンシジサギョウ</t>
    </rPh>
    <rPh sb="63" eb="69">
      <t>ニッキンシジサギョウ</t>
    </rPh>
    <phoneticPr fontId="1"/>
  </si>
  <si>
    <t>【前日6：45～本日6：45まで】
CF3
・H室Gロール付近掃除・フィルム貼替
・マシンフレームラップ巻き
・S4原反入庫手伝い
※コア使用結果：他社品使用無し
CF4
・CF3作業
※コア使用結果：他社品使用無し</t>
    <rPh sb="24" eb="25">
      <t>シツ</t>
    </rPh>
    <rPh sb="29" eb="31">
      <t>フキン</t>
    </rPh>
    <rPh sb="31" eb="33">
      <t>ソウジ</t>
    </rPh>
    <rPh sb="38" eb="40">
      <t>ハリカエ</t>
    </rPh>
    <rPh sb="52" eb="53">
      <t>マ</t>
    </rPh>
    <rPh sb="58" eb="60">
      <t>ゲンタン</t>
    </rPh>
    <rPh sb="60" eb="62">
      <t>ニュウコ</t>
    </rPh>
    <rPh sb="62" eb="64">
      <t>テツダ</t>
    </rPh>
    <rPh sb="92" eb="94">
      <t>サギョウ</t>
    </rPh>
    <phoneticPr fontId="1"/>
  </si>
  <si>
    <t>【前日6：45～本日6：45まで】
・CF3
・原反搬入
・3S
※コア使用結果：他社品使用無し
CF4
・原反搬入
・ﾒﾝﾃﾅﾝｽ
※コア使用結果：他社品使用無し</t>
    <rPh sb="24" eb="26">
      <t>ゲンタン</t>
    </rPh>
    <rPh sb="26" eb="28">
      <t>ハンニュウ</t>
    </rPh>
    <rPh sb="55" eb="57">
      <t>ゲンタン</t>
    </rPh>
    <rPh sb="57" eb="59">
      <t>ハンニュウ</t>
    </rPh>
    <phoneticPr fontId="1"/>
  </si>
  <si>
    <t>【前日6：45～本日6：45まで】
CF3
・CF4作業
※コア使用結果：他社品使用無し
CF4
・ﾙﾐﾗｰE20V ＃50　1005幅　合格2本
　　　　　　　　＃75　1005幅　合格4本
　　　　　　　　＃100　1005幅　合格2本
・ｶﾞｲﾄﾞﾛｰﾙ掃除
・ﾒﾀﾙﾐｰ白ｺｰﾄ（B)へ切替え
※コア使用結果：他社品使用無し</t>
    <rPh sb="23" eb="28">
      <t>ｃｆ４サギョウ</t>
    </rPh>
    <rPh sb="69" eb="70">
      <t>ハバ</t>
    </rPh>
    <rPh sb="71" eb="73">
      <t>ゴウカク</t>
    </rPh>
    <rPh sb="74" eb="75">
      <t>ホン</t>
    </rPh>
    <rPh sb="92" eb="93">
      <t>ハバ</t>
    </rPh>
    <rPh sb="94" eb="96">
      <t>ゴウカク</t>
    </rPh>
    <rPh sb="97" eb="98">
      <t>ホン</t>
    </rPh>
    <rPh sb="116" eb="117">
      <t>ハバ</t>
    </rPh>
    <rPh sb="118" eb="120">
      <t>ゴウカク</t>
    </rPh>
    <rPh sb="121" eb="122">
      <t>ホン</t>
    </rPh>
    <rPh sb="132" eb="134">
      <t>ソウジ</t>
    </rPh>
    <rPh sb="141" eb="142">
      <t>シロ</t>
    </rPh>
    <rPh sb="149" eb="151">
      <t>キリカ</t>
    </rPh>
    <phoneticPr fontId="1"/>
  </si>
  <si>
    <t>【前日6：45～本日6：45まで】
CF3
・CF4作業
※コア使用結果：他社品使用無し
CF4
・PET-TL　＃38　1350幅　合格14本
・ﾙﾐﾗｰE20Vへ切替え
・ﾙﾐﾗｰE20V　＃50　1005幅　条件出し2水準　合格9本
※コア使用結果：他社品使用無し</t>
    <rPh sb="23" eb="28">
      <t>ｃｆ４サギョウ</t>
    </rPh>
    <rPh sb="67" eb="68">
      <t>ハバ</t>
    </rPh>
    <rPh sb="69" eb="71">
      <t>ゴウカク</t>
    </rPh>
    <rPh sb="73" eb="74">
      <t>ホン</t>
    </rPh>
    <rPh sb="85" eb="87">
      <t>キリカ</t>
    </rPh>
    <rPh sb="107" eb="108">
      <t>ハバ</t>
    </rPh>
    <rPh sb="109" eb="111">
      <t>ジョウケン</t>
    </rPh>
    <rPh sb="111" eb="112">
      <t>ダ</t>
    </rPh>
    <rPh sb="114" eb="116">
      <t>スイジュン</t>
    </rPh>
    <rPh sb="117" eb="119">
      <t>ゴウカク</t>
    </rPh>
    <rPh sb="120" eb="121">
      <t>ホン</t>
    </rPh>
    <phoneticPr fontId="1"/>
  </si>
  <si>
    <t>【前日6：45～本日6：45まで】
CF3
・CF4作業
・メンテナンス
※コア使用結果：他社品使用無し
CF4
・ﾒﾝﾃﾅﾝｽ
・PET-TLへ切替え
・PET-TL　＃38　1350幅　合格1本
※コア使用結果：他社品使用無し</t>
    <rPh sb="26" eb="28">
      <t>サギョウ</t>
    </rPh>
    <rPh sb="75" eb="77">
      <t>キリカ</t>
    </rPh>
    <rPh sb="95" eb="96">
      <t>ハバ</t>
    </rPh>
    <rPh sb="97" eb="99">
      <t>ゴウカク</t>
    </rPh>
    <rPh sb="100" eb="101">
      <t>ホン</t>
    </rPh>
    <phoneticPr fontId="1"/>
  </si>
  <si>
    <t>【前日6：45～本日6：45まで】
CF3
・CF4作業
※コア使用結果：他社品使用無し
CF4
・ﾒﾀﾙﾐｰ白ｺｰﾄ（B)　＃25　1060幅　条件出し17水準　合格1本
・切替え
※コア使用結果：他社品使用無し</t>
    <rPh sb="23" eb="28">
      <t>ｃｆ４サギョウ</t>
    </rPh>
    <rPh sb="57" eb="58">
      <t>シロ</t>
    </rPh>
    <rPh sb="73" eb="74">
      <t>ハバ</t>
    </rPh>
    <rPh sb="75" eb="77">
      <t>ジョウケン</t>
    </rPh>
    <rPh sb="77" eb="78">
      <t>ダ</t>
    </rPh>
    <rPh sb="81" eb="83">
      <t>スイジュン</t>
    </rPh>
    <rPh sb="84" eb="86">
      <t>ゴウカク</t>
    </rPh>
    <rPh sb="87" eb="88">
      <t>ホン</t>
    </rPh>
    <rPh sb="90" eb="92">
      <t>キリカ</t>
    </rPh>
    <phoneticPr fontId="1"/>
  </si>
  <si>
    <t>【前日6：45～本日6：45まで】
CF3
・CF4作業
※コア使用結果：他社品使用無し
CF4
・日勤指示作業
・原反搬入
・ｶﾞｲﾄﾞﾛｰﾙ掃除
※コア使用結果：他社品使用無し</t>
    <rPh sb="52" eb="58">
      <t>ニッキンシジサギョウ</t>
    </rPh>
    <rPh sb="60" eb="62">
      <t>ゲンタン</t>
    </rPh>
    <rPh sb="62" eb="64">
      <t>ハンニュウ</t>
    </rPh>
    <rPh sb="74" eb="76">
      <t>ソウジ</t>
    </rPh>
    <phoneticPr fontId="1"/>
  </si>
  <si>
    <t>【前日6：45～本日6：45まで】
CF3
・CF4作業
※コア使用結果：他社品使用無し
CF4
・ガイドロール掃除（ピカール有）
・MSN　EYK切替え
※コア使用結果：他社品使用無し</t>
    <rPh sb="23" eb="28">
      <t>ｃｆ４サギョウ</t>
    </rPh>
    <rPh sb="57" eb="59">
      <t>ソウジ</t>
    </rPh>
    <rPh sb="64" eb="65">
      <t>アリ</t>
    </rPh>
    <rPh sb="75" eb="77">
      <t>キリカ</t>
    </rPh>
    <phoneticPr fontId="1"/>
  </si>
  <si>
    <t>【前日6：45～本日6：45まで】
CF3
・CF4作業
・原反搬入作業（CF3・CF2）
・MK-1作業
※コア使用結果：他社品使用無し
CF4
・MSN　EYK切替え
・ﾀﾞｲ組立て
・廃液缶片付け・3S
・日勤指示作業
※コア使用結果：他社品使用無し</t>
    <rPh sb="26" eb="28">
      <t>サギョウ</t>
    </rPh>
    <rPh sb="30" eb="34">
      <t>ゲンタンハンニュウ</t>
    </rPh>
    <rPh sb="34" eb="36">
      <t>サギョウ</t>
    </rPh>
    <rPh sb="51" eb="53">
      <t>サギョウ</t>
    </rPh>
    <rPh sb="84" eb="86">
      <t>キリカ</t>
    </rPh>
    <rPh sb="92" eb="94">
      <t>クミタ</t>
    </rPh>
    <rPh sb="97" eb="99">
      <t>ハイエキ</t>
    </rPh>
    <rPh sb="99" eb="100">
      <t>カン</t>
    </rPh>
    <rPh sb="100" eb="102">
      <t>カタヅ</t>
    </rPh>
    <rPh sb="108" eb="114">
      <t>ニッキンシジサギョウ</t>
    </rPh>
    <phoneticPr fontId="1"/>
  </si>
  <si>
    <t>【前日6：45～本日6：45まで】
CF3
・CF4作業
※コア使用結果：他社品使用無し
CF4
・＃50　MSN　EYK　1120幅　条件出し5水準
　合格4本
・洗浄
・全ガイドロール掃除（ピカール）
※コア使用結果：他社品使用無し</t>
    <rPh sb="26" eb="28">
      <t>サギョウ</t>
    </rPh>
    <rPh sb="67" eb="68">
      <t>ハバ</t>
    </rPh>
    <rPh sb="69" eb="71">
      <t>ジョウケン</t>
    </rPh>
    <rPh sb="71" eb="72">
      <t>ダ</t>
    </rPh>
    <rPh sb="74" eb="76">
      <t>スイジュン</t>
    </rPh>
    <rPh sb="78" eb="80">
      <t>ゴウカク</t>
    </rPh>
    <rPh sb="81" eb="82">
      <t>ホン</t>
    </rPh>
    <rPh sb="84" eb="86">
      <t>センジョウ</t>
    </rPh>
    <rPh sb="88" eb="89">
      <t>ゼン</t>
    </rPh>
    <rPh sb="95" eb="97">
      <t>ソウジ</t>
    </rPh>
    <phoneticPr fontId="1"/>
  </si>
  <si>
    <t>【前日6：45～本日6：45まで】
CF3
・CF4稼働
※コア使用結果：他社品使用無し
CF4
・U試作　＃50　ｾﾗﾋﾟｰﾙTC01（19）M　条件出し25水準
　合格2本
・ｸﾞﾗﾋﾞｱ、ﾀﾞｲ洗浄
※コア使用結果：他社品使用無し</t>
    <rPh sb="26" eb="28">
      <t>カドウ</t>
    </rPh>
    <rPh sb="52" eb="54">
      <t>シサク</t>
    </rPh>
    <rPh sb="75" eb="77">
      <t>ジョウケン</t>
    </rPh>
    <rPh sb="77" eb="78">
      <t>ダ</t>
    </rPh>
    <rPh sb="81" eb="83">
      <t>スイジュン</t>
    </rPh>
    <rPh sb="85" eb="87">
      <t>ゴウカク</t>
    </rPh>
    <rPh sb="88" eb="89">
      <t>ホン</t>
    </rPh>
    <rPh sb="101" eb="103">
      <t>センジョウ</t>
    </rPh>
    <phoneticPr fontId="1"/>
  </si>
  <si>
    <t>【前日6：45～本日6：45まで】
CF3
・防塵掃除
・全ｶﾞｲﾄﾞﾛｰﾙ掃除（ﾋﾟｶｰﾙ）
・＃25　PJ271（03）　1580幅　条件出し2水準
　定尺合格2本
※コア使用結果：他社品使用無し
CF4
・CF3作業
※コア使用結果：他社品使用無し</t>
    <rPh sb="23" eb="25">
      <t>ボウジン</t>
    </rPh>
    <rPh sb="25" eb="27">
      <t>ソウジ</t>
    </rPh>
    <rPh sb="29" eb="30">
      <t>ゼン</t>
    </rPh>
    <rPh sb="38" eb="40">
      <t>ソウジ</t>
    </rPh>
    <rPh sb="67" eb="68">
      <t>ハバ</t>
    </rPh>
    <rPh sb="69" eb="71">
      <t>ジョウケン</t>
    </rPh>
    <rPh sb="71" eb="72">
      <t>ダ</t>
    </rPh>
    <rPh sb="74" eb="76">
      <t>スイジュン</t>
    </rPh>
    <rPh sb="78" eb="80">
      <t>テイジャク</t>
    </rPh>
    <rPh sb="80" eb="82">
      <t>ゴウカク</t>
    </rPh>
    <rPh sb="83" eb="84">
      <t>ホン</t>
    </rPh>
    <rPh sb="110" eb="112">
      <t>サギョウ</t>
    </rPh>
    <phoneticPr fontId="1"/>
  </si>
  <si>
    <t>【前日6：45～本日6：45まで】
CF3
・＃25　PJ271（03）　1580幅　
　RTO故障の為塗工中止
・全ｶﾞｲﾄﾞﾛｰﾙ掃除（ﾋﾟｶｰﾙ）
※コア使用結果：他社品使用無し
CF4
・＃25,50　ﾒﾀﾙﾐｰCR　ｱﾙﾐ面ｺｰﾄ　1300・1120・1020・1000幅
　条件出し11水準　合格3本
※コア使用結果：他社品使用無し</t>
    <rPh sb="48" eb="50">
      <t>コショウ</t>
    </rPh>
    <rPh sb="51" eb="52">
      <t>タメ</t>
    </rPh>
    <rPh sb="52" eb="54">
      <t>トコウ</t>
    </rPh>
    <rPh sb="54" eb="56">
      <t>チュウシ</t>
    </rPh>
    <rPh sb="58" eb="59">
      <t>ゼン</t>
    </rPh>
    <rPh sb="67" eb="69">
      <t>ソウジ</t>
    </rPh>
    <rPh sb="117" eb="118">
      <t>メン</t>
    </rPh>
    <rPh sb="141" eb="142">
      <t>ハバ</t>
    </rPh>
    <rPh sb="144" eb="146">
      <t>ジョウケン</t>
    </rPh>
    <rPh sb="146" eb="147">
      <t>ダ</t>
    </rPh>
    <rPh sb="150" eb="152">
      <t>スイジュン</t>
    </rPh>
    <rPh sb="153" eb="155">
      <t>ゴウカク</t>
    </rPh>
    <rPh sb="156" eb="157">
      <t>ホン</t>
    </rPh>
    <phoneticPr fontId="1"/>
  </si>
  <si>
    <t>【前日6：45～本日6：45まで】
CF3
・CF4作業
・転写HC　準備
※コア使用結果：他社品使用無し
CF4
・ﾒﾀﾙミーCR　＃50　1120幅　条件だし5水準　合格4本
・CF-3対応
※コア使用結果：他社品使用無し</t>
    <rPh sb="26" eb="27">
      <t>サク</t>
    </rPh>
    <rPh sb="27" eb="28">
      <t>ギョウ</t>
    </rPh>
    <rPh sb="30" eb="32">
      <t>テンシャ</t>
    </rPh>
    <rPh sb="77" eb="78">
      <t>ハバ</t>
    </rPh>
    <rPh sb="79" eb="81">
      <t>ジョウケン</t>
    </rPh>
    <rPh sb="84" eb="86">
      <t>スイジュン</t>
    </rPh>
    <rPh sb="87" eb="89">
      <t>ゴウカク</t>
    </rPh>
    <rPh sb="90" eb="91">
      <t>ホン</t>
    </rPh>
    <rPh sb="97" eb="99">
      <t>タイオウ</t>
    </rPh>
    <phoneticPr fontId="1"/>
  </si>
  <si>
    <t>【前日6：45～本日6：45まで】
CF3
・転写HC　準備
※コア使用結果：他社品使用無し
CF4
・ｶﾞｲﾄﾞﾛｰﾙ掃除
・CF-3対応
※コア使用結果：他社品使用無し</t>
    <rPh sb="62" eb="64">
      <t>ソウジ</t>
    </rPh>
    <phoneticPr fontId="1"/>
  </si>
  <si>
    <t>【前日6：45～本日6：45まで】
CF3
・U試作　転写HC　＃38　1336幅　条件出し5水準　
・合格2本　3450ｍ、1135ｍ
・洗浄作業、片付け
・繰出しｱｷｭｰﾑ動作確認作業
※コア使用結果：他社品使用無し
CF4
・ｶﾞｲﾄﾞﾛｰﾙ掃除
・ﾙﾐﾗｰEYKへ切替え
・ﾙﾐﾗｰEYK　条件出し3水準　合格1本
※コア使用結果：他社品使用無し</t>
    <rPh sb="70" eb="72">
      <t>センジョウ</t>
    </rPh>
    <rPh sb="72" eb="74">
      <t>サギョウ</t>
    </rPh>
    <rPh sb="75" eb="77">
      <t>カタヅ</t>
    </rPh>
    <rPh sb="80" eb="82">
      <t>クリダ</t>
    </rPh>
    <rPh sb="88" eb="90">
      <t>ドウサ</t>
    </rPh>
    <rPh sb="90" eb="92">
      <t>カクニン</t>
    </rPh>
    <rPh sb="92" eb="94">
      <t>サギョウ</t>
    </rPh>
    <rPh sb="126" eb="128">
      <t>ソウジ</t>
    </rPh>
    <rPh sb="138" eb="140">
      <t>キリカ</t>
    </rPh>
    <rPh sb="151" eb="153">
      <t>ジョウケン</t>
    </rPh>
    <rPh sb="153" eb="154">
      <t>ダ</t>
    </rPh>
    <rPh sb="156" eb="158">
      <t>スイジュン</t>
    </rPh>
    <rPh sb="159" eb="161">
      <t>ゴウカク</t>
    </rPh>
    <rPh sb="162" eb="163">
      <t>ホン</t>
    </rPh>
    <phoneticPr fontId="1"/>
  </si>
  <si>
    <t>【前日6：45～本日6：45まで】
CF3
・CF4作業
※コア使用結果：他社品使用無し
CF4
・ﾙﾐﾗｰEYK　＃25　1240幅　条件出し2水準　合格3本
・ﾒﾀﾙﾐｰEYK　合格4本　保留1本（ｼﾞｮｲﾝﾄによるEPCｽﾞﾚ）
・ﾙﾐﾗｰEYK　＃50　1125幅　合格2本
・ﾙﾐﾗｰEYK　No2ｵｰﾌﾞﾝﾃｽﾄへ切替え
※コア使用結果：他社品使用無し</t>
    <rPh sb="68" eb="69">
      <t>ハバ</t>
    </rPh>
    <rPh sb="93" eb="95">
      <t>ゴウカク</t>
    </rPh>
    <rPh sb="96" eb="97">
      <t>ホン</t>
    </rPh>
    <rPh sb="98" eb="100">
      <t>ホリュウ</t>
    </rPh>
    <rPh sb="101" eb="102">
      <t>ホン</t>
    </rPh>
    <rPh sb="139" eb="141">
      <t>ゴウカク</t>
    </rPh>
    <rPh sb="142" eb="143">
      <t>ホン</t>
    </rPh>
    <rPh sb="165" eb="167">
      <t>キリカ</t>
    </rPh>
    <phoneticPr fontId="1"/>
  </si>
  <si>
    <t>【前日6：45～本日6：45まで】
CF3
・CF4作業
※コア使用結果：他社品使用無し
CF4
・ﾙﾐﾗｰEYK　No2ｵｰﾌﾞﾝﾃｽﾄ　条件出し1水準　合格1本
・ﾙﾐﾗｰE20V　No2ｵｰﾌﾞﾝﾃｽﾄ　条件出し2水準　合格2本
・洗浄
・全ｶﾞｲﾄﾞﾛｰﾙ掃除
・HP2(U)Dへ切替え
・HP2(U)D　条件出し3水準　合格4本
・洗浄
※コア使用結果：他社品使用無し</t>
    <rPh sb="72" eb="74">
      <t>ジョウケン</t>
    </rPh>
    <rPh sb="74" eb="75">
      <t>ダ</t>
    </rPh>
    <rPh sb="77" eb="79">
      <t>スイジュン</t>
    </rPh>
    <rPh sb="80" eb="82">
      <t>ゴウカク</t>
    </rPh>
    <rPh sb="83" eb="84">
      <t>ホン</t>
    </rPh>
    <rPh sb="107" eb="110">
      <t>ジョウケンダ</t>
    </rPh>
    <rPh sb="112" eb="114">
      <t>スイジュン</t>
    </rPh>
    <rPh sb="115" eb="117">
      <t>ゴウカク</t>
    </rPh>
    <rPh sb="118" eb="119">
      <t>ホン</t>
    </rPh>
    <rPh sb="121" eb="123">
      <t>センジョウ</t>
    </rPh>
    <rPh sb="125" eb="126">
      <t>ゼン</t>
    </rPh>
    <rPh sb="134" eb="136">
      <t>ソウジ</t>
    </rPh>
    <rPh sb="146" eb="148">
      <t>キリカ</t>
    </rPh>
    <rPh sb="159" eb="162">
      <t>ジョウケンダ</t>
    </rPh>
    <rPh sb="164" eb="166">
      <t>スイジュン</t>
    </rPh>
    <rPh sb="167" eb="169">
      <t>ゴウカク</t>
    </rPh>
    <rPh sb="170" eb="171">
      <t>ホン</t>
    </rPh>
    <rPh sb="173" eb="175">
      <t>センジョウ</t>
    </rPh>
    <phoneticPr fontId="1"/>
  </si>
  <si>
    <t>【前日6：45～本日6：45まで】
CF3
・CF4作業
※コア使用結果：他社品使用無し
CF4
・ﾒﾀﾙﾐーﾈｰﾏｰ銀艶VBへ切替え
・ﾒﾀﾙﾐーﾈｰﾏｰ銀艶VB　条件出し5水準　合格1本　保留1本（巻ｽﾞﾚの為半裁）
・ﾒﾀﾙﾐーTES艶開封V　合格3本
・ﾒﾀﾙﾐーTES艶VOIDV　合格1本
・ﾒﾀﾙﾐーTES消開封V　合格2本
・ﾒﾀﾙﾐーTES消開封V+VOID　合格1本
※コア使用結果：他社品使用無し</t>
    <rPh sb="61" eb="63">
      <t>ギンツヤ</t>
    </rPh>
    <rPh sb="66" eb="68">
      <t>キリカ</t>
    </rPh>
    <rPh sb="85" eb="87">
      <t>ジョウケン</t>
    </rPh>
    <rPh sb="87" eb="88">
      <t>ダ</t>
    </rPh>
    <rPh sb="90" eb="92">
      <t>スイジュン</t>
    </rPh>
    <rPh sb="93" eb="95">
      <t>ゴウカク</t>
    </rPh>
    <rPh sb="96" eb="97">
      <t>ホン</t>
    </rPh>
    <rPh sb="98" eb="100">
      <t>ホリュウ</t>
    </rPh>
    <rPh sb="101" eb="102">
      <t>ホン</t>
    </rPh>
    <rPh sb="103" eb="104">
      <t>マキ</t>
    </rPh>
    <rPh sb="108" eb="109">
      <t>タメ</t>
    </rPh>
    <rPh sb="109" eb="111">
      <t>ハンサイ</t>
    </rPh>
    <rPh sb="122" eb="123">
      <t>ツヤ</t>
    </rPh>
    <rPh sb="123" eb="125">
      <t>カイフウ</t>
    </rPh>
    <rPh sb="127" eb="129">
      <t>ゴウカク</t>
    </rPh>
    <rPh sb="130" eb="131">
      <t>ホン</t>
    </rPh>
    <rPh sb="148" eb="150">
      <t>ゴウカク</t>
    </rPh>
    <rPh sb="151" eb="152">
      <t>ホン</t>
    </rPh>
    <rPh sb="162" eb="163">
      <t>ケ</t>
    </rPh>
    <rPh sb="163" eb="165">
      <t>カイフウ</t>
    </rPh>
    <rPh sb="167" eb="169">
      <t>ゴウカク</t>
    </rPh>
    <rPh sb="170" eb="171">
      <t>ホン</t>
    </rPh>
    <rPh sb="191" eb="193">
      <t>ゴウカク</t>
    </rPh>
    <rPh sb="194" eb="195">
      <t>ホン</t>
    </rPh>
    <phoneticPr fontId="1"/>
  </si>
  <si>
    <t>【前日6：45～本日6：45まで】
CF3
・CF4稼働
※コア使用結果：他社品使用無し
CF4
・ﾒﾀﾙﾐーTES消VOIDV　合格1本
・ﾒﾀﾙﾐｰﾈｰﾏｰ銀消V　　合格1本
・ﾒﾀﾙﾐｰﾍﾔﾗｲﾝ銀消V　　合格1本
・ﾒﾀﾙﾐｰﾍﾔﾗｲﾝ銀艶V　　合格4本（＃50・25）
・PETﾏｯﾄV　合格3本
※コア使用結果：他社品使用無し</t>
    <rPh sb="26" eb="28">
      <t>カドウ</t>
    </rPh>
    <rPh sb="59" eb="60">
      <t>ケ</t>
    </rPh>
    <rPh sb="81" eb="82">
      <t>ギン</t>
    </rPh>
    <rPh sb="82" eb="83">
      <t>ケ</t>
    </rPh>
    <rPh sb="86" eb="88">
      <t>ゴウカク</t>
    </rPh>
    <rPh sb="89" eb="90">
      <t>ホン</t>
    </rPh>
    <rPh sb="102" eb="103">
      <t>ギン</t>
    </rPh>
    <rPh sb="103" eb="104">
      <t>ケ</t>
    </rPh>
    <rPh sb="107" eb="109">
      <t>ゴウカク</t>
    </rPh>
    <rPh sb="110" eb="111">
      <t>ホン</t>
    </rPh>
    <rPh sb="124" eb="125">
      <t>ツヤ</t>
    </rPh>
    <rPh sb="150" eb="152">
      <t>ゴウカク</t>
    </rPh>
    <rPh sb="153" eb="154">
      <t>ホン</t>
    </rPh>
    <phoneticPr fontId="1"/>
  </si>
  <si>
    <t xml:space="preserve">【前日6：45～本日6：45まで】
CF3
・CF4作業
※コア使用結果：他社品使用無し
CF4
・PET-TLへ切替え
※コア使用結果：他社品使用無し
</t>
    <rPh sb="23" eb="28">
      <t>ｃｆ４サギョウ</t>
    </rPh>
    <rPh sb="59" eb="61">
      <t>キリカ</t>
    </rPh>
    <phoneticPr fontId="1"/>
  </si>
  <si>
    <t>【前日6：45～本日6：45まで】
CF3
・CF4作業
※コア使用結果：他社品使用無し
CF4
・PET-TL　＃38　1350幅　条件出し14水準　合格15本
・B2T0へ切替え
※コア使用結果：他社品使用無し</t>
    <rPh sb="23" eb="28">
      <t>ｃｆ４サギョウ</t>
    </rPh>
    <rPh sb="67" eb="68">
      <t>ハバ</t>
    </rPh>
    <rPh sb="69" eb="71">
      <t>ジョウケン</t>
    </rPh>
    <rPh sb="71" eb="72">
      <t>ダ</t>
    </rPh>
    <rPh sb="75" eb="77">
      <t>スイジュン</t>
    </rPh>
    <rPh sb="78" eb="80">
      <t>ゴウカク</t>
    </rPh>
    <rPh sb="82" eb="83">
      <t>ホン</t>
    </rPh>
    <rPh sb="90" eb="92">
      <t>キリカ</t>
    </rPh>
    <phoneticPr fontId="1"/>
  </si>
  <si>
    <t>【前日6：45～本日6：45まで】
CF3
・CF4作業
※コア使用結果：他社品使用無し
CF4
・PET-TL巻返し
・B2T0へ切替え
・B2T0　＃100　1020幅　条件出し1水準　合格3本
　　　　　＃125　1020幅　短尺合格1本（UV温水ﾕﾆｯﾄ異常でﾏｼﾝ停機した為）
・洗浄、片付け、B2T0へ切替え
※コア使用結果：他社品使用無し</t>
    <rPh sb="23" eb="28">
      <t>ｃｆ４サギョウ</t>
    </rPh>
    <rPh sb="58" eb="60">
      <t>マキカエ</t>
    </rPh>
    <rPh sb="68" eb="70">
      <t>キリカ</t>
    </rPh>
    <rPh sb="87" eb="88">
      <t>ハバ</t>
    </rPh>
    <rPh sb="89" eb="91">
      <t>ジョウケン</t>
    </rPh>
    <rPh sb="91" eb="92">
      <t>ダ</t>
    </rPh>
    <rPh sb="94" eb="96">
      <t>スイジュン</t>
    </rPh>
    <rPh sb="97" eb="99">
      <t>ゴウカク</t>
    </rPh>
    <rPh sb="100" eb="101">
      <t>ホン</t>
    </rPh>
    <rPh sb="116" eb="117">
      <t>ハバ</t>
    </rPh>
    <rPh sb="118" eb="120">
      <t>タンジャク</t>
    </rPh>
    <rPh sb="120" eb="122">
      <t>ゴウカク</t>
    </rPh>
    <rPh sb="123" eb="124">
      <t>ホン</t>
    </rPh>
    <rPh sb="127" eb="129">
      <t>オンスイ</t>
    </rPh>
    <rPh sb="133" eb="135">
      <t>イジョウ</t>
    </rPh>
    <rPh sb="139" eb="141">
      <t>テイキ</t>
    </rPh>
    <rPh sb="143" eb="144">
      <t>タメ</t>
    </rPh>
    <rPh sb="147" eb="149">
      <t>センジョウ</t>
    </rPh>
    <rPh sb="150" eb="152">
      <t>カタヅ</t>
    </rPh>
    <rPh sb="159" eb="161">
      <t>キリカ</t>
    </rPh>
    <phoneticPr fontId="1"/>
  </si>
  <si>
    <t>【前日6：45～本日6：45まで】
CF3
・CF4作業
※コア使用結果：他社品使用無し
CF4
・ﾒﾝﾃﾅﾝｽ
・B2T0、PET-TL切替え
・B2T0　＃125　1020幅　条件出し2水準　合格4本
・洗浄、片付け、PET-TLへ切替え
※コア使用結果：他社品使用無し</t>
    <rPh sb="23" eb="28">
      <t>ｃｆ４サギョウ</t>
    </rPh>
    <rPh sb="71" eb="73">
      <t>キリカ</t>
    </rPh>
    <rPh sb="90" eb="91">
      <t>ハバ</t>
    </rPh>
    <rPh sb="92" eb="94">
      <t>ジョウケン</t>
    </rPh>
    <rPh sb="94" eb="95">
      <t>ダ</t>
    </rPh>
    <rPh sb="97" eb="99">
      <t>スイジュン</t>
    </rPh>
    <rPh sb="100" eb="102">
      <t>ゴウカク</t>
    </rPh>
    <rPh sb="103" eb="104">
      <t>ホン</t>
    </rPh>
    <rPh sb="106" eb="108">
      <t>センジョウ</t>
    </rPh>
    <rPh sb="109" eb="111">
      <t>カタヅ</t>
    </rPh>
    <rPh sb="120" eb="122">
      <t>キリカ</t>
    </rPh>
    <phoneticPr fontId="1"/>
  </si>
  <si>
    <t>【前日6：45～本日6：45まで】
CF3
・CF4作業
※コア使用結果：他社品使用無し
CF4
・PET-TLへ切替え
・PET-TL　＃38　1350幅　条件出し4水準　合格14本（ｽﾘｯﾄ行き）
※コア使用結果：他社品使用無し</t>
    <rPh sb="23" eb="28">
      <t>ｃｆ４サギョウ</t>
    </rPh>
    <rPh sb="59" eb="61">
      <t>キリカ</t>
    </rPh>
    <rPh sb="79" eb="80">
      <t>ハバ</t>
    </rPh>
    <rPh sb="81" eb="83">
      <t>ジョウケン</t>
    </rPh>
    <rPh sb="83" eb="84">
      <t>ダ</t>
    </rPh>
    <rPh sb="86" eb="88">
      <t>スイジュン</t>
    </rPh>
    <rPh sb="89" eb="91">
      <t>ゴウカク</t>
    </rPh>
    <rPh sb="93" eb="94">
      <t>ホン</t>
    </rPh>
    <rPh sb="99" eb="100">
      <t>ユ</t>
    </rPh>
    <phoneticPr fontId="1"/>
  </si>
  <si>
    <t>【前日6：45～本日6：45まで】
CF3
・塗料廃棄
・片付け
※コア使用結果：他社品使用無し
CF4
・PET-TL　＃38　1350幅　合格1本（ｽﾘｯﾄ行き）
・PET-TLｱﾆｰﾙ処理ﾃｽﾄ　＃38　1350幅　合格1本
・ﾒﾀﾙﾐｰEYK　欠点採取
・洗浄
・日勤指示作業
・片付け
※コア使用結果：他社品使用無し</t>
    <rPh sb="23" eb="25">
      <t>トリョウ</t>
    </rPh>
    <rPh sb="25" eb="27">
      <t>ハイキ</t>
    </rPh>
    <rPh sb="29" eb="31">
      <t>カタヅ</t>
    </rPh>
    <rPh sb="113" eb="115">
      <t>ゴウカク</t>
    </rPh>
    <rPh sb="116" eb="117">
      <t>ホン</t>
    </rPh>
    <rPh sb="134" eb="136">
      <t>センジョウ</t>
    </rPh>
    <rPh sb="138" eb="144">
      <t>ニッキンシジサギョウ</t>
    </rPh>
    <rPh sb="146" eb="148">
      <t>カタヅ</t>
    </rPh>
    <phoneticPr fontId="1"/>
  </si>
  <si>
    <t>【前日6：45～本日6：45まで】
CF3
・CF-4対応
※コア使用結果：他社品使用無し
CF4
・全ｶﾞｲﾄﾞﾛｰﾙ掃除
・ﾒﾀﾙﾐｰ金艶EYKへ切替え
※コア使用結果：他社品使用無し</t>
    <rPh sb="27" eb="29">
      <t>タイオウ</t>
    </rPh>
    <rPh sb="53" eb="54">
      <t>ゼン</t>
    </rPh>
    <rPh sb="62" eb="64">
      <t>ソウジ</t>
    </rPh>
    <rPh sb="71" eb="72">
      <t>キン</t>
    </rPh>
    <rPh sb="72" eb="73">
      <t>ツヤ</t>
    </rPh>
    <rPh sb="77" eb="79">
      <t>キリカ</t>
    </rPh>
    <phoneticPr fontId="1"/>
  </si>
  <si>
    <t>【前日6：45～本日6：45まで】
CF3
・CF-4対応
※コア使用結果：他社品使用無し
CF4
・ﾒﾀﾙﾐｰ金艶EYKへ切替え
・ﾒﾀﾙﾐｰ金艶EYK　条件出し10水準　合格3本　保留2本（2/2塗布抜け、1-2/4規格外L欠点）
・ﾙﾐﾗｰEYK　条件出し6水準　合格4本
※コア使用結果：他社品使用無し</t>
    <rPh sb="82" eb="84">
      <t>ジョウケン</t>
    </rPh>
    <rPh sb="84" eb="85">
      <t>ダ</t>
    </rPh>
    <rPh sb="88" eb="90">
      <t>スイジュン</t>
    </rPh>
    <rPh sb="91" eb="93">
      <t>ゴウカク</t>
    </rPh>
    <rPh sb="94" eb="95">
      <t>ホン</t>
    </rPh>
    <rPh sb="96" eb="98">
      <t>ホリュウ</t>
    </rPh>
    <rPh sb="99" eb="100">
      <t>ホン</t>
    </rPh>
    <rPh sb="104" eb="106">
      <t>トフ</t>
    </rPh>
    <rPh sb="106" eb="107">
      <t>ヌ</t>
    </rPh>
    <rPh sb="114" eb="117">
      <t>キカクガイ</t>
    </rPh>
    <rPh sb="118" eb="120">
      <t>ケッテン</t>
    </rPh>
    <rPh sb="131" eb="133">
      <t>ジョウケン</t>
    </rPh>
    <rPh sb="133" eb="134">
      <t>ダ</t>
    </rPh>
    <rPh sb="136" eb="138">
      <t>スイジュン</t>
    </rPh>
    <rPh sb="139" eb="141">
      <t>ゴウカク</t>
    </rPh>
    <rPh sb="142" eb="143">
      <t>ホン</t>
    </rPh>
    <phoneticPr fontId="1"/>
  </si>
  <si>
    <t>【前日6：45～本日6：45まで】
CF3
・CF-4対応
※コア使用結果：他社品使用無し
CF4
・ﾙﾐﾗｰEYK　条件出し1水準　合格8本
・洗浄
・全ｶﾞｲﾄﾞﾛｰﾙ掃除
※コア使用結果：他社品使用無し</t>
    <rPh sb="75" eb="77">
      <t>センジョウ</t>
    </rPh>
    <rPh sb="79" eb="80">
      <t>ゼン</t>
    </rPh>
    <rPh sb="88" eb="90">
      <t>ソウジ</t>
    </rPh>
    <phoneticPr fontId="1"/>
  </si>
  <si>
    <t>【前日6：45～本日6：45まで】
CF3
・ﾒﾝﾃﾅﾝｽ
※コア使用結果：他社品使用無し
CF4
・E20Vへ切替え
・ﾒﾝﾃﾅﾝｽ
※コア使用結果：他社品使用無し</t>
    <rPh sb="59" eb="61">
      <t>キリカ</t>
    </rPh>
    <phoneticPr fontId="1"/>
  </si>
  <si>
    <t>【前日6：45～本日6：45まで】
CF3
・全ｶﾞｲﾄﾞﾛｰﾙ掃除（ﾋﾟｶｰﾙ）
※コア使用結果：他社品使用無し
CF4
・E20Vｽﾀｰﾄ準備
・特安活動
・日勤指示作業
※コア使用結果：他社品使用無し</t>
    <rPh sb="23" eb="24">
      <t>ゼン</t>
    </rPh>
    <rPh sb="32" eb="34">
      <t>ソウジ</t>
    </rPh>
    <rPh sb="72" eb="74">
      <t>ジュンビ</t>
    </rPh>
    <rPh sb="76" eb="77">
      <t>トク</t>
    </rPh>
    <rPh sb="77" eb="78">
      <t>アン</t>
    </rPh>
    <rPh sb="78" eb="80">
      <t>カツドウ</t>
    </rPh>
    <rPh sb="82" eb="84">
      <t>ニッキン</t>
    </rPh>
    <rPh sb="84" eb="86">
      <t>シジ</t>
    </rPh>
    <rPh sb="86" eb="88">
      <t>サギョウ</t>
    </rPh>
    <phoneticPr fontId="1"/>
  </si>
  <si>
    <t>【前日6：45～本日6：45まで】
CF3
・CF4作業
※コア使用結果：他社品使用無し
CF4
・ﾙﾐﾗｰE20V　＃50　1005幅　条件出し2水準　合格7本
※コア使用結果：他社品使用無し</t>
    <rPh sb="23" eb="28">
      <t>ｃｆ４サギョウ</t>
    </rPh>
    <rPh sb="69" eb="70">
      <t>ハバ</t>
    </rPh>
    <rPh sb="71" eb="73">
      <t>ジョウケン</t>
    </rPh>
    <rPh sb="73" eb="74">
      <t>ダ</t>
    </rPh>
    <rPh sb="76" eb="78">
      <t>スイジュン</t>
    </rPh>
    <rPh sb="79" eb="81">
      <t>ゴウカク</t>
    </rPh>
    <rPh sb="82" eb="83">
      <t>ホン</t>
    </rPh>
    <phoneticPr fontId="1"/>
  </si>
  <si>
    <t>【前日6：45～本日6：45まで】
CF3
・PJ101（06）スタート準備
・CF4作業
・CF2原反移動
※コア使用結果：他社品使用無し
CF4
・ｶﾞｲﾄﾞﾛｰﾙ掃除
・CF-3対応
・HP2(U）Dへ切替え
※コア使用結果：他社品使用無し</t>
    <rPh sb="36" eb="38">
      <t>ジュンビ</t>
    </rPh>
    <rPh sb="43" eb="45">
      <t>サギョウ</t>
    </rPh>
    <rPh sb="50" eb="52">
      <t>ゲンタン</t>
    </rPh>
    <rPh sb="52" eb="54">
      <t>イドウ</t>
    </rPh>
    <rPh sb="86" eb="88">
      <t>ソウジ</t>
    </rPh>
    <rPh sb="94" eb="96">
      <t>タイオウ</t>
    </rPh>
    <rPh sb="106" eb="108">
      <t>キリカ</t>
    </rPh>
    <phoneticPr fontId="1"/>
  </si>
  <si>
    <t>【前日6：45～本日6：45まで】
CF3
・PJ101準備
・CF4作業
※コア使用結果：他社品使用無し
CF4
・ﾙﾐﾗｰE20V　＃50　＃75　＃100　1005幅　条件出し4水準　合格9本
・洗浄、片付け、CF-3対応
・HP2(U)Dへ切替え
※コア使用結果：他社品使用無し</t>
    <rPh sb="28" eb="30">
      <t>ジュンビ</t>
    </rPh>
    <rPh sb="32" eb="37">
      <t>ｃｆ４サギョウ</t>
    </rPh>
    <rPh sb="87" eb="88">
      <t>ハバ</t>
    </rPh>
    <rPh sb="89" eb="91">
      <t>ジョウケン</t>
    </rPh>
    <rPh sb="91" eb="92">
      <t>ダ</t>
    </rPh>
    <rPh sb="94" eb="96">
      <t>スイジュン</t>
    </rPh>
    <rPh sb="97" eb="99">
      <t>ゴウカク</t>
    </rPh>
    <rPh sb="100" eb="101">
      <t>ホン</t>
    </rPh>
    <rPh sb="103" eb="105">
      <t>センジョウ</t>
    </rPh>
    <rPh sb="106" eb="108">
      <t>カタヅ</t>
    </rPh>
    <rPh sb="114" eb="116">
      <t>タイオウ</t>
    </rPh>
    <rPh sb="126" eb="128">
      <t>キリカ</t>
    </rPh>
    <phoneticPr fontId="1"/>
  </si>
  <si>
    <t>【前日6：45～本日6：45まで】
CF3
・RTOトラブル
・PJ101（06）　♯188　1580ｍｍ幅　条件出し4水準　合格2本
・片付け
・CF2原反移動
・小集団活動（KYT）
※コア使用結果：他社品使用無し
CF4
・CF-3対応
・UV異常搬送確認
・CF-2原反移動
・現場内3S、小集団活動
※コア使用結果：他社品使用無し</t>
    <rPh sb="53" eb="54">
      <t>ハバ</t>
    </rPh>
    <rPh sb="55" eb="57">
      <t>ジョウケン</t>
    </rPh>
    <rPh sb="57" eb="58">
      <t>ダ</t>
    </rPh>
    <rPh sb="60" eb="62">
      <t>スイジュン</t>
    </rPh>
    <rPh sb="63" eb="65">
      <t>ゴウカク</t>
    </rPh>
    <rPh sb="66" eb="67">
      <t>ホン</t>
    </rPh>
    <rPh sb="69" eb="71">
      <t>カタヅ</t>
    </rPh>
    <rPh sb="74" eb="81">
      <t>ｃｆ２ゲンタンイドウ</t>
    </rPh>
    <rPh sb="83" eb="88">
      <t>ショウシュウダンカツドウ</t>
    </rPh>
    <rPh sb="121" eb="123">
      <t>タイオウ</t>
    </rPh>
    <rPh sb="127" eb="129">
      <t>イジョウ</t>
    </rPh>
    <rPh sb="129" eb="131">
      <t>ハンソウ</t>
    </rPh>
    <rPh sb="131" eb="133">
      <t>カクニン</t>
    </rPh>
    <rPh sb="139" eb="141">
      <t>ゲンタン</t>
    </rPh>
    <rPh sb="141" eb="143">
      <t>イドウ</t>
    </rPh>
    <rPh sb="145" eb="147">
      <t>ゲンバ</t>
    </rPh>
    <rPh sb="147" eb="148">
      <t>ナイ</t>
    </rPh>
    <rPh sb="151" eb="154">
      <t>ショウシュウダン</t>
    </rPh>
    <rPh sb="154" eb="156">
      <t>カツドウ</t>
    </rPh>
    <phoneticPr fontId="1"/>
  </si>
  <si>
    <t>【前日6：45～本日6：45まで】
CF3
・CF4作業
※コア使用結果：他社品使用無し
CF4
・HP2(U)D　＃75　1230幅　条件出し3水準　合格4本
・ﾙﾐﾗｰTLへ切替え
・ﾙﾐﾗｰTL　＃25　1125幅　条件出し2水準　合格6本
※コア使用結果：他社品使用無し</t>
    <rPh sb="23" eb="28">
      <t>ｃｆ４サギョウ</t>
    </rPh>
    <rPh sb="68" eb="69">
      <t>ハバ</t>
    </rPh>
    <rPh sb="70" eb="72">
      <t>ジョウケン</t>
    </rPh>
    <rPh sb="72" eb="73">
      <t>ダ</t>
    </rPh>
    <rPh sb="75" eb="77">
      <t>スイジュン</t>
    </rPh>
    <rPh sb="78" eb="80">
      <t>ゴウカク</t>
    </rPh>
    <rPh sb="81" eb="82">
      <t>ホン</t>
    </rPh>
    <rPh sb="91" eb="93">
      <t>キリカ</t>
    </rPh>
    <rPh sb="111" eb="112">
      <t>ハバ</t>
    </rPh>
    <rPh sb="113" eb="115">
      <t>ジョウケン</t>
    </rPh>
    <rPh sb="115" eb="116">
      <t>ダ</t>
    </rPh>
    <rPh sb="118" eb="120">
      <t>スイジュン</t>
    </rPh>
    <rPh sb="121" eb="123">
      <t>ゴウカク</t>
    </rPh>
    <rPh sb="124" eb="125">
      <t>ホン</t>
    </rPh>
    <phoneticPr fontId="1"/>
  </si>
  <si>
    <t>【前日6：45～本日6：45まで】
CF3
・CF4作業
※コア使用結果：他社品使用無し
CF4
・ﾙﾐﾗｰTl　＃25　1125幅　条件出し1水準　合格11本
　　　　　　　　　　　　　　　　　　　　　　　　　　 保留1本（規格外L欠点有りの為）
・洗浄、片付け、ﾒﾀﾙﾐｰEYKへ切替え
※コア使用結果：他社品使用無し</t>
    <rPh sb="23" eb="28">
      <t>ｃｆ４サギョウ</t>
    </rPh>
    <rPh sb="67" eb="68">
      <t>ハバ</t>
    </rPh>
    <rPh sb="69" eb="71">
      <t>ジョウケン</t>
    </rPh>
    <rPh sb="71" eb="72">
      <t>ダ</t>
    </rPh>
    <rPh sb="74" eb="76">
      <t>スイジュン</t>
    </rPh>
    <rPh sb="77" eb="79">
      <t>ゴウカク</t>
    </rPh>
    <rPh sb="81" eb="82">
      <t>ホン</t>
    </rPh>
    <rPh sb="110" eb="112">
      <t>ホリュウ</t>
    </rPh>
    <rPh sb="113" eb="114">
      <t>ホン</t>
    </rPh>
    <rPh sb="115" eb="118">
      <t>キカクガイ</t>
    </rPh>
    <rPh sb="119" eb="121">
      <t>ケッテン</t>
    </rPh>
    <rPh sb="121" eb="122">
      <t>アリ</t>
    </rPh>
    <rPh sb="124" eb="125">
      <t>タメ</t>
    </rPh>
    <rPh sb="128" eb="130">
      <t>センジョウ</t>
    </rPh>
    <rPh sb="131" eb="133">
      <t>カタヅ</t>
    </rPh>
    <rPh sb="144" eb="146">
      <t>キリカ</t>
    </rPh>
    <phoneticPr fontId="1"/>
  </si>
  <si>
    <t>【前日6：45～本日6：45まで】
CF3
・CF4作業
※コア使用結果：他社品使用無し
CF4
・CF2応援
・ﾒﾀﾙﾐｰEYKへ切替え
※コア使用結果：他社品使用無し</t>
    <rPh sb="55" eb="57">
      <t>オウエン</t>
    </rPh>
    <rPh sb="68" eb="70">
      <t>キリカ</t>
    </rPh>
    <phoneticPr fontId="1"/>
  </si>
  <si>
    <t>【前日6：45～本日6：45まで】
CF3
・CF4稼働
※コア使用結果：他社品使用無し
CF4
・ﾒﾀﾙﾐｰEYK　＃50　1235幅　ｽﾘｯﾄ行き　条件出し3水準
　合格1本
※コア使用結果：他社品使用無し</t>
    <rPh sb="26" eb="28">
      <t>カドウ</t>
    </rPh>
    <rPh sb="68" eb="69">
      <t>ハバ</t>
    </rPh>
    <rPh sb="74" eb="75">
      <t>イ</t>
    </rPh>
    <rPh sb="77" eb="79">
      <t>ジョウケン</t>
    </rPh>
    <rPh sb="79" eb="80">
      <t>ダ</t>
    </rPh>
    <rPh sb="82" eb="84">
      <t>スイジュン</t>
    </rPh>
    <rPh sb="86" eb="88">
      <t>ゴウカク</t>
    </rPh>
    <rPh sb="89" eb="90">
      <t>ホン</t>
    </rPh>
    <phoneticPr fontId="1"/>
  </si>
  <si>
    <t>【前日6：45～本日6：45まで】
CF3
・CF4稼働
※コア使用結果：他社品使用無し
CF4
・ﾒﾀﾙﾐｰEYK　＃50　1235幅　ｽﾘｯﾄ行き　条件出し1水準
　合格4本　保留1本（製品ﾗｽﾄ原反起因の両端部巻きｼﾜ欠点有のためｽﾘｯﾄにて確認・除去）
・MSN　EYK　＃50　1200幅　ｽﾘｯﾄ行き　
　合格4本
・T試作　ﾒﾀﾙﾐｰ白ｺｰﾄへ切替え　　
※コア使用結果：他社品使用無し</t>
    <rPh sb="26" eb="28">
      <t>カドウ</t>
    </rPh>
    <rPh sb="68" eb="69">
      <t>ハバ</t>
    </rPh>
    <rPh sb="74" eb="75">
      <t>イ</t>
    </rPh>
    <rPh sb="77" eb="79">
      <t>ジョウケン</t>
    </rPh>
    <rPh sb="79" eb="80">
      <t>ダ</t>
    </rPh>
    <rPh sb="82" eb="84">
      <t>スイジュン</t>
    </rPh>
    <rPh sb="86" eb="88">
      <t>ゴウカク</t>
    </rPh>
    <rPh sb="89" eb="90">
      <t>ホン</t>
    </rPh>
    <rPh sb="91" eb="93">
      <t>ホリュウ</t>
    </rPh>
    <rPh sb="94" eb="95">
      <t>ホン</t>
    </rPh>
    <rPh sb="101" eb="103">
      <t>ゲンタン</t>
    </rPh>
    <rPh sb="103" eb="105">
      <t>キイン</t>
    </rPh>
    <rPh sb="149" eb="150">
      <t>ハバ</t>
    </rPh>
    <rPh sb="155" eb="156">
      <t>イ</t>
    </rPh>
    <rPh sb="160" eb="162">
      <t>ゴウカク</t>
    </rPh>
    <rPh sb="163" eb="164">
      <t>ホン</t>
    </rPh>
    <rPh sb="167" eb="169">
      <t>シサク</t>
    </rPh>
    <rPh sb="175" eb="176">
      <t>シロ</t>
    </rPh>
    <rPh sb="180" eb="182">
      <t>キリカ</t>
    </rPh>
    <phoneticPr fontId="1"/>
  </si>
  <si>
    <t>【前日6：45～本日6：45まで】
CF3
・全ｶﾞｲﾄﾞﾛｰﾙ掃除（ﾋﾟｶｰﾙ）
・ﾘｰﾄﾞ通し
※コア使用結果：他社品使用無し
CF4
・T試作　ﾒﾀﾙﾐｰ白ｺｰﾄ　＃25　1060幅　条件出し16水準
※コア使用結果：他社品使用無し</t>
    <rPh sb="23" eb="24">
      <t>ゼン</t>
    </rPh>
    <rPh sb="32" eb="34">
      <t>ソウジ</t>
    </rPh>
    <rPh sb="47" eb="48">
      <t>トオ</t>
    </rPh>
    <rPh sb="73" eb="75">
      <t>シサク</t>
    </rPh>
    <rPh sb="81" eb="82">
      <t>シロ</t>
    </rPh>
    <rPh sb="94" eb="95">
      <t>ハバ</t>
    </rPh>
    <rPh sb="96" eb="98">
      <t>ジョウケン</t>
    </rPh>
    <rPh sb="98" eb="99">
      <t>ダ</t>
    </rPh>
    <rPh sb="102" eb="104">
      <t>スイジュン</t>
    </rPh>
    <phoneticPr fontId="1"/>
  </si>
  <si>
    <t>【前日6：45～本日6：45まで】
CF3
・PJ271（03）　＃25　1580幅　条件出し12水準
　両端部塗布抜けｽｼﾞ発生のため繰出しｶﾞｲﾄﾞﾛｰﾙ掃除実施
　短尺合格1本
　2本下ろしで短尺保留1本（製品表層が横ダン？シワ入り？）
※コア使用結果：他社品使用無し
CF4
・CF3稼働
※コア使用結果：他社品使用無し</t>
    <rPh sb="41" eb="42">
      <t>ハバ</t>
    </rPh>
    <rPh sb="43" eb="46">
      <t>ジョウケンダ</t>
    </rPh>
    <rPh sb="49" eb="51">
      <t>スイジュン</t>
    </rPh>
    <rPh sb="53" eb="54">
      <t>リョウ</t>
    </rPh>
    <rPh sb="54" eb="56">
      <t>タンブ</t>
    </rPh>
    <rPh sb="56" eb="58">
      <t>トフ</t>
    </rPh>
    <rPh sb="58" eb="59">
      <t>ヌ</t>
    </rPh>
    <rPh sb="63" eb="65">
      <t>ハッセイ</t>
    </rPh>
    <rPh sb="68" eb="70">
      <t>クリダ</t>
    </rPh>
    <rPh sb="79" eb="81">
      <t>ソウジ</t>
    </rPh>
    <rPh sb="81" eb="83">
      <t>ジッシ</t>
    </rPh>
    <rPh sb="85" eb="87">
      <t>タンジャク</t>
    </rPh>
    <rPh sb="87" eb="89">
      <t>ゴウカク</t>
    </rPh>
    <rPh sb="90" eb="91">
      <t>ホン</t>
    </rPh>
    <rPh sb="94" eb="95">
      <t>ホン</t>
    </rPh>
    <rPh sb="95" eb="96">
      <t>オ</t>
    </rPh>
    <rPh sb="99" eb="101">
      <t>タンジャク</t>
    </rPh>
    <rPh sb="101" eb="103">
      <t>ホリュウ</t>
    </rPh>
    <rPh sb="104" eb="105">
      <t>ホン</t>
    </rPh>
    <rPh sb="106" eb="108">
      <t>セイヒン</t>
    </rPh>
    <rPh sb="108" eb="110">
      <t>ヒョウソウ</t>
    </rPh>
    <rPh sb="111" eb="112">
      <t>ヨコ</t>
    </rPh>
    <rPh sb="117" eb="118">
      <t>イ</t>
    </rPh>
    <rPh sb="147" eb="149">
      <t>カドウ</t>
    </rPh>
    <phoneticPr fontId="1"/>
  </si>
  <si>
    <t>【前日6：45～本日6：45まで】
CF3
・PJ271（03）　＃25　1580幅　
　定尺合格1本
　短尺合格3本
・U試作　PJ271（21）BM　ｽﾘｯﾄ行き　1240幅　条件出し12水準
　合格2本
・U試作　PJ271(21）　1240幅　条件出し3水準
　合格1本
※コア使用結果：他社品使用無し
CF4
・CF3稼働
※コア使用結果：他社品使用無し</t>
    <rPh sb="45" eb="47">
      <t>テイジャク</t>
    </rPh>
    <rPh sb="47" eb="49">
      <t>ゴウカク</t>
    </rPh>
    <rPh sb="50" eb="51">
      <t>ホン</t>
    </rPh>
    <rPh sb="53" eb="55">
      <t>タンジャク</t>
    </rPh>
    <rPh sb="55" eb="57">
      <t>ゴウカク</t>
    </rPh>
    <rPh sb="58" eb="59">
      <t>ホン</t>
    </rPh>
    <rPh sb="62" eb="64">
      <t>シサク</t>
    </rPh>
    <rPh sb="81" eb="82">
      <t>イ</t>
    </rPh>
    <rPh sb="88" eb="89">
      <t>ハバ</t>
    </rPh>
    <rPh sb="90" eb="92">
      <t>ジョウケン</t>
    </rPh>
    <rPh sb="92" eb="93">
      <t>ダ</t>
    </rPh>
    <rPh sb="96" eb="98">
      <t>スイジュン</t>
    </rPh>
    <rPh sb="100" eb="102">
      <t>ゴウカク</t>
    </rPh>
    <rPh sb="103" eb="104">
      <t>ホン</t>
    </rPh>
    <rPh sb="107" eb="109">
      <t>シサク</t>
    </rPh>
    <rPh sb="124" eb="125">
      <t>ハバ</t>
    </rPh>
    <rPh sb="126" eb="128">
      <t>ジョウケン</t>
    </rPh>
    <rPh sb="128" eb="129">
      <t>ダ</t>
    </rPh>
    <rPh sb="131" eb="133">
      <t>スイジュン</t>
    </rPh>
    <rPh sb="135" eb="137">
      <t>ゴウカク</t>
    </rPh>
    <rPh sb="138" eb="139">
      <t>ホン</t>
    </rPh>
    <rPh sb="165" eb="167">
      <t>カドウ</t>
    </rPh>
    <phoneticPr fontId="1"/>
  </si>
  <si>
    <t>【前日6：45～本日6：45まで】
CF3
・U試作　PJ271（14）　♯75　1120幅　条件出し3水準　
　　合格1本
・全ガイドロール掃除（ピカール有）
・切替
・CF4作業
※コア使用結果：他社品使用無し
CF4
・CRｺｰﾄ　条件出し6水準　合格3本
・洗浄、片付け、CF-3対応
※コア使用結果：他社品使用無し</t>
    <rPh sb="24" eb="26">
      <t>シサク</t>
    </rPh>
    <rPh sb="45" eb="46">
      <t>ハバ</t>
    </rPh>
    <rPh sb="47" eb="49">
      <t>ジョウケン</t>
    </rPh>
    <rPh sb="49" eb="50">
      <t>ダ</t>
    </rPh>
    <rPh sb="52" eb="54">
      <t>スイジュン</t>
    </rPh>
    <rPh sb="58" eb="60">
      <t>ゴウカク</t>
    </rPh>
    <rPh sb="61" eb="62">
      <t>ホン</t>
    </rPh>
    <rPh sb="64" eb="65">
      <t>ゼン</t>
    </rPh>
    <rPh sb="71" eb="73">
      <t>ソウジ</t>
    </rPh>
    <rPh sb="78" eb="79">
      <t>アリ</t>
    </rPh>
    <rPh sb="82" eb="84">
      <t>キリカ</t>
    </rPh>
    <rPh sb="86" eb="91">
      <t>ｃｆ４サギョウ</t>
    </rPh>
    <rPh sb="121" eb="123">
      <t>ジョウケン</t>
    </rPh>
    <rPh sb="123" eb="124">
      <t>ダ</t>
    </rPh>
    <rPh sb="126" eb="128">
      <t>スイジュン</t>
    </rPh>
    <rPh sb="129" eb="131">
      <t>ゴウカク</t>
    </rPh>
    <rPh sb="132" eb="133">
      <t>ホン</t>
    </rPh>
    <rPh sb="135" eb="137">
      <t>センジョウ</t>
    </rPh>
    <rPh sb="138" eb="140">
      <t>カタヅ</t>
    </rPh>
    <rPh sb="146" eb="148">
      <t>タイオウ</t>
    </rPh>
    <phoneticPr fontId="1"/>
  </si>
  <si>
    <t>【前日6：45～本日6：45まで】
CF3
・PJ271（03）へ切替え
・CF4対応
※コア使用結果：他社品使用無し
CF4
・CF-3対応
・ﾒﾀﾙﾐｰﾈｰﾏｰ銀消VBへ切替え
※コア使用結果：他社品使用無し</t>
    <rPh sb="33" eb="35">
      <t>キリカ</t>
    </rPh>
    <rPh sb="41" eb="43">
      <t>タイオウ</t>
    </rPh>
    <rPh sb="84" eb="86">
      <t>ギンケ</t>
    </rPh>
    <rPh sb="89" eb="91">
      <t>キリカ</t>
    </rPh>
    <phoneticPr fontId="1"/>
  </si>
  <si>
    <t>【前日6：45～本日6：45まで】
CF3
・PJ271（03）へ切替え
・CF4対応
※コア使用結果：他社品使用無し
CF4
・CF-3対応
・B2T0検査機調整ﾃｽﾄ
・全ｶﾞｲﾄﾞﾛｰﾙ掃除
・ﾒﾀﾙﾐｰﾈｰﾏｰ銀消VBへ切替え
・ﾒﾀﾙﾐｰﾈｰﾏｰ銀消VB　条件出し3水準
※コア使用結果：他社品使用無し</t>
    <rPh sb="71" eb="73">
      <t>タイオウ</t>
    </rPh>
    <rPh sb="89" eb="90">
      <t>ゼン</t>
    </rPh>
    <rPh sb="98" eb="100">
      <t>ソウジ</t>
    </rPh>
    <rPh sb="135" eb="137">
      <t>ジョウケン</t>
    </rPh>
    <rPh sb="137" eb="138">
      <t>ダ</t>
    </rPh>
    <rPh sb="140" eb="142">
      <t>スイジュン</t>
    </rPh>
    <phoneticPr fontId="1"/>
  </si>
  <si>
    <t>【前日6：45～本日6：45まで】
CF3
・ＣＦ4対応
・ＰＪ271（03）　ｽﾀｰﾄ準備
・PJ271（03）　＃25　1580幅　条件出し2水準
※コア使用結果：他社品使用無し
CF4
・ﾒﾀﾙﾐｰﾈｰﾏｰ銀消VB　＃50　1005幅　合格1本
・ﾒﾀﾙﾐーTES消開封V　＃50　1005幅　合格2本
・ﾒﾀﾙﾐーTES消VOID　V　＃50　1005幅　合格1本
・ﾒﾀﾙﾐーTES艶　開封Ｖ　＃50　1005幅　合格2本
・ﾒﾀﾙﾐーﾍﾔﾗｲﾝ銀艶V　＃50　1005幅　合格2本
・ﾒﾀﾙﾐーﾍﾔﾗｲﾝ銀消V　＃50　1005幅　合格1本
・ﾒﾀﾙﾐーﾍﾔﾗｲﾝ銀艶V　＃25　1005幅　合格2本
・洗浄（途中）
・CF-3対応
※コア使用結果：他社品使用無し</t>
    <rPh sb="26" eb="28">
      <t>タイオウ</t>
    </rPh>
    <rPh sb="44" eb="46">
      <t>ジュンビ</t>
    </rPh>
    <rPh sb="121" eb="122">
      <t>ハバ</t>
    </rPh>
    <rPh sb="123" eb="125">
      <t>ゴウカク</t>
    </rPh>
    <rPh sb="126" eb="127">
      <t>ホン</t>
    </rPh>
    <rPh sb="152" eb="154">
      <t>ゴウカク</t>
    </rPh>
    <rPh sb="155" eb="156">
      <t>ホン</t>
    </rPh>
    <rPh sb="184" eb="186">
      <t>ゴウカク</t>
    </rPh>
    <rPh sb="187" eb="188">
      <t>ホン</t>
    </rPh>
    <rPh sb="214" eb="216">
      <t>ゴウカク</t>
    </rPh>
    <rPh sb="217" eb="218">
      <t>ホン</t>
    </rPh>
    <rPh sb="244" eb="246">
      <t>ゴウカク</t>
    </rPh>
    <rPh sb="247" eb="248">
      <t>ホン</t>
    </rPh>
    <rPh sb="274" eb="276">
      <t>ゴウカク</t>
    </rPh>
    <rPh sb="277" eb="278">
      <t>ホン</t>
    </rPh>
    <rPh sb="302" eb="303">
      <t>ハバ</t>
    </rPh>
    <rPh sb="304" eb="306">
      <t>ゴウカク</t>
    </rPh>
    <rPh sb="307" eb="308">
      <t>ホン</t>
    </rPh>
    <rPh sb="310" eb="312">
      <t>センジョウ</t>
    </rPh>
    <rPh sb="313" eb="315">
      <t>トチュウ</t>
    </rPh>
    <rPh sb="322" eb="324">
      <t>タイオウ</t>
    </rPh>
    <phoneticPr fontId="1"/>
  </si>
  <si>
    <t>【前日6：45～本日6：45まで】
CF3
・PJ271（03）　＃25　1580幅　条件出し2水準
・PJ271（03）　＃25　1580幅　
　定尺合格　5本
※コア使用結果：他社品使用無し
CF4
・CF-3対応
・洗浄
・蒸着巻き芯廃棄
※コア使用結果：他社品使用無し</t>
    <rPh sb="113" eb="115">
      <t>センジョウ</t>
    </rPh>
    <rPh sb="117" eb="120">
      <t>ジョウチャクマ</t>
    </rPh>
    <rPh sb="121" eb="122">
      <t>シン</t>
    </rPh>
    <rPh sb="122" eb="124">
      <t>ハイキ</t>
    </rPh>
    <phoneticPr fontId="1"/>
  </si>
  <si>
    <t>【前日6：45～本日6：45まで】
CF3
・PJ271（03）　＃25　1580幅　定尺合格　1本
・PJ271（03）　＃25　1580幅　短尺保留　1本
・PJ271（14）　＃25　1300幅　条件出し　3水準
・PJ271（14）　＃25　1300幅　合格　1本
・PJ271（14）　＃50　1050幅　条件出し　3水準
・PJ271（14）　＃50　1050幅　合格　1本
・洗浄
・全ガイドロール掃除（ピカール有、ﾛｰﾙｺﾛｺﾛ掛け、第二繰出含む）
・転写HC配管組立て、切替
※コア使用結果：他社品使用無し
CF4
・CF-3対応
・蒸着巻き芯廃棄
※コア使用結果：他社品使用無し</t>
    <rPh sb="43" eb="45">
      <t>テイジャク</t>
    </rPh>
    <rPh sb="45" eb="47">
      <t>ゴウカク</t>
    </rPh>
    <rPh sb="49" eb="50">
      <t>ポン</t>
    </rPh>
    <rPh sb="72" eb="74">
      <t>タンジャク</t>
    </rPh>
    <rPh sb="74" eb="76">
      <t>ホリュウ</t>
    </rPh>
    <rPh sb="78" eb="79">
      <t>ポン</t>
    </rPh>
    <rPh sb="101" eb="103">
      <t>ジョウケン</t>
    </rPh>
    <rPh sb="103" eb="104">
      <t>ダ</t>
    </rPh>
    <rPh sb="107" eb="109">
      <t>スイジュン</t>
    </rPh>
    <rPh sb="131" eb="133">
      <t>ゴウカク</t>
    </rPh>
    <rPh sb="158" eb="160">
      <t>ジョウケン</t>
    </rPh>
    <rPh sb="160" eb="161">
      <t>ダ</t>
    </rPh>
    <rPh sb="164" eb="166">
      <t>スイジュン</t>
    </rPh>
    <rPh sb="188" eb="190">
      <t>ゴウカク</t>
    </rPh>
    <rPh sb="195" eb="197">
      <t>センジョウ</t>
    </rPh>
    <rPh sb="199" eb="200">
      <t>ゼン</t>
    </rPh>
    <rPh sb="206" eb="208">
      <t>ソウジ</t>
    </rPh>
    <rPh sb="213" eb="214">
      <t>アリ</t>
    </rPh>
    <rPh sb="222" eb="223">
      <t>ガ</t>
    </rPh>
    <rPh sb="225" eb="227">
      <t>ダイニ</t>
    </rPh>
    <rPh sb="227" eb="229">
      <t>クリダ</t>
    </rPh>
    <rPh sb="229" eb="230">
      <t>フク</t>
    </rPh>
    <rPh sb="234" eb="236">
      <t>テンシャ</t>
    </rPh>
    <rPh sb="238" eb="240">
      <t>ハイカン</t>
    </rPh>
    <rPh sb="240" eb="242">
      <t>クミタ</t>
    </rPh>
    <rPh sb="244" eb="246">
      <t>キリカ</t>
    </rPh>
    <phoneticPr fontId="1"/>
  </si>
  <si>
    <t>【前日6：45～本日6：45まで】
CF3
・U試作　＃38　転写HC　離型塗工（保護F貼合）　条件出し９水準
　合格1本
・欠点検出ﾃｽﾄ
・ｶﾞｲﾄﾞﾛｰﾙ掃除（ﾋﾟｶｰﾙ）（ｵｰﾌﾞﾝ出口まで）
※コア使用結果：他社品使用無し
CF4
・CF3作業
※コア使用結果：他社品使用無し</t>
    <rPh sb="24" eb="26">
      <t>シサク</t>
    </rPh>
    <rPh sb="31" eb="33">
      <t>テンシャ</t>
    </rPh>
    <rPh sb="36" eb="38">
      <t>リケイ</t>
    </rPh>
    <rPh sb="38" eb="39">
      <t>ト</t>
    </rPh>
    <rPh sb="39" eb="40">
      <t>コウ</t>
    </rPh>
    <rPh sb="41" eb="43">
      <t>ホゴ</t>
    </rPh>
    <rPh sb="44" eb="45">
      <t>ハ</t>
    </rPh>
    <rPh sb="45" eb="46">
      <t>ゴウ</t>
    </rPh>
    <rPh sb="48" eb="50">
      <t>ジョウケン</t>
    </rPh>
    <rPh sb="50" eb="51">
      <t>ダ</t>
    </rPh>
    <rPh sb="53" eb="55">
      <t>スイジュン</t>
    </rPh>
    <rPh sb="57" eb="59">
      <t>ゴウカク</t>
    </rPh>
    <rPh sb="60" eb="61">
      <t>ホン</t>
    </rPh>
    <rPh sb="63" eb="65">
      <t>ケッテン</t>
    </rPh>
    <rPh sb="65" eb="67">
      <t>ケンシュツ</t>
    </rPh>
    <rPh sb="80" eb="82">
      <t>ソウジ</t>
    </rPh>
    <rPh sb="95" eb="97">
      <t>デグチ</t>
    </rPh>
    <rPh sb="126" eb="128">
      <t>サギョウ</t>
    </rPh>
    <phoneticPr fontId="1"/>
  </si>
  <si>
    <t>【前日6：45～本日6：45まで】
CF3
・ｶﾞｲﾄﾞﾛｰﾙ掃除（ﾋﾟｶｰﾙ）（検査室～巻取り）
・転写HC（HC層）準備
※コア使用結果：他社品使用無し
CF4
ＣＦ-3対応
※コア使用結果：他社品使用無し</t>
    <rPh sb="41" eb="44">
      <t>ケンサシツ</t>
    </rPh>
    <rPh sb="45" eb="47">
      <t>マキト</t>
    </rPh>
    <rPh sb="51" eb="53">
      <t>テンシャ</t>
    </rPh>
    <rPh sb="58" eb="59">
      <t>ソウ</t>
    </rPh>
    <rPh sb="60" eb="62">
      <t>ジュンビ</t>
    </rPh>
    <rPh sb="89" eb="91">
      <t>タイオウ</t>
    </rPh>
    <phoneticPr fontId="1"/>
  </si>
  <si>
    <t>【前日6：45～本日6：45まで】
CF3
・転写HC（HC層）　♯38　1336幅　条件出し6水準　合格1本（1260ｍ）
・欠点確認テスト
・片付け
・CF4作業
※コア使用結果：他社品使用無し
CF4
・CF-3対応
・PJ101（06）へ切替え
・PJ101(06）　＃188　1580幅　条件出し水準7水準　合格1本　
※コア使用結果：他社品使用無し</t>
    <rPh sb="41" eb="42">
      <t>ハバ</t>
    </rPh>
    <rPh sb="43" eb="45">
      <t>ジョウケン</t>
    </rPh>
    <rPh sb="45" eb="46">
      <t>ダ</t>
    </rPh>
    <rPh sb="48" eb="50">
      <t>スイジュン</t>
    </rPh>
    <rPh sb="51" eb="53">
      <t>ゴウカク</t>
    </rPh>
    <rPh sb="54" eb="55">
      <t>ホン</t>
    </rPh>
    <rPh sb="64" eb="66">
      <t>ケッテン</t>
    </rPh>
    <rPh sb="66" eb="68">
      <t>カクニン</t>
    </rPh>
    <rPh sb="73" eb="75">
      <t>カタヅ</t>
    </rPh>
    <rPh sb="81" eb="83">
      <t>サギョウ</t>
    </rPh>
    <rPh sb="111" eb="113">
      <t>タイオウ</t>
    </rPh>
    <rPh sb="125" eb="127">
      <t>キリカ</t>
    </rPh>
    <rPh sb="149" eb="150">
      <t>ハバ</t>
    </rPh>
    <rPh sb="151" eb="153">
      <t>ジョウケン</t>
    </rPh>
    <rPh sb="153" eb="154">
      <t>ダ</t>
    </rPh>
    <rPh sb="155" eb="157">
      <t>スイジュン</t>
    </rPh>
    <rPh sb="158" eb="160">
      <t>スイジュン</t>
    </rPh>
    <rPh sb="161" eb="163">
      <t>ゴウカク</t>
    </rPh>
    <rPh sb="164" eb="165">
      <t>ホン</t>
    </rPh>
    <phoneticPr fontId="1"/>
  </si>
  <si>
    <t>【前日6：45～本日6：45まで】
CF3
・CF4作業
※コア使用結果：他社品使用無し
CF4
・PJ271(03)　＃25　1580幅　条件出し6水準　合格1本
・PJ271（21）BM　＃35　1240幅　条件出し8水準　
・転写HCﾀﾝﾃﾞﾑ塗工へ切替え
※コア使用結果：他社品使用無し</t>
    <rPh sb="23" eb="28">
      <t>ｃｆ４サギョウ</t>
    </rPh>
    <rPh sb="70" eb="71">
      <t>ハバ</t>
    </rPh>
    <rPh sb="72" eb="74">
      <t>ジョウケン</t>
    </rPh>
    <rPh sb="74" eb="75">
      <t>ダ</t>
    </rPh>
    <rPh sb="77" eb="79">
      <t>スイジュン</t>
    </rPh>
    <rPh sb="80" eb="82">
      <t>ゴウカク</t>
    </rPh>
    <rPh sb="83" eb="84">
      <t>ホン</t>
    </rPh>
    <rPh sb="106" eb="107">
      <t>ハバ</t>
    </rPh>
    <rPh sb="108" eb="110">
      <t>ジョウケン</t>
    </rPh>
    <rPh sb="110" eb="111">
      <t>ダ</t>
    </rPh>
    <rPh sb="113" eb="115">
      <t>スイジュン</t>
    </rPh>
    <rPh sb="118" eb="120">
      <t>テンシャ</t>
    </rPh>
    <rPh sb="127" eb="129">
      <t>トコウ</t>
    </rPh>
    <rPh sb="130" eb="132">
      <t>キリカ</t>
    </rPh>
    <phoneticPr fontId="1"/>
  </si>
  <si>
    <t>【前日6：45～本日6：45まで】
CF3
・CF4作業
※コア使用結果：他社品使用無し
CF4
・転写HCﾀﾝﾃﾞﾑ塗工　＃38　1336幅　条件出し14水準　合格1本
・欠点確認用ｻﾝﾌﾟﾙ作成
・HP2へ切替え
※コア使用結果：他社品使用無し</t>
    <rPh sb="23" eb="28">
      <t>ｃｆ４サギョウ</t>
    </rPh>
    <rPh sb="52" eb="54">
      <t>テンシャ</t>
    </rPh>
    <rPh sb="61" eb="63">
      <t>トコウ</t>
    </rPh>
    <rPh sb="72" eb="73">
      <t>ハバ</t>
    </rPh>
    <rPh sb="74" eb="76">
      <t>ジョウケン</t>
    </rPh>
    <rPh sb="76" eb="77">
      <t>ダ</t>
    </rPh>
    <rPh sb="80" eb="82">
      <t>スイジュン</t>
    </rPh>
    <rPh sb="83" eb="85">
      <t>ゴウカク</t>
    </rPh>
    <rPh sb="86" eb="87">
      <t>ホン</t>
    </rPh>
    <rPh sb="89" eb="91">
      <t>ケッテン</t>
    </rPh>
    <rPh sb="91" eb="93">
      <t>カクニン</t>
    </rPh>
    <rPh sb="93" eb="94">
      <t>ヨウ</t>
    </rPh>
    <rPh sb="99" eb="101">
      <t>サクセイ</t>
    </rPh>
    <rPh sb="107" eb="109">
      <t>キリカ</t>
    </rPh>
    <rPh sb="115" eb="117">
      <t>シヨウ</t>
    </rPh>
    <rPh sb="117" eb="119">
      <t>ケッカ</t>
    </rPh>
    <rPh sb="120" eb="122">
      <t>タシャ</t>
    </rPh>
    <rPh sb="122" eb="123">
      <t>ヒン</t>
    </rPh>
    <rPh sb="123" eb="125">
      <t>シヨウ</t>
    </rPh>
    <rPh sb="125" eb="126">
      <t>ナ</t>
    </rPh>
    <phoneticPr fontId="1"/>
  </si>
  <si>
    <t>【前日6：45～本日6：45まで】
CF3
・CF4作業
・メンテナンス
※コア使用結果：他社品使用無し
CF4
・ｾﾗﾋﾟｰﾙHP2（14）　＃75　1250幅　条件出し3水準　合格1本
・ｾﾗﾋﾟｰﾙHP2（U)D　＃75　1230幅　合格4本
・ｾﾗﾋﾟｰﾙHP2(S)D　＃75　1050幅　合格1本
・洗浄、片付け、小集団活動、ﾒﾝﾃﾅﾝｽ
※コア使用結果：他社品使用無し</t>
    <rPh sb="23" eb="28">
      <t>ｃｆ４サギョウ</t>
    </rPh>
    <rPh sb="82" eb="83">
      <t>ハバ</t>
    </rPh>
    <rPh sb="84" eb="86">
      <t>ジョウケン</t>
    </rPh>
    <rPh sb="86" eb="87">
      <t>ダ</t>
    </rPh>
    <rPh sb="89" eb="91">
      <t>スイジュン</t>
    </rPh>
    <rPh sb="92" eb="94">
      <t>ゴウカク</t>
    </rPh>
    <rPh sb="95" eb="96">
      <t>ホン</t>
    </rPh>
    <rPh sb="120" eb="121">
      <t>ハバ</t>
    </rPh>
    <rPh sb="122" eb="124">
      <t>ゴウカク</t>
    </rPh>
    <rPh sb="125" eb="126">
      <t>ホン</t>
    </rPh>
    <rPh sb="150" eb="151">
      <t>ハバ</t>
    </rPh>
    <rPh sb="152" eb="154">
      <t>ゴウカク</t>
    </rPh>
    <rPh sb="155" eb="156">
      <t>ホン</t>
    </rPh>
    <rPh sb="158" eb="160">
      <t>センジョウ</t>
    </rPh>
    <rPh sb="161" eb="163">
      <t>カタヅ</t>
    </rPh>
    <rPh sb="165" eb="168">
      <t>ショウシュウダン</t>
    </rPh>
    <rPh sb="168" eb="170">
      <t>カツドウ</t>
    </rPh>
    <phoneticPr fontId="1"/>
  </si>
  <si>
    <t>【前日6：45～本日6：45まで】
CF3
・CF4作業
※コア使用結果：他社品使用無し
CF4
・PET TL　ｽｼﾞ検査ﾃｽﾄ
・OPP原反搬送ﾃｽﾄへ切替え
・ﾒﾝﾃﾅﾝｽ
※コア使用結果：他社品使用無し</t>
    <rPh sb="72" eb="74">
      <t>ゲンタン</t>
    </rPh>
    <rPh sb="74" eb="76">
      <t>ハンソウ</t>
    </rPh>
    <rPh sb="80" eb="82">
      <t>キリカ</t>
    </rPh>
    <phoneticPr fontId="1"/>
  </si>
  <si>
    <t>【前日6：45～本日6：45まで】
CF3
・CF4作業
※コア使用結果：他社品使用無し
CF4
・巻取り軸ﾒﾝﾃﾅﾝｽ
・OPP搬送ﾃｽﾄ準備
・OPP塗工準備
※コア使用結果：他社品使用無し</t>
    <rPh sb="26" eb="28">
      <t>サギョウ</t>
    </rPh>
    <rPh sb="51" eb="53">
      <t>マキト</t>
    </rPh>
    <rPh sb="54" eb="55">
      <t>ジク</t>
    </rPh>
    <rPh sb="66" eb="68">
      <t>ハンソウ</t>
    </rPh>
    <rPh sb="71" eb="73">
      <t>ジュンビ</t>
    </rPh>
    <rPh sb="78" eb="80">
      <t>トコウ</t>
    </rPh>
    <rPh sb="80" eb="82">
      <t>ジュンビ</t>
    </rPh>
    <phoneticPr fontId="1"/>
  </si>
  <si>
    <t>【前日6：45～本日6：45まで】
CF3
・生技手伝い
・調合室床掃除
※コア使用結果：他社品使用無し
CF4
・工実　OPP原反搬送ﾃｽﾄ
・調合室床掃除
・透明ﾊﾞﾘｱOPPｽﾀｰﾄ準備
※コア使用結果：他社品使用無し</t>
    <rPh sb="23" eb="25">
      <t>セイギ</t>
    </rPh>
    <rPh sb="25" eb="27">
      <t>テツダ</t>
    </rPh>
    <rPh sb="30" eb="32">
      <t>チョウゴウ</t>
    </rPh>
    <rPh sb="32" eb="33">
      <t>シツ</t>
    </rPh>
    <rPh sb="33" eb="34">
      <t>ユカ</t>
    </rPh>
    <rPh sb="34" eb="36">
      <t>ソウジ</t>
    </rPh>
    <rPh sb="59" eb="60">
      <t>コウ</t>
    </rPh>
    <rPh sb="60" eb="61">
      <t>ジツ</t>
    </rPh>
    <rPh sb="65" eb="67">
      <t>ゲンタン</t>
    </rPh>
    <rPh sb="67" eb="69">
      <t>ハンソウ</t>
    </rPh>
    <rPh sb="74" eb="76">
      <t>チョウゴウ</t>
    </rPh>
    <rPh sb="76" eb="77">
      <t>シツ</t>
    </rPh>
    <rPh sb="77" eb="78">
      <t>ユカ</t>
    </rPh>
    <rPh sb="78" eb="80">
      <t>ソウジ</t>
    </rPh>
    <rPh sb="82" eb="84">
      <t>トウメイ</t>
    </rPh>
    <rPh sb="95" eb="97">
      <t>ジュンビ</t>
    </rPh>
    <phoneticPr fontId="1"/>
  </si>
  <si>
    <t>【前日6：45～本日6：45まで】
CF3
・CF4稼働
※コア使用結果：他社品使用無し
CF4
・工実　＃20　透明蒸着OPP　ｿﾞﾙｹﾞﾙｺｰﾄ　条件出し13水準
　合格3本
・全ｶﾞｲﾄﾞﾛｰﾙ掃除（ﾋﾟｶｰﾙ）
※コア使用結果：他社品使用無し</t>
    <rPh sb="26" eb="28">
      <t>カドウ</t>
    </rPh>
    <rPh sb="51" eb="52">
      <t>コウ</t>
    </rPh>
    <rPh sb="52" eb="53">
      <t>ジツ</t>
    </rPh>
    <rPh sb="76" eb="78">
      <t>ジョウケン</t>
    </rPh>
    <rPh sb="78" eb="79">
      <t>ダ</t>
    </rPh>
    <rPh sb="82" eb="84">
      <t>スイジュン</t>
    </rPh>
    <rPh sb="86" eb="88">
      <t>ゴウカク</t>
    </rPh>
    <rPh sb="89" eb="90">
      <t>ホン</t>
    </rPh>
    <rPh sb="92" eb="93">
      <t>ゼン</t>
    </rPh>
    <rPh sb="101" eb="103">
      <t>ソウジ</t>
    </rPh>
    <phoneticPr fontId="1"/>
  </si>
  <si>
    <t>【前日6：45～本日6：45まで】
CF3
・液ﾊﾟﾝ組立
・2S
※コア使用結果：他社品使用無し
CF4
・PET-TL　＃38　1350幅　条件出し2水準　合格3本
・ﾒﾀﾙﾐｰ金艶EYKへ切替え
※コア使用結果：他社品使用無し</t>
    <rPh sb="23" eb="24">
      <t>エキ</t>
    </rPh>
    <rPh sb="27" eb="29">
      <t>クミタ</t>
    </rPh>
    <rPh sb="72" eb="73">
      <t>ハバ</t>
    </rPh>
    <rPh sb="74" eb="76">
      <t>ジョウケン</t>
    </rPh>
    <rPh sb="76" eb="77">
      <t>ダ</t>
    </rPh>
    <rPh sb="79" eb="81">
      <t>スイジュン</t>
    </rPh>
    <rPh sb="82" eb="84">
      <t>ゴウカク</t>
    </rPh>
    <rPh sb="85" eb="86">
      <t>ホン</t>
    </rPh>
    <rPh sb="93" eb="94">
      <t>キン</t>
    </rPh>
    <rPh sb="94" eb="95">
      <t>ツヤ</t>
    </rPh>
    <rPh sb="99" eb="101">
      <t>キリカ</t>
    </rPh>
    <phoneticPr fontId="1"/>
  </si>
  <si>
    <t>【前日6：45～本日6：45まで】
CF3
・ﾏｼﾝ周り・原反・製品ｽﾄｯｶｰ3S
・CF4作業
・CF2応援
※コア使用結果：他社品使用無し
・
CF4
・ﾎﾟﾝﾌﾟ配管ﾊﾞﾗｼ洗浄
・原反搬入
・塗料戻し・出庫
・ﾏｼﾝ周り・ﾒﾝﾃﾅﾝｽ室・ｸﾞﾚｰﾁﾝｸﾞ3S
※コア使用結果：他社品使用無し</t>
    <rPh sb="26" eb="27">
      <t>マワ</t>
    </rPh>
    <rPh sb="29" eb="31">
      <t>ゲンタン</t>
    </rPh>
    <rPh sb="32" eb="34">
      <t>セイヒン</t>
    </rPh>
    <rPh sb="46" eb="48">
      <t>サギョウ</t>
    </rPh>
    <rPh sb="53" eb="55">
      <t>オウエン</t>
    </rPh>
    <phoneticPr fontId="1"/>
  </si>
  <si>
    <t>【前日6：45～本日6：45まで】
CF3
・CF4作業
・原反搬入
※コア使用結果：他社品使用無し
CF4
・CF3作業
・原反搬入
・ﾒﾝﾃﾅﾝｽ
※コア使用結果：他社品使用無し</t>
    <rPh sb="26" eb="28">
      <t>サギョウ</t>
    </rPh>
    <rPh sb="30" eb="32">
      <t>ゲンタン</t>
    </rPh>
    <rPh sb="32" eb="34">
      <t>ハンニュウ</t>
    </rPh>
    <rPh sb="61" eb="63">
      <t>サギョウ</t>
    </rPh>
    <rPh sb="65" eb="67">
      <t>ゲンタン</t>
    </rPh>
    <rPh sb="67" eb="69">
      <t>ハンニュウ</t>
    </rPh>
    <phoneticPr fontId="1"/>
  </si>
  <si>
    <t>【前日6：45～本日6：45まで】
CF3
・CF4作業
※コア使用結果：他社品使用無し
CF4
・ﾏｼﾝ周り破損確認
・防塵掃除
・全ｶﾞｲﾄﾞﾛｰﾙ掃除
・搬送確認
・ﾒﾀﾙﾐｰ金艶EYKｽﾀｰﾄ準備
・ﾒﾀﾙﾐｰ金艶EYK　＃50　1235幅　条件出し5水準　合格本
・ﾙﾐﾗｰEYKへ切替え
・ﾙﾐﾗｰEYK　＃50　1125幅　条件出し2水準　合格2本
※コア使用結果：他社品使用無し</t>
    <rPh sb="26" eb="28">
      <t>サギョウ</t>
    </rPh>
    <rPh sb="63" eb="67">
      <t>ボウジンソウジ</t>
    </rPh>
    <rPh sb="69" eb="70">
      <t>ゼン</t>
    </rPh>
    <rPh sb="78" eb="80">
      <t>ソウジ</t>
    </rPh>
    <rPh sb="82" eb="84">
      <t>ハンソウ</t>
    </rPh>
    <rPh sb="84" eb="86">
      <t>カクニン</t>
    </rPh>
    <rPh sb="93" eb="95">
      <t>キンツヤ</t>
    </rPh>
    <rPh sb="102" eb="104">
      <t>ジュンビ</t>
    </rPh>
    <rPh sb="125" eb="126">
      <t>ハバ</t>
    </rPh>
    <rPh sb="127" eb="129">
      <t>ジョウケン</t>
    </rPh>
    <rPh sb="129" eb="130">
      <t>ダ</t>
    </rPh>
    <rPh sb="132" eb="134">
      <t>スイジュン</t>
    </rPh>
    <rPh sb="135" eb="137">
      <t>ゴウカク</t>
    </rPh>
    <rPh sb="137" eb="138">
      <t>ホン</t>
    </rPh>
    <rPh sb="148" eb="150">
      <t>キリカ</t>
    </rPh>
    <rPh sb="169" eb="170">
      <t>ハバ</t>
    </rPh>
    <rPh sb="171" eb="173">
      <t>ジョウケン</t>
    </rPh>
    <rPh sb="173" eb="174">
      <t>ダ</t>
    </rPh>
    <rPh sb="176" eb="178">
      <t>スイジュン</t>
    </rPh>
    <rPh sb="179" eb="181">
      <t>ゴウカク</t>
    </rPh>
    <rPh sb="182" eb="183">
      <t>ホン</t>
    </rPh>
    <phoneticPr fontId="1"/>
  </si>
  <si>
    <t>【前日6：45～本日6：45まで】
CF3
・CF4作業
※コア使用結果：他社品使用無し
CF4
・ﾙﾐﾗｰEYK　＃50　1125幅　合格7本
・ﾒﾀﾙﾐｰﾍﾔﾗｲﾝ金艶Vへ切替え
・ﾒﾀﾙﾐｰﾍﾔﾗｲﾝ金艶V　＃50　1030幅　条件出し3水準　合格1本
・PETﾏｯﾄVへ切替え
・PETﾏｯﾄV　条件出し4水準　＃25　1005幅　合格6本　＃50　1005幅　合格3本
※コア使用結果：他社品使用無し</t>
    <rPh sb="91" eb="93">
      <t>キリカ</t>
    </rPh>
    <rPh sb="118" eb="119">
      <t>ハバ</t>
    </rPh>
    <rPh sb="120" eb="122">
      <t>ジョウケン</t>
    </rPh>
    <rPh sb="122" eb="123">
      <t>ダ</t>
    </rPh>
    <rPh sb="125" eb="127">
      <t>スイジュン</t>
    </rPh>
    <rPh sb="128" eb="130">
      <t>ゴウカク</t>
    </rPh>
    <rPh sb="131" eb="132">
      <t>ホン</t>
    </rPh>
    <rPh sb="142" eb="144">
      <t>キリカ</t>
    </rPh>
    <rPh sb="155" eb="157">
      <t>ジョウケン</t>
    </rPh>
    <rPh sb="157" eb="158">
      <t>ダ</t>
    </rPh>
    <rPh sb="160" eb="162">
      <t>スイジュン</t>
    </rPh>
    <rPh sb="171" eb="172">
      <t>ハバ</t>
    </rPh>
    <rPh sb="173" eb="175">
      <t>ゴウカク</t>
    </rPh>
    <rPh sb="176" eb="177">
      <t>ホン</t>
    </rPh>
    <rPh sb="186" eb="187">
      <t>ハバ</t>
    </rPh>
    <rPh sb="188" eb="190">
      <t>ゴウカク</t>
    </rPh>
    <rPh sb="191" eb="192">
      <t>ホン</t>
    </rPh>
    <phoneticPr fontId="1"/>
  </si>
  <si>
    <t>【前日6：45～本日6：45まで】
CF3
・ｶﾞｲﾄﾞﾛｰﾙ掃除
・搬送欠点確認へ切替え
・搬送欠点確認
・廃ｶﾞｽﾎﾞｲﾗｰ昇温接続確認
※コア使用結果：他社品使用無し
CF4
・PETﾏｯﾄV　＃50　1005幅　合格2本
・洗浄
・全ｶﾞｲﾄﾞﾛｰﾙ掃除
・ﾒﾀﾙﾐｰ白ｺｰﾄへ切替え
・CF-2応援
※コア使用結果：他社品使用無し</t>
    <rPh sb="31" eb="33">
      <t>ソウジ</t>
    </rPh>
    <rPh sb="35" eb="41">
      <t>ハンソウケッテンカクニン</t>
    </rPh>
    <rPh sb="42" eb="44">
      <t>キリカ</t>
    </rPh>
    <rPh sb="68" eb="70">
      <t>カクニン</t>
    </rPh>
    <rPh sb="118" eb="120">
      <t>センジョウ</t>
    </rPh>
    <rPh sb="122" eb="123">
      <t>ゼン</t>
    </rPh>
    <rPh sb="131" eb="133">
      <t>ソウジ</t>
    </rPh>
    <rPh sb="140" eb="141">
      <t>シロ</t>
    </rPh>
    <rPh sb="145" eb="147">
      <t>キリカ</t>
    </rPh>
    <rPh sb="150" eb="156">
      <t>ｃｆ－２オウエン</t>
    </rPh>
    <phoneticPr fontId="1"/>
  </si>
  <si>
    <t>【前日6：45～本日6：45まで】
CF3
・PJ271（03）　巻返し準備
・日勤指示作業
・PJ271（03）　巻返し
 #25 1575幅　合格1本
・PJ101（06）　巻返し
 #188 1570幅　合格1本
・転写HC　巻返し準備切替え
・CF4作業
※コア使用結果：他社品使用無し
CF4
・ﾒﾀﾙﾐｰ白ｺｰﾄへ切替え
・作業環境測定
・日勤指示作業
・CF-2応援
・ﾒﾀﾙﾐｰﾎﾜｲﾄｺｰﾄ（B）ｽﾀｰﾄ準備
・ﾒﾀﾙﾐｰﾎﾜｲﾄｺｰﾄ（B）　条件出し2水準
※コア使用結果：他社品使用無し</t>
    <rPh sb="33" eb="34">
      <t>マ</t>
    </rPh>
    <rPh sb="34" eb="35">
      <t>カエ</t>
    </rPh>
    <rPh sb="36" eb="38">
      <t>ジュンビ</t>
    </rPh>
    <rPh sb="40" eb="46">
      <t>ニッキンシジサギョウ</t>
    </rPh>
    <rPh sb="58" eb="60">
      <t>マキカエ</t>
    </rPh>
    <rPh sb="71" eb="72">
      <t>ハバ</t>
    </rPh>
    <rPh sb="73" eb="75">
      <t>ゴウカク</t>
    </rPh>
    <rPh sb="76" eb="77">
      <t>ホン</t>
    </rPh>
    <rPh sb="89" eb="91">
      <t>マキカエ</t>
    </rPh>
    <rPh sb="103" eb="104">
      <t>ハバ</t>
    </rPh>
    <rPh sb="105" eb="107">
      <t>ゴウカク</t>
    </rPh>
    <rPh sb="108" eb="109">
      <t>ホン</t>
    </rPh>
    <rPh sb="111" eb="113">
      <t>テンシャ</t>
    </rPh>
    <rPh sb="116" eb="118">
      <t>マキカエ</t>
    </rPh>
    <rPh sb="119" eb="121">
      <t>ジュンビ</t>
    </rPh>
    <rPh sb="121" eb="123">
      <t>キリカ</t>
    </rPh>
    <rPh sb="129" eb="131">
      <t>サギョウ</t>
    </rPh>
    <rPh sb="178" eb="180">
      <t>ニッキン</t>
    </rPh>
    <rPh sb="180" eb="182">
      <t>シジ</t>
    </rPh>
    <rPh sb="182" eb="184">
      <t>サギョウ</t>
    </rPh>
    <rPh sb="186" eb="192">
      <t>ｃｆ－２オウエン</t>
    </rPh>
    <rPh sb="213" eb="215">
      <t>ジュンビ</t>
    </rPh>
    <rPh sb="233" eb="235">
      <t>ジョウケン</t>
    </rPh>
    <rPh sb="235" eb="236">
      <t>ダ</t>
    </rPh>
    <rPh sb="238" eb="240">
      <t>スイジュン</t>
    </rPh>
    <phoneticPr fontId="1"/>
  </si>
  <si>
    <t>【前日6：45～本日6：45まで】
CF3
・CF4稼働
※コア使用結果：他社品使用無し
CF4
・T試作　ﾒﾀﾙﾐｰﾎﾜｲﾄｺｰﾄ　＃50　1150幅　条件出し14水準
　合格1本
・幅替え実施
・T試作　ﾒﾀﾙﾐｰ白ｺｰﾄ　＃25　1060幅　条件出し8水準
　合格1本
・ﾀﾞｲﾎﾟﾝﾌﾟ洗浄
※コア使用結果：他社品使用無し</t>
    <rPh sb="26" eb="28">
      <t>カドウ</t>
    </rPh>
    <rPh sb="52" eb="54">
      <t>シサク</t>
    </rPh>
    <rPh sb="76" eb="77">
      <t>ハバ</t>
    </rPh>
    <rPh sb="78" eb="80">
      <t>ジョウケン</t>
    </rPh>
    <rPh sb="80" eb="81">
      <t>ダ</t>
    </rPh>
    <rPh sb="84" eb="86">
      <t>スイジュン</t>
    </rPh>
    <rPh sb="88" eb="90">
      <t>ゴウカク</t>
    </rPh>
    <rPh sb="91" eb="92">
      <t>ホン</t>
    </rPh>
    <rPh sb="94" eb="95">
      <t>ハバ</t>
    </rPh>
    <rPh sb="95" eb="96">
      <t>ガ</t>
    </rPh>
    <rPh sb="97" eb="99">
      <t>ジッシ</t>
    </rPh>
    <rPh sb="102" eb="104">
      <t>シサク</t>
    </rPh>
    <rPh sb="110" eb="111">
      <t>シロ</t>
    </rPh>
    <rPh sb="123" eb="124">
      <t>ハバ</t>
    </rPh>
    <rPh sb="125" eb="127">
      <t>ジョウケン</t>
    </rPh>
    <rPh sb="127" eb="128">
      <t>ダ</t>
    </rPh>
    <rPh sb="130" eb="132">
      <t>スイジュン</t>
    </rPh>
    <rPh sb="134" eb="136">
      <t>ゴウカク</t>
    </rPh>
    <rPh sb="137" eb="138">
      <t>ホン</t>
    </rPh>
    <rPh sb="148" eb="150">
      <t>センジョウ</t>
    </rPh>
    <phoneticPr fontId="1"/>
  </si>
  <si>
    <t>【前日6：45～本日6：45まで】
CF3
・CF4作業
※コア使用結果：他社品使用無し
CF4
・ﾒﾀﾙﾐｰTES艶開封Vへ切替え
・ﾒﾀﾙﾐｰTES艶開封V　＃50　1005幅　条件出し5水準　合格1本
※コア使用結果：他社品使用無し</t>
    <rPh sb="26" eb="28">
      <t>サギョウ</t>
    </rPh>
    <rPh sb="60" eb="61">
      <t>ツヤ</t>
    </rPh>
    <rPh sb="61" eb="63">
      <t>カイフウ</t>
    </rPh>
    <rPh sb="65" eb="67">
      <t>キリカ</t>
    </rPh>
    <rPh sb="78" eb="79">
      <t>ツヤ</t>
    </rPh>
    <rPh sb="79" eb="81">
      <t>カイフウ</t>
    </rPh>
    <rPh sb="91" eb="92">
      <t>ハバ</t>
    </rPh>
    <rPh sb="93" eb="95">
      <t>ジョウケン</t>
    </rPh>
    <rPh sb="95" eb="96">
      <t>ダ</t>
    </rPh>
    <rPh sb="98" eb="100">
      <t>スイジュン</t>
    </rPh>
    <rPh sb="101" eb="103">
      <t>ゴウカク</t>
    </rPh>
    <rPh sb="104" eb="105">
      <t>ホン</t>
    </rPh>
    <phoneticPr fontId="1"/>
  </si>
  <si>
    <t>【前日6：45～本日6：45まで】
CF3
・CF4作業
※コア使用結果：他社品使用無し
CF4
・ﾒﾀﾙﾐｰTES消開封V　＃50　1005幅　合格1本
・ﾒﾀﾙﾐｰTES消VOID-V　＃50　1005幅　合格2本
・ﾒﾀﾙﾐｰﾈｰﾏｰ銀消VB　＃50　1005幅　合格1本
・ﾒﾀﾙﾐｰﾍﾔﾗｲﾝ銀消V　＃50　1005幅　合格1本
・ﾒﾀﾙﾐｰﾍﾔﾗｲﾝ銀艶V　＃50　1005幅　合格1本
・ﾒﾀﾙﾐｰﾈｰﾏｰ銀艶VB ＃50　1060幅　条件出し4水準　合格1本
・PETﾏｯﾄV　＃50　1005幅　合格1本
・ﾒﾀﾙﾐｰTES消開封V　＃50　1005幅　合格1本
・ﾒﾀﾙﾐｰﾍﾔﾗｲﾝ銀艶V　＃50　1005幅　合格1本
・MSN-EYKへ切替え
※コア使用結果：他社品使用無し</t>
    <rPh sb="26" eb="28">
      <t>サギョウ</t>
    </rPh>
    <rPh sb="60" eb="61">
      <t>ケ</t>
    </rPh>
    <rPh sb="61" eb="63">
      <t>カイフウ</t>
    </rPh>
    <rPh sb="73" eb="74">
      <t>ハバ</t>
    </rPh>
    <rPh sb="75" eb="77">
      <t>ゴウカク</t>
    </rPh>
    <rPh sb="78" eb="79">
      <t>ホン</t>
    </rPh>
    <rPh sb="89" eb="90">
      <t>ケ</t>
    </rPh>
    <rPh sb="105" eb="106">
      <t>ハバ</t>
    </rPh>
    <rPh sb="107" eb="109">
      <t>ゴウカク</t>
    </rPh>
    <rPh sb="110" eb="111">
      <t>ホン</t>
    </rPh>
    <rPh sb="122" eb="123">
      <t>ギン</t>
    </rPh>
    <rPh sb="123" eb="124">
      <t>ケ</t>
    </rPh>
    <rPh sb="135" eb="136">
      <t>ハバ</t>
    </rPh>
    <rPh sb="137" eb="139">
      <t>ゴウカク</t>
    </rPh>
    <rPh sb="140" eb="141">
      <t>ホン</t>
    </rPh>
    <rPh sb="153" eb="154">
      <t>ギン</t>
    </rPh>
    <rPh sb="154" eb="155">
      <t>ケ</t>
    </rPh>
    <rPh sb="165" eb="166">
      <t>ハバ</t>
    </rPh>
    <rPh sb="167" eb="169">
      <t>ゴウカク</t>
    </rPh>
    <rPh sb="170" eb="171">
      <t>ホン</t>
    </rPh>
    <rPh sb="183" eb="184">
      <t>ギン</t>
    </rPh>
    <rPh sb="184" eb="185">
      <t>ツヤ</t>
    </rPh>
    <rPh sb="195" eb="196">
      <t>ハバ</t>
    </rPh>
    <rPh sb="197" eb="199">
      <t>ゴウカク</t>
    </rPh>
    <rPh sb="200" eb="201">
      <t>ホン</t>
    </rPh>
    <rPh sb="212" eb="213">
      <t>ギン</t>
    </rPh>
    <rPh sb="213" eb="214">
      <t>ツヤ</t>
    </rPh>
    <rPh sb="225" eb="226">
      <t>ハバ</t>
    </rPh>
    <rPh sb="227" eb="229">
      <t>ジョウケン</t>
    </rPh>
    <rPh sb="229" eb="230">
      <t>ダ</t>
    </rPh>
    <rPh sb="232" eb="234">
      <t>スイジュン</t>
    </rPh>
    <rPh sb="235" eb="237">
      <t>ゴウカク</t>
    </rPh>
    <rPh sb="238" eb="239">
      <t>ホン</t>
    </rPh>
    <rPh sb="257" eb="258">
      <t>ハバ</t>
    </rPh>
    <rPh sb="259" eb="261">
      <t>ゴウカク</t>
    </rPh>
    <rPh sb="262" eb="263">
      <t>ホン</t>
    </rPh>
    <rPh sb="273" eb="274">
      <t>ケ</t>
    </rPh>
    <rPh sb="274" eb="276">
      <t>カイフウ</t>
    </rPh>
    <rPh sb="286" eb="287">
      <t>ハバ</t>
    </rPh>
    <rPh sb="288" eb="290">
      <t>ゴウカク</t>
    </rPh>
    <rPh sb="291" eb="292">
      <t>ホン</t>
    </rPh>
    <rPh sb="304" eb="305">
      <t>ギン</t>
    </rPh>
    <rPh sb="305" eb="306">
      <t>ツヤ</t>
    </rPh>
    <rPh sb="316" eb="317">
      <t>ハバ</t>
    </rPh>
    <rPh sb="318" eb="320">
      <t>ゴウカク</t>
    </rPh>
    <rPh sb="321" eb="322">
      <t>ホン</t>
    </rPh>
    <rPh sb="332" eb="334">
      <t>キリカ</t>
    </rPh>
    <phoneticPr fontId="1"/>
  </si>
  <si>
    <t>【前日6：45～本日6：45まで】
CF3
・CF4作業
※コア使用結果：他社品使用無し
CF4
・MSN-EYK　＃50　1200幅　条件出し2水準　合格4本
・ﾙﾐﾗｰEYK　＃25　1125幅　合格1本
・ﾒﾀﾙﾐｰEYK　＃50　1125幅　合格2本
※コア使用結果：他社品使用無し</t>
    <rPh sb="26" eb="28">
      <t>サギョウ</t>
    </rPh>
    <rPh sb="68" eb="69">
      <t>ハバ</t>
    </rPh>
    <rPh sb="70" eb="72">
      <t>ジョウケン</t>
    </rPh>
    <rPh sb="72" eb="73">
      <t>ダ</t>
    </rPh>
    <rPh sb="75" eb="77">
      <t>スイジュン</t>
    </rPh>
    <rPh sb="78" eb="80">
      <t>ゴウカク</t>
    </rPh>
    <rPh sb="81" eb="82">
      <t>ホン</t>
    </rPh>
    <rPh sb="100" eb="101">
      <t>ハバ</t>
    </rPh>
    <rPh sb="102" eb="104">
      <t>ゴウカク</t>
    </rPh>
    <rPh sb="105" eb="106">
      <t>ホン</t>
    </rPh>
    <rPh sb="125" eb="126">
      <t>ハバ</t>
    </rPh>
    <rPh sb="127" eb="129">
      <t>ゴウカク</t>
    </rPh>
    <rPh sb="130" eb="131">
      <t>ホン</t>
    </rPh>
    <phoneticPr fontId="1"/>
  </si>
  <si>
    <t>【前日6：45～本日6：45まで】
CF3
・CF4作業
※コア使用結果：他社品使用無し
CF4
・MSN-EYK　＃50　1120幅　合格3本
・ﾒﾀﾙﾐｰﾈｰﾏｰ銀消EYK　B　＃16　1000幅　条件出し2水準　合格1本
・AD(X44)へ切替え
・AD(X44)　＃50　1320幅　条件出し2水準　合格2本
・洗浄、片付け、白ｺｰﾄへ切替え
※コア使用結果：他社品使用無し</t>
    <rPh sb="26" eb="28">
      <t>サギョウ</t>
    </rPh>
    <rPh sb="68" eb="69">
      <t>ハバ</t>
    </rPh>
    <rPh sb="70" eb="72">
      <t>ゴウカク</t>
    </rPh>
    <rPh sb="73" eb="74">
      <t>ホン</t>
    </rPh>
    <rPh sb="85" eb="86">
      <t>ギン</t>
    </rPh>
    <rPh sb="86" eb="87">
      <t>ケ</t>
    </rPh>
    <rPh sb="101" eb="102">
      <t>ハバ</t>
    </rPh>
    <rPh sb="103" eb="105">
      <t>ジョウケン</t>
    </rPh>
    <rPh sb="105" eb="106">
      <t>ダ</t>
    </rPh>
    <rPh sb="108" eb="110">
      <t>スイジュン</t>
    </rPh>
    <rPh sb="111" eb="113">
      <t>ゴウカク</t>
    </rPh>
    <rPh sb="114" eb="115">
      <t>ホン</t>
    </rPh>
    <rPh sb="125" eb="127">
      <t>キリカ</t>
    </rPh>
    <rPh sb="146" eb="147">
      <t>ハバ</t>
    </rPh>
    <rPh sb="148" eb="150">
      <t>ジョウケン</t>
    </rPh>
    <rPh sb="150" eb="151">
      <t>ダ</t>
    </rPh>
    <rPh sb="153" eb="155">
      <t>スイジュン</t>
    </rPh>
    <rPh sb="156" eb="158">
      <t>ゴウカク</t>
    </rPh>
    <rPh sb="159" eb="160">
      <t>ホン</t>
    </rPh>
    <rPh sb="162" eb="164">
      <t>センジョウ</t>
    </rPh>
    <rPh sb="165" eb="167">
      <t>カタヅ</t>
    </rPh>
    <rPh sb="169" eb="170">
      <t>シロ</t>
    </rPh>
    <rPh sb="174" eb="176">
      <t>キリカ</t>
    </rPh>
    <phoneticPr fontId="1"/>
  </si>
  <si>
    <t>【前日6：45～本日6：45まで】
CF3
・CF4作業
※コア使用結果：他社品使用無し
CF4
・ﾒﾝﾃﾅﾝｽ
・白ｺｰﾄ切替
※コア使用結果：他社品使用無し</t>
    <rPh sb="26" eb="28">
      <t>サギョウ</t>
    </rPh>
    <rPh sb="60" eb="61">
      <t>シロ</t>
    </rPh>
    <rPh sb="64" eb="66">
      <t>キリカエ</t>
    </rPh>
    <phoneticPr fontId="1"/>
  </si>
  <si>
    <t>【前日6：45～本日6：45まで】
CF3
・CF4作業
※コア使用結果：他社品使用無し
CF4
・日勤指示作業
・ﾒﾀﾙﾐｰ白ｺｰﾄ（B）ｽﾀｰﾄ準備
・ﾒﾀﾙﾐｰ白ｺｰﾄ（B）　条件出し1水準　合格1本
・洗浄
※コア使用結果：他社品使用無し</t>
    <rPh sb="51" eb="57">
      <t>ニッキンシジサギョウ</t>
    </rPh>
    <rPh sb="64" eb="65">
      <t>シロ</t>
    </rPh>
    <rPh sb="75" eb="77">
      <t>ジュンビ</t>
    </rPh>
    <rPh sb="92" eb="94">
      <t>ジョウケン</t>
    </rPh>
    <rPh sb="94" eb="95">
      <t>ダ</t>
    </rPh>
    <rPh sb="97" eb="99">
      <t>スイジュン</t>
    </rPh>
    <rPh sb="100" eb="102">
      <t>ゴウカク</t>
    </rPh>
    <rPh sb="103" eb="104">
      <t>ホン</t>
    </rPh>
    <rPh sb="106" eb="108">
      <t>センジョウ</t>
    </rPh>
    <phoneticPr fontId="1"/>
  </si>
  <si>
    <t>【前日6：45～本日6：45まで】
CF3
・CF4作業
※コア使用結果：他社品使用無し
CF4
・全ｶﾞｲﾄﾞﾛｰﾙ掃除（ﾋﾟｶｰﾙ）
※コア使用結果：他社品使用無し</t>
    <rPh sb="26" eb="28">
      <t>サギョウ</t>
    </rPh>
    <rPh sb="51" eb="52">
      <t>ゼン</t>
    </rPh>
    <rPh sb="60" eb="62">
      <t>ソウジ</t>
    </rPh>
    <phoneticPr fontId="1"/>
  </si>
  <si>
    <t>【前日6：45～本日6：45まで】
CF3
・全ｶﾞｲﾄﾞﾛｰﾙ掃除（ﾋﾟｶｰﾙ）
・ﾘｰﾄﾞ通し、ﾛｰﾙﾃｰﾋﾟﾝｸﾞ
※コア使用結果：他社品使用無し
CF4
・工実　PJ271（03）再自動検査　条件出し8水準
　巻返し1本　
※コア使用結果：他社品使用無し</t>
    <rPh sb="23" eb="24">
      <t>ゼン</t>
    </rPh>
    <rPh sb="32" eb="34">
      <t>ソウジ</t>
    </rPh>
    <rPh sb="47" eb="48">
      <t>トオ</t>
    </rPh>
    <rPh sb="84" eb="85">
      <t>コウ</t>
    </rPh>
    <rPh sb="85" eb="86">
      <t>ジツ</t>
    </rPh>
    <rPh sb="96" eb="101">
      <t>サイジドウケンサ</t>
    </rPh>
    <rPh sb="102" eb="104">
      <t>ジョウケン</t>
    </rPh>
    <rPh sb="104" eb="105">
      <t>ダ</t>
    </rPh>
    <rPh sb="107" eb="109">
      <t>スイジュン</t>
    </rPh>
    <rPh sb="111" eb="113">
      <t>マキカエ</t>
    </rPh>
    <rPh sb="115" eb="116">
      <t>ホン</t>
    </rPh>
    <phoneticPr fontId="1"/>
  </si>
  <si>
    <t>【前日6：45～本日6：45まで】
CF3
・＃25　PJ271（03）　1575幅　条件出し3水準
　定尺合格3本
※コア使用結果：他社品使用無し
CF4
・CF3稼働
※コア使用結果：他社品使用無し</t>
    <rPh sb="41" eb="42">
      <t>ハバ</t>
    </rPh>
    <rPh sb="43" eb="45">
      <t>ジョウケン</t>
    </rPh>
    <rPh sb="45" eb="46">
      <t>ダ</t>
    </rPh>
    <rPh sb="48" eb="50">
      <t>スイジュン</t>
    </rPh>
    <rPh sb="52" eb="54">
      <t>テイジャク</t>
    </rPh>
    <rPh sb="54" eb="56">
      <t>ゴウカク</t>
    </rPh>
    <rPh sb="57" eb="58">
      <t>ホン</t>
    </rPh>
    <rPh sb="84" eb="86">
      <t>カドウ</t>
    </rPh>
    <phoneticPr fontId="1"/>
  </si>
  <si>
    <t>【前日6：45～本日6：45まで】
CF3
・＃25　PJ271（03）　1575幅　　定尺合格3本
・省エネモード
・CF4作業
※コア使用結果：他社品使用無し
CF4
・CF3稼働
・HP2(U)D切替
・T試作　＃75　HP2(U)D　ｽﾘｯﾄ行き　条件出し3水準
　合格3本
・U試作　＃38　HP2（01）　
　合格1本
※コア使用結果：他社品使用無し</t>
    <rPh sb="52" eb="53">
      <t>ショウ</t>
    </rPh>
    <rPh sb="60" eb="65">
      <t>ｃｆ４サギョウ</t>
    </rPh>
    <rPh sb="91" eb="93">
      <t>カドウ</t>
    </rPh>
    <rPh sb="102" eb="104">
      <t>キリカ</t>
    </rPh>
    <rPh sb="107" eb="109">
      <t>シサク</t>
    </rPh>
    <rPh sb="126" eb="127">
      <t>イ</t>
    </rPh>
    <rPh sb="129" eb="131">
      <t>ジョウケン</t>
    </rPh>
    <rPh sb="131" eb="132">
      <t>ダ</t>
    </rPh>
    <rPh sb="134" eb="136">
      <t>スイジュン</t>
    </rPh>
    <rPh sb="138" eb="140">
      <t>ゴウカク</t>
    </rPh>
    <rPh sb="141" eb="142">
      <t>ホン</t>
    </rPh>
    <rPh sb="145" eb="147">
      <t>シサク</t>
    </rPh>
    <rPh sb="162" eb="164">
      <t>ゴウカク</t>
    </rPh>
    <rPh sb="165" eb="166">
      <t>ホン</t>
    </rPh>
    <phoneticPr fontId="1"/>
  </si>
  <si>
    <t>【前日6：45～本日6：45まで】
CF3
・全ガイドロール掃除（MEK）
・CF2応援
・CF4作業
コア使用結果：他社品使用無し
CF4
・CF3作業
・蒸着巻き芯廃棄
・全ｶﾞｲﾄﾞﾛｰﾙ掃除（ﾋﾟｶｰﾙ）
・排水処理施設対応
※コア使用結果：他社品使用無し</t>
    <rPh sb="23" eb="24">
      <t>ゼン</t>
    </rPh>
    <rPh sb="30" eb="32">
      <t>ソウジ</t>
    </rPh>
    <rPh sb="39" eb="44">
      <t>ｃｆ２オウエン</t>
    </rPh>
    <rPh sb="49" eb="51">
      <t>サギョウ</t>
    </rPh>
    <rPh sb="77" eb="79">
      <t>サギョウ</t>
    </rPh>
    <rPh sb="81" eb="83">
      <t>ジョウチャク</t>
    </rPh>
    <rPh sb="83" eb="84">
      <t>マ</t>
    </rPh>
    <rPh sb="85" eb="86">
      <t>シン</t>
    </rPh>
    <rPh sb="86" eb="88">
      <t>ハイキ</t>
    </rPh>
    <rPh sb="90" eb="91">
      <t>ゼン</t>
    </rPh>
    <rPh sb="99" eb="101">
      <t>ソウジ</t>
    </rPh>
    <rPh sb="110" eb="112">
      <t>ハイスイ</t>
    </rPh>
    <rPh sb="112" eb="114">
      <t>ショリ</t>
    </rPh>
    <rPh sb="114" eb="116">
      <t>シセツ</t>
    </rPh>
    <rPh sb="116" eb="118">
      <t>タイオウ</t>
    </rPh>
    <phoneticPr fontId="1"/>
  </si>
  <si>
    <t>【前日6：45～本日6：45まで】
CF3
・転写HC準備
・CF4作業
・原反搬入
※コア使用結果：他社品使用無し
CF4
・PJ271へ切替え
・CF-3対応
・B2T0準備
※コア使用結果：他社品使用無し</t>
    <rPh sb="23" eb="25">
      <t>テンシャ</t>
    </rPh>
    <rPh sb="27" eb="29">
      <t>ジュンビ</t>
    </rPh>
    <rPh sb="34" eb="36">
      <t>サギョウ</t>
    </rPh>
    <rPh sb="38" eb="42">
      <t>ゲンタンハンニュウ</t>
    </rPh>
    <rPh sb="72" eb="74">
      <t>キリカ</t>
    </rPh>
    <rPh sb="81" eb="83">
      <t>タイオウ</t>
    </rPh>
    <rPh sb="89" eb="91">
      <t>ジュンビ</t>
    </rPh>
    <phoneticPr fontId="1"/>
  </si>
  <si>
    <t>【前日6：45～本日6：45まで】
CF3
・転写HC準備
※コア使用結果：他社品使用無し
CF4
・CF-3対応
・B2T0準備
※コア使用結果：他社品使用無し</t>
    <phoneticPr fontId="1"/>
  </si>
  <si>
    <t>【前日6：45～本日6：45まで】
CF3
・転写HC（HC層）　♯38　1336幅　条件出し6水準　合格3本（2500m,500m,2180m）
・転写HC　欠点検出ﾃｽﾄ
・洗浄、片付け
・CF4作業
※コア使用結果：他社品使用無し
CF4
・PJ271（03）ｽﾀｰﾄ準備
・PJ271（03）　条件出し4水準　合格1本
・PJ271（18）へ切替え
・PJ271（18）　条件出し6水準　合格1本
・PJ271（21）BMへ切替え
※コア使用結果：他社品使用無し</t>
    <rPh sb="75" eb="79">
      <t>テンシャｈｃ</t>
    </rPh>
    <rPh sb="80" eb="84">
      <t>ケッテンケンシュツ</t>
    </rPh>
    <rPh sb="100" eb="102">
      <t>サギョウ</t>
    </rPh>
    <rPh sb="138" eb="140">
      <t>ジュンビ</t>
    </rPh>
    <rPh sb="152" eb="154">
      <t>ジョウケン</t>
    </rPh>
    <rPh sb="154" eb="155">
      <t>ダ</t>
    </rPh>
    <rPh sb="157" eb="159">
      <t>スイジュン</t>
    </rPh>
    <rPh sb="160" eb="162">
      <t>ゴウカク</t>
    </rPh>
    <rPh sb="163" eb="164">
      <t>ホン</t>
    </rPh>
    <rPh sb="176" eb="178">
      <t>キリカ</t>
    </rPh>
    <rPh sb="191" eb="193">
      <t>ジョウケン</t>
    </rPh>
    <rPh sb="193" eb="194">
      <t>ダ</t>
    </rPh>
    <rPh sb="196" eb="198">
      <t>スイジュン</t>
    </rPh>
    <rPh sb="199" eb="201">
      <t>ゴウカク</t>
    </rPh>
    <rPh sb="202" eb="203">
      <t>ホン</t>
    </rPh>
    <rPh sb="217" eb="219">
      <t>キリカ</t>
    </rPh>
    <phoneticPr fontId="1"/>
  </si>
  <si>
    <t>【前日6：45～本日6：45まで】
CF3
・CF4作業
※コア使用結果：他社品使用無し
CF4
・PJ271(21)BM　条件出し16水準　合格1本
・PJ271(14)厚塗り　条件出し2水準　合格1本
・PJ22（18）へ切替え　
・PJ22（18）　条件出し6水準　合格1本
・TC01(18)Mへ切替え
・TC01(18)M　条件出し8水準
※コア使用結果：他社品使用無し</t>
    <rPh sb="64" eb="66">
      <t>ジョウケン</t>
    </rPh>
    <rPh sb="66" eb="67">
      <t>ダ</t>
    </rPh>
    <rPh sb="70" eb="72">
      <t>スイジュン</t>
    </rPh>
    <rPh sb="73" eb="75">
      <t>ゴウカク</t>
    </rPh>
    <rPh sb="76" eb="77">
      <t>ホン</t>
    </rPh>
    <rPh sb="92" eb="95">
      <t>ジョウケンダ</t>
    </rPh>
    <rPh sb="97" eb="99">
      <t>スイジュン</t>
    </rPh>
    <rPh sb="100" eb="102">
      <t>ゴウカク</t>
    </rPh>
    <rPh sb="103" eb="104">
      <t>ホン</t>
    </rPh>
    <rPh sb="115" eb="117">
      <t>キリカ</t>
    </rPh>
    <rPh sb="130" eb="133">
      <t>ジョウケンダ</t>
    </rPh>
    <rPh sb="135" eb="137">
      <t>スイジュン</t>
    </rPh>
    <rPh sb="138" eb="140">
      <t>ゴウカク</t>
    </rPh>
    <rPh sb="141" eb="142">
      <t>ホン</t>
    </rPh>
    <rPh sb="154" eb="156">
      <t>キリカ</t>
    </rPh>
    <rPh sb="169" eb="171">
      <t>ジョウケン</t>
    </rPh>
    <rPh sb="171" eb="172">
      <t>ダ</t>
    </rPh>
    <rPh sb="174" eb="176">
      <t>スイジュン</t>
    </rPh>
    <phoneticPr fontId="1"/>
  </si>
  <si>
    <t>【前日6：45～本日6：45まで】
CF3
・CF4作業
※コア使用結果：他社品使用無し
CF4
・TC01(18)M　条件出し7水準
・PETﾏｯﾄVへ切替え
・PETﾏｯﾄV　＃25　国内梱包　合格5本　輸出梱包　合格3本
・洗浄
・全ｶﾞｲﾄﾞﾛｰﾙ掃除
・B2T0へ切替え
※コア使用結果：他社品使用無し</t>
    <rPh sb="79" eb="81">
      <t>キリカ</t>
    </rPh>
    <rPh sb="96" eb="98">
      <t>コクナイ</t>
    </rPh>
    <rPh sb="98" eb="100">
      <t>コンポウ</t>
    </rPh>
    <rPh sb="101" eb="103">
      <t>ゴウカク</t>
    </rPh>
    <rPh sb="104" eb="105">
      <t>ホン</t>
    </rPh>
    <rPh sb="106" eb="108">
      <t>ユシュツ</t>
    </rPh>
    <rPh sb="108" eb="110">
      <t>コンポウ</t>
    </rPh>
    <rPh sb="111" eb="113">
      <t>ゴウカク</t>
    </rPh>
    <rPh sb="114" eb="115">
      <t>ホン</t>
    </rPh>
    <rPh sb="117" eb="119">
      <t>センジョウ</t>
    </rPh>
    <rPh sb="121" eb="122">
      <t>ゼン</t>
    </rPh>
    <rPh sb="130" eb="132">
      <t>ソウジ</t>
    </rPh>
    <rPh sb="139" eb="141">
      <t>キリカ</t>
    </rPh>
    <phoneticPr fontId="1"/>
  </si>
  <si>
    <t>【前日6：45～本日6：45まで】
CF3
・CF4作業
※コア使用結果：他社品使用無し
CF4
・B2T0へ切替え
・B2T0　条件出し3水準　＃100　合格5本　保留1本（ｸﾞﾛｽ計・③ﾎﾟﾝﾌﾟ流量下降）
　　　　　　　　　　　　　　　 ＃125　合格4本　保留1本（ｽｼﾞ）
※コア使用結果：他社品使用無し</t>
    <rPh sb="67" eb="69">
      <t>ジョウケン</t>
    </rPh>
    <rPh sb="69" eb="70">
      <t>ダ</t>
    </rPh>
    <rPh sb="72" eb="74">
      <t>スイジュン</t>
    </rPh>
    <rPh sb="80" eb="82">
      <t>ゴウカク</t>
    </rPh>
    <rPh sb="83" eb="84">
      <t>ホン</t>
    </rPh>
    <rPh sb="85" eb="87">
      <t>ホリュウ</t>
    </rPh>
    <rPh sb="88" eb="89">
      <t>ホン</t>
    </rPh>
    <rPh sb="94" eb="95">
      <t>ケイ</t>
    </rPh>
    <rPh sb="102" eb="106">
      <t>リュウリョウカコウ</t>
    </rPh>
    <rPh sb="129" eb="131">
      <t>ゴウカク</t>
    </rPh>
    <rPh sb="132" eb="133">
      <t>ホン</t>
    </rPh>
    <rPh sb="134" eb="136">
      <t>ホリュウ</t>
    </rPh>
    <rPh sb="137" eb="138">
      <t>ホン</t>
    </rPh>
    <phoneticPr fontId="1"/>
  </si>
  <si>
    <t>【前日6：45～本日6：45まで】
CF3
・CF4作業
・ﾘｰﾄﾞ抜き　ﾃｰﾋﾟﾝｸﾞ剥がし
※コア使用結果：他社品使用無し
CF4
・B2T0　＃188　1020幅　ｽﾘｯﾄ行き　
　合格1本　保留3本（ｽｼﾞ有のため）
・ｾﾗﾋﾟｰﾙ放電検証ﾃｽﾄ実施
・片付け
※コア使用結果：他社品使用無し</t>
    <rPh sb="26" eb="28">
      <t>サギョウ</t>
    </rPh>
    <rPh sb="34" eb="35">
      <t>ヌ</t>
    </rPh>
    <rPh sb="44" eb="45">
      <t>ハ</t>
    </rPh>
    <rPh sb="84" eb="85">
      <t>ハバ</t>
    </rPh>
    <rPh sb="90" eb="91">
      <t>イ</t>
    </rPh>
    <rPh sb="95" eb="97">
      <t>ゴウカク</t>
    </rPh>
    <rPh sb="98" eb="99">
      <t>ホン</t>
    </rPh>
    <rPh sb="100" eb="102">
      <t>ホリュウ</t>
    </rPh>
    <rPh sb="103" eb="104">
      <t>ホン</t>
    </rPh>
    <rPh sb="108" eb="109">
      <t>アリ</t>
    </rPh>
    <rPh sb="121" eb="125">
      <t>ホウデンケンショウ</t>
    </rPh>
    <rPh sb="128" eb="130">
      <t>ジッシ</t>
    </rPh>
    <rPh sb="132" eb="134">
      <t>カタヅ</t>
    </rPh>
    <phoneticPr fontId="1"/>
  </si>
  <si>
    <t>【前日6：45～本日6：45まで】
CF3
・全ガイドロール掃除
・転写HC準備
※コア使用結果：他社品使用無し
CF4
・CF-3対応
※コア使用結果：他社品使用無し</t>
    <rPh sb="23" eb="24">
      <t>ゼン</t>
    </rPh>
    <rPh sb="30" eb="32">
      <t>ソウジ</t>
    </rPh>
    <rPh sb="34" eb="36">
      <t>テンシャ</t>
    </rPh>
    <rPh sb="38" eb="40">
      <t>ジュンビ</t>
    </rPh>
    <rPh sb="68" eb="70">
      <t>タイオウ</t>
    </rPh>
    <phoneticPr fontId="1"/>
  </si>
  <si>
    <t>【前日6：45～本日6：45まで】
CF3
・転写HC　♯38　1336幅　条件出し8水準　合格1本
・切替
・CF4作業
※コア使用結果：他社品使用無し
CF4
・CF-3対応
・全ｶﾞｲﾄﾞﾛｰﾙ掃除
・ﾒﾀﾙﾐｰ白ｺｰﾄへ切替え
※コア使用結果：他社品使用無し</t>
    <rPh sb="23" eb="25">
      <t>テンシャ</t>
    </rPh>
    <rPh sb="36" eb="37">
      <t>ハバ</t>
    </rPh>
    <rPh sb="38" eb="40">
      <t>ジョウケン</t>
    </rPh>
    <rPh sb="40" eb="41">
      <t>ダ</t>
    </rPh>
    <rPh sb="43" eb="45">
      <t>スイジュン</t>
    </rPh>
    <rPh sb="46" eb="48">
      <t>ゴウカク</t>
    </rPh>
    <rPh sb="49" eb="50">
      <t>ホン</t>
    </rPh>
    <rPh sb="52" eb="54">
      <t>キリカ</t>
    </rPh>
    <rPh sb="59" eb="61">
      <t>サギョウ</t>
    </rPh>
    <rPh sb="89" eb="91">
      <t>タイオウ</t>
    </rPh>
    <rPh sb="93" eb="94">
      <t>ゼン</t>
    </rPh>
    <rPh sb="102" eb="104">
      <t>ソウジ</t>
    </rPh>
    <rPh sb="111" eb="112">
      <t>シロ</t>
    </rPh>
    <rPh sb="116" eb="118">
      <t>キリカ</t>
    </rPh>
    <phoneticPr fontId="1"/>
  </si>
  <si>
    <t>【前日6：45～本日6：45まで】
CF3
・CF4作業
※コア使用結果：他社品使用無し
CF4
・ﾒﾀﾙﾐｰ白ｺｰﾄ　＃50　1150幅　条件出し2水準　合格1本
・全ｶﾞｲﾄﾞﾛｰﾙ掃除
・ﾒﾀﾙﾐｰCRへ切替え
※コア使用結果：他社品使用無し</t>
    <rPh sb="26" eb="28">
      <t>サギョウ</t>
    </rPh>
    <rPh sb="57" eb="58">
      <t>シロ</t>
    </rPh>
    <rPh sb="70" eb="71">
      <t>ハバ</t>
    </rPh>
    <rPh sb="72" eb="74">
      <t>ジョウケン</t>
    </rPh>
    <rPh sb="74" eb="75">
      <t>ダ</t>
    </rPh>
    <rPh sb="77" eb="79">
      <t>スイジュン</t>
    </rPh>
    <rPh sb="80" eb="82">
      <t>ゴウカク</t>
    </rPh>
    <rPh sb="83" eb="84">
      <t>ホン</t>
    </rPh>
    <rPh sb="86" eb="87">
      <t>ゼン</t>
    </rPh>
    <rPh sb="95" eb="97">
      <t>ソウジ</t>
    </rPh>
    <rPh sb="107" eb="109">
      <t>キリカ</t>
    </rPh>
    <phoneticPr fontId="1"/>
  </si>
  <si>
    <t>【前日6：45～本日6：45まで】
CF3
・CF4作業
※コア使用結果：他社品使用無し
CF4
・ﾒﾀﾙﾐｰCR　＃25　1300幅　条件出し23水準　合格5本
・ﾒﾀﾙﾐｰEYKへ切替え
・ﾒﾀﾙﾐｰEYK　＃50　1235幅　条件出し4水準　保留1本（E側から50㎜付近にｽｼﾞ有り、ｽﾘｯﾄにて除去）
※コア使用結果：他社品使用無し</t>
    <rPh sb="26" eb="28">
      <t>サギョウ</t>
    </rPh>
    <rPh sb="68" eb="69">
      <t>ハバ</t>
    </rPh>
    <rPh sb="70" eb="72">
      <t>ジョウケン</t>
    </rPh>
    <rPh sb="72" eb="73">
      <t>ダ</t>
    </rPh>
    <rPh sb="76" eb="78">
      <t>スイジュン</t>
    </rPh>
    <rPh sb="79" eb="81">
      <t>ゴウカク</t>
    </rPh>
    <rPh sb="82" eb="83">
      <t>ホン</t>
    </rPh>
    <rPh sb="94" eb="96">
      <t>キリカ</t>
    </rPh>
    <rPh sb="116" eb="117">
      <t>ハバ</t>
    </rPh>
    <rPh sb="118" eb="120">
      <t>ジョウケン</t>
    </rPh>
    <rPh sb="120" eb="121">
      <t>ダ</t>
    </rPh>
    <rPh sb="123" eb="125">
      <t>スイジュン</t>
    </rPh>
    <rPh sb="126" eb="128">
      <t>ホリュウ</t>
    </rPh>
    <rPh sb="129" eb="130">
      <t>ホン</t>
    </rPh>
    <rPh sb="132" eb="133">
      <t>ガワ</t>
    </rPh>
    <rPh sb="138" eb="140">
      <t>フキン</t>
    </rPh>
    <rPh sb="144" eb="145">
      <t>ア</t>
    </rPh>
    <rPh sb="153" eb="155">
      <t>ジョキョ</t>
    </rPh>
    <phoneticPr fontId="1"/>
  </si>
  <si>
    <t>【前日6：45～本日6：45まで】
CF3
・CF4作業
※コア使用結果：他社品使用無し
CF4
・ﾒﾀﾙﾐｰEYK　＃50　1235幅　条件出し3水準　合格2本
・ﾙﾐﾏｯﾄEYK　＃38　1005幅　条件出し4水準　合格8本　保留2本（外観不良の為）
・Vｺｰﾄへ切替え
・ﾒﾀﾙﾐｰTES艶VOID　V　＃50　1005幅　条件出し3水準　合格1本
・ﾒﾀﾙﾐｰTES艶開封V　＃50　1005幅　合格1本
※コア使用結果：他社品使用無し</t>
    <rPh sb="26" eb="28">
      <t>サギョウ</t>
    </rPh>
    <rPh sb="69" eb="70">
      <t>ハバ</t>
    </rPh>
    <rPh sb="71" eb="73">
      <t>ジョウケン</t>
    </rPh>
    <rPh sb="73" eb="74">
      <t>ダ</t>
    </rPh>
    <rPh sb="76" eb="78">
      <t>スイジュン</t>
    </rPh>
    <rPh sb="79" eb="81">
      <t>ゴウカク</t>
    </rPh>
    <rPh sb="82" eb="83">
      <t>ホン</t>
    </rPh>
    <rPh sb="102" eb="103">
      <t>ハバ</t>
    </rPh>
    <rPh sb="104" eb="106">
      <t>ジョウケン</t>
    </rPh>
    <rPh sb="106" eb="107">
      <t>ダ</t>
    </rPh>
    <rPh sb="109" eb="111">
      <t>スイジュン</t>
    </rPh>
    <rPh sb="112" eb="114">
      <t>ゴウカク</t>
    </rPh>
    <rPh sb="115" eb="116">
      <t>ホン</t>
    </rPh>
    <rPh sb="117" eb="119">
      <t>ホリュウ</t>
    </rPh>
    <rPh sb="120" eb="121">
      <t>ホン</t>
    </rPh>
    <rPh sb="122" eb="124">
      <t>ガイカン</t>
    </rPh>
    <rPh sb="124" eb="126">
      <t>フリョウ</t>
    </rPh>
    <rPh sb="127" eb="128">
      <t>タメ</t>
    </rPh>
    <rPh sb="136" eb="138">
      <t>キリカ</t>
    </rPh>
    <rPh sb="149" eb="150">
      <t>ツヤ</t>
    </rPh>
    <rPh sb="165" eb="166">
      <t>ハバ</t>
    </rPh>
    <rPh sb="167" eb="169">
      <t>ジョウケン</t>
    </rPh>
    <rPh sb="169" eb="170">
      <t>ダ</t>
    </rPh>
    <rPh sb="172" eb="174">
      <t>スイジュン</t>
    </rPh>
    <rPh sb="175" eb="177">
      <t>ゴウカク</t>
    </rPh>
    <rPh sb="178" eb="179">
      <t>ホン</t>
    </rPh>
    <rPh sb="189" eb="190">
      <t>ツヤ</t>
    </rPh>
    <rPh sb="190" eb="192">
      <t>カイフウ</t>
    </rPh>
    <rPh sb="202" eb="203">
      <t>ハバ</t>
    </rPh>
    <rPh sb="204" eb="206">
      <t>ゴウカク</t>
    </rPh>
    <rPh sb="207" eb="208">
      <t>ホン</t>
    </rPh>
    <phoneticPr fontId="1"/>
  </si>
  <si>
    <t>【前日6：45～本日6：45まで】
CF3
・CF4作業
※コア使用結果：他社品使用無し
CF4
・ﾒﾀﾙﾐｰTES消開封V　＃50　1005幅　合格1本
・洗浄
・ﾒﾀﾙﾐｰTES消VOID Vへ切替え
・日勤指示作業
※コア使用結果：他社品使用無し</t>
    <rPh sb="73" eb="74">
      <t>ハバ</t>
    </rPh>
    <rPh sb="75" eb="77">
      <t>ゴウカク</t>
    </rPh>
    <rPh sb="78" eb="79">
      <t>ホン</t>
    </rPh>
    <rPh sb="81" eb="83">
      <t>センジョウ</t>
    </rPh>
    <rPh sb="93" eb="94">
      <t>ケ</t>
    </rPh>
    <rPh sb="101" eb="103">
      <t>キリカ</t>
    </rPh>
    <rPh sb="106" eb="108">
      <t>ニッキン</t>
    </rPh>
    <rPh sb="108" eb="110">
      <t>シジ</t>
    </rPh>
    <rPh sb="110" eb="112">
      <t>サギョウ</t>
    </rPh>
    <phoneticPr fontId="1"/>
  </si>
  <si>
    <t>【前日6：45～本日6：45まで】
CF3
・CF4稼働
※コア使用結果：他社品使用無し
CF4
・ﾒﾀﾙﾐｰTES消VOID V　＃50　1005幅　条件出し2水準
　合格2本
※コア使用結果：他社品使用無し</t>
    <rPh sb="26" eb="28">
      <t>カドウ</t>
    </rPh>
    <rPh sb="59" eb="60">
      <t>ケ</t>
    </rPh>
    <rPh sb="75" eb="76">
      <t>ハバ</t>
    </rPh>
    <rPh sb="77" eb="79">
      <t>ジョウケン</t>
    </rPh>
    <rPh sb="79" eb="80">
      <t>ダ</t>
    </rPh>
    <rPh sb="82" eb="84">
      <t>スイジュン</t>
    </rPh>
    <rPh sb="86" eb="88">
      <t>ゴウカク</t>
    </rPh>
    <rPh sb="89" eb="90">
      <t>ホン</t>
    </rPh>
    <phoneticPr fontId="1"/>
  </si>
  <si>
    <t>【前日6：45～本日6：45まで】
CF3
・CF4作業
※コア使用結果：他社品使用無し
CF4
・ﾒﾀﾙﾐｰTES消VOID V　＃50　1005幅　合格1本
・ﾒﾀﾙﾐｰﾍﾔﾗｲﾝ銀消V　＃50　1005幅　合格1本
・ﾒﾀﾙﾐｰﾍﾔﾗｲﾝ銀艶V　＃50　1005幅　合格1本
・洗浄
・全ｶﾞｲﾄﾞﾛｰﾙ掃除（ﾋﾟｶｰﾙ）
・MSK-TL（HG）へ切替え
・ﾒﾝﾃﾅﾝｽ
※コア使用結果：他社品使用無し</t>
    <rPh sb="26" eb="28">
      <t>サギョウ</t>
    </rPh>
    <rPh sb="77" eb="79">
      <t>ゴウカク</t>
    </rPh>
    <rPh sb="80" eb="81">
      <t>ホン</t>
    </rPh>
    <rPh sb="93" eb="95">
      <t>ギンケ</t>
    </rPh>
    <rPh sb="105" eb="106">
      <t>ハバ</t>
    </rPh>
    <rPh sb="107" eb="109">
      <t>ゴウカク</t>
    </rPh>
    <rPh sb="110" eb="111">
      <t>ホン</t>
    </rPh>
    <rPh sb="123" eb="125">
      <t>ギンツヤ</t>
    </rPh>
    <rPh sb="135" eb="136">
      <t>ハバ</t>
    </rPh>
    <rPh sb="137" eb="139">
      <t>ゴウカク</t>
    </rPh>
    <rPh sb="140" eb="141">
      <t>ホン</t>
    </rPh>
    <rPh sb="143" eb="145">
      <t>センジョウ</t>
    </rPh>
    <rPh sb="147" eb="148">
      <t>ゼン</t>
    </rPh>
    <rPh sb="156" eb="158">
      <t>ソウジ</t>
    </rPh>
    <rPh sb="178" eb="180">
      <t>キリカ</t>
    </rPh>
    <phoneticPr fontId="1"/>
  </si>
  <si>
    <t>【前日6：45～本日6：45まで】
CF3
・CF4作業
・作業環境測定
※コア使用結果：他社品使用無し
CF4
・U試作　MSK-TL(HG)　＃100　1205幅　直出し　条件出し4水準　合格1本
・U試作　MSK-TL(HG)　＃100　1020幅　直出し　条件出し1水準　合格2本
・ﾙﾐﾗｰE20Vへ切替え
・ﾙﾐﾗｰE20V　＃50　1005幅　直出し　条件出し2水準　合格7本
※コア使用結果：他社品使用無し</t>
    <rPh sb="26" eb="28">
      <t>サギョウ</t>
    </rPh>
    <rPh sb="30" eb="32">
      <t>サギョウ</t>
    </rPh>
    <rPh sb="32" eb="36">
      <t>カンキョウソクテイ</t>
    </rPh>
    <rPh sb="60" eb="62">
      <t>シサク</t>
    </rPh>
    <rPh sb="83" eb="84">
      <t>ハバ</t>
    </rPh>
    <rPh sb="85" eb="86">
      <t>チョク</t>
    </rPh>
    <rPh sb="86" eb="87">
      <t>ダ</t>
    </rPh>
    <rPh sb="89" eb="91">
      <t>ジョウケン</t>
    </rPh>
    <rPh sb="91" eb="92">
      <t>ダ</t>
    </rPh>
    <rPh sb="94" eb="96">
      <t>スイジュン</t>
    </rPh>
    <rPh sb="97" eb="99">
      <t>ゴウカク</t>
    </rPh>
    <rPh sb="100" eb="101">
      <t>ホン</t>
    </rPh>
    <rPh sb="129" eb="130">
      <t>チョク</t>
    </rPh>
    <rPh sb="130" eb="131">
      <t>ダ</t>
    </rPh>
    <rPh sb="156" eb="158">
      <t>キリカ</t>
    </rPh>
    <rPh sb="178" eb="179">
      <t>ハバ</t>
    </rPh>
    <rPh sb="180" eb="181">
      <t>チョク</t>
    </rPh>
    <rPh sb="181" eb="182">
      <t>ダ</t>
    </rPh>
    <rPh sb="184" eb="186">
      <t>ジョウケン</t>
    </rPh>
    <rPh sb="186" eb="187">
      <t>ダ</t>
    </rPh>
    <rPh sb="189" eb="191">
      <t>スイジュン</t>
    </rPh>
    <rPh sb="192" eb="194">
      <t>ゴウカク</t>
    </rPh>
    <rPh sb="195" eb="196">
      <t>ホン</t>
    </rPh>
    <phoneticPr fontId="1"/>
  </si>
  <si>
    <t>【前日6：45～本日6：45まで】
CF3
・HP2（01）試作品巻返し準備
※コア使用結果：他社品使用無し
CF4
・ﾙﾐﾗｰE20V　＃50　1005幅　直出し　　合格1本
・PETﾏｯﾄV　　＃25　1005幅　直出し　　合格2本
・ﾙﾐﾗｰTL巻返し　＃25　1120幅　保留1本
※繰出し製品巻ｽﾞﾚによるﾖｺ段発生の為
※コア使用結果：他社品使用無し</t>
    <rPh sb="30" eb="33">
      <t>シサクヒン</t>
    </rPh>
    <rPh sb="33" eb="35">
      <t>マキカエ</t>
    </rPh>
    <rPh sb="36" eb="38">
      <t>ジュンビ</t>
    </rPh>
    <rPh sb="108" eb="109">
      <t>ハバ</t>
    </rPh>
    <rPh sb="110" eb="111">
      <t>チョク</t>
    </rPh>
    <rPh sb="111" eb="112">
      <t>ダ</t>
    </rPh>
    <rPh sb="115" eb="117">
      <t>ゴウカク</t>
    </rPh>
    <rPh sb="118" eb="119">
      <t>ホン</t>
    </rPh>
    <rPh sb="127" eb="129">
      <t>マキカエ</t>
    </rPh>
    <rPh sb="139" eb="140">
      <t>ハバ</t>
    </rPh>
    <rPh sb="141" eb="143">
      <t>ホリュウ</t>
    </rPh>
    <rPh sb="144" eb="145">
      <t>ホン</t>
    </rPh>
    <rPh sb="147" eb="149">
      <t>クリダ</t>
    </rPh>
    <rPh sb="150" eb="152">
      <t>セイヒン</t>
    </rPh>
    <rPh sb="152" eb="153">
      <t>マキ</t>
    </rPh>
    <rPh sb="161" eb="162">
      <t>ダン</t>
    </rPh>
    <rPh sb="162" eb="164">
      <t>ハッセイ</t>
    </rPh>
    <rPh sb="165" eb="166">
      <t>タメ</t>
    </rPh>
    <phoneticPr fontId="1"/>
  </si>
  <si>
    <t>【前日6：45～本日6：45まで】
CF3
・U試作　㏋2（01）　＃38　1100幅　巻返し　合格1本
・PJ271（03）欠点採取
・防塵掃除、UVｶﾞﾗｽ掃除、除電ﾊﾞｰ掃除
・全ｶﾞｲﾄﾞﾛｰﾙ掃除（ﾋﾟｶｰﾙ）仕上げ拭きあり
・50TT405Bｽﾀｰﾄ準備中
・原反ｷｽﾞ検査
※コア使用結果：他社品使用無し
CF4
・塗料出庫
・PET　TL準備
※コア使用結果：他社品使用無し</t>
    <rPh sb="24" eb="26">
      <t>シサク</t>
    </rPh>
    <rPh sb="42" eb="43">
      <t>ハバ</t>
    </rPh>
    <rPh sb="44" eb="46">
      <t>マキカエ</t>
    </rPh>
    <rPh sb="48" eb="50">
      <t>ゴウカク</t>
    </rPh>
    <rPh sb="51" eb="52">
      <t>ホン</t>
    </rPh>
    <rPh sb="63" eb="65">
      <t>ケッテン</t>
    </rPh>
    <rPh sb="65" eb="67">
      <t>サイシュ</t>
    </rPh>
    <rPh sb="69" eb="71">
      <t>ボウジン</t>
    </rPh>
    <rPh sb="71" eb="73">
      <t>ソウジ</t>
    </rPh>
    <rPh sb="80" eb="82">
      <t>ソウジ</t>
    </rPh>
    <rPh sb="83" eb="85">
      <t>ジョデン</t>
    </rPh>
    <rPh sb="88" eb="90">
      <t>ソウジ</t>
    </rPh>
    <rPh sb="92" eb="93">
      <t>ゼン</t>
    </rPh>
    <rPh sb="101" eb="103">
      <t>ソウジ</t>
    </rPh>
    <rPh sb="110" eb="112">
      <t>シア</t>
    </rPh>
    <rPh sb="113" eb="114">
      <t>フ</t>
    </rPh>
    <rPh sb="131" eb="133">
      <t>ジュンビ</t>
    </rPh>
    <rPh sb="133" eb="134">
      <t>チュウ</t>
    </rPh>
    <rPh sb="136" eb="138">
      <t>ゲンタン</t>
    </rPh>
    <rPh sb="141" eb="143">
      <t>ケンサ</t>
    </rPh>
    <rPh sb="167" eb="169">
      <t>トリョウ</t>
    </rPh>
    <rPh sb="169" eb="171">
      <t>シュッコ</t>
    </rPh>
    <rPh sb="179" eb="181">
      <t>ジュンビ</t>
    </rPh>
    <phoneticPr fontId="1"/>
  </si>
  <si>
    <t>【前日6：45～本日6：45まで】
CF3
・50TT405B　CHCへ切替え
・原反ｷｽﾞ検査
※コア使用結果：他社品使用無し
CF4
・ＣＦ-3作業
・ﾙﾐﾗｰTLへ切替え
※コア使用結果：他社品使用無し</t>
    <rPh sb="36" eb="38">
      <t>キリカ</t>
    </rPh>
    <rPh sb="76" eb="78">
      <t>サギョウ</t>
    </rPh>
    <rPh sb="87" eb="89">
      <t>キリカ</t>
    </rPh>
    <phoneticPr fontId="1"/>
  </si>
  <si>
    <t>【前日6：45～本日6：45まで】
CF3
・CF4作業
※コア使用結果：他社品使用無し
CF4
・ﾙﾐﾗｰTLｽﾀｰﾄ準備
・ﾙﾐﾗｰTL　＃25　1120幅　条件出し3水準　半直品　合格1本
　　　　　　　　　　　　　　　　　　　　　　　　　　　　　　　 保留3本（1-2/4、2-1/4　規格外L欠点）
　　　　　　　　　　　　　　　　　　　　　　　　　　　　　　　　　　　　 （2-2/4　ｽｼﾞ　規格外L欠点）
※コア使用結果：他社品使用無し</t>
    <rPh sb="62" eb="64">
      <t>ジュンビ</t>
    </rPh>
    <rPh sb="81" eb="82">
      <t>ハバ</t>
    </rPh>
    <rPh sb="83" eb="85">
      <t>ジョウケン</t>
    </rPh>
    <rPh sb="85" eb="86">
      <t>ダ</t>
    </rPh>
    <rPh sb="88" eb="90">
      <t>スイジュン</t>
    </rPh>
    <rPh sb="91" eb="92">
      <t>ハン</t>
    </rPh>
    <rPh sb="92" eb="93">
      <t>チョク</t>
    </rPh>
    <rPh sb="93" eb="94">
      <t>ヒン</t>
    </rPh>
    <rPh sb="95" eb="97">
      <t>ゴウカク</t>
    </rPh>
    <rPh sb="98" eb="99">
      <t>ホン</t>
    </rPh>
    <rPh sb="132" eb="134">
      <t>ホリュウ</t>
    </rPh>
    <rPh sb="135" eb="136">
      <t>ホン</t>
    </rPh>
    <rPh sb="149" eb="152">
      <t>キカクガイ</t>
    </rPh>
    <rPh sb="153" eb="155">
      <t>ケッテン</t>
    </rPh>
    <phoneticPr fontId="1"/>
  </si>
  <si>
    <t>【前日6：45～本日6：45まで】
CF3
・CF4作業
※コア使用結果：他社品使用無し
CF4
・ﾙﾐﾗｰTL　＃25　1120幅　条件出し8水準　半直品　合格2本
　　　　　　　　　　　　　　　　　　　　　　　　　　　　　　　　 保留2本（4-1/4　規格外L欠点）
　　　　　　　　　　　　　　　　　　　　　　　　　　　　　　　　　　　　 （3-2/4　ｽｼﾞ・規格外L欠点）
・表層除去欠点採取
・洗浄
・全ｶﾞｲﾄﾞﾛｰﾙ掃除
※コア使用結果：他社品使用無し</t>
    <rPh sb="119" eb="121">
      <t>ホリュウ</t>
    </rPh>
    <rPh sb="122" eb="123">
      <t>ホン</t>
    </rPh>
    <rPh sb="205" eb="207">
      <t>センジョウ</t>
    </rPh>
    <rPh sb="209" eb="210">
      <t>ゼン</t>
    </rPh>
    <rPh sb="218" eb="220">
      <t>ソウジ</t>
    </rPh>
    <phoneticPr fontId="1"/>
  </si>
  <si>
    <t>【前日6：45～本日6：45まで】
CF3
・CF4作業
・50TT405B　CHCへ切替え
※コア使用結果：他社品使用無し
CF4
・HP2(U)Dへ切替え
・CF-2切替え応援
※コア使用結果：他社品使用無し</t>
    <rPh sb="78" eb="80">
      <t>キリカ</t>
    </rPh>
    <phoneticPr fontId="1"/>
  </si>
  <si>
    <t>【前日6：45～本日6：45まで】
CF3
・全ｶﾞｲﾄﾞﾛｰﾙ掃除
・ＰＪ２７１（０３）へ切替え
・CF4作業
・日勤指示作業（ガサ巻き移動）
・原反落下擬似体験説明
※コア使用結果：他社品使用無し
CF4
・日勤指示作業
・ﾒﾝﾃﾅﾝｽ
・CF-3作業
※コア使用結果：他社品使用無し</t>
    <rPh sb="23" eb="24">
      <t>ゼン</t>
    </rPh>
    <rPh sb="32" eb="34">
      <t>ソウジ</t>
    </rPh>
    <rPh sb="46" eb="48">
      <t>キリカ</t>
    </rPh>
    <rPh sb="54" eb="56">
      <t>サギョウ</t>
    </rPh>
    <rPh sb="58" eb="60">
      <t>ニッキン</t>
    </rPh>
    <rPh sb="60" eb="62">
      <t>シジ</t>
    </rPh>
    <rPh sb="62" eb="64">
      <t>サギョウ</t>
    </rPh>
    <rPh sb="67" eb="68">
      <t>マ</t>
    </rPh>
    <rPh sb="69" eb="71">
      <t>イドウ</t>
    </rPh>
    <rPh sb="74" eb="76">
      <t>ゲンタン</t>
    </rPh>
    <rPh sb="76" eb="78">
      <t>ラッカ</t>
    </rPh>
    <rPh sb="78" eb="80">
      <t>ギジ</t>
    </rPh>
    <rPh sb="80" eb="82">
      <t>タイケン</t>
    </rPh>
    <rPh sb="82" eb="84">
      <t>セツメイ</t>
    </rPh>
    <rPh sb="108" eb="114">
      <t>ニッキンシジサギョウ</t>
    </rPh>
    <rPh sb="128" eb="130">
      <t>サギョウ</t>
    </rPh>
    <phoneticPr fontId="1"/>
  </si>
  <si>
    <t>【前日6：45～本日6：45まで】
CF3
・日勤指示作業
・CF4作業
・塗料蔵戻し、出庫
・PJ271（03）準備
※コア使用結果：他社品使用無し
CF4
・日勤指示作業
・CF-3作業
・廃棄品巻き返し廃棄
・ﾒﾝﾃﾅﾝｽ
※コア使用結果：他社品使用無し</t>
    <rPh sb="23" eb="25">
      <t>ニッキン</t>
    </rPh>
    <rPh sb="25" eb="29">
      <t>シジサギョウ</t>
    </rPh>
    <rPh sb="34" eb="36">
      <t>サギョウ</t>
    </rPh>
    <rPh sb="38" eb="42">
      <t>トリョウクラモド</t>
    </rPh>
    <rPh sb="44" eb="46">
      <t>シュッコ</t>
    </rPh>
    <rPh sb="57" eb="59">
      <t>ジュンビ</t>
    </rPh>
    <rPh sb="95" eb="97">
      <t>サギョウ</t>
    </rPh>
    <rPh sb="99" eb="101">
      <t>ハイキ</t>
    </rPh>
    <rPh sb="101" eb="102">
      <t>ヒン</t>
    </rPh>
    <rPh sb="102" eb="103">
      <t>マ</t>
    </rPh>
    <rPh sb="104" eb="105">
      <t>カエ</t>
    </rPh>
    <rPh sb="106" eb="108">
      <t>ハイキ</t>
    </rPh>
    <phoneticPr fontId="1"/>
  </si>
  <si>
    <t>【前日6：45～本日6：45まで】
CF3
・トラックヤードペンキ塗り
・CF4作業
・塗料出庫
・PJ271原反入庫
※コア使用結果：他社品使用無し
CF4
・3S
・日勤指示作業
・UV運転連動確認作業
※コア使用結果：他社品使用無し</t>
    <rPh sb="33" eb="34">
      <t>ヌ</t>
    </rPh>
    <rPh sb="40" eb="42">
      <t>サギョウ</t>
    </rPh>
    <rPh sb="44" eb="48">
      <t>トリョウシュッコ</t>
    </rPh>
    <rPh sb="55" eb="57">
      <t>ゲンタン</t>
    </rPh>
    <rPh sb="57" eb="59">
      <t>ニュウコ</t>
    </rPh>
    <rPh sb="87" eb="93">
      <t>ニッキンシジサギョウ</t>
    </rPh>
    <rPh sb="97" eb="99">
      <t>ウンテン</t>
    </rPh>
    <rPh sb="99" eb="101">
      <t>レンドウ</t>
    </rPh>
    <rPh sb="101" eb="103">
      <t>カクニン</t>
    </rPh>
    <rPh sb="103" eb="105">
      <t>サギョウ</t>
    </rPh>
    <phoneticPr fontId="1"/>
  </si>
  <si>
    <t>【前日6：45～本日6：45まで】
CF3
・PJ271（03）　ｽﾀｰﾄ準備
・PJ271（03）　条件出し2水準　保留1本（6220ｍ）
※コア使用結果：他社品使用無し
CF4
・CF-3対応
※コア使用結果：他社品使用無し</t>
    <rPh sb="37" eb="39">
      <t>ジュンビ</t>
    </rPh>
    <rPh sb="59" eb="61">
      <t>ホリュウ</t>
    </rPh>
    <rPh sb="97" eb="99">
      <t>タイオウ</t>
    </rPh>
    <phoneticPr fontId="1"/>
  </si>
  <si>
    <t>【前日6：45～本日6：45まで】
CF3
・PJ271（03）　＃25　1580幅　定尺合格　4本
・PJ271（03）　＃25　1580幅　短尺保留　1本（5350ｍ）
※コア使用結果：他社品使用無し
CF4
・CF-3対応
※コア使用結果：他社品使用無し</t>
    <rPh sb="114" eb="116">
      <t>タイオウ</t>
    </rPh>
    <phoneticPr fontId="1"/>
  </si>
  <si>
    <t>【前日6：45～本日6：45まで】
CF3
・PJ271（03）　＃25　1580幅　定尺合格　6本
※コア使用結果：他社品使用無し
CF4
・CF-3対応
※コア使用結果：他社品使用無し</t>
    <rPh sb="78" eb="80">
      <t>タイオウ</t>
    </rPh>
    <phoneticPr fontId="1"/>
  </si>
  <si>
    <t>【前日6：45～本日6：45まで】
CF3
・PJ271（03）　＃25　1580幅　定尺合格　1本　　
・PJ271（03）  ＃25　1580幅  巻返し　短尺保留　2本（11100ｍ,5280ｍ）欠点確認待ち
・PJ271（03）　ﾁｮｲ塗りﾃｽﾄ
・U試作PJ271(14)   ＃50　1300幅　条件出し　6水準　合格1本
・ＰＪ271（21）BM  ＃35　1240幅　条件出し　9水準
※コア使用結果：他社品使用無し
CF4
・CF-3対応
※コア使用結果：他社品使用無し</t>
    <rPh sb="76" eb="78">
      <t>マキカエ</t>
    </rPh>
    <rPh sb="80" eb="82">
      <t>タンジャク</t>
    </rPh>
    <rPh sb="82" eb="84">
      <t>ホリュウ</t>
    </rPh>
    <rPh sb="86" eb="87">
      <t>ホン</t>
    </rPh>
    <rPh sb="101" eb="103">
      <t>ケッテン</t>
    </rPh>
    <rPh sb="103" eb="105">
      <t>カクニン</t>
    </rPh>
    <rPh sb="105" eb="106">
      <t>マ</t>
    </rPh>
    <rPh sb="122" eb="123">
      <t>ヌ</t>
    </rPh>
    <rPh sb="130" eb="132">
      <t>シサク</t>
    </rPh>
    <rPh sb="152" eb="153">
      <t>ハバ</t>
    </rPh>
    <rPh sb="154" eb="156">
      <t>ジョウケン</t>
    </rPh>
    <rPh sb="156" eb="157">
      <t>ダ</t>
    </rPh>
    <rPh sb="160" eb="162">
      <t>スイジュン</t>
    </rPh>
    <rPh sb="163" eb="165">
      <t>ゴウカク</t>
    </rPh>
    <rPh sb="166" eb="167">
      <t>ポン</t>
    </rPh>
    <rPh sb="190" eb="191">
      <t>ハバ</t>
    </rPh>
    <rPh sb="192" eb="194">
      <t>ジョウケン</t>
    </rPh>
    <rPh sb="194" eb="195">
      <t>ダ</t>
    </rPh>
    <rPh sb="198" eb="200">
      <t>スイジュン</t>
    </rPh>
    <rPh sb="234" eb="236">
      <t>タイオウ</t>
    </rPh>
    <phoneticPr fontId="1"/>
  </si>
  <si>
    <t>【前日6：45～本日6：45まで】
CF3
・U試作PJ271(21)BM  #50　1240幅　合格1本
・洗浄、片付け
・CF4作業
※コア使用結果：他社品使用無し
CF4
・CF-3対応
・HP2(14)へ切替え
・HP2（14）　＃38　1300幅　条件出し3水準　合格1本
・HP2(U)D　＃75　1230幅　合格4本
・PJ101（14）へ切替え
・PJ101（14）　＃75　1150幅　条件出し4水準　合格1本
・PJ101（14）欠点確認ﾃｽﾄ
・PJ271異物推定原因検証ﾃｽﾄ
※コア使用結果：他社品使用無し</t>
    <rPh sb="55" eb="57">
      <t>センジョウ</t>
    </rPh>
    <rPh sb="58" eb="60">
      <t>カタヅ</t>
    </rPh>
    <rPh sb="66" eb="68">
      <t>サギョウ</t>
    </rPh>
    <rPh sb="96" eb="98">
      <t>タイオウ</t>
    </rPh>
    <rPh sb="108" eb="110">
      <t>キリカ</t>
    </rPh>
    <rPh sb="129" eb="130">
      <t>ハバ</t>
    </rPh>
    <rPh sb="131" eb="133">
      <t>ジョウケン</t>
    </rPh>
    <rPh sb="133" eb="134">
      <t>ダ</t>
    </rPh>
    <rPh sb="136" eb="138">
      <t>スイジュン</t>
    </rPh>
    <rPh sb="139" eb="141">
      <t>ゴウカク</t>
    </rPh>
    <rPh sb="142" eb="143">
      <t>ホン</t>
    </rPh>
    <rPh sb="161" eb="162">
      <t>ハバ</t>
    </rPh>
    <rPh sb="163" eb="165">
      <t>ゴウカク</t>
    </rPh>
    <rPh sb="166" eb="167">
      <t>ホン</t>
    </rPh>
    <rPh sb="179" eb="181">
      <t>キリカ</t>
    </rPh>
    <rPh sb="202" eb="203">
      <t>ハバ</t>
    </rPh>
    <rPh sb="204" eb="206">
      <t>ジョウケン</t>
    </rPh>
    <rPh sb="206" eb="207">
      <t>ダ</t>
    </rPh>
    <rPh sb="209" eb="211">
      <t>スイジュン</t>
    </rPh>
    <rPh sb="212" eb="214">
      <t>ゴウカク</t>
    </rPh>
    <rPh sb="215" eb="216">
      <t>ホン</t>
    </rPh>
    <rPh sb="227" eb="229">
      <t>ケッテン</t>
    </rPh>
    <rPh sb="229" eb="231">
      <t>カクニン</t>
    </rPh>
    <rPh sb="241" eb="243">
      <t>イブツ</t>
    </rPh>
    <rPh sb="243" eb="245">
      <t>スイテイ</t>
    </rPh>
    <rPh sb="245" eb="247">
      <t>ゲンイン</t>
    </rPh>
    <rPh sb="247" eb="249">
      <t>ケンショウ</t>
    </rPh>
    <phoneticPr fontId="1"/>
  </si>
  <si>
    <t>【前日6：45～本日6：45まで】
CF3
・CF4作業
・全ｶﾞｲﾄﾞﾛｰﾙ掃除
※コア使用結果：他社品使用無し
CF4
・PJ271異物推定原因検証ﾃｽﾄ
・ﾒﾀﾙﾐｰﾍﾔﾗｲﾝ金艶Vへ切替え
・ﾒﾀﾙﾐｰﾍﾔﾗｲﾝ金艶V　＃50　1030幅　条件出し2水準　合格1本
※コア使用結果：他社品使用無し</t>
    <rPh sb="30" eb="31">
      <t>ゼン</t>
    </rPh>
    <rPh sb="39" eb="41">
      <t>ソウジ</t>
    </rPh>
    <rPh sb="97" eb="99">
      <t>キリカ</t>
    </rPh>
    <rPh sb="124" eb="125">
      <t>ハバ</t>
    </rPh>
    <rPh sb="126" eb="128">
      <t>ジョウケン</t>
    </rPh>
    <rPh sb="128" eb="129">
      <t>ダ</t>
    </rPh>
    <rPh sb="131" eb="133">
      <t>スイジュン</t>
    </rPh>
    <rPh sb="134" eb="136">
      <t>ゴウカク</t>
    </rPh>
    <rPh sb="137" eb="138">
      <t>ホン</t>
    </rPh>
    <phoneticPr fontId="1"/>
  </si>
  <si>
    <t>【前日6：45～本日6：45まで】
CF3
・U試作　転写HCｽﾀｰﾄ準備
※コア使用結果：他社品使用無し
CF4
・CF3作業
※コア使用結果：他社品使用無し</t>
    <rPh sb="24" eb="26">
      <t>シサク</t>
    </rPh>
    <rPh sb="27" eb="29">
      <t>テンシャ</t>
    </rPh>
    <rPh sb="35" eb="37">
      <t>ジュンビ</t>
    </rPh>
    <rPh sb="64" eb="66">
      <t>サギョウ</t>
    </rPh>
    <phoneticPr fontId="1"/>
  </si>
  <si>
    <t>【前日6：45～本日6：45まで】
CF3
・U試作　転写HC　＃38　1480幅　条件出し9水準
　合格1本
・全ガイドロール（MEK）
・U試作　PTH－50－R9　1020幅　条件出し4水準
※コア使用結果：他社品使用無し
CF4
・CF3作業
※コア使用結果：他社品使用無し</t>
    <rPh sb="24" eb="26">
      <t>シサク</t>
    </rPh>
    <rPh sb="27" eb="29">
      <t>テンシャ</t>
    </rPh>
    <rPh sb="40" eb="41">
      <t>ハバ</t>
    </rPh>
    <rPh sb="42" eb="44">
      <t>ジョウケン</t>
    </rPh>
    <rPh sb="44" eb="45">
      <t>ダ</t>
    </rPh>
    <rPh sb="47" eb="49">
      <t>スイジュン</t>
    </rPh>
    <rPh sb="51" eb="53">
      <t>ゴウカク</t>
    </rPh>
    <rPh sb="54" eb="55">
      <t>ポン</t>
    </rPh>
    <rPh sb="57" eb="58">
      <t>ゼン</t>
    </rPh>
    <rPh sb="72" eb="74">
      <t>シサク</t>
    </rPh>
    <rPh sb="89" eb="90">
      <t>ハバ</t>
    </rPh>
    <rPh sb="91" eb="93">
      <t>ジョウケン</t>
    </rPh>
    <rPh sb="93" eb="94">
      <t>ダ</t>
    </rPh>
    <rPh sb="96" eb="98">
      <t>スイジュン</t>
    </rPh>
    <rPh sb="125" eb="127">
      <t>サギョウ</t>
    </rPh>
    <phoneticPr fontId="1"/>
  </si>
  <si>
    <t>【前日6：45～本日6：45まで】
CF3
・U試作　＃50　  PTH－50－R9　　1020幅　条件出し3水準　合格6本
・U試作　＃100　PTH－G100－R9　1020幅　条件出し3水準
※コア使用結果：他社品使用無し
CF4
・全ガイドロール（ピカール）
※CF2OP対応
※コア使用結果：他社品使用無し</t>
    <rPh sb="24" eb="26">
      <t>シサク</t>
    </rPh>
    <rPh sb="48" eb="49">
      <t>ハバ</t>
    </rPh>
    <rPh sb="50" eb="52">
      <t>ジョウケン</t>
    </rPh>
    <rPh sb="52" eb="53">
      <t>ダ</t>
    </rPh>
    <rPh sb="55" eb="57">
      <t>スイジュン</t>
    </rPh>
    <rPh sb="58" eb="60">
      <t>ゴウカク</t>
    </rPh>
    <rPh sb="61" eb="62">
      <t>ホン</t>
    </rPh>
    <rPh sb="122" eb="123">
      <t>ゼン</t>
    </rPh>
    <rPh sb="142" eb="144">
      <t>タイオウ</t>
    </rPh>
    <phoneticPr fontId="1"/>
  </si>
  <si>
    <t>【前日6：45～本日6：45まで】
CF3
・U試作　＃50　  PTH－50－R9　　1020幅　　合格1本　　8本目（820ｍ　1020ｍ）　合格2本
・U試作　＃100　PTH－G100－R9　1020幅　　合格1本
・MK1ﾛｰﾙ掃除　PJ271（03）　巻返しｽﾀｰﾄ準備
※コア使用結果：他社品使用無し
CF4
・PET-TLｽﾀｰﾄ準備
※コア使用結果：他社品使用無し</t>
    <rPh sb="58" eb="59">
      <t>ホン</t>
    </rPh>
    <rPh sb="59" eb="60">
      <t>メ</t>
    </rPh>
    <rPh sb="73" eb="75">
      <t>ゴウカク</t>
    </rPh>
    <rPh sb="76" eb="77">
      <t>ホン</t>
    </rPh>
    <rPh sb="107" eb="109">
      <t>ゴウカク</t>
    </rPh>
    <rPh sb="110" eb="111">
      <t>ホン</t>
    </rPh>
    <rPh sb="119" eb="121">
      <t>ソウジ</t>
    </rPh>
    <rPh sb="132" eb="134">
      <t>マキカエ</t>
    </rPh>
    <rPh sb="139" eb="141">
      <t>ジュンビ</t>
    </rPh>
    <phoneticPr fontId="1"/>
  </si>
  <si>
    <t>【前日6：45～本日6：45まで】
CF3
・MK1　PJ271（03）巻返し欠点除去1本実施　合格1本
※コア使用結果：他社品使用無し
CF4
・PET-TL　＃38　1350幅　14本口　条件出し17水準　
　合格13本　保留1本（塗工ｽｼﾞ）
※コア使用結果：他社品使用無し</t>
    <rPh sb="36" eb="38">
      <t>マキカエ</t>
    </rPh>
    <rPh sb="39" eb="41">
      <t>ケッテン</t>
    </rPh>
    <rPh sb="41" eb="43">
      <t>ジョキョ</t>
    </rPh>
    <rPh sb="44" eb="45">
      <t>ホン</t>
    </rPh>
    <rPh sb="45" eb="47">
      <t>ジッシ</t>
    </rPh>
    <rPh sb="48" eb="50">
      <t>ゴウカク</t>
    </rPh>
    <rPh sb="51" eb="52">
      <t>ホン</t>
    </rPh>
    <rPh sb="90" eb="91">
      <t>ハバ</t>
    </rPh>
    <rPh sb="94" eb="95">
      <t>ホン</t>
    </rPh>
    <rPh sb="95" eb="96">
      <t>グチ</t>
    </rPh>
    <rPh sb="97" eb="99">
      <t>ジョウケン</t>
    </rPh>
    <rPh sb="99" eb="100">
      <t>ダ</t>
    </rPh>
    <rPh sb="103" eb="105">
      <t>スイジュン</t>
    </rPh>
    <rPh sb="108" eb="110">
      <t>ゴウカク</t>
    </rPh>
    <rPh sb="112" eb="113">
      <t>ホン</t>
    </rPh>
    <rPh sb="114" eb="116">
      <t>ホリュウ</t>
    </rPh>
    <rPh sb="117" eb="118">
      <t>ホン</t>
    </rPh>
    <rPh sb="119" eb="121">
      <t>トコウ</t>
    </rPh>
    <phoneticPr fontId="1"/>
  </si>
  <si>
    <t>【前日6：45～本日6：45まで】
CF3
・CF-4対応
※コア使用結果：他社品使用無し
CF4
・PET-TL　＃38　1350幅　条件出し4水準　8本口　合格8本
・PET-TL　＃38　1350幅　表層ｽｼﾞ除去1本完了（最低入庫長以下の為保留）
・洗浄、片付け、CF-2原反入庫
※コア使用結果：他社品使用無し</t>
    <rPh sb="27" eb="29">
      <t>タイオウ</t>
    </rPh>
    <rPh sb="68" eb="69">
      <t>ハバ</t>
    </rPh>
    <rPh sb="70" eb="72">
      <t>ジョウケン</t>
    </rPh>
    <rPh sb="72" eb="73">
      <t>ダ</t>
    </rPh>
    <rPh sb="75" eb="77">
      <t>スイジュン</t>
    </rPh>
    <rPh sb="79" eb="80">
      <t>ホン</t>
    </rPh>
    <rPh sb="80" eb="81">
      <t>グチ</t>
    </rPh>
    <rPh sb="82" eb="84">
      <t>ゴウカク</t>
    </rPh>
    <rPh sb="85" eb="86">
      <t>ホン</t>
    </rPh>
    <rPh sb="103" eb="104">
      <t>ハバ</t>
    </rPh>
    <rPh sb="105" eb="107">
      <t>ヒョウソウ</t>
    </rPh>
    <rPh sb="110" eb="112">
      <t>ジョキョ</t>
    </rPh>
    <rPh sb="113" eb="114">
      <t>ホン</t>
    </rPh>
    <rPh sb="114" eb="116">
      <t>カンリョウ</t>
    </rPh>
    <rPh sb="117" eb="119">
      <t>サイテイ</t>
    </rPh>
    <rPh sb="119" eb="121">
      <t>ニュウコ</t>
    </rPh>
    <rPh sb="121" eb="122">
      <t>チョウ</t>
    </rPh>
    <rPh sb="122" eb="124">
      <t>イカ</t>
    </rPh>
    <rPh sb="125" eb="126">
      <t>タメ</t>
    </rPh>
    <rPh sb="126" eb="128">
      <t>ホリュウ</t>
    </rPh>
    <rPh sb="131" eb="133">
      <t>センジョウ</t>
    </rPh>
    <rPh sb="134" eb="136">
      <t>カタヅ</t>
    </rPh>
    <rPh sb="142" eb="144">
      <t>ゲンタン</t>
    </rPh>
    <rPh sb="144" eb="146">
      <t>ニュウコ</t>
    </rPh>
    <phoneticPr fontId="1"/>
  </si>
  <si>
    <t>【前日6：45～本日6：45まで】
CF3
・CF-4対応
※コア使用結果：他社品使用無し
CF4
・ﾒﾀﾙﾐｰEYKｽﾀｰﾄ準備
・ﾒﾀﾙﾐｰEYK　＃50　1235幅　条件出し11水準　合格1本
※コア使用結果：他社品使用無し</t>
    <rPh sb="65" eb="67">
      <t>ジュンビ</t>
    </rPh>
    <rPh sb="86" eb="87">
      <t>ハバ</t>
    </rPh>
    <rPh sb="88" eb="90">
      <t>ジョウケン</t>
    </rPh>
    <rPh sb="90" eb="91">
      <t>ダ</t>
    </rPh>
    <rPh sb="94" eb="96">
      <t>スイジュン</t>
    </rPh>
    <rPh sb="97" eb="99">
      <t>ゴウカク</t>
    </rPh>
    <rPh sb="100" eb="101">
      <t>ホン</t>
    </rPh>
    <phoneticPr fontId="1"/>
  </si>
  <si>
    <t>【前日6：45～本日6：45まで】
CF3
・CF-4対応
※コア使用結果：他社品使用無し
CF4
・ﾒﾀﾙﾐｰEYK（No2ｵｰﾌﾞﾝ）　＃50　1235幅　条件出し4水準　合格4本
・MSN-EYK　＃50　1235幅　条件出し1水準　合格1本
・ﾒﾀﾙﾐｰEYK（No1ｵｰﾌﾞﾝ）へ切替え
・ﾒﾀﾙﾐｰEYK（No1ｵｰﾌﾞﾝ）　＃50　1235幅　条件出し5水準　保留1本（ｽｼﾞ）
※コア使用結果：他社品使用無し</t>
    <rPh sb="123" eb="125">
      <t>ゴウカク</t>
    </rPh>
    <rPh sb="126" eb="127">
      <t>ホン</t>
    </rPh>
    <rPh sb="148" eb="150">
      <t>キリカ</t>
    </rPh>
    <rPh sb="190" eb="192">
      <t>ホリュウ</t>
    </rPh>
    <phoneticPr fontId="1"/>
  </si>
  <si>
    <t>【前日6：45～本日6：45まで】
CF3
・CF-4対応
・MK-1作業　PJ271（03）　巻返し・欠点除去　3本合格　
※コア使用結果：他社品使用無し
CF4
・ﾒﾀﾙﾐｰEYK（No1ｵｰﾌﾞﾝ）　＃50　1235幅　条件出し6水準　合格6本　
　　　　　　　　　　　　　　　　　　　　　　　　　　　　　　　　　　　　  保留1本（ﾑﾗ）
                                                                          NG1本（ｽﾘｷｽﾞ　600ｍ）
※コア使用結果：他社品使用無し</t>
    <rPh sb="35" eb="37">
      <t>サギョウ</t>
    </rPh>
    <rPh sb="48" eb="50">
      <t>マキカエ</t>
    </rPh>
    <rPh sb="52" eb="54">
      <t>ケッテン</t>
    </rPh>
    <rPh sb="54" eb="56">
      <t>ジョキョ</t>
    </rPh>
    <rPh sb="58" eb="59">
      <t>ホン</t>
    </rPh>
    <rPh sb="59" eb="61">
      <t>ゴウカク</t>
    </rPh>
    <rPh sb="123" eb="125">
      <t>ゴウカク</t>
    </rPh>
    <rPh sb="167" eb="169">
      <t>ホリュウ</t>
    </rPh>
    <phoneticPr fontId="1"/>
  </si>
  <si>
    <t>【前日6：45～本日6：45まで】
CF3
・CF-4対応
※コア使用結果：他社品使用無し
CF4
・ﾒﾀﾙﾐｰEYK（No1ｵｰﾌﾞﾝ）　＃50　1235幅　　合格2本
・MSN-EYK（No1ｵｰﾌﾞﾝ）　＃50　1200幅　　合格3本
・ﾒﾀﾙﾐｰﾈｰﾏｰ銀消　EYK B　＃16　1000幅　条件出し11水準　　合格1本
・ﾙﾐﾗｰE20V　＃38　1005幅　条件出し2水準　　合格2本
・ﾒﾀﾙﾐｰTES艶開封V　＃38　1005幅　　合格1本
※コア使用結果：他社品使用無し</t>
    <rPh sb="152" eb="154">
      <t>ジョウケン</t>
    </rPh>
    <rPh sb="154" eb="155">
      <t>ダ</t>
    </rPh>
    <rPh sb="158" eb="160">
      <t>スイジュン</t>
    </rPh>
    <rPh sb="192" eb="194">
      <t>スイジュン</t>
    </rPh>
    <rPh sb="210" eb="211">
      <t>ツヤ</t>
    </rPh>
    <rPh sb="211" eb="214">
      <t>カイフウｖ</t>
    </rPh>
    <rPh sb="226" eb="228">
      <t>ゴウカク</t>
    </rPh>
    <phoneticPr fontId="1"/>
  </si>
  <si>
    <t>【前日6：45～本日6：45まで】
CF3
・CF-4対応
※コア使用結果：他社品使用無し
CF4
・ﾒﾀﾙﾐーTES艶VOID V　＃38　1005幅　　合格1本
・ﾒﾀﾙﾐｰTES消開封V　＃38　1005幅　　合格1本
・DMS　V　＃38　1005幅　　合格1本
・ﾒﾀﾙﾐｰTES消　VOID V　＃38　1005幅　　合格1本
・ﾒﾀﾙﾐｰﾍﾔﾗｲﾝ銀艶V　＃38　1005幅　　合格3本
・ﾒﾀﾙﾐｰﾍﾔﾗｲﾝ銀消V　＃38　1005幅　　合格1本
・洗浄
・ｶﾞｲﾄﾞﾛｰﾙ掃除（MEK）
・SBR2へ切替え
※コア使用結果：他社品使用無し</t>
    <rPh sb="235" eb="237">
      <t>センジョウ</t>
    </rPh>
    <rPh sb="247" eb="249">
      <t>ソウジ</t>
    </rPh>
    <rPh sb="261" eb="263">
      <t>キリカ</t>
    </rPh>
    <phoneticPr fontId="1"/>
  </si>
  <si>
    <t>【前日6：45～本日6：45まで】
CF3
・CF-4対応
※コア使用結果：他社品使用無し
CF4
・SBR2　＃12　1660幅　条件出し7水準　合格2本
・ﾒﾀﾙﾐｰﾎﾜｲﾄｺｰﾄ（B）へ切替え
・ﾒﾀﾙﾐｰﾎﾜｲﾄｺｰﾄ（B）　条件出し2水準
※コア使用結果：他社品使用無し</t>
    <rPh sb="68" eb="70">
      <t>ジョウケン</t>
    </rPh>
    <rPh sb="70" eb="71">
      <t>ダ</t>
    </rPh>
    <rPh sb="73" eb="75">
      <t>スイジュン</t>
    </rPh>
    <rPh sb="76" eb="78">
      <t>ゴウカク</t>
    </rPh>
    <rPh sb="79" eb="80">
      <t>ホン</t>
    </rPh>
    <rPh sb="98" eb="100">
      <t>キリカ</t>
    </rPh>
    <rPh sb="119" eb="121">
      <t>ジョウケン</t>
    </rPh>
    <rPh sb="121" eb="122">
      <t>ダ</t>
    </rPh>
    <rPh sb="124" eb="126">
      <t>スイジュン</t>
    </rPh>
    <phoneticPr fontId="1"/>
  </si>
  <si>
    <t>【前日6：45～本日6：45まで】
CF3
・U試作　転写HCｽﾀｰﾄ準備
・U試作　転写HC　＃38　1336幅　条件出し3水準
　合格1本
※コア使用結果：他社品使用無し
CF4
・CF3作業
※コア使用結果：他社品使用無し</t>
    <rPh sb="98" eb="100">
      <t>サギョウ</t>
    </rPh>
    <phoneticPr fontId="1"/>
  </si>
  <si>
    <t>【前日6：45～本日6：45まで】
CF3
・U試作　転写HC　＃38　1336幅　合格2本　条件出し1水準
・洗浄、片付け、CHCへ切替え
※コア使用結果：他社品使用無し
CF4
・CF-3対応
※コア使用結果：他社品使用無し</t>
    <rPh sb="24" eb="26">
      <t>シサク</t>
    </rPh>
    <rPh sb="27" eb="29">
      <t>テンシャ</t>
    </rPh>
    <rPh sb="40" eb="41">
      <t>ハバ</t>
    </rPh>
    <rPh sb="42" eb="44">
      <t>ゴウカク</t>
    </rPh>
    <rPh sb="45" eb="46">
      <t>ホン</t>
    </rPh>
    <rPh sb="47" eb="49">
      <t>ジョウケン</t>
    </rPh>
    <rPh sb="49" eb="50">
      <t>ダ</t>
    </rPh>
    <rPh sb="52" eb="54">
      <t>スイジュン</t>
    </rPh>
    <rPh sb="56" eb="58">
      <t>センジョウ</t>
    </rPh>
    <rPh sb="59" eb="61">
      <t>カタヅ</t>
    </rPh>
    <rPh sb="67" eb="69">
      <t>キリカ</t>
    </rPh>
    <rPh sb="98" eb="100">
      <t>タイオウ</t>
    </rPh>
    <phoneticPr fontId="1"/>
  </si>
  <si>
    <t>【前日6：45～本日6：45まで】
CF3
・50TT405B　CHC　＃50　1094幅　条件出し4水準　保留4本（原反起因Pｷｽﾞの為保留。生技山田指示）
・50TT405B　HRへ切替え
※コア使用結果：他社品使用無し
CF4
・CF-3対応
※コア使用結果：他社品使用無し</t>
    <rPh sb="44" eb="45">
      <t>ハバ</t>
    </rPh>
    <rPh sb="46" eb="48">
      <t>ジョウケン</t>
    </rPh>
    <rPh sb="48" eb="49">
      <t>ダ</t>
    </rPh>
    <rPh sb="51" eb="53">
      <t>スイジュン</t>
    </rPh>
    <rPh sb="54" eb="56">
      <t>ホリュウ</t>
    </rPh>
    <rPh sb="57" eb="58">
      <t>ホン</t>
    </rPh>
    <rPh sb="59" eb="61">
      <t>ゲンタン</t>
    </rPh>
    <rPh sb="61" eb="63">
      <t>キイン</t>
    </rPh>
    <rPh sb="68" eb="69">
      <t>タメ</t>
    </rPh>
    <rPh sb="69" eb="71">
      <t>ホリュウ</t>
    </rPh>
    <rPh sb="72" eb="74">
      <t>セイギ</t>
    </rPh>
    <rPh sb="74" eb="76">
      <t>ヤマダ</t>
    </rPh>
    <rPh sb="76" eb="78">
      <t>シジ</t>
    </rPh>
    <rPh sb="93" eb="95">
      <t>キリカ</t>
    </rPh>
    <rPh sb="124" eb="126">
      <t>タイオウ</t>
    </rPh>
    <phoneticPr fontId="1"/>
  </si>
  <si>
    <t>【前日6：45～本日6：45まで】
CF3
・50TT405B　HR　＃50　1094幅　条件出し8水準　合格3本
※コア使用結果：他社品使用無し
CF4
・CF-3対応
※コア使用結果：他社品使用無し</t>
    <rPh sb="43" eb="44">
      <t>ハバ</t>
    </rPh>
    <rPh sb="45" eb="47">
      <t>ジョウケン</t>
    </rPh>
    <rPh sb="47" eb="48">
      <t>ダ</t>
    </rPh>
    <rPh sb="50" eb="52">
      <t>スイジュン</t>
    </rPh>
    <rPh sb="53" eb="55">
      <t>ゴウカク</t>
    </rPh>
    <rPh sb="56" eb="57">
      <t>ホン</t>
    </rPh>
    <rPh sb="85" eb="87">
      <t>タイオウ</t>
    </rPh>
    <phoneticPr fontId="1"/>
  </si>
  <si>
    <t>【前日6：45～本日6：45まで】
・CF3
・50TT405B　HR　＃50　1094幅　合格1本
・洗浄、片付け、ABHCへ切替え
・CF-4作業
※コア使用結果：他社品使用無し
・CF4
・3S、ﾒﾝﾃﾅﾝｽ
※コア使用結果：他社品使用無し</t>
    <rPh sb="44" eb="45">
      <t>ハバ</t>
    </rPh>
    <rPh sb="46" eb="48">
      <t>ゴウカク</t>
    </rPh>
    <rPh sb="49" eb="50">
      <t>ホン</t>
    </rPh>
    <rPh sb="52" eb="54">
      <t>センジョウ</t>
    </rPh>
    <rPh sb="55" eb="57">
      <t>カタヅ</t>
    </rPh>
    <rPh sb="64" eb="66">
      <t>キリカ</t>
    </rPh>
    <rPh sb="73" eb="75">
      <t>サギョウ</t>
    </rPh>
    <phoneticPr fontId="1"/>
  </si>
  <si>
    <t>土</t>
    <phoneticPr fontId="1"/>
  </si>
  <si>
    <t>【前日6：45～本日6：45まで】
CF3
・日勤指示作業
・塗料出庫
※コア使用結果：他社品使用無し
CF4
・日勤指示作業
※コア使用結果：他社品使用無し</t>
    <rPh sb="23" eb="29">
      <t>ニッキンシジサギョウ</t>
    </rPh>
    <rPh sb="31" eb="35">
      <t>トリョウシュッコ</t>
    </rPh>
    <phoneticPr fontId="1"/>
  </si>
  <si>
    <t>【前日6：45～本日6：45まで】
CF3
・50TT405B　ABHC　＃50　1090幅　条件出し2水準
　合格1本
※コア使用結果：他社品使用無し
CF4
・CF3稼働
※コア使用結果：他社品使用無し</t>
    <rPh sb="45" eb="46">
      <t>ハバ</t>
    </rPh>
    <rPh sb="47" eb="49">
      <t>ジョウケン</t>
    </rPh>
    <rPh sb="49" eb="50">
      <t>ダ</t>
    </rPh>
    <rPh sb="52" eb="54">
      <t>スイジュン</t>
    </rPh>
    <rPh sb="56" eb="58">
      <t>ゴウカク</t>
    </rPh>
    <rPh sb="59" eb="60">
      <t>ホン</t>
    </rPh>
    <rPh sb="86" eb="88">
      <t>カドウ</t>
    </rPh>
    <phoneticPr fontId="1"/>
  </si>
  <si>
    <t>【前日6：45～本日6：45まで】
CF3
・50TT405B　ABHC　＃50　1090幅　条件出し2水準
　合格3本
・ 洗浄・片付け　LR切替え
※コア使用結果：他社品使用無し
CF4
・CF3稼働
※コア使用結果：他社品使用無し</t>
    <rPh sb="63" eb="65">
      <t>センジョウ</t>
    </rPh>
    <rPh sb="66" eb="68">
      <t>カタヅ</t>
    </rPh>
    <rPh sb="72" eb="74">
      <t>キリカ</t>
    </rPh>
    <rPh sb="102" eb="104">
      <t>カドウ</t>
    </rPh>
    <phoneticPr fontId="1"/>
  </si>
  <si>
    <t>【前日6：45～本日6：45まで】
CF3
・50TT405B　LR　＃50　1090幅　条件出し2水準
　合格4本
・洗浄、片付け
・50TT405B　ｱﾆｰﾙへ切替え
※コア使用結果：他社品使用無し
CF4
・CF3作業
※コア使用結果：他社品使用無し</t>
    <rPh sb="82" eb="84">
      <t>キリカ</t>
    </rPh>
    <rPh sb="111" eb="113">
      <t>サギョウ</t>
    </rPh>
    <phoneticPr fontId="1"/>
  </si>
  <si>
    <t>【前日6：45～本日6：45まで】
CF3
・50TT405Bｱﾆｰﾙへ切替え
・CF4作業
※コア使用結果：他社品使用無し
CF4
・CF3作業
・TNJ-AS加工準備
※コア使用結果：他社品使用無し</t>
    <rPh sb="36" eb="38">
      <t>キリカ</t>
    </rPh>
    <rPh sb="44" eb="46">
      <t>サギョウ</t>
    </rPh>
    <rPh sb="72" eb="74">
      <t>サギョウ</t>
    </rPh>
    <rPh sb="82" eb="84">
      <t>カコウ</t>
    </rPh>
    <rPh sb="84" eb="86">
      <t>ジュンビ</t>
    </rPh>
    <phoneticPr fontId="1"/>
  </si>
  <si>
    <t>【前日6：45～本日6：45まで】
CF3
・50TT405B　アニール　巻取りスプライステスト
・50TT405B　アニール　♯50　1090ｍｍ幅　1本　一時保留
※コア使用結果：日東支給FWP1250ｍｍ　1本使用
CF4
・CF3作業
※コア使用結果：他社品使用無し</t>
    <rPh sb="37" eb="39">
      <t>マキト</t>
    </rPh>
    <rPh sb="74" eb="75">
      <t>ハバ</t>
    </rPh>
    <rPh sb="77" eb="78">
      <t>ホン</t>
    </rPh>
    <rPh sb="79" eb="81">
      <t>イチジ</t>
    </rPh>
    <rPh sb="81" eb="83">
      <t>ホリュウ</t>
    </rPh>
    <rPh sb="93" eb="95">
      <t>ニットウ</t>
    </rPh>
    <rPh sb="95" eb="97">
      <t>シキュウ</t>
    </rPh>
    <rPh sb="108" eb="109">
      <t>ホン</t>
    </rPh>
    <rPh sb="109" eb="111">
      <t>シヨウ</t>
    </rPh>
    <phoneticPr fontId="1"/>
  </si>
  <si>
    <t>【前日6：45～本日6：45まで】
CF3
・50TT405B　アニール　♯50　1090ｍｍ幅　3本　一時保留
・先行サンプル4本　梱包・出荷
・片付け
・CF4作業
※コア使用結果：他社品使用無し
CF4
・TNJ-ASへ切替え
・TNJ-AS　＃100　1150幅　条件出し4水準　合格2本（ｽﾘｯﾄ行き）
・洗浄
・ｶﾞｲﾄﾞﾛｰﾙ掃除
※コア使用結果：他社品使用無し</t>
    <rPh sb="58" eb="60">
      <t>センコウ</t>
    </rPh>
    <rPh sb="65" eb="66">
      <t>ホン</t>
    </rPh>
    <rPh sb="67" eb="69">
      <t>コンポウ</t>
    </rPh>
    <rPh sb="70" eb="72">
      <t>シュッカ</t>
    </rPh>
    <rPh sb="74" eb="76">
      <t>カタヅ</t>
    </rPh>
    <rPh sb="82" eb="84">
      <t>サギョウ</t>
    </rPh>
    <rPh sb="116" eb="118">
      <t>キリカ</t>
    </rPh>
    <rPh sb="137" eb="138">
      <t>ハバ</t>
    </rPh>
    <rPh sb="139" eb="141">
      <t>ジョウケン</t>
    </rPh>
    <rPh sb="141" eb="142">
      <t>ダ</t>
    </rPh>
    <rPh sb="144" eb="146">
      <t>スイジュン</t>
    </rPh>
    <rPh sb="147" eb="149">
      <t>ゴウカク</t>
    </rPh>
    <rPh sb="150" eb="151">
      <t>ホン</t>
    </rPh>
    <rPh sb="156" eb="157">
      <t>イ</t>
    </rPh>
    <rPh sb="161" eb="163">
      <t>センジョウ</t>
    </rPh>
    <rPh sb="173" eb="175">
      <t>ソウジ</t>
    </rPh>
    <phoneticPr fontId="1"/>
  </si>
  <si>
    <t>【前日6：45～本日6：45まで】
CF3
・CF4作業
※コア使用結果：他社品使用無し
CF4
・ｶﾞｲﾄﾞﾛｰﾙ掃除
・ﾒﾀﾙﾐｰｼﾛｺｰﾄへ切替え
・ﾒﾀﾙﾐｰｼﾛｺｰﾄ　＃25　1350幅（塗工幅1140）　条件出し2水準　合格1本
※コア使用結果：他社品使用無し</t>
    <rPh sb="23" eb="28">
      <t>ｃｆ４サギョウ</t>
    </rPh>
    <rPh sb="75" eb="77">
      <t>キリカ</t>
    </rPh>
    <rPh sb="99" eb="100">
      <t>ハバ</t>
    </rPh>
    <rPh sb="101" eb="103">
      <t>トコウ</t>
    </rPh>
    <rPh sb="103" eb="104">
      <t>ハバ</t>
    </rPh>
    <rPh sb="110" eb="112">
      <t>ジョウケン</t>
    </rPh>
    <rPh sb="112" eb="113">
      <t>ダ</t>
    </rPh>
    <rPh sb="115" eb="117">
      <t>スイジュン</t>
    </rPh>
    <rPh sb="118" eb="120">
      <t>ゴウカク</t>
    </rPh>
    <rPh sb="121" eb="122">
      <t>ホン</t>
    </rPh>
    <phoneticPr fontId="1"/>
  </si>
  <si>
    <t>【前日6：45～本日6：45まで】
CF3
・CF4作業
・全ガイドロール掃除　防塵掃除
・150TT401Aへ切替え
・50TT405B　Lot1050940301005　3930ｍ　品証検査合格　1本　正梱包　済
※コア使用結果：他社品使用無し
CF4
・ﾒﾀﾙﾐｰｼﾛｺｰﾄ　　　＃25　1350幅（塗工幅1140）　合格1本
・ﾒﾀﾙﾐｰﾎﾜｲﾄｺｰﾄ　＃50　1150幅（塗工幅1140）　条件出し1水準　合格1本
・洗浄
・CF3作業
※コア使用結果：他社品使用無し</t>
    <rPh sb="26" eb="28">
      <t>サギョウ</t>
    </rPh>
    <rPh sb="30" eb="31">
      <t>ゼン</t>
    </rPh>
    <rPh sb="37" eb="39">
      <t>ソウジ</t>
    </rPh>
    <rPh sb="40" eb="42">
      <t>ボウジン</t>
    </rPh>
    <rPh sb="42" eb="44">
      <t>ソウジ</t>
    </rPh>
    <rPh sb="56" eb="58">
      <t>キリカ</t>
    </rPh>
    <rPh sb="93" eb="97">
      <t>ヒンショウケンサ</t>
    </rPh>
    <rPh sb="97" eb="99">
      <t>ゴウカク</t>
    </rPh>
    <rPh sb="101" eb="102">
      <t>ホン</t>
    </rPh>
    <rPh sb="103" eb="104">
      <t>セイ</t>
    </rPh>
    <rPh sb="104" eb="106">
      <t>コンポウ</t>
    </rPh>
    <rPh sb="107" eb="108">
      <t>スミ</t>
    </rPh>
    <rPh sb="202" eb="204">
      <t>ジョウケン</t>
    </rPh>
    <rPh sb="204" eb="205">
      <t>ダ</t>
    </rPh>
    <rPh sb="207" eb="209">
      <t>スイジュン</t>
    </rPh>
    <rPh sb="216" eb="218">
      <t>センジョウ</t>
    </rPh>
    <phoneticPr fontId="1"/>
  </si>
  <si>
    <t>【前日6：45～本日6：45まで】
CF3
・CF4作業
・150TT401Aスタート準備
・150TT401A　♯149　1100ｍｍ幅　条件出し　2水準　
・MK1　スタート準備　AOI欠点確認
※コア使用結果：他社品使用無し
CF4
・CF3作業
・全ｶﾞｲﾄﾞﾛｰﾙ掃除
・HP2(U)Dへ切替え
※コア使用結果：他社品使用無し</t>
    <rPh sb="26" eb="28">
      <t>サギョウ</t>
    </rPh>
    <rPh sb="43" eb="45">
      <t>ジュンビ</t>
    </rPh>
    <rPh sb="68" eb="69">
      <t>ハバ</t>
    </rPh>
    <rPh sb="70" eb="72">
      <t>ジョウケン</t>
    </rPh>
    <rPh sb="72" eb="73">
      <t>ダ</t>
    </rPh>
    <rPh sb="76" eb="78">
      <t>スイジュン</t>
    </rPh>
    <rPh sb="89" eb="91">
      <t>ジュンビ</t>
    </rPh>
    <rPh sb="95" eb="97">
      <t>ケッテン</t>
    </rPh>
    <rPh sb="97" eb="99">
      <t>カクニン</t>
    </rPh>
    <rPh sb="130" eb="131">
      <t>ゼン</t>
    </rPh>
    <rPh sb="139" eb="141">
      <t>ソウジ</t>
    </rPh>
    <rPh sb="151" eb="153">
      <t>キリカ</t>
    </rPh>
    <phoneticPr fontId="1"/>
  </si>
  <si>
    <t>【前日6：45～本日6：45まで】
CF3
・150TT401Aスタート準備
・150TT401A　♯149　1100ｍｍ幅　1/18～18/18本　17本定尺合格　1本短尺合格
・MK-1
・150TT401Aスタート準備
・150TT401A　巻返し♯149　1100ｍｍ幅　1/18～14/18本　4本定尺合格　1本短尺合格
　※4/18本目　AOI　1系列Pキズ検出→清掃対応予定
※コア使用結果：FWP1250ｍｍ　日東コア　4本使用
CF4
・CF3作業
※コア使用結果：他社品使用無し</t>
    <rPh sb="73" eb="74">
      <t>ホン</t>
    </rPh>
    <rPh sb="77" eb="78">
      <t>ホン</t>
    </rPh>
    <rPh sb="78" eb="80">
      <t>テイジャク</t>
    </rPh>
    <rPh sb="80" eb="82">
      <t>ゴウカク</t>
    </rPh>
    <rPh sb="84" eb="85">
      <t>ホン</t>
    </rPh>
    <rPh sb="85" eb="87">
      <t>タンジャク</t>
    </rPh>
    <rPh sb="87" eb="89">
      <t>ゴウカク</t>
    </rPh>
    <rPh sb="125" eb="127">
      <t>マキカエ</t>
    </rPh>
    <rPh sb="173" eb="174">
      <t>ホン</t>
    </rPh>
    <rPh sb="174" eb="175">
      <t>メ</t>
    </rPh>
    <rPh sb="181" eb="183">
      <t>ケイレツ</t>
    </rPh>
    <rPh sb="186" eb="188">
      <t>ケンシュツ</t>
    </rPh>
    <rPh sb="189" eb="191">
      <t>セイソウ</t>
    </rPh>
    <rPh sb="191" eb="193">
      <t>タイオウ</t>
    </rPh>
    <rPh sb="193" eb="195">
      <t>ヨテイ</t>
    </rPh>
    <rPh sb="215" eb="217">
      <t>ニットウ</t>
    </rPh>
    <rPh sb="221" eb="222">
      <t>ホン</t>
    </rPh>
    <rPh sb="222" eb="224">
      <t>シヨウ</t>
    </rPh>
    <rPh sb="234" eb="236">
      <t>サギョウ</t>
    </rPh>
    <phoneticPr fontId="1"/>
  </si>
  <si>
    <t>【前日6：45～本日6：45まで】
CF3
・全ｶﾞｲﾄﾞﾛｰﾙ掃除（MEK）・ｵｰﾌﾞﾝ内床清掃
・転写HCへ切替え
・転写HCｽﾀｰﾄ準備
・MK-1
・ﾛｰﾙ掃除
・150TT401Aスタート準備
・150TT401A　巻返し♯149　1100ｍｍ幅　5/18～6/18本　2本定尺合格　
※コア使用結果：FWP1250ｍｍ　日東コア　2本使用
CF4
・CF3作業
※コア使用結果：他社品使用無し</t>
    <rPh sb="23" eb="24">
      <t>ゼン</t>
    </rPh>
    <rPh sb="32" eb="34">
      <t>ソウジ</t>
    </rPh>
    <rPh sb="45" eb="46">
      <t>ナイ</t>
    </rPh>
    <rPh sb="46" eb="47">
      <t>ユカ</t>
    </rPh>
    <rPh sb="47" eb="49">
      <t>セイソウ</t>
    </rPh>
    <rPh sb="51" eb="53">
      <t>テンシャ</t>
    </rPh>
    <rPh sb="56" eb="58">
      <t>キリカ</t>
    </rPh>
    <rPh sb="61" eb="63">
      <t>テンシャ</t>
    </rPh>
    <rPh sb="69" eb="71">
      <t>ジュンビ</t>
    </rPh>
    <rPh sb="83" eb="85">
      <t>ソウジ</t>
    </rPh>
    <rPh sb="187" eb="189">
      <t>サギョウ</t>
    </rPh>
    <phoneticPr fontId="1"/>
  </si>
  <si>
    <t>【前日6：45～本日6：45まで】
CF3
・転写HCｽﾀｰﾄ準備
・U試作　転写HC　＃38　1336幅　条件出し3水準　合格4本　保留1本（ｼﾜ）
・MK-1
・150TT401A　巻返し♯149　1100ｍｍ幅　7/18～9/18本　2本定尺合格　1本短尺保留（巻きｽﾞﾚ）
・ﾛｰﾙ掃除
・150TT401Aスタート準備
※コア使用結果：FWP1250ｍｍ　日東コア　3本使用
CF4
・CF3作業
※コア使用結果：他社品使用無し</t>
    <rPh sb="67" eb="69">
      <t>ホリュウ</t>
    </rPh>
    <rPh sb="70" eb="71">
      <t>ホン</t>
    </rPh>
    <rPh sb="129" eb="130">
      <t>ホン</t>
    </rPh>
    <rPh sb="204" eb="206">
      <t>サギョウ</t>
    </rPh>
    <phoneticPr fontId="1"/>
  </si>
  <si>
    <t>【前日6：45～本日6：45まで】
CF3
・U試作　転写HC　＃38　1336幅　合格1本　
・洗浄、片付け
・CF4作業
・MK-1作業
・MK-1
・ﾛｰﾙ掃除
・150TT401Aスタート準備
・150TT401A　巻返し♯149　1100ｍｍ幅　10/18～14/18本　5本定尺合格
※コア使用結果：FWP1250ｍｍ　日東コア　5本使用
CF4
・HP2(U)D　＃75　1230幅　条件出し3水準　合格2本
・HP2(S)D　＃75　1120幅　合格1本
・ﾙﾐﾗｰEYKへ切替え
・ﾙﾐﾗｰEYK　＃25　1125幅　条件出し3水準　合格1本
・ﾙﾐﾗｰEYK　＃50　1125幅　合格1本
※コア使用結果：他社品使用無し</t>
    <rPh sb="60" eb="62">
      <t>サギョウ</t>
    </rPh>
    <rPh sb="68" eb="70">
      <t>サギョウ</t>
    </rPh>
    <rPh sb="200" eb="201">
      <t>ハバ</t>
    </rPh>
    <rPh sb="202" eb="204">
      <t>ジョウケン</t>
    </rPh>
    <rPh sb="204" eb="205">
      <t>ダ</t>
    </rPh>
    <rPh sb="207" eb="209">
      <t>スイジュン</t>
    </rPh>
    <rPh sb="210" eb="212">
      <t>ゴウカク</t>
    </rPh>
    <rPh sb="213" eb="214">
      <t>ホン</t>
    </rPh>
    <rPh sb="232" eb="233">
      <t>ハバ</t>
    </rPh>
    <rPh sb="234" eb="236">
      <t>ゴウカク</t>
    </rPh>
    <rPh sb="237" eb="238">
      <t>ホン</t>
    </rPh>
    <rPh sb="248" eb="250">
      <t>キリカ</t>
    </rPh>
    <rPh sb="269" eb="270">
      <t>ハバ</t>
    </rPh>
    <rPh sb="271" eb="273">
      <t>ジョウケン</t>
    </rPh>
    <rPh sb="273" eb="274">
      <t>ダ</t>
    </rPh>
    <rPh sb="276" eb="278">
      <t>スイジュン</t>
    </rPh>
    <rPh sb="279" eb="281">
      <t>ゴウカク</t>
    </rPh>
    <rPh sb="282" eb="283">
      <t>ホン</t>
    </rPh>
    <rPh sb="301" eb="302">
      <t>ハバ</t>
    </rPh>
    <rPh sb="303" eb="305">
      <t>ゴウカク</t>
    </rPh>
    <rPh sb="306" eb="307">
      <t>ホン</t>
    </rPh>
    <phoneticPr fontId="1"/>
  </si>
  <si>
    <t>【前日6：45～本日6：45まで】
CF3
・CF4作業
・MK-1
・ﾛｰﾙ掃除
・150TT401Aスタート準備
・150TT401A　巻返し♯149　1100ｍｍ幅　15/18～18/18本　3本定尺合格　保留1本（巻きｽﾞﾚ）
※コア使用結果：FWP1250ｍｍ　日東コア　4本使用
CF4
・ﾙﾐﾗｰEYK　＃50　1125幅　合格5本　保留2本（虫混入の為）
・ﾒﾀﾙﾐｰEYK　＃50　1195幅　条件出し3水準　合格3本
※コア使用結果：他社品使用無し</t>
    <rPh sb="26" eb="28">
      <t>サギョウ</t>
    </rPh>
    <rPh sb="107" eb="109">
      <t>ホリュウ</t>
    </rPh>
    <rPh sb="110" eb="111">
      <t>ホン</t>
    </rPh>
    <rPh sb="112" eb="113">
      <t>マ</t>
    </rPh>
    <rPh sb="170" eb="171">
      <t>ハバ</t>
    </rPh>
    <rPh sb="172" eb="174">
      <t>ゴウカク</t>
    </rPh>
    <rPh sb="175" eb="176">
      <t>ホン</t>
    </rPh>
    <rPh sb="177" eb="179">
      <t>ホリュウ</t>
    </rPh>
    <rPh sb="180" eb="181">
      <t>ホン</t>
    </rPh>
    <rPh sb="182" eb="183">
      <t>ムシ</t>
    </rPh>
    <rPh sb="183" eb="185">
      <t>コンニュウ</t>
    </rPh>
    <rPh sb="186" eb="187">
      <t>タメ</t>
    </rPh>
    <rPh sb="207" eb="208">
      <t>ハバ</t>
    </rPh>
    <rPh sb="209" eb="211">
      <t>ジョウケン</t>
    </rPh>
    <rPh sb="211" eb="212">
      <t>ダ</t>
    </rPh>
    <rPh sb="214" eb="216">
      <t>スイジュン</t>
    </rPh>
    <rPh sb="217" eb="219">
      <t>ゴウカク</t>
    </rPh>
    <rPh sb="220" eb="221">
      <t>ホン</t>
    </rPh>
    <phoneticPr fontId="1"/>
  </si>
  <si>
    <t>【前日6：45～本日6：45まで】
CF3
・CF4作業
・MK-1
・150TT401A　巻返し♯149　1100ｍｍ幅　8/18（巻きｽﾞﾚ品）　1本短尺合格
・ﾛｰﾙ掃除
・150TT401A巻きｽﾞﾚ品スタート準備
※コア使用結果：FWP1250ｍｍ　日東コア　4本使用
CF4
・ﾒﾀﾙﾐｰEYK　＃50　1195幅　条件出し4水準　合格1本
・防虫対策
・防塵掃除、ｶﾞｲﾄﾞﾛｰﾙ掃除
・ﾒﾀﾙﾐｰEYKｽﾀｰﾄ準備
※コア使用結果：他社品使用無し</t>
    <rPh sb="26" eb="28">
      <t>サギョウ</t>
    </rPh>
    <rPh sb="68" eb="69">
      <t>マ</t>
    </rPh>
    <rPh sb="73" eb="74">
      <t>ヒン</t>
    </rPh>
    <rPh sb="78" eb="80">
      <t>タンジャク</t>
    </rPh>
    <rPh sb="100" eb="101">
      <t>マ</t>
    </rPh>
    <rPh sb="105" eb="106">
      <t>ヒン</t>
    </rPh>
    <rPh sb="165" eb="166">
      <t>ハバ</t>
    </rPh>
    <rPh sb="167" eb="169">
      <t>ジョウケン</t>
    </rPh>
    <rPh sb="169" eb="170">
      <t>ダ</t>
    </rPh>
    <rPh sb="172" eb="174">
      <t>スイジュン</t>
    </rPh>
    <rPh sb="175" eb="177">
      <t>ゴウカク</t>
    </rPh>
    <rPh sb="178" eb="179">
      <t>ホン</t>
    </rPh>
    <rPh sb="181" eb="183">
      <t>ボウチュウ</t>
    </rPh>
    <rPh sb="183" eb="185">
      <t>タイサク</t>
    </rPh>
    <rPh sb="187" eb="189">
      <t>ボウジン</t>
    </rPh>
    <rPh sb="189" eb="191">
      <t>ソウジ</t>
    </rPh>
    <rPh sb="200" eb="202">
      <t>ソウジ</t>
    </rPh>
    <rPh sb="216" eb="218">
      <t>ジュンビ</t>
    </rPh>
    <phoneticPr fontId="1"/>
  </si>
  <si>
    <t>【前日6：45～本日6：45まで】
CF3
・CF4作業
・MK-1
・150TT401A　巻返し♯149　1100ｍｍ幅　8-2/18（巻きｽﾞﾚ品）　1本短尺合格（790ｍ）
※コア使用結果：FWP1250ｍｍ　日東コア　1本使用
CF4
・ﾒﾀﾙﾐｰEYK　＃50　1195幅　条件出し2水準　合格5本
・洗浄
・防虫対策
※コア使用結果：他社品使用無し</t>
    <rPh sb="23" eb="28">
      <t>ｃｆ４サギョウ</t>
    </rPh>
    <rPh sb="158" eb="160">
      <t>センジョウ</t>
    </rPh>
    <phoneticPr fontId="1"/>
  </si>
  <si>
    <t>【前日6：45～本日6：45まで】
CF3
・CF4作業
※コア使用結果：他社品使用無し
CF4
・ﾒﾀﾙﾐｰEYK　＃50　1195幅　条件出し2水準　合格2本
※コア使用結果：他社品使用無し</t>
    <rPh sb="26" eb="28">
      <t>サギョウ</t>
    </rPh>
    <phoneticPr fontId="1"/>
  </si>
  <si>
    <t>【前日6：45～本日6：45まで】
CF3
・150TT401A　巻返し♯149　1100ｍｍ幅　18/18本　2回巻き返し　1本短尺合格
・CF4作業
※コア使用結果：FWP1250ｍｍ　日東コア　1本使用
CF4
・ﾒﾀﾙﾐｰEYK　＃50　1195幅　条件出し1水準　合格6本
・ｽﾘｯﾄで虫混入の為、ﾊﾞﾙｻﾝ噴霧、防塵掃除、ｶﾞｲﾄﾞﾛｰﾙ掃除
※コア使用結果：他社品使用無し</t>
    <rPh sb="57" eb="58">
      <t>カイ</t>
    </rPh>
    <rPh sb="58" eb="59">
      <t>マ</t>
    </rPh>
    <rPh sb="60" eb="61">
      <t>カエ</t>
    </rPh>
    <rPh sb="149" eb="150">
      <t>ムシ</t>
    </rPh>
    <rPh sb="150" eb="152">
      <t>コンニュウ</t>
    </rPh>
    <rPh sb="153" eb="154">
      <t>タメ</t>
    </rPh>
    <phoneticPr fontId="1"/>
  </si>
  <si>
    <t>【前日6：45～本日6：45まで】
CF3
・CF4作業
※コア使用結果：他社品使用無し
CF4
・ﾒﾀﾙﾐｰEYK　＃50　1195幅　条件出し1水準　合格3本　虫懸念の為、1本保留
・虫懸念の為、ｽﾄｯｶｰ目張り、ﾊﾞﾙｻﾝ噴霧、防塵掃除、ｶﾞｲﾄﾞﾛｰﾙ掃除
・MSN-EYK切替え　ｶﾞｲﾄﾞﾛｰﾙ掃除
※コア使用結果：他社品使用無し</t>
    <rPh sb="26" eb="28">
      <t>サギョウ</t>
    </rPh>
    <rPh sb="83" eb="84">
      <t>ムシ</t>
    </rPh>
    <rPh sb="84" eb="86">
      <t>ケネン</t>
    </rPh>
    <rPh sb="87" eb="88">
      <t>タメ</t>
    </rPh>
    <rPh sb="90" eb="91">
      <t>ポン</t>
    </rPh>
    <rPh sb="91" eb="93">
      <t>ホリュウ</t>
    </rPh>
    <rPh sb="95" eb="98">
      <t>ムシケネン</t>
    </rPh>
    <rPh sb="99" eb="100">
      <t>タメ</t>
    </rPh>
    <rPh sb="106" eb="107">
      <t>メ</t>
    </rPh>
    <rPh sb="107" eb="108">
      <t>バ</t>
    </rPh>
    <rPh sb="142" eb="144">
      <t>キリカ</t>
    </rPh>
    <rPh sb="154" eb="156">
      <t>ソウジ</t>
    </rPh>
    <phoneticPr fontId="1"/>
  </si>
  <si>
    <t>【前日6：45～本日6：45まで】
CF3
・CF4作業
※コア使用結果：他社品使用無し
CF4
・MSN-EYKｽﾀｰﾄ準備
・MSN-EYK　＃100　1205幅　条件出し1水準　合格2本
・MSN-EYK　＃50　　1200幅　合格　3本
・ﾙﾐﾏｯﾄEYK切替え
・ﾙﾐﾏｯﾄEYK　＃38　条件出し2水準　合格4本
・虫懸念の為、繰出し巻取り目張り
※コア使用結果：他社品使用無し</t>
    <rPh sb="26" eb="28">
      <t>サギョウ</t>
    </rPh>
    <rPh sb="62" eb="64">
      <t>ジュンビ</t>
    </rPh>
    <rPh sb="83" eb="84">
      <t>ハバ</t>
    </rPh>
    <rPh sb="116" eb="117">
      <t>ハバ</t>
    </rPh>
    <rPh sb="118" eb="120">
      <t>ゴウカク</t>
    </rPh>
    <rPh sb="122" eb="123">
      <t>ポン</t>
    </rPh>
    <rPh sb="133" eb="135">
      <t>キリカ</t>
    </rPh>
    <rPh sb="151" eb="153">
      <t>ジョウケン</t>
    </rPh>
    <rPh sb="153" eb="154">
      <t>ダ</t>
    </rPh>
    <rPh sb="156" eb="158">
      <t>スイジュン</t>
    </rPh>
    <rPh sb="159" eb="161">
      <t>ゴウカク</t>
    </rPh>
    <rPh sb="162" eb="163">
      <t>ホン</t>
    </rPh>
    <rPh sb="165" eb="168">
      <t>ムシケネン</t>
    </rPh>
    <rPh sb="169" eb="170">
      <t>タメ</t>
    </rPh>
    <rPh sb="171" eb="173">
      <t>クリダ</t>
    </rPh>
    <rPh sb="174" eb="176">
      <t>マキト</t>
    </rPh>
    <rPh sb="177" eb="178">
      <t>メ</t>
    </rPh>
    <rPh sb="178" eb="179">
      <t>バ</t>
    </rPh>
    <phoneticPr fontId="1"/>
  </si>
  <si>
    <t>【前日6：45～本日6：45まで】
CF3
・CF4作業
※コア使用結果：他社品使用無し
CF4
・ﾙﾐﾏｯﾄEYK　＃38　1005幅　合格6本
・PET-V切替え　洗浄
・PET-V　＃50　1005幅　条件出し2水準　合格1本
・ﾒﾀﾙﾐｰTES艶開封V　切替え
・ﾒﾀﾙﾐｰTES艶開封V　＃50　1005幅　合格2本
・ﾒﾀﾙﾐｰTES消開封V　＃50　1005幅　合格2本
・ﾒﾀﾙﾐｰTES消VOIDV　＃50　1005幅　合格3本
・ﾒﾀﾙﾐｰﾈｰﾏｰ銀消しVB　＃50　1005幅　合格1本
※コア使用結果：他社品使用無し</t>
    <rPh sb="26" eb="28">
      <t>サギョウ</t>
    </rPh>
    <rPh sb="68" eb="69">
      <t>ハバ</t>
    </rPh>
    <rPh sb="81" eb="83">
      <t>キリカ</t>
    </rPh>
    <rPh sb="85" eb="87">
      <t>センジョウ</t>
    </rPh>
    <rPh sb="103" eb="104">
      <t>ハバ</t>
    </rPh>
    <rPh sb="105" eb="107">
      <t>ジョウケン</t>
    </rPh>
    <rPh sb="107" eb="108">
      <t>ダ</t>
    </rPh>
    <rPh sb="110" eb="112">
      <t>スイジュン</t>
    </rPh>
    <rPh sb="113" eb="115">
      <t>ゴウカク</t>
    </rPh>
    <rPh sb="116" eb="117">
      <t>ポン</t>
    </rPh>
    <rPh sb="127" eb="130">
      <t>ツヤカイフウ</t>
    </rPh>
    <rPh sb="132" eb="134">
      <t>キリカ</t>
    </rPh>
    <rPh sb="145" eb="148">
      <t>ツヤカイフウ</t>
    </rPh>
    <rPh sb="158" eb="159">
      <t>ハバ</t>
    </rPh>
    <rPh sb="160" eb="162">
      <t>ゴウカク</t>
    </rPh>
    <rPh sb="163" eb="164">
      <t>ホン</t>
    </rPh>
    <rPh sb="174" eb="175">
      <t>ケ</t>
    </rPh>
    <rPh sb="235" eb="237">
      <t>ギンケ</t>
    </rPh>
    <rPh sb="249" eb="250">
      <t>ハバ</t>
    </rPh>
    <rPh sb="251" eb="253">
      <t>ゴウカク</t>
    </rPh>
    <rPh sb="254" eb="255">
      <t>ポン</t>
    </rPh>
    <phoneticPr fontId="1"/>
  </si>
  <si>
    <t>【前日6：45～本日6：45まで】
CF3
・CF4作業
※コア使用結果：他社品使用無し
CF4
・ﾒﾀﾙﾐｰﾍﾔﾗｲﾝ銀艶V　＃50　1005幅　合格6本　保留2本（虫混入懸念の為）
・ﾒﾀﾙﾐｰﾍﾔﾗｲﾝ銀消V　＃50　1005幅　合格1本
・洗浄、片付け、PET-TLへ切替え
※コア使用結果：他社品使用無し</t>
    <rPh sb="26" eb="28">
      <t>サギョウ</t>
    </rPh>
    <rPh sb="62" eb="63">
      <t>ギン</t>
    </rPh>
    <rPh sb="63" eb="64">
      <t>ツヤ</t>
    </rPh>
    <rPh sb="74" eb="75">
      <t>ハバ</t>
    </rPh>
    <rPh sb="76" eb="78">
      <t>ゴウカク</t>
    </rPh>
    <rPh sb="79" eb="80">
      <t>ホン</t>
    </rPh>
    <rPh sb="81" eb="83">
      <t>ホリュウ</t>
    </rPh>
    <rPh sb="84" eb="85">
      <t>ホン</t>
    </rPh>
    <rPh sb="86" eb="87">
      <t>ムシ</t>
    </rPh>
    <rPh sb="87" eb="89">
      <t>コンニュウ</t>
    </rPh>
    <rPh sb="89" eb="91">
      <t>ケネン</t>
    </rPh>
    <rPh sb="92" eb="93">
      <t>タメ</t>
    </rPh>
    <rPh sb="106" eb="107">
      <t>ギン</t>
    </rPh>
    <rPh sb="107" eb="108">
      <t>ケ</t>
    </rPh>
    <rPh sb="118" eb="119">
      <t>ハバ</t>
    </rPh>
    <rPh sb="120" eb="122">
      <t>ゴウカク</t>
    </rPh>
    <rPh sb="123" eb="124">
      <t>ホン</t>
    </rPh>
    <rPh sb="126" eb="128">
      <t>センジョウ</t>
    </rPh>
    <rPh sb="129" eb="131">
      <t>カタヅ</t>
    </rPh>
    <rPh sb="140" eb="142">
      <t>キリカ</t>
    </rPh>
    <phoneticPr fontId="1"/>
  </si>
  <si>
    <t>【前日6：45～本日6：45まで】
CF3
・CF4作業
※コア使用結果：他社品使用無し
CF4
・全ｶﾞｲﾄﾞﾛｰﾙ掃除
・PET-TLへ切替え
※コア使用結果：他社品使用無し</t>
    <rPh sb="52" eb="53">
      <t>ゼン</t>
    </rPh>
    <rPh sb="61" eb="63">
      <t>ソウジ</t>
    </rPh>
    <rPh sb="72" eb="74">
      <t>キリカ</t>
    </rPh>
    <phoneticPr fontId="1"/>
  </si>
  <si>
    <t>火</t>
    <phoneticPr fontId="1"/>
  </si>
  <si>
    <t>水</t>
    <phoneticPr fontId="1"/>
  </si>
  <si>
    <t>【前日6：45～本日6：45まで】
CF3
・CF4作業
※コア使用結果：他社品使用無し
CF4
・PET-TL　ｸﾞﾗﾋﾞｱ線数変更ﾃｽﾄ　条件出し27水準
・PET-TL　＃38　1350幅　条件出し3水準　合格8本
※コア使用結果：他社品使用無し</t>
    <rPh sb="73" eb="75">
      <t>ジョウケン</t>
    </rPh>
    <rPh sb="75" eb="76">
      <t>ダ</t>
    </rPh>
    <rPh sb="79" eb="81">
      <t>スイジュン</t>
    </rPh>
    <rPh sb="98" eb="99">
      <t>ハバ</t>
    </rPh>
    <rPh sb="100" eb="102">
      <t>ジョウケン</t>
    </rPh>
    <rPh sb="102" eb="103">
      <t>ダ</t>
    </rPh>
    <rPh sb="105" eb="107">
      <t>スイジュン</t>
    </rPh>
    <rPh sb="108" eb="110">
      <t>ゴウカク</t>
    </rPh>
    <rPh sb="111" eb="112">
      <t>ホン</t>
    </rPh>
    <phoneticPr fontId="1"/>
  </si>
  <si>
    <t>【前日6：45～本日6：45まで】
CF3
・CF4作業
※コア使用結果：他社品使用無し
CF4
・PET-TL　＃38　1350幅　条件出し4水準　合格11本　短尺合格1本（ｽｼﾞ）
・PET-TL　巻返し　＃38　1320幅　保留2本（ﾗﾍﾞﾙ待ち）
・MSK　TL（HG）へ切替え
・MSK　TL（HG）　＃100　1020幅　条件出し2水準　合格4本
・洗浄
・ｶﾞｲﾄﾞﾛｰﾙ掃除
※コア使用結果：他社品使用無し</t>
    <rPh sb="82" eb="84">
      <t>タンジャク</t>
    </rPh>
    <rPh sb="84" eb="86">
      <t>ゴウカク</t>
    </rPh>
    <rPh sb="87" eb="88">
      <t>ホン</t>
    </rPh>
    <rPh sb="102" eb="104">
      <t>マキカエ</t>
    </rPh>
    <rPh sb="116" eb="118">
      <t>ホリュウ</t>
    </rPh>
    <rPh sb="119" eb="120">
      <t>ホン</t>
    </rPh>
    <rPh sb="125" eb="126">
      <t>マ</t>
    </rPh>
    <rPh sb="141" eb="143">
      <t>キリカ</t>
    </rPh>
    <rPh sb="166" eb="167">
      <t>ハバ</t>
    </rPh>
    <rPh sb="168" eb="170">
      <t>ジョウケン</t>
    </rPh>
    <rPh sb="170" eb="171">
      <t>ダ</t>
    </rPh>
    <rPh sb="173" eb="175">
      <t>スイジュン</t>
    </rPh>
    <rPh sb="176" eb="178">
      <t>ゴウカク</t>
    </rPh>
    <rPh sb="179" eb="180">
      <t>ホン</t>
    </rPh>
    <rPh sb="182" eb="184">
      <t>センジョウ</t>
    </rPh>
    <rPh sb="194" eb="196">
      <t>ソウジ</t>
    </rPh>
    <phoneticPr fontId="1"/>
  </si>
  <si>
    <t>【前日6：45～本日6：45まで】
CF3
・CF4作業
※コア使用結果：他社品使用無し
CF4
・ｶﾞｲﾄﾞﾛｰﾙ掃除
・THSへ切替え
・THS　＃1250　1300幅　条件出し3水準　合格6本
　　　　　　　　　　　　　　　　　　　　　　　　   保留2本（1/18　ｷｽﾞ　2/18ｹﾞﾙ欠点）
※コア使用結果：他社品使用無し</t>
    <rPh sb="60" eb="62">
      <t>ソウジ</t>
    </rPh>
    <rPh sb="68" eb="70">
      <t>キリカ</t>
    </rPh>
    <rPh sb="87" eb="88">
      <t>ハバ</t>
    </rPh>
    <rPh sb="89" eb="91">
      <t>ジョウケン</t>
    </rPh>
    <rPh sb="91" eb="92">
      <t>ダ</t>
    </rPh>
    <rPh sb="94" eb="96">
      <t>スイジュン</t>
    </rPh>
    <rPh sb="97" eb="99">
      <t>ゴウカク</t>
    </rPh>
    <rPh sb="100" eb="101">
      <t>ホン</t>
    </rPh>
    <rPh sb="129" eb="131">
      <t>ホリュウ</t>
    </rPh>
    <rPh sb="132" eb="133">
      <t>ホン</t>
    </rPh>
    <rPh sb="150" eb="152">
      <t>ケッテン</t>
    </rPh>
    <phoneticPr fontId="1"/>
  </si>
  <si>
    <t>【前日6：45～本日6：45まで】
CF3
・CF4作業
※コア使用結果：他社品使用無し
CF4
・THS　＃1250　1300幅　合格8本　短尺合格1本（12/18ｹﾞﾙ欠点）
　　　　　　　　　　　　　　　　　　　　　　　　   保留1本（13/18異物欠点）
・洗浄
・E20Vへ切替え
※コア使用結果：他社品使用無し</t>
    <rPh sb="73" eb="75">
      <t>タンジャク</t>
    </rPh>
    <rPh sb="75" eb="77">
      <t>ゴウカク</t>
    </rPh>
    <rPh sb="78" eb="79">
      <t>ホン</t>
    </rPh>
    <rPh sb="88" eb="90">
      <t>ケッテン</t>
    </rPh>
    <rPh sb="129" eb="131">
      <t>イブツ</t>
    </rPh>
    <rPh sb="136" eb="138">
      <t>センジョウ</t>
    </rPh>
    <rPh sb="145" eb="147">
      <t>キリカ</t>
    </rPh>
    <phoneticPr fontId="1"/>
  </si>
  <si>
    <t>【前日6：45～本日6：45まで】
CF3
・全ｶﾞｲﾄﾞﾛｰﾙ掃除（ﾋﾟｶｰﾙ）
※コア使用結果：他社品使用無し
CF4
・ﾙﾐﾗｰE20V　＃75　1005幅　直出し品　条件出し2水準
　合格3本
・ﾙﾐﾗｰE20V　＃50　1005幅　直出し品　
　合格7本
・洗浄
・殺虫剤噴霧
※コア使用結果：他社品使用無し</t>
    <rPh sb="23" eb="24">
      <t>ゼン</t>
    </rPh>
    <rPh sb="32" eb="34">
      <t>ソウジ</t>
    </rPh>
    <rPh sb="81" eb="82">
      <t>ハバ</t>
    </rPh>
    <rPh sb="83" eb="84">
      <t>チョク</t>
    </rPh>
    <rPh sb="84" eb="85">
      <t>ダ</t>
    </rPh>
    <rPh sb="86" eb="87">
      <t>ヒン</t>
    </rPh>
    <rPh sb="88" eb="90">
      <t>ジョウケン</t>
    </rPh>
    <rPh sb="90" eb="91">
      <t>ダ</t>
    </rPh>
    <rPh sb="93" eb="95">
      <t>スイジュン</t>
    </rPh>
    <rPh sb="97" eb="99">
      <t>ゴウカク</t>
    </rPh>
    <rPh sb="100" eb="101">
      <t>ホン</t>
    </rPh>
    <rPh sb="120" eb="121">
      <t>ハバ</t>
    </rPh>
    <rPh sb="122" eb="123">
      <t>チョク</t>
    </rPh>
    <rPh sb="123" eb="124">
      <t>ダ</t>
    </rPh>
    <rPh sb="125" eb="126">
      <t>ヒン</t>
    </rPh>
    <rPh sb="129" eb="131">
      <t>ゴウカク</t>
    </rPh>
    <rPh sb="132" eb="133">
      <t>ホン</t>
    </rPh>
    <rPh sb="135" eb="137">
      <t>センジョウ</t>
    </rPh>
    <rPh sb="139" eb="142">
      <t>サッチュウザイ</t>
    </rPh>
    <rPh sb="142" eb="144">
      <t>フンム</t>
    </rPh>
    <phoneticPr fontId="1"/>
  </si>
  <si>
    <t>【前日6：45～本日6：45まで】
CF3
・U試作　PTH－50－R9へ切替え　ｽﾀｰﾄ準備
・U試作　＃50　  PTH－50－R9　　1020幅　条件出し2水準
※コア使用結果：他社品使用無し
CF4
・CF3作業
※コア使用結果：他社品使用無し</t>
    <rPh sb="37" eb="39">
      <t>キリカ</t>
    </rPh>
    <rPh sb="45" eb="47">
      <t>ジュンビ</t>
    </rPh>
    <rPh sb="109" eb="111">
      <t>サギョウ</t>
    </rPh>
    <phoneticPr fontId="1"/>
  </si>
  <si>
    <t>【前日6：45～本日6：45まで】
CF3
・U試作　＃50　  PTH－50－R9　　1020幅　合格8本
・洗浄、片付け
・CF4作業
※コア使用結果：他社品使用無し
CF4
・CF3作業
・ﾛｰﾙ掃除
※コア使用結果：他社品使用無し</t>
    <rPh sb="56" eb="58">
      <t>センジョウ</t>
    </rPh>
    <rPh sb="59" eb="61">
      <t>カタヅ</t>
    </rPh>
    <rPh sb="67" eb="69">
      <t>サギョウ</t>
    </rPh>
    <rPh sb="96" eb="98">
      <t>サギョウ</t>
    </rPh>
    <rPh sb="103" eb="105">
      <t>ソウジ</t>
    </rPh>
    <phoneticPr fontId="1"/>
  </si>
  <si>
    <t>【前日6：45～本日6：45まで】
CF3
・CF4作業
※コア使用結果：他社品使用無し
CF4
・HP2(U)Dへ切替え
・HP2(U)D　＃75　1230幅　条件出し2水準　合格4本
・ﾙﾐﾗｰE20Vへ切替え
・ﾙﾐﾗｰE20V　＃100　1005幅　条件出し1水準　合格2本
　　　　　　　 　＃75　1005幅　合格3本
・PETﾏｯﾄV　＃50　1005幅　合格3本　　　　　　　 　
※コア使用結果：他社品使用無し</t>
    <rPh sb="26" eb="28">
      <t>サギョウ</t>
    </rPh>
    <rPh sb="60" eb="62">
      <t>キリカ</t>
    </rPh>
    <rPh sb="81" eb="82">
      <t>ハバ</t>
    </rPh>
    <rPh sb="83" eb="85">
      <t>ジョウケン</t>
    </rPh>
    <rPh sb="85" eb="86">
      <t>ダ</t>
    </rPh>
    <rPh sb="88" eb="90">
      <t>スイジュン</t>
    </rPh>
    <rPh sb="91" eb="93">
      <t>ゴウカク</t>
    </rPh>
    <rPh sb="94" eb="95">
      <t>ホン</t>
    </rPh>
    <rPh sb="106" eb="108">
      <t>キリカ</t>
    </rPh>
    <rPh sb="129" eb="130">
      <t>ハバ</t>
    </rPh>
    <rPh sb="131" eb="133">
      <t>ジョウケン</t>
    </rPh>
    <rPh sb="133" eb="134">
      <t>ダ</t>
    </rPh>
    <rPh sb="136" eb="138">
      <t>スイジュン</t>
    </rPh>
    <rPh sb="139" eb="141">
      <t>ゴウカク</t>
    </rPh>
    <rPh sb="142" eb="143">
      <t>ホン</t>
    </rPh>
    <rPh sb="161" eb="162">
      <t>ハバ</t>
    </rPh>
    <rPh sb="163" eb="165">
      <t>ゴウカク</t>
    </rPh>
    <rPh sb="166" eb="167">
      <t>ホン</t>
    </rPh>
    <rPh sb="185" eb="186">
      <t>ハバ</t>
    </rPh>
    <rPh sb="187" eb="189">
      <t>ゴウカク</t>
    </rPh>
    <rPh sb="190" eb="191">
      <t>ホン</t>
    </rPh>
    <phoneticPr fontId="1"/>
  </si>
  <si>
    <t>【前日6：45～本日6：45まで】
CF3
・CF4作業
※コア使用結果：他社品使用無し
CF4
・PETﾏｯﾄV　＃50　1005幅　合格2本
・洗浄、片付け、巻取り防虫対策ｼｰﾄ補強
・ｺｰﾀｰ室内ｺｰｷﾝｸﾞ
・日勤指示作業、PJ271（03）へ切替え
※コア使用結果：他社品使用無し</t>
    <rPh sb="26" eb="28">
      <t>サギョウ</t>
    </rPh>
    <rPh sb="68" eb="69">
      <t>ハバ</t>
    </rPh>
    <rPh sb="70" eb="72">
      <t>ゴウカク</t>
    </rPh>
    <rPh sb="73" eb="74">
      <t>ホン</t>
    </rPh>
    <rPh sb="76" eb="78">
      <t>センジョウ</t>
    </rPh>
    <rPh sb="79" eb="81">
      <t>カタヅ</t>
    </rPh>
    <rPh sb="83" eb="85">
      <t>マキト</t>
    </rPh>
    <rPh sb="86" eb="88">
      <t>ボウチュウ</t>
    </rPh>
    <rPh sb="88" eb="90">
      <t>タイサク</t>
    </rPh>
    <rPh sb="93" eb="95">
      <t>ホキョウ</t>
    </rPh>
    <rPh sb="101" eb="102">
      <t>シツ</t>
    </rPh>
    <rPh sb="102" eb="103">
      <t>ナイ</t>
    </rPh>
    <rPh sb="111" eb="117">
      <t>ニッキンシジサギョウ</t>
    </rPh>
    <rPh sb="128" eb="130">
      <t>キリカ</t>
    </rPh>
    <phoneticPr fontId="1"/>
  </si>
  <si>
    <t>【前日6：45～本日6：45まで】
CF3
・CF4作業
※コア使用結果：他社品使用無し
CF4
・PJ271（03）へ切替え
・日勤指示作業
※コア使用結果：他社品使用無し</t>
    <rPh sb="26" eb="28">
      <t>サギョウ</t>
    </rPh>
    <rPh sb="62" eb="64">
      <t>キリカ</t>
    </rPh>
    <rPh sb="67" eb="69">
      <t>ニッキン</t>
    </rPh>
    <rPh sb="69" eb="71">
      <t>シジ</t>
    </rPh>
    <rPh sb="71" eb="73">
      <t>サギョウ</t>
    </rPh>
    <phoneticPr fontId="1"/>
  </si>
  <si>
    <t>【前日6：45～本日6：45まで】
CF3
・ＣＦ4作業
※コア使用結果：他社品使用無し
CF4
・Ｕ試作　ＰＪ271（14）　条件出し3水準
　合格1本　保留1本（異物）
※コア使用結果：他社品使用無し</t>
    <rPh sb="26" eb="28">
      <t>サギョウ</t>
    </rPh>
    <rPh sb="52" eb="54">
      <t>シサク</t>
    </rPh>
    <rPh sb="65" eb="67">
      <t>ジョウケン</t>
    </rPh>
    <rPh sb="67" eb="68">
      <t>ダ</t>
    </rPh>
    <rPh sb="70" eb="72">
      <t>スイジュン</t>
    </rPh>
    <rPh sb="74" eb="76">
      <t>ゴウカク</t>
    </rPh>
    <rPh sb="77" eb="78">
      <t>ホン</t>
    </rPh>
    <rPh sb="79" eb="81">
      <t>ホリュウ</t>
    </rPh>
    <rPh sb="82" eb="83">
      <t>ホン</t>
    </rPh>
    <rPh sb="84" eb="86">
      <t>イブツ</t>
    </rPh>
    <phoneticPr fontId="1"/>
  </si>
  <si>
    <t>【前日6：45～本日6：45まで】
CF3
・全ｶﾞｲﾄﾞﾛｰﾙ掃除（MEK）
※コア使用結果：他社品使用無し
CF4
・U試作　PJ271（18）　＃50　1150幅　合格1本
・U試作　PJ271（22）　＃16　1130幅　条件出し3水準
　合格1本
・U試作　PJ271（14）　＃50　1020幅　条件出し3水準
　合格1本
・U試作　PJ271片面　＃50　1020幅　合格1本
・U試作　PJ271H3片面　＃50　1020幅　条件出し9水準
　合格1本
・U試作　PJ271H3ﾃｽﾄ　＃50　1120幅　条件出し15水準
・片付け
※コア使用結果：他社品使用無し</t>
    <rPh sb="23" eb="24">
      <t>ゼン</t>
    </rPh>
    <rPh sb="32" eb="34">
      <t>ソウジ</t>
    </rPh>
    <rPh sb="63" eb="65">
      <t>シサク</t>
    </rPh>
    <rPh sb="84" eb="85">
      <t>ハバ</t>
    </rPh>
    <rPh sb="86" eb="88">
      <t>ゴウカク</t>
    </rPh>
    <rPh sb="89" eb="90">
      <t>ホン</t>
    </rPh>
    <rPh sb="93" eb="95">
      <t>シサク</t>
    </rPh>
    <rPh sb="114" eb="115">
      <t>ハバ</t>
    </rPh>
    <rPh sb="116" eb="118">
      <t>ジョウケン</t>
    </rPh>
    <rPh sb="118" eb="119">
      <t>ダ</t>
    </rPh>
    <rPh sb="121" eb="123">
      <t>スイジュン</t>
    </rPh>
    <rPh sb="125" eb="127">
      <t>ゴウカク</t>
    </rPh>
    <rPh sb="128" eb="129">
      <t>ホン</t>
    </rPh>
    <rPh sb="132" eb="134">
      <t>シサク</t>
    </rPh>
    <rPh sb="153" eb="154">
      <t>ハバ</t>
    </rPh>
    <rPh sb="155" eb="157">
      <t>ジョウケン</t>
    </rPh>
    <rPh sb="157" eb="158">
      <t>ダ</t>
    </rPh>
    <rPh sb="160" eb="162">
      <t>スイジュン</t>
    </rPh>
    <rPh sb="164" eb="166">
      <t>ゴウカク</t>
    </rPh>
    <rPh sb="167" eb="168">
      <t>ホン</t>
    </rPh>
    <rPh sb="171" eb="173">
      <t>シサク</t>
    </rPh>
    <rPh sb="179" eb="181">
      <t>カタメン</t>
    </rPh>
    <rPh sb="190" eb="191">
      <t>ハバ</t>
    </rPh>
    <rPh sb="192" eb="194">
      <t>ゴウカク</t>
    </rPh>
    <rPh sb="195" eb="196">
      <t>ホン</t>
    </rPh>
    <rPh sb="222" eb="224">
      <t>ジョウケン</t>
    </rPh>
    <rPh sb="224" eb="225">
      <t>ダ</t>
    </rPh>
    <rPh sb="227" eb="229">
      <t>スイジュン</t>
    </rPh>
    <rPh sb="231" eb="233">
      <t>ゴウカク</t>
    </rPh>
    <rPh sb="234" eb="235">
      <t>ホン</t>
    </rPh>
    <rPh sb="260" eb="261">
      <t>ハバ</t>
    </rPh>
    <rPh sb="262" eb="264">
      <t>ジョウケン</t>
    </rPh>
    <rPh sb="264" eb="265">
      <t>ダ</t>
    </rPh>
    <rPh sb="268" eb="270">
      <t>スイジュン</t>
    </rPh>
    <rPh sb="272" eb="274">
      <t>カタヅ</t>
    </rPh>
    <phoneticPr fontId="1"/>
  </si>
  <si>
    <t>【前日6：45～本日6：45まで】
CF3
・ﾘｰﾄﾞ通し、ﾛｰﾙﾏｰｷﾝｸﾞﾃｰﾋﾟﾝｸﾞ
・転写HCｽﾀｰﾄ準備
※コア使用結果：他社品使用無し
CF4
・塗料出庫
・全ｶﾞｲﾄﾞﾛｰﾙ掃除（ﾋﾟｶｰﾙ）
・PETTL準備
※コア使用結果：他社品使用無し</t>
    <rPh sb="27" eb="28">
      <t>トオ</t>
    </rPh>
    <rPh sb="48" eb="50">
      <t>テンシャ</t>
    </rPh>
    <rPh sb="56" eb="58">
      <t>ジュンビ</t>
    </rPh>
    <rPh sb="81" eb="85">
      <t>トリョウシュッコ</t>
    </rPh>
    <rPh sb="87" eb="88">
      <t>ゼン</t>
    </rPh>
    <rPh sb="96" eb="98">
      <t>ソウジ</t>
    </rPh>
    <rPh sb="112" eb="114">
      <t>ジュンビ</t>
    </rPh>
    <phoneticPr fontId="1"/>
  </si>
  <si>
    <t>【前日6：45～本日6：45まで】
CF3
・転写HCｽﾀｰﾄ準備
・U試作　転写HC　＃38　1336幅　条件出し3水準　合格　6本
・洗浄　片付け
※コア使用結果：他社品使用無し
CF4
・CF3作業
※コア使用結果：他社品使用無し</t>
    <rPh sb="23" eb="25">
      <t>テンシャ</t>
    </rPh>
    <rPh sb="31" eb="33">
      <t>ジュンビ</t>
    </rPh>
    <rPh sb="36" eb="38">
      <t>シサク</t>
    </rPh>
    <rPh sb="66" eb="67">
      <t>ポン</t>
    </rPh>
    <rPh sb="69" eb="71">
      <t>センジョウ</t>
    </rPh>
    <rPh sb="72" eb="74">
      <t>カタヅ</t>
    </rPh>
    <rPh sb="101" eb="103">
      <t>サギョウ</t>
    </rPh>
    <phoneticPr fontId="1"/>
  </si>
  <si>
    <t>【前日6：45～本日6：45まで】
CF3
・配管ﾊﾞﾗｼ洗浄　
・片付け
・CF4作業
※コア使用結果：他社品使用無し
CF4
・PET-TLｽﾀｰﾄ準備
・＃38　PET-TL　1350幅　条件出し2水準　合格7本
・＃50　PET-TL　1350幅　保留2本
・ﾙﾐﾗｰTL切替え
・＃25　ﾙﾐﾗｰTL　1125幅　条件出し1水準　半直　合格　4本
※コア使用結果：他社品使用無し</t>
    <rPh sb="23" eb="25">
      <t>ハイカン</t>
    </rPh>
    <rPh sb="29" eb="31">
      <t>センジョウ</t>
    </rPh>
    <rPh sb="34" eb="36">
      <t>カタヅ</t>
    </rPh>
    <rPh sb="42" eb="44">
      <t>サギョウ</t>
    </rPh>
    <rPh sb="77" eb="79">
      <t>ジュンビ</t>
    </rPh>
    <rPh sb="96" eb="97">
      <t>ハバ</t>
    </rPh>
    <rPh sb="127" eb="128">
      <t>ハバ</t>
    </rPh>
    <rPh sb="129" eb="131">
      <t>ホリュウ</t>
    </rPh>
    <rPh sb="132" eb="133">
      <t>ホン</t>
    </rPh>
    <rPh sb="141" eb="143">
      <t>キリカ</t>
    </rPh>
    <rPh sb="161" eb="162">
      <t>ハバ</t>
    </rPh>
    <phoneticPr fontId="1"/>
  </si>
  <si>
    <t>【前日6：45～本日6：45まで】
CF3
・CF4作業
※コア使用結果：他社品使用無し
CF4
・ﾙﾐﾗｰTL　＃25　1125幅　条件出し4水準　合格7本　保留1本
※コア使用結果：他社品使用無し</t>
    <rPh sb="26" eb="28">
      <t>サギョウ</t>
    </rPh>
    <rPh sb="67" eb="68">
      <t>ハバ</t>
    </rPh>
    <rPh sb="69" eb="71">
      <t>ジョウケン</t>
    </rPh>
    <rPh sb="71" eb="72">
      <t>ダ</t>
    </rPh>
    <rPh sb="74" eb="76">
      <t>スイジュン</t>
    </rPh>
    <rPh sb="77" eb="79">
      <t>ゴウカク</t>
    </rPh>
    <rPh sb="80" eb="81">
      <t>ホン</t>
    </rPh>
    <rPh sb="82" eb="84">
      <t>ホリュウ</t>
    </rPh>
    <rPh sb="85" eb="86">
      <t>ホン</t>
    </rPh>
    <phoneticPr fontId="1"/>
  </si>
  <si>
    <t>【前日6：45～本日6：45まで】
CF3
・CF4作業
※コア使用結果：他社品使用無し
CF4
・ﾙﾐﾗｰTL　＃25　1125幅　条件出し2水準　合格1本（No2ｵｰﾌﾞﾝ）
・洗浄
・ﾒﾀﾙﾐｰEYKへ切替え
※コア使用結果：他社品使用無し</t>
    <rPh sb="93" eb="95">
      <t>センジョウ</t>
    </rPh>
    <rPh sb="106" eb="108">
      <t>キリカ</t>
    </rPh>
    <phoneticPr fontId="1"/>
  </si>
  <si>
    <t>【前日6：45～本日6：45まで】
CF3
・CF4作業
・切替　全ｶﾞｲﾄﾞﾛｰﾙ掃除（ピカール使用）
※コア使用結果：他社品使用無し
CF4
・ﾒﾀﾙﾐｰEYK　＃50　1195幅　条件出し5水準　合格4本（No2ｵｰﾌﾞﾝ）
　　　　　　　　　　　　　　　　　　　　　　　　　　　 　保留3本（ｽﾘｷｽﾞ・ｽｼﾞ）
※コア使用結果：他社品使用無し</t>
    <rPh sb="30" eb="32">
      <t>キリカ</t>
    </rPh>
    <rPh sb="33" eb="34">
      <t>ゼン</t>
    </rPh>
    <rPh sb="42" eb="44">
      <t>ソウジ</t>
    </rPh>
    <rPh sb="49" eb="51">
      <t>シヨウ</t>
    </rPh>
    <rPh sb="146" eb="148">
      <t>ホリュウ</t>
    </rPh>
    <rPh sb="149" eb="150">
      <t>ホン</t>
    </rPh>
    <phoneticPr fontId="1"/>
  </si>
  <si>
    <t>【前日6：45～本日6：45まで】
CF3
・CF4作業
※コア使用結果：他社品使用無し
CF4
・ﾒﾀﾙﾐｰEYK　＃50　1195幅　　合格1本 短尺合格2本（No2ｵｰﾌﾞﾝ）
　　　　　　　　　　　　1125幅　 　合格2本（No2ｵｰﾌﾞﾝ）      　　
・MSN-EYK　＃50　1120幅　　合格3本（No2ｵｰﾌﾞﾝ）
・PETﾏｯﾄVへ切替え
・PETﾏｯﾄV　＃25　1005幅　条件出し1水準　合格3本
・PETﾏｯﾄV（No2ｵｰﾌﾞﾝ）へ切替え
※コア使用結果：他社品使用無し</t>
    <rPh sb="110" eb="111">
      <t>ハバ</t>
    </rPh>
    <rPh sb="114" eb="116">
      <t>ゴウカク</t>
    </rPh>
    <rPh sb="117" eb="118">
      <t>ホン</t>
    </rPh>
    <rPh sb="181" eb="183">
      <t>キリカ</t>
    </rPh>
    <rPh sb="202" eb="203">
      <t>ハバ</t>
    </rPh>
    <rPh sb="236" eb="238">
      <t>キリカ</t>
    </rPh>
    <phoneticPr fontId="1"/>
  </si>
  <si>
    <t>【前日6：45～本日6：45まで】
CF3
・CF4作業
※コア使用結果：他社品使用無し
CF4
・PETﾏｯﾄV　条件出し2水準　＃25　1005幅　合格1本
・ﾙﾐﾗｰE20V　＃50　1005幅　合格5本
・ﾙﾐﾗｰE20V　＃75　1005幅　合格1本
・ﾒﾀﾙﾐｰﾈｰﾏｰ銀艶VBへ切替え
・ﾒﾀﾙﾐｰﾈｰﾏｰ銀艶VB　条件出し2水準　＃50　1040幅　合格1本
・DMS　V　＃50　1005幅　合格1本
・ﾒﾀﾙﾐｰTES艶VOID　V　＃50　1005幅　合格1本
・ﾒﾀﾙﾐｰTES艶　開封V　＃50　1005幅　合格1本
・ﾒﾀﾙﾐｰ銀艶　市松柄V　＃38　1005幅　合格1本
・ﾒﾀﾙﾐｰﾈｰﾏｰ銀消VB　＃50　1005幅　合格2本
・ﾒﾀﾙﾐｰTES消VOID　V　＃50　1005幅　保留1本（ＬＬ反射異物虫懸念欠点）
※コア使用結果：他社品使用無し</t>
    <rPh sb="60" eb="62">
      <t>ジョウケン</t>
    </rPh>
    <rPh sb="62" eb="63">
      <t>ダ</t>
    </rPh>
    <rPh sb="65" eb="67">
      <t>スイジュン</t>
    </rPh>
    <rPh sb="148" eb="150">
      <t>キリカ</t>
    </rPh>
    <rPh sb="167" eb="170">
      <t>ジョウケンダ</t>
    </rPh>
    <rPh sb="172" eb="174">
      <t>スイジュン</t>
    </rPh>
    <rPh sb="360" eb="362">
      <t>ホリュウ</t>
    </rPh>
    <rPh sb="367" eb="369">
      <t>ハンシャ</t>
    </rPh>
    <rPh sb="369" eb="371">
      <t>イブツ</t>
    </rPh>
    <rPh sb="371" eb="374">
      <t>ムシケネン</t>
    </rPh>
    <rPh sb="374" eb="376">
      <t>ケッテン</t>
    </rPh>
    <phoneticPr fontId="1"/>
  </si>
  <si>
    <t>【前日6：45～本日6：45まで】
CF3
・CF4作業
※コア使用結果：他社品使用無し
CF4
・ﾒﾀﾙﾐｰTES消VOID　V　＃50　1005幅　合格1本
・ﾒﾀﾙﾐｰTES消　開封V　＃50　1005幅　合格1本
・ﾒﾀﾙﾐｰﾍﾔﾗｲﾝ銀艶V　＃50　1005幅　合格2本
・洗浄
・全ｶﾞｲﾄﾞﾛｰﾙ掃除（ﾋﾟｶｰﾙ）
・DMS（X42G）PCへ切替え
・DMS（X42G）PC　条件出し3水準　合格1本
・洗浄
・ｶﾞｲﾄﾞﾛｰﾙ掃除（ﾋﾟｶｰﾙ）
※コア使用結果：他社品使用無し</t>
    <rPh sb="143" eb="145">
      <t>センジョウ</t>
    </rPh>
    <rPh sb="147" eb="148">
      <t>ゼン</t>
    </rPh>
    <rPh sb="156" eb="158">
      <t>ソウジ</t>
    </rPh>
    <rPh sb="179" eb="181">
      <t>キリカ</t>
    </rPh>
    <rPh sb="196" eb="198">
      <t>ジョウケン</t>
    </rPh>
    <rPh sb="198" eb="199">
      <t>ダ</t>
    </rPh>
    <rPh sb="201" eb="203">
      <t>スイジュン</t>
    </rPh>
    <rPh sb="204" eb="206">
      <t>ゴウカク</t>
    </rPh>
    <rPh sb="207" eb="208">
      <t>ホン</t>
    </rPh>
    <rPh sb="210" eb="212">
      <t>センジョウ</t>
    </rPh>
    <rPh sb="222" eb="224">
      <t>ソウジ</t>
    </rPh>
    <phoneticPr fontId="1"/>
  </si>
  <si>
    <t>【前日6：45～本日6：45まで】
CF3
・CF4作業
※コア使用結果：他社品使用無し
CF4
・全ｶﾞｲﾄﾞﾛｰﾙ掃除（ﾋﾟｶｰﾙ）NO1ｵｰﾌﾞﾝ除く
・ADX44へ切替え
・AD(X44)　＃50　1110幅　条件出し2水準
　合格2本
・片付け
※コア使用結果：他社品使用無し</t>
    <rPh sb="26" eb="28">
      <t>サギョウ</t>
    </rPh>
    <rPh sb="51" eb="52">
      <t>ゼン</t>
    </rPh>
    <rPh sb="60" eb="62">
      <t>ソウジ</t>
    </rPh>
    <rPh sb="77" eb="78">
      <t>ノゾ</t>
    </rPh>
    <rPh sb="87" eb="89">
      <t>キリカ</t>
    </rPh>
    <rPh sb="108" eb="109">
      <t>ハバ</t>
    </rPh>
    <rPh sb="110" eb="112">
      <t>ジョウケン</t>
    </rPh>
    <rPh sb="112" eb="113">
      <t>ダ</t>
    </rPh>
    <rPh sb="115" eb="117">
      <t>スイジュン</t>
    </rPh>
    <rPh sb="119" eb="121">
      <t>ゴウカク</t>
    </rPh>
    <rPh sb="122" eb="123">
      <t>ホン</t>
    </rPh>
    <rPh sb="125" eb="127">
      <t>カタヅ</t>
    </rPh>
    <phoneticPr fontId="1"/>
  </si>
  <si>
    <t>【前日6：45～本日6：45まで】
CF3
・CF4作業
※コア使用結果：他社品使用無し
CF4
・ﾒﾀﾙﾐｰﾎﾜｲﾄｺｰﾄへ切替え
・ﾒﾀﾙﾐｰﾎﾜｲﾄｺｰﾄ　＃50　1150幅　条件出し2水準
※コア使用結果：他社品使用無し</t>
    <rPh sb="26" eb="28">
      <t>サギョウ</t>
    </rPh>
    <rPh sb="65" eb="67">
      <t>キリカ</t>
    </rPh>
    <rPh sb="91" eb="92">
      <t>ハバ</t>
    </rPh>
    <rPh sb="93" eb="95">
      <t>ジョウケン</t>
    </rPh>
    <rPh sb="95" eb="96">
      <t>ダ</t>
    </rPh>
    <rPh sb="98" eb="100">
      <t>スイジュン</t>
    </rPh>
    <phoneticPr fontId="1"/>
  </si>
  <si>
    <t>【前日6：45～本日6：45まで】
CF3
・CF4作業
※コア使用結果：他社品使用無し
CF4
・ﾒﾀﾙﾐｰﾎﾜｲﾄｺｰﾄ　＃50　1150幅　条件出し1水準　合格1本
・洗浄、片付け、ﾒﾝﾃﾅﾝｽ
・ｸﾞﾗﾋﾞｱ再刻品塗工確認ﾃｽﾄ　3水準
・洗浄、片付け、日勤指示作業
※コア使用結果：他社品使用無し</t>
    <rPh sb="26" eb="28">
      <t>サギョウ</t>
    </rPh>
    <rPh sb="73" eb="74">
      <t>ハバ</t>
    </rPh>
    <rPh sb="75" eb="77">
      <t>ジョウケン</t>
    </rPh>
    <rPh sb="77" eb="78">
      <t>ダ</t>
    </rPh>
    <rPh sb="80" eb="82">
      <t>スイジュン</t>
    </rPh>
    <rPh sb="83" eb="85">
      <t>ゴウカク</t>
    </rPh>
    <rPh sb="86" eb="87">
      <t>ホン</t>
    </rPh>
    <rPh sb="89" eb="91">
      <t>センジョウ</t>
    </rPh>
    <rPh sb="92" eb="94">
      <t>カタヅ</t>
    </rPh>
    <rPh sb="110" eb="111">
      <t>サイ</t>
    </rPh>
    <rPh sb="111" eb="112">
      <t>コク</t>
    </rPh>
    <rPh sb="112" eb="113">
      <t>ヒン</t>
    </rPh>
    <rPh sb="113" eb="115">
      <t>トコウ</t>
    </rPh>
    <rPh sb="115" eb="117">
      <t>カクニン</t>
    </rPh>
    <rPh sb="122" eb="124">
      <t>スイジュン</t>
    </rPh>
    <rPh sb="126" eb="128">
      <t>センジョウ</t>
    </rPh>
    <rPh sb="129" eb="131">
      <t>カタヅ</t>
    </rPh>
    <rPh sb="133" eb="135">
      <t>ニッキン</t>
    </rPh>
    <rPh sb="135" eb="137">
      <t>シジ</t>
    </rPh>
    <rPh sb="137" eb="139">
      <t>サギョウ</t>
    </rPh>
    <phoneticPr fontId="1"/>
  </si>
  <si>
    <t>【前日6：45～本日6：45まで】
CF3
・日勤指示作業
※コア使用結果：他社品使用無し
CF4
・日勤指示作業
※コア使用結果：他社品使用無し</t>
    <rPh sb="23" eb="25">
      <t>ニッキン</t>
    </rPh>
    <rPh sb="25" eb="27">
      <t>シジ</t>
    </rPh>
    <rPh sb="27" eb="29">
      <t>サギョウ</t>
    </rPh>
    <rPh sb="53" eb="55">
      <t>ニッキン</t>
    </rPh>
    <rPh sb="55" eb="57">
      <t>シジ</t>
    </rPh>
    <rPh sb="57" eb="59">
      <t>サギョウ</t>
    </rPh>
    <phoneticPr fontId="1"/>
  </si>
  <si>
    <t>木</t>
    <phoneticPr fontId="1"/>
  </si>
  <si>
    <t>【前日6：45～本日6：45まで】
CF3
※コア使用結果：他社品使用無し
CF4
※コア使用結果：他社品使用無し</t>
    <phoneticPr fontId="1"/>
  </si>
  <si>
    <t>【前日6：45～本日6：45まで】
CF3
・CF4作業
※コア使用結果：他社品使用無し
CF4
・日勤指示作業
・巻き芯廃棄
※コア使用結果：他社品使用無し</t>
    <rPh sb="26" eb="28">
      <t>サギョウ</t>
    </rPh>
    <rPh sb="52" eb="54">
      <t>ニッキン</t>
    </rPh>
    <rPh sb="54" eb="56">
      <t>シジ</t>
    </rPh>
    <rPh sb="56" eb="58">
      <t>サギョウ</t>
    </rPh>
    <rPh sb="60" eb="61">
      <t>マ</t>
    </rPh>
    <rPh sb="62" eb="63">
      <t>シン</t>
    </rPh>
    <rPh sb="63" eb="65">
      <t>ハイキ</t>
    </rPh>
    <phoneticPr fontId="1"/>
  </si>
  <si>
    <t>【前日6：45～本日6：45まで】
CF3
・IM原反　受入検査　3本
・防塵掃除・全ｶﾞｲﾄﾞﾛｰﾙ掃除（MEK）　IM、CHCへ切替え
・IM配管洗浄
・CF4作業
※コア使用結果：他社品使用無し
CF4
・巻き芯廃棄
・CF3作業
・白ｺｰﾄへ切替え
※コア使用結果：他社品使用無し</t>
    <rPh sb="25" eb="27">
      <t>ゲンタン</t>
    </rPh>
    <rPh sb="28" eb="32">
      <t>ウケイレケンサ</t>
    </rPh>
    <rPh sb="34" eb="35">
      <t>ホン</t>
    </rPh>
    <rPh sb="37" eb="41">
      <t>ボウジンソウジ</t>
    </rPh>
    <rPh sb="42" eb="43">
      <t>ゼン</t>
    </rPh>
    <rPh sb="51" eb="53">
      <t>ソウジ</t>
    </rPh>
    <rPh sb="66" eb="68">
      <t>キリカ</t>
    </rPh>
    <rPh sb="73" eb="75">
      <t>ハイカン</t>
    </rPh>
    <rPh sb="75" eb="77">
      <t>センジョウ</t>
    </rPh>
    <rPh sb="82" eb="84">
      <t>サギョウ</t>
    </rPh>
    <rPh sb="108" eb="109">
      <t>マ</t>
    </rPh>
    <rPh sb="110" eb="111">
      <t>シン</t>
    </rPh>
    <rPh sb="111" eb="113">
      <t>ハイキ</t>
    </rPh>
    <rPh sb="118" eb="120">
      <t>サギョウ</t>
    </rPh>
    <rPh sb="122" eb="123">
      <t>シロ</t>
    </rPh>
    <rPh sb="127" eb="129">
      <t>キリカ</t>
    </rPh>
    <phoneticPr fontId="1"/>
  </si>
  <si>
    <t>【前日6：45～本日6：45まで】
CF3
・原反受入検査　2本
・50TT405B－CHC　切替え・準備
※コア使用結果：他社品使用無し
CF4
・CF3作業
・白ｺｰﾄへ切替え
※コア使用結果：他社品使用無し</t>
    <rPh sb="23" eb="29">
      <t>ゲンタンウケイレケンサ</t>
    </rPh>
    <rPh sb="31" eb="32">
      <t>ホン</t>
    </rPh>
    <rPh sb="47" eb="49">
      <t>キリカ</t>
    </rPh>
    <rPh sb="51" eb="53">
      <t>ジュンビ</t>
    </rPh>
    <phoneticPr fontId="1"/>
  </si>
  <si>
    <t>【前日6：45～本日6：45まで】
CF3
・50TT405B　CHC準備
※コア使用結果：他社品使用無し
CF4
・ﾘｰﾄﾞ通し
・ﾀﾞｲ組立て
・ﾎﾜｲﾄｺｰﾄ塗工準備
※コア使用結果：他社品使用無し</t>
    <rPh sb="35" eb="37">
      <t>ジュンビ</t>
    </rPh>
    <rPh sb="65" eb="66">
      <t>トオ</t>
    </rPh>
    <rPh sb="72" eb="74">
      <t>クミタ</t>
    </rPh>
    <rPh sb="84" eb="86">
      <t>トコウ</t>
    </rPh>
    <rPh sb="86" eb="88">
      <t>ジュンビ</t>
    </rPh>
    <phoneticPr fontId="1"/>
  </si>
  <si>
    <t>【前日6：45～本日6：45まで】
CF3
・50TT405B　CHC　＃50　1094幅　条件出し2水準
　条件出し原反1本　合格4本
・50TT405B　CHC　粒子変更ﾃｽﾄへ切替え
※コア使用結果：他社品使用無し
CF4
・CF3作業
※コア使用結果：他社品使用無し</t>
    <rPh sb="44" eb="45">
      <t>ハバ</t>
    </rPh>
    <rPh sb="46" eb="48">
      <t>ジョウケン</t>
    </rPh>
    <rPh sb="48" eb="49">
      <t>ダ</t>
    </rPh>
    <rPh sb="51" eb="53">
      <t>スイジュン</t>
    </rPh>
    <rPh sb="55" eb="57">
      <t>ジョウケン</t>
    </rPh>
    <rPh sb="57" eb="58">
      <t>ダ</t>
    </rPh>
    <rPh sb="59" eb="61">
      <t>ゲンタン</t>
    </rPh>
    <rPh sb="62" eb="63">
      <t>ホン</t>
    </rPh>
    <rPh sb="64" eb="66">
      <t>ゴウカク</t>
    </rPh>
    <rPh sb="67" eb="68">
      <t>ホン</t>
    </rPh>
    <rPh sb="83" eb="85">
      <t>リュウシ</t>
    </rPh>
    <rPh sb="85" eb="87">
      <t>ヘンコウ</t>
    </rPh>
    <rPh sb="91" eb="93">
      <t>キリカ</t>
    </rPh>
    <rPh sb="121" eb="123">
      <t>サギョウ</t>
    </rPh>
    <phoneticPr fontId="1"/>
  </si>
  <si>
    <t>【前日6：45～本日6：45まで】
CF3
・U試作　粒子変更ﾃｽﾄ　50TT405B　CHC　＃50　1094幅　条件出し3水準　合格1本
・50TT405B　HR　切替え
・50TT405B　HR　＃50　1094幅　条件出し2水準　合格　3本
※コア使用結果：他社品使用無し
CF4
・CF3作業
※コア使用結果：他社品使用無し</t>
    <rPh sb="24" eb="26">
      <t>シサク</t>
    </rPh>
    <rPh sb="27" eb="31">
      <t>リュウシヘンコウ</t>
    </rPh>
    <rPh sb="58" eb="61">
      <t>ジョウケンダ</t>
    </rPh>
    <rPh sb="63" eb="65">
      <t>スイジュン</t>
    </rPh>
    <rPh sb="66" eb="68">
      <t>ゴウカク</t>
    </rPh>
    <rPh sb="69" eb="70">
      <t>ホン</t>
    </rPh>
    <rPh sb="119" eb="121">
      <t>ゴウカク</t>
    </rPh>
    <rPh sb="123" eb="124">
      <t>ポン</t>
    </rPh>
    <rPh sb="151" eb="153">
      <t>サギョウ</t>
    </rPh>
    <phoneticPr fontId="1"/>
  </si>
  <si>
    <t>【前日6：45～本日6：45まで】
CF3
・50TT405B　HR　＃50　1094幅　条件出し8水準　合格　2本
・片付け
・繰出し～H室までﾛｰﾙ掃除
※コア使用結果：他社品使用無し
CF4
・ホワイトコートスタート準備中
※コア使用結果：他社品使用無し</t>
    <rPh sb="60" eb="62">
      <t>カタヅ</t>
    </rPh>
    <rPh sb="65" eb="67">
      <t>クリダ</t>
    </rPh>
    <rPh sb="70" eb="71">
      <t>シツ</t>
    </rPh>
    <rPh sb="76" eb="78">
      <t>ソウジ</t>
    </rPh>
    <rPh sb="113" eb="115">
      <t>ジュンビ</t>
    </rPh>
    <rPh sb="115" eb="116">
      <t>チュウ</t>
    </rPh>
    <phoneticPr fontId="1"/>
  </si>
  <si>
    <t>【前日6：45～本日6：45まで】
CF3
・50TT405B－ABHC　切替え
※コア使用結果：他社品使用無し
CF4
・ﾒﾀﾙﾐｰﾎﾜｲﾄｺｰﾄ　＃50　1150幅　条件出し　2水準　合格1本
・洗浄・片付け
※コア使用結果：他社品使用無し</t>
    <rPh sb="85" eb="86">
      <t>ハバ</t>
    </rPh>
    <rPh sb="87" eb="89">
      <t>ジョウケン</t>
    </rPh>
    <rPh sb="89" eb="90">
      <t>ダ</t>
    </rPh>
    <rPh sb="93" eb="95">
      <t>スイジュン</t>
    </rPh>
    <rPh sb="96" eb="98">
      <t>ゴウカク</t>
    </rPh>
    <rPh sb="99" eb="100">
      <t>ポン</t>
    </rPh>
    <rPh sb="102" eb="104">
      <t>センジョウ</t>
    </rPh>
    <rPh sb="105" eb="107">
      <t>カタヅ</t>
    </rPh>
    <phoneticPr fontId="1"/>
  </si>
  <si>
    <t>【前日6：45～本日6：45まで】
CF3
・3S作業
※コア使用結果：他社品使用無し
CF4
・3S作業
※コア使用結果：他社品使用無し</t>
    <rPh sb="25" eb="27">
      <t>サギョウ</t>
    </rPh>
    <rPh sb="53" eb="55">
      <t>サギョウ</t>
    </rPh>
    <phoneticPr fontId="1"/>
  </si>
  <si>
    <t>【前日6：45～本日6：45まで】
CF3
・50TT405B　ABHC　スタート準備
・50TT405B　ABHC　＃50　1094幅　条件出し2水準
　条件出し原反1本　合格1本
※コア使用結果：他社品使用無し
CF4
・CF3作業
※コア使用結果：他社品使用無し</t>
    <rPh sb="41" eb="43">
      <t>ジュンビ</t>
    </rPh>
    <rPh sb="118" eb="120">
      <t>サギョウ</t>
    </rPh>
    <phoneticPr fontId="1"/>
  </si>
  <si>
    <t>【前日6：45～本日6：45まで】
CF3
・50TT405B　ABHC　＃50　1094幅　条件出し5水準
　生産品　合格3本　粒子変更テスト品　合格1本
・50TT405B-LR　切替え・準備
※コア使用結果：他社品使用無し
CF4
・CF3作業
※コア使用結果：他社品使用無し</t>
    <rPh sb="56" eb="58">
      <t>セイサン</t>
    </rPh>
    <rPh sb="58" eb="59">
      <t>ヒン</t>
    </rPh>
    <rPh sb="65" eb="67">
      <t>リュウシ</t>
    </rPh>
    <rPh sb="67" eb="69">
      <t>ヘンコウ</t>
    </rPh>
    <rPh sb="72" eb="73">
      <t>ヒン</t>
    </rPh>
    <rPh sb="74" eb="76">
      <t>ゴウカク</t>
    </rPh>
    <rPh sb="77" eb="78">
      <t>ホン</t>
    </rPh>
    <rPh sb="92" eb="94">
      <t>キリカ</t>
    </rPh>
    <rPh sb="96" eb="98">
      <t>ジュンビ</t>
    </rPh>
    <rPh sb="122" eb="127">
      <t>ｃｆ３サギョウ</t>
    </rPh>
    <phoneticPr fontId="1"/>
  </si>
  <si>
    <t>【前日6：45～本日6：45まで】
CF3
・50TT405B　LR　＃50　1094幅　条件出し5水準
　生産品　合格4本　粒子変更テスト品　合格1本
・50TT405B-アニール切替
※コア使用結果：他社品使用無し
CF4
・CF3作業
※コア使用結果：他社品使用無し</t>
    <rPh sb="91" eb="93">
      <t>キリカ</t>
    </rPh>
    <rPh sb="117" eb="122">
      <t>ｃｆ３サギョウ</t>
    </rPh>
    <phoneticPr fontId="1"/>
  </si>
  <si>
    <t>【前日6：45～本日6：45まで】
CF3
・防塵掃除
・全ｶﾞｲﾄﾞﾛｰﾙ掃除（MEK）
・50TT405B-アニール　♯50　1094ｍｍ幅
　生産品3本合格・保留1本　　粒子変更テスト品　合格1本　
※コア使用結果：日東支給FWP1250ｍｍ　5本使用
CF4
・CF3作業
※コア使用結果：他社品使用無し</t>
    <rPh sb="23" eb="25">
      <t>ボウジン</t>
    </rPh>
    <rPh sb="25" eb="27">
      <t>ソウジ</t>
    </rPh>
    <rPh sb="29" eb="30">
      <t>ゼン</t>
    </rPh>
    <rPh sb="38" eb="40">
      <t>ソウジ</t>
    </rPh>
    <rPh sb="71" eb="72">
      <t>ハバ</t>
    </rPh>
    <rPh sb="74" eb="77">
      <t>セイサンヒン</t>
    </rPh>
    <rPh sb="78" eb="79">
      <t>ホン</t>
    </rPh>
    <rPh sb="79" eb="81">
      <t>ゴウカク</t>
    </rPh>
    <rPh sb="82" eb="84">
      <t>ホリュウ</t>
    </rPh>
    <rPh sb="85" eb="86">
      <t>ホン</t>
    </rPh>
    <rPh sb="88" eb="90">
      <t>リュウシ</t>
    </rPh>
    <rPh sb="90" eb="92">
      <t>ヘンコウ</t>
    </rPh>
    <rPh sb="95" eb="96">
      <t>ヒン</t>
    </rPh>
    <rPh sb="97" eb="99">
      <t>ゴウカク</t>
    </rPh>
    <rPh sb="112" eb="114">
      <t>ニットウ</t>
    </rPh>
    <rPh sb="114" eb="116">
      <t>シキュウ</t>
    </rPh>
    <rPh sb="127" eb="128">
      <t>ホン</t>
    </rPh>
    <rPh sb="128" eb="130">
      <t>シヨウ</t>
    </rPh>
    <rPh sb="137" eb="142">
      <t>ｃｆ３サギョウ</t>
    </rPh>
    <phoneticPr fontId="1"/>
  </si>
  <si>
    <t>【前日6：45～本日6：45まで】
CF3
・CF4作業
・CF2応援
※コア使用結果：他社品使用無し
CF4
・全ｶﾞｲﾄﾞﾛｰﾙ掃除（ﾋﾟｶｰﾙ）
・NO.1オーブンガイドロール回転不良→工務対応
・♯75　セラピールHP2(U）D　準備
・CF2応援
※コア使用結果：他社品使用無し</t>
    <rPh sb="26" eb="28">
      <t>サギョウ</t>
    </rPh>
    <rPh sb="33" eb="35">
      <t>オウエン</t>
    </rPh>
    <rPh sb="59" eb="60">
      <t>ゼン</t>
    </rPh>
    <rPh sb="68" eb="70">
      <t>ソウジ</t>
    </rPh>
    <rPh sb="93" eb="95">
      <t>カイテン</t>
    </rPh>
    <rPh sb="95" eb="97">
      <t>フリョウ</t>
    </rPh>
    <rPh sb="98" eb="100">
      <t>コウム</t>
    </rPh>
    <rPh sb="100" eb="102">
      <t>タイオウ</t>
    </rPh>
    <rPh sb="121" eb="123">
      <t>ジュンビ</t>
    </rPh>
    <rPh sb="128" eb="130">
      <t>オウエン</t>
    </rPh>
    <phoneticPr fontId="1"/>
  </si>
  <si>
    <t>【前日6：45～本日6：45まで】
CF3
・CF4作業
※コア使用結果：他社品使用無し
CF4
・T試作　HP(U）D　＃75　1230幅　条件出し3水準　合格3本
・ﾒﾀﾙﾐｰCRへ切替え
※コア使用結果：他社品使用無し</t>
    <rPh sb="26" eb="28">
      <t>サギョウ</t>
    </rPh>
    <rPh sb="53" eb="55">
      <t>シサク</t>
    </rPh>
    <rPh sb="71" eb="72">
      <t>ハバ</t>
    </rPh>
    <rPh sb="73" eb="75">
      <t>ジョウケン</t>
    </rPh>
    <rPh sb="75" eb="76">
      <t>ダ</t>
    </rPh>
    <rPh sb="78" eb="80">
      <t>スイジュン</t>
    </rPh>
    <rPh sb="81" eb="83">
      <t>ゴウカク</t>
    </rPh>
    <rPh sb="84" eb="85">
      <t>ホン</t>
    </rPh>
    <rPh sb="95" eb="97">
      <t>キリカ</t>
    </rPh>
    <phoneticPr fontId="1"/>
  </si>
  <si>
    <t>【前日6：45～本日6：45まで】
CF3
・CF4作業
※コア使用結果：他社品使用無し
CF4
・ﾒﾀﾙﾐｰCRへ切替え
※コア使用結果：他社品使用無し</t>
    <rPh sb="26" eb="28">
      <t>サギョウ</t>
    </rPh>
    <rPh sb="60" eb="62">
      <t>キリカ</t>
    </rPh>
    <phoneticPr fontId="1"/>
  </si>
  <si>
    <t>【前日6：45～本日6：45まで】
CF3
・CF4作業
※コア使用結果：他社品使用無し
CF4
・ﾒﾀﾙﾐｰCR　ｱﾙﾐ面ｺｰﾄ　＃25　1255幅　条件出し6水準　合格1本
・ﾙﾐﾗｰEYKへ切替え
・ﾙﾐﾗｰEYK　＃25　1120幅　条件出し2水準　合格2本
※コア使用結果：他社品使用無し</t>
    <rPh sb="26" eb="28">
      <t>サギョウ</t>
    </rPh>
    <rPh sb="63" eb="64">
      <t>メン</t>
    </rPh>
    <rPh sb="76" eb="77">
      <t>ハバ</t>
    </rPh>
    <rPh sb="78" eb="80">
      <t>ジョウケン</t>
    </rPh>
    <rPh sb="80" eb="81">
      <t>ダ</t>
    </rPh>
    <rPh sb="83" eb="85">
      <t>スイジュン</t>
    </rPh>
    <rPh sb="86" eb="88">
      <t>ゴウカク</t>
    </rPh>
    <rPh sb="89" eb="90">
      <t>ホン</t>
    </rPh>
    <rPh sb="100" eb="102">
      <t>キリカ</t>
    </rPh>
    <rPh sb="121" eb="122">
      <t>ハバ</t>
    </rPh>
    <rPh sb="123" eb="125">
      <t>ジョウケン</t>
    </rPh>
    <rPh sb="125" eb="126">
      <t>ダ</t>
    </rPh>
    <rPh sb="128" eb="130">
      <t>スイジュン</t>
    </rPh>
    <rPh sb="131" eb="133">
      <t>ゴウカク</t>
    </rPh>
    <rPh sb="134" eb="135">
      <t>ホン</t>
    </rPh>
    <phoneticPr fontId="1"/>
  </si>
  <si>
    <t>【前日6：45～本日6：45まで】
CF3
・CF4作業
※コア使用結果：他社品使用無し
CF4
・ﾒﾀﾙﾐｰEYK　＃50　1195幅　条件出し8水準　合格8本
・ﾙﾐﾏｯﾄEYK　＃38　1005幅　条件出し1水準　合格1本
※コア使用結果：他社品使用無し</t>
    <rPh sb="26" eb="28">
      <t>サギョウ</t>
    </rPh>
    <rPh sb="69" eb="70">
      <t>ハバ</t>
    </rPh>
    <rPh sb="71" eb="73">
      <t>ジョウケン</t>
    </rPh>
    <rPh sb="73" eb="74">
      <t>ダ</t>
    </rPh>
    <rPh sb="76" eb="78">
      <t>スイジュン</t>
    </rPh>
    <rPh sb="79" eb="81">
      <t>ゴウカク</t>
    </rPh>
    <rPh sb="82" eb="83">
      <t>ホン</t>
    </rPh>
    <rPh sb="102" eb="103">
      <t>ハバ</t>
    </rPh>
    <rPh sb="104" eb="106">
      <t>ジョウケン</t>
    </rPh>
    <rPh sb="106" eb="107">
      <t>ダ</t>
    </rPh>
    <rPh sb="109" eb="111">
      <t>スイジュン</t>
    </rPh>
    <rPh sb="112" eb="114">
      <t>ゴウカク</t>
    </rPh>
    <rPh sb="115" eb="116">
      <t>ホン</t>
    </rPh>
    <phoneticPr fontId="1"/>
  </si>
  <si>
    <t>【前日6：45～本日6：45まで】
CF3
・CF4作業
※コア使用結果：他社品使用無し
CF4
・ﾙﾐﾏｯﾄEYK　＃38　1005幅　合格5本
・MSN-EYK　＃50　1200幅　条件出し3水準　合格2本　保留1本
・ﾒﾀﾙﾐｰﾈｰﾏｰ銀消EYKB　＃16　1000幅　条件出し8水準　合格2本
※コア使用結果：他社品使用無し</t>
    <rPh sb="26" eb="28">
      <t>サギョウ</t>
    </rPh>
    <rPh sb="69" eb="70">
      <t>ハバ</t>
    </rPh>
    <rPh sb="71" eb="73">
      <t>ゴウカク</t>
    </rPh>
    <rPh sb="74" eb="75">
      <t>ホン</t>
    </rPh>
    <rPh sb="93" eb="94">
      <t>ハバ</t>
    </rPh>
    <rPh sb="95" eb="97">
      <t>ジョウケン</t>
    </rPh>
    <rPh sb="97" eb="98">
      <t>ダ</t>
    </rPh>
    <rPh sb="100" eb="102">
      <t>スイジュン</t>
    </rPh>
    <rPh sb="103" eb="105">
      <t>ゴウカク</t>
    </rPh>
    <rPh sb="106" eb="107">
      <t>ホン</t>
    </rPh>
    <rPh sb="108" eb="110">
      <t>ホリュウ</t>
    </rPh>
    <rPh sb="111" eb="112">
      <t>ホン</t>
    </rPh>
    <rPh sb="123" eb="124">
      <t>ギン</t>
    </rPh>
    <rPh sb="124" eb="125">
      <t>ケ</t>
    </rPh>
    <rPh sb="138" eb="139">
      <t>ハバ</t>
    </rPh>
    <rPh sb="140" eb="142">
      <t>ジョウケン</t>
    </rPh>
    <rPh sb="142" eb="143">
      <t>ダ</t>
    </rPh>
    <rPh sb="145" eb="147">
      <t>スイジュン</t>
    </rPh>
    <rPh sb="148" eb="150">
      <t>ゴウカク</t>
    </rPh>
    <rPh sb="151" eb="152">
      <t>ホン</t>
    </rPh>
    <phoneticPr fontId="1"/>
  </si>
  <si>
    <t>【前日6：45～本日6：45まで】
CF3
・CF4作業
※コア使用結果：他社品使用無し
CF4
・ﾙﾐﾗｰE20V　＃75　1005幅　条件出し2水準　合格6本
　　　　　　　　 ＃50　1005幅　合格8本
・PETﾏｯﾄV　 ＃50　1005幅　条件出し2水準　合格2本
・ﾒﾀﾙﾐｰﾈｰﾏｰ銀艶VB　＃50　1040幅　合格1本
※コア使用結果：他社品使用無し</t>
    <rPh sb="26" eb="28">
      <t>サギョウ</t>
    </rPh>
    <rPh sb="69" eb="70">
      <t>ハバ</t>
    </rPh>
    <rPh sb="71" eb="73">
      <t>ジョウケン</t>
    </rPh>
    <rPh sb="73" eb="74">
      <t>ダ</t>
    </rPh>
    <rPh sb="76" eb="78">
      <t>スイジュン</t>
    </rPh>
    <rPh sb="79" eb="81">
      <t>ゴウカク</t>
    </rPh>
    <rPh sb="82" eb="83">
      <t>ホン</t>
    </rPh>
    <rPh sb="101" eb="102">
      <t>ハバ</t>
    </rPh>
    <rPh sb="103" eb="105">
      <t>ゴウカク</t>
    </rPh>
    <rPh sb="106" eb="107">
      <t>ホン</t>
    </rPh>
    <rPh sb="126" eb="127">
      <t>ハバ</t>
    </rPh>
    <rPh sb="128" eb="130">
      <t>ジョウケン</t>
    </rPh>
    <rPh sb="130" eb="131">
      <t>ダ</t>
    </rPh>
    <rPh sb="133" eb="135">
      <t>スイジュン</t>
    </rPh>
    <rPh sb="136" eb="138">
      <t>ゴウカク</t>
    </rPh>
    <rPh sb="139" eb="140">
      <t>ホン</t>
    </rPh>
    <rPh sb="151" eb="152">
      <t>ギン</t>
    </rPh>
    <rPh sb="152" eb="153">
      <t>ツヤ</t>
    </rPh>
    <rPh sb="164" eb="165">
      <t>ハバ</t>
    </rPh>
    <rPh sb="166" eb="168">
      <t>ゴウカク</t>
    </rPh>
    <rPh sb="169" eb="170">
      <t>ホン</t>
    </rPh>
    <phoneticPr fontId="1"/>
  </si>
  <si>
    <t>【前日6：45～本日6：45まで】
CF3
・CF4作業
※コア使用結果：他社品使用無し
CF4
・ﾒﾀﾙﾐｰTES艶VOID　V　＃50　1005幅　合格1本
・ﾒﾀﾙﾐｰTES艶開封　V　＃50　1005幅　合格2本
・ﾒﾀﾙﾐｰﾈｰﾏｰ銀消VB　　＃50　1005幅　合格2本
・ﾒﾀﾙﾐｰTES消VOID　V　＃50　1005幅　合格1本
・液ﾊﾟﾝ、配管洗浄
※コア使用結果：他社品使用無し</t>
    <rPh sb="26" eb="28">
      <t>サギョウ</t>
    </rPh>
    <rPh sb="177" eb="178">
      <t>エキ</t>
    </rPh>
    <rPh sb="182" eb="184">
      <t>ハイカン</t>
    </rPh>
    <rPh sb="184" eb="186">
      <t>センジョウ</t>
    </rPh>
    <phoneticPr fontId="1"/>
  </si>
  <si>
    <t>【前日6：45～本日6：45まで】
CF3
・ＣＦ4作業
※コア使用結果：他社品使用無し
CF4
・＃50　1005幅　ﾒﾀﾙﾐｰＴＥＳ消し　ＶＯＩＤＶ　条件出し2水準
　合格1本
・＃50　1005幅　ﾒﾀﾙﾐｰＴＥＳ消し　開封V　
　合格1本
※コア使用結果：他社品使用無し</t>
    <rPh sb="26" eb="28">
      <t>サギョウ</t>
    </rPh>
    <rPh sb="60" eb="61">
      <t>ハバ</t>
    </rPh>
    <rPh sb="70" eb="71">
      <t>ケ</t>
    </rPh>
    <rPh sb="79" eb="81">
      <t>ジョウケン</t>
    </rPh>
    <rPh sb="81" eb="82">
      <t>ダ</t>
    </rPh>
    <rPh sb="84" eb="86">
      <t>スイジュン</t>
    </rPh>
    <rPh sb="88" eb="90">
      <t>ゴウカク</t>
    </rPh>
    <rPh sb="91" eb="92">
      <t>ホン</t>
    </rPh>
    <rPh sb="115" eb="117">
      <t>カイフウ</t>
    </rPh>
    <rPh sb="121" eb="123">
      <t>ゴウカク</t>
    </rPh>
    <rPh sb="124" eb="125">
      <t>ホン</t>
    </rPh>
    <phoneticPr fontId="1"/>
  </si>
  <si>
    <t>【前日6：45～本日6：45まで】
CF3
・CF4作業
※コア使用結果：他社品使用無し
CF4
・＃50　1005幅　ﾒﾀﾙﾐｰTES消しVOIDV　合格1本
・＃50　1005幅　ﾒﾀﾙﾐｰTES消し開封V　合格2本
・＃50　1005幅　ﾒﾀﾙﾐｰﾍﾔﾗｲﾝ銀消しV　合格1本
・＃50　1005幅　ﾒﾀﾙﾐｰﾍﾔﾗｲﾝ銀艶V　　合格4本
・片付け
・全ｶﾞｲﾄﾞﾛｰﾙ掃除（ﾋﾟｶｰﾙ）
・ﾒﾀﾙﾐｰｼﾛｺｰﾄへ切替え
※コア使用結果：他社品使用無し</t>
    <rPh sb="26" eb="28">
      <t>サギョウ</t>
    </rPh>
    <rPh sb="60" eb="61">
      <t>ハバ</t>
    </rPh>
    <rPh sb="70" eb="71">
      <t>ケ</t>
    </rPh>
    <rPh sb="78" eb="80">
      <t>ゴウカク</t>
    </rPh>
    <rPh sb="81" eb="82">
      <t>ホン</t>
    </rPh>
    <rPh sb="92" eb="93">
      <t>ハバ</t>
    </rPh>
    <rPh sb="102" eb="103">
      <t>ケ</t>
    </rPh>
    <rPh sb="104" eb="106">
      <t>カイフウ</t>
    </rPh>
    <rPh sb="108" eb="110">
      <t>ゴウカク</t>
    </rPh>
    <rPh sb="111" eb="112">
      <t>ホン</t>
    </rPh>
    <rPh sb="122" eb="123">
      <t>ハバ</t>
    </rPh>
    <rPh sb="134" eb="135">
      <t>ギン</t>
    </rPh>
    <rPh sb="135" eb="136">
      <t>ケ</t>
    </rPh>
    <rPh sb="139" eb="141">
      <t>ゴウカク</t>
    </rPh>
    <rPh sb="142" eb="143">
      <t>ホン</t>
    </rPh>
    <rPh sb="153" eb="154">
      <t>ハバ</t>
    </rPh>
    <rPh sb="165" eb="166">
      <t>ギン</t>
    </rPh>
    <rPh sb="166" eb="167">
      <t>ツヤ</t>
    </rPh>
    <rPh sb="170" eb="172">
      <t>ゴウカク</t>
    </rPh>
    <rPh sb="173" eb="174">
      <t>ホン</t>
    </rPh>
    <rPh sb="176" eb="178">
      <t>カタヅ</t>
    </rPh>
    <rPh sb="181" eb="182">
      <t>ゼン</t>
    </rPh>
    <rPh sb="190" eb="192">
      <t>ソウジ</t>
    </rPh>
    <rPh sb="212" eb="214">
      <t>キリカ</t>
    </rPh>
    <phoneticPr fontId="1"/>
  </si>
  <si>
    <t>【前日6：45～本日6：45まで】
CF3
・全ｶﾞｲﾄﾞﾛｰﾙ掃除（ﾋﾟｶｰﾙ）
・PJ試作準備
※コア使用結果：他社品使用無し
CF4
・ﾒﾀﾙﾐｰｼﾛｺｰﾄ（B) ＃25　1060幅　条件出し3水準
　合格1本
・洗浄、片付け
※コア使用結果：他社品使用無し</t>
    <rPh sb="23" eb="24">
      <t>ゼン</t>
    </rPh>
    <rPh sb="32" eb="34">
      <t>ソウジ</t>
    </rPh>
    <rPh sb="45" eb="47">
      <t>シサク</t>
    </rPh>
    <rPh sb="47" eb="49">
      <t>ジュンビ</t>
    </rPh>
    <rPh sb="95" eb="96">
      <t>ハバ</t>
    </rPh>
    <rPh sb="97" eb="99">
      <t>ジョウケン</t>
    </rPh>
    <rPh sb="99" eb="100">
      <t>ダ</t>
    </rPh>
    <rPh sb="102" eb="104">
      <t>スイジュン</t>
    </rPh>
    <rPh sb="106" eb="108">
      <t>ゴウカク</t>
    </rPh>
    <rPh sb="109" eb="110">
      <t>ホン</t>
    </rPh>
    <rPh sb="112" eb="114">
      <t>センジョウ</t>
    </rPh>
    <rPh sb="115" eb="117">
      <t>カタヅ</t>
    </rPh>
    <phoneticPr fontId="1"/>
  </si>
  <si>
    <t>【前日6：45～本日6：45まで】
CF3
・U試作　＃188　PJ101（06）　1580幅　　条件出し7水準
・PJ271(14)へ切替え
・U試作　＃50　PJ271（14）　1340幅　条件出し3水準
　合格1本
・U試作　＃50　PJ271（14）　1240幅　　合格1本
・U試作　＃25　PJ271（36）　1116幅　　合格1本
・PJ271H3（14）BSへ切替え
・U試作　＃50　PJ271H3（14）BS　1240幅　　条件出し18水準
　保留1本（剥離が重い為）
・片付け
※コア使用結果：他社品使用無し
CF4
・全ｶﾞｲﾄﾞﾛｰﾙ掃除（ﾋﾟｶｰﾙ）
・PETマッドVへ切替え
※コア使用結果：他社品使用無し</t>
    <rPh sb="24" eb="26">
      <t>シサク</t>
    </rPh>
    <rPh sb="46" eb="47">
      <t>ハバ</t>
    </rPh>
    <rPh sb="49" eb="51">
      <t>ジョウケン</t>
    </rPh>
    <rPh sb="51" eb="52">
      <t>ダ</t>
    </rPh>
    <rPh sb="54" eb="56">
      <t>スイジュン</t>
    </rPh>
    <rPh sb="68" eb="70">
      <t>キリカ</t>
    </rPh>
    <rPh sb="74" eb="76">
      <t>シサク</t>
    </rPh>
    <rPh sb="95" eb="96">
      <t>ハバ</t>
    </rPh>
    <rPh sb="97" eb="99">
      <t>ジョウケン</t>
    </rPh>
    <rPh sb="99" eb="100">
      <t>ダ</t>
    </rPh>
    <rPh sb="102" eb="104">
      <t>スイジュン</t>
    </rPh>
    <rPh sb="106" eb="108">
      <t>ゴウカク</t>
    </rPh>
    <rPh sb="109" eb="110">
      <t>ホン</t>
    </rPh>
    <rPh sb="137" eb="139">
      <t>ゴウカク</t>
    </rPh>
    <rPh sb="140" eb="141">
      <t>ホン</t>
    </rPh>
    <rPh sb="188" eb="190">
      <t>キリカ</t>
    </rPh>
    <rPh sb="222" eb="224">
      <t>ジョウケン</t>
    </rPh>
    <rPh sb="224" eb="225">
      <t>ダ</t>
    </rPh>
    <rPh sb="228" eb="230">
      <t>スイジュン</t>
    </rPh>
    <rPh sb="232" eb="234">
      <t>ホリュウ</t>
    </rPh>
    <rPh sb="235" eb="236">
      <t>ホン</t>
    </rPh>
    <rPh sb="237" eb="239">
      <t>ハクリ</t>
    </rPh>
    <rPh sb="240" eb="241">
      <t>オモ</t>
    </rPh>
    <rPh sb="242" eb="243">
      <t>タメ</t>
    </rPh>
    <rPh sb="246" eb="248">
      <t>カタヅ</t>
    </rPh>
    <rPh sb="272" eb="273">
      <t>ゼン</t>
    </rPh>
    <rPh sb="281" eb="283">
      <t>ソウジ</t>
    </rPh>
    <rPh sb="300" eb="302">
      <t>キリカ</t>
    </rPh>
    <phoneticPr fontId="1"/>
  </si>
  <si>
    <t>【前日6：45～本日6：45まで】
CF3
・PJ片付け
・CF4作業
・全ｶﾞｲﾄﾞﾛｰﾙ掃除（MEK）
・転写HC準備
・U試作　転写HC　＃38　1336幅　条件出し3水準
　　　合格1本
※コア使用結果：他社品使用無し
CF4
・PETﾏｯﾄV準備
・＃50　PETﾏｯﾄV　1005幅　条件出し2水準　　直出し　合格　3本
・片付け
※コア使用結果：他社品使用無し</t>
    <rPh sb="25" eb="27">
      <t>カタヅ</t>
    </rPh>
    <rPh sb="33" eb="35">
      <t>サギョウ</t>
    </rPh>
    <rPh sb="37" eb="38">
      <t>ゼン</t>
    </rPh>
    <rPh sb="46" eb="48">
      <t>ソウジ</t>
    </rPh>
    <rPh sb="55" eb="57">
      <t>テンシャ</t>
    </rPh>
    <rPh sb="59" eb="61">
      <t>ジュンビ</t>
    </rPh>
    <rPh sb="64" eb="66">
      <t>シサク</t>
    </rPh>
    <rPh sb="67" eb="69">
      <t>テンシャ</t>
    </rPh>
    <rPh sb="80" eb="81">
      <t>ハバ</t>
    </rPh>
    <rPh sb="82" eb="84">
      <t>ジョウケン</t>
    </rPh>
    <rPh sb="84" eb="85">
      <t>ダ</t>
    </rPh>
    <rPh sb="87" eb="89">
      <t>スイジュン</t>
    </rPh>
    <rPh sb="93" eb="95">
      <t>ゴウカク</t>
    </rPh>
    <rPh sb="96" eb="97">
      <t>ホン</t>
    </rPh>
    <rPh sb="127" eb="129">
      <t>ジュンビ</t>
    </rPh>
    <rPh sb="147" eb="148">
      <t>ハバ</t>
    </rPh>
    <rPh sb="149" eb="151">
      <t>ジョウケン</t>
    </rPh>
    <rPh sb="151" eb="152">
      <t>ダ</t>
    </rPh>
    <rPh sb="154" eb="156">
      <t>スイジュン</t>
    </rPh>
    <rPh sb="158" eb="160">
      <t>チョクダ</t>
    </rPh>
    <rPh sb="162" eb="164">
      <t>ゴウカク</t>
    </rPh>
    <rPh sb="166" eb="167">
      <t>ボン</t>
    </rPh>
    <rPh sb="169" eb="171">
      <t>カタヅ</t>
    </rPh>
    <phoneticPr fontId="1"/>
  </si>
  <si>
    <t>【前日6：45～本日6：45まで】
CF3
・U試作　転写HC　＃38　1336幅　合格4本
・洗浄・片付け
・省エネ実施
※コア使用結果：他社品使用無し
CF4
・CF3作業
・ﾒﾝﾃﾅﾝｽ
※コア使用結果：他社品使用無し</t>
    <rPh sb="48" eb="50">
      <t>センジョウ</t>
    </rPh>
    <rPh sb="51" eb="53">
      <t>カタヅ</t>
    </rPh>
    <rPh sb="56" eb="57">
      <t>ショウ</t>
    </rPh>
    <rPh sb="59" eb="61">
      <t>ジッシ</t>
    </rPh>
    <rPh sb="88" eb="90">
      <t>サギョウ</t>
    </rPh>
    <phoneticPr fontId="1"/>
  </si>
  <si>
    <t>【前日6：45～本日6：45まで】
CF3
・ＣＦ4作業
※コア使用結果：他社品使用無し
CF4
・全ｶﾞｲﾄﾞﾛｰﾙ掃除
・CF2原反移動
※コア使用結果：他社品使用無し</t>
    <phoneticPr fontId="1"/>
  </si>
  <si>
    <t>【前日6：45～本日6：45まで】
CF3
※コア使用結果：他社品使用無し
CF4
※コア使用結果：他社品使用無し</t>
    <phoneticPr fontId="1"/>
  </si>
  <si>
    <t>【前日6：45～本日6：45まで】
CF3
・CF4作業
※コア使用結果：他社品使用無し
CF4
・ﾙﾐﾗｰTLへ切替え
・ﾙﾐﾗｰTL　＃25　1125幅　半直品合格4本　直出し品合格2本
・洗浄
・E20Vへ切替え
・E20V #75 1005幅　条件出し3水準
※コア使用結果：他社品使用無し</t>
    <rPh sb="26" eb="28">
      <t>サギョウ</t>
    </rPh>
    <rPh sb="58" eb="60">
      <t>キリカ</t>
    </rPh>
    <rPh sb="78" eb="79">
      <t>ハバ</t>
    </rPh>
    <rPh sb="80" eb="81">
      <t>ハン</t>
    </rPh>
    <rPh sb="81" eb="82">
      <t>チョク</t>
    </rPh>
    <rPh sb="82" eb="83">
      <t>ヒン</t>
    </rPh>
    <rPh sb="83" eb="85">
      <t>ゴウカク</t>
    </rPh>
    <rPh sb="86" eb="87">
      <t>ホン</t>
    </rPh>
    <rPh sb="88" eb="89">
      <t>チョク</t>
    </rPh>
    <rPh sb="89" eb="90">
      <t>ダ</t>
    </rPh>
    <rPh sb="91" eb="92">
      <t>ヒン</t>
    </rPh>
    <rPh sb="92" eb="94">
      <t>ゴウカク</t>
    </rPh>
    <rPh sb="95" eb="96">
      <t>ホン</t>
    </rPh>
    <rPh sb="98" eb="100">
      <t>センジョウ</t>
    </rPh>
    <rPh sb="107" eb="109">
      <t>キリカ</t>
    </rPh>
    <rPh sb="125" eb="126">
      <t>ハバ</t>
    </rPh>
    <rPh sb="127" eb="129">
      <t>ジョウケン</t>
    </rPh>
    <rPh sb="129" eb="130">
      <t>ダ</t>
    </rPh>
    <rPh sb="132" eb="134">
      <t>スイジュン</t>
    </rPh>
    <phoneticPr fontId="1"/>
  </si>
  <si>
    <t>【前日6：45～本日6：45まで】
CF3
・CF4作業
※コア使用結果：他社品使用無し
CF4
・E20V #75 1005幅　合格3本
・ﾒﾀﾙﾐｰﾍﾔﾗｲﾝ金艶V　#25 1030幅　条件出し3水準　合格1本
・ｶﾚﾝﾀﾞｰ用（蒸着面ｺｰﾄ）　#100 1000幅　条件出し1水準　合格1本
・ｶﾚﾝﾀﾞｰ用（PET面ｺｰﾄ）　#100 1000幅　合格1本
・洗浄
・全ｶﾞｲﾄﾞﾛｰﾙ掃除
・HP2(U)Dへ切替え
・HP2(U)D　#75 1230幅　条件出し6水準　合格4本
※コア使用結果：他社品使用無し</t>
    <rPh sb="67" eb="69">
      <t>ゴウカク</t>
    </rPh>
    <rPh sb="70" eb="71">
      <t>ホン</t>
    </rPh>
    <rPh sb="105" eb="107">
      <t>ゴウカク</t>
    </rPh>
    <rPh sb="108" eb="109">
      <t>ホン</t>
    </rPh>
    <rPh sb="146" eb="148">
      <t>ゴウカク</t>
    </rPh>
    <rPh sb="149" eb="150">
      <t>ホン</t>
    </rPh>
    <rPh sb="186" eb="188">
      <t>センジョウ</t>
    </rPh>
    <rPh sb="190" eb="191">
      <t>ゼン</t>
    </rPh>
    <rPh sb="199" eb="201">
      <t>ソウジ</t>
    </rPh>
    <rPh sb="211" eb="213">
      <t>キリカ</t>
    </rPh>
    <rPh sb="234" eb="236">
      <t>ジョウケン</t>
    </rPh>
    <rPh sb="236" eb="237">
      <t>ダ</t>
    </rPh>
    <rPh sb="239" eb="241">
      <t>スイジュン</t>
    </rPh>
    <rPh sb="242" eb="244">
      <t>ゴウカク</t>
    </rPh>
    <rPh sb="245" eb="246">
      <t>ホン</t>
    </rPh>
    <phoneticPr fontId="1"/>
  </si>
  <si>
    <t>【前日6：45～本日6：45まで】
CF3
・CF4作業
・SL-1応援
※コア使用結果：他社品使用無し
CF4
・洗浄
・日勤指示作業
・CF2搬入
・残芯廃棄
※コア使用結果：他社品使用無し</t>
    <rPh sb="26" eb="28">
      <t>サギョウ</t>
    </rPh>
    <rPh sb="34" eb="36">
      <t>オウエン</t>
    </rPh>
    <rPh sb="60" eb="62">
      <t>センジョウ</t>
    </rPh>
    <rPh sb="64" eb="70">
      <t>ニッキンシジサギョウ</t>
    </rPh>
    <rPh sb="75" eb="77">
      <t>ハンニュウ</t>
    </rPh>
    <rPh sb="79" eb="83">
      <t>ザンシンハイキ</t>
    </rPh>
    <phoneticPr fontId="1"/>
  </si>
  <si>
    <t>【前日6：45～本日6：45まで】
CF3
・CF4作業
・全ｶﾞｲﾄﾞﾛｰﾙ掃除（ピカール・MEK）
・50TT405B-アニール巻返し準備
・50TT405B-アニール巻返し（熱処理無し）　♯50　1094ｍｍ幅　1水準
※コア使用結果：他社品使用無し
CF4
・残芯廃棄
・H室内3S
・CF3作業
※コア使用結果：他社品使用無し</t>
    <rPh sb="26" eb="28">
      <t>サギョウ</t>
    </rPh>
    <rPh sb="30" eb="31">
      <t>ゼン</t>
    </rPh>
    <rPh sb="39" eb="41">
      <t>ソウジ</t>
    </rPh>
    <rPh sb="66" eb="68">
      <t>マキカエ</t>
    </rPh>
    <rPh sb="69" eb="71">
      <t>ジュンビ</t>
    </rPh>
    <rPh sb="86" eb="88">
      <t>マキカエ</t>
    </rPh>
    <rPh sb="90" eb="93">
      <t>ネツショリ</t>
    </rPh>
    <rPh sb="93" eb="94">
      <t>ナ</t>
    </rPh>
    <rPh sb="107" eb="108">
      <t>ハバ</t>
    </rPh>
    <rPh sb="110" eb="112">
      <t>スイジュン</t>
    </rPh>
    <rPh sb="143" eb="144">
      <t>シツ</t>
    </rPh>
    <rPh sb="144" eb="145">
      <t>ナイ</t>
    </rPh>
    <phoneticPr fontId="1"/>
  </si>
  <si>
    <t>【前日6：45～本日6：45まで】
CF3
・IM凹みｽｼﾞ除去作業
・原反入庫作業
※コア使用結果：他社品使用無し
CF4
・ﾘｰﾁ停止線消し作業（途中）
※コア使用結果：他社品使用無し</t>
    <rPh sb="25" eb="26">
      <t>ヘコ</t>
    </rPh>
    <rPh sb="30" eb="32">
      <t>ジョキョ</t>
    </rPh>
    <rPh sb="32" eb="34">
      <t>サギョウ</t>
    </rPh>
    <rPh sb="36" eb="38">
      <t>ゲンタン</t>
    </rPh>
    <rPh sb="38" eb="40">
      <t>ニュウコ</t>
    </rPh>
    <rPh sb="40" eb="42">
      <t>サギョウ</t>
    </rPh>
    <rPh sb="68" eb="70">
      <t>テイシ</t>
    </rPh>
    <rPh sb="70" eb="71">
      <t>セン</t>
    </rPh>
    <rPh sb="71" eb="72">
      <t>ケ</t>
    </rPh>
    <rPh sb="73" eb="75">
      <t>サギョウ</t>
    </rPh>
    <rPh sb="76" eb="78">
      <t>トチュウ</t>
    </rPh>
    <phoneticPr fontId="1"/>
  </si>
  <si>
    <t>【前日6：45～本日6：45まで】
CF3
・原反移動
・CF4作業
※コア使用結果：他社品使用無し
CF4
・原反搬入
・ﾒﾝﾃﾅﾝｽ
※コア使用結果：他社品使用無し</t>
    <rPh sb="23" eb="25">
      <t>ゲンタン</t>
    </rPh>
    <rPh sb="25" eb="27">
      <t>イドウ</t>
    </rPh>
    <rPh sb="32" eb="34">
      <t>サギョウ</t>
    </rPh>
    <rPh sb="58" eb="60">
      <t>ゲンタン</t>
    </rPh>
    <rPh sb="60" eb="62">
      <t>ハンニュウ</t>
    </rPh>
    <phoneticPr fontId="1"/>
  </si>
  <si>
    <t>【前日6：45～本日6：45まで】
CF3
・CF2応援
・CF4作業
※コア使用結果：他社品使用無し
CF4
・CF2応援
・ﾒﾝﾃﾅﾝｽ、日勤指示作業
※コア使用結果：他社品使用無し</t>
    <rPh sb="26" eb="28">
      <t>オウエン</t>
    </rPh>
    <rPh sb="33" eb="35">
      <t>サギョウ</t>
    </rPh>
    <rPh sb="62" eb="64">
      <t>オウエン</t>
    </rPh>
    <rPh sb="73" eb="75">
      <t>ニッキン</t>
    </rPh>
    <rPh sb="75" eb="77">
      <t>シジ</t>
    </rPh>
    <rPh sb="77" eb="79">
      <t>サギョウ</t>
    </rPh>
    <phoneticPr fontId="1"/>
  </si>
  <si>
    <t>【前日6：45～本日6：45まで】
CF3
・CF4作業
※コア使用結果：他社品使用無し
CF4
・廃棄品巻き返し
・MK1対応
・ｽﾘｯﾄ応援
・ﾒﾝﾃﾅﾝｽ
※コア使用結果：他社品使用無し</t>
    <rPh sb="26" eb="28">
      <t>サギョウ</t>
    </rPh>
    <rPh sb="52" eb="54">
      <t>ハイキ</t>
    </rPh>
    <rPh sb="54" eb="55">
      <t>ヒン</t>
    </rPh>
    <rPh sb="55" eb="56">
      <t>マ</t>
    </rPh>
    <rPh sb="57" eb="58">
      <t>カエ</t>
    </rPh>
    <rPh sb="64" eb="66">
      <t>タイオウ</t>
    </rPh>
    <rPh sb="72" eb="74">
      <t>オウエン</t>
    </rPh>
    <phoneticPr fontId="1"/>
  </si>
  <si>
    <t>【前日6：45～本日6：45まで】
CF3
・MK-1作業
※コア使用結果：他社品使用無し
CF4
・MK-1作業
※コア使用結果：他社品使用無し</t>
    <rPh sb="27" eb="29">
      <t>サギョウ</t>
    </rPh>
    <rPh sb="53" eb="59">
      <t>ｍｋ－１サギョウ</t>
    </rPh>
    <phoneticPr fontId="1"/>
  </si>
  <si>
    <t>【前日6：45～本日6：45まで】
CF3
・CF4作業
※コア使用結果：他社品使用無し
CF4
・全ｶﾞｲﾄﾞﾛｰﾙ掃除（ﾋﾟｶｰﾙ）
・ﾘｰﾄﾞ通し
※コア使用結果：他社品使用無し</t>
    <rPh sb="26" eb="28">
      <t>サギョウ</t>
    </rPh>
    <rPh sb="51" eb="52">
      <t>ゼン</t>
    </rPh>
    <rPh sb="60" eb="62">
      <t>ソウジ</t>
    </rPh>
    <rPh sb="75" eb="76">
      <t>トオ</t>
    </rPh>
    <phoneticPr fontId="1"/>
  </si>
  <si>
    <t>【前日6：45～本日6：45まで】
CF3
・CF4作業
※コア使用結果：他社品使用無し
CF4
・ﾙﾐﾗｰEYK　＃50　1125幅　条件出し2水準　合格4本
・ﾙﾐﾗｰEYK　＃25　1120幅　合格2本
・ﾒﾀﾙﾐｰEYK　＃50　1195幅　条件出し2水準　合格2本
※コア使用結果：他社品使用無し</t>
    <rPh sb="26" eb="28">
      <t>サギョウ</t>
    </rPh>
    <rPh sb="67" eb="68">
      <t>ハバ</t>
    </rPh>
    <rPh sb="69" eb="71">
      <t>ジョウケン</t>
    </rPh>
    <rPh sb="71" eb="72">
      <t>ダ</t>
    </rPh>
    <rPh sb="74" eb="76">
      <t>スイジュン</t>
    </rPh>
    <rPh sb="77" eb="79">
      <t>ゴウカク</t>
    </rPh>
    <rPh sb="80" eb="81">
      <t>ホン</t>
    </rPh>
    <rPh sb="99" eb="100">
      <t>ハバ</t>
    </rPh>
    <rPh sb="101" eb="103">
      <t>ゴウカク</t>
    </rPh>
    <rPh sb="104" eb="105">
      <t>ホン</t>
    </rPh>
    <rPh sb="124" eb="125">
      <t>ハバ</t>
    </rPh>
    <rPh sb="126" eb="128">
      <t>ジョウケン</t>
    </rPh>
    <rPh sb="128" eb="129">
      <t>ダ</t>
    </rPh>
    <rPh sb="131" eb="133">
      <t>スイジュン</t>
    </rPh>
    <rPh sb="134" eb="136">
      <t>ゴウカク</t>
    </rPh>
    <rPh sb="137" eb="138">
      <t>ホン</t>
    </rPh>
    <phoneticPr fontId="1"/>
  </si>
  <si>
    <t>【前日6：45～本日6：45まで】
CF3
・CF4作業
※コア使用結果：他社品使用無し
CF4
・ﾒﾀﾙﾐｰEYK　＃50　1195幅　　合格3本
　保留2本（W側端部斜めｽｼﾞの為）
・洗浄
・全ｶﾞｲﾄﾞﾛｰﾙ掃除（ﾋﾟｶｰﾙ）
※コア使用結果：他社品使用無し</t>
    <rPh sb="26" eb="28">
      <t>サギョウ</t>
    </rPh>
    <rPh sb="77" eb="79">
      <t>ホリュウ</t>
    </rPh>
    <rPh sb="80" eb="81">
      <t>ホン</t>
    </rPh>
    <rPh sb="83" eb="84">
      <t>ガワ</t>
    </rPh>
    <rPh sb="84" eb="86">
      <t>タンブ</t>
    </rPh>
    <rPh sb="86" eb="87">
      <t>ナナ</t>
    </rPh>
    <rPh sb="92" eb="93">
      <t>タメ</t>
    </rPh>
    <rPh sb="96" eb="98">
      <t>センジョウ</t>
    </rPh>
    <rPh sb="100" eb="101">
      <t>ゼン</t>
    </rPh>
    <rPh sb="109" eb="111">
      <t>ソウジ</t>
    </rPh>
    <phoneticPr fontId="1"/>
  </si>
  <si>
    <t>【前日6：45～本日6：45まで】
CF3
・CF4作業
※コア使用結果：他社品使用無し
CF4
・PET-TL　＃38　1350幅　条件出し3水準　合格2本
・洗浄
・B2T0へ切替え
・B2T0　＃100　1020幅　条件出し2水準
※コア使用結果：他社品使用無し</t>
    <rPh sb="26" eb="28">
      <t>サギョウ</t>
    </rPh>
    <rPh sb="66" eb="67">
      <t>ハバ</t>
    </rPh>
    <rPh sb="68" eb="70">
      <t>ジョウケン</t>
    </rPh>
    <rPh sb="70" eb="71">
      <t>ダ</t>
    </rPh>
    <rPh sb="73" eb="75">
      <t>スイジュン</t>
    </rPh>
    <rPh sb="76" eb="78">
      <t>ゴウカク</t>
    </rPh>
    <rPh sb="79" eb="80">
      <t>ホン</t>
    </rPh>
    <rPh sb="82" eb="84">
      <t>センジョウ</t>
    </rPh>
    <rPh sb="91" eb="93">
      <t>キリカ</t>
    </rPh>
    <rPh sb="110" eb="111">
      <t>ハバ</t>
    </rPh>
    <rPh sb="112" eb="114">
      <t>ジョウケン</t>
    </rPh>
    <rPh sb="114" eb="115">
      <t>ダ</t>
    </rPh>
    <rPh sb="117" eb="119">
      <t>スイジュン</t>
    </rPh>
    <phoneticPr fontId="1"/>
  </si>
  <si>
    <t>【前日6：45～本日6：45まで】
CF3
・CF4作業
・全ｶﾞｲﾄﾞﾛｰﾙ掃除（ピカール）
・PJ111切替え
・PJ111　＃38　1340幅　条件出し3水準
※コア使用結果：他社品使用無し
CF4
・B2T0　＃100　1020幅　条件出し2水準　合格3本
・B2T0　＃188　1020幅　条件出し1水準　合格3本　保留1本
・洗浄　片付け
・ＣＦ3作業
※コア使用結果：他社品使用無し</t>
    <rPh sb="23" eb="28">
      <t>ｃｆ４サギョウ</t>
    </rPh>
    <rPh sb="30" eb="31">
      <t>ゼン</t>
    </rPh>
    <rPh sb="39" eb="41">
      <t>ソウジ</t>
    </rPh>
    <rPh sb="54" eb="56">
      <t>キリカ</t>
    </rPh>
    <rPh sb="73" eb="74">
      <t>ハバ</t>
    </rPh>
    <rPh sb="75" eb="77">
      <t>ジョウケン</t>
    </rPh>
    <rPh sb="77" eb="78">
      <t>ダ</t>
    </rPh>
    <rPh sb="80" eb="82">
      <t>スイジュン</t>
    </rPh>
    <rPh sb="130" eb="132">
      <t>ゴウカク</t>
    </rPh>
    <rPh sb="133" eb="134">
      <t>ボン</t>
    </rPh>
    <rPh sb="165" eb="167">
      <t>ホリュウ</t>
    </rPh>
    <rPh sb="168" eb="169">
      <t>ホン</t>
    </rPh>
    <rPh sb="171" eb="173">
      <t>センジョウ</t>
    </rPh>
    <rPh sb="174" eb="176">
      <t>カタヅ</t>
    </rPh>
    <rPh sb="182" eb="184">
      <t>サギョウ</t>
    </rPh>
    <phoneticPr fontId="1"/>
  </si>
  <si>
    <t>【前日6：45～本日6：45まで】
CF3
・U試作　＃38　PJ111（26）　1340幅　　合格1本
・配管ﾊﾞﾗｼ洗浄・組立て、PJ271（14）へ切替え
・U試作　＃125　PJ271(14)　1320幅　条件出し3水準　合格1本
・U試作　＃50　PJ271（11）　1345幅　条件出し1水準　合格1本
・U試作　＃38　PJ271（14）　1125幅　条件出し1水準　合格1本
・U試作　＃75　PJ271（14）厚塗り①従来水準　　1050幅　　条件出し6水準　合格1本
・U試作　＃75　PJ271（14）厚塗り②別水準　　1050幅　　条件出し6水準　合格1本
・溶剤循環、片付け
※コア使用結果：他社品使用無し
CF4
・CF3作業
※コア使用結果：他社品使用無し</t>
    <rPh sb="48" eb="50">
      <t>ゴウカク</t>
    </rPh>
    <rPh sb="51" eb="52">
      <t>ホン</t>
    </rPh>
    <rPh sb="54" eb="56">
      <t>ハイカン</t>
    </rPh>
    <rPh sb="60" eb="62">
      <t>センジョウ</t>
    </rPh>
    <rPh sb="63" eb="65">
      <t>クミタ</t>
    </rPh>
    <rPh sb="77" eb="79">
      <t>キリカ</t>
    </rPh>
    <rPh sb="83" eb="85">
      <t>シサク</t>
    </rPh>
    <rPh sb="105" eb="106">
      <t>ハバ</t>
    </rPh>
    <rPh sb="115" eb="117">
      <t>ゴウカク</t>
    </rPh>
    <rPh sb="118" eb="119">
      <t>ポン</t>
    </rPh>
    <rPh sb="153" eb="155">
      <t>ゴウカク</t>
    </rPh>
    <rPh sb="156" eb="157">
      <t>ポン</t>
    </rPh>
    <rPh sb="183" eb="186">
      <t>ジョウケンダ</t>
    </rPh>
    <rPh sb="188" eb="190">
      <t>スイジュン</t>
    </rPh>
    <rPh sb="214" eb="216">
      <t>アツヌ</t>
    </rPh>
    <rPh sb="218" eb="220">
      <t>ジュウライ</t>
    </rPh>
    <rPh sb="220" eb="222">
      <t>スイジュン</t>
    </rPh>
    <rPh sb="231" eb="234">
      <t>ジョウケンダ</t>
    </rPh>
    <rPh sb="236" eb="238">
      <t>スイジュン</t>
    </rPh>
    <rPh sb="266" eb="267">
      <t>ベツ</t>
    </rPh>
    <rPh sb="267" eb="269">
      <t>スイジュン</t>
    </rPh>
    <rPh sb="292" eb="296">
      <t>ヨウザイジュンカン</t>
    </rPh>
    <rPh sb="297" eb="299">
      <t>カタヅ</t>
    </rPh>
    <rPh sb="327" eb="329">
      <t>サギョウ</t>
    </rPh>
    <phoneticPr fontId="1"/>
  </si>
  <si>
    <t>【前日6：45～本日6：45まで】
CF3
・PJ22（18）BS　スタート準備
・U試作　PJ22（18）BS　♯50　1150mm幅　条件出し10水準　合格1本（片面分）
※コア使用結果：他社品使用無し
CF4
・CF3作業
※コア使用結果：他社品使用無し</t>
    <rPh sb="38" eb="40">
      <t>ジュンビ</t>
    </rPh>
    <rPh sb="43" eb="45">
      <t>シサク</t>
    </rPh>
    <rPh sb="67" eb="68">
      <t>ハバ</t>
    </rPh>
    <rPh sb="69" eb="71">
      <t>ジョウケン</t>
    </rPh>
    <rPh sb="71" eb="72">
      <t>ダ</t>
    </rPh>
    <rPh sb="75" eb="77">
      <t>スイジュン</t>
    </rPh>
    <rPh sb="78" eb="80">
      <t>ゴウカク</t>
    </rPh>
    <rPh sb="81" eb="82">
      <t>ホン</t>
    </rPh>
    <rPh sb="83" eb="85">
      <t>カタメン</t>
    </rPh>
    <rPh sb="85" eb="86">
      <t>ブン</t>
    </rPh>
    <phoneticPr fontId="1"/>
  </si>
  <si>
    <t>【前日6：45～本日6：45まで】
CF3
・U試作　PJ22（18）BS　♯50　1150mm幅　　合格1本（裏面分）
・転写HCへ切替・準備
・U試作　転写ＨＣ　♯38　1336mm幅　条件出し　3水準　合格　3本
※コア使用結果：他社品使用無し
CF4
・CF3作業
※コア使用結果：他社品使用無し</t>
    <rPh sb="56" eb="57">
      <t>ウラ</t>
    </rPh>
    <rPh sb="62" eb="64">
      <t>テンシャ</t>
    </rPh>
    <rPh sb="67" eb="69">
      <t>キリカ</t>
    </rPh>
    <rPh sb="70" eb="72">
      <t>ジュンビ</t>
    </rPh>
    <rPh sb="78" eb="80">
      <t>テンシャ</t>
    </rPh>
    <rPh sb="93" eb="94">
      <t>ハバ</t>
    </rPh>
    <rPh sb="95" eb="97">
      <t>ジョウケン</t>
    </rPh>
    <rPh sb="97" eb="98">
      <t>ダ</t>
    </rPh>
    <rPh sb="101" eb="103">
      <t>スイジュン</t>
    </rPh>
    <rPh sb="104" eb="106">
      <t>ゴウカク</t>
    </rPh>
    <rPh sb="108" eb="109">
      <t>ホン</t>
    </rPh>
    <phoneticPr fontId="1"/>
  </si>
  <si>
    <t>【前日6：45～本日6：45まで】
CF3
・洗浄
・CF4作業
※コア使用結果：他社品使用無し
CF4
・ｶﾞｲﾄﾞﾛｰﾙ掃除（繰出し・巻取り）
・E20Vへ切替え
・E20V　＃50　1005幅　条件出し2水準　合格4本
・ﾒﾀﾙﾐｰTES艶VOID　V　＃50　1005幅　条件出し3水準　合格1本
・ﾒﾀﾙﾐｰTES艶開封V　＃50　1005幅　合格2本　
・ﾒﾀﾙﾐーﾈｰﾏｰ銀消しVB　＃50　1005幅　合格1本
※コア使用結果：他社品使用無し</t>
    <rPh sb="23" eb="25">
      <t>センジョウ</t>
    </rPh>
    <rPh sb="30" eb="32">
      <t>サギョウ</t>
    </rPh>
    <rPh sb="63" eb="65">
      <t>ソウジ</t>
    </rPh>
    <rPh sb="66" eb="68">
      <t>クリダ</t>
    </rPh>
    <rPh sb="70" eb="72">
      <t>マキト</t>
    </rPh>
    <rPh sb="81" eb="83">
      <t>キリカ</t>
    </rPh>
    <rPh sb="99" eb="100">
      <t>ハバ</t>
    </rPh>
    <rPh sb="101" eb="103">
      <t>ジョウケン</t>
    </rPh>
    <rPh sb="103" eb="104">
      <t>ダ</t>
    </rPh>
    <rPh sb="106" eb="108">
      <t>スイジュン</t>
    </rPh>
    <rPh sb="109" eb="111">
      <t>ゴウカク</t>
    </rPh>
    <rPh sb="112" eb="113">
      <t>ホン</t>
    </rPh>
    <rPh sb="178" eb="180">
      <t>ゴウカク</t>
    </rPh>
    <rPh sb="181" eb="182">
      <t>ホン</t>
    </rPh>
    <rPh sb="210" eb="212">
      <t>ゴウカク</t>
    </rPh>
    <rPh sb="213" eb="214">
      <t>ホン</t>
    </rPh>
    <phoneticPr fontId="1"/>
  </si>
  <si>
    <t>【前日6：45～本日6：45まで】
CF3
・CF4作業
※コア使用結果：他社品使用無し
CF4
・ﾒﾀﾙﾐーTES消VOID　V　＃50　1005幅　合格3本
・ﾒﾀﾙﾐーTES消開封V　＃50　1005幅　合格2本
・ﾒﾀﾙﾐーﾍﾔﾗｲﾝ銀艶V　＃50　1005幅　合格4本
・ﾒﾀﾙﾐーﾍﾔﾗｲﾝ銀消V　＃50　1005幅　保留1本（LL透過欠点）
・洗浄
・全ｶﾞｲﾄﾞﾛｰﾙ掃除
・PET-TLへ切替え
※コア使用結果：他社品使用無し</t>
    <rPh sb="167" eb="169">
      <t>ホリュウ</t>
    </rPh>
    <rPh sb="174" eb="178">
      <t>トウカケッテン</t>
    </rPh>
    <rPh sb="181" eb="183">
      <t>センジョウ</t>
    </rPh>
    <rPh sb="185" eb="186">
      <t>ゼン</t>
    </rPh>
    <rPh sb="194" eb="196">
      <t>ソウジ</t>
    </rPh>
    <rPh sb="205" eb="207">
      <t>キリカ</t>
    </rPh>
    <phoneticPr fontId="1"/>
  </si>
  <si>
    <t>【前日6：45～本日6：45まで】
CF3
・CF4作業
・50TT405B　Lot1071440303015　品証検査1本合格
※コア使用結果：他社品使用無し
CF4
・PET-TL　＃50　1350幅　条件出し2水準　合格2本
・ﾙﾐﾗｰTL　＃25　1125幅　半直品合格5本　保留1本（L透過欠点）
　　　　　　　　　　　　　　　　　直出し品合格2本
・ﾙﾐﾗｰEYKへ切替え　＃50　1125幅　条件出し2水準　合格2本
※コア使用結果：他社品使用無し</t>
    <rPh sb="26" eb="28">
      <t>サギョウ</t>
    </rPh>
    <rPh sb="56" eb="58">
      <t>ヒンショウ</t>
    </rPh>
    <rPh sb="58" eb="60">
      <t>ケンサ</t>
    </rPh>
    <rPh sb="61" eb="62">
      <t>ホン</t>
    </rPh>
    <rPh sb="62" eb="64">
      <t>ゴウカク</t>
    </rPh>
    <rPh sb="103" eb="104">
      <t>ハバ</t>
    </rPh>
    <rPh sb="105" eb="107">
      <t>ジョウケン</t>
    </rPh>
    <rPh sb="107" eb="108">
      <t>ダ</t>
    </rPh>
    <rPh sb="110" eb="112">
      <t>スイジュン</t>
    </rPh>
    <rPh sb="113" eb="115">
      <t>ゴウカク</t>
    </rPh>
    <rPh sb="116" eb="117">
      <t>ホン</t>
    </rPh>
    <rPh sb="134" eb="135">
      <t>ハバ</t>
    </rPh>
    <rPh sb="136" eb="137">
      <t>ハン</t>
    </rPh>
    <rPh sb="137" eb="138">
      <t>チョク</t>
    </rPh>
    <rPh sb="138" eb="139">
      <t>ヒン</t>
    </rPh>
    <rPh sb="139" eb="141">
      <t>ゴウカク</t>
    </rPh>
    <rPh sb="142" eb="143">
      <t>ホン</t>
    </rPh>
    <rPh sb="144" eb="146">
      <t>ホリュウ</t>
    </rPh>
    <rPh sb="147" eb="148">
      <t>ホン</t>
    </rPh>
    <rPh sb="150" eb="152">
      <t>トウカ</t>
    </rPh>
    <rPh sb="152" eb="154">
      <t>ケッテン</t>
    </rPh>
    <rPh sb="173" eb="174">
      <t>チョク</t>
    </rPh>
    <rPh sb="174" eb="175">
      <t>ダ</t>
    </rPh>
    <rPh sb="176" eb="177">
      <t>ヒン</t>
    </rPh>
    <rPh sb="177" eb="179">
      <t>ゴウカク</t>
    </rPh>
    <rPh sb="180" eb="181">
      <t>ホン</t>
    </rPh>
    <rPh sb="191" eb="193">
      <t>キリカ</t>
    </rPh>
    <rPh sb="213" eb="215">
      <t>ゴウカク</t>
    </rPh>
    <rPh sb="216" eb="217">
      <t>ホン</t>
    </rPh>
    <phoneticPr fontId="1"/>
  </si>
  <si>
    <t xml:space="preserve">【前日6：45～本日6：45まで】
CF3
・CF4作業
※コア使用結果：他社品使用無し
CF4
・ﾙﾐﾗｰEYK　＃50　1125幅　合格2本
・洗浄
・欠点検出器ﾏｽﾀｰﾛｰﾙ検査
・ﾒﾀﾙﾐｰCRへ切替え
・ﾒﾀﾙﾐｰCR　PET面ｺｰﾄ　＃100　1330幅　条件出し7水準　合格1本
・ﾒﾀﾙﾐｰCR　VM面ｺｰﾄ　＃100　1330幅　条件出し1水準　合格1本
・ﾒﾀﾙﾐｰCR　巻返しへ切替え
※コア使用結果：他社品使用無し
</t>
    <rPh sb="76" eb="78">
      <t>センジョウ</t>
    </rPh>
    <rPh sb="104" eb="106">
      <t>キリカ</t>
    </rPh>
    <rPh sb="120" eb="121">
      <t>メン</t>
    </rPh>
    <rPh sb="134" eb="135">
      <t>ハバ</t>
    </rPh>
    <rPh sb="136" eb="138">
      <t>ジョウケン</t>
    </rPh>
    <rPh sb="138" eb="139">
      <t>ダ</t>
    </rPh>
    <rPh sb="141" eb="143">
      <t>スイジュン</t>
    </rPh>
    <rPh sb="144" eb="146">
      <t>ゴウカク</t>
    </rPh>
    <rPh sb="147" eb="148">
      <t>ホン</t>
    </rPh>
    <rPh sb="198" eb="200">
      <t>マキカエ</t>
    </rPh>
    <rPh sb="202" eb="204">
      <t>キリカ</t>
    </rPh>
    <phoneticPr fontId="1"/>
  </si>
  <si>
    <t>【前日6：45～本日6：45まで】
CF3
・CF4作業
※コア使用結果：他社品使用無し
CF4
・ﾒﾀﾙﾐｰCR　巻返し検査　2本実施
※巻きズレの為2回実施
　合格2本
・片付け
※コア使用結果：他社品使用無し</t>
    <rPh sb="26" eb="28">
      <t>サギョウ</t>
    </rPh>
    <rPh sb="59" eb="61">
      <t>マキカエ</t>
    </rPh>
    <rPh sb="62" eb="64">
      <t>ケンサ</t>
    </rPh>
    <rPh sb="66" eb="67">
      <t>ホン</t>
    </rPh>
    <rPh sb="67" eb="69">
      <t>ジッシ</t>
    </rPh>
    <rPh sb="71" eb="72">
      <t>マ</t>
    </rPh>
    <rPh sb="76" eb="77">
      <t>タメ</t>
    </rPh>
    <rPh sb="78" eb="79">
      <t>カイ</t>
    </rPh>
    <rPh sb="79" eb="81">
      <t>ジッシ</t>
    </rPh>
    <rPh sb="83" eb="85">
      <t>ゴウカク</t>
    </rPh>
    <rPh sb="86" eb="87">
      <t>ホン</t>
    </rPh>
    <rPh sb="89" eb="91">
      <t>カタヅ</t>
    </rPh>
    <phoneticPr fontId="1"/>
  </si>
  <si>
    <t>【前日6：45～本日6：45まで】
・CF3
日勤指示作業　廃棄品巻き返し廃棄
※コア使用結果：他社品使用無し
CF4
・日勤指示作業
※コア使用結果：他社品使用無し</t>
    <rPh sb="23" eb="29">
      <t>ニッキンシジサギョウ</t>
    </rPh>
    <rPh sb="30" eb="32">
      <t>ハイキ</t>
    </rPh>
    <rPh sb="32" eb="33">
      <t>ヒン</t>
    </rPh>
    <rPh sb="33" eb="34">
      <t>マ</t>
    </rPh>
    <rPh sb="35" eb="36">
      <t>カエ</t>
    </rPh>
    <rPh sb="37" eb="39">
      <t>ハイキ</t>
    </rPh>
    <rPh sb="63" eb="65">
      <t>ニッキン</t>
    </rPh>
    <rPh sb="65" eb="67">
      <t>シジ</t>
    </rPh>
    <rPh sb="67" eb="69">
      <t>サギョウ</t>
    </rPh>
    <phoneticPr fontId="1"/>
  </si>
  <si>
    <t>【前日6：45～本日6：45まで】
CF3
・CF4作業
※コア使用結果：他社品使用無し
CF4
・日勤指示作業
・塗料廃棄
・巻き芯廃棄
・ﾒﾝﾃﾅﾝｽ
※コア使用結果：他社品使用無し</t>
    <rPh sb="26" eb="28">
      <t>サギョウ</t>
    </rPh>
    <rPh sb="52" eb="54">
      <t>ニッキン</t>
    </rPh>
    <rPh sb="54" eb="56">
      <t>シジ</t>
    </rPh>
    <rPh sb="56" eb="58">
      <t>サギョウ</t>
    </rPh>
    <rPh sb="60" eb="62">
      <t>トリョウ</t>
    </rPh>
    <rPh sb="62" eb="64">
      <t>ハイキ</t>
    </rPh>
    <rPh sb="66" eb="67">
      <t>マ</t>
    </rPh>
    <rPh sb="68" eb="69">
      <t>シン</t>
    </rPh>
    <rPh sb="69" eb="71">
      <t>ハイキ</t>
    </rPh>
    <phoneticPr fontId="1"/>
  </si>
  <si>
    <t>水</t>
    <phoneticPr fontId="1"/>
  </si>
  <si>
    <t>【前日6：45～本日6：45まで】
CF3
・ﾒﾝﾃﾅﾝｽ
・CF4作業
※コア使用結果：他社品使用無し
CF4
・棚卸
・ﾒﾝﾃﾅﾝｽ
・ﾒﾀﾙﾐｰEYKへ切替え
※コア使用結果：他社品使用無し</t>
    <rPh sb="34" eb="36">
      <t>サギョウ</t>
    </rPh>
    <rPh sb="60" eb="62">
      <t>タナオロシ</t>
    </rPh>
    <rPh sb="81" eb="83">
      <t>キリカ</t>
    </rPh>
    <phoneticPr fontId="1"/>
  </si>
  <si>
    <t>【前日6：45～本日6：45まで】
CF3
・IM原反ｻﾝﾌﾟﾙ採取（原反4本分）
・日東IMへ切替え　ｶﾞｲﾄﾞﾛｰﾙ掃除1回目
※コア使用結果：他社品使用無し
CF4
・ﾒﾀﾙﾐｰＥＹＫ　＃50　1125幅　条件出し3水準　合格2本　保留1本
・Ｅ20Ｖへ切替え
・Ｅ20Ｖ　＃50　1005幅　条件出し3水準　合格2本
　　　　　 ＃100　1005幅　合格2本
・洗浄、片付け、ＣＦ3作業
※コア使用結果：他社品使用無し</t>
    <rPh sb="23" eb="27">
      <t>イmゲンタン</t>
    </rPh>
    <rPh sb="32" eb="34">
      <t>サイシュ</t>
    </rPh>
    <rPh sb="35" eb="37">
      <t>ゲンタン</t>
    </rPh>
    <rPh sb="38" eb="39">
      <t>ホン</t>
    </rPh>
    <rPh sb="39" eb="40">
      <t>ブン</t>
    </rPh>
    <rPh sb="43" eb="45">
      <t>ニットウ</t>
    </rPh>
    <rPh sb="48" eb="50">
      <t>キリカ</t>
    </rPh>
    <rPh sb="60" eb="62">
      <t>ソウジ</t>
    </rPh>
    <rPh sb="63" eb="65">
      <t>カイメ</t>
    </rPh>
    <rPh sb="106" eb="107">
      <t>ハバ</t>
    </rPh>
    <rPh sb="108" eb="110">
      <t>ジョウケン</t>
    </rPh>
    <rPh sb="110" eb="111">
      <t>ダ</t>
    </rPh>
    <rPh sb="113" eb="115">
      <t>スイジュン</t>
    </rPh>
    <rPh sb="116" eb="118">
      <t>ゴウカク</t>
    </rPh>
    <rPh sb="119" eb="120">
      <t>ホン</t>
    </rPh>
    <rPh sb="121" eb="123">
      <t>ホリュウ</t>
    </rPh>
    <rPh sb="124" eb="125">
      <t>ホン</t>
    </rPh>
    <rPh sb="132" eb="134">
      <t>キリカ</t>
    </rPh>
    <rPh sb="150" eb="151">
      <t>ハバ</t>
    </rPh>
    <rPh sb="152" eb="154">
      <t>ジョウケン</t>
    </rPh>
    <rPh sb="154" eb="155">
      <t>ダ</t>
    </rPh>
    <rPh sb="157" eb="159">
      <t>スイジュン</t>
    </rPh>
    <rPh sb="160" eb="162">
      <t>ゴウカク</t>
    </rPh>
    <rPh sb="163" eb="164">
      <t>ホン</t>
    </rPh>
    <rPh sb="180" eb="181">
      <t>ハバ</t>
    </rPh>
    <rPh sb="182" eb="184">
      <t>ゴウカク</t>
    </rPh>
    <rPh sb="185" eb="186">
      <t>ホン</t>
    </rPh>
    <rPh sb="188" eb="190">
      <t>センジョウ</t>
    </rPh>
    <rPh sb="191" eb="193">
      <t>カタヅ</t>
    </rPh>
    <rPh sb="198" eb="200">
      <t>サギョウ</t>
    </rPh>
    <phoneticPr fontId="1"/>
  </si>
  <si>
    <t>【前日6：45～本日6：45まで】
CF3
・日東IMへ切替　
・防塵掃除
・ｶﾞｲﾄﾞﾛｰﾙ掃除（MEK）
・IM用配管事前洗浄（CHC～LR、4工程分）
※コア使用結果：他社品使用無し
CF4
・ＣＦ3作業
※コア使用結果：他社品使用無し</t>
    <rPh sb="23" eb="25">
      <t>ニットウ</t>
    </rPh>
    <rPh sb="28" eb="30">
      <t>キリカエ</t>
    </rPh>
    <rPh sb="33" eb="35">
      <t>ボウジン</t>
    </rPh>
    <rPh sb="35" eb="37">
      <t>ソウジ</t>
    </rPh>
    <rPh sb="47" eb="49">
      <t>ソウジ</t>
    </rPh>
    <rPh sb="58" eb="59">
      <t>ヨウ</t>
    </rPh>
    <rPh sb="59" eb="61">
      <t>ハイカン</t>
    </rPh>
    <rPh sb="61" eb="63">
      <t>ジゼン</t>
    </rPh>
    <rPh sb="63" eb="65">
      <t>センジョウ</t>
    </rPh>
    <rPh sb="74" eb="76">
      <t>コウテイ</t>
    </rPh>
    <rPh sb="76" eb="77">
      <t>ブン</t>
    </rPh>
    <rPh sb="105" eb="107">
      <t>サギョウ</t>
    </rPh>
    <phoneticPr fontId="1"/>
  </si>
  <si>
    <t>【前日6：45～本日6：45まで】
CF3
・IM－CHC　スタート準備
・塗料出庫
・メンテナンス
※コア使用結果：他社品使用無し
CF4
・ＣＦ3作業
・ﾒﾝﾃﾅﾝｽ
※コア使用結果：他社品使用無し</t>
    <rPh sb="34" eb="36">
      <t>ジュンビ</t>
    </rPh>
    <rPh sb="38" eb="40">
      <t>トリョウ</t>
    </rPh>
    <rPh sb="40" eb="42">
      <t>シュッコ</t>
    </rPh>
    <phoneticPr fontId="1"/>
  </si>
  <si>
    <t>【前日6：45～本日6：45まで】
CF3
・50ＴＴ405Ｂ　CHC ＃50　1094幅　条件出し2水準
　条件出し用CHC1000ｍ作成　合格1本
※コア使用結果：他社品使用無し
CF4
・CF3作業
※コア使用結果：他社品使用無し</t>
    <rPh sb="44" eb="45">
      <t>ハバ</t>
    </rPh>
    <rPh sb="46" eb="49">
      <t>ジョウケンダ</t>
    </rPh>
    <rPh sb="51" eb="53">
      <t>スイジュン</t>
    </rPh>
    <rPh sb="55" eb="57">
      <t>ジョウケン</t>
    </rPh>
    <rPh sb="57" eb="58">
      <t>ダ</t>
    </rPh>
    <rPh sb="59" eb="60">
      <t>ヨウ</t>
    </rPh>
    <rPh sb="68" eb="70">
      <t>サクセイ</t>
    </rPh>
    <rPh sb="71" eb="73">
      <t>ゴウカク</t>
    </rPh>
    <rPh sb="74" eb="75">
      <t>ホン</t>
    </rPh>
    <rPh sb="101" eb="103">
      <t>サギョウ</t>
    </rPh>
    <phoneticPr fontId="1"/>
  </si>
  <si>
    <t>【前日6：45～本日6：45まで】
CF3
・50ＴＴ405Ｂ　CHC ＃50　1094幅　合格2本
・HRへ切替え
・50TT405B　HR　条件出し4水準
※コア使用結果：他社品使用無し
CF4
・CF3作業
※コア使用結果：他社品使用無し</t>
    <rPh sb="55" eb="57">
      <t>キリカ</t>
    </rPh>
    <rPh sb="72" eb="74">
      <t>ジョウケン</t>
    </rPh>
    <rPh sb="74" eb="75">
      <t>ダ</t>
    </rPh>
    <rPh sb="77" eb="79">
      <t>スイジュン</t>
    </rPh>
    <rPh sb="106" eb="108">
      <t>サギョウ</t>
    </rPh>
    <phoneticPr fontId="1"/>
  </si>
  <si>
    <t>【前日6：45～本日6：45まで】
CF3
・50TT405B　HR　＃50　1094幅　合格3本
・ABHCへ切替え
・50TT405B　ABHC　＃50　1094幅　条件出し2水準
※コア使用結果：他社品使用無し
CF4
・CF3作業
※コア使用結果：他社品使用無し</t>
    <rPh sb="43" eb="44">
      <t>ハバ</t>
    </rPh>
    <rPh sb="45" eb="47">
      <t>ゴウカク</t>
    </rPh>
    <rPh sb="48" eb="49">
      <t>ホン</t>
    </rPh>
    <rPh sb="56" eb="58">
      <t>キリカ</t>
    </rPh>
    <rPh sb="85" eb="87">
      <t>ジョウケン</t>
    </rPh>
    <rPh sb="87" eb="88">
      <t>ダ</t>
    </rPh>
    <rPh sb="90" eb="92">
      <t>スイジュン</t>
    </rPh>
    <rPh sb="119" eb="121">
      <t>サギョウ</t>
    </rPh>
    <phoneticPr fontId="1"/>
  </si>
  <si>
    <t>【前日6：45～本日6：45まで】
CF3
・50TT405B　ABHC　＃50　1094幅　条件出し10水準
　合格2本（TDｷｽﾞ発生に為1本塗工中止）
　ｸﾞﾗﾋﾞｱ起因の塗工ｽｼﾞ発生の為ｸﾞﾗﾋﾞｱ交換
・50TT405B　LRへ切替え
※コア使用結果：他社品使用無し
CF4
・CF3作業
※コア使用結果：他社品使用無し</t>
    <rPh sb="57" eb="59">
      <t>ゴウカク</t>
    </rPh>
    <rPh sb="60" eb="61">
      <t>ホン</t>
    </rPh>
    <rPh sb="67" eb="69">
      <t>ハッセイ</t>
    </rPh>
    <rPh sb="70" eb="71">
      <t>タメ</t>
    </rPh>
    <rPh sb="72" eb="73">
      <t>ホン</t>
    </rPh>
    <rPh sb="73" eb="75">
      <t>トコウ</t>
    </rPh>
    <rPh sb="75" eb="77">
      <t>チュウシ</t>
    </rPh>
    <rPh sb="86" eb="88">
      <t>キイン</t>
    </rPh>
    <rPh sb="89" eb="90">
      <t>ト</t>
    </rPh>
    <rPh sb="90" eb="91">
      <t>コウ</t>
    </rPh>
    <rPh sb="94" eb="96">
      <t>ハッセイ</t>
    </rPh>
    <rPh sb="97" eb="98">
      <t>タメ</t>
    </rPh>
    <rPh sb="104" eb="106">
      <t>コウカン</t>
    </rPh>
    <rPh sb="120" eb="122">
      <t>キリカ</t>
    </rPh>
    <rPh sb="150" eb="152">
      <t>サギョウ</t>
    </rPh>
    <phoneticPr fontId="1"/>
  </si>
  <si>
    <t>【前日6：45～本日6：45まで】
CF3
・50TT405B　LR　条件出し2水準
　合格2本
・ｵｰﾌﾞﾝ内防塵掃除
・全ｶﾞｲﾄﾞﾛｰﾙ掃除（MEK）
・50TT405B　ｱﾆｰﾙへ切替え
※コア使用結果：他社品使用無し
CF4
・CF3作業
※コア使用結果：他社品使用無し</t>
    <rPh sb="35" eb="37">
      <t>ジョウケン</t>
    </rPh>
    <rPh sb="37" eb="38">
      <t>ダ</t>
    </rPh>
    <rPh sb="40" eb="42">
      <t>スイジュン</t>
    </rPh>
    <rPh sb="44" eb="46">
      <t>ゴウカク</t>
    </rPh>
    <rPh sb="47" eb="48">
      <t>ホン</t>
    </rPh>
    <rPh sb="55" eb="56">
      <t>ナイ</t>
    </rPh>
    <rPh sb="56" eb="60">
      <t>ボウジンソウジ</t>
    </rPh>
    <rPh sb="62" eb="63">
      <t>ゼン</t>
    </rPh>
    <rPh sb="71" eb="73">
      <t>ソウジ</t>
    </rPh>
    <rPh sb="94" eb="96">
      <t>キリカ</t>
    </rPh>
    <rPh sb="124" eb="126">
      <t>サギョウ</t>
    </rPh>
    <phoneticPr fontId="1"/>
  </si>
  <si>
    <t>【前日6：45～本日6：45まで】
CF3
・50TT405B　ｱﾆｰﾙ　＃50　1094幅　合格2本
・片付け
・PJ101（06）へ切替え　繰出し～ｵｰﾌﾞﾝ出口迄ﾛｰﾙ掃除（ﾋﾟｶｰﾙ・MEK）
※コア使用結果：日東支給FWP1250ｍｍ　2本使用
CF4
・CF3作業
※コア使用結果：他社品使用無し</t>
    <rPh sb="53" eb="55">
      <t>カタヅ</t>
    </rPh>
    <rPh sb="68" eb="70">
      <t>キリカ</t>
    </rPh>
    <rPh sb="72" eb="74">
      <t>クリダ</t>
    </rPh>
    <rPh sb="81" eb="83">
      <t>デグチ</t>
    </rPh>
    <rPh sb="83" eb="84">
      <t>マデ</t>
    </rPh>
    <rPh sb="87" eb="89">
      <t>ソウジ</t>
    </rPh>
    <rPh sb="110" eb="114">
      <t>ニットウシキュウ</t>
    </rPh>
    <rPh sb="125" eb="126">
      <t>ホン</t>
    </rPh>
    <rPh sb="126" eb="128">
      <t>シヨウ</t>
    </rPh>
    <rPh sb="138" eb="140">
      <t>サギョウ</t>
    </rPh>
    <phoneticPr fontId="1"/>
  </si>
  <si>
    <t>【前日6：45～本日6：45まで】
CF3
・PJ101（06）へ切替え　検査室～巻取り迄ﾛｰﾙ掃除（ﾋﾟｶｰﾙ・MEK）
・PJ101（06）準備
※コア使用結果：他社品使用無し
CF4
・CF3作業
※コア使用結果：他社品使用無し</t>
    <rPh sb="37" eb="39">
      <t>ケンサ</t>
    </rPh>
    <rPh sb="39" eb="40">
      <t>シツ</t>
    </rPh>
    <rPh sb="41" eb="43">
      <t>マキト</t>
    </rPh>
    <rPh sb="72" eb="74">
      <t>ジュンビ</t>
    </rPh>
    <rPh sb="100" eb="102">
      <t>サギョウ</t>
    </rPh>
    <phoneticPr fontId="1"/>
  </si>
  <si>
    <t>【前日6：45～本日6：45まで】
CF3
・PJ101（06）　♯188　1580mm幅　条件出し3水準　合格2本　
　テスト1本　塗剤処方変更1本採取
・PJ271（14）へ切替
・PJ271（14）　♯75　1050mm幅　条件出し2水準　合格1本
・ＨＰ２（01）へ切替
・ＨＰ２（01）　♯38　1110mm幅　条件出し　6水準
※コア使用結果：他社品使用無し
CF4
・CF3作業
・作業環境測定準備
※コア使用結果：他社品使用無し</t>
    <rPh sb="42" eb="45">
      <t>ＭＭハバ</t>
    </rPh>
    <rPh sb="46" eb="48">
      <t>ジョウケン</t>
    </rPh>
    <rPh sb="48" eb="49">
      <t>ダ</t>
    </rPh>
    <rPh sb="51" eb="53">
      <t>スイジュン</t>
    </rPh>
    <rPh sb="54" eb="56">
      <t>ゴウカク</t>
    </rPh>
    <rPh sb="57" eb="58">
      <t>ホン</t>
    </rPh>
    <rPh sb="65" eb="66">
      <t>ホン</t>
    </rPh>
    <rPh sb="67" eb="68">
      <t>ト</t>
    </rPh>
    <rPh sb="68" eb="69">
      <t>ザイ</t>
    </rPh>
    <rPh sb="69" eb="71">
      <t>ショホウ</t>
    </rPh>
    <rPh sb="71" eb="73">
      <t>ヘンコウ</t>
    </rPh>
    <rPh sb="74" eb="75">
      <t>ホン</t>
    </rPh>
    <rPh sb="75" eb="77">
      <t>サイシュ</t>
    </rPh>
    <rPh sb="89" eb="91">
      <t>キリカ</t>
    </rPh>
    <rPh sb="111" eb="114">
      <t>ＭＭハバ</t>
    </rPh>
    <rPh sb="115" eb="117">
      <t>ジョウケン</t>
    </rPh>
    <rPh sb="117" eb="118">
      <t>ダ</t>
    </rPh>
    <rPh sb="120" eb="122">
      <t>スイジュン</t>
    </rPh>
    <rPh sb="123" eb="125">
      <t>ゴウカク</t>
    </rPh>
    <rPh sb="126" eb="127">
      <t>ホン</t>
    </rPh>
    <rPh sb="137" eb="139">
      <t>キリカ</t>
    </rPh>
    <rPh sb="157" eb="160">
      <t>ＭＭハバ</t>
    </rPh>
    <rPh sb="161" eb="163">
      <t>ジョウケン</t>
    </rPh>
    <rPh sb="163" eb="164">
      <t>ダ</t>
    </rPh>
    <rPh sb="167" eb="169">
      <t>スイジュン</t>
    </rPh>
    <rPh sb="200" eb="204">
      <t>サギョウカンキョウ</t>
    </rPh>
    <rPh sb="204" eb="206">
      <t>ソクテイ</t>
    </rPh>
    <rPh sb="206" eb="208">
      <t>ジュンビ</t>
    </rPh>
    <phoneticPr fontId="1"/>
  </si>
  <si>
    <t>【前日6：45～本日6：45まで】
CF3
・ＨＰ２（01）　♯38　1110mm幅　条件出し　1水準　合格1本
・片付け
・CF4作業
※コア使用結果：他社品使用無し
CF4
・全ｶﾞｲﾄﾞﾛｰﾙ掃除
・PET-TLへ切替え
・PET-TL　＃38　1350幅　条件出し8水準　合格1本
※コア使用結果：他社品使用無し</t>
    <rPh sb="52" eb="54">
      <t>ゴウカク</t>
    </rPh>
    <rPh sb="55" eb="56">
      <t>ホン</t>
    </rPh>
    <rPh sb="58" eb="60">
      <t>カタヅ</t>
    </rPh>
    <rPh sb="63" eb="68">
      <t>ｃｆ４サギョウ</t>
    </rPh>
    <rPh sb="93" eb="94">
      <t>ゼン</t>
    </rPh>
    <rPh sb="102" eb="104">
      <t>ソウジ</t>
    </rPh>
    <rPh sb="113" eb="115">
      <t>キリカ</t>
    </rPh>
    <rPh sb="133" eb="134">
      <t>ハバ</t>
    </rPh>
    <rPh sb="135" eb="137">
      <t>ジョウケン</t>
    </rPh>
    <rPh sb="137" eb="138">
      <t>ダ</t>
    </rPh>
    <rPh sb="140" eb="142">
      <t>スイジュン</t>
    </rPh>
    <rPh sb="143" eb="145">
      <t>ゴウカク</t>
    </rPh>
    <rPh sb="146" eb="147">
      <t>ホン</t>
    </rPh>
    <phoneticPr fontId="1"/>
  </si>
  <si>
    <t>【前日6：45～本日6：45まで】
CF3
・CF4作業
・全ガイドロール掃除（MEK）
・50TT405B（1本目）　除去・再検査　サンプル採取
※コア使用結果：他社品使用無し
CF4
・PET-TL　＃38　1350幅　条件出し10水準　合格9本
　　　　　　　＃50　1350幅　合格2本
・洗浄
・ﾒﾀﾙﾐｰEYKｽｼﾞ検証ﾃｽﾄへ切り替え
・CF3作業
※コア使用結果：他社品使用無し</t>
    <rPh sb="23" eb="28">
      <t>ｃｆ４サギョウ</t>
    </rPh>
    <rPh sb="30" eb="31">
      <t>ゼン</t>
    </rPh>
    <rPh sb="37" eb="39">
      <t>ソウジ</t>
    </rPh>
    <rPh sb="56" eb="57">
      <t>ホン</t>
    </rPh>
    <rPh sb="57" eb="58">
      <t>メ</t>
    </rPh>
    <rPh sb="60" eb="62">
      <t>ジョキョ</t>
    </rPh>
    <rPh sb="63" eb="66">
      <t>サイケンサ</t>
    </rPh>
    <rPh sb="71" eb="73">
      <t>サイシュ</t>
    </rPh>
    <rPh sb="151" eb="153">
      <t>センジョウ</t>
    </rPh>
    <rPh sb="166" eb="168">
      <t>ケンショウ</t>
    </rPh>
    <rPh sb="172" eb="173">
      <t>キ</t>
    </rPh>
    <rPh sb="174" eb="175">
      <t>カ</t>
    </rPh>
    <rPh sb="181" eb="183">
      <t>サギョウ</t>
    </rPh>
    <phoneticPr fontId="1"/>
  </si>
  <si>
    <t>【前日6：45～本日6：45まで】
CF3
・転写HC準備
・CF4作業
・50TT405B（1本目）　除去・再検査
※コア使用結果：他社品使用無し
CF4
・ﾒﾀﾙﾐｰEYKｽｼﾞ検証ﾃｽﾄへ切り替え
・ﾒﾀﾙﾐｰEYKｽｼﾞ検証ﾃｽﾄ　条件出し3水準
・ﾒﾀﾙﾐｰEYK　1195幅　合格1本　巻き返し　合格1本
・洗浄切り替え
・ﾒﾀﾙﾐｰEYK巻き返し検品　保留3本（日勤確認）
※コア使用結果：他社品使用無し</t>
    <rPh sb="23" eb="25">
      <t>テンシャ</t>
    </rPh>
    <rPh sb="27" eb="29">
      <t>ジュンビ</t>
    </rPh>
    <rPh sb="34" eb="36">
      <t>サギョウ</t>
    </rPh>
    <rPh sb="122" eb="124">
      <t>ジョウケン</t>
    </rPh>
    <rPh sb="124" eb="125">
      <t>ダ</t>
    </rPh>
    <rPh sb="127" eb="129">
      <t>スイジュン</t>
    </rPh>
    <rPh sb="144" eb="145">
      <t>ハバ</t>
    </rPh>
    <rPh sb="146" eb="148">
      <t>ゴウカク</t>
    </rPh>
    <rPh sb="149" eb="150">
      <t>ホン</t>
    </rPh>
    <rPh sb="151" eb="152">
      <t>マ</t>
    </rPh>
    <rPh sb="153" eb="154">
      <t>カエ</t>
    </rPh>
    <rPh sb="156" eb="158">
      <t>ゴウカク</t>
    </rPh>
    <rPh sb="159" eb="160">
      <t>ホン</t>
    </rPh>
    <rPh sb="162" eb="164">
      <t>センジョウ</t>
    </rPh>
    <rPh sb="164" eb="165">
      <t>キ</t>
    </rPh>
    <rPh sb="166" eb="167">
      <t>カ</t>
    </rPh>
    <rPh sb="185" eb="187">
      <t>ホリュウ</t>
    </rPh>
    <rPh sb="188" eb="189">
      <t>ホン</t>
    </rPh>
    <rPh sb="190" eb="194">
      <t>ニッキンカクニン</t>
    </rPh>
    <phoneticPr fontId="1"/>
  </si>
  <si>
    <t>【前日6：45～本日6：45まで】
CF3
・50TT405B（1本目）　除去・再検査　サンプル採取
・CF4作業
※コア使用結果：他社品使用無し
CF4
・ﾒﾀﾙﾐｰEYK巻き返し検品　保留4本（日勤確認）
※コア使用結果：他社品使用無し</t>
    <rPh sb="52" eb="57">
      <t>ｃｆ４サギョウ</t>
    </rPh>
    <phoneticPr fontId="1"/>
  </si>
  <si>
    <t>【前日6：45～本日6：45まで】
CF3
・U試作　転写HCへ切替え
※コア使用結果：他社品使用無し
CF4
・CF3作業
※コア使用結果：他社品使用無し</t>
    <rPh sb="24" eb="26">
      <t>シサク</t>
    </rPh>
    <rPh sb="27" eb="29">
      <t>テンシャ</t>
    </rPh>
    <rPh sb="32" eb="34">
      <t>キリカ</t>
    </rPh>
    <rPh sb="62" eb="64">
      <t>サギョウ</t>
    </rPh>
    <phoneticPr fontId="1"/>
  </si>
  <si>
    <t>【前日6：45～本日6：45まで】
CF3
・転写HC準備
・U試作　転写HC　＃38　1336mm幅　条件出し3水準　合格6本
※コア使用結果：他社品使用無し
CF4
・CF3作業
※コア使用結果：他社品使用無し</t>
    <rPh sb="23" eb="25">
      <t>テンシャ</t>
    </rPh>
    <rPh sb="27" eb="29">
      <t>ジュンビ</t>
    </rPh>
    <rPh sb="32" eb="34">
      <t>シサク</t>
    </rPh>
    <rPh sb="35" eb="37">
      <t>テンシャ</t>
    </rPh>
    <rPh sb="50" eb="51">
      <t>ハバ</t>
    </rPh>
    <rPh sb="52" eb="54">
      <t>ジョウケン</t>
    </rPh>
    <rPh sb="54" eb="55">
      <t>ダ</t>
    </rPh>
    <rPh sb="57" eb="59">
      <t>スイジュン</t>
    </rPh>
    <rPh sb="60" eb="62">
      <t>ゴウカク</t>
    </rPh>
    <rPh sb="63" eb="64">
      <t>ホン</t>
    </rPh>
    <rPh sb="88" eb="93">
      <t>ｃｆ３サギョウ</t>
    </rPh>
    <phoneticPr fontId="1"/>
  </si>
  <si>
    <t>【前日6：45～本日6：45まで】
CF3
・U試作　転写HC　＃38　1336mm幅　合格4本
・洗浄・片付け
・CF4作業
※コア使用結果：他社品使用無し
CF4
・CF3作業
・ﾙﾐﾗｰEYKへ切り替え
・ﾙﾐﾗｰEYK　＃50　1125幅　条件出し2水準　合格3本
※コア使用結果：他社品使用無し</t>
    <rPh sb="50" eb="52">
      <t>センジョウ</t>
    </rPh>
    <rPh sb="53" eb="55">
      <t>カタヅ</t>
    </rPh>
    <rPh sb="61" eb="63">
      <t>サギョウ</t>
    </rPh>
    <rPh sb="90" eb="92">
      <t>サギョウ</t>
    </rPh>
    <rPh sb="102" eb="103">
      <t>キ</t>
    </rPh>
    <rPh sb="104" eb="105">
      <t>カ</t>
    </rPh>
    <rPh sb="124" eb="125">
      <t>ハバ</t>
    </rPh>
    <rPh sb="126" eb="128">
      <t>ジョウケン</t>
    </rPh>
    <rPh sb="128" eb="129">
      <t>ダ</t>
    </rPh>
    <rPh sb="131" eb="133">
      <t>スイジュン</t>
    </rPh>
    <rPh sb="134" eb="136">
      <t>ゴウカク</t>
    </rPh>
    <rPh sb="137" eb="138">
      <t>ホン</t>
    </rPh>
    <phoneticPr fontId="1"/>
  </si>
  <si>
    <t>【前日6：45～本日6：45まで】
CF3
・CF4作業
※コア使用結果：他社品使用無し
CF4
・ﾙﾐﾗｰEYK　＃50　1125幅　合格5本
・DMS-Vへ切り替え
・DMS-V　＃50　1005幅　条件だし2水準　合格1本
・ﾒﾀﾙﾐｰTES艶開封V　＃50　1005幅　合格2本
・PETﾏｯﾄV　＃25　1005幅　合格4本
※コア使用結果：他社品使用無し</t>
    <rPh sb="26" eb="28">
      <t>サギョウ</t>
    </rPh>
    <rPh sb="68" eb="69">
      <t>ハバ</t>
    </rPh>
    <rPh sb="70" eb="72">
      <t>ゴウカク</t>
    </rPh>
    <rPh sb="73" eb="74">
      <t>ホン</t>
    </rPh>
    <rPh sb="82" eb="83">
      <t>キ</t>
    </rPh>
    <rPh sb="84" eb="85">
      <t>カ</t>
    </rPh>
    <rPh sb="102" eb="103">
      <t>ハバ</t>
    </rPh>
    <rPh sb="104" eb="106">
      <t>ジョウケン</t>
    </rPh>
    <rPh sb="109" eb="111">
      <t>スイジュン</t>
    </rPh>
    <rPh sb="112" eb="114">
      <t>ゴウカク</t>
    </rPh>
    <rPh sb="115" eb="116">
      <t>ホン</t>
    </rPh>
    <rPh sb="126" eb="127">
      <t>ツヤ</t>
    </rPh>
    <rPh sb="127" eb="129">
      <t>カイフウ</t>
    </rPh>
    <rPh sb="139" eb="140">
      <t>ハバ</t>
    </rPh>
    <rPh sb="141" eb="143">
      <t>ゴウカク</t>
    </rPh>
    <rPh sb="144" eb="145">
      <t>ホン</t>
    </rPh>
    <rPh sb="163" eb="164">
      <t>ハバ</t>
    </rPh>
    <rPh sb="165" eb="167">
      <t>ゴウカク</t>
    </rPh>
    <rPh sb="168" eb="169">
      <t>ホン</t>
    </rPh>
    <phoneticPr fontId="1"/>
  </si>
  <si>
    <t>【前日6：45～本日6：45まで】
CF3
・CF4作業
※コア使用結果：他社品使用無し
CF4
・ﾒﾀﾙﾐｰﾈｰﾏｰ銀消VB　＃50　1005幅　合格1本
・ﾒﾀﾙﾐｰTES消VOID-V　＃50　1005幅　合格2本　保留1本
・ﾒﾀﾙﾐｰTES消開封V　＃50　1005幅　合格2本
・ﾒﾀﾙﾐｰﾍﾔﾗｲﾝ銀艶V　＃50　1005幅　合格1本　保留1本
・ﾒﾀﾙﾐｰﾍﾔﾗｲﾝ金艶V　＃50　1030幅　条件だし3水準　合格1本　保留1本
※コア使用結果：他社品使用無し</t>
    <rPh sb="26" eb="28">
      <t>サギョウ</t>
    </rPh>
    <rPh sb="61" eb="62">
      <t>ギン</t>
    </rPh>
    <rPh sb="62" eb="63">
      <t>ケ</t>
    </rPh>
    <rPh sb="74" eb="75">
      <t>ハバ</t>
    </rPh>
    <rPh sb="76" eb="78">
      <t>ゴウカク</t>
    </rPh>
    <rPh sb="79" eb="80">
      <t>ホン</t>
    </rPh>
    <rPh sb="90" eb="91">
      <t>ケ</t>
    </rPh>
    <rPh sb="106" eb="107">
      <t>ハバ</t>
    </rPh>
    <rPh sb="108" eb="110">
      <t>ゴウカク</t>
    </rPh>
    <rPh sb="111" eb="112">
      <t>ホン</t>
    </rPh>
    <rPh sb="113" eb="115">
      <t>ホリュウ</t>
    </rPh>
    <rPh sb="116" eb="117">
      <t>ホン</t>
    </rPh>
    <rPh sb="127" eb="128">
      <t>ケ</t>
    </rPh>
    <rPh sb="128" eb="130">
      <t>カイフウ</t>
    </rPh>
    <rPh sb="140" eb="141">
      <t>ハバ</t>
    </rPh>
    <rPh sb="142" eb="144">
      <t>ゴウカク</t>
    </rPh>
    <rPh sb="145" eb="146">
      <t>ホン</t>
    </rPh>
    <rPh sb="158" eb="159">
      <t>ギン</t>
    </rPh>
    <rPh sb="159" eb="160">
      <t>ツヤ</t>
    </rPh>
    <rPh sb="170" eb="171">
      <t>ハバ</t>
    </rPh>
    <rPh sb="172" eb="174">
      <t>ゴウカク</t>
    </rPh>
    <rPh sb="175" eb="176">
      <t>ホン</t>
    </rPh>
    <rPh sb="177" eb="179">
      <t>ホリュウ</t>
    </rPh>
    <rPh sb="180" eb="181">
      <t>ホン</t>
    </rPh>
    <rPh sb="193" eb="194">
      <t>キン</t>
    </rPh>
    <rPh sb="194" eb="195">
      <t>ツヤ</t>
    </rPh>
    <rPh sb="205" eb="206">
      <t>ハバ</t>
    </rPh>
    <rPh sb="207" eb="209">
      <t>ジョウケン</t>
    </rPh>
    <rPh sb="212" eb="214">
      <t>スイジュン</t>
    </rPh>
    <rPh sb="215" eb="217">
      <t>ゴウカク</t>
    </rPh>
    <rPh sb="218" eb="219">
      <t>ホン</t>
    </rPh>
    <rPh sb="220" eb="222">
      <t>ホリュウ</t>
    </rPh>
    <rPh sb="223" eb="224">
      <t>ホン</t>
    </rPh>
    <phoneticPr fontId="1"/>
  </si>
  <si>
    <t>【前日6：45～本日6：45まで】
CF3
・CF4作業
・IM再検査
※コア使用結果：他社品使用無し
CF4
・ﾒﾀﾙﾐｰEYK　検品準備
・ﾒﾀﾙﾐｰEYK　検品
・全ｶﾞｲﾄﾞﾛｰﾙ掃除
・ﾒﾀﾙﾐｰEYKへ切り替え
※コア使用結果：他社品使用無し</t>
    <rPh sb="26" eb="28">
      <t>サギョウ</t>
    </rPh>
    <rPh sb="32" eb="35">
      <t>サイケンサ</t>
    </rPh>
    <rPh sb="70" eb="72">
      <t>ジュンビ</t>
    </rPh>
    <rPh sb="87" eb="88">
      <t>ゼン</t>
    </rPh>
    <rPh sb="96" eb="98">
      <t>ソウジ</t>
    </rPh>
    <rPh sb="109" eb="110">
      <t>キ</t>
    </rPh>
    <rPh sb="111" eb="112">
      <t>カ</t>
    </rPh>
    <phoneticPr fontId="1"/>
  </si>
  <si>
    <t>【前日6：45～本日6：45まで】
CF3
・CF4作業
※コア使用結果：他社品使用無し
CF4
・ﾒﾀﾙﾐｰEYK　＃50　1195幅　条件だし3水準
　合格2本
※コア使用結果：他社品使用無し</t>
    <rPh sb="26" eb="28">
      <t>サギョウ</t>
    </rPh>
    <rPh sb="68" eb="69">
      <t>ハバ</t>
    </rPh>
    <rPh sb="70" eb="72">
      <t>ジョウケン</t>
    </rPh>
    <rPh sb="75" eb="77">
      <t>スイジュン</t>
    </rPh>
    <rPh sb="79" eb="81">
      <t>ゴウカク</t>
    </rPh>
    <rPh sb="82" eb="83">
      <t>ホン</t>
    </rPh>
    <phoneticPr fontId="1"/>
  </si>
  <si>
    <t>【前日6：45～本日6：45まで】
CF3
・CF4作業
※コア使用結果：他社品使用無し
CF4
・ﾒﾀﾙﾐｰEYK　＃50　1195幅　合格2本
　保留5本（斜めｽｼﾞのため）
・ﾒﾀﾙﾐｰEYK　＃50　1125幅　合格1本
・MSN-EYK　＃50　1200幅　合格1本
※コア使用結果：他社品使用無し</t>
    <rPh sb="26" eb="28">
      <t>サギョウ</t>
    </rPh>
    <rPh sb="68" eb="69">
      <t>ハバ</t>
    </rPh>
    <rPh sb="70" eb="72">
      <t>ゴウカク</t>
    </rPh>
    <rPh sb="73" eb="74">
      <t>ホン</t>
    </rPh>
    <rPh sb="76" eb="78">
      <t>ホリュウ</t>
    </rPh>
    <rPh sb="79" eb="80">
      <t>ホン</t>
    </rPh>
    <rPh sb="81" eb="82">
      <t>ナナ</t>
    </rPh>
    <rPh sb="133" eb="134">
      <t>ハバ</t>
    </rPh>
    <rPh sb="135" eb="137">
      <t>ゴウカク</t>
    </rPh>
    <rPh sb="138" eb="139">
      <t>ホン</t>
    </rPh>
    <phoneticPr fontId="1"/>
  </si>
  <si>
    <t>【前日6：45～本日6：45まで】
CF3
・CF4作業
※コア使用結果：他社品使用無し
CF4
・MSN-EYK　＃50　1200幅　合格5本
・MSN-EYK　＃50　1120幅　合格2本
・片付け
・U試作　ﾒﾀﾙﾐｰCRｱﾙﾐ面ｺｰﾄへ切り替え
※コア使用結果：他社品使用無し</t>
    <rPh sb="26" eb="28">
      <t>サギョウ</t>
    </rPh>
    <rPh sb="99" eb="101">
      <t>カタヅ</t>
    </rPh>
    <rPh sb="105" eb="107">
      <t>シサク</t>
    </rPh>
    <rPh sb="118" eb="119">
      <t>メン</t>
    </rPh>
    <rPh sb="123" eb="124">
      <t>キ</t>
    </rPh>
    <rPh sb="125" eb="126">
      <t>カ</t>
    </rPh>
    <phoneticPr fontId="1"/>
  </si>
  <si>
    <t>【前日6：45～本日6：45まで】
・CF3
・廃棄品巻き返し　
・PTH-50-R9　切替え　全ｶﾞｲﾄﾞﾛｰﾙ掃除（ﾋﾟｶｰﾙ）
※コア使用結果：他社品使用無し
・CF4
・ﾒﾀﾙﾐｰCR　＃25　1500幅　条件出し2水準　合格1本
・ﾒﾀﾙﾐｰHL金艶V　切替え
・ﾒﾀﾙﾐｰHL金艶V　＃25　1030幅　条件出し3水準　合格1本
・洗浄　片付け
※コア使用結果：他社品使用無し</t>
    <rPh sb="24" eb="27">
      <t>ハイキヒン</t>
    </rPh>
    <rPh sb="27" eb="28">
      <t>マ</t>
    </rPh>
    <rPh sb="29" eb="30">
      <t>カエ</t>
    </rPh>
    <rPh sb="44" eb="46">
      <t>キリカ</t>
    </rPh>
    <rPh sb="48" eb="49">
      <t>ゼン</t>
    </rPh>
    <rPh sb="57" eb="59">
      <t>ソウジ</t>
    </rPh>
    <rPh sb="106" eb="107">
      <t>ハバ</t>
    </rPh>
    <rPh sb="108" eb="111">
      <t>ジョウケンダ</t>
    </rPh>
    <rPh sb="113" eb="115">
      <t>スイジュン</t>
    </rPh>
    <rPh sb="116" eb="118">
      <t>ゴウカク</t>
    </rPh>
    <rPh sb="119" eb="120">
      <t>ポン</t>
    </rPh>
    <rPh sb="129" eb="130">
      <t>キン</t>
    </rPh>
    <rPh sb="130" eb="131">
      <t>ツヤ</t>
    </rPh>
    <rPh sb="133" eb="135">
      <t>キリカ</t>
    </rPh>
    <rPh sb="157" eb="158">
      <t>ハバ</t>
    </rPh>
    <rPh sb="159" eb="162">
      <t>ジョウケンダ</t>
    </rPh>
    <rPh sb="164" eb="166">
      <t>スイジュン</t>
    </rPh>
    <rPh sb="167" eb="169">
      <t>ゴウカク</t>
    </rPh>
    <rPh sb="170" eb="171">
      <t>ポン</t>
    </rPh>
    <rPh sb="173" eb="175">
      <t>センジョウ</t>
    </rPh>
    <rPh sb="176" eb="178">
      <t>カタヅ</t>
    </rPh>
    <phoneticPr fontId="1"/>
  </si>
  <si>
    <t>【前日6：45～本日6：45まで】
CF3
・PTH-50-R9　切替え
・日勤指示作業
※コア使用結果：他社品使用無し
CF4
・CF3作業
※コア使用結果：他社品使用無し</t>
    <rPh sb="38" eb="44">
      <t>ニッキンシジサギョウ</t>
    </rPh>
    <rPh sb="67" eb="72">
      <t>ｃｆ３サギョウ</t>
    </rPh>
    <phoneticPr fontId="1"/>
  </si>
  <si>
    <t>土</t>
    <phoneticPr fontId="1"/>
  </si>
  <si>
    <t>【前日6：45～本日6：45まで】
CF3
・PTH-50-R9　準備
・日勤指示作業
※コア使用結果：他社品使用無し
CF4
・CF3作業
※コア使用結果：他社品使用無し</t>
    <rPh sb="33" eb="35">
      <t>ジュンビ</t>
    </rPh>
    <rPh sb="37" eb="39">
      <t>ニッキン</t>
    </rPh>
    <rPh sb="39" eb="41">
      <t>シジ</t>
    </rPh>
    <rPh sb="41" eb="43">
      <t>サギョウ</t>
    </rPh>
    <rPh sb="70" eb="72">
      <t>サギョウ</t>
    </rPh>
    <phoneticPr fontId="1"/>
  </si>
  <si>
    <t>【前日6：45～本日6：45まで】
CF3
・PTH-50-R9　♯50　1020ｍｍ幅　条件出し2水準　合格1本
※コア使用結果：他社品使用無し
CF4
・CF3作業
※コア使用結果：他社品使用無し</t>
    <rPh sb="43" eb="44">
      <t>ハバ</t>
    </rPh>
    <rPh sb="45" eb="47">
      <t>ジョウケン</t>
    </rPh>
    <rPh sb="47" eb="48">
      <t>ダ</t>
    </rPh>
    <rPh sb="50" eb="52">
      <t>スイジュン</t>
    </rPh>
    <rPh sb="53" eb="55">
      <t>ゴウカク</t>
    </rPh>
    <rPh sb="56" eb="57">
      <t>ホン</t>
    </rPh>
    <phoneticPr fontId="1"/>
  </si>
  <si>
    <t>【前日6：45～本日6：45まで】
CF3
・PTH-50-R9　♯50　1020ｍｍ幅　　合格7本
・片付け
・CF4作業
※コア使用結果：他社品使用無し
CF4
・全ｶﾞｲﾄﾞﾛｰﾙ掃除
・THSへ切り替え
※コア使用結果：他社品使用無し</t>
    <rPh sb="52" eb="54">
      <t>カタヅ</t>
    </rPh>
    <rPh sb="60" eb="62">
      <t>サギョウ</t>
    </rPh>
    <rPh sb="86" eb="87">
      <t>ゼン</t>
    </rPh>
    <rPh sb="95" eb="97">
      <t>ソウジ</t>
    </rPh>
    <rPh sb="103" eb="104">
      <t>キ</t>
    </rPh>
    <rPh sb="105" eb="106">
      <t>カ</t>
    </rPh>
    <phoneticPr fontId="1"/>
  </si>
  <si>
    <t>【前日6：45～本日6：45まで】
CF3
・CF4作業
・IM切り替え
※コア使用結果：他社品使用無し
CF4
・THSへ切り替え
・THS　＃125　1300幅　条件出し8水準　合格1本　短尺合格2本　保留2本（欠点）
・UV異常対応（1-5UV異常　通信ﾀｲﾑｱｳﾄ）
・CF3作業
※コア使用結果：他社品使用無し</t>
    <rPh sb="32" eb="33">
      <t>キ</t>
    </rPh>
    <rPh sb="34" eb="35">
      <t>カ</t>
    </rPh>
    <rPh sb="82" eb="83">
      <t>ハバ</t>
    </rPh>
    <rPh sb="84" eb="86">
      <t>ジョウケン</t>
    </rPh>
    <rPh sb="86" eb="87">
      <t>ダ</t>
    </rPh>
    <rPh sb="89" eb="91">
      <t>スイジュン</t>
    </rPh>
    <rPh sb="92" eb="94">
      <t>ゴウカク</t>
    </rPh>
    <rPh sb="95" eb="96">
      <t>ホン</t>
    </rPh>
    <rPh sb="97" eb="99">
      <t>タンジャク</t>
    </rPh>
    <rPh sb="99" eb="101">
      <t>ゴウカク</t>
    </rPh>
    <rPh sb="102" eb="103">
      <t>ホン</t>
    </rPh>
    <rPh sb="104" eb="106">
      <t>ホリュウ</t>
    </rPh>
    <rPh sb="107" eb="108">
      <t>ホン</t>
    </rPh>
    <rPh sb="109" eb="111">
      <t>ケッテン</t>
    </rPh>
    <rPh sb="116" eb="118">
      <t>イジョウ</t>
    </rPh>
    <rPh sb="118" eb="120">
      <t>タイオウ</t>
    </rPh>
    <rPh sb="126" eb="128">
      <t>イジョウ</t>
    </rPh>
    <rPh sb="129" eb="131">
      <t>ツウシン</t>
    </rPh>
    <rPh sb="143" eb="145">
      <t>サギョウ</t>
    </rPh>
    <phoneticPr fontId="1"/>
  </si>
  <si>
    <t>【前日6：45～本日6：45まで】
CF3
・IM切り替え
・CF4作業
※コア使用結果：他社品使用無し
CF4
・虫侵入懸念箇所養生
・THS　＃125　1300幅　条件出し4水準　合格5本　短尺合格1本　保留6本（密着剥がれ）
※コア使用結果：他社品使用無し</t>
    <rPh sb="106" eb="108">
      <t>ホリュウ</t>
    </rPh>
    <rPh sb="109" eb="110">
      <t>ホン</t>
    </rPh>
    <rPh sb="111" eb="114">
      <t>ミッチャクハ</t>
    </rPh>
    <phoneticPr fontId="1"/>
  </si>
  <si>
    <t>【前日6：45～本日6：45まで】
CF3
・IM切り替え
・CF4作業
※コア使用結果：他社品使用無し
CF4
・THS　＃125　1300幅　合格10本　　短尺合格1本　保留3本（密着剥がれ・欠点）
※コア使用結果：他社品使用無し</t>
    <rPh sb="82" eb="84">
      <t>タンジャク</t>
    </rPh>
    <rPh sb="84" eb="86">
      <t>ゴウカク</t>
    </rPh>
    <rPh sb="87" eb="88">
      <t>ホン</t>
    </rPh>
    <rPh sb="100" eb="102">
      <t>ケッテン</t>
    </rPh>
    <phoneticPr fontId="1"/>
  </si>
  <si>
    <t>【前日6：45～本日6：45まで】
CF3
・ﾛｰﾙﾏｰｷﾝｸﾞﾃｰﾋﾟﾝｸﾞまで終了
※コア使用結果：他社品使用無し
CF4
・THS　＃125　1300幅　合格5本　　短尺合格1本（ｽﾀｰﾄ時酸素濃度上昇異常で緊急停止したため）　
　　　保留1本（密着剥がれ）
・ﾊﾞﾘｱﾄｯﾌﾟ用THS　＃50　合格1本
・片付け
※コア使用結果：他社品使用無し</t>
    <rPh sb="98" eb="99">
      <t>ジ</t>
    </rPh>
    <rPh sb="99" eb="101">
      <t>サンソ</t>
    </rPh>
    <rPh sb="101" eb="103">
      <t>ノウド</t>
    </rPh>
    <rPh sb="103" eb="105">
      <t>ジョウショウ</t>
    </rPh>
    <rPh sb="105" eb="107">
      <t>イジョウ</t>
    </rPh>
    <rPh sb="108" eb="110">
      <t>キンキュウ</t>
    </rPh>
    <rPh sb="110" eb="112">
      <t>テイシ</t>
    </rPh>
    <rPh sb="143" eb="144">
      <t>ヨウ</t>
    </rPh>
    <rPh sb="152" eb="154">
      <t>ゴウカク</t>
    </rPh>
    <rPh sb="155" eb="156">
      <t>ホン</t>
    </rPh>
    <rPh sb="158" eb="160">
      <t>カタヅ</t>
    </rPh>
    <phoneticPr fontId="1"/>
  </si>
  <si>
    <t>【前日6：45～本日6：45まで】
CF3
・50TT405B　CHCへ切替え
・50TT405B　CHC　＃50　1094幅　条件出し2水準
　条件出し原反1本　合格1本
※コア使用結果：他社品使用無し
CF4
・CF3作業
※コア使用結果：他社品使用無し</t>
    <rPh sb="36" eb="38">
      <t>キリカ</t>
    </rPh>
    <rPh sb="113" eb="115">
      <t>サギョウ</t>
    </rPh>
    <phoneticPr fontId="1"/>
  </si>
  <si>
    <t>【前日6：45～本日6：45まで】
CF3
・50TT405B　CHC　＃50　1094幅　合格2本
・50TT405B　HRへ切替え
・50TT405B　HR　＃50　1094幅　条件出し4水準
　条件出し原反1本　
・50TT405B　ABHCへ切替え
・50TT405B　ABHC　＃50　1094幅　条件出し2水準
　条件出し原反1本　
※コア使用結果：他社品使用無し
CF4
・CF3作業
・THS再UV　＃125　1300幅　合格1本
※コア使用結果：他社品使用無し</t>
    <rPh sb="64" eb="66">
      <t>キリカ</t>
    </rPh>
    <rPh sb="125" eb="127">
      <t>キリカ</t>
    </rPh>
    <rPh sb="199" eb="201">
      <t>サギョウ</t>
    </rPh>
    <rPh sb="206" eb="207">
      <t>サイ</t>
    </rPh>
    <rPh sb="219" eb="220">
      <t>ハバ</t>
    </rPh>
    <rPh sb="221" eb="223">
      <t>ゴウカク</t>
    </rPh>
    <rPh sb="224" eb="225">
      <t>ホン</t>
    </rPh>
    <phoneticPr fontId="1"/>
  </si>
  <si>
    <t>【前日6：45～本日6：45まで】
CF3
・50TT405B　HRへ切替え
・50TT405B　HR　＃50　1094幅　条件出し5水準　合格2本
・50TT405B　ABHCへ切替え
※コア使用結果：他社品使用無し
CF4
・CF3作業
・THS再UV　＃125　1300幅　合格4本
※コア使用結果：他社品使用無し</t>
    <rPh sb="70" eb="72">
      <t>ゴウカク</t>
    </rPh>
    <rPh sb="73" eb="74">
      <t>ホン</t>
    </rPh>
    <rPh sb="120" eb="122">
      <t>サギョウ</t>
    </rPh>
    <rPh sb="127" eb="128">
      <t>サイ</t>
    </rPh>
    <rPh sb="140" eb="141">
      <t>ハバ</t>
    </rPh>
    <rPh sb="142" eb="144">
      <t>ゴウカク</t>
    </rPh>
    <rPh sb="145" eb="146">
      <t>ホン</t>
    </rPh>
    <phoneticPr fontId="1"/>
  </si>
  <si>
    <t>【前日6：45～本日6：45まで】
CF3
・50TT405B　ABHCへ切替え
・50TT405B　ABHC　＃50　1094幅　条件出し5水準　合格3本（1本目半裁の為、計3本）
・50TT405B　LRへ切替え
※コア使用結果：他社品使用無し
CF4
・CF3作業
・THS再UV　＃125　1300幅　合格4本
※コア使用結果：他社品使用無し</t>
    <rPh sb="80" eb="81">
      <t>ホン</t>
    </rPh>
    <rPh sb="81" eb="82">
      <t>メ</t>
    </rPh>
    <rPh sb="82" eb="84">
      <t>ハンサイ</t>
    </rPh>
    <rPh sb="85" eb="86">
      <t>タメ</t>
    </rPh>
    <rPh sb="87" eb="88">
      <t>ケイ</t>
    </rPh>
    <rPh sb="89" eb="90">
      <t>ホン</t>
    </rPh>
    <rPh sb="135" eb="137">
      <t>サギョウ</t>
    </rPh>
    <rPh sb="142" eb="143">
      <t>サイ</t>
    </rPh>
    <rPh sb="155" eb="156">
      <t>ハバ</t>
    </rPh>
    <rPh sb="157" eb="159">
      <t>ゴウカク</t>
    </rPh>
    <rPh sb="160" eb="161">
      <t>ホン</t>
    </rPh>
    <phoneticPr fontId="1"/>
  </si>
  <si>
    <t>【前日6：45～本日6：45まで】
CF3
・50TT405B　LRへ切替え
・50TT405B　LR　＃50　1094幅　条件出し3水準　合格3本
・50TT405B　ｱﾆｰﾙへ切替え
※コア使用結果：他社品使用無し
CF4
・CF3作業
※コア使用結果：他社品使用無し</t>
    <rPh sb="90" eb="92">
      <t>キリカ</t>
    </rPh>
    <rPh sb="120" eb="122">
      <t>サギョウ</t>
    </rPh>
    <phoneticPr fontId="1"/>
  </si>
  <si>
    <t>【前日6：45～本日6：45まで】
CF3
・50TT405B　ｱﾆｰﾙ　♯50　1094ｍｍ幅　一時保留　3本
　欠点除去・再検査
※コア使用結果：日東FWPコア1250ｍｍ　3本使用
CF4
・CF3作業
・洗浄片付け
※コア使用結果：他社品使用無し</t>
    <rPh sb="47" eb="48">
      <t>ハバ</t>
    </rPh>
    <rPh sb="49" eb="51">
      <t>イチジ</t>
    </rPh>
    <rPh sb="51" eb="53">
      <t>ホリュウ</t>
    </rPh>
    <rPh sb="55" eb="56">
      <t>ホン</t>
    </rPh>
    <rPh sb="58" eb="60">
      <t>ケッテン</t>
    </rPh>
    <rPh sb="60" eb="62">
      <t>ジョキョ</t>
    </rPh>
    <rPh sb="63" eb="66">
      <t>サイケンサ</t>
    </rPh>
    <rPh sb="76" eb="78">
      <t>ニットウ</t>
    </rPh>
    <rPh sb="91" eb="92">
      <t>ホン</t>
    </rPh>
    <rPh sb="92" eb="94">
      <t>シヨウ</t>
    </rPh>
    <rPh sb="108" eb="110">
      <t>センジョウ</t>
    </rPh>
    <rPh sb="110" eb="112">
      <t>カタヅ</t>
    </rPh>
    <phoneticPr fontId="1"/>
  </si>
  <si>
    <t>【前日6：45～本日6：45まで】
CF3
・ｾﾗﾋﾟｰﾙPJ271（14）　切替え
・全ガイドロール掃除(ﾋﾟｶｰﾙ）
※コア使用結果：他社品使用無し
CF4
・CF3作業
※コア使用結果：他社品使用無し</t>
    <rPh sb="39" eb="41">
      <t>キリカ</t>
    </rPh>
    <rPh sb="44" eb="45">
      <t>ゼン</t>
    </rPh>
    <rPh sb="51" eb="53">
      <t>ソウジ</t>
    </rPh>
    <rPh sb="87" eb="89">
      <t>サギョウ</t>
    </rPh>
    <phoneticPr fontId="1"/>
  </si>
  <si>
    <t>【前日6：45～本日6：45まで】
CF3
・ｾﾗﾋﾟｰﾙPJ271(14）　＃50　条件出し3水準　合格2本
・50TT405B　品証検査合格1本
※コア使用結果：他社品使用無し
CF4
・全ｶﾞｲﾄﾞﾛｰﾙ掃除（ﾋﾟｶｰﾙ）
・ﾒﾀﾙﾐｰEYK　斜めｽｼﾞ検証ﾃｽﾄへ切り替え
・ﾒﾀﾙﾐｰEYK　＃50　斜めｽｼﾞ検証ﾃｽﾄ　条件出し2水準
　合格1本　保留1本（幅方向欠点のため）
※コア使用結果：他社品使用無し</t>
    <rPh sb="43" eb="45">
      <t>ジョウケン</t>
    </rPh>
    <rPh sb="45" eb="46">
      <t>ダ</t>
    </rPh>
    <rPh sb="48" eb="50">
      <t>スイジュン</t>
    </rPh>
    <rPh sb="51" eb="53">
      <t>ゴウカク</t>
    </rPh>
    <rPh sb="54" eb="55">
      <t>ホン</t>
    </rPh>
    <rPh sb="66" eb="68">
      <t>ヒンショウ</t>
    </rPh>
    <rPh sb="68" eb="70">
      <t>ケンサ</t>
    </rPh>
    <rPh sb="70" eb="72">
      <t>ゴウカク</t>
    </rPh>
    <rPh sb="73" eb="74">
      <t>ホン</t>
    </rPh>
    <rPh sb="97" eb="98">
      <t>ゼン</t>
    </rPh>
    <rPh sb="106" eb="108">
      <t>ソウジ</t>
    </rPh>
    <rPh sb="126" eb="127">
      <t>ナナ</t>
    </rPh>
    <rPh sb="131" eb="133">
      <t>ケンショウ</t>
    </rPh>
    <rPh sb="137" eb="138">
      <t>キ</t>
    </rPh>
    <rPh sb="139" eb="140">
      <t>カ</t>
    </rPh>
    <rPh sb="156" eb="157">
      <t>ナナ</t>
    </rPh>
    <rPh sb="161" eb="163">
      <t>ケンショウ</t>
    </rPh>
    <rPh sb="167" eb="169">
      <t>ジョウケン</t>
    </rPh>
    <rPh sb="169" eb="170">
      <t>ダ</t>
    </rPh>
    <rPh sb="172" eb="174">
      <t>スイジュン</t>
    </rPh>
    <rPh sb="176" eb="178">
      <t>ゴウカク</t>
    </rPh>
    <rPh sb="179" eb="180">
      <t>ホン</t>
    </rPh>
    <rPh sb="181" eb="183">
      <t>ホリュウ</t>
    </rPh>
    <rPh sb="184" eb="185">
      <t>ホン</t>
    </rPh>
    <rPh sb="186" eb="187">
      <t>ハバ</t>
    </rPh>
    <rPh sb="187" eb="189">
      <t>ホウコウ</t>
    </rPh>
    <rPh sb="189" eb="191">
      <t>ケッテン</t>
    </rPh>
    <phoneticPr fontId="1"/>
  </si>
  <si>
    <t>【前日6：45～本日6：45まで】
CF3
・CF4作業
※コア使用結果：他社品使用無し
CF4
・ﾒﾀﾙﾐｰEYK（ｽｼﾞ検証）　＃50　1195幅　合格1本
　保留1本斜めｽｼﾞ
・E20Vへ切替
・E20V　＃38　＃50　1005幅　条件出し2水準　合格6本
・ﾒﾀﾙﾐｰﾈｰﾏｰ銀艶VB　＃50　1235幅　一旦入庫改装ｽﾘｯﾄ品　合格1本
・ﾒﾀﾙﾐｰTES艶開封V　＃50　1005幅　合格1本
※コア使用結果：他社品使用無し</t>
    <rPh sb="26" eb="28">
      <t>サギョウ</t>
    </rPh>
    <rPh sb="63" eb="65">
      <t>ケンショウ</t>
    </rPh>
    <rPh sb="75" eb="76">
      <t>ハバ</t>
    </rPh>
    <rPh sb="77" eb="79">
      <t>ゴウカク</t>
    </rPh>
    <rPh sb="80" eb="81">
      <t>ホン</t>
    </rPh>
    <rPh sb="83" eb="85">
      <t>ホリュウ</t>
    </rPh>
    <rPh sb="86" eb="87">
      <t>ホン</t>
    </rPh>
    <rPh sb="87" eb="88">
      <t>ナナ</t>
    </rPh>
    <rPh sb="99" eb="101">
      <t>キリカエ</t>
    </rPh>
    <rPh sb="120" eb="121">
      <t>ハバ</t>
    </rPh>
    <rPh sb="122" eb="124">
      <t>ジョウケン</t>
    </rPh>
    <rPh sb="124" eb="125">
      <t>ダ</t>
    </rPh>
    <rPh sb="127" eb="129">
      <t>スイジュン</t>
    </rPh>
    <rPh sb="130" eb="132">
      <t>ゴウカク</t>
    </rPh>
    <rPh sb="133" eb="134">
      <t>ホン</t>
    </rPh>
    <rPh sb="145" eb="146">
      <t>ギン</t>
    </rPh>
    <rPh sb="146" eb="147">
      <t>ツヤ</t>
    </rPh>
    <rPh sb="158" eb="159">
      <t>ハバ</t>
    </rPh>
    <rPh sb="160" eb="162">
      <t>イッタン</t>
    </rPh>
    <rPh sb="162" eb="164">
      <t>ニュウコ</t>
    </rPh>
    <rPh sb="164" eb="166">
      <t>カイソウ</t>
    </rPh>
    <rPh sb="170" eb="171">
      <t>ヒン</t>
    </rPh>
    <rPh sb="172" eb="174">
      <t>ゴウカク</t>
    </rPh>
    <rPh sb="175" eb="176">
      <t>ホン</t>
    </rPh>
    <rPh sb="186" eb="189">
      <t>ツヤカイフウ</t>
    </rPh>
    <rPh sb="199" eb="200">
      <t>ハバ</t>
    </rPh>
    <rPh sb="201" eb="203">
      <t>ゴウカク</t>
    </rPh>
    <rPh sb="204" eb="205">
      <t>ホン</t>
    </rPh>
    <phoneticPr fontId="1"/>
  </si>
  <si>
    <t>【前日6：45～本日6：45まで】
CF3
・CF3作業
※コア使用結果：他社品使用無し
CF4
・ﾒﾀﾙﾐｰTES艶開封V　＃50　1005幅　合格4本
・ﾒﾀﾙﾐｰﾈｰﾏｰ銀消しVB　＃50　1005幅　合格1本
・ﾒﾀﾙﾐｰTES消しVOIDV　＃50　1005幅　合格3本
※コア使用結果：他社品使用無し</t>
    <rPh sb="26" eb="28">
      <t>サギョウ</t>
    </rPh>
    <rPh sb="59" eb="62">
      <t>ツヤカイフウ</t>
    </rPh>
    <rPh sb="72" eb="73">
      <t>ハバ</t>
    </rPh>
    <rPh sb="74" eb="76">
      <t>ゴウカク</t>
    </rPh>
    <rPh sb="77" eb="78">
      <t>ホン</t>
    </rPh>
    <rPh sb="89" eb="90">
      <t>ギン</t>
    </rPh>
    <rPh sb="90" eb="91">
      <t>ケ</t>
    </rPh>
    <rPh sb="103" eb="104">
      <t>ハバ</t>
    </rPh>
    <rPh sb="105" eb="107">
      <t>ゴウカク</t>
    </rPh>
    <rPh sb="108" eb="109">
      <t>ホン</t>
    </rPh>
    <rPh sb="119" eb="120">
      <t>ケ</t>
    </rPh>
    <rPh sb="135" eb="136">
      <t>ハバ</t>
    </rPh>
    <rPh sb="137" eb="139">
      <t>ゴウカク</t>
    </rPh>
    <rPh sb="140" eb="141">
      <t>ホン</t>
    </rPh>
    <phoneticPr fontId="1"/>
  </si>
  <si>
    <t>【前日6：45～本日6：45まで】
CF3
・CF4作業
※コア使用結果：他社品使用無し
CF4
・ﾒﾀﾙﾐｰTES消し開封V　＃50　1005幅　合格1本
・ﾒﾀﾙﾐｰTES消し開封V　＃38　1005幅　合格1本
・ﾒﾀﾙﾐｰﾍﾔﾗｲﾝ銀艶V　＃50　1005幅　合格5本
・ﾒﾀﾙﾐｰﾍﾔﾗｲﾝ銀艶V　＃25　1005幅　合格2本
・片付け
・全ｶﾞｲﾄﾞﾛｰﾙ掃除（ﾋﾟｶｰﾙ）
・PET-TLへ切替
※コア使用結果：他社品使用無し</t>
    <rPh sb="26" eb="28">
      <t>サギョウ</t>
    </rPh>
    <rPh sb="59" eb="60">
      <t>ケ</t>
    </rPh>
    <rPh sb="61" eb="63">
      <t>カイフウ</t>
    </rPh>
    <rPh sb="73" eb="74">
      <t>ハバ</t>
    </rPh>
    <rPh sb="75" eb="77">
      <t>ゴウカク</t>
    </rPh>
    <rPh sb="78" eb="79">
      <t>ホン</t>
    </rPh>
    <rPh sb="121" eb="122">
      <t>ギン</t>
    </rPh>
    <rPh sb="122" eb="123">
      <t>ツヤ</t>
    </rPh>
    <rPh sb="133" eb="134">
      <t>ハバ</t>
    </rPh>
    <rPh sb="135" eb="137">
      <t>ゴウカク</t>
    </rPh>
    <rPh sb="138" eb="139">
      <t>ホン</t>
    </rPh>
    <rPh sb="171" eb="173">
      <t>カタヅ</t>
    </rPh>
    <rPh sb="176" eb="177">
      <t>ゼン</t>
    </rPh>
    <rPh sb="185" eb="187">
      <t>ソウジ</t>
    </rPh>
    <rPh sb="203" eb="205">
      <t>キリカエ</t>
    </rPh>
    <phoneticPr fontId="1"/>
  </si>
  <si>
    <t>【前日6：45～本日6：45まで】
CF3
・CF4作業
※コア使用結果：他社品使用無し
CF4
・PET-TL　＃38　1350幅　条件出し2水準　合格6本
　　　　　　　＃50　1350幅　合格1本
・ﾙﾐﾗｰTL　＃25　1125幅　条件出し1水準　合格1本
※コア使用結果：他社品使用無し</t>
    <rPh sb="26" eb="28">
      <t>サギョウ</t>
    </rPh>
    <rPh sb="67" eb="68">
      <t>ハバ</t>
    </rPh>
    <rPh sb="69" eb="71">
      <t>ジョウケン</t>
    </rPh>
    <rPh sb="71" eb="72">
      <t>ダ</t>
    </rPh>
    <rPh sb="74" eb="76">
      <t>スイジュン</t>
    </rPh>
    <rPh sb="77" eb="79">
      <t>ゴウカク</t>
    </rPh>
    <rPh sb="80" eb="81">
      <t>ホン</t>
    </rPh>
    <rPh sb="97" eb="98">
      <t>ハバ</t>
    </rPh>
    <rPh sb="99" eb="101">
      <t>ゴウカク</t>
    </rPh>
    <rPh sb="102" eb="103">
      <t>ホン</t>
    </rPh>
    <rPh sb="120" eb="121">
      <t>ハバ</t>
    </rPh>
    <rPh sb="122" eb="124">
      <t>ジョウケン</t>
    </rPh>
    <rPh sb="124" eb="125">
      <t>ダ</t>
    </rPh>
    <rPh sb="127" eb="129">
      <t>スイジュン</t>
    </rPh>
    <rPh sb="130" eb="132">
      <t>ゴウカク</t>
    </rPh>
    <rPh sb="133" eb="134">
      <t>ホン</t>
    </rPh>
    <phoneticPr fontId="1"/>
  </si>
  <si>
    <t>【前日6：45～本日6：45まで】
CF3
・CF4作業
・ラベルスリット手伝い
※コア使用結果：他社品使用無し
CF4
・ルミラーTLスタート準備
・ﾙﾐﾗｰTL　＃25　1125幅　条件出し2水準　
※コア使用結果：他社品使用無し</t>
    <rPh sb="26" eb="28">
      <t>サギョウ</t>
    </rPh>
    <rPh sb="37" eb="39">
      <t>テツダ</t>
    </rPh>
    <rPh sb="74" eb="76">
      <t>ジュンビ</t>
    </rPh>
    <phoneticPr fontId="1"/>
  </si>
  <si>
    <t>【前日6：45～本日6：45まで】
CF3
・CF4作業
※コア使用結果：他社品使用無し
CF4
・ﾙﾐﾗｰTL　＃25　1125幅　条件出し6水準　2/5～5/5本　4本合格　（直出し）
　　　　　　　　　　　　　　　　　　　　　　　　　　　1/2～2/2本　2本合格　2本保留（半直品）　　　　　　　　　　　　
・ルミラーEYKへ切替・準備
・ルミラーEYK　♯25　1240幅　条件出し　2水準
※コア使用結果：他社品使用無し</t>
    <rPh sb="26" eb="28">
      <t>サギョウ</t>
    </rPh>
    <rPh sb="84" eb="85">
      <t>ホン</t>
    </rPh>
    <rPh sb="87" eb="88">
      <t>ホン</t>
    </rPh>
    <rPh sb="88" eb="90">
      <t>ゴウカク</t>
    </rPh>
    <rPh sb="92" eb="93">
      <t>チョク</t>
    </rPh>
    <rPh sb="93" eb="94">
      <t>ダ</t>
    </rPh>
    <rPh sb="131" eb="132">
      <t>ホン</t>
    </rPh>
    <rPh sb="134" eb="135">
      <t>ホン</t>
    </rPh>
    <rPh sb="135" eb="137">
      <t>ゴウカク</t>
    </rPh>
    <rPh sb="139" eb="140">
      <t>ホン</t>
    </rPh>
    <rPh sb="140" eb="142">
      <t>ホリュウ</t>
    </rPh>
    <rPh sb="143" eb="144">
      <t>ハン</t>
    </rPh>
    <rPh sb="144" eb="145">
      <t>チョク</t>
    </rPh>
    <rPh sb="145" eb="146">
      <t>ヒン</t>
    </rPh>
    <rPh sb="169" eb="171">
      <t>キリカエ</t>
    </rPh>
    <rPh sb="172" eb="174">
      <t>ジュンビ</t>
    </rPh>
    <rPh sb="192" eb="193">
      <t>ハバ</t>
    </rPh>
    <rPh sb="194" eb="196">
      <t>ジョウケン</t>
    </rPh>
    <rPh sb="196" eb="197">
      <t>ダ</t>
    </rPh>
    <rPh sb="200" eb="202">
      <t>スイジュン</t>
    </rPh>
    <phoneticPr fontId="1"/>
  </si>
  <si>
    <t>【前日6：45～本日6：45まで】
CF3
・CF4作業
※コア使用結果：他社品使用無し
CF4
・ルミラーEYK　♯25　1240幅　1/4～4/4本　4本合格
・ルミラーEYK　♯50　1125幅　1/4～4/4本　4本合格
・メタルミーEYK　♯50　1195幅　条件出し8水準　1/8～2-1/8本　1本保留　1本短尺合格
※コア使用結果：他社品使用無し</t>
    <rPh sb="23" eb="28">
      <t>ｃｆ４サギョウ</t>
    </rPh>
    <rPh sb="76" eb="77">
      <t>ホン</t>
    </rPh>
    <rPh sb="79" eb="80">
      <t>ホン</t>
    </rPh>
    <rPh sb="80" eb="82">
      <t>ゴウカク</t>
    </rPh>
    <rPh sb="134" eb="135">
      <t>ハバ</t>
    </rPh>
    <rPh sb="136" eb="138">
      <t>ジョウケン</t>
    </rPh>
    <rPh sb="138" eb="139">
      <t>ダ</t>
    </rPh>
    <rPh sb="141" eb="143">
      <t>スイジュン</t>
    </rPh>
    <rPh sb="153" eb="154">
      <t>ホン</t>
    </rPh>
    <rPh sb="156" eb="157">
      <t>ホン</t>
    </rPh>
    <rPh sb="157" eb="159">
      <t>ホリュウ</t>
    </rPh>
    <rPh sb="161" eb="162">
      <t>ホン</t>
    </rPh>
    <rPh sb="162" eb="164">
      <t>タンジャク</t>
    </rPh>
    <rPh sb="164" eb="166">
      <t>ゴウカク</t>
    </rPh>
    <phoneticPr fontId="1"/>
  </si>
  <si>
    <t>【前日6：45～本日6：45まで】
CF3
・CF4作業
※コア使用結果：他社品使用無し
CF4
・メタルミーEYK　♯50　1195幅　条件出し3水準　2-2/8本　1本合格
・U試作　メタルミーEYK　♯50　1195幅　条件出し3水準　　1本合格
・MSN-EYK　♯50　1120幅　2本合格
・全ｶﾞｲﾄﾞﾛｰﾙ掃除
・セラピールHP2（U）Dへ切替
※コア使用結果：他社品使用無し</t>
    <rPh sb="26" eb="28">
      <t>サギョウ</t>
    </rPh>
    <rPh sb="88" eb="90">
      <t>ゴウカク</t>
    </rPh>
    <rPh sb="93" eb="95">
      <t>シサク</t>
    </rPh>
    <rPh sb="146" eb="147">
      <t>ハバ</t>
    </rPh>
    <rPh sb="149" eb="150">
      <t>ホン</t>
    </rPh>
    <rPh sb="150" eb="152">
      <t>ゴウカク</t>
    </rPh>
    <rPh sb="154" eb="155">
      <t>ゼン</t>
    </rPh>
    <rPh sb="163" eb="165">
      <t>ソウジ</t>
    </rPh>
    <rPh sb="180" eb="182">
      <t>キリカエ</t>
    </rPh>
    <phoneticPr fontId="1"/>
  </si>
  <si>
    <t>【前日6：45～本日6：45まで】
CF3
・CF4作業
※コア使用結果：他社品使用無し
CF4
・セラピールHP2（U）D　♯75　1230幅　条件出し3水準　1/4～4/4　3本合格　1本保留（虫混入）
・メタルミーEYK　♯50　1120幅　検品巻き返し　1本合格
・虫対策
・切り替え
・メタルミーホワイトコート準備
※コア使用結果：他社品使用無し</t>
    <rPh sb="26" eb="28">
      <t>サギョウ</t>
    </rPh>
    <rPh sb="73" eb="74">
      <t>ハバ</t>
    </rPh>
    <rPh sb="75" eb="77">
      <t>ジョウケン</t>
    </rPh>
    <rPh sb="77" eb="78">
      <t>ダ</t>
    </rPh>
    <rPh sb="80" eb="82">
      <t>スイジュン</t>
    </rPh>
    <rPh sb="92" eb="93">
      <t>ホン</t>
    </rPh>
    <rPh sb="93" eb="95">
      <t>ゴウカク</t>
    </rPh>
    <rPh sb="97" eb="98">
      <t>ホン</t>
    </rPh>
    <rPh sb="98" eb="100">
      <t>ホリュウ</t>
    </rPh>
    <rPh sb="101" eb="102">
      <t>ムシ</t>
    </rPh>
    <rPh sb="102" eb="104">
      <t>コンニュウ</t>
    </rPh>
    <rPh sb="124" eb="125">
      <t>ハバ</t>
    </rPh>
    <rPh sb="126" eb="128">
      <t>ケンピン</t>
    </rPh>
    <rPh sb="128" eb="129">
      <t>マ</t>
    </rPh>
    <rPh sb="130" eb="131">
      <t>カエ</t>
    </rPh>
    <rPh sb="134" eb="135">
      <t>ホン</t>
    </rPh>
    <rPh sb="135" eb="137">
      <t>ゴウカク</t>
    </rPh>
    <rPh sb="139" eb="140">
      <t>ムシ</t>
    </rPh>
    <rPh sb="140" eb="142">
      <t>タイサク</t>
    </rPh>
    <rPh sb="144" eb="145">
      <t>キ</t>
    </rPh>
    <rPh sb="146" eb="147">
      <t>カ</t>
    </rPh>
    <rPh sb="162" eb="164">
      <t>ジュンビ</t>
    </rPh>
    <phoneticPr fontId="1"/>
  </si>
  <si>
    <t>【前日6：45～本日6：45まで】
CF3
・CF4作業
※コア使用結果：他社品使用無し
CF4
・ﾒﾀﾙﾐｰﾎﾜｲﾄｺｰﾄ　ｴｰｼﾞﾝｸﾞ行き　＃50　1150幅　条件出し1水準
　合格2本
・片付け
※コア使用結果：他社品使用無し</t>
    <rPh sb="71" eb="72">
      <t>イ</t>
    </rPh>
    <rPh sb="82" eb="83">
      <t>ハバ</t>
    </rPh>
    <rPh sb="84" eb="86">
      <t>ジョウケン</t>
    </rPh>
    <rPh sb="86" eb="87">
      <t>ダ</t>
    </rPh>
    <rPh sb="89" eb="91">
      <t>スイジュン</t>
    </rPh>
    <rPh sb="93" eb="95">
      <t>ゴウカク</t>
    </rPh>
    <rPh sb="96" eb="97">
      <t>ホン</t>
    </rPh>
    <rPh sb="99" eb="101">
      <t>カタヅ</t>
    </rPh>
    <phoneticPr fontId="1"/>
  </si>
  <si>
    <t>【前日6：45～本日6：45まで】
CF3
・ﾄﾞｸﾀｰｱｲﾄﾞﾘﾝｸﾞﾃｽﾄ準備
※コア使用結果：他社品使用無し
CF4
・白ｺｰﾄ片付け
・CF3作業
※コア使用結果：他社品使用無し</t>
    <rPh sb="39" eb="41">
      <t>ジュンビ</t>
    </rPh>
    <rPh sb="65" eb="66">
      <t>シロ</t>
    </rPh>
    <rPh sb="69" eb="71">
      <t>カタヅ</t>
    </rPh>
    <rPh sb="77" eb="79">
      <t>サギョウ</t>
    </rPh>
    <phoneticPr fontId="1"/>
  </si>
  <si>
    <t>【前日6：45～本日6：45まで】
CF3
・IMｱｲﾄﾞﾘﾝｸﾞﾃｽﾄ準備（HR）
・IMｱｲﾄﾞﾘﾝｸﾞﾃｽﾄ（HR）　　＃50　1094幅　条件出し　4水準
・洗浄、片付け
・CF4作業
※コア使用結果：他社品使用無し
CF4
・CF3作業
・切替え
※コア使用結果：他社品使用無し</t>
    <rPh sb="36" eb="38">
      <t>ジュンビ</t>
    </rPh>
    <rPh sb="71" eb="72">
      <t>ハバ</t>
    </rPh>
    <rPh sb="79" eb="81">
      <t>スイジュン</t>
    </rPh>
    <rPh sb="83" eb="85">
      <t>センジョウ</t>
    </rPh>
    <rPh sb="86" eb="88">
      <t>カタヅ</t>
    </rPh>
    <rPh sb="94" eb="96">
      <t>サギョウ</t>
    </rPh>
    <rPh sb="123" eb="125">
      <t>サギョウ</t>
    </rPh>
    <rPh sb="127" eb="128">
      <t>キ</t>
    </rPh>
    <rPh sb="128" eb="129">
      <t>カ</t>
    </rPh>
    <phoneticPr fontId="1"/>
  </si>
  <si>
    <t xml:space="preserve">【前日6：45～本日6：45まで】
CF3
・CF4作業
※コア使用結果：他社品使用無し
CF4
・ﾒﾀﾙﾐｰﾈｰﾏｰ銀消改B　熱処理　＃25　1120幅　1本
・PET-TLへ切替
・PET-TL　＃38　1350幅　条件出し2水準　合格5本
※コア使用結果：他社品使用無し
</t>
    <rPh sb="26" eb="28">
      <t>サギョウ</t>
    </rPh>
    <phoneticPr fontId="1"/>
  </si>
  <si>
    <t>【前日6：45～本日6：45まで】
CF3
・CF4作業
※コア使用結果：他社品使用無し
CF4
・PET-TL　＃38　1350幅　合格5本
・E20Vへ切替
・E20V　＃50　1005幅　条件出し3水準　合格4本
　　　　　＃75　1005幅　合格2本
・HP2(U)Dへ切替
※コア使用結果：他社品使用無し</t>
    <rPh sb="26" eb="28">
      <t>サギョウ</t>
    </rPh>
    <rPh sb="67" eb="68">
      <t>ハバ</t>
    </rPh>
    <rPh sb="69" eb="71">
      <t>ゴウカク</t>
    </rPh>
    <rPh sb="72" eb="73">
      <t>ホン</t>
    </rPh>
    <rPh sb="80" eb="82">
      <t>キリカエ</t>
    </rPh>
    <rPh sb="97" eb="98">
      <t>ハバ</t>
    </rPh>
    <rPh sb="99" eb="101">
      <t>ジョウケン</t>
    </rPh>
    <rPh sb="101" eb="102">
      <t>ダ</t>
    </rPh>
    <rPh sb="104" eb="106">
      <t>スイジュン</t>
    </rPh>
    <rPh sb="107" eb="109">
      <t>ゴウカク</t>
    </rPh>
    <rPh sb="110" eb="111">
      <t>ホン</t>
    </rPh>
    <rPh sb="125" eb="126">
      <t>ハバ</t>
    </rPh>
    <rPh sb="127" eb="129">
      <t>ゴウカク</t>
    </rPh>
    <rPh sb="130" eb="131">
      <t>ホン</t>
    </rPh>
    <rPh sb="141" eb="143">
      <t>キリカエ</t>
    </rPh>
    <phoneticPr fontId="1"/>
  </si>
  <si>
    <t>【前日6：45～本日6：45まで】
CF3
・CF4作業
・IM正梱包
※コア使用結果：他社品使用無し
CF4
・HP2（U)D　＃75　1230幅　条件出し3水準　合格3本
・CF3作業
・ﾒﾝﾃﾅﾝｽ
※コア使用結果：他社品使用無し</t>
    <rPh sb="26" eb="28">
      <t>サギョウ</t>
    </rPh>
    <rPh sb="32" eb="35">
      <t>セイコンポウ</t>
    </rPh>
    <rPh sb="75" eb="76">
      <t>ハバ</t>
    </rPh>
    <rPh sb="77" eb="79">
      <t>ジョウケン</t>
    </rPh>
    <rPh sb="79" eb="80">
      <t>ダ</t>
    </rPh>
    <rPh sb="82" eb="84">
      <t>スイジュン</t>
    </rPh>
    <rPh sb="85" eb="87">
      <t>ゴウカク</t>
    </rPh>
    <rPh sb="88" eb="89">
      <t>ホン</t>
    </rPh>
    <rPh sb="94" eb="96">
      <t>サギョウ</t>
    </rPh>
    <phoneticPr fontId="1"/>
  </si>
  <si>
    <t>【前日6：45～本日6：45まで】
CF3
・PJ101（18）切替え　
・全ｶﾞｲﾄﾞﾛｰﾙ掃除（ﾋﾟｶｰﾙ）
※コア使用結果：他社品使用無し
CF4
・CF3作業
※コア使用結果：他社品使用無し</t>
    <rPh sb="32" eb="34">
      <t>キリカ</t>
    </rPh>
    <rPh sb="38" eb="39">
      <t>ゼン</t>
    </rPh>
    <rPh sb="47" eb="49">
      <t>ソウジ</t>
    </rPh>
    <rPh sb="82" eb="84">
      <t>サギョウ</t>
    </rPh>
    <phoneticPr fontId="1"/>
  </si>
  <si>
    <t>【前日6：45～本日6：45まで】
CF3
・PJ101（18）準備
※コア使用結果：他社品使用無し
CF4
・CF3作業
・日勤指示作業
・MK1対応
※コア使用結果：他社品使用無し</t>
    <rPh sb="32" eb="34">
      <t>ジュンビ</t>
    </rPh>
    <rPh sb="60" eb="62">
      <t>サギョウ</t>
    </rPh>
    <rPh sb="64" eb="70">
      <t>ニッキンシジサギョウ</t>
    </rPh>
    <rPh sb="75" eb="77">
      <t>タイオウ</t>
    </rPh>
    <phoneticPr fontId="1"/>
  </si>
  <si>
    <t>【前日6：45～本日6：45まで】
CF3
・U試作　PJ101（18）　＃50　1345幅　条件出し3水準　合格1本
・U試作　PJ271H2（14）　＃50　1310幅　条件出し12水準　合格1本
・U試作　PJ271H2（14）　＃38　1125幅　合格1本
・ﾌｨﾙﾀｰ運搬
※コア使用結果：他社品使用無し
CF4
・CF3作業
※コア使用結果：他社品使用無し</t>
    <rPh sb="24" eb="26">
      <t>シサク</t>
    </rPh>
    <rPh sb="45" eb="46">
      <t>ハバ</t>
    </rPh>
    <rPh sb="47" eb="49">
      <t>ジョウケン</t>
    </rPh>
    <rPh sb="49" eb="50">
      <t>ダ</t>
    </rPh>
    <rPh sb="52" eb="54">
      <t>スイジュン</t>
    </rPh>
    <rPh sb="55" eb="57">
      <t>ゴウカク</t>
    </rPh>
    <rPh sb="58" eb="59">
      <t>ホン</t>
    </rPh>
    <rPh sb="62" eb="64">
      <t>シサク</t>
    </rPh>
    <rPh sb="85" eb="86">
      <t>ハバ</t>
    </rPh>
    <rPh sb="87" eb="89">
      <t>ジョウケン</t>
    </rPh>
    <rPh sb="89" eb="90">
      <t>ダ</t>
    </rPh>
    <rPh sb="93" eb="95">
      <t>スイジュン</t>
    </rPh>
    <rPh sb="96" eb="98">
      <t>ゴウカク</t>
    </rPh>
    <rPh sb="99" eb="100">
      <t>ホン</t>
    </rPh>
    <rPh sb="103" eb="105">
      <t>シサク</t>
    </rPh>
    <rPh sb="139" eb="141">
      <t>ウンパン</t>
    </rPh>
    <rPh sb="167" eb="169">
      <t>サギョウ</t>
    </rPh>
    <phoneticPr fontId="1"/>
  </si>
  <si>
    <t>【前日6：45～本日6：45まで】
CF3
・日勤指示作業
・CF4作業
※コア使用結果：他社品使用無し
CF4
・ｸﾞﾗﾋﾞｱﾊﾞﾘ取り準備
・220RT⑤　220R③　ﾊﾞﾘ取り　2本
・ｸﾞﾗﾋﾞｱｷｽﾞ確認塗工ﾃｽﾄ　準備
※コア使用結果：他社品使用無し</t>
    <rPh sb="23" eb="29">
      <t>ニッキンシジサギョウ</t>
    </rPh>
    <rPh sb="34" eb="36">
      <t>サギョウ</t>
    </rPh>
    <rPh sb="68" eb="69">
      <t>ト</t>
    </rPh>
    <rPh sb="70" eb="72">
      <t>ジュンビ</t>
    </rPh>
    <rPh sb="90" eb="91">
      <t>ト</t>
    </rPh>
    <rPh sb="94" eb="95">
      <t>ホン</t>
    </rPh>
    <rPh sb="114" eb="116">
      <t>ジュンビ</t>
    </rPh>
    <phoneticPr fontId="1"/>
  </si>
  <si>
    <t>【前日6：45～本日6：45まで】
CF3
・再刻ｸﾞﾗﾋﾞｱﾊﾞﾘ取り　準備
・再刻ｸﾞﾗﾋﾞｱﾊﾞﾘ取り　230R⑲　
・再刻ｸﾞﾗﾋﾞｱｷｽﾞ塗工ﾃｽﾄ　準備
・再刻ｸﾞﾗﾋﾞｱｷｽﾞ確認塗工ﾃｽﾄ（IM　LR条件）　1水準
・片付け
・LC1000　切替え　全ｶﾞｲﾄﾞﾛｰﾙ掃除（ﾋﾟｶｰﾙ）
・CF4作業
※コア使用結果：他社品使用無し
CF4
・再刻ｸﾞﾗﾋﾞｱｷｽﾞ確認塗工ﾃｽﾄ（TL条件）　220R③　220R④　220R③　各1水準
・片付け
※コア使用結果：他社品使用無し</t>
    <rPh sb="23" eb="24">
      <t>サイ</t>
    </rPh>
    <rPh sb="24" eb="25">
      <t>コク</t>
    </rPh>
    <rPh sb="34" eb="35">
      <t>ト</t>
    </rPh>
    <rPh sb="37" eb="39">
      <t>ジュンビ</t>
    </rPh>
    <rPh sb="52" eb="53">
      <t>ト</t>
    </rPh>
    <rPh sb="80" eb="82">
      <t>ジュンビ</t>
    </rPh>
    <rPh sb="95" eb="97">
      <t>カクニン</t>
    </rPh>
    <rPh sb="108" eb="110">
      <t>ジョウケン</t>
    </rPh>
    <rPh sb="113" eb="115">
      <t>スイジュン</t>
    </rPh>
    <rPh sb="117" eb="119">
      <t>カタヅ</t>
    </rPh>
    <rPh sb="129" eb="131">
      <t>キリカ</t>
    </rPh>
    <rPh sb="133" eb="134">
      <t>ゼン</t>
    </rPh>
    <rPh sb="142" eb="144">
      <t>ソウジ</t>
    </rPh>
    <rPh sb="156" eb="158">
      <t>サギョウ</t>
    </rPh>
    <rPh sb="192" eb="194">
      <t>カクニン</t>
    </rPh>
    <rPh sb="194" eb="196">
      <t>トコウ</t>
    </rPh>
    <rPh sb="202" eb="204">
      <t>ジョウケン</t>
    </rPh>
    <rPh sb="224" eb="225">
      <t>カク</t>
    </rPh>
    <rPh sb="226" eb="228">
      <t>スイジュン</t>
    </rPh>
    <rPh sb="230" eb="232">
      <t>カタヅ</t>
    </rPh>
    <phoneticPr fontId="1"/>
  </si>
  <si>
    <t>【前日6：45～本日6：45まで】
CF3
・日勤指示作業作業（CF-3空調ﾌｨﾙﾀｰ交換）
・LC1000-ASHCへ切替え　
※コア使用結果：他社品使用無し
CF4
・CF3作業
・日勤指示作業
※コア使用結果：他社品使用無し</t>
    <rPh sb="23" eb="29">
      <t>ニッキンシジサギョウ</t>
    </rPh>
    <rPh sb="29" eb="31">
      <t>サギョウ</t>
    </rPh>
    <rPh sb="60" eb="62">
      <t>キリカ</t>
    </rPh>
    <rPh sb="91" eb="93">
      <t>サギョウ</t>
    </rPh>
    <rPh sb="95" eb="97">
      <t>ニッキン</t>
    </rPh>
    <rPh sb="97" eb="99">
      <t>シジ</t>
    </rPh>
    <rPh sb="99" eb="101">
      <t>サギョウ</t>
    </rPh>
    <phoneticPr fontId="1"/>
  </si>
  <si>
    <t xml:space="preserve">【前日6：45～本日6：45まで】
CF3
・CF4作業
※コア使用結果：他社品使用無し
CF4
・全ｶﾞｲﾄﾞﾛｰﾙ掃除
※コア使用結果：他社品使用無し
</t>
    <phoneticPr fontId="1"/>
  </si>
  <si>
    <t>【前日6：45～本日6：45まで】
CF3
・LC1000　スタート準備　ドクター作成（アイドリング）
・LC1000-ASHC　♯125　1320ｍｍ幅　条件出し2水準　1/4～4/4　　4本合格
　　　　　　　　　　　　♯125　1330ｍｍ幅　1/1　1本合格
・LC1000-LRへ切替
・CF4作業
※コア使用結果：他社品使用無し
CF4
・Vｺｰﾄ切り替え
・CF3作業
※コア使用結果：他社品使用無し</t>
    <rPh sb="34" eb="36">
      <t>ジュンビ</t>
    </rPh>
    <rPh sb="41" eb="43">
      <t>サクセイ</t>
    </rPh>
    <rPh sb="152" eb="154">
      <t>サギョウ</t>
    </rPh>
    <rPh sb="182" eb="183">
      <t>キ</t>
    </rPh>
    <rPh sb="184" eb="185">
      <t>カ</t>
    </rPh>
    <rPh sb="191" eb="193">
      <t>サギョウ</t>
    </rPh>
    <phoneticPr fontId="1"/>
  </si>
  <si>
    <t>【前日6：45～本日6：45まで】
CF3
・LC1000-LRスタート準備
・LC1000-LR　1320ｍｍ幅　条件出し　水準30　保留1本（膜厚下限・短尺品）　合格2本
※コア使用結果：他社品使用無し
CF4
・CF3作業
※コア使用結果：他社品使用無し</t>
    <rPh sb="36" eb="38">
      <t>ジュンビ</t>
    </rPh>
    <rPh sb="56" eb="57">
      <t>ハバ</t>
    </rPh>
    <rPh sb="58" eb="60">
      <t>ジョウケン</t>
    </rPh>
    <rPh sb="60" eb="61">
      <t>ダ</t>
    </rPh>
    <rPh sb="63" eb="65">
      <t>スイジュン</t>
    </rPh>
    <rPh sb="68" eb="70">
      <t>ホリュウ</t>
    </rPh>
    <rPh sb="71" eb="72">
      <t>ホン</t>
    </rPh>
    <rPh sb="73" eb="75">
      <t>マクアツ</t>
    </rPh>
    <rPh sb="75" eb="77">
      <t>カゲン</t>
    </rPh>
    <rPh sb="78" eb="80">
      <t>タンジャク</t>
    </rPh>
    <rPh sb="80" eb="81">
      <t>ヒン</t>
    </rPh>
    <rPh sb="83" eb="85">
      <t>ゴウカク</t>
    </rPh>
    <rPh sb="86" eb="87">
      <t>ホン</t>
    </rPh>
    <phoneticPr fontId="1"/>
  </si>
  <si>
    <t>【前日6：45～本日6：45まで】
CF3
・LC1000-LR　♯125　1320ｍｍ幅　条件出し　6水準　合格1本
　　　　　　　　　　♯125　1330ｍｍ幅　条件出し　3水準
・片付け
・CF4作業
※コア使用結果：他社品使用無し
CF4
・CF3作業
・ﾒﾀﾙﾐｰﾈｰﾏｰ銀艶VBへ切替
※コア使用結果：他社品使用無し</t>
    <rPh sb="81" eb="82">
      <t>ハバ</t>
    </rPh>
    <rPh sb="83" eb="85">
      <t>ジョウケン</t>
    </rPh>
    <rPh sb="85" eb="86">
      <t>ダ</t>
    </rPh>
    <rPh sb="89" eb="91">
      <t>スイジュン</t>
    </rPh>
    <rPh sb="93" eb="95">
      <t>カタヅ</t>
    </rPh>
    <rPh sb="101" eb="103">
      <t>サギョウ</t>
    </rPh>
    <rPh sb="130" eb="132">
      <t>サギョウ</t>
    </rPh>
    <rPh sb="143" eb="144">
      <t>ギン</t>
    </rPh>
    <rPh sb="144" eb="145">
      <t>ツヤ</t>
    </rPh>
    <rPh sb="148" eb="150">
      <t>キリカエ</t>
    </rPh>
    <phoneticPr fontId="1"/>
  </si>
  <si>
    <t>【前日6：45～本日6：45まで】
CF3
・CF4作業
※コア使用結果：他社品使用無し
CF4
・ﾒﾀﾙﾐｰﾈｰﾏｰ銀艶VBへ切替
・ﾒﾀﾙﾐｰﾈｰﾏｰ銀艶VB　＃50　1040幅　条件出し6水準　合格1本
・DMS　＃50　1005幅　合格1本
・ﾒﾀﾙﾐｰTES艶開封V　＃50　1005幅　合格2本
・ﾒﾀﾙﾐｰTES消開封V　＃50　1005幅　合格3本
※コア使用結果：他社品使用無し</t>
    <rPh sb="92" eb="93">
      <t>ハバ</t>
    </rPh>
    <rPh sb="94" eb="96">
      <t>ジョウケン</t>
    </rPh>
    <rPh sb="96" eb="97">
      <t>ダ</t>
    </rPh>
    <rPh sb="99" eb="101">
      <t>スイジュン</t>
    </rPh>
    <rPh sb="102" eb="104">
      <t>ゴウカク</t>
    </rPh>
    <rPh sb="105" eb="106">
      <t>ホン</t>
    </rPh>
    <rPh sb="122" eb="124">
      <t>ゴウカク</t>
    </rPh>
    <rPh sb="125" eb="126">
      <t>ホン</t>
    </rPh>
    <phoneticPr fontId="1"/>
  </si>
  <si>
    <t>【前日6：45～本日6：45まで】
CF3
・ＣＦ4作業
※コア使用結果：他社品使用無し
CF4
・片付け
・全ｶﾞｲﾄﾞﾛｰﾙ掃除（ﾋﾟｶｰﾙ）
・ﾙﾐﾗｰＴＬｽﾀｰﾄ準備
※コア使用結果：他社品使用無し</t>
    <rPh sb="26" eb="28">
      <t>サギョウ</t>
    </rPh>
    <rPh sb="51" eb="53">
      <t>カタヅ</t>
    </rPh>
    <rPh sb="56" eb="57">
      <t>ゼン</t>
    </rPh>
    <rPh sb="65" eb="67">
      <t>ソウジ</t>
    </rPh>
    <rPh sb="86" eb="88">
      <t>ジュンビ</t>
    </rPh>
    <phoneticPr fontId="1"/>
  </si>
  <si>
    <t>【前日6：45～本日6：45まで】
CF3
・CF4作業
※コア使用結果：他社品使用無し
CF4
・ﾙﾐﾗｰEYK　＃50　1125幅　条件出し4水準　合格2本（内1本ｽｼﾞ発生で原反止めした為短尺合格）
※コア使用結果：他社品使用無し</t>
    <rPh sb="26" eb="28">
      <t>サギョウ</t>
    </rPh>
    <rPh sb="68" eb="69">
      <t>ハバ</t>
    </rPh>
    <rPh sb="70" eb="72">
      <t>ジョウケン</t>
    </rPh>
    <rPh sb="72" eb="73">
      <t>ダ</t>
    </rPh>
    <rPh sb="75" eb="77">
      <t>スイジュン</t>
    </rPh>
    <rPh sb="78" eb="80">
      <t>ゴウカク</t>
    </rPh>
    <rPh sb="81" eb="82">
      <t>ホン</t>
    </rPh>
    <rPh sb="83" eb="84">
      <t>ウチ</t>
    </rPh>
    <rPh sb="85" eb="86">
      <t>ホン</t>
    </rPh>
    <rPh sb="89" eb="91">
      <t>ハッセイ</t>
    </rPh>
    <rPh sb="92" eb="94">
      <t>ゲンタン</t>
    </rPh>
    <rPh sb="94" eb="95">
      <t>ト</t>
    </rPh>
    <rPh sb="98" eb="99">
      <t>タメ</t>
    </rPh>
    <rPh sb="99" eb="101">
      <t>タンジャク</t>
    </rPh>
    <rPh sb="101" eb="103">
      <t>ゴウカク</t>
    </rPh>
    <phoneticPr fontId="1"/>
  </si>
  <si>
    <t>【前日6：45～本日6：45まで】
CF3
・CF4作業
※コア使用結果：他社品使用無し
CF4
・ﾙﾐﾗｰEYK　＃50　1125幅　合格3本
　　　　　　　 ＃38　1125幅　合格2本
・ﾒﾀﾙﾐｰEYK　＃50　1125幅　保留1本（斜めｽｼﾞ懸念）
・MSN-EYK　＃50　1200幅　条件出し2水準　合格3本　保留2本（ｽｼﾞ懸念）
※コア使用結果：他社品使用無し</t>
    <rPh sb="23" eb="28">
      <t>ｃｆ４サギョウ</t>
    </rPh>
    <rPh sb="68" eb="69">
      <t>ハバ</t>
    </rPh>
    <rPh sb="70" eb="72">
      <t>ゴウカク</t>
    </rPh>
    <rPh sb="73" eb="74">
      <t>ホン</t>
    </rPh>
    <rPh sb="91" eb="92">
      <t>ハバ</t>
    </rPh>
    <rPh sb="93" eb="95">
      <t>ゴウカク</t>
    </rPh>
    <rPh sb="96" eb="97">
      <t>ホン</t>
    </rPh>
    <rPh sb="116" eb="117">
      <t>ハバ</t>
    </rPh>
    <rPh sb="118" eb="120">
      <t>ホリュウ</t>
    </rPh>
    <rPh sb="121" eb="122">
      <t>ホン</t>
    </rPh>
    <rPh sb="123" eb="124">
      <t>ナナ</t>
    </rPh>
    <rPh sb="128" eb="130">
      <t>ケネン</t>
    </rPh>
    <rPh sb="149" eb="150">
      <t>ハバ</t>
    </rPh>
    <rPh sb="151" eb="153">
      <t>ジョウケン</t>
    </rPh>
    <rPh sb="153" eb="154">
      <t>ダ</t>
    </rPh>
    <rPh sb="156" eb="158">
      <t>スイジュン</t>
    </rPh>
    <rPh sb="159" eb="161">
      <t>ゴウカク</t>
    </rPh>
    <rPh sb="162" eb="163">
      <t>ホン</t>
    </rPh>
    <rPh sb="164" eb="166">
      <t>ホリュウ</t>
    </rPh>
    <rPh sb="167" eb="168">
      <t>ホン</t>
    </rPh>
    <rPh sb="172" eb="174">
      <t>ケネン</t>
    </rPh>
    <phoneticPr fontId="1"/>
  </si>
  <si>
    <t>【前日6：45～本日6：45まで】
CF3
・CF4作業
※コア使用結果：他社品使用無し
CF4
・MSN-EYK　＃50　1200幅　合格1本
・ﾒﾀﾙﾐｰﾈｰﾏｰ銀消EYKB　＃16　1005幅　条件出し3水準　合格1本
・ﾒﾀﾙﾐｰﾍﾔﾗｲﾝ金艶V　＃25　1030幅　条件出し4水準　合格1本
・ﾒﾀﾙﾐｰﾍﾔﾗｲﾝ金艶V　＃50　1030幅　合格1本
・ﾒﾀﾙﾐｰﾈｰﾏｰ銀消VB　＃50　1005幅　条件出し1水準　合格1本
・ﾒﾀﾙﾐｰTES消VOID-V　＃50　1005幅　合格2本
※コア使用結果：他社品使用無し</t>
    <rPh sb="26" eb="28">
      <t>サギョウ</t>
    </rPh>
    <rPh sb="68" eb="69">
      <t>ハバ</t>
    </rPh>
    <rPh sb="70" eb="72">
      <t>ゴウカク</t>
    </rPh>
    <rPh sb="73" eb="74">
      <t>ホン</t>
    </rPh>
    <rPh sb="85" eb="86">
      <t>ギン</t>
    </rPh>
    <rPh sb="86" eb="87">
      <t>ケ</t>
    </rPh>
    <rPh sb="100" eb="101">
      <t>ハバ</t>
    </rPh>
    <rPh sb="102" eb="104">
      <t>ジョウケン</t>
    </rPh>
    <rPh sb="104" eb="105">
      <t>ダ</t>
    </rPh>
    <rPh sb="107" eb="109">
      <t>スイジュン</t>
    </rPh>
    <rPh sb="110" eb="112">
      <t>ゴウカク</t>
    </rPh>
    <rPh sb="113" eb="114">
      <t>ホン</t>
    </rPh>
    <rPh sb="126" eb="127">
      <t>キン</t>
    </rPh>
    <rPh sb="127" eb="128">
      <t>ツヤ</t>
    </rPh>
    <rPh sb="138" eb="139">
      <t>ハバ</t>
    </rPh>
    <rPh sb="140" eb="142">
      <t>ジョウケン</t>
    </rPh>
    <rPh sb="142" eb="143">
      <t>ダ</t>
    </rPh>
    <rPh sb="145" eb="147">
      <t>スイジュン</t>
    </rPh>
    <rPh sb="148" eb="150">
      <t>ゴウカク</t>
    </rPh>
    <rPh sb="151" eb="152">
      <t>ホン</t>
    </rPh>
    <rPh sb="164" eb="165">
      <t>キン</t>
    </rPh>
    <rPh sb="165" eb="166">
      <t>ツヤ</t>
    </rPh>
    <rPh sb="176" eb="177">
      <t>ハバ</t>
    </rPh>
    <rPh sb="178" eb="180">
      <t>ゴウカク</t>
    </rPh>
    <rPh sb="181" eb="182">
      <t>ホン</t>
    </rPh>
    <rPh sb="193" eb="194">
      <t>ギン</t>
    </rPh>
    <rPh sb="194" eb="195">
      <t>ケ</t>
    </rPh>
    <rPh sb="206" eb="207">
      <t>ハバ</t>
    </rPh>
    <rPh sb="208" eb="210">
      <t>ジョウケン</t>
    </rPh>
    <rPh sb="210" eb="211">
      <t>ダ</t>
    </rPh>
    <rPh sb="213" eb="215">
      <t>スイジュン</t>
    </rPh>
    <rPh sb="216" eb="218">
      <t>ゴウカク</t>
    </rPh>
    <rPh sb="219" eb="220">
      <t>ホン</t>
    </rPh>
    <rPh sb="230" eb="231">
      <t>ケ</t>
    </rPh>
    <rPh sb="246" eb="247">
      <t>ハバ</t>
    </rPh>
    <rPh sb="248" eb="250">
      <t>ゴウカク</t>
    </rPh>
    <rPh sb="251" eb="252">
      <t>ホン</t>
    </rPh>
    <phoneticPr fontId="1"/>
  </si>
  <si>
    <t>【前日6：45～本日6：45まで】
CF3
・CF4作業
・PJ271（11）へ切替
※コア使用結果：他社品使用無し
CF4
・ﾒﾀﾙﾐｰﾍﾔﾗｲﾝ銀艶V　＃50　1005幅　合格3本
・ｶﾞｲﾄﾞﾛｰﾙ掃除
・DMS(X42G)PCへ切替
・DMS(X42G)PC　＃50　1360幅　条件出し3水準　合格1本
・洗浄、片付け、CF3作業
※コア使用結果：他社品使用無し</t>
    <rPh sb="26" eb="28">
      <t>サギョウ</t>
    </rPh>
    <rPh sb="40" eb="42">
      <t>キリカエ</t>
    </rPh>
    <rPh sb="76" eb="77">
      <t>ギン</t>
    </rPh>
    <rPh sb="77" eb="78">
      <t>ツヤ</t>
    </rPh>
    <rPh sb="88" eb="89">
      <t>ハバ</t>
    </rPh>
    <rPh sb="90" eb="92">
      <t>ゴウカク</t>
    </rPh>
    <rPh sb="93" eb="94">
      <t>ホン</t>
    </rPh>
    <rPh sb="104" eb="106">
      <t>ソウジ</t>
    </rPh>
    <rPh sb="120" eb="122">
      <t>キリカエ</t>
    </rPh>
    <rPh sb="144" eb="145">
      <t>ハバ</t>
    </rPh>
    <rPh sb="146" eb="148">
      <t>ジョウケン</t>
    </rPh>
    <rPh sb="148" eb="149">
      <t>ダ</t>
    </rPh>
    <rPh sb="151" eb="153">
      <t>スイジュン</t>
    </rPh>
    <rPh sb="154" eb="156">
      <t>ゴウカク</t>
    </rPh>
    <rPh sb="157" eb="158">
      <t>ホン</t>
    </rPh>
    <rPh sb="160" eb="162">
      <t>センジョウ</t>
    </rPh>
    <rPh sb="163" eb="165">
      <t>カタヅ</t>
    </rPh>
    <rPh sb="170" eb="172">
      <t>サギョウ</t>
    </rPh>
    <phoneticPr fontId="1"/>
  </si>
  <si>
    <t>【前日6：45～本日6：45まで】
CF3
・PJ271（11）へ切替え
・U試作　PJ271（11）　＃50　1345幅　条件出し3水準　合格2本
・PJ271（21）BMへ切替え
・U試作　PJ271（21）BM　＃35　1265幅　条件出し6水準　合格1本
・洗浄、片付け
※コア使用結果：他社品使用無し
CF4
・CF3作業
※コア使用結果：他社品使用無し</t>
    <rPh sb="33" eb="35">
      <t>キリカ</t>
    </rPh>
    <rPh sb="88" eb="90">
      <t>キリカ</t>
    </rPh>
    <rPh sb="133" eb="135">
      <t>センジョウ</t>
    </rPh>
    <rPh sb="136" eb="138">
      <t>カタヅ</t>
    </rPh>
    <rPh sb="167" eb="169">
      <t>サギョウ</t>
    </rPh>
    <phoneticPr fontId="1"/>
  </si>
  <si>
    <t>【前日6：45～本日6：45まで】
CF3
・安全監査対応・3S
・CF4作業
※コア使用結果：他社品使用無し
CF4
・全ｶﾞｲﾄﾞﾛｰﾙ掃除
・HP2へ切替
※コア使用結果：他社品使用無し</t>
    <rPh sb="27" eb="29">
      <t>タイオウ</t>
    </rPh>
    <rPh sb="63" eb="64">
      <t>ゼン</t>
    </rPh>
    <rPh sb="72" eb="74">
      <t>ソウジ</t>
    </rPh>
    <rPh sb="80" eb="82">
      <t>キリカエ</t>
    </rPh>
    <phoneticPr fontId="1"/>
  </si>
  <si>
    <t>【前日6：45～本日6：45まで】
CF3
・CF4作業
※コア使用結果：他社品使用無し
CF4
・HP2(U)D切替
・B2T0　準備
※コア使用結果：他社品使用無し</t>
    <rPh sb="26" eb="28">
      <t>サギョウ</t>
    </rPh>
    <rPh sb="58" eb="60">
      <t>キリカエ</t>
    </rPh>
    <rPh sb="67" eb="69">
      <t>ジュンビ</t>
    </rPh>
    <phoneticPr fontId="1"/>
  </si>
  <si>
    <t>【前日6：45～本日6：45まで】
・CF3
・CF4作業
・作業実査準備・練習
・作業実査
※コア使用結果：他社品使用無し
・CF4
・HP2(U)D準備
・HP2(U)D　＃75　1230幅　条件出し4水準　合格4本
・B2T0切替
※コア使用結果：他社品使用無し</t>
    <rPh sb="27" eb="29">
      <t>サギョウ</t>
    </rPh>
    <rPh sb="31" eb="33">
      <t>サギョウ</t>
    </rPh>
    <rPh sb="33" eb="35">
      <t>ジッサ</t>
    </rPh>
    <rPh sb="35" eb="37">
      <t>ジュンビ</t>
    </rPh>
    <rPh sb="38" eb="40">
      <t>レンシュウ</t>
    </rPh>
    <rPh sb="42" eb="44">
      <t>サギョウ</t>
    </rPh>
    <rPh sb="44" eb="46">
      <t>ジッサ</t>
    </rPh>
    <rPh sb="77" eb="79">
      <t>ジュンビ</t>
    </rPh>
    <rPh sb="97" eb="98">
      <t>ハバ</t>
    </rPh>
    <rPh sb="99" eb="101">
      <t>ジョウケン</t>
    </rPh>
    <rPh sb="101" eb="102">
      <t>ダ</t>
    </rPh>
    <rPh sb="104" eb="106">
      <t>スイジュン</t>
    </rPh>
    <rPh sb="107" eb="109">
      <t>ゴウカク</t>
    </rPh>
    <rPh sb="110" eb="111">
      <t>ホン</t>
    </rPh>
    <rPh sb="117" eb="119">
      <t>キリカエ</t>
    </rPh>
    <phoneticPr fontId="1"/>
  </si>
  <si>
    <t>水</t>
    <phoneticPr fontId="1"/>
  </si>
  <si>
    <t>【前日6：45～本日6：45まで】
CF3
・CF4作業
※コア使用結果：他社品使用無し
CF4
・B2T0　＃100　1020幅　条件出し4水準　合格2本　短尺合格1本(塗工スジ発生の為）
・B2T0　＃125　1020幅　合格2本
・B2T0　＃188　1020幅　短尺合格1本（塗工スジ発生の為）
※コア使用結果：他社品使用無し</t>
    <rPh sb="26" eb="28">
      <t>サギョウ</t>
    </rPh>
    <rPh sb="65" eb="66">
      <t>ハバ</t>
    </rPh>
    <rPh sb="67" eb="69">
      <t>ジョウケン</t>
    </rPh>
    <rPh sb="69" eb="70">
      <t>ダ</t>
    </rPh>
    <rPh sb="72" eb="74">
      <t>スイジュン</t>
    </rPh>
    <rPh sb="75" eb="77">
      <t>ゴウカク</t>
    </rPh>
    <rPh sb="78" eb="79">
      <t>ホン</t>
    </rPh>
    <rPh sb="80" eb="82">
      <t>タンジャク</t>
    </rPh>
    <rPh sb="82" eb="84">
      <t>ゴウカク</t>
    </rPh>
    <rPh sb="85" eb="86">
      <t>ホン</t>
    </rPh>
    <rPh sb="87" eb="89">
      <t>トコウ</t>
    </rPh>
    <rPh sb="91" eb="93">
      <t>ハッセイ</t>
    </rPh>
    <rPh sb="94" eb="95">
      <t>タメ</t>
    </rPh>
    <rPh sb="114" eb="116">
      <t>ゴウカク</t>
    </rPh>
    <rPh sb="117" eb="118">
      <t>ホン</t>
    </rPh>
    <rPh sb="136" eb="138">
      <t>タンジャク</t>
    </rPh>
    <rPh sb="138" eb="140">
      <t>ゴウカク</t>
    </rPh>
    <rPh sb="141" eb="142">
      <t>ホン</t>
    </rPh>
    <rPh sb="143" eb="145">
      <t>トコウ</t>
    </rPh>
    <rPh sb="147" eb="149">
      <t>ハッセイ</t>
    </rPh>
    <rPh sb="150" eb="151">
      <t>タメ</t>
    </rPh>
    <phoneticPr fontId="1"/>
  </si>
  <si>
    <t>【前日6：45～本日6：45まで】
CF3
・CF4作業
※コア使用結果：他社品使用無し
CF4
・B2T0　＃188　1020幅　合格3本
・片付け
・全ｶﾞｲﾄﾞﾛｰﾙ掃除（ﾋﾟｶｰﾙ）
・ﾙﾐﾗｰTL　＃25　1125幅　条件出し2水準　合格2本
※コア使用結果：他社品使用無し</t>
    <rPh sb="26" eb="28">
      <t>サギョウ</t>
    </rPh>
    <rPh sb="73" eb="75">
      <t>カタヅ</t>
    </rPh>
    <rPh sb="78" eb="79">
      <t>ゼン</t>
    </rPh>
    <rPh sb="87" eb="89">
      <t>ソウジ</t>
    </rPh>
    <rPh sb="113" eb="114">
      <t>ハバ</t>
    </rPh>
    <rPh sb="115" eb="117">
      <t>ジョウケン</t>
    </rPh>
    <rPh sb="117" eb="118">
      <t>ダ</t>
    </rPh>
    <rPh sb="120" eb="122">
      <t>スイジュン</t>
    </rPh>
    <rPh sb="123" eb="125">
      <t>ゴウカク</t>
    </rPh>
    <rPh sb="126" eb="127">
      <t>ホン</t>
    </rPh>
    <phoneticPr fontId="1"/>
  </si>
  <si>
    <t>【前日6：45～本日6：45まで】
CF3
・ﾄﾞｸﾀｰｱｲﾄﾞﾘﾝｸﾞ準備
・IM事前ドクターアイドリング　HR工程　AB工程　各3枚
・片付け
・CF4作業
※コア使用結果：他社品使用無し
CF4
・ﾙﾐﾗｰTL　＃25　1125幅　合格2本
・E20V切替・準備
・CF3作業
※コア使用結果：他社品使用無し</t>
    <rPh sb="36" eb="38">
      <t>ジュンビ</t>
    </rPh>
    <rPh sb="42" eb="44">
      <t>ジゼン</t>
    </rPh>
    <rPh sb="57" eb="59">
      <t>コウテイ</t>
    </rPh>
    <rPh sb="62" eb="64">
      <t>コウテイ</t>
    </rPh>
    <rPh sb="65" eb="66">
      <t>カク</t>
    </rPh>
    <rPh sb="67" eb="68">
      <t>マイ</t>
    </rPh>
    <rPh sb="70" eb="72">
      <t>カタヅ</t>
    </rPh>
    <rPh sb="78" eb="80">
      <t>サギョウ</t>
    </rPh>
    <rPh sb="130" eb="132">
      <t>キリカエ</t>
    </rPh>
    <rPh sb="133" eb="135">
      <t>ジュンビ</t>
    </rPh>
    <rPh sb="140" eb="142">
      <t>サギョウ</t>
    </rPh>
    <phoneticPr fontId="1"/>
  </si>
  <si>
    <t>【前日6：45～本日6：45まで】
CF3
・ﾄﾞｸﾀｰｱｲﾄﾞﾘﾝｸﾞ準備
・IM事前ﾄﾞｸﾀｰ追加ｱｲﾄﾞﾘﾝｸﾞ　HR工程　　各3枚
・IM原反受入検査（4本）　合格　4本
・洗浄、片付け
※コア使用結果：他社品使用無し
CF4
・E20V　＃50　1005幅　条件出し2水準　合格4本
　　　　　＃75　1005幅　合格1本
・洗浄、片付け、CF3作業
※コア使用結果：他社品使用無し</t>
    <rPh sb="49" eb="51">
      <t>ツイカ</t>
    </rPh>
    <rPh sb="73" eb="75">
      <t>ゲンタン</t>
    </rPh>
    <rPh sb="75" eb="77">
      <t>ウケイレ</t>
    </rPh>
    <rPh sb="77" eb="79">
      <t>ケンサ</t>
    </rPh>
    <rPh sb="81" eb="82">
      <t>ホン</t>
    </rPh>
    <rPh sb="84" eb="86">
      <t>ゴウカク</t>
    </rPh>
    <rPh sb="88" eb="89">
      <t>ホン</t>
    </rPh>
    <rPh sb="91" eb="93">
      <t>センジョウ</t>
    </rPh>
    <rPh sb="133" eb="134">
      <t>ハバ</t>
    </rPh>
    <rPh sb="135" eb="137">
      <t>ジョウケン</t>
    </rPh>
    <rPh sb="137" eb="138">
      <t>ダ</t>
    </rPh>
    <rPh sb="140" eb="142">
      <t>スイジュン</t>
    </rPh>
    <rPh sb="143" eb="145">
      <t>ゴウカク</t>
    </rPh>
    <rPh sb="146" eb="147">
      <t>ホン</t>
    </rPh>
    <rPh sb="161" eb="162">
      <t>ハバ</t>
    </rPh>
    <rPh sb="163" eb="165">
      <t>ゴウカク</t>
    </rPh>
    <rPh sb="166" eb="167">
      <t>ホン</t>
    </rPh>
    <rPh sb="169" eb="171">
      <t>センジョウ</t>
    </rPh>
    <rPh sb="172" eb="174">
      <t>カタヅ</t>
    </rPh>
    <rPh sb="179" eb="181">
      <t>サギョウ</t>
    </rPh>
    <phoneticPr fontId="1"/>
  </si>
  <si>
    <t>【前日6：45～本日6：45まで】
CF3
・全ガイドロール掃除
・IM前、防塵掃除
※コア使用結果：他社品使用無し
CF4
・CF3作業
※コア使用結果：他社品使用無し</t>
    <rPh sb="23" eb="24">
      <t>ゼン</t>
    </rPh>
    <rPh sb="30" eb="32">
      <t>ソウジ</t>
    </rPh>
    <rPh sb="36" eb="37">
      <t>マエ</t>
    </rPh>
    <rPh sb="38" eb="40">
      <t>ボウジン</t>
    </rPh>
    <rPh sb="40" eb="42">
      <t>ソウジ</t>
    </rPh>
    <phoneticPr fontId="1"/>
  </si>
  <si>
    <t>【前日6：45～本日6：45まで】
CF3
・50TT405Bスタート準備
・50TT405B-CHC　♯50　1094ｍｍ幅　条件出し5水準
・ボイラー故障（工務対応）　再発
・再スタート準備
※コア使用結果：他社品使用無し
CF4
・CF3作業
※コア使用結果：他社品使用無し</t>
    <rPh sb="35" eb="37">
      <t>ジュンビ</t>
    </rPh>
    <rPh sb="62" eb="63">
      <t>ハバ</t>
    </rPh>
    <rPh sb="64" eb="66">
      <t>ジョウケン</t>
    </rPh>
    <rPh sb="66" eb="67">
      <t>ダ</t>
    </rPh>
    <rPh sb="69" eb="71">
      <t>スイジュン</t>
    </rPh>
    <rPh sb="77" eb="79">
      <t>コショウ</t>
    </rPh>
    <rPh sb="80" eb="82">
      <t>コウム</t>
    </rPh>
    <rPh sb="82" eb="84">
      <t>タイオウ</t>
    </rPh>
    <rPh sb="86" eb="88">
      <t>サイハツ</t>
    </rPh>
    <rPh sb="90" eb="91">
      <t>サイ</t>
    </rPh>
    <rPh sb="95" eb="97">
      <t>ジュンビ</t>
    </rPh>
    <phoneticPr fontId="1"/>
  </si>
  <si>
    <t>【前日6：45～本日6：45まで】
CF3
・ボイラー故障（工務対応）
・50TT405B-CHC　♯50　1094ｍｍ幅　条件出し5水準　1/5～2/5　2本合格
・東レ製膜原反検査
※コア使用結果：他社品使用無し
CF4
・CF3作業
※コア使用結果：他社品使用無し</t>
    <rPh sb="79" eb="80">
      <t>ホン</t>
    </rPh>
    <rPh sb="80" eb="82">
      <t>ゴウカク</t>
    </rPh>
    <rPh sb="84" eb="85">
      <t>トウ</t>
    </rPh>
    <rPh sb="86" eb="88">
      <t>セイマク</t>
    </rPh>
    <rPh sb="88" eb="92">
      <t>ゲンタンケンサ</t>
    </rPh>
    <rPh sb="119" eb="121">
      <t>サギョウ</t>
    </rPh>
    <phoneticPr fontId="1"/>
  </si>
  <si>
    <t>【前日6：45～本日6：45まで】
CF3
・50TT405B-CHC　♯50　1094ｍｍ幅　　3/5～4/5　2本合格
・50TT405B-HRへ切替・準備
・50TT405B-HR　♯50　1094ｍｍ幅　条件出し3水準
・50TT405B-ABHCへ切替・準備
・50TT405B-ABHC　♯50　1094ｍｍ幅　条件出し3水準
※コア使用結果：他社品使用無し
CF4
・CF3作業
※コア使用結果：他社品使用無し</t>
    <rPh sb="75" eb="77">
      <t>キリカ</t>
    </rPh>
    <rPh sb="78" eb="80">
      <t>ジュンビ</t>
    </rPh>
    <rPh sb="129" eb="131">
      <t>キリカ</t>
    </rPh>
    <rPh sb="132" eb="134">
      <t>ジュンビ</t>
    </rPh>
    <rPh sb="167" eb="169">
      <t>スイジュン</t>
    </rPh>
    <rPh sb="196" eb="198">
      <t>サギョウ</t>
    </rPh>
    <phoneticPr fontId="1"/>
  </si>
  <si>
    <t>【前日6：45～本日6：45まで】
CF3
・50TT405B-HRへ切替・準備
・50TT405B-HR　♯50　1094ｍｍ幅　条件出し6水準　1/5～3/5　3本合格
※コア使用結果：他社品使用無し
CF4
・CF3作業
※コア使用結果：他社品使用無し</t>
    <rPh sb="83" eb="84">
      <t>ホン</t>
    </rPh>
    <rPh sb="84" eb="86">
      <t>ゴウカク</t>
    </rPh>
    <rPh sb="113" eb="115">
      <t>サギョウ</t>
    </rPh>
    <phoneticPr fontId="1"/>
  </si>
  <si>
    <t>【前日6：45～本日6：45まで】
CF3
・50TT405B-HR　♯50　1094ｍｍ幅　　4/5～5/5　2本合格
・防塵掃除
・繰出し～H室　ロール掃除
・50TT405B-ABHCへ切替・準備
※コア使用結果：他社品使用無し
CF4
・CF3作業
※コア使用結果：他社品使用無し</t>
    <rPh sb="62" eb="64">
      <t>ボウジン</t>
    </rPh>
    <rPh sb="64" eb="66">
      <t>ソウジ</t>
    </rPh>
    <rPh sb="68" eb="70">
      <t>クリダ</t>
    </rPh>
    <rPh sb="73" eb="74">
      <t>シツ</t>
    </rPh>
    <rPh sb="78" eb="80">
      <t>ソウジ</t>
    </rPh>
    <rPh sb="128" eb="130">
      <t>サギョウ</t>
    </rPh>
    <phoneticPr fontId="1"/>
  </si>
  <si>
    <t>【前日6：45～本日6：45まで】
CF3
・3Ｓ
※コア使用結果：他社品使用無し
CF4
・CF3作業
※コア使用結果：他社品使用無し</t>
    <rPh sb="52" eb="54">
      <t>サギョウ</t>
    </rPh>
    <phoneticPr fontId="1"/>
  </si>
  <si>
    <t>【前日6：45～本日6：45まで】
CF3
・50TT405B　ABHCｽﾀｰﾄ準備
・50TT405B　ABHC　＃50　1094幅　条件出し2水準　合格2本（内、1本条件出し用ﾛｰﾙ含む）
※コア使用結果：他社品使用無し
CF4
・CF3作業
※コア使用結果：他社品使用無し</t>
    <rPh sb="40" eb="42">
      <t>ジュンビ</t>
    </rPh>
    <rPh sb="81" eb="82">
      <t>ウチ</t>
    </rPh>
    <rPh sb="85" eb="88">
      <t>ジョウケンダ</t>
    </rPh>
    <rPh sb="89" eb="90">
      <t>ヨウ</t>
    </rPh>
    <rPh sb="93" eb="94">
      <t>フク</t>
    </rPh>
    <rPh sb="122" eb="124">
      <t>サギョウ</t>
    </rPh>
    <phoneticPr fontId="1"/>
  </si>
  <si>
    <t>【前日6：45～本日6：45まで】
CF3
・50TT405B　ABHC　＃50　1094幅　条件出し7水準　合格4本
・50TT405B　LRへ切替え
※コア使用結果：他社品使用無し
CF4
・CF3作業
※コア使用結果：他社品使用無し</t>
    <rPh sb="103" eb="105">
      <t>サギョウ</t>
    </rPh>
    <phoneticPr fontId="1"/>
  </si>
  <si>
    <t>【前日6：45～本日6：45まで】
CF3
・50TT405B　LRへ切替え
・50TT405B　LR　＃50　1094幅　条件出し13水準　合格1本
※コア使用結果：他社品使用無し
CF4
・CF3作業
※コア使用結果：他社品使用無し</t>
    <rPh sb="101" eb="103">
      <t>サギョウ</t>
    </rPh>
    <phoneticPr fontId="1"/>
  </si>
  <si>
    <t>【前日6：45～本日6：45まで】
CF3
・50TT405B　LR　＃50　1094幅　条件出し　合格4本
・50TT405B　ｱﾆｰﾙへ切替え
・50TT405B　ｱﾆｰﾙ　♯50　1094ｍｍ幅　一時保留　1本
※コア使用結果：日東支給FWP1250ｍｍ　1本使用
CF4
・CF3作業
・HP2(U)Dへ切替え
※コア使用結果：他社品使用無し</t>
    <rPh sb="118" eb="120">
      <t>ニットウ</t>
    </rPh>
    <rPh sb="120" eb="122">
      <t>シキュウ</t>
    </rPh>
    <rPh sb="133" eb="134">
      <t>ホン</t>
    </rPh>
    <rPh sb="134" eb="136">
      <t>シヨウ</t>
    </rPh>
    <rPh sb="146" eb="148">
      <t>サギョウ</t>
    </rPh>
    <rPh sb="158" eb="160">
      <t>キリカ</t>
    </rPh>
    <phoneticPr fontId="1"/>
  </si>
  <si>
    <t>【前日6：45～本日6：45まで】
CF3
・50TT405B　ｱﾆｰﾙ　♯50　1094ｍｍ幅　合格　1本、　一時保留　2本、　保留　4本
・50TT405B　ｱﾆｰﾙ　凹みｽｼﾞ検証ﾃｽﾄ
・50TT405B　凹みｽｼﾞ検査対応
・片付け
・CF4作業
※コア使用結果：日東支給FWP1250ｍｍ　1本使用
CF4
・CF3作業
・MSK-TL(HG)へ切替
・MSK-TL(HG)　＃100　1020幅　条件出し2水準
※コア使用結果：他社品使用無し</t>
    <rPh sb="49" eb="51">
      <t>ゴウカク</t>
    </rPh>
    <rPh sb="53" eb="54">
      <t>ホン</t>
    </rPh>
    <rPh sb="65" eb="67">
      <t>ホリュウ</t>
    </rPh>
    <rPh sb="69" eb="70">
      <t>ホン</t>
    </rPh>
    <rPh sb="86" eb="87">
      <t>ヘコ</t>
    </rPh>
    <rPh sb="91" eb="93">
      <t>ケンショウ</t>
    </rPh>
    <rPh sb="107" eb="108">
      <t>ヘコ</t>
    </rPh>
    <rPh sb="112" eb="114">
      <t>ケンサ</t>
    </rPh>
    <rPh sb="114" eb="116">
      <t>タイオウ</t>
    </rPh>
    <rPh sb="118" eb="120">
      <t>カタヅ</t>
    </rPh>
    <rPh sb="126" eb="128">
      <t>サギョウ</t>
    </rPh>
    <rPh sb="166" eb="168">
      <t>サギョウ</t>
    </rPh>
    <rPh sb="181" eb="183">
      <t>キリカエ</t>
    </rPh>
    <rPh sb="205" eb="206">
      <t>ハバ</t>
    </rPh>
    <rPh sb="207" eb="209">
      <t>ジョウケン</t>
    </rPh>
    <rPh sb="209" eb="210">
      <t>ダ</t>
    </rPh>
    <rPh sb="212" eb="214">
      <t>スイジュン</t>
    </rPh>
    <phoneticPr fontId="1"/>
  </si>
  <si>
    <t>【前日6：45～本日6：45まで】
CF3
・CF4作業
※コア使用結果：他社品使用無し
CF4
・MSK-TL(HG)　＃100　1020幅　半直品合格6本
・洗浄
・全ｶﾞｲﾄﾞﾛｰﾙ掃除
・ﾙﾐﾗｰEYKへ切替
※コア使用結果：他社品使用無し</t>
    <rPh sb="73" eb="75">
      <t>ハンチョク</t>
    </rPh>
    <rPh sb="75" eb="76">
      <t>ヒン</t>
    </rPh>
    <rPh sb="76" eb="78">
      <t>ゴウカク</t>
    </rPh>
    <rPh sb="79" eb="80">
      <t>ホン</t>
    </rPh>
    <rPh sb="82" eb="84">
      <t>センジョウ</t>
    </rPh>
    <rPh sb="86" eb="87">
      <t>ゼン</t>
    </rPh>
    <rPh sb="95" eb="97">
      <t>ソウジ</t>
    </rPh>
    <rPh sb="107" eb="109">
      <t>キリカエ</t>
    </rPh>
    <phoneticPr fontId="1"/>
  </si>
  <si>
    <t>【前日6：45～本日6：45まで】
CF3
・CF4稼働
※コア使用結果：他社品使用無し
CF4
・＃50　ﾙﾐﾗｰEYK　1125幅　ｽﾘｯﾄ行き　条件出し2水準　合格4本
※コア使用結果：他社品使用無し</t>
    <rPh sb="26" eb="28">
      <t>カドウ</t>
    </rPh>
    <rPh sb="67" eb="68">
      <t>ハバ</t>
    </rPh>
    <rPh sb="73" eb="74">
      <t>イキ</t>
    </rPh>
    <rPh sb="76" eb="78">
      <t>ジョウケン</t>
    </rPh>
    <rPh sb="78" eb="79">
      <t>ダ</t>
    </rPh>
    <rPh sb="81" eb="83">
      <t>スイジュン</t>
    </rPh>
    <rPh sb="84" eb="86">
      <t>ゴウカク</t>
    </rPh>
    <rPh sb="87" eb="88">
      <t>ホン</t>
    </rPh>
    <phoneticPr fontId="1"/>
  </si>
  <si>
    <t>【前日6：45～本日6：45まで】
CF3
・CF4稼働
※コア使用結果：他社品使用無し
CF4
・＃50　ﾙﾐﾗｰEYK　1125幅　ｽﾘｯﾄ行　　合格2本
　保留1本（L透過M反射欠点）
・＃50　ﾒﾀﾙﾐｰEYK　1195幅　ｽﾘｯﾄ行　条件出し3水準　合格1本
　保留1本（ﾗｽﾄ単発斜めｽｼﾞ）
・＃50　ﾒﾀﾙﾐｰEYK　1125幅　ｽﾘｯﾄ行　　保留1本（単発斜めｽｼﾞ多発）
・＃100　MSN-EYK　1205幅　ｽﾘｯﾄ行　保留2本（原反起因幅方向ｷｽﾞ欠点（蒸着抜け））
・＃50　MSN-EYK　1200幅　ｽﾘｯﾄ行　保留1本（原反起因幅方向ｷｽﾞ欠点（蒸着抜け））
※コア使用結果：他社品使用無し</t>
    <rPh sb="82" eb="84">
      <t>ホリュウ</t>
    </rPh>
    <rPh sb="85" eb="86">
      <t>ホン</t>
    </rPh>
    <rPh sb="88" eb="90">
      <t>トウカ</t>
    </rPh>
    <rPh sb="91" eb="93">
      <t>ハンシャ</t>
    </rPh>
    <rPh sb="93" eb="95">
      <t>ケッテン</t>
    </rPh>
    <rPh sb="115" eb="116">
      <t>ハバ</t>
    </rPh>
    <rPh sb="121" eb="122">
      <t>イキ</t>
    </rPh>
    <rPh sb="123" eb="125">
      <t>ジョウケン</t>
    </rPh>
    <rPh sb="125" eb="126">
      <t>ダ</t>
    </rPh>
    <rPh sb="128" eb="130">
      <t>スイジュン</t>
    </rPh>
    <rPh sb="131" eb="133">
      <t>ゴウカク</t>
    </rPh>
    <rPh sb="134" eb="135">
      <t>ホン</t>
    </rPh>
    <rPh sb="137" eb="139">
      <t>ホリュウ</t>
    </rPh>
    <rPh sb="140" eb="141">
      <t>ホン</t>
    </rPh>
    <rPh sb="145" eb="147">
      <t>タンパツ</t>
    </rPh>
    <rPh sb="147" eb="148">
      <t>ナナ</t>
    </rPh>
    <rPh sb="181" eb="183">
      <t>ホリュウ</t>
    </rPh>
    <rPh sb="186" eb="188">
      <t>タンパツ</t>
    </rPh>
    <rPh sb="188" eb="189">
      <t>ナナ</t>
    </rPh>
    <rPh sb="193" eb="195">
      <t>タハツ</t>
    </rPh>
    <rPh sb="215" eb="216">
      <t>ハバ</t>
    </rPh>
    <rPh sb="221" eb="222">
      <t>イキ</t>
    </rPh>
    <rPh sb="223" eb="225">
      <t>ホリュウ</t>
    </rPh>
    <rPh sb="226" eb="227">
      <t>ホン</t>
    </rPh>
    <rPh sb="228" eb="230">
      <t>ゲンタン</t>
    </rPh>
    <rPh sb="230" eb="232">
      <t>キイン</t>
    </rPh>
    <rPh sb="232" eb="233">
      <t>ハバ</t>
    </rPh>
    <rPh sb="233" eb="235">
      <t>ホウコウ</t>
    </rPh>
    <rPh sb="238" eb="240">
      <t>ケッテン</t>
    </rPh>
    <rPh sb="241" eb="243">
      <t>ジョウチャク</t>
    </rPh>
    <rPh sb="243" eb="244">
      <t>ヌ</t>
    </rPh>
    <phoneticPr fontId="1"/>
  </si>
  <si>
    <t>【前日6：45～本日6：45まで】
CF3
・UTE6原反ｷｽﾞ検査
※コア使用結果：他社品使用無し
CF4
・＃50　MSN-EYK　1200幅　ｽﾘｯﾄ行　保留2本（原反起因幅方向ｷｽﾞ欠点（蒸着抜け）
・Vｺｰﾄへ切替
・＃50　ﾒﾀﾙﾐｰTES艶開封V　1005幅　ｽﾘｯﾄ行　条件だ出し3水準　合格3本
・＃25　PETﾏｯﾄV　1005幅　直出し　合格1本
・ﾒﾀﾙﾐｰTES消し開封V　1005幅　ｽﾘｯﾄ行　合格2本
・ﾒﾀﾙﾐｰTES消しVOID-V　1005幅　ｽﾘｯﾄ行　合格1本
※コア使用結果：他社品使用無し</t>
    <rPh sb="27" eb="29">
      <t>ゲンタン</t>
    </rPh>
    <rPh sb="32" eb="34">
      <t>ケンサ</t>
    </rPh>
    <rPh sb="111" eb="113">
      <t>キリカエ</t>
    </rPh>
    <rPh sb="127" eb="130">
      <t>ツヤカイフウ</t>
    </rPh>
    <rPh sb="136" eb="137">
      <t>ハバ</t>
    </rPh>
    <rPh sb="142" eb="143">
      <t>イキ</t>
    </rPh>
    <rPh sb="144" eb="146">
      <t>ジョウケン</t>
    </rPh>
    <rPh sb="147" eb="148">
      <t>ダ</t>
    </rPh>
    <rPh sb="150" eb="152">
      <t>スイジュン</t>
    </rPh>
    <rPh sb="153" eb="155">
      <t>ゴウカク</t>
    </rPh>
    <rPh sb="156" eb="157">
      <t>ホン</t>
    </rPh>
    <rPh sb="175" eb="176">
      <t>ハバ</t>
    </rPh>
    <rPh sb="177" eb="178">
      <t>チョク</t>
    </rPh>
    <rPh sb="178" eb="179">
      <t>ダ</t>
    </rPh>
    <rPh sb="181" eb="183">
      <t>ゴウカク</t>
    </rPh>
    <rPh sb="184" eb="185">
      <t>ホン</t>
    </rPh>
    <rPh sb="195" eb="196">
      <t>ケ</t>
    </rPh>
    <rPh sb="197" eb="199">
      <t>カイフウ</t>
    </rPh>
    <rPh sb="205" eb="206">
      <t>ハバ</t>
    </rPh>
    <rPh sb="211" eb="212">
      <t>イキ</t>
    </rPh>
    <rPh sb="213" eb="215">
      <t>ゴウカク</t>
    </rPh>
    <rPh sb="216" eb="217">
      <t>ホン</t>
    </rPh>
    <rPh sb="227" eb="228">
      <t>ケ</t>
    </rPh>
    <rPh sb="240" eb="241">
      <t>ハバ</t>
    </rPh>
    <rPh sb="246" eb="247">
      <t>イキ</t>
    </rPh>
    <rPh sb="248" eb="250">
      <t>ゴウカク</t>
    </rPh>
    <rPh sb="251" eb="252">
      <t>ホン</t>
    </rPh>
    <phoneticPr fontId="1"/>
  </si>
  <si>
    <t>【前日6：45～本日6：45まで】
CF3
・製品ｻﾝﾌﾟﾙ取り
・製品正梱包、ｻﾝﾌﾟﾙ正梱包
※コア使用結果：他社品使用無し
CF4
・＃50　ﾒﾀﾙﾐｰTES消しVOID-V　1005幅　　合格2本
・＃50　ﾒﾀﾙﾐｰﾈｰﾏｰ銀消しVB　1005幅　　合格1本
・＃50　ﾒﾀﾙﾐｰﾍﾔﾗｲﾝ銀消しV　1005幅　合格1本
・＃50　ﾒﾀﾙﾐｰﾍﾔﾗｲﾝ銀艶V　1005幅　合格2本
・＃25　ﾒﾀﾙﾐｰﾍﾔﾗｲﾝ銀艶V　1005幅　合格1本
・片付け
・全ｶﾞｲﾄﾞﾛｰﾙ掃除（ﾋﾟｶｰﾙ）
※コア使用結果：他社品使用無し</t>
    <rPh sb="23" eb="25">
      <t>セイヒン</t>
    </rPh>
    <rPh sb="30" eb="31">
      <t>ト</t>
    </rPh>
    <rPh sb="34" eb="36">
      <t>セイヒン</t>
    </rPh>
    <rPh sb="36" eb="37">
      <t>セイ</t>
    </rPh>
    <rPh sb="37" eb="39">
      <t>コンポウ</t>
    </rPh>
    <rPh sb="45" eb="46">
      <t>セイ</t>
    </rPh>
    <rPh sb="46" eb="48">
      <t>コンポウ</t>
    </rPh>
    <rPh sb="118" eb="119">
      <t>ギン</t>
    </rPh>
    <rPh sb="119" eb="120">
      <t>ケ</t>
    </rPh>
    <rPh sb="128" eb="129">
      <t>ハバ</t>
    </rPh>
    <rPh sb="131" eb="133">
      <t>ゴウカク</t>
    </rPh>
    <rPh sb="134" eb="135">
      <t>ホン</t>
    </rPh>
    <rPh sb="151" eb="152">
      <t>ギン</t>
    </rPh>
    <rPh sb="152" eb="153">
      <t>ケ</t>
    </rPh>
    <rPh sb="160" eb="161">
      <t>ハバ</t>
    </rPh>
    <rPh sb="162" eb="164">
      <t>ゴウカク</t>
    </rPh>
    <rPh sb="165" eb="166">
      <t>ホン</t>
    </rPh>
    <rPh sb="182" eb="183">
      <t>ギン</t>
    </rPh>
    <rPh sb="183" eb="184">
      <t>ツヤ</t>
    </rPh>
    <rPh sb="190" eb="191">
      <t>ハバ</t>
    </rPh>
    <rPh sb="192" eb="194">
      <t>ゴウカク</t>
    </rPh>
    <rPh sb="195" eb="196">
      <t>ホン</t>
    </rPh>
    <rPh sb="212" eb="213">
      <t>ギン</t>
    </rPh>
    <rPh sb="213" eb="214">
      <t>ツヤ</t>
    </rPh>
    <rPh sb="220" eb="221">
      <t>ハバ</t>
    </rPh>
    <rPh sb="222" eb="224">
      <t>ゴウカク</t>
    </rPh>
    <rPh sb="225" eb="226">
      <t>ホン</t>
    </rPh>
    <rPh sb="228" eb="230">
      <t>カタヅ</t>
    </rPh>
    <rPh sb="233" eb="234">
      <t>ゼン</t>
    </rPh>
    <rPh sb="242" eb="244">
      <t>ソウジ</t>
    </rPh>
    <phoneticPr fontId="1"/>
  </si>
  <si>
    <t>【前日6：45～本日6：45まで】
CF3
・CF4稼働
※コア使用結果：他社品使用無し
CF4
・ﾒﾀﾙﾐｰﾎﾜｲﾄｺｰﾄへ切替
・＃50　ﾒﾀﾙﾐｰﾎﾜｲﾄｺｰﾄ（B）　1150幅　条件出し3水準
　保留1本　
※コア使用結果：他社品使用無し</t>
    <rPh sb="26" eb="28">
      <t>カドウ</t>
    </rPh>
    <rPh sb="64" eb="66">
      <t>キリカエ</t>
    </rPh>
    <rPh sb="92" eb="93">
      <t>ハバ</t>
    </rPh>
    <rPh sb="94" eb="96">
      <t>ジョウケン</t>
    </rPh>
    <rPh sb="96" eb="97">
      <t>ダ</t>
    </rPh>
    <rPh sb="99" eb="101">
      <t>スイジュン</t>
    </rPh>
    <rPh sb="103" eb="105">
      <t>ホリュウ</t>
    </rPh>
    <rPh sb="106" eb="107">
      <t>ホン</t>
    </rPh>
    <phoneticPr fontId="1"/>
  </si>
  <si>
    <t>【前日6：45～本日6：45まで】
CF3
・CF4作業
・50TT405B　ｱﾆｰﾙへ切替え
※コア使用結果：他社品使用無し
CF4
・HP2(U)Dへ切替え
・CF3作業
※コア使用結果：他社品使用無し</t>
    <rPh sb="26" eb="28">
      <t>サギョウ</t>
    </rPh>
    <rPh sb="79" eb="81">
      <t>キリカエ</t>
    </rPh>
    <rPh sb="87" eb="89">
      <t>サギョウ</t>
    </rPh>
    <phoneticPr fontId="1"/>
  </si>
  <si>
    <t>【前日6：45～本日6：45まで】
CF3
・CF4作業
・50TT405B－アニール加工準備
※コア使用結果：他社品使用無し
CF4
・HP2(U)Dへ切替え
・CF3作業
※コア使用結果：他社品使用無し</t>
    <rPh sb="26" eb="28">
      <t>サギョウ</t>
    </rPh>
    <rPh sb="43" eb="45">
      <t>カコウ</t>
    </rPh>
    <rPh sb="45" eb="47">
      <t>ジュンビ</t>
    </rPh>
    <rPh sb="87" eb="89">
      <t>サギョウ</t>
    </rPh>
    <phoneticPr fontId="1"/>
  </si>
  <si>
    <t>【前日6：45～本日6：45まで】
CF3
・CF4作業
・50TT405B-アニール　♯50　1094幅　3本加工　一時保留3本
※コア使用結果：他社品使用無し
CF4
・CF3作業
・HP2(U)D　＃75　1230幅　条件出し3水準　合格10本
・洗浄
※コア使用結果：他社品使用無し</t>
    <rPh sb="26" eb="28">
      <t>サギョウ</t>
    </rPh>
    <rPh sb="52" eb="53">
      <t>ハバ</t>
    </rPh>
    <rPh sb="55" eb="56">
      <t>ホン</t>
    </rPh>
    <rPh sb="56" eb="58">
      <t>カコウ</t>
    </rPh>
    <rPh sb="59" eb="61">
      <t>イチジ</t>
    </rPh>
    <rPh sb="61" eb="63">
      <t>ホリュウ</t>
    </rPh>
    <rPh sb="64" eb="65">
      <t>ホン</t>
    </rPh>
    <rPh sb="112" eb="113">
      <t>ハバ</t>
    </rPh>
    <rPh sb="114" eb="116">
      <t>ジョウケン</t>
    </rPh>
    <rPh sb="116" eb="117">
      <t>ダ</t>
    </rPh>
    <rPh sb="119" eb="121">
      <t>スイジュン</t>
    </rPh>
    <rPh sb="122" eb="124">
      <t>ゴウカク</t>
    </rPh>
    <rPh sb="126" eb="127">
      <t>ホン</t>
    </rPh>
    <rPh sb="129" eb="131">
      <t>センジョウ</t>
    </rPh>
    <phoneticPr fontId="1"/>
  </si>
  <si>
    <t>【前日6：45～本日6：45まで】
CF3
・日勤指示作業
・SL-1応援
・残芯廃棄
・ｷｽﾞ検査教育
※コア使用結果：他社品使用無し
CF4
・CF3作業
・日勤指示作業
※コア使用結果：他社品使用無し</t>
    <rPh sb="23" eb="29">
      <t>ニッキンシジサギョウ</t>
    </rPh>
    <rPh sb="35" eb="37">
      <t>オウエン</t>
    </rPh>
    <rPh sb="39" eb="40">
      <t>ザン</t>
    </rPh>
    <rPh sb="40" eb="41">
      <t>シン</t>
    </rPh>
    <rPh sb="41" eb="43">
      <t>ハイキ</t>
    </rPh>
    <rPh sb="48" eb="50">
      <t>ケンサ</t>
    </rPh>
    <rPh sb="50" eb="52">
      <t>キョウイク</t>
    </rPh>
    <rPh sb="79" eb="81">
      <t>サギョウ</t>
    </rPh>
    <rPh sb="83" eb="85">
      <t>ニッキン</t>
    </rPh>
    <rPh sb="85" eb="87">
      <t>シジ</t>
    </rPh>
    <rPh sb="87" eb="89">
      <t>サギョウ</t>
    </rPh>
    <phoneticPr fontId="1"/>
  </si>
  <si>
    <t>【前日6：45～本日6：45まで】
CF3
・日勤指示作業
・ｷｽﾞ検査教育
※コア使用結果：他社品使用無し
CF4
・日勤指示作業
※コア使用結果：他社品使用無し</t>
    <rPh sb="23" eb="25">
      <t>ニッキン</t>
    </rPh>
    <rPh sb="25" eb="27">
      <t>シジ</t>
    </rPh>
    <rPh sb="27" eb="29">
      <t>サギョウ</t>
    </rPh>
    <rPh sb="33" eb="35">
      <t>ケンサ</t>
    </rPh>
    <rPh sb="35" eb="37">
      <t>キョウイク</t>
    </rPh>
    <rPh sb="37" eb="38">
      <t xml:space="preserve">
</t>
    </rPh>
    <rPh sb="62" eb="64">
      <t>ニッキン</t>
    </rPh>
    <rPh sb="64" eb="66">
      <t>シジ</t>
    </rPh>
    <rPh sb="66" eb="68">
      <t>サギョウ</t>
    </rPh>
    <phoneticPr fontId="1"/>
  </si>
  <si>
    <t>【前日6：45～本日6：45まで】
CF3
・日勤指示作業
・ｷｽﾞ検査教育
※コア使用結果：他社品使用無し
CF4
・日勤指示作業
※コア使用結果：他社品使用無し</t>
    <rPh sb="23" eb="29">
      <t>ニッキンシジサギョウ</t>
    </rPh>
    <rPh sb="34" eb="38">
      <t>ケンサキョウイク</t>
    </rPh>
    <rPh sb="62" eb="68">
      <t>ニッキンシジサギョウ</t>
    </rPh>
    <phoneticPr fontId="1"/>
  </si>
  <si>
    <t>【前日6：45～本日6：45まで】
CF3
・防塵掃除
・全ｶﾞｲﾄﾞﾛｰﾙ掃除（ﾋﾟｶｰﾙ）
・PJ271塗工準備
※コア使用結果：他社品使用無し
CF4
・全ｶﾞｲﾄﾞﾛｰﾙ掃除（ﾋﾟｶｰﾙ）
※コア使用結果：他社品使用無し</t>
    <rPh sb="23" eb="25">
      <t>ボウジン</t>
    </rPh>
    <rPh sb="25" eb="27">
      <t>ソウジ</t>
    </rPh>
    <rPh sb="29" eb="30">
      <t>ゼン</t>
    </rPh>
    <rPh sb="38" eb="40">
      <t>ソウジ</t>
    </rPh>
    <rPh sb="54" eb="56">
      <t>トコウ</t>
    </rPh>
    <rPh sb="56" eb="58">
      <t>ジュンビ</t>
    </rPh>
    <rPh sb="81" eb="82">
      <t>ゼン</t>
    </rPh>
    <rPh sb="90" eb="92">
      <t>ソウジ</t>
    </rPh>
    <phoneticPr fontId="1"/>
  </si>
  <si>
    <t>【前日6：45～本日6：45まで】
CF3
・PJ271（03）　＃25　1580幅　条件出し5水準　合格1本
※コア使用結果：他社品使用無し
CF4
・CF3作業
※コア使用結果：他社品使用無し</t>
    <rPh sb="41" eb="42">
      <t>ハバ</t>
    </rPh>
    <rPh sb="43" eb="45">
      <t>ジョウケン</t>
    </rPh>
    <rPh sb="45" eb="46">
      <t>ダ</t>
    </rPh>
    <rPh sb="48" eb="50">
      <t>スイジュン</t>
    </rPh>
    <rPh sb="51" eb="53">
      <t>ゴウカク</t>
    </rPh>
    <rPh sb="54" eb="55">
      <t>ホン</t>
    </rPh>
    <rPh sb="82" eb="84">
      <t>サギョウ</t>
    </rPh>
    <phoneticPr fontId="1"/>
  </si>
  <si>
    <t>【前日6：45～本日6：45まで】
CF3
・PJ271（03）　＃25　1580幅　　合格2本
・片付け
・H室液ﾊﾟﾝ周辺掃除ﾌｨﾙﾑ貼替
※コア使用結果：他社品使用無し
CF4
・ﾘｰﾄﾞ通し
・E20V塗工準備
※コア使用結果：他社品使用無し</t>
    <rPh sb="50" eb="52">
      <t>カタヅ</t>
    </rPh>
    <rPh sb="56" eb="57">
      <t>シツ</t>
    </rPh>
    <rPh sb="57" eb="58">
      <t>エキ</t>
    </rPh>
    <rPh sb="61" eb="63">
      <t>シュウヘン</t>
    </rPh>
    <rPh sb="63" eb="65">
      <t>ソウジ</t>
    </rPh>
    <rPh sb="69" eb="71">
      <t>ハリカエ</t>
    </rPh>
    <rPh sb="98" eb="99">
      <t>トオ</t>
    </rPh>
    <rPh sb="106" eb="107">
      <t>ト</t>
    </rPh>
    <rPh sb="107" eb="108">
      <t>コウ</t>
    </rPh>
    <rPh sb="108" eb="110">
      <t>ジュンビ</t>
    </rPh>
    <phoneticPr fontId="1"/>
  </si>
  <si>
    <t>【前日6：45～本日6：45まで】
CF3
・ﾛｰﾙ掃除中（ﾋﾟｶｰﾙ）
※コア使用結果：他社品使用無し
CF4
・E20V　＃38　1000幅　直出し品　条件出し4水準　合格1本
・E20V　＃50　1000幅　直出し品　合格5本
・E20V　＃75　1000幅　直出し品　合格2本
・片付け
※コア使用結果：他社品使用無し</t>
    <rPh sb="26" eb="28">
      <t>ソウジ</t>
    </rPh>
    <rPh sb="28" eb="29">
      <t>チュウ</t>
    </rPh>
    <rPh sb="72" eb="73">
      <t>ハバ</t>
    </rPh>
    <rPh sb="74" eb="75">
      <t>チョク</t>
    </rPh>
    <rPh sb="75" eb="76">
      <t>ダ</t>
    </rPh>
    <rPh sb="77" eb="78">
      <t>ヒン</t>
    </rPh>
    <rPh sb="79" eb="81">
      <t>ジョウケン</t>
    </rPh>
    <rPh sb="81" eb="82">
      <t>ダ</t>
    </rPh>
    <rPh sb="84" eb="86">
      <t>スイジュン</t>
    </rPh>
    <rPh sb="87" eb="89">
      <t>ゴウカク</t>
    </rPh>
    <rPh sb="90" eb="91">
      <t>ホン</t>
    </rPh>
    <rPh sb="113" eb="115">
      <t>ゴウカク</t>
    </rPh>
    <rPh sb="116" eb="117">
      <t>ホン</t>
    </rPh>
    <rPh sb="145" eb="147">
      <t>カタヅ</t>
    </rPh>
    <phoneticPr fontId="1"/>
  </si>
  <si>
    <t>【前日6：45～本日6：45まで】
CF3
・全ガイドロール掃除(ﾋﾟｶｰﾙ）
・防塵掃除
・ﾄﾞｸﾀｰ事前ｱｲﾄﾞﾘﾝｸﾞ
・配管事前洗浄
※コア使用結果：他社品使用無し
CF4
・CF3作業
※コア使用結果：他社品使用無し</t>
    <rPh sb="97" eb="99">
      <t>サギョウ</t>
    </rPh>
    <phoneticPr fontId="1"/>
  </si>
  <si>
    <t>【前日6：45～本日6：45まで】
CF3
・50TT405B用　ドクター作成（アイドリング）
・50TT405B-CHCスタート準備
・50TT405B-CHC　♯50　1094mm幅　条件出し2水準　1000ｍリード作成
※コア使用結果：他社品使用無し
CF4
・CF3作業
※コア使用結果：他社品使用無し</t>
    <rPh sb="31" eb="32">
      <t>ヨウ</t>
    </rPh>
    <rPh sb="37" eb="39">
      <t>サクセイ</t>
    </rPh>
    <rPh sb="65" eb="67">
      <t>ジュンビ</t>
    </rPh>
    <rPh sb="92" eb="93">
      <t>ハバ</t>
    </rPh>
    <rPh sb="94" eb="96">
      <t>ジョウケン</t>
    </rPh>
    <rPh sb="96" eb="97">
      <t>ダ</t>
    </rPh>
    <rPh sb="99" eb="101">
      <t>スイジュン</t>
    </rPh>
    <rPh sb="110" eb="112">
      <t>サクセイ</t>
    </rPh>
    <rPh sb="139" eb="141">
      <t>サギョウ</t>
    </rPh>
    <phoneticPr fontId="1"/>
  </si>
  <si>
    <t>【前日6：45～本日6：45まで】
CF3
・50TT405B-CHC　♯50　1094mm幅　定尺合格5本
・50TT405B-HRへ切替え・準備
・50TT405B-HR　♯50　1094mm幅　条件出し2水準　900ｍリード作成
・50TT405B-ABHCへ切替え
※コア使用結果：他社品使用無し
CF4
・CF3作業
※コア使用結果：他社品使用無し</t>
    <rPh sb="48" eb="50">
      <t>テイジャク</t>
    </rPh>
    <rPh sb="50" eb="52">
      <t>ゴウカク</t>
    </rPh>
    <rPh sb="53" eb="54">
      <t>ホン</t>
    </rPh>
    <rPh sb="68" eb="70">
      <t>キリカ</t>
    </rPh>
    <rPh sb="72" eb="74">
      <t>ジュンビ</t>
    </rPh>
    <rPh sb="98" eb="99">
      <t>ハバ</t>
    </rPh>
    <rPh sb="100" eb="102">
      <t>ジョウケン</t>
    </rPh>
    <rPh sb="102" eb="103">
      <t>ダ</t>
    </rPh>
    <rPh sb="105" eb="107">
      <t>スイジュン</t>
    </rPh>
    <rPh sb="115" eb="117">
      <t>サクセイ</t>
    </rPh>
    <rPh sb="133" eb="135">
      <t>キリカ</t>
    </rPh>
    <rPh sb="163" eb="165">
      <t>サギョウ</t>
    </rPh>
    <phoneticPr fontId="1"/>
  </si>
  <si>
    <t>【前日6：45～本日6：45まで】
CF3
・50TT405B-ABHC　準備
・50TT405B-ABHC　♯50　1094mm幅　条件出し3水準
・50TT405B-HRへ切替え・準備
・50TT405B-HR　♯50　1094mm幅　条件出し2水準　1000ｍリード作成
・50TT405B-ABHCへ　切替・準備
・50TT405B-ABHC　♯50　1094mm幅　条件出し3水準
・切替
※コア使用結果：他社品使用無し
CF4
・CF3作業
※コア使用結果：他社品使用無し</t>
    <rPh sb="37" eb="39">
      <t>ジュンビ</t>
    </rPh>
    <rPh sb="155" eb="157">
      <t>キリカ</t>
    </rPh>
    <rPh sb="158" eb="160">
      <t>ジュンビ</t>
    </rPh>
    <rPh sb="197" eb="199">
      <t>キリカ</t>
    </rPh>
    <rPh sb="226" eb="228">
      <t>サギョウ</t>
    </rPh>
    <phoneticPr fontId="1"/>
  </si>
  <si>
    <r>
      <t>【前日6：45～本日6：45まで】
CF3
・切替　
・50TT405B-HR　ドクター作成
・50TT405B-HR準備
・CF4作業
※コア使用結果：他社品使用無し
CF4
・CF3作業
・ﾒﾀﾙﾐｰTES消開封Vへ切替え
・ﾒﾀﾙﾐｰTES消開封V　＃50　1005幅　条件出し3水準　保留2本</t>
    </r>
    <r>
      <rPr>
        <sz val="10"/>
        <color theme="1"/>
        <rFont val="ＭＳ Ｐゴシック"/>
        <family val="3"/>
        <charset val="128"/>
        <scheme val="minor"/>
      </rPr>
      <t>（穴あき懸念密集欠点・異常放電懸念欠点）</t>
    </r>
    <r>
      <rPr>
        <sz val="11"/>
        <color theme="1"/>
        <rFont val="ＭＳ Ｐゴシック"/>
        <family val="2"/>
        <charset val="128"/>
        <scheme val="minor"/>
      </rPr>
      <t xml:space="preserve">
・ﾒﾀﾙﾐｰTES消VOIDV　＃50　1005幅　合格2本
・ﾒﾀﾙﾐｰﾍﾔﾗｲﾝ銀艶Vへ切替え
・ﾒﾀﾙﾐｰﾍﾔﾗｲﾝ銀艶V　＃50　1125幅　条件出し3水準
※コア使用結果：他社品使用無し</t>
    </r>
    <rPh sb="23" eb="25">
      <t>キリカエ</t>
    </rPh>
    <rPh sb="44" eb="46">
      <t>サクセイ</t>
    </rPh>
    <rPh sb="59" eb="61">
      <t>ジュンビ</t>
    </rPh>
    <rPh sb="66" eb="68">
      <t>サギョウ</t>
    </rPh>
    <rPh sb="107" eb="108">
      <t>ケ</t>
    </rPh>
    <rPh sb="108" eb="110">
      <t>カイフウ</t>
    </rPh>
    <rPh sb="112" eb="114">
      <t>キリカエ</t>
    </rPh>
    <rPh sb="138" eb="139">
      <t>ハバ</t>
    </rPh>
    <rPh sb="140" eb="142">
      <t>ジョウケン</t>
    </rPh>
    <rPh sb="142" eb="143">
      <t>ダ</t>
    </rPh>
    <rPh sb="145" eb="147">
      <t>スイジュン</t>
    </rPh>
    <rPh sb="148" eb="150">
      <t>ホリュウ</t>
    </rPh>
    <rPh sb="151" eb="152">
      <t>ホン</t>
    </rPh>
    <rPh sb="153" eb="154">
      <t>アナ</t>
    </rPh>
    <rPh sb="156" eb="158">
      <t>ケネン</t>
    </rPh>
    <rPh sb="158" eb="162">
      <t>ミッシュウケッテン</t>
    </rPh>
    <rPh sb="182" eb="183">
      <t>ケ</t>
    </rPh>
    <rPh sb="215" eb="217">
      <t>ギンツヤ</t>
    </rPh>
    <rPh sb="219" eb="221">
      <t>キリカエ</t>
    </rPh>
    <phoneticPr fontId="1"/>
  </si>
  <si>
    <t>【前日6：45～本日6：45まで】
CF3
・CF4作業
※コア使用結果：他社品使用無し
CF4
・ﾒﾀﾙﾐｰﾍﾔﾗｲﾝ銀艶V　＃50　1125幅　合格1本　保留1本（LL透過欠点）
・ﾒﾀﾙﾐｰﾍﾔﾗｲﾝ銀艶V　＃50　1005幅　合格2本
・ﾒﾀﾙﾐｰﾍﾔﾗｲﾝ銀消V　＃50　1005幅　合格1本
・ﾒﾀﾙﾐｰﾍﾔﾗｲﾝ銀消V　＃25　1005幅　合格1本
・洗浄
・全ｶﾞｲﾄﾞﾛｰﾙ掃除（ﾋﾟｶｰﾙ）
・MSN-EYKへ切替え
※コア使用結果：他社品使用無し</t>
    <rPh sb="26" eb="28">
      <t>サギョウ</t>
    </rPh>
    <rPh sb="76" eb="78">
      <t>ゴウカク</t>
    </rPh>
    <rPh sb="79" eb="80">
      <t>ホン</t>
    </rPh>
    <rPh sb="81" eb="83">
      <t>ホリュウ</t>
    </rPh>
    <rPh sb="84" eb="85">
      <t>ホン</t>
    </rPh>
    <rPh sb="136" eb="137">
      <t>ケ</t>
    </rPh>
    <rPh sb="185" eb="187">
      <t>センジョウ</t>
    </rPh>
    <rPh sb="189" eb="190">
      <t>ゼン</t>
    </rPh>
    <rPh sb="198" eb="200">
      <t>ソウジ</t>
    </rPh>
    <rPh sb="217" eb="219">
      <t>キリカエ</t>
    </rPh>
    <phoneticPr fontId="1"/>
  </si>
  <si>
    <t>【前日6：45～本日6：45まで】
CF3
・50TT405B-HR　♯50　1094ｍｍ幅　条件出し2水準　3本合格
・防塵掃除
・繰出し～H室　ロール掃除
・50TT405B-ABHCへ切替・準備
※コア使用結果：他社品使用無し
CF4
・CF3作業
※コア使用結果：他社品使用無し</t>
    <rPh sb="127" eb="129">
      <t>サギョウ</t>
    </rPh>
    <phoneticPr fontId="1"/>
  </si>
  <si>
    <t>【前日6：45～本日6：45まで】
CF3
・50TT405B　ABHCｽﾀｰﾄ準備
・50TT405B　ABHC　＃50　1094幅　条件出し　5水準　合格3本
・50TT405B　LRへ切替え
※コア使用結果：他社品使用無し
CF4
・CF3作業
※コア使用結果：他社品使用無し</t>
    <rPh sb="125" eb="127">
      <t>サギョウ</t>
    </rPh>
    <phoneticPr fontId="1"/>
  </si>
  <si>
    <t>【前日6：45～本日6：45まで】
CF3
・50TT405B　LRｽﾀｰﾄ準備
・50TT405B　LR　＃50　1094幅　条件出し6水準　合格3本
・50TT405B　ｱﾆｰﾙへ切替え
※コア使用結果：他社品使用無し
CF4
・CF3作業
※コア使用結果：他社品使用無し</t>
    <rPh sb="38" eb="40">
      <t>ジュンビ</t>
    </rPh>
    <rPh sb="122" eb="124">
      <t>サギョウ</t>
    </rPh>
    <phoneticPr fontId="1"/>
  </si>
  <si>
    <t>【前日6：45～本日6：45まで】
CF3
・50TT405B　ｱﾆｰﾙ　ｽﾀｰﾄ準備
・50TT405B　ｱﾆｰﾙ　♯50　1094ｍｍ幅　一時保留　3本
・片付け
※コア使用結果：日東FWPコア1250ｍｍ　1本使用
CF4
・CF3作業
・MSN-EYK　＃50　1200幅　条件出し2水準　合格2本
※コア使用結果：他社品使用無し</t>
    <rPh sb="41" eb="43">
      <t>ジュンビ</t>
    </rPh>
    <rPh sb="80" eb="82">
      <t>カタヅ</t>
    </rPh>
    <rPh sb="121" eb="123">
      <t>サギョウ</t>
    </rPh>
    <rPh sb="141" eb="142">
      <t>ハバ</t>
    </rPh>
    <rPh sb="143" eb="145">
      <t>ジョウケン</t>
    </rPh>
    <rPh sb="145" eb="146">
      <t>ダ</t>
    </rPh>
    <rPh sb="148" eb="150">
      <t>スイジュン</t>
    </rPh>
    <rPh sb="151" eb="153">
      <t>ゴウカク</t>
    </rPh>
    <rPh sb="154" eb="155">
      <t>ホン</t>
    </rPh>
    <phoneticPr fontId="1"/>
  </si>
  <si>
    <t>【前日6：45～本日6：45まで】
CF3
・CF4作業
・転写HCへ切替え、ﾛｰﾙ掃除、準備
※コア使用結果：他社品使用無し
CF4
・MSN-EYK　＃50　1200幅　保留1本（原反巻きｽﾞﾚ起因の幅方向欠点有りの為）　
　　　　　　　　＃50　1120幅　合格1本
　　　　　　　　＃25　1120幅　保留1本（流れｼﾜ、蒸着ﾑﾗの為）
・洗浄、片付け、CF3作業
※コア使用結果：他社品使用無し</t>
    <rPh sb="23" eb="28">
      <t>ｃｆ４サギョウ</t>
    </rPh>
    <rPh sb="30" eb="32">
      <t>テンシャ</t>
    </rPh>
    <rPh sb="35" eb="37">
      <t>キリカ</t>
    </rPh>
    <rPh sb="42" eb="44">
      <t>ソウジ</t>
    </rPh>
    <rPh sb="45" eb="47">
      <t>ジュンビ</t>
    </rPh>
    <rPh sb="87" eb="88">
      <t>ハバ</t>
    </rPh>
    <rPh sb="89" eb="91">
      <t>ホリュウ</t>
    </rPh>
    <rPh sb="92" eb="93">
      <t>ホン</t>
    </rPh>
    <rPh sb="94" eb="96">
      <t>ゲンタン</t>
    </rPh>
    <rPh sb="96" eb="97">
      <t>マ</t>
    </rPh>
    <rPh sb="101" eb="103">
      <t>キイン</t>
    </rPh>
    <rPh sb="104" eb="105">
      <t>ハバ</t>
    </rPh>
    <rPh sb="105" eb="107">
      <t>ホウコウ</t>
    </rPh>
    <rPh sb="107" eb="109">
      <t>ケッテン</t>
    </rPh>
    <rPh sb="109" eb="110">
      <t>ア</t>
    </rPh>
    <rPh sb="112" eb="113">
      <t>タメ</t>
    </rPh>
    <rPh sb="132" eb="133">
      <t>ハバ</t>
    </rPh>
    <rPh sb="134" eb="136">
      <t>ゴウカク</t>
    </rPh>
    <rPh sb="137" eb="138">
      <t>ホン</t>
    </rPh>
    <rPh sb="155" eb="156">
      <t>ハバ</t>
    </rPh>
    <rPh sb="157" eb="159">
      <t>ホリュウ</t>
    </rPh>
    <rPh sb="160" eb="161">
      <t>ホン</t>
    </rPh>
    <rPh sb="162" eb="163">
      <t>ナガ</t>
    </rPh>
    <rPh sb="167" eb="169">
      <t>ジョウチャク</t>
    </rPh>
    <rPh sb="172" eb="173">
      <t>タメ</t>
    </rPh>
    <rPh sb="176" eb="178">
      <t>センジョウ</t>
    </rPh>
    <rPh sb="179" eb="181">
      <t>カタヅ</t>
    </rPh>
    <rPh sb="186" eb="188">
      <t>サギョウ</t>
    </rPh>
    <phoneticPr fontId="1"/>
  </si>
  <si>
    <t>【前日6：45～本日6：45まで】
CF3
・U試作　＃38　転写HC（HC層）　1336ｍｍ幅　条件出し9水準
　合格4本　保留1本（純水接触角不良のため）
※コア使用結果：他社品使用無し
CF4
・CF3作業
※コア使用結果：他社品使用無し</t>
    <rPh sb="24" eb="26">
      <t>シサク</t>
    </rPh>
    <rPh sb="31" eb="33">
      <t>テンシャ</t>
    </rPh>
    <rPh sb="38" eb="39">
      <t>ソウ</t>
    </rPh>
    <rPh sb="47" eb="48">
      <t>ハバ</t>
    </rPh>
    <rPh sb="49" eb="51">
      <t>ジョウケン</t>
    </rPh>
    <rPh sb="51" eb="52">
      <t>ダ</t>
    </rPh>
    <rPh sb="54" eb="56">
      <t>スイジュン</t>
    </rPh>
    <rPh sb="58" eb="60">
      <t>ゴウカク</t>
    </rPh>
    <rPh sb="61" eb="62">
      <t>ホン</t>
    </rPh>
    <rPh sb="63" eb="65">
      <t>ホリュウ</t>
    </rPh>
    <rPh sb="66" eb="67">
      <t>ホン</t>
    </rPh>
    <rPh sb="70" eb="72">
      <t>セッショク</t>
    </rPh>
    <rPh sb="72" eb="73">
      <t>カク</t>
    </rPh>
    <rPh sb="73" eb="75">
      <t>フリョウ</t>
    </rPh>
    <rPh sb="105" eb="107">
      <t>サギョウ</t>
    </rPh>
    <phoneticPr fontId="1"/>
  </si>
  <si>
    <t>【前日6：45～本日6：45まで】
CF3
・U試作　＃38　転写HC（HC層）　1336ｍｍ幅　合格2本
・U試作　＃38　転写HC（HC層）　1480ｍｍ幅　条件出し3水準　合格3本
・U試作　＃38　転写HC（HC層）　1100ｍｍ幅　条件出し6水準　合格1本
※コア使用結果：他社品使用無し
CF4
・ﾛｰﾙ掃除準備
※コア使用結果：他社品使用無し</t>
    <rPh sb="49" eb="51">
      <t>ゴウカク</t>
    </rPh>
    <rPh sb="52" eb="53">
      <t>ホン</t>
    </rPh>
    <rPh sb="81" eb="83">
      <t>ジョウケン</t>
    </rPh>
    <rPh sb="83" eb="84">
      <t>ダ</t>
    </rPh>
    <rPh sb="86" eb="88">
      <t>スイジュン</t>
    </rPh>
    <rPh sb="159" eb="161">
      <t>ソウジ</t>
    </rPh>
    <rPh sb="161" eb="163">
      <t>ジュンビ</t>
    </rPh>
    <phoneticPr fontId="1"/>
  </si>
  <si>
    <t>【前日6：45～本日6：45まで】
CF3
・切替
※コア使用結果：他社品使用無し
CF4
・全ｶﾞｲﾄﾞﾛｰﾙ掃除（ﾋﾟｶｰﾙ）
・ﾙﾐﾗｰEYKへ切替
・＃50　ﾙﾐﾗｰEYK　1125ｍｍ幅　条件出し2水準　合格3本
　原反起因線キズ発生の為　原反2本塗工中止
・＃25　ﾙﾐﾗｰEYK　1120ｍｍ幅　　合格2本
・PET-TLへ切替
※コア使用結果：他社品使用無し</t>
    <rPh sb="23" eb="25">
      <t>キリカエ</t>
    </rPh>
    <rPh sb="48" eb="49">
      <t>ゼン</t>
    </rPh>
    <rPh sb="57" eb="59">
      <t>ソウジ</t>
    </rPh>
    <rPh sb="76" eb="78">
      <t>キリカエ</t>
    </rPh>
    <rPh sb="98" eb="99">
      <t>ハバ</t>
    </rPh>
    <rPh sb="100" eb="102">
      <t>ジョウケン</t>
    </rPh>
    <rPh sb="102" eb="103">
      <t>ダ</t>
    </rPh>
    <rPh sb="105" eb="107">
      <t>スイジュン</t>
    </rPh>
    <rPh sb="108" eb="110">
      <t>ゴウカク</t>
    </rPh>
    <rPh sb="111" eb="112">
      <t>ホン</t>
    </rPh>
    <rPh sb="114" eb="116">
      <t>ゲンタン</t>
    </rPh>
    <rPh sb="116" eb="118">
      <t>キイン</t>
    </rPh>
    <rPh sb="118" eb="119">
      <t>セン</t>
    </rPh>
    <rPh sb="121" eb="123">
      <t>ハッセイ</t>
    </rPh>
    <rPh sb="124" eb="125">
      <t>タメ</t>
    </rPh>
    <rPh sb="126" eb="128">
      <t>ゲンタン</t>
    </rPh>
    <rPh sb="129" eb="130">
      <t>ホン</t>
    </rPh>
    <rPh sb="130" eb="132">
      <t>トコウ</t>
    </rPh>
    <rPh sb="132" eb="134">
      <t>チュウシ</t>
    </rPh>
    <rPh sb="170" eb="172">
      <t>キリカエ</t>
    </rPh>
    <phoneticPr fontId="1"/>
  </si>
  <si>
    <t>【前日6：45～本日6：45まで】
CF3
※コア使用結果：他社品使用無し
CF4
・＃38　PET-TL　1350ｍｍ幅　条件出し3水準　合格2本
・＃25　ﾙﾐﾗｰTL　1125ｍｍ幅　合格2本
・全ｶﾞｲﾄﾞﾛｰﾙ掃除（MEK）
・＃75　HP2(U)D　1230ｍｍ幅　条件出し3水準　合格4本
・片付け
※コア使用結果：他社品使用無し</t>
    <rPh sb="97" eb="99">
      <t>ゴウカク</t>
    </rPh>
    <rPh sb="100" eb="101">
      <t>ホン</t>
    </rPh>
    <rPh sb="103" eb="104">
      <t>ゼン</t>
    </rPh>
    <rPh sb="112" eb="114">
      <t>ソウジ</t>
    </rPh>
    <rPh sb="139" eb="140">
      <t>ハバ</t>
    </rPh>
    <rPh sb="141" eb="143">
      <t>ジョウケン</t>
    </rPh>
    <rPh sb="143" eb="144">
      <t>ダ</t>
    </rPh>
    <rPh sb="146" eb="148">
      <t>スイジュン</t>
    </rPh>
    <rPh sb="149" eb="151">
      <t>ゴウカク</t>
    </rPh>
    <rPh sb="152" eb="153">
      <t>ホン</t>
    </rPh>
    <rPh sb="155" eb="157">
      <t>カタヅ</t>
    </rPh>
    <phoneticPr fontId="1"/>
  </si>
  <si>
    <t>【前日6：45～本日6：45まで】
CF3
・全ｶﾞｲﾄﾞﾛｰﾙ掃除（ﾋﾟｶｰﾙ）　
・＃25　PJ271（03）　1580ｍｍ幅　条件出し2水準　合格3本
・片付け
・50TT405B　1094幅　4735ｍ　品証検査合格1本　正梱包済み
※コア使用結果：他社品使用無し
CF4
・CF3作業
※コア使用結果：他社品使用無し</t>
    <rPh sb="23" eb="24">
      <t>ゼン</t>
    </rPh>
    <rPh sb="32" eb="34">
      <t>ソウジ</t>
    </rPh>
    <rPh sb="64" eb="65">
      <t>ハバ</t>
    </rPh>
    <rPh sb="66" eb="68">
      <t>ジョウケン</t>
    </rPh>
    <rPh sb="68" eb="69">
      <t>ダ</t>
    </rPh>
    <rPh sb="71" eb="73">
      <t>スイジュン</t>
    </rPh>
    <rPh sb="74" eb="76">
      <t>ゴウカク</t>
    </rPh>
    <rPh sb="77" eb="78">
      <t>ホン</t>
    </rPh>
    <rPh sb="80" eb="82">
      <t>カタヅ</t>
    </rPh>
    <rPh sb="98" eb="99">
      <t>ハバ</t>
    </rPh>
    <rPh sb="106" eb="110">
      <t>ヒンショウケンサ</t>
    </rPh>
    <rPh sb="110" eb="112">
      <t>ゴウカク</t>
    </rPh>
    <rPh sb="113" eb="114">
      <t>ホン</t>
    </rPh>
    <rPh sb="115" eb="116">
      <t>セイ</t>
    </rPh>
    <rPh sb="116" eb="118">
      <t>コンポウ</t>
    </rPh>
    <rPh sb="118" eb="119">
      <t>ズ</t>
    </rPh>
    <rPh sb="146" eb="148">
      <t>サギョウ</t>
    </rPh>
    <phoneticPr fontId="1"/>
  </si>
  <si>
    <t>【前日6：45～本日6：45まで】
CF3
・マシン電源立上げ
・全ガイドロール掃除
・LC1000-ASHC準備
・LC1000-ASHC　♯125　1360mm幅　条件出し2水準　定尺合格2本
・LC1000-LRへ切替え
※コア使用結果：他社品使用無し
CF4
・CF3作業
※コア使用結果：他社品使用無し</t>
    <rPh sb="26" eb="28">
      <t>デンゲン</t>
    </rPh>
    <rPh sb="28" eb="30">
      <t>タチア</t>
    </rPh>
    <rPh sb="33" eb="34">
      <t>ゼン</t>
    </rPh>
    <rPh sb="40" eb="42">
      <t>ソウジ</t>
    </rPh>
    <rPh sb="55" eb="57">
      <t>ジュンビ</t>
    </rPh>
    <rPh sb="82" eb="83">
      <t>ハバ</t>
    </rPh>
    <rPh sb="84" eb="86">
      <t>ジョウケン</t>
    </rPh>
    <rPh sb="86" eb="87">
      <t>ダ</t>
    </rPh>
    <rPh sb="89" eb="91">
      <t>スイジュン</t>
    </rPh>
    <rPh sb="92" eb="94">
      <t>テイジャク</t>
    </rPh>
    <rPh sb="94" eb="96">
      <t>ゴウカク</t>
    </rPh>
    <rPh sb="97" eb="98">
      <t>ホン</t>
    </rPh>
    <rPh sb="110" eb="112">
      <t>キリカ</t>
    </rPh>
    <rPh sb="140" eb="142">
      <t>サギョウ</t>
    </rPh>
    <phoneticPr fontId="1"/>
  </si>
  <si>
    <t>【前日6：45～本日6：45まで】
CF3
・LC1000-LR　♯125　1360mm幅　条件出し3水準　　膜厚異常の為　中止　
・LC1000-LR　ドクターアイドリングテスト
・CF4作業
※コア使用結果：他社品使用無し
CF4
・TNJ-ASスタート準備
・TNJ-AS　♯100　1110mm幅　条件出し6水準　定尺合格1本　短尺合格2本
　　　　　　　　　　　　※UV総合異常発生の為　短尺発生
・切替　　　　　　　　
・CF3作業
※コア使用結果：他社品使用無し</t>
    <rPh sb="55" eb="57">
      <t>マクアツ</t>
    </rPh>
    <rPh sb="57" eb="59">
      <t>イジョウ</t>
    </rPh>
    <rPh sb="60" eb="61">
      <t>タメ</t>
    </rPh>
    <rPh sb="62" eb="64">
      <t>チュウシ</t>
    </rPh>
    <rPh sb="95" eb="97">
      <t>サギョウ</t>
    </rPh>
    <rPh sb="162" eb="164">
      <t>ジュンビ</t>
    </rPh>
    <rPh sb="184" eb="185">
      <t>ハバ</t>
    </rPh>
    <rPh sb="186" eb="188">
      <t>ジョウケン</t>
    </rPh>
    <rPh sb="188" eb="189">
      <t>ダ</t>
    </rPh>
    <rPh sb="191" eb="193">
      <t>スイジュン</t>
    </rPh>
    <rPh sb="194" eb="196">
      <t>テイジャク</t>
    </rPh>
    <rPh sb="196" eb="198">
      <t>ゴウカク</t>
    </rPh>
    <rPh sb="199" eb="200">
      <t>ホン</t>
    </rPh>
    <rPh sb="201" eb="203">
      <t>タンジャク</t>
    </rPh>
    <rPh sb="203" eb="205">
      <t>ゴウカク</t>
    </rPh>
    <rPh sb="206" eb="207">
      <t>ホン</t>
    </rPh>
    <rPh sb="223" eb="225">
      <t>ソウゴウ</t>
    </rPh>
    <rPh sb="225" eb="227">
      <t>イジョウ</t>
    </rPh>
    <rPh sb="227" eb="229">
      <t>ハッセイ</t>
    </rPh>
    <rPh sb="230" eb="231">
      <t>タメ</t>
    </rPh>
    <rPh sb="232" eb="234">
      <t>タンジャク</t>
    </rPh>
    <rPh sb="234" eb="236">
      <t>ハッセイ</t>
    </rPh>
    <rPh sb="238" eb="240">
      <t>キリカエ</t>
    </rPh>
    <rPh sb="253" eb="255">
      <t>サギョウ</t>
    </rPh>
    <phoneticPr fontId="1"/>
  </si>
  <si>
    <t>【前日6：45～本日6：45まで】
CF3
・CF4作業
※コア使用結果：他社品使用無し
CF4
・E20Vスタート準備
・E20V　♯100　1005mm幅　条件出し2水準　1/3～3/3　3本合格
　　　　　♯75　1002mm幅　1/3～3/3　3本合格
　　　　　♯50　1002mm幅　1/4～4/4　4本合格
・切替　全ｶﾞｲﾄﾞﾛｰﾙ掃除（一部ﾋﾟｶｰﾙ・MEK）
※コア使用結果：他社品使用無し</t>
    <rPh sb="26" eb="28">
      <t>サギョウ</t>
    </rPh>
    <rPh sb="60" eb="62">
      <t>ジュンビ</t>
    </rPh>
    <rPh sb="80" eb="81">
      <t>ハバ</t>
    </rPh>
    <rPh sb="82" eb="84">
      <t>ジョウケン</t>
    </rPh>
    <rPh sb="84" eb="85">
      <t>ダ</t>
    </rPh>
    <rPh sb="87" eb="89">
      <t>スイジュン</t>
    </rPh>
    <rPh sb="99" eb="100">
      <t>ホン</t>
    </rPh>
    <rPh sb="100" eb="102">
      <t>ゴウカク</t>
    </rPh>
    <rPh sb="118" eb="119">
      <t>ハバ</t>
    </rPh>
    <rPh sb="129" eb="130">
      <t>ホン</t>
    </rPh>
    <rPh sb="130" eb="132">
      <t>ゴウカク</t>
    </rPh>
    <rPh sb="148" eb="149">
      <t>ハバ</t>
    </rPh>
    <rPh sb="159" eb="160">
      <t>ホン</t>
    </rPh>
    <rPh sb="160" eb="162">
      <t>ゴウカク</t>
    </rPh>
    <rPh sb="164" eb="166">
      <t>キリカエ</t>
    </rPh>
    <rPh sb="167" eb="168">
      <t>ゼン</t>
    </rPh>
    <rPh sb="176" eb="178">
      <t>ソウジ</t>
    </rPh>
    <rPh sb="179" eb="181">
      <t>イチブ</t>
    </rPh>
    <phoneticPr fontId="1"/>
  </si>
  <si>
    <t>【前日6：45～本日6：45まで】
CF3
・CF4作業
※コア使用結果：他社品使用無し
CF4
・タフトップB2T0スタート準備
・タフトップB2T0　♯100　1020mm幅　条件出し2水準　1/3～3/3　3本合格
　　　　　　　　　　　♯125　1020mm幅　1/1　1本合格　1/4～4/4　4本合格　計5本合格
　　　　　　　　　　　♯188　1020mm幅　1/4～4/4　4本合格　1/4～4/4　4本合格　計8本合格
※コア使用結果：他社品使用無し</t>
    <rPh sb="26" eb="28">
      <t>サギョウ</t>
    </rPh>
    <rPh sb="65" eb="67">
      <t>ジュンビ</t>
    </rPh>
    <rPh sb="90" eb="91">
      <t>ハバ</t>
    </rPh>
    <rPh sb="92" eb="94">
      <t>ジョウケン</t>
    </rPh>
    <rPh sb="94" eb="95">
      <t>ダ</t>
    </rPh>
    <rPh sb="97" eb="99">
      <t>スイジュン</t>
    </rPh>
    <rPh sb="109" eb="110">
      <t>ホン</t>
    </rPh>
    <rPh sb="110" eb="112">
      <t>ゴウカク</t>
    </rPh>
    <rPh sb="135" eb="136">
      <t>ハバ</t>
    </rPh>
    <rPh sb="142" eb="143">
      <t>ホン</t>
    </rPh>
    <rPh sb="143" eb="145">
      <t>ゴウカク</t>
    </rPh>
    <rPh sb="155" eb="156">
      <t>ホン</t>
    </rPh>
    <rPh sb="156" eb="158">
      <t>ゴウカク</t>
    </rPh>
    <rPh sb="159" eb="160">
      <t>ケイ</t>
    </rPh>
    <rPh sb="161" eb="162">
      <t>ホン</t>
    </rPh>
    <rPh sb="162" eb="164">
      <t>ゴウカク</t>
    </rPh>
    <rPh sb="187" eb="188">
      <t>ハバ</t>
    </rPh>
    <rPh sb="198" eb="199">
      <t>ホン</t>
    </rPh>
    <rPh sb="199" eb="201">
      <t>ゴウカク</t>
    </rPh>
    <rPh sb="211" eb="212">
      <t>ホン</t>
    </rPh>
    <rPh sb="212" eb="214">
      <t>ゴウカク</t>
    </rPh>
    <rPh sb="215" eb="216">
      <t>ケイ</t>
    </rPh>
    <rPh sb="217" eb="218">
      <t>ホン</t>
    </rPh>
    <rPh sb="218" eb="220">
      <t>ゴウカク</t>
    </rPh>
    <phoneticPr fontId="1"/>
  </si>
  <si>
    <t>【前日6：45～本日6：45まで】
CF3
・全ｶﾞｲﾄﾞﾛｰﾙ掃除(ﾋﾟｶｰﾙ使用）
・PJ271（03）準備
・CF4作業
※コア使用結果：他社品使用無し
CF4
・B2TO片付け
・CF3作業
・ロール掃除（ピカール有）オーブン以外
※コア使用結果：他社品使用無し</t>
    <rPh sb="23" eb="24">
      <t>ゼン</t>
    </rPh>
    <rPh sb="32" eb="34">
      <t>ソウジ</t>
    </rPh>
    <rPh sb="40" eb="42">
      <t>シヨウ</t>
    </rPh>
    <rPh sb="54" eb="56">
      <t>ジュンビ</t>
    </rPh>
    <rPh sb="61" eb="63">
      <t>サギョウ</t>
    </rPh>
    <rPh sb="91" eb="93">
      <t>カタヅ</t>
    </rPh>
    <rPh sb="99" eb="101">
      <t>サギョウ</t>
    </rPh>
    <rPh sb="106" eb="108">
      <t>ソウジ</t>
    </rPh>
    <rPh sb="113" eb="114">
      <t>アリ</t>
    </rPh>
    <rPh sb="119" eb="121">
      <t>イガイ</t>
    </rPh>
    <phoneticPr fontId="1"/>
  </si>
  <si>
    <t>【前日6：45～本日6：45まで】
CF3
・＃25　PJ271（03）　1580ｍｍ幅　条件出し3水準　合格3本
・洗浄、片付け
・転写HCへ切替え
・CF4作業
・50TT405B　1094幅　4260ｍ　品証検査合格1本　正梱包済み
※コア使用結果：他社品使用無し
CF4
・CF3作業
・CF4切替
※コア使用結果：他社品使用無し</t>
    <rPh sb="59" eb="61">
      <t>センジョウ</t>
    </rPh>
    <rPh sb="67" eb="69">
      <t>テンシャ</t>
    </rPh>
    <rPh sb="72" eb="74">
      <t>キリカ</t>
    </rPh>
    <rPh sb="77" eb="82">
      <t>ｃｆ４サギョウ</t>
    </rPh>
    <rPh sb="146" eb="148">
      <t>サギョウ</t>
    </rPh>
    <rPh sb="153" eb="155">
      <t>キリカエ</t>
    </rPh>
    <phoneticPr fontId="1"/>
  </si>
  <si>
    <t>【前日6：45～本日6：45まで】
CF3
・転写HCへ切替え
・U試作　＃38　転写HC（ﾀﾞｲ塗工）　1480ｍｍ幅　条件出し15水準　合格1本
・洗浄、片付け
・CF4作業
※コア使用結果：他社品使用無し
CF4
・CF3作業
・HP2(U)Dへ切替
※コア使用結果：他社品使用無し</t>
    <rPh sb="49" eb="50">
      <t>ト</t>
    </rPh>
    <rPh sb="50" eb="51">
      <t>コウ</t>
    </rPh>
    <rPh sb="116" eb="118">
      <t>サギョウ</t>
    </rPh>
    <rPh sb="128" eb="130">
      <t>キリカエ</t>
    </rPh>
    <phoneticPr fontId="1"/>
  </si>
  <si>
    <t>【前日6：45～本日6：45まで】
CF3
・CF4作業
※コア使用結果：他社品使用無し
CF4
・HP2(U)D　＃75　1230幅　条件出し2水準　合格8本　保留1本
・ﾒﾀﾙﾐｰEYK　＃50　1195幅　条件出し3水準　合格3本
※コア使用結果：他社品使用無し</t>
    <rPh sb="26" eb="28">
      <t>サギョウ</t>
    </rPh>
    <rPh sb="67" eb="68">
      <t>ハバ</t>
    </rPh>
    <rPh sb="69" eb="71">
      <t>ジョウケン</t>
    </rPh>
    <rPh sb="71" eb="72">
      <t>ダ</t>
    </rPh>
    <rPh sb="74" eb="76">
      <t>スイジュン</t>
    </rPh>
    <rPh sb="77" eb="79">
      <t>ゴウカク</t>
    </rPh>
    <rPh sb="80" eb="81">
      <t>ホン</t>
    </rPh>
    <rPh sb="82" eb="84">
      <t>ホリュウ</t>
    </rPh>
    <rPh sb="85" eb="86">
      <t>ホン</t>
    </rPh>
    <rPh sb="105" eb="106">
      <t>ハバ</t>
    </rPh>
    <rPh sb="107" eb="109">
      <t>ジョウケン</t>
    </rPh>
    <rPh sb="109" eb="110">
      <t>ダ</t>
    </rPh>
    <rPh sb="112" eb="114">
      <t>スイジュン</t>
    </rPh>
    <rPh sb="115" eb="117">
      <t>ゴウカク</t>
    </rPh>
    <rPh sb="118" eb="119">
      <t>ホン</t>
    </rPh>
    <phoneticPr fontId="1"/>
  </si>
  <si>
    <t>【前日6：45～本日6：45まで】
CF3
・CF4作業
※コア使用結果：他社品使用無し
CF4
・ﾒﾀﾙﾐｰEYK　＃50　1195幅　保留4本（斜めｽｼﾞ起因）
・ﾙﾐﾏｯﾄEYK　＃38　1005幅　条件出し3水準　合格4本
・MSN-EYK　＃50　1200幅　条件出し3水準　合格1本
※コア使用結果：他社品使用無し</t>
    <rPh sb="26" eb="28">
      <t>サギョウ</t>
    </rPh>
    <rPh sb="69" eb="70">
      <t>ハバ</t>
    </rPh>
    <rPh sb="71" eb="73">
      <t>ホリュウ</t>
    </rPh>
    <rPh sb="74" eb="75">
      <t>ホン</t>
    </rPh>
    <rPh sb="76" eb="77">
      <t>ナナ</t>
    </rPh>
    <rPh sb="81" eb="83">
      <t>キイン</t>
    </rPh>
    <rPh sb="103" eb="104">
      <t>ハバ</t>
    </rPh>
    <rPh sb="105" eb="107">
      <t>ジョウケン</t>
    </rPh>
    <rPh sb="107" eb="108">
      <t>ダ</t>
    </rPh>
    <rPh sb="110" eb="112">
      <t>スイジュン</t>
    </rPh>
    <rPh sb="113" eb="115">
      <t>ゴウカク</t>
    </rPh>
    <rPh sb="116" eb="117">
      <t>ホン</t>
    </rPh>
    <rPh sb="135" eb="136">
      <t>ハバ</t>
    </rPh>
    <rPh sb="137" eb="139">
      <t>ジョウケン</t>
    </rPh>
    <rPh sb="139" eb="140">
      <t>ダ</t>
    </rPh>
    <rPh sb="142" eb="144">
      <t>スイジュン</t>
    </rPh>
    <rPh sb="145" eb="147">
      <t>ゴウカク</t>
    </rPh>
    <rPh sb="148" eb="149">
      <t>ホン</t>
    </rPh>
    <phoneticPr fontId="1"/>
  </si>
  <si>
    <t>【前日6：45～本日6：45まで】
CF3
・CF4作業
※コア使用結果：他社品使用無し
CF4
・MSN-EYK　＃50　1200幅　合格3本　
　　　　　　　　＃50　1120幅　合格1本
　　　　　　　　＃25　1120幅　合格2本
・ﾒﾀﾙﾐｰﾈｰﾏｰ銀艶VB　＃50　1040幅　条件出し3水準　合格1本
・DMS-V　＃50　1005幅　合格1本
・PETﾏｯﾄV　＃25　1005幅　合格4本
・洗浄、片付け
※コア使用結果：他社品使用無し</t>
    <rPh sb="26" eb="28">
      <t>サギョウ</t>
    </rPh>
    <rPh sb="68" eb="69">
      <t>ハバ</t>
    </rPh>
    <rPh sb="70" eb="72">
      <t>ゴウカク</t>
    </rPh>
    <rPh sb="73" eb="74">
      <t>ホン</t>
    </rPh>
    <rPh sb="92" eb="93">
      <t>ハバ</t>
    </rPh>
    <rPh sb="94" eb="96">
      <t>ゴウカク</t>
    </rPh>
    <rPh sb="97" eb="98">
      <t>ホン</t>
    </rPh>
    <rPh sb="115" eb="116">
      <t>ハバ</t>
    </rPh>
    <rPh sb="117" eb="119">
      <t>ゴウカク</t>
    </rPh>
    <rPh sb="120" eb="121">
      <t>ホン</t>
    </rPh>
    <rPh sb="132" eb="133">
      <t>ギン</t>
    </rPh>
    <rPh sb="133" eb="134">
      <t>ツヤ</t>
    </rPh>
    <rPh sb="145" eb="146">
      <t>ハバ</t>
    </rPh>
    <rPh sb="147" eb="149">
      <t>ジョウケン</t>
    </rPh>
    <rPh sb="149" eb="150">
      <t>ダ</t>
    </rPh>
    <rPh sb="152" eb="154">
      <t>スイジュン</t>
    </rPh>
    <rPh sb="155" eb="157">
      <t>ゴウカク</t>
    </rPh>
    <rPh sb="158" eb="159">
      <t>ホン</t>
    </rPh>
    <rPh sb="175" eb="176">
      <t>ハバ</t>
    </rPh>
    <rPh sb="177" eb="179">
      <t>ゴウカク</t>
    </rPh>
    <rPh sb="180" eb="181">
      <t>ホン</t>
    </rPh>
    <rPh sb="199" eb="200">
      <t>ハバ</t>
    </rPh>
    <rPh sb="201" eb="203">
      <t>ゴウカク</t>
    </rPh>
    <rPh sb="204" eb="205">
      <t>ホン</t>
    </rPh>
    <rPh sb="207" eb="209">
      <t>センジョウ</t>
    </rPh>
    <rPh sb="210" eb="212">
      <t>カタヅ</t>
    </rPh>
    <phoneticPr fontId="1"/>
  </si>
  <si>
    <t>【前日6：45～本日6：45まで】
CF3
・CF4作業
※コア使用結果：他社品使用無し
CF4
・ﾒﾀﾙﾐｰTES艶開封V　＃50　1005幅　条件出し3水準　合格1本
・ﾒﾀﾙﾐｰTES艶VOIDV　＃50　1005幅　　合格1本
・ﾒﾀﾙﾐｰﾈｰﾏｰ銀消VB　＃50　1005幅　　合格1本
・ﾒﾀﾙﾐｰTES消開封V　＃50　1005幅　　合格1本
・ﾒﾀﾙﾐｰTES消VOIDV　＃50　1005幅　　合格1本
・ﾒﾀﾙﾐｰﾍﾔﾗｲﾝ銀艶V　＃50　1125幅　　合格2本
・ﾒﾀﾙﾐｰﾍﾔﾗｲﾝ銀艶V　＃50　1005幅　　合格1本
※コア使用結果：他社品使用無し</t>
    <rPh sb="26" eb="28">
      <t>サギョウ</t>
    </rPh>
    <rPh sb="72" eb="73">
      <t>ハバ</t>
    </rPh>
    <rPh sb="74" eb="76">
      <t>ジョウケン</t>
    </rPh>
    <rPh sb="76" eb="77">
      <t>ダ</t>
    </rPh>
    <rPh sb="79" eb="81">
      <t>スイジュン</t>
    </rPh>
    <rPh sb="82" eb="84">
      <t>ゴウカク</t>
    </rPh>
    <rPh sb="85" eb="86">
      <t>ホン</t>
    </rPh>
    <phoneticPr fontId="1"/>
  </si>
  <si>
    <t>【前日6：45～本日6：45まで】
CF3
・CF4作業
※コア使用結果：他社品使用無し
CF4
・ﾒﾀﾙﾐｰﾍﾔﾗｲﾝ銀艶V　＃50　1005幅　　合格1本
・ﾒﾀﾙﾐｰﾍﾔﾗｲﾝ銀艶V　＃25　1005幅　　合格1本
・ﾒﾀﾙﾐｰEYK　＃50　1195幅　条件出し3水準
　合格2本　保留1本（斜めｽｼﾞ）　塗工中止1本
・U試作　ﾒﾀﾙﾐｰCRへ切替中
※コア使用結果：他社品使用無し</t>
    <rPh sb="130" eb="131">
      <t>ハバ</t>
    </rPh>
    <rPh sb="132" eb="134">
      <t>ジョウケン</t>
    </rPh>
    <rPh sb="134" eb="135">
      <t>ダ</t>
    </rPh>
    <rPh sb="137" eb="139">
      <t>スイジュン</t>
    </rPh>
    <rPh sb="141" eb="143">
      <t>ゴウカク</t>
    </rPh>
    <rPh sb="144" eb="145">
      <t>ホン</t>
    </rPh>
    <rPh sb="146" eb="148">
      <t>ホリュウ</t>
    </rPh>
    <rPh sb="149" eb="150">
      <t>ホン</t>
    </rPh>
    <rPh sb="151" eb="152">
      <t>ナナ</t>
    </rPh>
    <rPh sb="158" eb="160">
      <t>トコウ</t>
    </rPh>
    <rPh sb="160" eb="162">
      <t>チュウシ</t>
    </rPh>
    <rPh sb="163" eb="164">
      <t>ホン</t>
    </rPh>
    <rPh sb="167" eb="169">
      <t>シサク</t>
    </rPh>
    <rPh sb="178" eb="181">
      <t>キリカエチュウ</t>
    </rPh>
    <phoneticPr fontId="1"/>
  </si>
  <si>
    <t>【前日6：45～本日6：45まで】
CF3
・CF4作業
※コア使用結果：他社品使用無し
CF4
・U試作　ﾒﾀﾙﾐｰCRｱﾙﾐ面ｺｰﾄ　＃25　1430幅　条件出し1水準　
　　合格2本
・U試作　ﾒﾀﾙﾐｰCRｱﾙﾐ面ｺｰﾄ　＃16　搬送ﾃｽﾄ実施
・片付け
・ﾒﾀﾙﾐｰｼﾛｺｰﾄ（B）へ切替
※コア使用結果：他社品使用無し</t>
    <rPh sb="26" eb="28">
      <t>サギョウ</t>
    </rPh>
    <rPh sb="52" eb="54">
      <t>シサク</t>
    </rPh>
    <rPh sb="65" eb="66">
      <t>メン</t>
    </rPh>
    <rPh sb="78" eb="79">
      <t>ハバ</t>
    </rPh>
    <rPh sb="80" eb="82">
      <t>ジョウケン</t>
    </rPh>
    <rPh sb="82" eb="83">
      <t>ダ</t>
    </rPh>
    <rPh sb="85" eb="87">
      <t>スイジュン</t>
    </rPh>
    <rPh sb="91" eb="93">
      <t>ゴウカク</t>
    </rPh>
    <rPh sb="94" eb="95">
      <t>ホン</t>
    </rPh>
    <rPh sb="120" eb="122">
      <t>ハンソウ</t>
    </rPh>
    <rPh sb="125" eb="127">
      <t>ジッシ</t>
    </rPh>
    <rPh sb="129" eb="131">
      <t>カタヅ</t>
    </rPh>
    <rPh sb="148" eb="150">
      <t>キリカエ</t>
    </rPh>
    <phoneticPr fontId="1"/>
  </si>
  <si>
    <t>【前日6：45～本日6：45まで】
CF3
・CF4作業
※コア使用結果：他社品使用無し
CF4
・ﾒﾀﾙﾐｰｼﾛｺｰﾄ（B）　＃25　1060幅　条件出し12水準　
　保留1本（塗工スジ）
・ｼﾛｺｰﾄ片付け
※コア使用結果：他社品使用無し</t>
    <rPh sb="26" eb="28">
      <t>サギョウ</t>
    </rPh>
    <rPh sb="73" eb="74">
      <t>ハバ</t>
    </rPh>
    <rPh sb="75" eb="77">
      <t>ジョウケン</t>
    </rPh>
    <rPh sb="77" eb="78">
      <t>ダ</t>
    </rPh>
    <rPh sb="81" eb="83">
      <t>スイジュン</t>
    </rPh>
    <rPh sb="86" eb="88">
      <t>ホリュウ</t>
    </rPh>
    <rPh sb="89" eb="90">
      <t>ホン</t>
    </rPh>
    <rPh sb="91" eb="93">
      <t>トコウ</t>
    </rPh>
    <rPh sb="103" eb="105">
      <t>カタヅ</t>
    </rPh>
    <phoneticPr fontId="1"/>
  </si>
  <si>
    <t>【前日6：45～本日6：45まで】
CF3
・ダイバラシ洗浄
・塗料戻し
※コア使用結果：他社品使用無し
CF4
・巻き芯廃棄
・作標作成
※コア使用結果：他社品使用無し</t>
    <rPh sb="28" eb="30">
      <t>センジョウ</t>
    </rPh>
    <rPh sb="32" eb="34">
      <t>トリョウ</t>
    </rPh>
    <rPh sb="34" eb="35">
      <t>モド</t>
    </rPh>
    <rPh sb="59" eb="60">
      <t>マ</t>
    </rPh>
    <rPh sb="61" eb="62">
      <t>シン</t>
    </rPh>
    <rPh sb="62" eb="64">
      <t>ハイキ</t>
    </rPh>
    <rPh sb="66" eb="68">
      <t>サヒョウ</t>
    </rPh>
    <rPh sb="68" eb="70">
      <t>サクセイ</t>
    </rPh>
    <phoneticPr fontId="1"/>
  </si>
  <si>
    <t>【前日6：45～本日6：45まで】
CF3
・棚卸
※コア使用結果：他社品使用無し
CF4
・全ｶﾞｲﾄﾞﾛｰﾙ掃除（ﾋﾟｶｰﾙ）
・ﾘｰﾄﾞ通し
・Vｺｰﾄへ切替
※コア使用結果：他社品使用無し</t>
    <rPh sb="23" eb="25">
      <t>タナオロシ</t>
    </rPh>
    <rPh sb="48" eb="49">
      <t>ゼン</t>
    </rPh>
    <rPh sb="57" eb="59">
      <t>ソウジ</t>
    </rPh>
    <rPh sb="72" eb="73">
      <t>トオ</t>
    </rPh>
    <rPh sb="81" eb="83">
      <t>キリカエ</t>
    </rPh>
    <phoneticPr fontId="1"/>
  </si>
  <si>
    <t>【前日6：45～本日6：45まで】
CF3
・CF4作業
※コア使用結果：他社品使用無し
CF4
・ｸﾞﾗﾋﾞｱﾊﾞﾘ取りｱｲﾄﾞﾘﾝｸﾞ2本
・日勤指示作業
・作業教育等
※コア使用結果：他社品使用無し</t>
    <rPh sb="26" eb="28">
      <t>サギョウ</t>
    </rPh>
    <rPh sb="60" eb="61">
      <t>ト</t>
    </rPh>
    <rPh sb="71" eb="72">
      <t>ホン</t>
    </rPh>
    <rPh sb="74" eb="76">
      <t>ニッキン</t>
    </rPh>
    <rPh sb="76" eb="78">
      <t>シジ</t>
    </rPh>
    <rPh sb="78" eb="80">
      <t>サギョウ</t>
    </rPh>
    <rPh sb="82" eb="84">
      <t>サギョウ</t>
    </rPh>
    <rPh sb="84" eb="86">
      <t>キョウイク</t>
    </rPh>
    <rPh sb="86" eb="87">
      <t>ナド</t>
    </rPh>
    <phoneticPr fontId="1"/>
  </si>
  <si>
    <t>【前日6：45～本日6：45まで】
CF3
・CF4作業
※コア使用結果：他社品使用無し
CF4
・３S
・日勤指示作業
・E20Vｽﾀｰﾄ準備
・E20V　＃38　1005幅　条件出し3水準　
※コア使用結果：他社品使用無し</t>
    <rPh sb="26" eb="28">
      <t>サギョウ</t>
    </rPh>
    <rPh sb="55" eb="61">
      <t>ニッキンシジサギョウ</t>
    </rPh>
    <rPh sb="71" eb="73">
      <t>ジュンビ</t>
    </rPh>
    <rPh sb="88" eb="89">
      <t>ハバ</t>
    </rPh>
    <rPh sb="90" eb="92">
      <t>ジョウケン</t>
    </rPh>
    <rPh sb="92" eb="93">
      <t>ダ</t>
    </rPh>
    <rPh sb="95" eb="97">
      <t>スイジュン</t>
    </rPh>
    <phoneticPr fontId="1"/>
  </si>
  <si>
    <t>【前日6：45～本日6：45まで】
CF3
・CF4作業
※コア使用結果：他社品使用無し
CF4
・E20V　＃38　1005幅　合格1本
・E20V　＃75　1002幅　合格3本
・PETﾏｯﾄＶ　＃50　1055幅　合格4本
・PET-TLへ切替
・PET-TL　＃38　1350幅　条件出し4水準　合格11本
※コア使用結果：他社品使用無し</t>
    <rPh sb="26" eb="28">
      <t>サギョウ</t>
    </rPh>
    <rPh sb="64" eb="65">
      <t>ハバ</t>
    </rPh>
    <rPh sb="66" eb="68">
      <t>ゴウカク</t>
    </rPh>
    <rPh sb="69" eb="70">
      <t>ホン</t>
    </rPh>
    <rPh sb="87" eb="89">
      <t>ゴウカク</t>
    </rPh>
    <rPh sb="90" eb="91">
      <t>ホン</t>
    </rPh>
    <rPh sb="109" eb="110">
      <t>ハバ</t>
    </rPh>
    <rPh sb="111" eb="113">
      <t>ゴウカク</t>
    </rPh>
    <rPh sb="114" eb="115">
      <t>ホン</t>
    </rPh>
    <rPh sb="124" eb="126">
      <t>キリカエ</t>
    </rPh>
    <rPh sb="143" eb="144">
      <t>ハバ</t>
    </rPh>
    <rPh sb="145" eb="147">
      <t>ジョウケン</t>
    </rPh>
    <rPh sb="147" eb="148">
      <t>ダ</t>
    </rPh>
    <rPh sb="150" eb="152">
      <t>スイジュン</t>
    </rPh>
    <rPh sb="153" eb="155">
      <t>ゴウカク</t>
    </rPh>
    <rPh sb="157" eb="158">
      <t>ホン</t>
    </rPh>
    <phoneticPr fontId="1"/>
  </si>
  <si>
    <t>【前日6：45～本日6：45まで】
CF3
・CF4作業
※コア使用結果：他社品使用無し
CF4
・PET-TL　＃38　1350幅　　合格3本
・ﾙﾐﾗｰTL　＃25　1125幅　条件出し2水準　
　合格4本　短尺合格1本　短尺保留1本（塗工ｽｼﾞ）
・片付け
※コア使用結果：他社品使用無し</t>
    <rPh sb="26" eb="28">
      <t>サギョウ</t>
    </rPh>
    <rPh sb="90" eb="91">
      <t>ハバ</t>
    </rPh>
    <rPh sb="92" eb="94">
      <t>ジョウケン</t>
    </rPh>
    <rPh sb="94" eb="95">
      <t>ダ</t>
    </rPh>
    <rPh sb="97" eb="99">
      <t>スイジュン</t>
    </rPh>
    <rPh sb="102" eb="104">
      <t>ゴウカク</t>
    </rPh>
    <rPh sb="105" eb="106">
      <t>ホン</t>
    </rPh>
    <rPh sb="107" eb="109">
      <t>タンジャク</t>
    </rPh>
    <rPh sb="109" eb="111">
      <t>ゴウカク</t>
    </rPh>
    <rPh sb="112" eb="113">
      <t>ホン</t>
    </rPh>
    <rPh sb="114" eb="116">
      <t>タンジャク</t>
    </rPh>
    <rPh sb="116" eb="118">
      <t>ホリュウ</t>
    </rPh>
    <rPh sb="119" eb="120">
      <t>ホン</t>
    </rPh>
    <rPh sb="121" eb="123">
      <t>トコウ</t>
    </rPh>
    <rPh sb="129" eb="131">
      <t>カタヅ</t>
    </rPh>
    <phoneticPr fontId="1"/>
  </si>
  <si>
    <t>【前日6：45～本日6：45まで】
CF3
・LC1000　LR塗工ﾃｽﾄ準備
・LC1000　LR塗工ﾃｽﾄ
・IM　ｸﾞﾗﾋﾞｱﾛｰﾙｷｽﾞ確認塗工
・洗浄、片付け
・CF4作業
※コア使用結果：他社品使用無し
CF4
・ﾒﾀﾙﾐｰﾎﾜｲﾄｺｰﾄへ切替
・CF3作業
・ﾒﾀﾙﾐｰﾎﾜｲﾄｺｰﾄｽﾀｰﾄ準備
※コア使用結果：他社品使用無し</t>
    <rPh sb="32" eb="34">
      <t>トコウ</t>
    </rPh>
    <rPh sb="37" eb="39">
      <t>ジュンビ</t>
    </rPh>
    <rPh sb="50" eb="52">
      <t>トコウ</t>
    </rPh>
    <rPh sb="72" eb="74">
      <t>カクニン</t>
    </rPh>
    <rPh sb="74" eb="76">
      <t>トコウ</t>
    </rPh>
    <rPh sb="78" eb="80">
      <t>センジョウ</t>
    </rPh>
    <rPh sb="81" eb="83">
      <t>カタヅ</t>
    </rPh>
    <rPh sb="89" eb="91">
      <t>サギョウ</t>
    </rPh>
    <rPh sb="128" eb="130">
      <t>キリカエ</t>
    </rPh>
    <rPh sb="135" eb="137">
      <t>サギョウ</t>
    </rPh>
    <rPh sb="155" eb="157">
      <t>ジュンビ</t>
    </rPh>
    <phoneticPr fontId="1"/>
  </si>
  <si>
    <t>【前日6：45～本日6：45まで】
CF3
・CF4作業
※コア使用結果：他社品使用無し
CF4
・ﾒﾀﾙﾐｰﾎﾜｲﾄｺｰﾄ（B）　＃50　1150幅　条件出し2水準　
　合格　1本　保留1本（塗工スジ）
・ﾎﾜｲﾄｺｰﾄ片付け、洗浄
※コア使用結果：他社品使用無し</t>
    <rPh sb="26" eb="28">
      <t>サギョウ</t>
    </rPh>
    <rPh sb="88" eb="90">
      <t>ゴウカク</t>
    </rPh>
    <rPh sb="92" eb="93">
      <t>ホン</t>
    </rPh>
    <rPh sb="117" eb="119">
      <t>センジョウ</t>
    </rPh>
    <phoneticPr fontId="1"/>
  </si>
  <si>
    <t>【前日6：45～本日6：45まで】
CF3
・日勤指示作業
※コア使用結果：他社品使用無し
CF4
・作業環境測定
・CF2応援
・ﾒﾝﾃﾅﾝｽ
※コア使用結果：他社品使用無し</t>
    <rPh sb="23" eb="25">
      <t>ニッキン</t>
    </rPh>
    <rPh sb="25" eb="27">
      <t>シジ</t>
    </rPh>
    <rPh sb="27" eb="29">
      <t>サギョウ</t>
    </rPh>
    <rPh sb="53" eb="55">
      <t>サギョウ</t>
    </rPh>
    <rPh sb="55" eb="57">
      <t>カンキョウ</t>
    </rPh>
    <rPh sb="57" eb="59">
      <t>ソクテイ</t>
    </rPh>
    <rPh sb="64" eb="66">
      <t>オウエン</t>
    </rPh>
    <phoneticPr fontId="1"/>
  </si>
  <si>
    <t>【前日6：45～本日6：45まで】
CF3
・LC-1000　ASHCへ切替え
・CF4作業
※コア使用結果：他社品使用無し
CF4
・CF3作業
・CF4切替
※コア使用結果：他社品使用無し</t>
    <rPh sb="36" eb="38">
      <t>キリカ</t>
    </rPh>
    <rPh sb="44" eb="46">
      <t>サギョウ</t>
    </rPh>
    <rPh sb="73" eb="75">
      <t>サギョウ</t>
    </rPh>
    <rPh sb="80" eb="82">
      <t>キリカエ</t>
    </rPh>
    <phoneticPr fontId="1"/>
  </si>
  <si>
    <t>【前日6：45～本日6：45まで】
CF3
・日勤指示作業
・LC-1000　ASHCへ切替え・準備
※コア使用結果：他社品使用無し
CF4
・日勤指示作業
・CF3作業
※コア使用結果：他社品使用無し</t>
    <rPh sb="23" eb="29">
      <t>ニッキンシジサギョウ</t>
    </rPh>
    <rPh sb="44" eb="46">
      <t>キリカ</t>
    </rPh>
    <rPh sb="48" eb="50">
      <t>ジュンビ</t>
    </rPh>
    <rPh sb="74" eb="80">
      <t>ニッキンシジサギョウ</t>
    </rPh>
    <rPh sb="85" eb="87">
      <t>サギョウ</t>
    </rPh>
    <phoneticPr fontId="1"/>
  </si>
  <si>
    <t>【前日6：45～本日6：45まで】
CF3
・LC1000-ASHCスタート準備
・LC1000-ASHC　♯125　1360mm幅　条件出し　2水準　合格1本
　　　　　　　　　　　　　　　　1330ｍｍ幅　合格1本
・切替
・LC1000-LR　♯125　1360ｍｍ幅　条件出し9水準　
　　　　　　　　　　　　　　　1330mm幅　合格1本　保留1本（スタート膜厚NG・ラストOK）
※コア使用結果：他社品使用無し
CF4
・CF3作業
・ガイドロール掃除
※コア使用結果：他社品使用無し</t>
    <rPh sb="38" eb="40">
      <t>ジュンビ</t>
    </rPh>
    <rPh sb="65" eb="66">
      <t>ハバ</t>
    </rPh>
    <rPh sb="67" eb="69">
      <t>ジョウケン</t>
    </rPh>
    <rPh sb="69" eb="70">
      <t>ダ</t>
    </rPh>
    <rPh sb="73" eb="75">
      <t>スイジュン</t>
    </rPh>
    <rPh sb="76" eb="78">
      <t>ゴウカク</t>
    </rPh>
    <rPh sb="79" eb="80">
      <t>ホン</t>
    </rPh>
    <rPh sb="103" eb="104">
      <t>ハバ</t>
    </rPh>
    <rPh sb="105" eb="107">
      <t>ゴウカク</t>
    </rPh>
    <rPh sb="108" eb="109">
      <t>ホン</t>
    </rPh>
    <rPh sb="111" eb="113">
      <t>キリカ</t>
    </rPh>
    <rPh sb="136" eb="137">
      <t>ハバ</t>
    </rPh>
    <rPh sb="138" eb="140">
      <t>ジョウケン</t>
    </rPh>
    <rPh sb="140" eb="141">
      <t>ダ</t>
    </rPh>
    <rPh sb="143" eb="145">
      <t>スイジュン</t>
    </rPh>
    <rPh sb="168" eb="169">
      <t>ハバ</t>
    </rPh>
    <rPh sb="170" eb="172">
      <t>ゴウカク</t>
    </rPh>
    <rPh sb="173" eb="174">
      <t>ホン</t>
    </rPh>
    <rPh sb="175" eb="177">
      <t>ホリュウ</t>
    </rPh>
    <rPh sb="178" eb="179">
      <t>ホン</t>
    </rPh>
    <rPh sb="184" eb="186">
      <t>マクアツ</t>
    </rPh>
    <rPh sb="222" eb="224">
      <t>サギョウ</t>
    </rPh>
    <rPh sb="232" eb="234">
      <t>ソウジ</t>
    </rPh>
    <phoneticPr fontId="1"/>
  </si>
  <si>
    <t>【前日6：45～本日6：45まで】
CF3
・LC1000-LR　♯125　1360ｍｍ幅　合格2本
　　　　　　　　　　　　　　1330mm幅　1本巻返し実施（膜厚NG品）
・全ガイドロール掃除（MEK）
・転写HC　スタート準備
※コア使用結果：他社品使用無し
CF4
・CF3作業
※コア使用結果：他社品使用無し</t>
    <rPh sb="46" eb="48">
      <t>ゴウカク</t>
    </rPh>
    <rPh sb="49" eb="50">
      <t>ホン</t>
    </rPh>
    <rPh sb="71" eb="72">
      <t>ハバ</t>
    </rPh>
    <rPh sb="74" eb="75">
      <t>ホン</t>
    </rPh>
    <rPh sb="75" eb="77">
      <t>マキカエ</t>
    </rPh>
    <rPh sb="78" eb="80">
      <t>ジッシ</t>
    </rPh>
    <rPh sb="81" eb="83">
      <t>マクアツ</t>
    </rPh>
    <rPh sb="85" eb="86">
      <t>ヒン</t>
    </rPh>
    <rPh sb="89" eb="90">
      <t>ゼン</t>
    </rPh>
    <rPh sb="96" eb="98">
      <t>ソウジ</t>
    </rPh>
    <rPh sb="105" eb="107">
      <t>テンシャ</t>
    </rPh>
    <rPh sb="114" eb="116">
      <t>ジュンビ</t>
    </rPh>
    <rPh sb="143" eb="145">
      <t>サギョウ</t>
    </rPh>
    <phoneticPr fontId="1"/>
  </si>
  <si>
    <t>【前日6：45～本日6：45まで】
CF3
・配管ﾊﾞﾗｼ洗浄・片付け
・防塵掃除
・全ガイドロール掃除
・搬送確認
・UV照射確認（NO1.2）
・ﾏｽﾀｰﾛｰﾙ搬送・検査器マップ確認
・PJ271（14）切替え
※コア使用結果：他社品使用無し
CF4
・CF3作業
※コア使用結果：他社品使用無し</t>
    <rPh sb="23" eb="25">
      <t>ハイカン</t>
    </rPh>
    <rPh sb="29" eb="31">
      <t>センジョウ</t>
    </rPh>
    <rPh sb="32" eb="34">
      <t>カタヅ</t>
    </rPh>
    <rPh sb="37" eb="41">
      <t>ボウジンソウジ</t>
    </rPh>
    <rPh sb="43" eb="44">
      <t>ゼン</t>
    </rPh>
    <rPh sb="50" eb="52">
      <t>ソウジ</t>
    </rPh>
    <rPh sb="54" eb="58">
      <t>ハンソウカクニン</t>
    </rPh>
    <rPh sb="62" eb="64">
      <t>ショウシャ</t>
    </rPh>
    <rPh sb="64" eb="66">
      <t>カクニン</t>
    </rPh>
    <rPh sb="134" eb="136">
      <t>サギョウ</t>
    </rPh>
    <phoneticPr fontId="1"/>
  </si>
  <si>
    <t>【前日6：45～本日6：45まで】
CF3
・Ｕ試作　ＰＪ271（14）　＃25　1430幅　条件出し3水準　合格1本
・転写HCへ切替え
※コア使用結果：他社品使用無し
CF4
・CF3作業
※コア使用結果：他社品使用無し</t>
    <rPh sb="24" eb="26">
      <t>シサク</t>
    </rPh>
    <rPh sb="45" eb="46">
      <t>ハバ</t>
    </rPh>
    <rPh sb="47" eb="49">
      <t>ジョウケン</t>
    </rPh>
    <rPh sb="49" eb="50">
      <t>ダ</t>
    </rPh>
    <rPh sb="52" eb="54">
      <t>スイジュン</t>
    </rPh>
    <rPh sb="55" eb="57">
      <t>ゴウカク</t>
    </rPh>
    <rPh sb="58" eb="59">
      <t>ホン</t>
    </rPh>
    <rPh sb="61" eb="63">
      <t>テンシャ</t>
    </rPh>
    <rPh sb="66" eb="68">
      <t>キリカ</t>
    </rPh>
    <rPh sb="95" eb="97">
      <t>サギョウ</t>
    </rPh>
    <phoneticPr fontId="1"/>
  </si>
  <si>
    <t>【前日6：45～本日6：45まで】
CF3
・U試作　転写HC（HC層）　＃38　1336幅　条件出し8水準
　合格5本
※コア使用結果：他社品使用無し
CF4
・CF3作業
※コア使用結果：他社品使用無し</t>
    <rPh sb="24" eb="26">
      <t>シサク</t>
    </rPh>
    <rPh sb="27" eb="35">
      <t>テンシャｈｃ（ｈｃソウ</t>
    </rPh>
    <rPh sb="45" eb="46">
      <t>ハバ</t>
    </rPh>
    <rPh sb="47" eb="49">
      <t>ジョウケン</t>
    </rPh>
    <rPh sb="49" eb="50">
      <t>ダ</t>
    </rPh>
    <rPh sb="52" eb="54">
      <t>スイジュン</t>
    </rPh>
    <rPh sb="56" eb="58">
      <t>ゴウカク</t>
    </rPh>
    <rPh sb="59" eb="60">
      <t>ホン</t>
    </rPh>
    <rPh sb="86" eb="88">
      <t>サギョウ</t>
    </rPh>
    <phoneticPr fontId="1"/>
  </si>
  <si>
    <t>【前日6：45～本日6：45まで】
CF3
・U試作　転写HC（HC層）　＃38　1336幅　合格1本
・全ｶﾞｲﾄﾞﾛｰﾙ掃除（ﾋﾟｶｰﾙ）
・防塵掃除
・50ＴＴ405Ｂ　CHCへ切替え
※コア使用結果：他社品使用無し
CF4
・CF3作業
※コア使用結果：他社品使用無し</t>
    <rPh sb="53" eb="54">
      <t>ゼン</t>
    </rPh>
    <rPh sb="62" eb="64">
      <t>ソウジ</t>
    </rPh>
    <rPh sb="73" eb="77">
      <t>ボウジンソウジ</t>
    </rPh>
    <rPh sb="92" eb="94">
      <t>キリカ</t>
    </rPh>
    <rPh sb="123" eb="125">
      <t>サギョウ</t>
    </rPh>
    <phoneticPr fontId="1"/>
  </si>
  <si>
    <t>【前日6：45～本日6：45まで】
CF3
・50ＴＴ405Ｂ　CHC　＃50　1094幅　粒子変更品塗工　条件出し2水準　
　合格2本　（条件出し原反含む）
・50ＴＴ405Ｂ　HR　＃50　1094幅　条件出し3水準　合格1本（条件出し用）
・50TT405Ｂ　ABHC　＃50　1094幅　条件出し2水準　合格1本（内部汚れ確認用300ｍ）
・HRへ切替え中
※コア使用結果：他社品使用無し
CF4
・CF3作業
※コア使用結果：他社品使用無し</t>
    <rPh sb="44" eb="45">
      <t>ハバ</t>
    </rPh>
    <rPh sb="46" eb="50">
      <t>リュウシヘンコウ</t>
    </rPh>
    <rPh sb="50" eb="51">
      <t>ヒン</t>
    </rPh>
    <rPh sb="51" eb="52">
      <t>ト</t>
    </rPh>
    <rPh sb="52" eb="53">
      <t>コウ</t>
    </rPh>
    <rPh sb="54" eb="56">
      <t>ジョウケン</t>
    </rPh>
    <rPh sb="56" eb="57">
      <t>ダ</t>
    </rPh>
    <rPh sb="59" eb="61">
      <t>スイジュン</t>
    </rPh>
    <rPh sb="70" eb="72">
      <t>ジョウケン</t>
    </rPh>
    <rPh sb="72" eb="73">
      <t>ダ</t>
    </rPh>
    <rPh sb="74" eb="76">
      <t>ゲンタン</t>
    </rPh>
    <rPh sb="76" eb="77">
      <t>フク</t>
    </rPh>
    <rPh sb="101" eb="102">
      <t>ハバ</t>
    </rPh>
    <rPh sb="103" eb="105">
      <t>ジョウケン</t>
    </rPh>
    <rPh sb="105" eb="106">
      <t>ダ</t>
    </rPh>
    <rPh sb="108" eb="110">
      <t>スイジュン</t>
    </rPh>
    <rPh sb="111" eb="113">
      <t>ゴウカク</t>
    </rPh>
    <rPh sb="114" eb="115">
      <t>ホン</t>
    </rPh>
    <rPh sb="116" eb="119">
      <t>ジョウケンダ</t>
    </rPh>
    <rPh sb="120" eb="121">
      <t>ヨウ</t>
    </rPh>
    <rPh sb="146" eb="147">
      <t>ハバ</t>
    </rPh>
    <rPh sb="148" eb="150">
      <t>ジョウケン</t>
    </rPh>
    <rPh sb="150" eb="151">
      <t>ダ</t>
    </rPh>
    <rPh sb="153" eb="155">
      <t>スイジュン</t>
    </rPh>
    <rPh sb="156" eb="158">
      <t>ゴウカク</t>
    </rPh>
    <rPh sb="159" eb="160">
      <t>ホン</t>
    </rPh>
    <rPh sb="161" eb="163">
      <t>ナイブ</t>
    </rPh>
    <rPh sb="163" eb="164">
      <t>ヨゴ</t>
    </rPh>
    <rPh sb="165" eb="167">
      <t>カクニン</t>
    </rPh>
    <rPh sb="167" eb="168">
      <t>ヨウ</t>
    </rPh>
    <rPh sb="178" eb="180">
      <t>キリカ</t>
    </rPh>
    <rPh sb="181" eb="182">
      <t>チュウ</t>
    </rPh>
    <rPh sb="208" eb="210">
      <t>サギョウ</t>
    </rPh>
    <phoneticPr fontId="1"/>
  </si>
  <si>
    <t>【前日6：45～本日6：45まで】
CF3
・50ＴＴ405Ｂ　HR　＃50　1094幅　条件出し2水準　合格2本
　ﾏｽﾀｰﾛｰﾙ用1本
・片付け
※コア使用結果：他社品使用無し
CF4
・CF3作業
※コア使用結果：他社品使用無し</t>
    <rPh sb="66" eb="67">
      <t>ヨウ</t>
    </rPh>
    <rPh sb="68" eb="69">
      <t>ホン</t>
    </rPh>
    <rPh sb="71" eb="73">
      <t>カタヅ</t>
    </rPh>
    <rPh sb="100" eb="102">
      <t>サギョウ</t>
    </rPh>
    <phoneticPr fontId="1"/>
  </si>
  <si>
    <t>【前日6：45～本日6：45まで】
CF3
・50TT405B  ABHCへ切替え
・50ＴＴ405Ｂ　ABHC　＃50　1094幅　条件出し2水準　合格2本
　ﾏｽﾀｰﾛｰﾙ用1本
・50TT405B　LRへ切替え
・50ＴＴ405Ｂ　LR　＃50　1094幅　条件出し2水準
※コア使用結果：他社品使用無し
CF4
・CF3作業
※コア使用結果：他社品使用無し</t>
    <rPh sb="38" eb="40">
      <t>キリカ</t>
    </rPh>
    <rPh sb="105" eb="107">
      <t>キリカ</t>
    </rPh>
    <rPh sb="166" eb="168">
      <t>サギョウ</t>
    </rPh>
    <phoneticPr fontId="1"/>
  </si>
  <si>
    <t>【前日6：45～本日6：45まで】
CF3
・50ＴＴ405Ｂ　LR　＃50　1094幅　条件出し3水準　合格2本
　ﾏｽﾀｰﾛｰﾙ用1本
・50TT405B　ｱﾆｰﾙへ切替え
・50TT405B　ｱﾆｰﾙ凹みｽｼﾞ対応
※コア使用結果：他社品使用無し
CF4
・CF3作業
※コア使用結果：他社品使用無し</t>
    <rPh sb="103" eb="104">
      <t>ヘコ</t>
    </rPh>
    <rPh sb="108" eb="110">
      <t>タイオウ</t>
    </rPh>
    <rPh sb="137" eb="139">
      <t>サギョウ</t>
    </rPh>
    <phoneticPr fontId="1"/>
  </si>
  <si>
    <t>【前日6：45～本日6：45まで】
CF3
・50ＴＴ405B ｱﾆｰﾙ　＃50　1094幅　一時保留　2本
　ﾏｽﾀｰﾛｰﾙ用1本
・片付け
・CF4作業
※コア使用結果：日東支給FWP1250ｍｍ　2本使用
CF4
・CF3作業
・日勤指示作業
・防塵掃除
※コア使用結果：他社品使用無し</t>
    <rPh sb="47" eb="51">
      <t>イチジホリュウ</t>
    </rPh>
    <rPh sb="68" eb="70">
      <t>カタヅ</t>
    </rPh>
    <rPh sb="76" eb="78">
      <t>サギョウ</t>
    </rPh>
    <rPh sb="88" eb="90">
      <t>ニットウ</t>
    </rPh>
    <rPh sb="90" eb="92">
      <t>シキュウ</t>
    </rPh>
    <rPh sb="103" eb="104">
      <t>ホン</t>
    </rPh>
    <rPh sb="104" eb="106">
      <t>シヨウ</t>
    </rPh>
    <rPh sb="116" eb="118">
      <t>サギョウ</t>
    </rPh>
    <rPh sb="120" eb="122">
      <t>ニッキン</t>
    </rPh>
    <rPh sb="122" eb="124">
      <t>シジ</t>
    </rPh>
    <rPh sb="124" eb="126">
      <t>サギョウ</t>
    </rPh>
    <rPh sb="128" eb="132">
      <t>ボウジンソウジ</t>
    </rPh>
    <phoneticPr fontId="1"/>
  </si>
  <si>
    <t>金</t>
    <phoneticPr fontId="1"/>
  </si>
  <si>
    <t>【前日6：45～本日6：45まで】
CF3
・CF4作業
※コア使用結果：他社品使用無し
CF4
・搬送確認準備
・搬送確認（岡崎立ち合い）
・ﾗﾍﾞﾙ　Vｺｰﾄへ切替え
※コア使用結果：他社品使用無し</t>
    <rPh sb="26" eb="28">
      <t>サギョウ</t>
    </rPh>
    <rPh sb="52" eb="54">
      <t>ハンソウ</t>
    </rPh>
    <rPh sb="54" eb="56">
      <t>カクニン</t>
    </rPh>
    <rPh sb="56" eb="58">
      <t>ジュンビ</t>
    </rPh>
    <rPh sb="60" eb="62">
      <t>ハンソウ</t>
    </rPh>
    <rPh sb="62" eb="64">
      <t>カクニン</t>
    </rPh>
    <rPh sb="65" eb="67">
      <t>オカザキ</t>
    </rPh>
    <rPh sb="67" eb="68">
      <t>タ</t>
    </rPh>
    <rPh sb="69" eb="70">
      <t>ア</t>
    </rPh>
    <rPh sb="84" eb="86">
      <t>キリカエ</t>
    </rPh>
    <phoneticPr fontId="1"/>
  </si>
  <si>
    <t>【前日6：45～本日6：45まで】
CF3
・CF4作業
※コア使用結果：他社品使用無し
CF4
・ﾒﾀﾙﾐｰTES艶開封V　＃50　1005幅　条件出し3水準　合格1本
・ﾒﾀﾙﾐｰTES消開封V　＃50　1005幅　　合格2本
・ﾒﾀﾙﾐｰTES消VOIDV　＃50　1005幅　　合格2本
・ﾒﾀﾙﾐｰﾈｰﾏｰ銀消VB　＃50　1005幅　合格1本
・ﾒﾀﾙﾐｰﾍﾔﾗｲﾝ銀艶V　＃50　1005幅　　合格1本
・T試作　ﾒﾀﾙﾐｰﾍﾔﾗｲﾝ金艶V　＃25　1030幅　　合格1本
・洗浄、片付け
・ﾙﾐﾗｰEYKへ切り替え
※コア使用結果：他社品使用無し</t>
    <rPh sb="26" eb="28">
      <t>サギョウ</t>
    </rPh>
    <rPh sb="160" eb="161">
      <t>ギン</t>
    </rPh>
    <rPh sb="161" eb="162">
      <t>ケ</t>
    </rPh>
    <rPh sb="173" eb="174">
      <t>ハバ</t>
    </rPh>
    <rPh sb="176" eb="177">
      <t>カク</t>
    </rPh>
    <rPh sb="213" eb="215">
      <t>シサク</t>
    </rPh>
    <rPh sb="226" eb="227">
      <t>キン</t>
    </rPh>
    <rPh sb="247" eb="249">
      <t>センジョウ</t>
    </rPh>
    <rPh sb="250" eb="252">
      <t>カタヅ</t>
    </rPh>
    <rPh sb="263" eb="264">
      <t>キ</t>
    </rPh>
    <rPh sb="265" eb="266">
      <t>カ</t>
    </rPh>
    <phoneticPr fontId="1"/>
  </si>
  <si>
    <t>【前日6：45～本日6：45まで】
CF3
・CF4作業
※コア使用結果：他社品使用無し
CF4
・全ｶﾞｲﾄﾞﾛｰﾙ掃除（ﾋﾟｶｰﾙ）
・ﾙﾐﾗｰEYK切替
・ﾙﾐﾗｰEYKｽﾀｰﾄ準備
・＃50　1125幅　ﾙﾐﾗｰEYK　条件出し　3水準　合格3本　短尺合格2本　1-1　3760ｍ　　1-2　1780ｍ
・＃25　1120幅　ﾙﾐﾗｰEYK　合格2本　　　　　　　　　　　　　
※コア使用結果：他社品使用無し</t>
    <rPh sb="26" eb="28">
      <t>サギョウ</t>
    </rPh>
    <rPh sb="52" eb="53">
      <t>ゼン</t>
    </rPh>
    <rPh sb="61" eb="63">
      <t>ソウジ</t>
    </rPh>
    <rPh sb="79" eb="81">
      <t>キリカエ</t>
    </rPh>
    <rPh sb="94" eb="96">
      <t>ジュンビ</t>
    </rPh>
    <rPh sb="106" eb="107">
      <t>ハバ</t>
    </rPh>
    <rPh sb="116" eb="119">
      <t>ジョウケンダ</t>
    </rPh>
    <rPh sb="122" eb="124">
      <t>スイジュン</t>
    </rPh>
    <rPh sb="125" eb="127">
      <t>ゴウカク</t>
    </rPh>
    <rPh sb="128" eb="129">
      <t>ボン</t>
    </rPh>
    <rPh sb="130" eb="132">
      <t>タンジャク</t>
    </rPh>
    <rPh sb="132" eb="134">
      <t>ゴウカク</t>
    </rPh>
    <rPh sb="135" eb="136">
      <t>ホン</t>
    </rPh>
    <rPh sb="167" eb="168">
      <t>ハバ</t>
    </rPh>
    <rPh sb="177" eb="179">
      <t>ゴウカク</t>
    </rPh>
    <rPh sb="180" eb="181">
      <t>ホン</t>
    </rPh>
    <phoneticPr fontId="1"/>
  </si>
  <si>
    <t>【前日6：45～本日6：45まで】
CF3
・CF4作業
※コア使用結果：他社品使用無し
CF4
・＃25　1120幅　ﾙﾐﾗｰEYK　合格1本　
・MSN-EYK切替
・＃100　MSN-EYK　1205幅　条件出し2水準　合格2本
・＃50　  MSN-EYK　1200幅　合格3本
・＃50　　MSN-EYK　1120幅　合格1本
・＃16　　ﾒﾀﾙﾐーﾈｰﾏｰ銀消　EYK　B　条件出し2水準　合格1本
・洗浄、片付け
※コア使用結果：他社品使用無し</t>
    <rPh sb="26" eb="28">
      <t>サギョウ</t>
    </rPh>
    <rPh sb="84" eb="86">
      <t>キリカエ</t>
    </rPh>
    <rPh sb="105" eb="106">
      <t>ハバ</t>
    </rPh>
    <rPh sb="107" eb="109">
      <t>ジョウケン</t>
    </rPh>
    <rPh sb="109" eb="110">
      <t>ダ</t>
    </rPh>
    <rPh sb="112" eb="114">
      <t>スイジュン</t>
    </rPh>
    <rPh sb="115" eb="117">
      <t>ゴウカク</t>
    </rPh>
    <rPh sb="118" eb="119">
      <t>ホン</t>
    </rPh>
    <rPh sb="139" eb="140">
      <t>ハバ</t>
    </rPh>
    <rPh sb="141" eb="143">
      <t>ゴウカク</t>
    </rPh>
    <rPh sb="144" eb="145">
      <t>ボン</t>
    </rPh>
    <rPh sb="164" eb="165">
      <t>ハバ</t>
    </rPh>
    <rPh sb="166" eb="168">
      <t>ゴウカク</t>
    </rPh>
    <rPh sb="169" eb="170">
      <t>ポン</t>
    </rPh>
    <rPh sb="186" eb="188">
      <t>ギンケ</t>
    </rPh>
    <rPh sb="195" eb="198">
      <t>ジョウケンダ</t>
    </rPh>
    <rPh sb="200" eb="202">
      <t>スイジュン</t>
    </rPh>
    <rPh sb="203" eb="205">
      <t>ゴウカク</t>
    </rPh>
    <rPh sb="206" eb="207">
      <t>ポン</t>
    </rPh>
    <rPh sb="209" eb="211">
      <t>センジョウ</t>
    </rPh>
    <rPh sb="212" eb="214">
      <t>カタヅ</t>
    </rPh>
    <phoneticPr fontId="1"/>
  </si>
  <si>
    <t>【前日6：45～本日6：45まで】
CF3
・CF4作業
・全ガイドロール掃除（ピカール）
・PJ271へ切替
※コア使用結果：他社品使用無し
CF4
・セラピールHP2(U)D切替え
全ガイドロール掃除（ピカール）
・セラピールHP2(U)D　ｽﾀｰﾄ準備
・＃75　HP2(U)D　1230幅　条件出し　2水準　合格4本　保留3本（L透過欠点多発）←日勤者確認待ち
・洗浄・片付け
・CF3作業　　　　　　　　　　　　　　　　　　　　　　　　　　　　　　　　　　　　　　　　　
※コア使用結果：他社品使用無し</t>
    <rPh sb="26" eb="28">
      <t>サギョウ</t>
    </rPh>
    <rPh sb="30" eb="31">
      <t>ゼン</t>
    </rPh>
    <rPh sb="37" eb="39">
      <t>ソウジ</t>
    </rPh>
    <rPh sb="53" eb="55">
      <t>キリカ</t>
    </rPh>
    <rPh sb="91" eb="93">
      <t>キリカ</t>
    </rPh>
    <rPh sb="95" eb="96">
      <t>ゼン</t>
    </rPh>
    <rPh sb="102" eb="104">
      <t>ソウジ</t>
    </rPh>
    <rPh sb="129" eb="131">
      <t>ジュンビ</t>
    </rPh>
    <rPh sb="149" eb="150">
      <t>ハバ</t>
    </rPh>
    <rPh sb="151" eb="154">
      <t>ジョウケンダ</t>
    </rPh>
    <rPh sb="157" eb="159">
      <t>スイジュン</t>
    </rPh>
    <rPh sb="160" eb="162">
      <t>ゴウカク</t>
    </rPh>
    <rPh sb="163" eb="164">
      <t>ホン</t>
    </rPh>
    <rPh sb="165" eb="167">
      <t>ホリュウ</t>
    </rPh>
    <rPh sb="168" eb="169">
      <t>ボン</t>
    </rPh>
    <rPh sb="188" eb="190">
      <t>センジョウ</t>
    </rPh>
    <rPh sb="191" eb="193">
      <t>カタヅ</t>
    </rPh>
    <rPh sb="199" eb="201">
      <t>サギョウ</t>
    </rPh>
    <phoneticPr fontId="1"/>
  </si>
  <si>
    <t>【前日6：45～本日6：45まで】
CF3
・PJ271（14）スタート準備
・PJ271（14）　♯50　1594mm幅　条件出し1水準　合格1本
・PJ271（03）　♯25　1520mm幅　条件出し1水準　合格1本
・PJ271（14）　♯25　1430mm幅　条件出し1水準　合格1本
・PJ271（14）　♯38　1415mm幅　合格1本
※コア使用結果：他社品使用無し
CF4
・CF3作業
※コア使用結果：他社品使用無し</t>
    <rPh sb="36" eb="38">
      <t>ジュンビ</t>
    </rPh>
    <rPh sb="60" eb="61">
      <t>ハバ</t>
    </rPh>
    <rPh sb="62" eb="64">
      <t>ジョウケン</t>
    </rPh>
    <rPh sb="64" eb="65">
      <t>ダ</t>
    </rPh>
    <rPh sb="67" eb="69">
      <t>スイジュン</t>
    </rPh>
    <rPh sb="70" eb="72">
      <t>ゴウカク</t>
    </rPh>
    <rPh sb="73" eb="74">
      <t>ホン</t>
    </rPh>
    <rPh sb="96" eb="97">
      <t>ハバ</t>
    </rPh>
    <rPh sb="98" eb="100">
      <t>ジョウケン</t>
    </rPh>
    <rPh sb="100" eb="101">
      <t>ダ</t>
    </rPh>
    <rPh sb="103" eb="105">
      <t>スイジュン</t>
    </rPh>
    <rPh sb="106" eb="108">
      <t>ゴウカク</t>
    </rPh>
    <rPh sb="109" eb="110">
      <t>ホン</t>
    </rPh>
    <rPh sb="132" eb="133">
      <t>ハバ</t>
    </rPh>
    <rPh sb="134" eb="136">
      <t>ジョウケン</t>
    </rPh>
    <rPh sb="136" eb="137">
      <t>ダ</t>
    </rPh>
    <rPh sb="139" eb="141">
      <t>スイジュン</t>
    </rPh>
    <rPh sb="142" eb="144">
      <t>ゴウカク</t>
    </rPh>
    <rPh sb="145" eb="146">
      <t>ホン</t>
    </rPh>
    <rPh sb="168" eb="169">
      <t>ハバ</t>
    </rPh>
    <rPh sb="170" eb="172">
      <t>ゴウカク</t>
    </rPh>
    <rPh sb="173" eb="174">
      <t>ホン</t>
    </rPh>
    <rPh sb="201" eb="203">
      <t>サギョウ</t>
    </rPh>
    <phoneticPr fontId="1"/>
  </si>
  <si>
    <t>【前日6：45～本日6：45まで】
CF3
・PJ271（11）　＃50　1345幅　条件出し1水準　合格1本
・PJ271（14）　＃75　1310幅　条件出し1水準　合格3本
・洗浄・片付け
・IM正梱包・先行ｻﾝﾌﾟﾙ梱包
・CF4作業
※コア使用結果：他社品使用無し
CF4
・HP2(U)D巻き返し切替え
・全ガイドロール掃除
・CF3作業
※コア使用結果：他社品使用無し</t>
    <rPh sb="41" eb="42">
      <t>ハバ</t>
    </rPh>
    <rPh sb="43" eb="46">
      <t>ジョウケンダ</t>
    </rPh>
    <rPh sb="48" eb="50">
      <t>スイジュン</t>
    </rPh>
    <rPh sb="51" eb="53">
      <t>ゴウカク</t>
    </rPh>
    <rPh sb="54" eb="55">
      <t>ポン</t>
    </rPh>
    <rPh sb="75" eb="76">
      <t>ハバ</t>
    </rPh>
    <rPh sb="77" eb="80">
      <t>ジョウケンダ</t>
    </rPh>
    <rPh sb="82" eb="84">
      <t>スイジュン</t>
    </rPh>
    <rPh sb="85" eb="87">
      <t>ゴウカク</t>
    </rPh>
    <rPh sb="88" eb="89">
      <t>ポン</t>
    </rPh>
    <rPh sb="91" eb="93">
      <t>センジョウ</t>
    </rPh>
    <rPh sb="94" eb="96">
      <t>カタヅ</t>
    </rPh>
    <rPh sb="101" eb="104">
      <t>セイコンポウ</t>
    </rPh>
    <rPh sb="105" eb="107">
      <t>センコウ</t>
    </rPh>
    <rPh sb="112" eb="114">
      <t>コンポウ</t>
    </rPh>
    <rPh sb="119" eb="121">
      <t>サギョウ</t>
    </rPh>
    <rPh sb="152" eb="153">
      <t>マ</t>
    </rPh>
    <rPh sb="154" eb="155">
      <t>カエ</t>
    </rPh>
    <rPh sb="156" eb="158">
      <t>キリカ</t>
    </rPh>
    <rPh sb="161" eb="162">
      <t>ゼン</t>
    </rPh>
    <rPh sb="168" eb="170">
      <t>ソウジ</t>
    </rPh>
    <rPh sb="175" eb="177">
      <t>サギョウ</t>
    </rPh>
    <phoneticPr fontId="1"/>
  </si>
  <si>
    <t>【前日6：45～本日6：45まで】
CF3
・CF4作業
※コア使用結果：他社品使用無し
CF4
・HP2(U)D　＃75　1230幅　巻返し検品　保留1本
・E20V　＃38　1005幅　条件出し2水準　合格1本
・E20V　＃50　1002幅　　合格2本
・E20V　＃75　1002幅　　合格3本
・PETﾏｯﾄV　＃25　1005幅　合格1本　保留1本（中間ｼﾞｮｲﾝﾄで巻きｽﾞﾚのため）
・片付け
・全ｶﾞｲﾄﾞﾛｰﾙ掃除（MEK）
・TNJ-AS準備
※コア使用結果：他社品使用無し</t>
    <rPh sb="26" eb="28">
      <t>サギョウ</t>
    </rPh>
    <rPh sb="67" eb="68">
      <t>ハバ</t>
    </rPh>
    <rPh sb="69" eb="71">
      <t>マキカエ</t>
    </rPh>
    <rPh sb="72" eb="74">
      <t>ケンピン</t>
    </rPh>
    <rPh sb="75" eb="77">
      <t>ホリュウ</t>
    </rPh>
    <rPh sb="78" eb="79">
      <t>ホン</t>
    </rPh>
    <rPh sb="94" eb="95">
      <t>ハバ</t>
    </rPh>
    <rPh sb="96" eb="98">
      <t>ジョウケン</t>
    </rPh>
    <rPh sb="98" eb="99">
      <t>ダ</t>
    </rPh>
    <rPh sb="101" eb="103">
      <t>スイジュン</t>
    </rPh>
    <rPh sb="104" eb="106">
      <t>ゴウカク</t>
    </rPh>
    <rPh sb="107" eb="108">
      <t>ホン</t>
    </rPh>
    <rPh sb="170" eb="171">
      <t>ハバ</t>
    </rPh>
    <rPh sb="172" eb="174">
      <t>ゴウカク</t>
    </rPh>
    <rPh sb="175" eb="176">
      <t>ホン</t>
    </rPh>
    <rPh sb="177" eb="179">
      <t>ホリュウ</t>
    </rPh>
    <rPh sb="180" eb="181">
      <t>ホン</t>
    </rPh>
    <rPh sb="182" eb="184">
      <t>チュウカン</t>
    </rPh>
    <rPh sb="191" eb="192">
      <t>マ</t>
    </rPh>
    <rPh sb="202" eb="204">
      <t>カタヅ</t>
    </rPh>
    <rPh sb="207" eb="208">
      <t>ゼン</t>
    </rPh>
    <rPh sb="216" eb="218">
      <t>ソウジ</t>
    </rPh>
    <rPh sb="231" eb="233">
      <t>ジュンビ</t>
    </rPh>
    <phoneticPr fontId="1"/>
  </si>
  <si>
    <t>【前日6：45～本日6：45まで】
CF3
・UV照射ﾃｽﾄ
・全ｶﾞｲﾄﾞﾛｰﾙ掃除（ﾋﾟｶｰﾙ）
・ﾘｰﾄﾞ通し
※コア使用結果：他社品使用無し
CF4
・ﾁﾗｰ故障修理
※コア使用結果：他社品使用無し</t>
    <rPh sb="25" eb="27">
      <t>ショウシャ</t>
    </rPh>
    <rPh sb="32" eb="33">
      <t>ゼン</t>
    </rPh>
    <rPh sb="41" eb="43">
      <t>ソウジ</t>
    </rPh>
    <rPh sb="56" eb="57">
      <t>トオ</t>
    </rPh>
    <rPh sb="85" eb="87">
      <t>コショウ</t>
    </rPh>
    <rPh sb="87" eb="89">
      <t>シュウリ</t>
    </rPh>
    <phoneticPr fontId="1"/>
  </si>
  <si>
    <t>【前日6：45～本日6：45まで】
CF3
・類災作業実査
※コア使用結果：他社品使用無し
CF4
・T試作　TNJ-AS　＃100　1280幅　条件出し3水準　合格2本
・片付け
・類災作業
・ﾙﾐﾗｰEYKへ切替
※コア使用結果：他社品使用無し</t>
    <rPh sb="23" eb="25">
      <t>ルイサイ</t>
    </rPh>
    <rPh sb="25" eb="27">
      <t>サギョウ</t>
    </rPh>
    <rPh sb="27" eb="29">
      <t>ジッサ</t>
    </rPh>
    <rPh sb="54" eb="56">
      <t>シサク</t>
    </rPh>
    <rPh sb="73" eb="74">
      <t>ハバ</t>
    </rPh>
    <rPh sb="75" eb="77">
      <t>ジョウケン</t>
    </rPh>
    <rPh sb="77" eb="78">
      <t>ダ</t>
    </rPh>
    <rPh sb="80" eb="82">
      <t>スイジュン</t>
    </rPh>
    <rPh sb="83" eb="85">
      <t>ゴウカク</t>
    </rPh>
    <rPh sb="86" eb="87">
      <t>ホン</t>
    </rPh>
    <rPh sb="89" eb="91">
      <t>カタヅ</t>
    </rPh>
    <rPh sb="94" eb="96">
      <t>ルイサイ</t>
    </rPh>
    <rPh sb="96" eb="98">
      <t>サギョウ</t>
    </rPh>
    <rPh sb="108" eb="110">
      <t>キリカエ</t>
    </rPh>
    <phoneticPr fontId="1"/>
  </si>
  <si>
    <t>【前日6：45～本日6：45まで】
CF3
・ﾀﾞｲﾊﾞﾗｼ洗浄、仮組立
・安ﾊﾟﾄ指摘事項改善
・ﾏｽﾀｰﾛｰﾙ搬送確認
※コア使用結果：他社品使用無し
CF4
・繰巻き連動動作確認
・巻き上がり原反ﾀｯﾁ連動動作確認
・教育など
※コア使用結果：他社品使用無し</t>
    <rPh sb="30" eb="32">
      <t>センジョウ</t>
    </rPh>
    <rPh sb="33" eb="34">
      <t>カリ</t>
    </rPh>
    <rPh sb="34" eb="36">
      <t>クミタ</t>
    </rPh>
    <rPh sb="38" eb="39">
      <t>アン</t>
    </rPh>
    <rPh sb="42" eb="44">
      <t>シテキ</t>
    </rPh>
    <rPh sb="44" eb="46">
      <t>ジコウ</t>
    </rPh>
    <rPh sb="46" eb="48">
      <t>カイゼン</t>
    </rPh>
    <rPh sb="57" eb="59">
      <t>ハンソウ</t>
    </rPh>
    <rPh sb="59" eb="61">
      <t>カクニン</t>
    </rPh>
    <rPh sb="85" eb="86">
      <t>ク</t>
    </rPh>
    <rPh sb="86" eb="87">
      <t>マ</t>
    </rPh>
    <rPh sb="88" eb="90">
      <t>レンドウ</t>
    </rPh>
    <rPh sb="90" eb="92">
      <t>ドウサ</t>
    </rPh>
    <rPh sb="92" eb="94">
      <t>カクニン</t>
    </rPh>
    <rPh sb="96" eb="97">
      <t>マ</t>
    </rPh>
    <rPh sb="98" eb="99">
      <t>ア</t>
    </rPh>
    <rPh sb="101" eb="103">
      <t>ゲンタン</t>
    </rPh>
    <rPh sb="106" eb="108">
      <t>レンドウ</t>
    </rPh>
    <rPh sb="108" eb="110">
      <t>ドウサ</t>
    </rPh>
    <rPh sb="110" eb="112">
      <t>カクニン</t>
    </rPh>
    <rPh sb="114" eb="116">
      <t>キョウイク</t>
    </rPh>
    <phoneticPr fontId="1"/>
  </si>
  <si>
    <t>【前日6：45～本日6：45まで】
CF3
・日勤指示作業
・3S
※コア使用結果：他社品使用無し
CF4
・3S
・各作業教育
※コア使用結果：他社品使用無し</t>
    <rPh sb="23" eb="29">
      <t>ニッキンシジサギョウ</t>
    </rPh>
    <rPh sb="61" eb="62">
      <t>カク</t>
    </rPh>
    <rPh sb="62" eb="64">
      <t>サギョウ</t>
    </rPh>
    <rPh sb="64" eb="66">
      <t>キョウイク</t>
    </rPh>
    <phoneticPr fontId="1"/>
  </si>
  <si>
    <t>【前日6：45～本日6：45まで】
CF3
・CF4作業
※コア使用結果：他社品使用無し
CF4
・ﾙﾐﾗｰEYK　＃50　1125幅　条件出し3水準　合格8本
・ﾒﾀﾙﾐｰEYK　＃50　1195幅　条件出し3水準　合格2本
※コア使用結果：他社品使用無し</t>
    <rPh sb="26" eb="28">
      <t>サギョウ</t>
    </rPh>
    <rPh sb="68" eb="69">
      <t>ハバ</t>
    </rPh>
    <rPh sb="70" eb="72">
      <t>ジョウケン</t>
    </rPh>
    <rPh sb="72" eb="73">
      <t>ダ</t>
    </rPh>
    <rPh sb="75" eb="77">
      <t>スイジュン</t>
    </rPh>
    <rPh sb="78" eb="80">
      <t>ゴウカク</t>
    </rPh>
    <rPh sb="81" eb="82">
      <t>ホン</t>
    </rPh>
    <rPh sb="101" eb="102">
      <t>ハバ</t>
    </rPh>
    <rPh sb="103" eb="105">
      <t>ジョウケン</t>
    </rPh>
    <rPh sb="105" eb="106">
      <t>ダ</t>
    </rPh>
    <rPh sb="108" eb="110">
      <t>スイジュン</t>
    </rPh>
    <rPh sb="111" eb="113">
      <t>ゴウカク</t>
    </rPh>
    <rPh sb="114" eb="115">
      <t>ホン</t>
    </rPh>
    <phoneticPr fontId="1"/>
  </si>
  <si>
    <t>【前日6：45～本日6：45まで】
CF3
・CF4作業
※コア使用結果：他社品使用無し
CF4
・ﾒﾀﾙﾐｰEYK　＃50　1195幅　条件出し6水準　合格8本　保留1本
※コア使用結果：他社品使用無し</t>
    <rPh sb="26" eb="28">
      <t>サギョウ</t>
    </rPh>
    <rPh sb="69" eb="70">
      <t>ハバ</t>
    </rPh>
    <rPh sb="71" eb="73">
      <t>ジョウケン</t>
    </rPh>
    <rPh sb="73" eb="74">
      <t>ダ</t>
    </rPh>
    <rPh sb="76" eb="78">
      <t>スイジュン</t>
    </rPh>
    <rPh sb="79" eb="81">
      <t>ゴウカク</t>
    </rPh>
    <rPh sb="82" eb="83">
      <t>ホン</t>
    </rPh>
    <rPh sb="84" eb="86">
      <t>ホリュウ</t>
    </rPh>
    <rPh sb="87" eb="88">
      <t>ホン</t>
    </rPh>
    <phoneticPr fontId="1"/>
  </si>
  <si>
    <t>【前日6：45～本日6：45まで】
CF3
・CF4作業
※コア使用結果：他社品使用無し
CF4
・ﾒﾀﾙﾐｰEYK　＃50　1195幅　条件出し2水準　合格8本　保留4本
※コア使用結果：他社品使用無し</t>
    <rPh sb="26" eb="28">
      <t>サギョウ</t>
    </rPh>
    <rPh sb="69" eb="70">
      <t>ハバ</t>
    </rPh>
    <rPh sb="71" eb="73">
      <t>ジョウケン</t>
    </rPh>
    <rPh sb="73" eb="74">
      <t>ダ</t>
    </rPh>
    <rPh sb="76" eb="78">
      <t>スイジュン</t>
    </rPh>
    <rPh sb="79" eb="81">
      <t>ゴウカク</t>
    </rPh>
    <rPh sb="82" eb="83">
      <t>ホン</t>
    </rPh>
    <rPh sb="84" eb="86">
      <t>ホリュウ</t>
    </rPh>
    <rPh sb="87" eb="88">
      <t>ホン</t>
    </rPh>
    <phoneticPr fontId="1"/>
  </si>
  <si>
    <t>【前日6：45～本日6：45まで】
CF3
・CF4作業
※コア使用結果：他社品使用無し
CF4
・ﾒﾀﾙﾐｰEYK　＃50　1195幅　合格1本
　　　　　　　　 ＃50　1125幅　合格1本
・ﾙﾐﾏｯﾄEYK　＃38　1005幅　条件出し2水準　合格8本
・MSN-EYK　＃50　1200幅　条件出し3水準　合格2本
※コア使用結果：他社品使用無し</t>
    <rPh sb="26" eb="28">
      <t>サギョウ</t>
    </rPh>
    <rPh sb="69" eb="70">
      <t>ハバ</t>
    </rPh>
    <rPh sb="71" eb="73">
      <t>ゴウカク</t>
    </rPh>
    <rPh sb="74" eb="75">
      <t>ホン</t>
    </rPh>
    <rPh sb="93" eb="94">
      <t>ハバ</t>
    </rPh>
    <rPh sb="95" eb="97">
      <t>ゴウカク</t>
    </rPh>
    <rPh sb="98" eb="99">
      <t>ホン</t>
    </rPh>
    <rPh sb="118" eb="119">
      <t>ハバ</t>
    </rPh>
    <rPh sb="120" eb="122">
      <t>ジョウケン</t>
    </rPh>
    <rPh sb="122" eb="123">
      <t>ダ</t>
    </rPh>
    <rPh sb="125" eb="127">
      <t>スイジュン</t>
    </rPh>
    <rPh sb="128" eb="130">
      <t>ゴウカク</t>
    </rPh>
    <rPh sb="131" eb="132">
      <t>ホン</t>
    </rPh>
    <rPh sb="150" eb="151">
      <t>ハバ</t>
    </rPh>
    <rPh sb="152" eb="154">
      <t>ジョウケン</t>
    </rPh>
    <rPh sb="154" eb="155">
      <t>ダ</t>
    </rPh>
    <rPh sb="157" eb="159">
      <t>スイジュン</t>
    </rPh>
    <rPh sb="160" eb="162">
      <t>ゴウカク</t>
    </rPh>
    <rPh sb="163" eb="164">
      <t>ホン</t>
    </rPh>
    <phoneticPr fontId="1"/>
  </si>
  <si>
    <t>【前日6：45～本日6：45まで】
CF3
・CF4作業
※コア使用結果：他社品使用無し
CF4
・MSN-EYK　＃50　1200幅　合格2本
　　　　　　　 ＃50　1120幅　条件出し3水準　合格1本
　　　　　　　 ＃25　1120幅　保留2本　合格1本
・Vｺｰﾄへ切替
※コア使用結果：他社品使用無し</t>
    <rPh sb="26" eb="28">
      <t>サギョウ</t>
    </rPh>
    <rPh sb="68" eb="69">
      <t>ハバ</t>
    </rPh>
    <rPh sb="70" eb="72">
      <t>ゴウカク</t>
    </rPh>
    <rPh sb="73" eb="74">
      <t>ホン</t>
    </rPh>
    <rPh sb="91" eb="92">
      <t>ハバ</t>
    </rPh>
    <rPh sb="93" eb="95">
      <t>ジョウケン</t>
    </rPh>
    <rPh sb="95" eb="96">
      <t>ダ</t>
    </rPh>
    <rPh sb="98" eb="100">
      <t>スイジュン</t>
    </rPh>
    <rPh sb="101" eb="103">
      <t>ゴウカク</t>
    </rPh>
    <rPh sb="104" eb="105">
      <t>ホン</t>
    </rPh>
    <rPh sb="122" eb="123">
      <t>ハバ</t>
    </rPh>
    <rPh sb="124" eb="126">
      <t>ホリュウ</t>
    </rPh>
    <rPh sb="127" eb="128">
      <t>ホン</t>
    </rPh>
    <rPh sb="129" eb="131">
      <t>ゴウカク</t>
    </rPh>
    <rPh sb="132" eb="133">
      <t>ホン</t>
    </rPh>
    <rPh sb="140" eb="142">
      <t>キリカエ</t>
    </rPh>
    <phoneticPr fontId="1"/>
  </si>
  <si>
    <t>【前日6：45～本日6：45まで】
CF3
・CF4作業
・UTE6サンプル採取
※コア使用結果：他社品使用無し
CF4
・ﾒﾀﾙﾐｰﾈｰﾏｰ銀艶VB　ｽﾀｰﾄ準備
・ﾒﾀﾙﾐｰﾈｰﾏｰ銀艶VB　＃50　1040幅　条件出し　3水準　合格1本
・DMS-V　　　　　　　　　＃50　1005幅　合格1本　
・ﾒﾀﾙﾐｰTES艶開封V　 ＃50　1005幅　保留1本（L透過欠点有）
・PETﾏｯﾄV　 　　　　  　＃25  1005幅　合格3本
・ﾒﾀﾙﾐｰTES消開封V 　＃38　1005幅　合格1本
・ﾒﾀﾙﾐｰTES消VOID-V ＃50　1005幅　合格2本
・ﾒﾀﾙﾐｰﾈｰﾏｰ銀消VB　＃50　1005幅　保留1本（ｷｽﾞ検査で幅方向欠点検出）
※コア使用結果：他社品使用無し</t>
    <rPh sb="26" eb="28">
      <t>サギョウ</t>
    </rPh>
    <rPh sb="38" eb="40">
      <t>サイシュ</t>
    </rPh>
    <rPh sb="82" eb="84">
      <t>ジュンビ</t>
    </rPh>
    <rPh sb="108" eb="109">
      <t>ハバ</t>
    </rPh>
    <rPh sb="110" eb="112">
      <t>ジョウケン</t>
    </rPh>
    <rPh sb="112" eb="113">
      <t>ダ</t>
    </rPh>
    <rPh sb="116" eb="118">
      <t>スイジュン</t>
    </rPh>
    <rPh sb="119" eb="121">
      <t>ゴウカク</t>
    </rPh>
    <rPh sb="122" eb="123">
      <t>ポン</t>
    </rPh>
    <rPh sb="147" eb="148">
      <t>ハバ</t>
    </rPh>
    <rPh sb="149" eb="151">
      <t>ゴウカク</t>
    </rPh>
    <rPh sb="152" eb="153">
      <t>ホン</t>
    </rPh>
    <rPh sb="180" eb="182">
      <t>ホリュウ</t>
    </rPh>
    <rPh sb="219" eb="220">
      <t>ハバ</t>
    </rPh>
    <rPh sb="221" eb="223">
      <t>ゴウカク</t>
    </rPh>
    <rPh sb="224" eb="225">
      <t>ボン</t>
    </rPh>
    <rPh sb="249" eb="250">
      <t>ハバ</t>
    </rPh>
    <rPh sb="251" eb="253">
      <t>ゴウカク</t>
    </rPh>
    <rPh sb="254" eb="255">
      <t>ポン</t>
    </rPh>
    <rPh sb="281" eb="282">
      <t>ハバ</t>
    </rPh>
    <rPh sb="283" eb="285">
      <t>ゴウカク</t>
    </rPh>
    <rPh sb="286" eb="287">
      <t>ホン</t>
    </rPh>
    <rPh sb="311" eb="312">
      <t>ハバ</t>
    </rPh>
    <rPh sb="313" eb="315">
      <t>ホリュウ</t>
    </rPh>
    <rPh sb="316" eb="317">
      <t>ポン</t>
    </rPh>
    <rPh sb="321" eb="323">
      <t>ケンサ</t>
    </rPh>
    <rPh sb="324" eb="329">
      <t>ハバホウコウケッテン</t>
    </rPh>
    <phoneticPr fontId="1"/>
  </si>
  <si>
    <t>【前日6：45～本日6：45まで】
CF3
・IM原反受入検査（生産用3本　試作用1本）
・先行ｻﾝﾌﾟﾙ梱包　IM正梱包
・CF4作業
※コア使用結果：他社品使用無し
CF4
・ﾒﾀﾙﾐｰﾍﾔﾗｲﾝ銀消V　＃50　1005幅　合格1本
・洗浄　片付け
・ｳｪﾌﾞｸﾘｰﾅｰ　ﾀﾞｳﾝﾛｰﾙ連動ﾃｽﾄ
・ｾﾗﾋﾟｰﾙHP2(U)D切替
・全ｶﾞｲﾄﾞﾛｰﾙ掃除（ﾋﾟｶｰﾙ）
・CF3作業
※コア使用結果：他社品使用無し</t>
    <rPh sb="114" eb="115">
      <t>ハバ</t>
    </rPh>
    <rPh sb="116" eb="118">
      <t>ゴウカク</t>
    </rPh>
    <rPh sb="119" eb="120">
      <t>ポン</t>
    </rPh>
    <rPh sb="122" eb="124">
      <t>センジョウ</t>
    </rPh>
    <rPh sb="125" eb="127">
      <t>カタヅ</t>
    </rPh>
    <rPh sb="147" eb="149">
      <t>レンドウ</t>
    </rPh>
    <rPh sb="167" eb="169">
      <t>キリカエ</t>
    </rPh>
    <rPh sb="171" eb="172">
      <t>ゼン</t>
    </rPh>
    <rPh sb="180" eb="182">
      <t>ソウジ</t>
    </rPh>
    <rPh sb="194" eb="196">
      <t>サギョウ</t>
    </rPh>
    <phoneticPr fontId="1"/>
  </si>
  <si>
    <t>【前日6：45～本日6：45まで】
CF3
・CF4作業
※コア使用結果：他社品使用無し
CF4
・ｾﾗﾋﾟｰﾙHP2(U)Dｽﾀｰﾄ準備
・ｾﾗﾋﾟｰﾙHP2(U)D　＃75　1230幅　条件出し　2水準　合格13本
・洗浄・片付け
・類災検討会
※コア使用結果：他社品使用無し</t>
    <rPh sb="26" eb="28">
      <t>サギョウ</t>
    </rPh>
    <rPh sb="69" eb="71">
      <t>ジュンビ</t>
    </rPh>
    <rPh sb="95" eb="96">
      <t>ハバ</t>
    </rPh>
    <rPh sb="97" eb="99">
      <t>ジョウケン</t>
    </rPh>
    <rPh sb="99" eb="100">
      <t>ダ</t>
    </rPh>
    <rPh sb="103" eb="105">
      <t>スイジュン</t>
    </rPh>
    <rPh sb="106" eb="108">
      <t>ゴウカク</t>
    </rPh>
    <rPh sb="110" eb="111">
      <t>ボン</t>
    </rPh>
    <rPh sb="113" eb="115">
      <t>センジョウ</t>
    </rPh>
    <rPh sb="116" eb="118">
      <t>カタヅ</t>
    </rPh>
    <rPh sb="121" eb="126">
      <t>ルイサイケントウカイ</t>
    </rPh>
    <phoneticPr fontId="1"/>
  </si>
  <si>
    <t>【前日6：45～本日6：45まで】
CF3
・IM切替
・3Ｓ
・省ｴﾈ切替
※コア使用結果：他社品使用無し
CF4
・Ｓ4応援
・CF3作業
・類災検討会
・省ｴﾈ切替
※コア使用結果：他社品使用無し</t>
    <rPh sb="25" eb="27">
      <t>キリカエ</t>
    </rPh>
    <rPh sb="33" eb="34">
      <t>ショウ</t>
    </rPh>
    <rPh sb="36" eb="38">
      <t>キリカエ</t>
    </rPh>
    <rPh sb="64" eb="66">
      <t>オウエン</t>
    </rPh>
    <rPh sb="71" eb="73">
      <t>サギョウ</t>
    </rPh>
    <rPh sb="75" eb="79">
      <t>ルイサイケントウ</t>
    </rPh>
    <rPh sb="79" eb="80">
      <t>カイ</t>
    </rPh>
    <rPh sb="82" eb="83">
      <t>ショウ</t>
    </rPh>
    <rPh sb="85" eb="87">
      <t>キリカエ</t>
    </rPh>
    <phoneticPr fontId="1"/>
  </si>
  <si>
    <t>【前日6：45～本日6：45まで】
CF3
・全ｶﾞｲﾄﾞﾛｰﾙ掃除（ﾋﾟｶｰﾙ）
・ｵｰﾌﾞﾝ内防塵掃除
・ﾌﾞｰｽ内防塵掃除
・全ｶﾞｲﾄﾞﾛｰﾙ掃除（MEK）
・50TT405B CHCｽﾀｰﾄ準備中
※コア使用結果：他社品使用無し
CF4
・CF3作業
※コア使用結果：他社品使用無し</t>
    <rPh sb="23" eb="24">
      <t>ゼン</t>
    </rPh>
    <rPh sb="32" eb="34">
      <t>ソウジ</t>
    </rPh>
    <rPh sb="48" eb="49">
      <t>ナイ</t>
    </rPh>
    <rPh sb="49" eb="51">
      <t>ボウジン</t>
    </rPh>
    <rPh sb="51" eb="53">
      <t>ソウジ</t>
    </rPh>
    <rPh sb="59" eb="60">
      <t>ナイ</t>
    </rPh>
    <rPh sb="60" eb="62">
      <t>ボウジン</t>
    </rPh>
    <rPh sb="62" eb="64">
      <t>ソウジ</t>
    </rPh>
    <rPh sb="66" eb="67">
      <t>ゼン</t>
    </rPh>
    <rPh sb="75" eb="77">
      <t>ソウジ</t>
    </rPh>
    <rPh sb="100" eb="102">
      <t>ジュンビ</t>
    </rPh>
    <rPh sb="102" eb="103">
      <t>チュウ</t>
    </rPh>
    <rPh sb="130" eb="132">
      <t>サギョウ</t>
    </rPh>
    <phoneticPr fontId="1"/>
  </si>
  <si>
    <t>【前日6：45～本日6：45まで】
CF3
・50TT405B CHC　＃50　1094幅　条件出し2水準　合格3本（条件出し用含む）
・U試作　粒子変更品CHC　＃50　1094幅　条件出し2水準　合格1本
・HRへ切替え中
※コア使用結果：他社品使用無し
CF4
・CF3作業
※コア使用結果：他社品使用無し</t>
    <rPh sb="44" eb="45">
      <t>ハバ</t>
    </rPh>
    <rPh sb="46" eb="48">
      <t>ジョウケン</t>
    </rPh>
    <rPh sb="48" eb="49">
      <t>ダ</t>
    </rPh>
    <rPh sb="51" eb="53">
      <t>スイジュン</t>
    </rPh>
    <rPh sb="54" eb="56">
      <t>ゴウカク</t>
    </rPh>
    <rPh sb="57" eb="58">
      <t>ホン</t>
    </rPh>
    <rPh sb="59" eb="61">
      <t>ジョウケン</t>
    </rPh>
    <rPh sb="61" eb="62">
      <t>ダ</t>
    </rPh>
    <rPh sb="63" eb="64">
      <t>ヨウ</t>
    </rPh>
    <rPh sb="64" eb="65">
      <t>フク</t>
    </rPh>
    <rPh sb="70" eb="72">
      <t>シサク</t>
    </rPh>
    <rPh sb="73" eb="78">
      <t>リュウシヘンコウヒン</t>
    </rPh>
    <rPh sb="109" eb="111">
      <t>キリカ</t>
    </rPh>
    <rPh sb="112" eb="113">
      <t>チュウ</t>
    </rPh>
    <rPh sb="139" eb="141">
      <t>サギョウ</t>
    </rPh>
    <phoneticPr fontId="1"/>
  </si>
  <si>
    <t>【前日6：45～本日6：45まで】
CF3
・50TT405B　HR　＃50　1094幅　条件出し4水準　合格2本（内部汚れ確認用原反）
・50TT405B　ABHC　＃50　1094幅　内部汚れ確認条件出し4水準
・HRへ切替え中
※コア使用結果：他社品使用無し
CF4
・CF3作業
※コア使用結果：他社品使用無し</t>
    <rPh sb="43" eb="44">
      <t>ハバ</t>
    </rPh>
    <rPh sb="45" eb="47">
      <t>ジョウケン</t>
    </rPh>
    <rPh sb="47" eb="48">
      <t>ダ</t>
    </rPh>
    <rPh sb="50" eb="52">
      <t>スイジュン</t>
    </rPh>
    <rPh sb="53" eb="55">
      <t>ゴウカク</t>
    </rPh>
    <rPh sb="56" eb="57">
      <t>ホン</t>
    </rPh>
    <rPh sb="58" eb="60">
      <t>ナイブ</t>
    </rPh>
    <rPh sb="60" eb="61">
      <t>ヨゴ</t>
    </rPh>
    <rPh sb="62" eb="65">
      <t>カクニンヨウ</t>
    </rPh>
    <rPh sb="65" eb="67">
      <t>ゲンタン</t>
    </rPh>
    <rPh sb="92" eb="93">
      <t>ハバ</t>
    </rPh>
    <rPh sb="94" eb="96">
      <t>ナイブ</t>
    </rPh>
    <rPh sb="96" eb="97">
      <t>ヨゴ</t>
    </rPh>
    <rPh sb="98" eb="100">
      <t>カクニン</t>
    </rPh>
    <rPh sb="100" eb="102">
      <t>ジョウケン</t>
    </rPh>
    <rPh sb="102" eb="103">
      <t>ダ</t>
    </rPh>
    <rPh sb="105" eb="107">
      <t>スイジュン</t>
    </rPh>
    <rPh sb="112" eb="114">
      <t>キリカ</t>
    </rPh>
    <rPh sb="115" eb="116">
      <t>チュウ</t>
    </rPh>
    <rPh sb="143" eb="145">
      <t>サギョウ</t>
    </rPh>
    <phoneticPr fontId="1"/>
  </si>
  <si>
    <t>【前日6：45～本日6：45まで】
CF3
・50TT405B　HRへ切替え
・50TT405B　HR　＃50　1094幅　条件出し4水準　合格2本　保留1本（UVﾋﾟｯﾁ汚れ）
・U試作　50TT405B　HR　＃50　1094幅　条件出し2水準　合格1本
・洗浄、片付け
・ABHCへ切替え
※コア使用結果：他社品使用無し
CF4
・CF3作業
※コア使用結果：他社品使用無し</t>
    <rPh sb="35" eb="37">
      <t>キリカ</t>
    </rPh>
    <rPh sb="70" eb="72">
      <t>ゴウカク</t>
    </rPh>
    <rPh sb="73" eb="74">
      <t>ホン</t>
    </rPh>
    <rPh sb="75" eb="77">
      <t>ホリュウ</t>
    </rPh>
    <rPh sb="78" eb="79">
      <t>ホン</t>
    </rPh>
    <rPh sb="86" eb="87">
      <t>ヨゴ</t>
    </rPh>
    <rPh sb="92" eb="94">
      <t>シサク</t>
    </rPh>
    <rPh sb="131" eb="133">
      <t>センジョウ</t>
    </rPh>
    <rPh sb="134" eb="136">
      <t>カタヅ</t>
    </rPh>
    <rPh sb="144" eb="146">
      <t>キリカ</t>
    </rPh>
    <rPh sb="174" eb="176">
      <t>サギョウ</t>
    </rPh>
    <phoneticPr fontId="1"/>
  </si>
  <si>
    <t>【前日6：45～本日6：45まで】
CF3
・ABHCへ切替え
・50TT405B　ABHC　＃50　1094幅　条件出し4水準　合格3本　
条件出しﾛｰﾙ1本
・U試作　50TT405B　ABHC　＃50　1094幅　合格1本
・洗浄、片付け
・LRへ切替え
※コア使用結果：他社品使用無し
CF4
・CF3作業
※コア使用結果：他社品使用無し</t>
    <rPh sb="28" eb="30">
      <t>キリカ</t>
    </rPh>
    <rPh sb="71" eb="73">
      <t>ジョウケン</t>
    </rPh>
    <rPh sb="73" eb="74">
      <t>ダ</t>
    </rPh>
    <rPh sb="79" eb="80">
      <t>ホン</t>
    </rPh>
    <rPh sb="83" eb="85">
      <t>シサク</t>
    </rPh>
    <rPh sb="116" eb="118">
      <t>センジョウ</t>
    </rPh>
    <rPh sb="119" eb="121">
      <t>カタヅ</t>
    </rPh>
    <rPh sb="127" eb="129">
      <t>キリカ</t>
    </rPh>
    <rPh sb="157" eb="159">
      <t>サギョウ</t>
    </rPh>
    <phoneticPr fontId="1"/>
  </si>
  <si>
    <t>【前日6：45～本日6：45まで】
CF3
・LRへ切替え
・50TT405B　LR　＃50　1094幅　条件出し4水準　合格3本　
条件出しﾛｰﾙ1本
・U試作　50TT405B　LR　＃50　1094幅　合格1本
※コア使用結果：他社品使用無し
CF4
・CF3作業
※コア使用結果：他社品使用無し</t>
    <rPh sb="135" eb="137">
      <t>サギョウ</t>
    </rPh>
    <phoneticPr fontId="1"/>
  </si>
  <si>
    <t>【前日6：45～本日6：45まで】
CF3
・ｱﾆｰﾙへ切替え
・U試作　50TT405B　ｱﾆｰﾙ　＃50　1094幅　一時保留1本
・50ＴＴ405B ｱﾆｰﾙ　＃50　1094幅　一時保留　2本
※コア使用結果：日東支給FWPコア　1250ｍｍ　3本使用
ＣF4
・CF3作業
※コア使用結果：他社品使用無し</t>
    <rPh sb="28" eb="30">
      <t>キリカ</t>
    </rPh>
    <rPh sb="61" eb="63">
      <t>イチジ</t>
    </rPh>
    <rPh sb="63" eb="65">
      <t>ホリュウ</t>
    </rPh>
    <rPh sb="112" eb="114">
      <t>ニットウ</t>
    </rPh>
    <rPh sb="114" eb="116">
      <t>シキュウ</t>
    </rPh>
    <rPh sb="130" eb="131">
      <t>ホン</t>
    </rPh>
    <rPh sb="131" eb="133">
      <t>シヨウ</t>
    </rPh>
    <rPh sb="143" eb="145">
      <t>サギョウ</t>
    </rPh>
    <phoneticPr fontId="1"/>
  </si>
  <si>
    <t>【前日6：45～本日6：45まで】
CF3
・50ＴＴ405B ｱﾆｰﾙ　＃50　1094幅　一時保留　1本
・50ＴＴ405Ｂ　巻き返し準備
・50ＴＴ405B ｱﾆｰﾙ巻き返し欠点除去　＃50　1094幅　一時保留　1本
・片付け
・ＣＦ4作業
※コア使用結果：日東支給FWPコア　1250ｍｍ　1本使用
CF4
・CF3作業
・PET-TLへ切替
※コア使用結果：他社品使用無し</t>
    <rPh sb="65" eb="66">
      <t>マ</t>
    </rPh>
    <rPh sb="67" eb="68">
      <t>カエ</t>
    </rPh>
    <rPh sb="69" eb="71">
      <t>ジュンビ</t>
    </rPh>
    <rPh sb="86" eb="87">
      <t>マ</t>
    </rPh>
    <rPh sb="88" eb="89">
      <t>カエ</t>
    </rPh>
    <rPh sb="90" eb="92">
      <t>ケッテン</t>
    </rPh>
    <rPh sb="92" eb="94">
      <t>ジョキョ</t>
    </rPh>
    <rPh sb="114" eb="116">
      <t>カタヅ</t>
    </rPh>
    <rPh sb="122" eb="124">
      <t>サギョウ</t>
    </rPh>
    <rPh sb="165" eb="167">
      <t>サギョウ</t>
    </rPh>
    <rPh sb="176" eb="178">
      <t>キリカエ</t>
    </rPh>
    <phoneticPr fontId="1"/>
  </si>
  <si>
    <t>【前日6：45～本日6：45まで】
CF3
・CF4作業
※コア使用結果：他社品使用無し
CF4
・PET-TLｽﾀｰﾄ準備
・PET-TL　＃38　1350幅　条件出し2水準　合格1本
・ﾙﾐﾗｰTL　ｽﾀｰﾄ準備
・ﾙﾐﾗｰTL　＃25　1125幅　直出し　合格6本
・洗浄・片付け
※コア使用結果：他社品使用無し</t>
    <rPh sb="26" eb="28">
      <t>サギョウ</t>
    </rPh>
    <rPh sb="62" eb="64">
      <t>ジュンビ</t>
    </rPh>
    <rPh sb="81" eb="82">
      <t>ハバ</t>
    </rPh>
    <rPh sb="83" eb="85">
      <t>ジョウケン</t>
    </rPh>
    <rPh sb="85" eb="86">
      <t>ダ</t>
    </rPh>
    <rPh sb="88" eb="90">
      <t>スイジュン</t>
    </rPh>
    <rPh sb="91" eb="93">
      <t>ゴウカク</t>
    </rPh>
    <rPh sb="94" eb="95">
      <t>ポン</t>
    </rPh>
    <rPh sb="108" eb="110">
      <t>ジュンビ</t>
    </rPh>
    <rPh sb="127" eb="128">
      <t>ハバ</t>
    </rPh>
    <rPh sb="129" eb="131">
      <t>チョクダ</t>
    </rPh>
    <rPh sb="133" eb="135">
      <t>ゴウカク</t>
    </rPh>
    <rPh sb="136" eb="137">
      <t>ポン</t>
    </rPh>
    <rPh sb="139" eb="141">
      <t>センジョウ</t>
    </rPh>
    <rPh sb="142" eb="144">
      <t>カタヅ</t>
    </rPh>
    <phoneticPr fontId="1"/>
  </si>
  <si>
    <t>【前日6：45～本日6：45まで】
CF3
・CF4作業
※コア使用結果：他社品使用無し
CF4
・ﾒﾀﾙﾐｰﾎﾜｲﾄｺｰﾄ（B）切替
・ﾒﾀﾙﾐｰﾎﾜｲﾄｺｰﾄ（B）ｽﾀｰﾄ準備
・ﾒﾀﾙﾐｰﾎﾜｲﾄｺｰﾄ（B）　＃50　1150幅　条件出し1水準　保留2本　1-1　4940ｍ（塗工スジ）
　　　　　　　　　　　　　　　　　　　　　　　　　　　　　　　　　　　　　　　   1-2　5010ｍ（塗工スジ・点状帯ﾑﾗ）
・ﾒﾀﾙﾐｰｼﾛｺｰﾄｽﾀｰﾄ準備
※コア使用結果：他社品使用無し</t>
    <rPh sb="26" eb="28">
      <t>サギョウ</t>
    </rPh>
    <rPh sb="67" eb="69">
      <t>キリカエ</t>
    </rPh>
    <rPh sb="90" eb="92">
      <t>ジュンビ</t>
    </rPh>
    <rPh sb="118" eb="119">
      <t>ハバ</t>
    </rPh>
    <rPh sb="120" eb="123">
      <t>ジョウケンダ</t>
    </rPh>
    <rPh sb="125" eb="127">
      <t>スイジュン</t>
    </rPh>
    <rPh sb="128" eb="130">
      <t>ホリュウ</t>
    </rPh>
    <rPh sb="131" eb="132">
      <t>ホン</t>
    </rPh>
    <rPh sb="201" eb="203">
      <t>トコウ</t>
    </rPh>
    <rPh sb="206" eb="208">
      <t>テンジョウ</t>
    </rPh>
    <rPh sb="208" eb="209">
      <t>オビ</t>
    </rPh>
    <rPh sb="228" eb="230">
      <t>ジュンビ</t>
    </rPh>
    <phoneticPr fontId="1"/>
  </si>
  <si>
    <t>【前日6：45～本日6：45まで】
CF3
・CF4作業
・転写HC切替　
・全ｶﾞｲﾄﾞﾛｰﾙ掃除（MEK）
・転写HCｽﾀｰﾄ準備
※コア使用結果：他社品使用無し
CF4
・ﾒﾀﾙﾐｰｼﾛｺｰﾄｽﾀｰﾄ準備
・ﾒﾀﾙﾐｰｼﾛｺｰﾄ　＃25　1060幅　条件出し1水準　合格1本（4940ｍ）　保留1本（6240ｍ）
・片付け・洗浄途中
※コア使用結果：他社品使用無し</t>
    <rPh sb="26" eb="28">
      <t>サギョウ</t>
    </rPh>
    <rPh sb="30" eb="32">
      <t>テンシャ</t>
    </rPh>
    <rPh sb="34" eb="36">
      <t>キリカエ</t>
    </rPh>
    <rPh sb="39" eb="40">
      <t>ゼン</t>
    </rPh>
    <rPh sb="48" eb="50">
      <t>ソウジ</t>
    </rPh>
    <rPh sb="57" eb="59">
      <t>テンシャ</t>
    </rPh>
    <rPh sb="65" eb="67">
      <t>ジュンビ</t>
    </rPh>
    <rPh sb="128" eb="129">
      <t>ハバ</t>
    </rPh>
    <rPh sb="130" eb="133">
      <t>ジョウケンダ</t>
    </rPh>
    <rPh sb="135" eb="137">
      <t>スイジュン</t>
    </rPh>
    <rPh sb="138" eb="140">
      <t>ゴウカク</t>
    </rPh>
    <rPh sb="141" eb="142">
      <t>ポン</t>
    </rPh>
    <rPh sb="150" eb="152">
      <t>ホリュウ</t>
    </rPh>
    <rPh sb="153" eb="154">
      <t>ポン</t>
    </rPh>
    <rPh sb="163" eb="165">
      <t>カタヅ</t>
    </rPh>
    <rPh sb="167" eb="169">
      <t>センジョウ</t>
    </rPh>
    <rPh sb="169" eb="171">
      <t>トチュウ</t>
    </rPh>
    <phoneticPr fontId="1"/>
  </si>
  <si>
    <t>【前日6：45～本日6：45まで】
CF3
・転写HC（HC層）スタート準備
・転写HC（HC層）　♯38　1336mm幅　条件出し4水準　1/2～2-2/2　3本分割　4本合格　保留1本
・50TT405B　Lot　2051240301205　品証合格　1本
※コア使用結果：他社品使用無し
CF4
・CF3作業
※コア使用結果：他社品使用無し</t>
    <rPh sb="23" eb="25">
      <t>テンシャ</t>
    </rPh>
    <rPh sb="30" eb="31">
      <t>ソウ</t>
    </rPh>
    <rPh sb="36" eb="38">
      <t>ジュンビ</t>
    </rPh>
    <rPh sb="40" eb="42">
      <t>テンシャ</t>
    </rPh>
    <rPh sb="45" eb="48">
      <t>ｈｃソウ</t>
    </rPh>
    <rPh sb="60" eb="61">
      <t>ハバ</t>
    </rPh>
    <rPh sb="62" eb="64">
      <t>ジョウケン</t>
    </rPh>
    <rPh sb="64" eb="65">
      <t>ダ</t>
    </rPh>
    <rPh sb="67" eb="69">
      <t>スイジュン</t>
    </rPh>
    <rPh sb="81" eb="82">
      <t>ホン</t>
    </rPh>
    <rPh sb="82" eb="84">
      <t>ブンカツ</t>
    </rPh>
    <rPh sb="86" eb="87">
      <t>ホン</t>
    </rPh>
    <rPh sb="87" eb="89">
      <t>ゴウカク</t>
    </rPh>
    <rPh sb="90" eb="92">
      <t>ホリュウ</t>
    </rPh>
    <rPh sb="93" eb="94">
      <t>ホン</t>
    </rPh>
    <rPh sb="123" eb="125">
      <t>ヒンショウ</t>
    </rPh>
    <rPh sb="125" eb="127">
      <t>ゴウカク</t>
    </rPh>
    <rPh sb="129" eb="130">
      <t>ホン</t>
    </rPh>
    <rPh sb="157" eb="159">
      <t>サギョウ</t>
    </rPh>
    <phoneticPr fontId="1"/>
  </si>
  <si>
    <t>【前日6：45～本日6：45まで】
CF3
・転写HC（HC層）　♯38　1336mm幅　2-3/2　3本分割　1本合格　
・洗浄・片付け
・PJ271（14）切替え
・全ｶﾞｲﾄﾞﾛｰﾙ掃除（ﾋﾟｶｰﾙ）
・3S
・ＣＦ4作業
※コア使用結果：他社品使用無し
CF4
・CF3作業
・洗浄・片付け
※コア使用結果：他社品使用無し</t>
    <rPh sb="63" eb="65">
      <t>センジョウ</t>
    </rPh>
    <rPh sb="66" eb="68">
      <t>カタヅ</t>
    </rPh>
    <rPh sb="80" eb="82">
      <t>キリカ</t>
    </rPh>
    <rPh sb="85" eb="86">
      <t>ゼン</t>
    </rPh>
    <rPh sb="94" eb="96">
      <t>ソウジ</t>
    </rPh>
    <rPh sb="112" eb="114">
      <t>サギョウ</t>
    </rPh>
    <rPh sb="141" eb="143">
      <t>サギョウ</t>
    </rPh>
    <rPh sb="145" eb="147">
      <t>センジョウ</t>
    </rPh>
    <rPh sb="148" eb="150">
      <t>カタヅ</t>
    </rPh>
    <phoneticPr fontId="1"/>
  </si>
  <si>
    <t>【前日6：45～本日6：45まで】
CF3
・U試作　PJ271（14）　＃25　1610幅　条件出し3水準　合格2本
・PJ271（03）　＃25　1580幅　条件出し2水準　短尺合格1本
　※ﾀﾞｳﾝﾛｰﾙ起因のPｷｽﾞ発生の為ﾍﾞｱﾘﾝｸﾞ交換実施E7-1
※コア使用結果：他社品使用無し
CF4
・CF3稼働
※コア使用結果：他社品使用無し</t>
    <rPh sb="24" eb="26">
      <t>シサク</t>
    </rPh>
    <rPh sb="45" eb="46">
      <t>ハバ</t>
    </rPh>
    <rPh sb="47" eb="49">
      <t>ジョウケン</t>
    </rPh>
    <rPh sb="49" eb="50">
      <t>ダ</t>
    </rPh>
    <rPh sb="52" eb="54">
      <t>スイジュン</t>
    </rPh>
    <rPh sb="55" eb="57">
      <t>ゴウカク</t>
    </rPh>
    <rPh sb="58" eb="59">
      <t>ホン</t>
    </rPh>
    <rPh sb="79" eb="80">
      <t>ハバ</t>
    </rPh>
    <rPh sb="81" eb="83">
      <t>ジョウケン</t>
    </rPh>
    <rPh sb="83" eb="84">
      <t>ダ</t>
    </rPh>
    <rPh sb="86" eb="88">
      <t>スイジュン</t>
    </rPh>
    <rPh sb="89" eb="91">
      <t>タンジャク</t>
    </rPh>
    <rPh sb="91" eb="93">
      <t>ゴウカク</t>
    </rPh>
    <rPh sb="94" eb="95">
      <t>ホン</t>
    </rPh>
    <rPh sb="105" eb="107">
      <t>キイン</t>
    </rPh>
    <rPh sb="112" eb="114">
      <t>ハッセイ</t>
    </rPh>
    <rPh sb="115" eb="116">
      <t>タメ</t>
    </rPh>
    <rPh sb="123" eb="125">
      <t>コウカン</t>
    </rPh>
    <rPh sb="125" eb="127">
      <t>ジッシ</t>
    </rPh>
    <rPh sb="158" eb="160">
      <t>カドウ</t>
    </rPh>
    <phoneticPr fontId="1"/>
  </si>
  <si>
    <t>【前日6：45～本日6：45まで】
CF3
・PJ271（03）　＃25　1580幅　合格4本　短尺合格2本
※コア使用結果：他社品使用無し
CF4
・全ｶﾞｲﾄﾞﾛｰﾙ掃除（MEK)
※コア使用結果：他社品使用無し</t>
    <rPh sb="41" eb="42">
      <t>ハバ</t>
    </rPh>
    <rPh sb="43" eb="45">
      <t>ゴウカク</t>
    </rPh>
    <rPh sb="46" eb="47">
      <t>ホン</t>
    </rPh>
    <rPh sb="48" eb="52">
      <t>タンジャクゴウカク</t>
    </rPh>
    <rPh sb="53" eb="54">
      <t>ホン</t>
    </rPh>
    <rPh sb="78" eb="79">
      <t>ゼン</t>
    </rPh>
    <rPh sb="87" eb="89">
      <t>ソウジ</t>
    </rPh>
    <phoneticPr fontId="1"/>
  </si>
  <si>
    <t>【前日6：45～本日6：45まで】
CF3
・U試作　PJ271（14）　＃75　1310幅　条件出し2水準　合格2本
・U試作　PJ271（18）　＃75　1170幅　条件出し4水準　合格2本
・U試作　PJ271（14）　＃38　1100幅　条件出し4水準　合格1本
・片付け
※コア使用結果：他社品使用無し
CF4
・T試作　DMS（X42G）PC　条件出し5水準　合格1本
・片付け
※コア使用結果：他社品使用無し</t>
    <rPh sb="24" eb="26">
      <t>シサク</t>
    </rPh>
    <rPh sb="45" eb="46">
      <t>ハバ</t>
    </rPh>
    <rPh sb="47" eb="49">
      <t>ジョウケン</t>
    </rPh>
    <rPh sb="49" eb="50">
      <t>ダ</t>
    </rPh>
    <rPh sb="52" eb="54">
      <t>スイジュン</t>
    </rPh>
    <rPh sb="55" eb="57">
      <t>ゴウカク</t>
    </rPh>
    <rPh sb="58" eb="59">
      <t>ホン</t>
    </rPh>
    <rPh sb="137" eb="139">
      <t>カタヅ</t>
    </rPh>
    <rPh sb="165" eb="167">
      <t>シサク</t>
    </rPh>
    <rPh sb="180" eb="182">
      <t>ジョウケン</t>
    </rPh>
    <rPh sb="182" eb="183">
      <t>ダ</t>
    </rPh>
    <rPh sb="185" eb="187">
      <t>スイジュン</t>
    </rPh>
    <rPh sb="188" eb="190">
      <t>ゴウカク</t>
    </rPh>
    <rPh sb="191" eb="192">
      <t>ホン</t>
    </rPh>
    <rPh sb="194" eb="196">
      <t>カタヅ</t>
    </rPh>
    <phoneticPr fontId="1"/>
  </si>
  <si>
    <t>【前日6：45～本日6：45まで】
CF3
・IMｷｽﾞ検査
※コア使用結果：他社品使用無し
CF4
・ﾙﾐﾗｰEYK　＃50　1125幅　ｽﾘｯﾄ行　条件出し2水準　合格5本
・ﾙﾐﾗｰEYK　＃25　1120幅　ｽﾘｯﾄ行　合格4本
※コア使用結果：他社品使用無し</t>
    <rPh sb="28" eb="30">
      <t>ケンサ</t>
    </rPh>
    <rPh sb="70" eb="71">
      <t>ハバ</t>
    </rPh>
    <rPh sb="76" eb="77">
      <t>イキ</t>
    </rPh>
    <rPh sb="78" eb="80">
      <t>ジョウケン</t>
    </rPh>
    <rPh sb="80" eb="81">
      <t>ダ</t>
    </rPh>
    <rPh sb="83" eb="85">
      <t>スイジュン</t>
    </rPh>
    <rPh sb="86" eb="88">
      <t>ゴウカク</t>
    </rPh>
    <rPh sb="89" eb="90">
      <t>ホン</t>
    </rPh>
    <rPh sb="108" eb="109">
      <t>ハバ</t>
    </rPh>
    <rPh sb="114" eb="115">
      <t>イキ</t>
    </rPh>
    <rPh sb="116" eb="118">
      <t>ゴウカク</t>
    </rPh>
    <rPh sb="119" eb="120">
      <t>ホン</t>
    </rPh>
    <phoneticPr fontId="1"/>
  </si>
  <si>
    <t>【前日6：45～本日6：45まで】
CF3
・CF4稼働
※コア使用結果：他社品使用無し
CF4
・ﾙﾐﾗｰEYK　＃25　1120幅　ｽﾘｯﾄ行　合格1本
・ﾒﾀﾙﾐｰEYK　＃50　1125幅　ｽﾘｯﾄ行　条件出し3水準　合格1本
・MSN-EYK　＃50　1120幅　ｽﾘｯﾄ行　合格1本
・ﾙﾐﾏｯﾄEYK　＃38　1005幅　ｽﾘｯﾄ行　条件出し3水準　合格4本
・E20V　＃75　1002幅　直出し　条件出し3水準　合格3本
・E20V　＃50　1002幅　直出し　合格2本
※コア使用結果：他社品使用無し</t>
    <rPh sb="26" eb="28">
      <t>カドウ</t>
    </rPh>
    <rPh sb="99" eb="100">
      <t>ハバ</t>
    </rPh>
    <rPh sb="105" eb="106">
      <t>イキ</t>
    </rPh>
    <rPh sb="107" eb="109">
      <t>ジョウケン</t>
    </rPh>
    <rPh sb="109" eb="110">
      <t>ダ</t>
    </rPh>
    <rPh sb="112" eb="114">
      <t>スイジュン</t>
    </rPh>
    <rPh sb="115" eb="117">
      <t>ゴウカク</t>
    </rPh>
    <rPh sb="118" eb="119">
      <t>ホン</t>
    </rPh>
    <rPh sb="137" eb="138">
      <t>ハバ</t>
    </rPh>
    <rPh sb="143" eb="144">
      <t>イキ</t>
    </rPh>
    <rPh sb="145" eb="147">
      <t>ゴウカク</t>
    </rPh>
    <rPh sb="148" eb="149">
      <t>ホン</t>
    </rPh>
    <rPh sb="168" eb="169">
      <t>ハバ</t>
    </rPh>
    <rPh sb="174" eb="175">
      <t>イキ</t>
    </rPh>
    <rPh sb="176" eb="179">
      <t>ジョウケンダ</t>
    </rPh>
    <rPh sb="181" eb="183">
      <t>スイジュン</t>
    </rPh>
    <rPh sb="184" eb="186">
      <t>ゴウカク</t>
    </rPh>
    <rPh sb="187" eb="188">
      <t>ホン</t>
    </rPh>
    <rPh sb="203" eb="204">
      <t>ハバ</t>
    </rPh>
    <rPh sb="205" eb="206">
      <t>チョク</t>
    </rPh>
    <rPh sb="206" eb="207">
      <t>ダ</t>
    </rPh>
    <rPh sb="209" eb="212">
      <t>ジョウケンダ</t>
    </rPh>
    <rPh sb="214" eb="216">
      <t>スイジュン</t>
    </rPh>
    <rPh sb="217" eb="219">
      <t>ゴウカク</t>
    </rPh>
    <rPh sb="220" eb="221">
      <t>ホン</t>
    </rPh>
    <phoneticPr fontId="1"/>
  </si>
  <si>
    <t>【前日6：45～本日6：45まで】
CF3
・CF4作業
※コア使用結果：他社品使用無し
CF4
・E20V　＃50　1002幅　直出し　合格4本
・E20V　＃38　1005幅　直出し　合格1本
・T試作　ﾒﾀﾙﾐｰ銀艶市松柄V　＃38　1005幅　ｽﾘｯﾄ行　条件出し2水準　合格1本
・ﾒﾀﾙﾐｰTES艶開封V　＃50　1005幅　ｽﾘｯﾄ行　合格2本
・PETﾏｯﾄV　＃25　1005幅　直出し　合格1本
・ﾒﾀﾙﾐｰTES消し開封V　＃50　1005幅　ｽﾘｯﾄ行　合格2本
・片付け
※コア使用結果：他社品使用無し</t>
    <rPh sb="26" eb="28">
      <t>サギョウ</t>
    </rPh>
    <rPh sb="102" eb="104">
      <t>シサク</t>
    </rPh>
    <rPh sb="110" eb="111">
      <t>ギン</t>
    </rPh>
    <rPh sb="111" eb="112">
      <t>ツヤ</t>
    </rPh>
    <rPh sb="112" eb="114">
      <t>イチマツ</t>
    </rPh>
    <rPh sb="114" eb="115">
      <t>ガラ</t>
    </rPh>
    <rPh sb="125" eb="126">
      <t>ハバ</t>
    </rPh>
    <rPh sb="131" eb="132">
      <t>イキ</t>
    </rPh>
    <rPh sb="133" eb="135">
      <t>ジョウケン</t>
    </rPh>
    <rPh sb="135" eb="136">
      <t>ダ</t>
    </rPh>
    <rPh sb="138" eb="140">
      <t>スイジュン</t>
    </rPh>
    <rPh sb="141" eb="143">
      <t>ゴウカク</t>
    </rPh>
    <rPh sb="144" eb="145">
      <t>ホン</t>
    </rPh>
    <rPh sb="155" eb="156">
      <t>ツヤ</t>
    </rPh>
    <rPh sb="156" eb="158">
      <t>カイフウ</t>
    </rPh>
    <rPh sb="168" eb="169">
      <t>ハバ</t>
    </rPh>
    <rPh sb="174" eb="175">
      <t>イキ</t>
    </rPh>
    <rPh sb="176" eb="178">
      <t>ゴウカク</t>
    </rPh>
    <rPh sb="179" eb="180">
      <t>ホン</t>
    </rPh>
    <rPh sb="198" eb="199">
      <t>ハバ</t>
    </rPh>
    <rPh sb="200" eb="201">
      <t>チョク</t>
    </rPh>
    <rPh sb="201" eb="202">
      <t>ダ</t>
    </rPh>
    <rPh sb="204" eb="206">
      <t>ゴウカク</t>
    </rPh>
    <rPh sb="207" eb="208">
      <t>ホン</t>
    </rPh>
    <rPh sb="218" eb="219">
      <t>ケ</t>
    </rPh>
    <rPh sb="220" eb="222">
      <t>カイフウ</t>
    </rPh>
    <rPh sb="232" eb="233">
      <t>ハバ</t>
    </rPh>
    <rPh sb="238" eb="239">
      <t>イキ</t>
    </rPh>
    <rPh sb="240" eb="242">
      <t>ゴウカク</t>
    </rPh>
    <rPh sb="243" eb="244">
      <t>ホン</t>
    </rPh>
    <rPh sb="246" eb="248">
      <t>カタヅ</t>
    </rPh>
    <phoneticPr fontId="1"/>
  </si>
  <si>
    <t>【前日6：45～本日6：45まで】
・CF3
・CF4作業
・LC1000へ切替
※コア使用結果：他社品使用無し
・CF4
・ﾒﾀﾙﾐｰTES消VOID-V　＃50　1005幅　条件出し3水準　合格2本
・ﾒﾀﾙﾐｰﾈｰﾏｰ銀消VB　＃50　1005幅　合格1本
・ﾒﾀﾙﾐｰﾍﾔﾗｲﾝ銀消V　＃50　1005幅　合格1本
・E20Vｺｰﾄﾑﾗ再現ﾃｽﾄ　3水準
・洗浄、片付け、CF3作業
※コア使用結果：他社品使用無し</t>
    <rPh sb="27" eb="29">
      <t>サギョウ</t>
    </rPh>
    <rPh sb="38" eb="40">
      <t>キリカエ</t>
    </rPh>
    <rPh sb="73" eb="74">
      <t>ケ</t>
    </rPh>
    <rPh sb="89" eb="90">
      <t>ハバ</t>
    </rPh>
    <rPh sb="91" eb="93">
      <t>ジョウケン</t>
    </rPh>
    <rPh sb="93" eb="94">
      <t>ダ</t>
    </rPh>
    <rPh sb="96" eb="98">
      <t>スイジュン</t>
    </rPh>
    <rPh sb="99" eb="101">
      <t>ゴウカク</t>
    </rPh>
    <rPh sb="102" eb="103">
      <t>ホン</t>
    </rPh>
    <rPh sb="114" eb="115">
      <t>ギン</t>
    </rPh>
    <rPh sb="115" eb="116">
      <t>ケ</t>
    </rPh>
    <rPh sb="127" eb="128">
      <t>ハバ</t>
    </rPh>
    <rPh sb="129" eb="131">
      <t>ゴウカク</t>
    </rPh>
    <rPh sb="132" eb="133">
      <t>ホン</t>
    </rPh>
    <rPh sb="145" eb="146">
      <t>ギン</t>
    </rPh>
    <rPh sb="146" eb="147">
      <t>ケ</t>
    </rPh>
    <rPh sb="157" eb="158">
      <t>ハバ</t>
    </rPh>
    <rPh sb="159" eb="161">
      <t>ゴウカク</t>
    </rPh>
    <rPh sb="162" eb="163">
      <t>ホン</t>
    </rPh>
    <rPh sb="174" eb="176">
      <t>サイゲン</t>
    </rPh>
    <rPh sb="181" eb="183">
      <t>スイジュン</t>
    </rPh>
    <rPh sb="185" eb="187">
      <t>センジョウ</t>
    </rPh>
    <rPh sb="188" eb="190">
      <t>カタヅ</t>
    </rPh>
    <rPh sb="195" eb="197">
      <t>サギョウ</t>
    </rPh>
    <phoneticPr fontId="1"/>
  </si>
  <si>
    <t>【前日6：45～本日6：45まで】
CF3
・LC1000-ASHCスタート準備
・LC1000-ASHC　♯125　1320mm幅　条件出し　2水準　合格1本
・切替
・LC1000-LR　♯125　1320ｍｍ幅　条件出し6水準　
・LR塗工ｽｼﾞ対応
・CF4作業
※コア使用結果：他社品使用無し
CF4
・CF3作業
・切替
※コア使用結果：他社品使用無し</t>
    <rPh sb="121" eb="123">
      <t>トコウ</t>
    </rPh>
    <rPh sb="126" eb="128">
      <t>タイオウ</t>
    </rPh>
    <rPh sb="133" eb="135">
      <t>サギョウ</t>
    </rPh>
    <rPh sb="162" eb="164">
      <t>サギョウ</t>
    </rPh>
    <rPh sb="166" eb="168">
      <t>キリカエ</t>
    </rPh>
    <phoneticPr fontId="1"/>
  </si>
  <si>
    <t>【前日6：45～本日6：45まで】
CF3
・LC1000-LR　♯125　1320ｍｍ幅　条件出し12水準　
・LR塗工ｽｼﾞの為中止、洗浄・片付け
・CF4作業
※コア使用結果：他社品使用無し
CF4
・CF3作業
・B2T0へ切替
※コア使用結果：他社品使用無し</t>
    <rPh sb="65" eb="66">
      <t>タメ</t>
    </rPh>
    <rPh sb="66" eb="68">
      <t>チュウシ</t>
    </rPh>
    <rPh sb="69" eb="71">
      <t>センジョウ</t>
    </rPh>
    <rPh sb="72" eb="74">
      <t>カタヅ</t>
    </rPh>
    <rPh sb="80" eb="82">
      <t>サギョウ</t>
    </rPh>
    <rPh sb="109" eb="111">
      <t>サギョウ</t>
    </rPh>
    <rPh sb="118" eb="120">
      <t>キリカエ</t>
    </rPh>
    <phoneticPr fontId="1"/>
  </si>
  <si>
    <t>【前日6：45～本日6：45まで】
CF3
・CF4作業
※コア使用結果：他社品使用無し
CF4
・B2T0　＃188　1020幅　条件出し4水準　合格5本　保留2本
　　　　　＃125　1020幅　合格5本
　　　　　＃100　1020幅　合格4本
※コア使用結果：他社品使用無し</t>
    <rPh sb="26" eb="28">
      <t>サギョウ</t>
    </rPh>
    <rPh sb="66" eb="67">
      <t>ハバ</t>
    </rPh>
    <rPh sb="68" eb="70">
      <t>ジョウケン</t>
    </rPh>
    <rPh sb="70" eb="71">
      <t>ダ</t>
    </rPh>
    <rPh sb="73" eb="75">
      <t>スイジュン</t>
    </rPh>
    <rPh sb="76" eb="78">
      <t>ゴウカク</t>
    </rPh>
    <rPh sb="79" eb="80">
      <t>ホン</t>
    </rPh>
    <rPh sb="81" eb="83">
      <t>ホリュウ</t>
    </rPh>
    <rPh sb="84" eb="85">
      <t>ホン</t>
    </rPh>
    <rPh sb="100" eb="101">
      <t>ハバ</t>
    </rPh>
    <rPh sb="102" eb="104">
      <t>ゴウカク</t>
    </rPh>
    <rPh sb="105" eb="106">
      <t>ホン</t>
    </rPh>
    <rPh sb="121" eb="122">
      <t>ハバ</t>
    </rPh>
    <rPh sb="123" eb="125">
      <t>ゴウカク</t>
    </rPh>
    <rPh sb="126" eb="127">
      <t>ホン</t>
    </rPh>
    <phoneticPr fontId="1"/>
  </si>
  <si>
    <t>【前日6：45～本日6：45まで】
CF3
・IMｻﾝﾌﾟﾙ梱包、欠点除去
・CF4作業
※コア使用結果：他社品使用無し
CF4
・B2T0　＃100　1020幅　保留1本
・CF3作業
・HP2（U)Dへ切替
※コア使用結果：他社品使用無し</t>
    <rPh sb="30" eb="32">
      <t>コンポウ</t>
    </rPh>
    <rPh sb="33" eb="35">
      <t>ケッテン</t>
    </rPh>
    <rPh sb="35" eb="37">
      <t>ジョキョ</t>
    </rPh>
    <rPh sb="42" eb="44">
      <t>サギョウ</t>
    </rPh>
    <rPh sb="82" eb="83">
      <t>ハバ</t>
    </rPh>
    <rPh sb="84" eb="86">
      <t>ホリュウ</t>
    </rPh>
    <rPh sb="87" eb="88">
      <t>ホン</t>
    </rPh>
    <rPh sb="93" eb="95">
      <t>サギョウ</t>
    </rPh>
    <rPh sb="105" eb="107">
      <t>キリカエ</t>
    </rPh>
    <phoneticPr fontId="1"/>
  </si>
  <si>
    <t>【前日6：45～本日6：45まで】
CF3
・CF4作業
※コア使用結果：他社品使用無し
CF4
・HP2(U)Dｽﾀｰﾄ準備
・HP2(U)D　＃75　1230幅　条件出し2水準　合格4本
・洗浄・片付け
・PET-TL切替
・全ｶﾞｲﾄﾞﾛｰﾙ掃除（MEK）
・PET-TLｽﾀｰﾄ準備
・PET-TL　＃38　1350幅　条件出し　2水準　
※コア使用結果：他社品使用無し</t>
    <rPh sb="26" eb="28">
      <t>サギョウ</t>
    </rPh>
    <rPh sb="63" eb="65">
      <t>ジュンビ</t>
    </rPh>
    <rPh sb="83" eb="84">
      <t>ハバ</t>
    </rPh>
    <rPh sb="85" eb="88">
      <t>ジョウケンダ</t>
    </rPh>
    <rPh sb="90" eb="92">
      <t>スイジュン</t>
    </rPh>
    <rPh sb="93" eb="95">
      <t>ゴウカク</t>
    </rPh>
    <rPh sb="96" eb="97">
      <t>ホン</t>
    </rPh>
    <rPh sb="99" eb="101">
      <t>センジョウ</t>
    </rPh>
    <rPh sb="102" eb="104">
      <t>カタヅ</t>
    </rPh>
    <rPh sb="113" eb="115">
      <t>キリカエ</t>
    </rPh>
    <rPh sb="117" eb="118">
      <t>ゼン</t>
    </rPh>
    <rPh sb="126" eb="128">
      <t>ソウジ</t>
    </rPh>
    <rPh sb="145" eb="147">
      <t>ジュンビ</t>
    </rPh>
    <rPh sb="164" eb="165">
      <t>ハバ</t>
    </rPh>
    <rPh sb="166" eb="169">
      <t>ジョウケンダ</t>
    </rPh>
    <rPh sb="172" eb="174">
      <t>スイジュン</t>
    </rPh>
    <phoneticPr fontId="1"/>
  </si>
  <si>
    <t>【前日6：45～本日6：45まで】
CF3
・日東先行ｻﾝﾌﾟﾙ梱包（水準402）
・転写HCﾀﾞｲｼﾑ入れ
・CF4作業
※コア使用結果：他社品使用無し
CF4
・PET-TL　＃38　1350幅　合格9本　保留1本
・ﾙﾐﾗｰTL　ｽﾀｰﾄ準備
・ﾙﾐﾗｰTL　＃25　1125幅　合格1本　直出し（短尺）11960ｍ
・設備異常（NO1繰出しﾊﾟｽﾗｲﾝ異常）の為停機
※コア使用結果：他社品使用無し</t>
    <rPh sb="23" eb="25">
      <t>ニットウ</t>
    </rPh>
    <rPh sb="25" eb="27">
      <t>センコウ</t>
    </rPh>
    <rPh sb="32" eb="34">
      <t>コンポウ</t>
    </rPh>
    <rPh sb="35" eb="37">
      <t>スイジュン</t>
    </rPh>
    <rPh sb="43" eb="45">
      <t>テンシャ</t>
    </rPh>
    <rPh sb="52" eb="53">
      <t>イ</t>
    </rPh>
    <rPh sb="59" eb="61">
      <t>サギョウ</t>
    </rPh>
    <rPh sb="102" eb="104">
      <t>ゴウカク</t>
    </rPh>
    <rPh sb="105" eb="106">
      <t>ホン</t>
    </rPh>
    <rPh sb="107" eb="109">
      <t>ホリュウ</t>
    </rPh>
    <rPh sb="110" eb="111">
      <t>ポン</t>
    </rPh>
    <rPh sb="124" eb="126">
      <t>ジュンビ</t>
    </rPh>
    <rPh sb="143" eb="144">
      <t>ハバ</t>
    </rPh>
    <rPh sb="145" eb="147">
      <t>ゴウカク</t>
    </rPh>
    <rPh sb="148" eb="149">
      <t>ホン</t>
    </rPh>
    <rPh sb="150" eb="152">
      <t>チョクダ</t>
    </rPh>
    <rPh sb="154" eb="156">
      <t>タンジャク</t>
    </rPh>
    <rPh sb="165" eb="169">
      <t>セツビイジョウ</t>
    </rPh>
    <rPh sb="173" eb="175">
      <t>クリダ</t>
    </rPh>
    <rPh sb="182" eb="184">
      <t>イジョウ</t>
    </rPh>
    <rPh sb="186" eb="187">
      <t>タメ</t>
    </rPh>
    <rPh sb="187" eb="189">
      <t>テイキ</t>
    </rPh>
    <phoneticPr fontId="1"/>
  </si>
  <si>
    <t>【前日6：45～本日6：45まで】
CF3
・ﾊﾞﾘｱﾄｯﾌﾟTHS切替
・CF4作業
※コア使用結果：他社品使用無し
CF4
・繰出しｱｷｭｰﾑ1ﾊﾟｽ・2ﾊﾟｽ感知ｾﾝｻｰ数値低下の為、閾値変更（50→70）工務対応
・ﾙﾐﾗｰTL　＃25　1125幅　短尺合格1本　11640ｍ　直出し　
・ﾙﾐﾗｰE20V切替
・ﾙﾐﾗｰE20Vｽﾀｰﾄ準備
※コア使用結果：他社品使用無し</t>
    <rPh sb="34" eb="36">
      <t>キリカエ</t>
    </rPh>
    <rPh sb="41" eb="43">
      <t>サギョウ</t>
    </rPh>
    <rPh sb="131" eb="133">
      <t>タンジャク</t>
    </rPh>
    <rPh sb="145" eb="147">
      <t>チョクダ</t>
    </rPh>
    <rPh sb="159" eb="161">
      <t>キリカエ</t>
    </rPh>
    <rPh sb="175" eb="177">
      <t>ジュンビ</t>
    </rPh>
    <phoneticPr fontId="1"/>
  </si>
  <si>
    <t>【前日6：45～本日6：45まで】
CF3
・CF4作業
※コア使用結果：他社品使用無し
CF4
・熱媒ﾎﾞｲﾗｰ異常有り（業者対応）
・ﾙﾐﾗｰE20V　＃100　1005幅　条件出し3水準　合格2本　
・ﾙﾐﾗｰE20V　＃75　　1005幅　合格5本　直出し
・ﾙﾐﾗｰE20V　＃50　　1005幅　合格3本　直出し
・ﾙﾐﾗｰE20V　＃38　　1005幅　合格1本　直出し
・ﾒﾀﾙﾐｰﾈｰﾏｰ銀艶VB　ｽﾀｰﾄ準備
・ﾒﾀﾙﾐｰﾈｰﾏｰ銀艶VB　＃50　1040幅　合格1本
・ﾒﾀﾙﾐｰﾈｰﾏｰTES艶開封V　＃50　1005幅　合格1本
※コア使用結果：他社品使用無し</t>
    <rPh sb="26" eb="28">
      <t>サギョウ</t>
    </rPh>
    <rPh sb="52" eb="54">
      <t>ネツバイ</t>
    </rPh>
    <rPh sb="59" eb="61">
      <t>イジョウ</t>
    </rPh>
    <rPh sb="61" eb="62">
      <t>ア</t>
    </rPh>
    <rPh sb="64" eb="66">
      <t>ギョウシャ</t>
    </rPh>
    <rPh sb="66" eb="68">
      <t>タイオウ</t>
    </rPh>
    <rPh sb="89" eb="90">
      <t>ハバ</t>
    </rPh>
    <rPh sb="91" eb="94">
      <t>ジョウケンダ</t>
    </rPh>
    <rPh sb="96" eb="98">
      <t>スイジュン</t>
    </rPh>
    <rPh sb="99" eb="101">
      <t>ゴウカク</t>
    </rPh>
    <rPh sb="102" eb="103">
      <t>ホン</t>
    </rPh>
    <rPh sb="131" eb="132">
      <t>チョク</t>
    </rPh>
    <rPh sb="132" eb="133">
      <t>ダ</t>
    </rPh>
    <rPh sb="214" eb="216">
      <t>ジュンビ</t>
    </rPh>
    <rPh sb="240" eb="241">
      <t>ハバ</t>
    </rPh>
    <rPh sb="242" eb="244">
      <t>ゴウカク</t>
    </rPh>
    <rPh sb="245" eb="246">
      <t>ポン</t>
    </rPh>
    <rPh sb="273" eb="274">
      <t>ハバ</t>
    </rPh>
    <rPh sb="275" eb="277">
      <t>ゴウカク</t>
    </rPh>
    <rPh sb="278" eb="279">
      <t>ポン</t>
    </rPh>
    <phoneticPr fontId="1"/>
  </si>
  <si>
    <t>【前日6：45～本日6：45まで】
CF3
・CF4作業
※コア使用結果：他社品使用無し
CF4
・ﾒﾀﾙﾐｰTES艶VOIDV　    ＃50　1005幅　  合格1本
・PETﾏｯﾄV　　　　　　　　　 ＃25　1005幅　  合格6本　直出し
・ﾒﾀﾙﾐｰTES消し開封V　　＃50　1005幅　  合格1本
・ﾒﾀﾙﾐｰTES消しVOIDV 　＃50　1005幅　  合格2本
・ﾒﾀﾙﾐｰﾍﾔﾗｲﾝ銀艶V　  　＃25　1005幅　　合格1本
・ﾒﾀﾙﾐｰﾍﾔﾗｲﾝ金艶V  　　＃50　1030幅　　合格2本
・ﾒﾀﾙﾐｰﾍﾔﾗｲﾝ銅艶V  　　＃50　1030幅　　合格1本
・洗浄、片付け
※コア使用結果：他社品使用無し</t>
    <rPh sb="26" eb="28">
      <t>サギョウ</t>
    </rPh>
    <rPh sb="79" eb="80">
      <t>ハバ</t>
    </rPh>
    <rPh sb="83" eb="85">
      <t>ゴウカク</t>
    </rPh>
    <rPh sb="86" eb="87">
      <t>ポン</t>
    </rPh>
    <rPh sb="114" eb="115">
      <t>ハバ</t>
    </rPh>
    <rPh sb="118" eb="120">
      <t>ゴウカク</t>
    </rPh>
    <rPh sb="121" eb="122">
      <t>ポン</t>
    </rPh>
    <rPh sb="123" eb="124">
      <t>チョク</t>
    </rPh>
    <rPh sb="124" eb="125">
      <t>ダ</t>
    </rPh>
    <rPh sb="151" eb="152">
      <t>ハバ</t>
    </rPh>
    <rPh sb="155" eb="157">
      <t>ゴウカク</t>
    </rPh>
    <rPh sb="158" eb="159">
      <t>ポン</t>
    </rPh>
    <rPh sb="186" eb="187">
      <t>ハバ</t>
    </rPh>
    <rPh sb="190" eb="192">
      <t>ゴウカク</t>
    </rPh>
    <rPh sb="193" eb="194">
      <t>ホン</t>
    </rPh>
    <rPh sb="221" eb="222">
      <t>ハバ</t>
    </rPh>
    <rPh sb="224" eb="226">
      <t>ゴウカク</t>
    </rPh>
    <rPh sb="227" eb="228">
      <t>ポン</t>
    </rPh>
    <rPh sb="255" eb="256">
      <t>ハバ</t>
    </rPh>
    <rPh sb="258" eb="260">
      <t>ゴウカク</t>
    </rPh>
    <rPh sb="261" eb="262">
      <t>ポン</t>
    </rPh>
    <rPh sb="289" eb="290">
      <t>ハバ</t>
    </rPh>
    <rPh sb="292" eb="294">
      <t>ゴウカク</t>
    </rPh>
    <rPh sb="295" eb="296">
      <t>ポン</t>
    </rPh>
    <rPh sb="298" eb="300">
      <t>センジョウ</t>
    </rPh>
    <rPh sb="301" eb="303">
      <t>カタヅ</t>
    </rPh>
    <phoneticPr fontId="1"/>
  </si>
  <si>
    <t>【前日6：45～本日6：45まで】
CF3
・省ｴﾈ解除　
・全ｶﾞｲﾄﾞﾛｰﾙ掃除（ﾋﾟｶｰﾙ）
・ﾘｰﾄﾞ通し、ﾏｰｷﾝｸﾞﾃｰﾋﾟﾝｸﾞ
・ﾊﾞﾘｱﾄｯﾌﾟTHS準備
※コア使用結果：他社品使用無し
CF4
・CF3作業
※コア使用結果：他社品使用無し</t>
    <rPh sb="23" eb="24">
      <t>ショウ</t>
    </rPh>
    <rPh sb="26" eb="28">
      <t>カイジョ</t>
    </rPh>
    <rPh sb="31" eb="32">
      <t>ゼン</t>
    </rPh>
    <rPh sb="40" eb="42">
      <t>ソウジ</t>
    </rPh>
    <rPh sb="55" eb="56">
      <t>トオ</t>
    </rPh>
    <rPh sb="84" eb="86">
      <t>ジュンビ</t>
    </rPh>
    <rPh sb="113" eb="115">
      <t>サギョウ</t>
    </rPh>
    <phoneticPr fontId="1"/>
  </si>
  <si>
    <t>【前日6：45～本日6：45まで】
CF3
・U試作　バリアトップTHS　＃50　1250幅　条件出し3水準　合格1本
・T試作　転写HC（HC層）　＃38　1336幅　条件だし5水準　合格1本　
　保留1本（原反ピラミッド起因の反射ピッチ欠点ありのため）ｽﾘｯﾄで対応予定
※コア使用結果：他社品使用無し
CF4
・CF3作業
※コア使用結果：他社品使用無し</t>
    <rPh sb="24" eb="26">
      <t>シサク</t>
    </rPh>
    <rPh sb="45" eb="46">
      <t>ハバ</t>
    </rPh>
    <rPh sb="47" eb="49">
      <t>ジョウケン</t>
    </rPh>
    <rPh sb="49" eb="50">
      <t>ダ</t>
    </rPh>
    <rPh sb="52" eb="54">
      <t>スイジュン</t>
    </rPh>
    <rPh sb="55" eb="57">
      <t>ゴウカク</t>
    </rPh>
    <rPh sb="58" eb="59">
      <t>ホン</t>
    </rPh>
    <rPh sb="62" eb="64">
      <t>シサク</t>
    </rPh>
    <rPh sb="65" eb="67">
      <t>テンシャ</t>
    </rPh>
    <rPh sb="72" eb="73">
      <t>ソウ</t>
    </rPh>
    <rPh sb="83" eb="84">
      <t>ハバ</t>
    </rPh>
    <rPh sb="85" eb="87">
      <t>ジョウケン</t>
    </rPh>
    <rPh sb="90" eb="92">
      <t>スイジュン</t>
    </rPh>
    <rPh sb="93" eb="95">
      <t>ゴウカク</t>
    </rPh>
    <rPh sb="96" eb="97">
      <t>ホン</t>
    </rPh>
    <rPh sb="100" eb="102">
      <t>ホリュウ</t>
    </rPh>
    <rPh sb="103" eb="104">
      <t>ホン</t>
    </rPh>
    <rPh sb="105" eb="107">
      <t>ゲンタン</t>
    </rPh>
    <rPh sb="112" eb="114">
      <t>キイン</t>
    </rPh>
    <rPh sb="115" eb="117">
      <t>ハンシャ</t>
    </rPh>
    <rPh sb="120" eb="122">
      <t>ケッテン</t>
    </rPh>
    <rPh sb="133" eb="135">
      <t>タイオウ</t>
    </rPh>
    <rPh sb="135" eb="137">
      <t>ヨテイ</t>
    </rPh>
    <rPh sb="163" eb="165">
      <t>サギョウ</t>
    </rPh>
    <phoneticPr fontId="1"/>
  </si>
  <si>
    <t>【前日6：45～本日6：45まで】
CF3
・T試作　転写HC（HC層）　＃38　1336幅　条件出し3水準　　
　保留3本（原反ピラミッド起因の反射ピッチ欠点ありのため）ｽﾘｯﾄで対応予定
・片付け
※コア使用結果：他社品使用無し
CF4
・CF3作業
※コア使用結果：他社品使用無し</t>
    <rPh sb="49" eb="50">
      <t>ダ</t>
    </rPh>
    <rPh sb="97" eb="99">
      <t>カタヅ</t>
    </rPh>
    <rPh sb="126" eb="128">
      <t>サギョウ</t>
    </rPh>
    <phoneticPr fontId="1"/>
  </si>
  <si>
    <t>【前日6：45～本日6：45まで】
CF3
・CF4作業
※コア使用結果：他社品使用無し
CF4
・繰出しﾛｰﾙ掃除（ﾋﾟｶｰﾙ）
・ﾒﾀﾙﾐｰﾎﾜｲﾄｺｰﾄ　＃50　1195幅　ｴｰｼﾞﾝｸﾞ行き　条件出し1水準　合格2本
・ﾒﾀﾙﾐｰｼﾛｺｰﾄへ切替中
※コア使用結果：他社品使用無し</t>
    <rPh sb="26" eb="28">
      <t>サギョウ</t>
    </rPh>
    <rPh sb="51" eb="53">
      <t>クリダ</t>
    </rPh>
    <rPh sb="57" eb="59">
      <t>ソウジ</t>
    </rPh>
    <rPh sb="89" eb="90">
      <t>ハバ</t>
    </rPh>
    <rPh sb="98" eb="99">
      <t>イ</t>
    </rPh>
    <rPh sb="101" eb="103">
      <t>ジョウケン</t>
    </rPh>
    <rPh sb="103" eb="104">
      <t>ダ</t>
    </rPh>
    <rPh sb="106" eb="108">
      <t>スイジュン</t>
    </rPh>
    <rPh sb="109" eb="111">
      <t>ゴウカク</t>
    </rPh>
    <rPh sb="112" eb="113">
      <t>ホン</t>
    </rPh>
    <rPh sb="126" eb="129">
      <t>キリカエチュウ</t>
    </rPh>
    <phoneticPr fontId="1"/>
  </si>
  <si>
    <t>【前日6：45～本日6：45まで】
CF3
・CF4作業
※コア使用結果：他社品使用無し
CF4
・ﾒﾀﾙﾐｰｼﾛｺｰﾄ（B)　＃25　1060幅　ｴｰｼﾞﾝｸﾞ行き　条件出し6水準　合格2本
・片付け
※コア使用結果：他社品使用無し</t>
    <rPh sb="26" eb="28">
      <t>サギョウ</t>
    </rPh>
    <rPh sb="74" eb="75">
      <t>ハバ</t>
    </rPh>
    <rPh sb="83" eb="84">
      <t>イ</t>
    </rPh>
    <rPh sb="86" eb="88">
      <t>ジョウケン</t>
    </rPh>
    <rPh sb="88" eb="89">
      <t>ダ</t>
    </rPh>
    <rPh sb="91" eb="93">
      <t>スイジュン</t>
    </rPh>
    <rPh sb="94" eb="96">
      <t>ゴウカク</t>
    </rPh>
    <rPh sb="97" eb="98">
      <t>ホン</t>
    </rPh>
    <rPh sb="100" eb="102">
      <t>カタヅ</t>
    </rPh>
    <phoneticPr fontId="1"/>
  </si>
  <si>
    <t>【前日6：45～本日6：45まで】
CF3
・CF4作業
※コア使用結果：他社品使用無し
CF4
・AD(X44)へ切替
・AD(X44)　＃50　1110幅　条件出し4水準　合格2本
・洗浄、片付け、ﾙﾐﾗｰEYKへ切替
※コア使用結果：他社品使用無し</t>
    <rPh sb="26" eb="28">
      <t>サギョウ</t>
    </rPh>
    <rPh sb="60" eb="62">
      <t>キリカエ</t>
    </rPh>
    <rPh sb="80" eb="81">
      <t>ハバ</t>
    </rPh>
    <rPh sb="82" eb="84">
      <t>ジョウケン</t>
    </rPh>
    <rPh sb="84" eb="85">
      <t>ダ</t>
    </rPh>
    <rPh sb="87" eb="89">
      <t>スイジュン</t>
    </rPh>
    <rPh sb="90" eb="92">
      <t>ゴウカク</t>
    </rPh>
    <rPh sb="93" eb="94">
      <t>ホン</t>
    </rPh>
    <rPh sb="96" eb="98">
      <t>センジョウ</t>
    </rPh>
    <rPh sb="99" eb="101">
      <t>カタヅ</t>
    </rPh>
    <rPh sb="111" eb="113">
      <t>キリカエ</t>
    </rPh>
    <phoneticPr fontId="1"/>
  </si>
  <si>
    <t>【前日6：45～本日6：45まで】
CF3
・CF4作業
※コア使用結果：他社品使用無し
CF4
・ﾙﾐﾗｰEYK　＃50　1125幅　条件出し3水準　合格9本
・ﾒﾀﾙﾐｰEYK　＃50　1195幅　条件出し3水準　合格1本
※コア使用結果：他社品使用無し</t>
    <rPh sb="26" eb="28">
      <t>サギョウ</t>
    </rPh>
    <rPh sb="68" eb="69">
      <t>ハバ</t>
    </rPh>
    <rPh sb="70" eb="72">
      <t>ジョウケン</t>
    </rPh>
    <rPh sb="72" eb="73">
      <t>ダ</t>
    </rPh>
    <rPh sb="75" eb="77">
      <t>スイジュン</t>
    </rPh>
    <rPh sb="78" eb="80">
      <t>ゴウカク</t>
    </rPh>
    <rPh sb="81" eb="82">
      <t>ホン</t>
    </rPh>
    <rPh sb="101" eb="102">
      <t>ハバ</t>
    </rPh>
    <rPh sb="103" eb="105">
      <t>ジョウケン</t>
    </rPh>
    <rPh sb="105" eb="106">
      <t>ダ</t>
    </rPh>
    <rPh sb="108" eb="110">
      <t>スイジュン</t>
    </rPh>
    <rPh sb="111" eb="113">
      <t>ゴウカク</t>
    </rPh>
    <rPh sb="114" eb="115">
      <t>ホン</t>
    </rPh>
    <phoneticPr fontId="1"/>
  </si>
  <si>
    <t>【前日6：45～本日6：45まで】
CF3
・CF4作業
※コア使用結果：他社品使用無し
CF4
・ﾒﾀﾙﾐｰEYK　＃50　1195幅　条件出し6水準　合格7本
・MSN-EYK　＃50　1200幅　合格1本
※コア使用結果：他社品使用無し</t>
    <rPh sb="26" eb="28">
      <t>サギョウ</t>
    </rPh>
    <rPh sb="69" eb="70">
      <t>ハバ</t>
    </rPh>
    <rPh sb="71" eb="73">
      <t>ジョウケン</t>
    </rPh>
    <rPh sb="73" eb="74">
      <t>ダ</t>
    </rPh>
    <rPh sb="76" eb="78">
      <t>スイジュン</t>
    </rPh>
    <rPh sb="79" eb="81">
      <t>ゴウカク</t>
    </rPh>
    <rPh sb="82" eb="83">
      <t>ホン</t>
    </rPh>
    <rPh sb="101" eb="102">
      <t>ハバ</t>
    </rPh>
    <rPh sb="103" eb="105">
      <t>ゴウカク</t>
    </rPh>
    <rPh sb="106" eb="107">
      <t>ホン</t>
    </rPh>
    <phoneticPr fontId="1"/>
  </si>
  <si>
    <t>【前日6：45～本日6：45まで】
CF3
・CF4作業
※コア使用結果：他社品使用無し
CF4
・MSN-EYK　＃50　1200幅　合格6本
　　　　　　　　＃50　1120幅　条件出し3水準　合格2本
　　　　　　　　＃25　1120幅　合格1本
※コア使用結果：他社品使用無し</t>
    <rPh sb="26" eb="28">
      <t>サギョウ</t>
    </rPh>
    <rPh sb="68" eb="69">
      <t>ハバ</t>
    </rPh>
    <rPh sb="70" eb="72">
      <t>ゴウカク</t>
    </rPh>
    <rPh sb="73" eb="74">
      <t>ホン</t>
    </rPh>
    <rPh sb="91" eb="92">
      <t>ハバ</t>
    </rPh>
    <rPh sb="93" eb="95">
      <t>ジョウケン</t>
    </rPh>
    <rPh sb="95" eb="96">
      <t>ダ</t>
    </rPh>
    <rPh sb="98" eb="100">
      <t>スイジュン</t>
    </rPh>
    <rPh sb="101" eb="103">
      <t>ゴウカク</t>
    </rPh>
    <rPh sb="104" eb="105">
      <t>ホン</t>
    </rPh>
    <rPh sb="122" eb="123">
      <t>ハバ</t>
    </rPh>
    <rPh sb="124" eb="126">
      <t>ゴウカク</t>
    </rPh>
    <rPh sb="127" eb="128">
      <t>ホン</t>
    </rPh>
    <phoneticPr fontId="1"/>
  </si>
  <si>
    <t>【前日6：45～本日6：45まで】
CF3
・ＣＦ4作業
・転写ＨＣ（ﾀﾞｲ塗工）へ切り替え
※コア使用結果：他社品使用無し
CF4
・MSN-EYK　＃25　1120幅　合格1本
・ﾙﾐﾏｯﾄEYK　＃38　1005幅　合格4本
・洗浄、片付け、CF3作業
※コア使用結果：他社品使用無し</t>
    <rPh sb="26" eb="28">
      <t>サギョウ</t>
    </rPh>
    <rPh sb="30" eb="32">
      <t>テンシャ</t>
    </rPh>
    <rPh sb="38" eb="40">
      <t>トコウ</t>
    </rPh>
    <rPh sb="42" eb="43">
      <t>キ</t>
    </rPh>
    <rPh sb="44" eb="45">
      <t>カ</t>
    </rPh>
    <rPh sb="86" eb="87">
      <t>ハバ</t>
    </rPh>
    <rPh sb="88" eb="90">
      <t>ゴウカク</t>
    </rPh>
    <rPh sb="91" eb="92">
      <t>ホン</t>
    </rPh>
    <rPh sb="111" eb="112">
      <t>ハバ</t>
    </rPh>
    <rPh sb="113" eb="115">
      <t>ゴウカク</t>
    </rPh>
    <rPh sb="116" eb="117">
      <t>ホン</t>
    </rPh>
    <rPh sb="119" eb="121">
      <t>センジョウ</t>
    </rPh>
    <rPh sb="122" eb="124">
      <t>カタヅ</t>
    </rPh>
    <rPh sb="129" eb="131">
      <t>サギョウ</t>
    </rPh>
    <phoneticPr fontId="1"/>
  </si>
  <si>
    <t>【前日6：45～本日6：45まで】
CF3
・転写HC（HC層）ダイ切り替え
・全ｶﾞｲﾄﾞﾛｰﾙ掃除（MEK）
・転写HC（HC層）ｽﾀｰﾄ準備
※コア使用結果：他社品使用無し
CF4
・CF3作業
※コア使用結果：他社品使用無し</t>
    <rPh sb="23" eb="27">
      <t>テンシャｈｃ</t>
    </rPh>
    <rPh sb="30" eb="31">
      <t>ソウ</t>
    </rPh>
    <rPh sb="34" eb="35">
      <t>キ</t>
    </rPh>
    <rPh sb="36" eb="37">
      <t>カ</t>
    </rPh>
    <rPh sb="40" eb="41">
      <t>ゼン</t>
    </rPh>
    <rPh sb="49" eb="51">
      <t>ソウジ</t>
    </rPh>
    <rPh sb="71" eb="73">
      <t>ジュンビ</t>
    </rPh>
    <rPh sb="100" eb="102">
      <t>サギョウ</t>
    </rPh>
    <phoneticPr fontId="1"/>
  </si>
  <si>
    <t>金</t>
    <phoneticPr fontId="1"/>
  </si>
  <si>
    <t xml:space="preserve">【前日6：45～本日6：45まで】
CF3
・転写HC（HC層）ダイ　#38　1480mm幅　条件出し11水準　合格2本
・洗浄　・片付け
※コア使用結果：他社品使用無し
CF4
・CF3作業
※コア使用結果：他社品使用無し
</t>
    <rPh sb="45" eb="46">
      <t>ハバ</t>
    </rPh>
    <rPh sb="47" eb="49">
      <t>ジョウケン</t>
    </rPh>
    <rPh sb="49" eb="50">
      <t>ダ</t>
    </rPh>
    <rPh sb="53" eb="55">
      <t>スイジュン</t>
    </rPh>
    <rPh sb="56" eb="58">
      <t>ゴウカク</t>
    </rPh>
    <rPh sb="59" eb="60">
      <t>ホン</t>
    </rPh>
    <rPh sb="62" eb="64">
      <t>センジョウ</t>
    </rPh>
    <rPh sb="66" eb="68">
      <t>カタヅ</t>
    </rPh>
    <rPh sb="96" eb="98">
      <t>サギョウ</t>
    </rPh>
    <phoneticPr fontId="1"/>
  </si>
  <si>
    <t>【前日6：45～本日6：45まで】
・CF3
・CF4作業
※コア使用結果：他社品使用無し
・CF4
・ﾒﾀﾙﾐｰｼﾛｺｰﾄ（B)切替
・全ｶﾞｲﾄﾞﾛｰﾙ掃除（ﾋﾟｶｰﾙ）
・ﾒﾀﾙﾐｰｼﾛｺｰﾄ（B)　ｽﾀｰﾄ準備
・ﾒﾀﾙﾐｰｼﾛｺｰﾄ（B)　＃25　1060幅　条件出し2水準
※コア使用結果：他社品使用無し</t>
    <rPh sb="27" eb="29">
      <t>サギョウ</t>
    </rPh>
    <rPh sb="67" eb="69">
      <t>キリカエ</t>
    </rPh>
    <rPh sb="71" eb="72">
      <t>ゼン</t>
    </rPh>
    <rPh sb="80" eb="82">
      <t>ソウジ</t>
    </rPh>
    <rPh sb="109" eb="111">
      <t>ジュンビ</t>
    </rPh>
    <rPh sb="135" eb="136">
      <t>ハバ</t>
    </rPh>
    <rPh sb="137" eb="140">
      <t>ジョウケンダ</t>
    </rPh>
    <rPh sb="142" eb="144">
      <t>スイジュン</t>
    </rPh>
    <phoneticPr fontId="1"/>
  </si>
  <si>
    <t>【前日6：45～本日6：45まで】
CF3
CF4作業
※コア使用結果：他社品使用無し
CF4
・＃ﾒﾀﾙﾐｰｼﾛｺｰﾄ（B)　＃25　1060幅　条件出し7水準　合格1本（3860ｍ）
・洗浄・片付け
・CF5作業（ｷｽﾞ検査）
※コア使用結果：他社品使用無し</t>
    <rPh sb="25" eb="27">
      <t>サギョウ</t>
    </rPh>
    <rPh sb="74" eb="75">
      <t>ハバ</t>
    </rPh>
    <rPh sb="76" eb="79">
      <t>ジョウケンダ</t>
    </rPh>
    <rPh sb="81" eb="83">
      <t>スイジュン</t>
    </rPh>
    <rPh sb="84" eb="86">
      <t>ゴウカク</t>
    </rPh>
    <rPh sb="87" eb="88">
      <t>ポン</t>
    </rPh>
    <rPh sb="97" eb="99">
      <t>センジョウ</t>
    </rPh>
    <rPh sb="100" eb="102">
      <t>カタヅ</t>
    </rPh>
    <rPh sb="108" eb="110">
      <t>サギョウ</t>
    </rPh>
    <rPh sb="114" eb="116">
      <t>ケンサ</t>
    </rPh>
    <phoneticPr fontId="1"/>
  </si>
  <si>
    <t>【前日6：45～本日6：45まで】
CF3
・安全装置点検
・CF4作業
※コア使用結果：他社品使用無し
CF4
・安全装置点検
・CF3作業
※コア使用結果：他社品使用無し</t>
    <rPh sb="23" eb="25">
      <t>アンゼン</t>
    </rPh>
    <rPh sb="25" eb="27">
      <t>ソウチ</t>
    </rPh>
    <rPh sb="27" eb="29">
      <t>テンケン</t>
    </rPh>
    <rPh sb="34" eb="36">
      <t>サギョウ</t>
    </rPh>
    <rPh sb="60" eb="62">
      <t>アンゼン</t>
    </rPh>
    <rPh sb="62" eb="64">
      <t>ソウチ</t>
    </rPh>
    <rPh sb="64" eb="66">
      <t>テンケン</t>
    </rPh>
    <rPh sb="71" eb="73">
      <t>サギョウ</t>
    </rPh>
    <phoneticPr fontId="1"/>
  </si>
  <si>
    <t>【前日6：45～本日6：45まで】
CF3
・CF4作業
※コア使用結果：他社品使用無し
CF4
・HP2（U）D　スタート準備
・HP2（U）D　♯75　1230ｍｍ幅　条件出し2水準　
・CF2防塵掃除教育、応援
※コア使用結果：他社品使用無し</t>
    <rPh sb="26" eb="28">
      <t>サギョウ</t>
    </rPh>
    <rPh sb="64" eb="66">
      <t>ジュンビ</t>
    </rPh>
    <rPh sb="86" eb="87">
      <t>ハバ</t>
    </rPh>
    <rPh sb="88" eb="90">
      <t>ジョウケン</t>
    </rPh>
    <rPh sb="90" eb="91">
      <t>ダ</t>
    </rPh>
    <rPh sb="93" eb="95">
      <t>スイジュン</t>
    </rPh>
    <rPh sb="101" eb="107">
      <t>ボウジンソウジキョウイク</t>
    </rPh>
    <rPh sb="108" eb="110">
      <t>オウエン</t>
    </rPh>
    <phoneticPr fontId="1"/>
  </si>
  <si>
    <t>【前日6：45～本日6：45まで】
CF3
・全ｶﾞｲﾄﾞﾛｰﾙ掃除（ﾋﾟｶｰﾙ）
※コア使用結果：他社品使用無し
CF4
・HP2（U）D　♯75　1230ｍｍ幅　ｽﾘｯﾄ行き　合格4本
・塗料戻し
・日勤指示作業
・片付け
・DMSへ切替
※コア使用結果：他社品使用無し</t>
    <rPh sb="23" eb="24">
      <t>ゼン</t>
    </rPh>
    <rPh sb="32" eb="34">
      <t>ソウジ</t>
    </rPh>
    <rPh sb="88" eb="89">
      <t>イ</t>
    </rPh>
    <rPh sb="91" eb="93">
      <t>ゴウカク</t>
    </rPh>
    <rPh sb="94" eb="95">
      <t>ホン</t>
    </rPh>
    <rPh sb="97" eb="100">
      <t>トリョウモド</t>
    </rPh>
    <rPh sb="103" eb="105">
      <t>ニッキン</t>
    </rPh>
    <rPh sb="105" eb="107">
      <t>シジ</t>
    </rPh>
    <rPh sb="107" eb="109">
      <t>サギョウ</t>
    </rPh>
    <rPh sb="111" eb="113">
      <t>カタヅ</t>
    </rPh>
    <rPh sb="120" eb="122">
      <t>キリカエ</t>
    </rPh>
    <phoneticPr fontId="1"/>
  </si>
  <si>
    <t>【前日6：45～本日6：45まで】
CF3
・UVｶﾞﾗｽ掃除
・塗料出庫
・ﾛｰﾙﾃｰﾋﾟﾝｸﾞ
・PJ271塗工準備
・ｻﾝﾌﾟﾙ廃棄
・H室床掃除
※コア使用結果：他社品使用無し
CF4
・空調室ﾌｨﾙﾀｰ交換
・T試作DMSｽﾀｰﾄ準備
※コア使用結果：他社品使用無し</t>
    <rPh sb="29" eb="31">
      <t>ソウジ</t>
    </rPh>
    <rPh sb="33" eb="35">
      <t>トリョウ</t>
    </rPh>
    <rPh sb="35" eb="37">
      <t>シュッコ</t>
    </rPh>
    <rPh sb="56" eb="58">
      <t>トコウ</t>
    </rPh>
    <rPh sb="58" eb="60">
      <t>ジュンビ</t>
    </rPh>
    <rPh sb="72" eb="73">
      <t>シツ</t>
    </rPh>
    <rPh sb="73" eb="74">
      <t>ユカ</t>
    </rPh>
    <rPh sb="74" eb="76">
      <t>ソウジ</t>
    </rPh>
    <rPh sb="100" eb="102">
      <t>クウチョウ</t>
    </rPh>
    <rPh sb="102" eb="103">
      <t>シツ</t>
    </rPh>
    <rPh sb="108" eb="110">
      <t>コウカン</t>
    </rPh>
    <rPh sb="113" eb="115">
      <t>シサク</t>
    </rPh>
    <rPh sb="122" eb="124">
      <t>ジュンビ</t>
    </rPh>
    <phoneticPr fontId="1"/>
  </si>
  <si>
    <t>【前日6：45～本日6：45まで】
CF3
・CF4作業
※コア使用結果：他社品使用無し
CF4
・T試作　DMS(X42G)PC　＃50　1360幅　条件出し3水準　合格3本
・片付け
・全ｶﾞｲﾄﾞﾛｰﾙ掃除（ﾋﾟｶｰﾙ）
※コア使用結果：他社品使用無し</t>
    <rPh sb="26" eb="28">
      <t>サギョウ</t>
    </rPh>
    <rPh sb="53" eb="55">
      <t>シサク</t>
    </rPh>
    <rPh sb="76" eb="77">
      <t>ハバ</t>
    </rPh>
    <rPh sb="78" eb="80">
      <t>ジョウケン</t>
    </rPh>
    <rPh sb="80" eb="81">
      <t>ダ</t>
    </rPh>
    <rPh sb="83" eb="85">
      <t>スイジュン</t>
    </rPh>
    <rPh sb="86" eb="88">
      <t>ゴウカク</t>
    </rPh>
    <rPh sb="89" eb="90">
      <t>ホン</t>
    </rPh>
    <rPh sb="92" eb="94">
      <t>カタヅ</t>
    </rPh>
    <rPh sb="97" eb="98">
      <t>ゼン</t>
    </rPh>
    <rPh sb="106" eb="108">
      <t>ソウジ</t>
    </rPh>
    <phoneticPr fontId="1"/>
  </si>
  <si>
    <t>【前日6：45～本日6：45まで】
CF3
・CF4作業
・ﾒﾝﾃﾅﾝｽ作業等
※コア使用結果：他社品使用無し
CF4
・ﾀﾌﾄｯﾌﾟ　TNJ-ASへ切替
・CF3作業
・技術手伝い
・CF2応援
※コア使用結果：他社品使用無し</t>
    <rPh sb="26" eb="28">
      <t>サギョウ</t>
    </rPh>
    <rPh sb="36" eb="38">
      <t>サギョウ</t>
    </rPh>
    <rPh sb="38" eb="39">
      <t>トウ</t>
    </rPh>
    <rPh sb="77" eb="79">
      <t>キリカエ</t>
    </rPh>
    <rPh sb="84" eb="86">
      <t>サギョウ</t>
    </rPh>
    <rPh sb="88" eb="90">
      <t>ギジュツ</t>
    </rPh>
    <rPh sb="90" eb="92">
      <t>テツダ</t>
    </rPh>
    <rPh sb="98" eb="100">
      <t>オウエン</t>
    </rPh>
    <phoneticPr fontId="1"/>
  </si>
  <si>
    <t>【前日6：45～本日6：45まで】
CF3
・PJ271（03）　#25　1580ｍｍ幅　条件出し6水準　合格1本　保留1本（後日巻き返し）
・幅替え
・PJ271（14）　#75　1310ｍｍ幅　条件出し3水準　合格1本
・幅替え
・PJ272（14）　#75　1120ｍｍ幅　条件出し3水準
※コア使用結果：他社品使用無し
CF4
・CF3作業
※コア使用結果：他社品使用無し</t>
    <rPh sb="43" eb="44">
      <t>ハバ</t>
    </rPh>
    <rPh sb="45" eb="47">
      <t>ジョウケン</t>
    </rPh>
    <rPh sb="47" eb="48">
      <t>ダ</t>
    </rPh>
    <rPh sb="50" eb="52">
      <t>スイジュン</t>
    </rPh>
    <rPh sb="53" eb="55">
      <t>ゴウカク</t>
    </rPh>
    <rPh sb="56" eb="57">
      <t>ポン</t>
    </rPh>
    <rPh sb="58" eb="60">
      <t>ホリュウ</t>
    </rPh>
    <rPh sb="61" eb="62">
      <t>ホン</t>
    </rPh>
    <rPh sb="63" eb="65">
      <t>ゴジツ</t>
    </rPh>
    <rPh sb="65" eb="66">
      <t>マ</t>
    </rPh>
    <rPh sb="67" eb="68">
      <t>カエ</t>
    </rPh>
    <rPh sb="72" eb="73">
      <t>ハバ</t>
    </rPh>
    <rPh sb="73" eb="74">
      <t>カ</t>
    </rPh>
    <rPh sb="97" eb="98">
      <t>ハバ</t>
    </rPh>
    <rPh sb="99" eb="101">
      <t>ジョウケン</t>
    </rPh>
    <rPh sb="101" eb="102">
      <t>ダ</t>
    </rPh>
    <rPh sb="104" eb="106">
      <t>スイジュン</t>
    </rPh>
    <rPh sb="107" eb="109">
      <t>ゴウカク</t>
    </rPh>
    <rPh sb="110" eb="111">
      <t>ホン</t>
    </rPh>
    <rPh sb="113" eb="114">
      <t>ハバ</t>
    </rPh>
    <rPh sb="114" eb="115">
      <t>カ</t>
    </rPh>
    <rPh sb="138" eb="139">
      <t>ハバ</t>
    </rPh>
    <rPh sb="140" eb="142">
      <t>ジョウケン</t>
    </rPh>
    <rPh sb="142" eb="143">
      <t>ダ</t>
    </rPh>
    <rPh sb="145" eb="147">
      <t>スイジュン</t>
    </rPh>
    <rPh sb="174" eb="176">
      <t>サギョウ</t>
    </rPh>
    <phoneticPr fontId="1"/>
  </si>
  <si>
    <t>【前日6：45～本日6：45まで】
CF3
・PJ272（14）　#75　1120ｍｍ幅　条件出し1水準　合格1本
・PJ271（14）　#38　1120ｍｍ幅　条件出し3水準　合格1本
・PJ271（36）　#25　1120ｍｍ幅　合格1本
・切替、幅替え
・PJ111（16）　#38　930ｍｍ幅　条件出し3水準　合格1本
・切替
・HP3（16）　#38　930ｍｍ幅　条件出し3水準
※コア使用結果：他社品使用無し
CF4
・CF3作業
※コア使用結果：他社品使用無し</t>
    <rPh sb="53" eb="55">
      <t>ゴウカク</t>
    </rPh>
    <rPh sb="56" eb="57">
      <t>ホン</t>
    </rPh>
    <rPh sb="79" eb="80">
      <t>ハバ</t>
    </rPh>
    <rPh sb="81" eb="83">
      <t>ジョウケン</t>
    </rPh>
    <rPh sb="83" eb="84">
      <t>ダ</t>
    </rPh>
    <rPh sb="86" eb="88">
      <t>スイジュン</t>
    </rPh>
    <rPh sb="89" eb="91">
      <t>ゴウカク</t>
    </rPh>
    <rPh sb="92" eb="93">
      <t>ホン</t>
    </rPh>
    <rPh sb="115" eb="116">
      <t>ハバ</t>
    </rPh>
    <rPh sb="117" eb="119">
      <t>ゴウカク</t>
    </rPh>
    <rPh sb="120" eb="121">
      <t>ホン</t>
    </rPh>
    <rPh sb="123" eb="125">
      <t>キリカエ</t>
    </rPh>
    <rPh sb="126" eb="127">
      <t>ハバ</t>
    </rPh>
    <rPh sb="127" eb="128">
      <t>カ</t>
    </rPh>
    <rPh sb="150" eb="151">
      <t>ハバ</t>
    </rPh>
    <rPh sb="152" eb="154">
      <t>ジョウケン</t>
    </rPh>
    <rPh sb="154" eb="155">
      <t>ダ</t>
    </rPh>
    <rPh sb="157" eb="159">
      <t>スイジュン</t>
    </rPh>
    <rPh sb="160" eb="162">
      <t>ゴウカク</t>
    </rPh>
    <rPh sb="163" eb="164">
      <t>ホン</t>
    </rPh>
    <rPh sb="166" eb="168">
      <t>キリカエ</t>
    </rPh>
    <rPh sb="187" eb="188">
      <t>ハバ</t>
    </rPh>
    <rPh sb="189" eb="191">
      <t>ジョウケン</t>
    </rPh>
    <rPh sb="191" eb="192">
      <t>ダ</t>
    </rPh>
    <rPh sb="194" eb="196">
      <t>スイジュン</t>
    </rPh>
    <rPh sb="223" eb="225">
      <t>サギョウ</t>
    </rPh>
    <phoneticPr fontId="1"/>
  </si>
  <si>
    <t>【前日6：45～本日6：45まで】
CF3
・HP3（16）　#38　930ｍｍ幅　条件出し1水準　合格1本
・片付け
・CF4作業
※コア使用結果：他社品使用無し
CF4
・TNJ-AS　♯100　1280ｍｍ幅　条件出し3水準　1本合格
・TNJ-AS　♯100　1200ｍｍ幅　　1本合格
・切替
・ラベル　E20V　♯50　1002ｍｍ幅　条件出し3水準　
※コア使用結果：他社品使用無し</t>
    <rPh sb="50" eb="52">
      <t>ゴウカク</t>
    </rPh>
    <rPh sb="53" eb="54">
      <t>ホン</t>
    </rPh>
    <rPh sb="56" eb="58">
      <t>カタヅ</t>
    </rPh>
    <rPh sb="64" eb="66">
      <t>サギョウ</t>
    </rPh>
    <rPh sb="108" eb="109">
      <t>ハバ</t>
    </rPh>
    <rPh sb="110" eb="112">
      <t>ジョウケン</t>
    </rPh>
    <rPh sb="112" eb="113">
      <t>ダ</t>
    </rPh>
    <rPh sb="115" eb="117">
      <t>スイジュン</t>
    </rPh>
    <rPh sb="119" eb="120">
      <t>ホン</t>
    </rPh>
    <rPh sb="120" eb="122">
      <t>ゴウカク</t>
    </rPh>
    <rPh sb="151" eb="153">
      <t>キリカエ</t>
    </rPh>
    <rPh sb="174" eb="175">
      <t>ハバ</t>
    </rPh>
    <rPh sb="176" eb="178">
      <t>ジョウケン</t>
    </rPh>
    <rPh sb="178" eb="179">
      <t>ダ</t>
    </rPh>
    <rPh sb="181" eb="183">
      <t>スイジュン</t>
    </rPh>
    <phoneticPr fontId="1"/>
  </si>
  <si>
    <t>【前日6：45～本日6：45まで】
CF3
・切替
・CF4作業
※コア使用結果：他社品使用無し
CF4
・ラベル　E20V　♯50　1002ｍｍ幅　1/9～9/9本　9本合格
・ラベル　E20V　♯75　1002ｍｍ幅　1/2～2/2本　2本合格
・ラベル　PETマットV　♯25　1005ｍｍ幅　条件出し1水準　1/3～3/3本　3本合格
・切替
・CF3作業
・水野作業教育
※コア使用結果：他社品使用無し</t>
    <rPh sb="23" eb="25">
      <t>キリカエ</t>
    </rPh>
    <rPh sb="30" eb="32">
      <t>サギョウ</t>
    </rPh>
    <rPh sb="84" eb="85">
      <t>ホン</t>
    </rPh>
    <rPh sb="87" eb="88">
      <t>ホン</t>
    </rPh>
    <rPh sb="88" eb="90">
      <t>ゴウカク</t>
    </rPh>
    <rPh sb="150" eb="151">
      <t>ハバ</t>
    </rPh>
    <rPh sb="152" eb="154">
      <t>ジョウケン</t>
    </rPh>
    <rPh sb="154" eb="155">
      <t>ダ</t>
    </rPh>
    <rPh sb="157" eb="159">
      <t>スイジュン</t>
    </rPh>
    <rPh sb="167" eb="168">
      <t>ホン</t>
    </rPh>
    <rPh sb="170" eb="171">
      <t>ホン</t>
    </rPh>
    <rPh sb="171" eb="173">
      <t>ゴウカク</t>
    </rPh>
    <rPh sb="175" eb="177">
      <t>キリカエ</t>
    </rPh>
    <rPh sb="182" eb="184">
      <t>サギョウ</t>
    </rPh>
    <rPh sb="186" eb="188">
      <t>ミズノ</t>
    </rPh>
    <rPh sb="188" eb="190">
      <t>サギョウ</t>
    </rPh>
    <rPh sb="190" eb="192">
      <t>キョウイク</t>
    </rPh>
    <phoneticPr fontId="1"/>
  </si>
  <si>
    <t>【前日6：45～本日6：45まで】
CF3
・IMドクターアイドリング作成（ＨＲ、ＡＢＨＣ）
・原反受け入検査（4本合格）
※コア使用結果：他社品使用無し
CF4
・CF3作業
※コア使用結果：他社品使用無し</t>
    <rPh sb="35" eb="37">
      <t>サクセイ</t>
    </rPh>
    <rPh sb="48" eb="50">
      <t>ゲンタン</t>
    </rPh>
    <rPh sb="50" eb="51">
      <t>ウ</t>
    </rPh>
    <rPh sb="52" eb="53">
      <t>イ</t>
    </rPh>
    <rPh sb="53" eb="55">
      <t>ケンサ</t>
    </rPh>
    <rPh sb="57" eb="58">
      <t>ホン</t>
    </rPh>
    <rPh sb="58" eb="60">
      <t>ゴウカク</t>
    </rPh>
    <rPh sb="88" eb="90">
      <t>サギョウ</t>
    </rPh>
    <phoneticPr fontId="1"/>
  </si>
  <si>
    <t>【前日6：45～本日6：45まで】
CF3
・CF4作業
・IMドクターアイドリング作成（LR）
※コア使用結果：他社品使用無し
CF4
・ﾒﾀﾙﾐｰﾈｰﾏｰ銀艶VB　スタート準備
・ﾒﾀﾙﾐｰﾈｰﾏｰ銀艶VB　＃50　1040幅　条件出し3水準　合格1本
・ﾒﾀﾙﾐｰTES艶開封V　 ＃50　1005幅　合格2本
・ﾒﾀﾙﾐｰTES消開封V　 ＃50　1005幅　合格2本
・ﾒﾀﾙﾐｰTES消VOIDV　＃50　1005幅　合格1本
・ﾒﾀﾙﾐーﾈｰﾏｰ銀消VB　＃50　1005幅　合格1本
・ﾒﾀﾙﾐｰﾍﾔﾗｲﾝ銀艶V　スタート準備
・ﾒﾀﾙﾐｰﾍﾔﾗｲﾝ銀艶V　＃50　1125幅　合格1本
※コア使用結果：他社品使用無し</t>
    <rPh sb="26" eb="28">
      <t>サギョウ</t>
    </rPh>
    <rPh sb="89" eb="91">
      <t>ジュンビ</t>
    </rPh>
    <rPh sb="115" eb="116">
      <t>ハバ</t>
    </rPh>
    <rPh sb="117" eb="119">
      <t>ジョウケン</t>
    </rPh>
    <rPh sb="119" eb="120">
      <t>ダ</t>
    </rPh>
    <rPh sb="122" eb="124">
      <t>スイジュン</t>
    </rPh>
    <rPh sb="125" eb="127">
      <t>ゴウカク</t>
    </rPh>
    <rPh sb="128" eb="129">
      <t>ポン</t>
    </rPh>
    <rPh sb="153" eb="154">
      <t>ハバ</t>
    </rPh>
    <rPh sb="155" eb="157">
      <t>ゴウカク</t>
    </rPh>
    <rPh sb="158" eb="159">
      <t>ホン</t>
    </rPh>
    <rPh sb="169" eb="170">
      <t>ケ</t>
    </rPh>
    <rPh sb="199" eb="200">
      <t>ケ</t>
    </rPh>
    <rPh sb="219" eb="220">
      <t>ポン</t>
    </rPh>
    <rPh sb="244" eb="245">
      <t>ハバ</t>
    </rPh>
    <rPh sb="246" eb="248">
      <t>ゴウカク</t>
    </rPh>
    <rPh sb="249" eb="250">
      <t>ポン</t>
    </rPh>
    <rPh sb="270" eb="272">
      <t>ジュンビ</t>
    </rPh>
    <phoneticPr fontId="1"/>
  </si>
  <si>
    <t>【前日6：45～本日6：45まで】
CF3
・CF4作業
・IMドクターアイドリング作成（LR）
・LC1000ドクターアイドリング作成（LR)
※コア使用結果：他社品使用無し
CF4
・ﾒﾀﾙﾐｰﾍﾔﾗｲﾝ銀艶V　＃50　1125幅　合格2本
・ﾒﾀﾙﾐｰﾍﾔﾗｲﾝ銀艶V　＃50　1005幅　合格2本
・ﾒﾀﾙﾐｰﾍﾔﾗｲﾝ銀艶V　＃25　1005幅　合格1本
・カレンダー用ｺｰﾄ　＃100　1000幅　条件出し　2水準　合格1本　直出し
・洗浄　片付け
・ﾙﾐﾗｰEYK切替
・全ｶﾞｲﾄﾞﾛｰﾙ掃除（ﾋﾟｶｰﾙ）　
※コア使用結果：他社品使用無し</t>
    <rPh sb="23" eb="28">
      <t>ｃｆ４サギョウ</t>
    </rPh>
    <rPh sb="66" eb="68">
      <t>サクセイ</t>
    </rPh>
    <rPh sb="149" eb="151">
      <t>ゴウカク</t>
    </rPh>
    <rPh sb="152" eb="153">
      <t>ポン</t>
    </rPh>
    <rPh sb="190" eb="191">
      <t>ヨウ</t>
    </rPh>
    <rPh sb="204" eb="205">
      <t>ハバ</t>
    </rPh>
    <rPh sb="206" eb="208">
      <t>ジョウケン</t>
    </rPh>
    <rPh sb="208" eb="209">
      <t>ダ</t>
    </rPh>
    <rPh sb="212" eb="214">
      <t>スイジュン</t>
    </rPh>
    <rPh sb="215" eb="217">
      <t>ゴウカク</t>
    </rPh>
    <rPh sb="218" eb="219">
      <t>ポン</t>
    </rPh>
    <rPh sb="220" eb="221">
      <t>チョク</t>
    </rPh>
    <rPh sb="221" eb="222">
      <t>ダ</t>
    </rPh>
    <rPh sb="225" eb="227">
      <t>センジョウ</t>
    </rPh>
    <rPh sb="228" eb="230">
      <t>カタヅ</t>
    </rPh>
    <rPh sb="240" eb="242">
      <t>キリカエ</t>
    </rPh>
    <rPh sb="244" eb="245">
      <t>ゼン</t>
    </rPh>
    <rPh sb="253" eb="255">
      <t>ソウジ</t>
    </rPh>
    <phoneticPr fontId="1"/>
  </si>
  <si>
    <t>CF</t>
    <phoneticPr fontId="1"/>
  </si>
  <si>
    <t>【前日6：45～本日6：45まで】
CF3
CF4作業
※コア使用結果：他社品使用無し
CF4
・ﾙﾐﾗｰEYKスタート準備
・ﾙﾐﾗｰEYK　＃50　1125幅　条件出し3水準　合格6本
・ﾙﾐﾗｰEYK　＃38　1125幅　合格2本
・ﾙﾐﾏｯﾄEYK　＃38　1005幅　合格4本
・ﾒﾀﾙﾐｰEYK　スタート準備
・ﾒﾀﾙﾐｰEYK　＃50　1195幅　条件出し3水準　合格1本　
※コア使用結果：他社品使用無し</t>
    <rPh sb="25" eb="27">
      <t>サギョウ</t>
    </rPh>
    <rPh sb="61" eb="63">
      <t>ジュンビ</t>
    </rPh>
    <rPh sb="81" eb="82">
      <t>ハバ</t>
    </rPh>
    <rPh sb="83" eb="86">
      <t>ジョウケンダ</t>
    </rPh>
    <rPh sb="88" eb="90">
      <t>スイジュン</t>
    </rPh>
    <rPh sb="91" eb="93">
      <t>ゴウカク</t>
    </rPh>
    <rPh sb="94" eb="95">
      <t>ポン</t>
    </rPh>
    <rPh sb="113" eb="114">
      <t>ハバ</t>
    </rPh>
    <rPh sb="115" eb="117">
      <t>ゴウカク</t>
    </rPh>
    <rPh sb="118" eb="119">
      <t>ホン</t>
    </rPh>
    <rPh sb="138" eb="139">
      <t>ハバ</t>
    </rPh>
    <rPh sb="140" eb="142">
      <t>ゴウカク</t>
    </rPh>
    <rPh sb="143" eb="144">
      <t>ホン</t>
    </rPh>
    <rPh sb="159" eb="161">
      <t>ジュンビ</t>
    </rPh>
    <rPh sb="180" eb="181">
      <t>ハバ</t>
    </rPh>
    <rPh sb="182" eb="185">
      <t>ジョウケンダ</t>
    </rPh>
    <rPh sb="187" eb="189">
      <t>スイジュン</t>
    </rPh>
    <rPh sb="190" eb="192">
      <t>ゴウカク</t>
    </rPh>
    <rPh sb="193" eb="194">
      <t>ホン</t>
    </rPh>
    <phoneticPr fontId="1"/>
  </si>
  <si>
    <t>【前日6：45～本日6：45まで】
CF3
・CF4作業
※コア使用結果：他社品使用無し
CF4
・ﾒﾀﾙﾐｰEYK　＃50　1195幅　合格7本　保留1本
※コア使用結果：他社品使用無し</t>
    <rPh sb="26" eb="28">
      <t>サギョウ</t>
    </rPh>
    <rPh sb="68" eb="69">
      <t>ハバ</t>
    </rPh>
    <rPh sb="70" eb="72">
      <t>ゴウカク</t>
    </rPh>
    <rPh sb="73" eb="74">
      <t>ホン</t>
    </rPh>
    <rPh sb="75" eb="77">
      <t>ホリュウ</t>
    </rPh>
    <rPh sb="78" eb="79">
      <t>ポン</t>
    </rPh>
    <phoneticPr fontId="1"/>
  </si>
  <si>
    <t>【前日6：45～本日6：45まで】
CF3
・CF4作業
※コア使用結果：他社品使用無し
CF4
・ﾒﾀﾙﾐｰEYK　＃50　1195幅　合格1本　保留1本
・ﾒﾀﾙﾐｰEYK　＃50　1125幅　合格1本　
・ﾒﾀﾙﾐｰEYK　＃25　1120幅　合格2本　
・ﾒﾀﾙﾐｰEYK　＃50　1125幅　合格2本　
・洗浄　片付け　
※コア使用結果：他社品使用無し</t>
    <rPh sb="23" eb="28">
      <t>ｃｆ４サギョウ</t>
    </rPh>
    <rPh sb="159" eb="161">
      <t>センジョウ</t>
    </rPh>
    <rPh sb="162" eb="164">
      <t>カタヅ</t>
    </rPh>
    <phoneticPr fontId="1"/>
  </si>
  <si>
    <t>【前日6：45～本日6：45まで】
CF3
・50TT405B（IM）へ切り替え
・PJ271（03）　巻き返し検品準備
・PJ271（03）　＃25　1575幅　短尺合格1本
・IM巻き返し準備・切り替え
※コア使用結果：他社品使用無し
CF4
・CF3作業
※コア使用結果：他社品使用無し</t>
    <rPh sb="36" eb="37">
      <t>キ</t>
    </rPh>
    <rPh sb="38" eb="39">
      <t>カ</t>
    </rPh>
    <rPh sb="52" eb="53">
      <t>マ</t>
    </rPh>
    <rPh sb="54" eb="55">
      <t>カエ</t>
    </rPh>
    <rPh sb="56" eb="58">
      <t>ケンピン</t>
    </rPh>
    <rPh sb="58" eb="60">
      <t>ジュンビ</t>
    </rPh>
    <rPh sb="80" eb="81">
      <t>ハバ</t>
    </rPh>
    <rPh sb="82" eb="84">
      <t>タンジャク</t>
    </rPh>
    <rPh sb="84" eb="86">
      <t>ゴウカク</t>
    </rPh>
    <rPh sb="87" eb="88">
      <t>ホン</t>
    </rPh>
    <rPh sb="92" eb="93">
      <t>マ</t>
    </rPh>
    <rPh sb="94" eb="95">
      <t>カエ</t>
    </rPh>
    <rPh sb="96" eb="98">
      <t>ジュンビ</t>
    </rPh>
    <rPh sb="130" eb="132">
      <t>サギョウ</t>
    </rPh>
    <phoneticPr fontId="1"/>
  </si>
  <si>
    <t>【前日6：45～本日6：45まで】
CF3
・50TT405B（IM）白ｽｼﾞ検品半裁　1本
・50TT405B-CHCへ切り替え
・50TT405B-CHC
条件出し4水準
条件出しﾛｰﾙ1本
合格3本
計4本
※コア使用結果：他社品使用無し
CF4
・CF3作業
※コア使用結果：他社品使用無し</t>
    <rPh sb="35" eb="36">
      <t>シロ</t>
    </rPh>
    <rPh sb="39" eb="41">
      <t>ケンピン</t>
    </rPh>
    <rPh sb="41" eb="43">
      <t>ハンサイ</t>
    </rPh>
    <rPh sb="45" eb="46">
      <t>ホン</t>
    </rPh>
    <rPh sb="88" eb="90">
      <t>ジョウケン</t>
    </rPh>
    <rPh sb="90" eb="91">
      <t>ダ</t>
    </rPh>
    <rPh sb="96" eb="97">
      <t>ホン</t>
    </rPh>
    <rPh sb="98" eb="100">
      <t>ゴウカク</t>
    </rPh>
    <rPh sb="101" eb="102">
      <t>ホン</t>
    </rPh>
    <rPh sb="103" eb="104">
      <t>ケイ</t>
    </rPh>
    <rPh sb="105" eb="106">
      <t>ホン</t>
    </rPh>
    <phoneticPr fontId="1"/>
  </si>
  <si>
    <t>【前日6：45～本日6：45まで】
CF3
・50TT405B CHC　＃50　1094幅　合格1本
・ﾊﾞﾗｼ洗浄、HRへ切替え
・50TT405B　HR　＃50　1094幅　条件出し4水準　合格3本（条件出しﾛｰﾙ含む）　
※コア使用結果：他社品使用無
CF4
・CF3作業
※コア使用結果：他社品使用無し</t>
    <rPh sb="56" eb="58">
      <t>センジョウ</t>
    </rPh>
    <rPh sb="102" eb="104">
      <t>ジョウケン</t>
    </rPh>
    <rPh sb="104" eb="105">
      <t>ダ</t>
    </rPh>
    <rPh sb="109" eb="110">
      <t>フク</t>
    </rPh>
    <rPh sb="139" eb="141">
      <t>サギョウ</t>
    </rPh>
    <phoneticPr fontId="1"/>
  </si>
  <si>
    <t>【前日6：45～本日6：45まで】
CF3
・50TT405B　HR　＃50　1094幅　合格2本
・洗浄、片付け
・日勤指示作業
・CF4作業
・ﾒﾝﾃﾅﾝｽ作業
※コア使用結果：他社品使用無し
CF4
・CF3作業
・日勤指示作業
・ﾒﾝﾃﾅﾝｽ作業
※コア使用結果：他社品使用無し</t>
    <rPh sb="51" eb="53">
      <t>センジョウ</t>
    </rPh>
    <rPh sb="54" eb="56">
      <t>カタヅ</t>
    </rPh>
    <rPh sb="59" eb="65">
      <t>ニッキンシジサギョウ</t>
    </rPh>
    <rPh sb="70" eb="72">
      <t>サギョウ</t>
    </rPh>
    <rPh sb="80" eb="82">
      <t>サギョウ</t>
    </rPh>
    <rPh sb="109" eb="111">
      <t>サギョウ</t>
    </rPh>
    <rPh sb="113" eb="119">
      <t>ニッキンシジサギョウ</t>
    </rPh>
    <rPh sb="127" eb="129">
      <t>サギョウ</t>
    </rPh>
    <phoneticPr fontId="1"/>
  </si>
  <si>
    <t>【前日6：45～本日6：45まで】
CF3
・日勤指示作業
・CF2応援
・技術手伝い
※コア使用結果：他社品使用無し
CF4
・CF3作業
・日勤指示作業
※コア使用結果：他社品使用無し</t>
    <rPh sb="23" eb="25">
      <t>ニッキン</t>
    </rPh>
    <rPh sb="25" eb="27">
      <t>シジ</t>
    </rPh>
    <rPh sb="27" eb="29">
      <t>サギョウ</t>
    </rPh>
    <rPh sb="34" eb="36">
      <t>オウエン</t>
    </rPh>
    <rPh sb="38" eb="40">
      <t>ギジュツ</t>
    </rPh>
    <rPh sb="40" eb="42">
      <t>テツダ</t>
    </rPh>
    <rPh sb="70" eb="72">
      <t>サギョウ</t>
    </rPh>
    <rPh sb="74" eb="80">
      <t>ニッキンシジサギョウ</t>
    </rPh>
    <phoneticPr fontId="1"/>
  </si>
  <si>
    <t>火</t>
    <phoneticPr fontId="1"/>
  </si>
  <si>
    <t>【前日6：45～本日6：45まで】
CF3
・全ガイドロール掃除（MEK）
・転写HCスタート準備
※コア使用結果：他社品使用無し
CF4
・ｳｪﾌﾞｸﾘｰﾅｰ・H部ジャンピング確認テスト
・CF3作業
※コア使用結果：他社品使用無し</t>
    <rPh sb="23" eb="24">
      <t>ゼン</t>
    </rPh>
    <rPh sb="30" eb="32">
      <t>ソウジ</t>
    </rPh>
    <rPh sb="39" eb="41">
      <t>テンシャ</t>
    </rPh>
    <rPh sb="47" eb="49">
      <t>ジュンビ</t>
    </rPh>
    <rPh sb="84" eb="85">
      <t>ブ</t>
    </rPh>
    <rPh sb="91" eb="93">
      <t>カクニン</t>
    </rPh>
    <rPh sb="101" eb="103">
      <t>サギョウ</t>
    </rPh>
    <phoneticPr fontId="1"/>
  </si>
  <si>
    <t>【前日6：45～本日6：45まで】
CF3
・転写HC　スタート準備
・Gロール・配管結露の為　塗工停止
・CF2　応援
・作業標準書作成
※コア使用結果：他社品使用無し
CF4
・CF3作業
※コア使用結果：他社品使用無し</t>
    <rPh sb="23" eb="25">
      <t>テンシャ</t>
    </rPh>
    <rPh sb="32" eb="34">
      <t>ジュンビ</t>
    </rPh>
    <rPh sb="41" eb="43">
      <t>ハイカン</t>
    </rPh>
    <rPh sb="43" eb="45">
      <t>ケツロ</t>
    </rPh>
    <rPh sb="46" eb="47">
      <t>タメ</t>
    </rPh>
    <rPh sb="48" eb="50">
      <t>トコウ</t>
    </rPh>
    <rPh sb="50" eb="52">
      <t>テイシ</t>
    </rPh>
    <rPh sb="58" eb="60">
      <t>オウエン</t>
    </rPh>
    <rPh sb="62" eb="67">
      <t>サギョウヒョウジュンショ</t>
    </rPh>
    <rPh sb="67" eb="69">
      <t>サクセイ</t>
    </rPh>
    <rPh sb="96" eb="98">
      <t>サギョウ</t>
    </rPh>
    <phoneticPr fontId="1"/>
  </si>
  <si>
    <t>【前日6：45～本日6：45まで】
CF3
・空冷チラー修理待ち
・転写HC（HC層）　#38　1336mm幅　条件出し4水準　保留1本（後日巻き返し）　合格2本
※コア使用結果：他社品使用無し
CF4
・CF3作業
※コア使用結果：他社品使用無し</t>
    <rPh sb="23" eb="25">
      <t>クウレイ</t>
    </rPh>
    <rPh sb="28" eb="30">
      <t>シュウリ</t>
    </rPh>
    <rPh sb="30" eb="31">
      <t>マ</t>
    </rPh>
    <rPh sb="34" eb="36">
      <t>テンシャ</t>
    </rPh>
    <rPh sb="41" eb="42">
      <t>ソウ</t>
    </rPh>
    <rPh sb="54" eb="55">
      <t>ハバ</t>
    </rPh>
    <rPh sb="56" eb="58">
      <t>ジョウケン</t>
    </rPh>
    <rPh sb="58" eb="59">
      <t>ダ</t>
    </rPh>
    <rPh sb="61" eb="63">
      <t>スイジュン</t>
    </rPh>
    <rPh sb="64" eb="66">
      <t>ホリュウ</t>
    </rPh>
    <rPh sb="67" eb="68">
      <t>ホン</t>
    </rPh>
    <rPh sb="69" eb="71">
      <t>ゴジツ</t>
    </rPh>
    <rPh sb="71" eb="72">
      <t>マ</t>
    </rPh>
    <rPh sb="73" eb="74">
      <t>カエ</t>
    </rPh>
    <rPh sb="77" eb="79">
      <t>ゴウカク</t>
    </rPh>
    <rPh sb="80" eb="81">
      <t>ホン</t>
    </rPh>
    <rPh sb="108" eb="110">
      <t>サギョウ</t>
    </rPh>
    <phoneticPr fontId="1"/>
  </si>
  <si>
    <t>【前日6：45～本日6：45まで】
CF3
・転写HC（HC層）　＃38　1336mm　1-1/3本目保留品　巻返し　保留1本
・転写HC（HC層）　#38　1336mm幅　条件出し2水準　合格2-1～2-3/3本　3本合格
※コア使用結果：他社品使用無し
CF4
・CF3作業
※コア使用結果：他社品使用無し</t>
    <rPh sb="23" eb="25">
      <t>テンシャ</t>
    </rPh>
    <rPh sb="30" eb="31">
      <t>ソウ</t>
    </rPh>
    <rPh sb="49" eb="50">
      <t>ホン</t>
    </rPh>
    <rPh sb="50" eb="51">
      <t>メ</t>
    </rPh>
    <rPh sb="51" eb="53">
      <t>ホリュウ</t>
    </rPh>
    <rPh sb="53" eb="54">
      <t>ヒン</t>
    </rPh>
    <rPh sb="55" eb="56">
      <t>マ</t>
    </rPh>
    <rPh sb="56" eb="57">
      <t>カエ</t>
    </rPh>
    <rPh sb="59" eb="61">
      <t>ホリュウ</t>
    </rPh>
    <rPh sb="62" eb="63">
      <t>ホン</t>
    </rPh>
    <rPh sb="109" eb="110">
      <t>ホン</t>
    </rPh>
    <rPh sb="110" eb="112">
      <t>ゴウカク</t>
    </rPh>
    <rPh sb="136" eb="141">
      <t>ｃｆ３サギョウ</t>
    </rPh>
    <phoneticPr fontId="1"/>
  </si>
  <si>
    <t>【前日6：45～本日6：45まで】
CF3
・転写HC（HC層）　#38　1336mm幅　条件出し2水準　1～3/3本　3本合格
・配管洗浄
・片付け
※コア使用結果：他社品使用無し
CF4
・CF3作業
※コア使用結果：他社品使用無し</t>
    <rPh sb="58" eb="59">
      <t>ホン</t>
    </rPh>
    <rPh sb="66" eb="68">
      <t>ハイカン</t>
    </rPh>
    <rPh sb="68" eb="70">
      <t>センジョウ</t>
    </rPh>
    <rPh sb="72" eb="74">
      <t>カタヅ</t>
    </rPh>
    <rPh sb="99" eb="104">
      <t>ｃｆ３サギョウ</t>
    </rPh>
    <phoneticPr fontId="1"/>
  </si>
  <si>
    <t>【前日6：45～本日6：45まで】
CF3
・転写ｽﾀｰﾄ準備
・U試作　転写HC（HC層）＃38　1336幅　条件出し2水準　合格3本
※コア使用結果：他社品使用無し
CF4
・CF3稼働
※コア使用結果：他社品使用無し</t>
    <rPh sb="23" eb="25">
      <t>テンシャ</t>
    </rPh>
    <rPh sb="29" eb="31">
      <t>ジュンビ</t>
    </rPh>
    <rPh sb="34" eb="36">
      <t>シサク</t>
    </rPh>
    <rPh sb="37" eb="39">
      <t>テンシャ</t>
    </rPh>
    <rPh sb="44" eb="45">
      <t>ソウ</t>
    </rPh>
    <rPh sb="54" eb="55">
      <t>ハバ</t>
    </rPh>
    <rPh sb="56" eb="58">
      <t>ジョウケン</t>
    </rPh>
    <rPh sb="58" eb="59">
      <t>ダ</t>
    </rPh>
    <rPh sb="61" eb="63">
      <t>スイジュン</t>
    </rPh>
    <rPh sb="64" eb="66">
      <t>ゴウカク</t>
    </rPh>
    <rPh sb="67" eb="68">
      <t>ホン</t>
    </rPh>
    <rPh sb="95" eb="97">
      <t>カドウ</t>
    </rPh>
    <phoneticPr fontId="1"/>
  </si>
  <si>
    <t>【前日6：45～本日6：45まで】
CF3
・転写ｽﾀｰﾄ準備
・U試作　転写HC（HC層）＃38　1336幅　条件出し2水準　合格1本（1.5年経過塗料使用）
・U試作　転写HC（HC層）＃38　1336幅　合格1本
・洗浄　片付け
・LC1000切替
※コア使用結果：他社品使用無し
CF4
・CF3作業
※コア使用結果：他社品使用無し</t>
    <rPh sb="72" eb="73">
      <t>ネン</t>
    </rPh>
    <rPh sb="73" eb="75">
      <t>ケイカ</t>
    </rPh>
    <rPh sb="75" eb="79">
      <t>トリョウシヨウ</t>
    </rPh>
    <rPh sb="111" eb="113">
      <t>センジョウ</t>
    </rPh>
    <rPh sb="114" eb="116">
      <t>カタヅ</t>
    </rPh>
    <rPh sb="125" eb="127">
      <t>キリカエ</t>
    </rPh>
    <rPh sb="154" eb="156">
      <t>サギョウ</t>
    </rPh>
    <phoneticPr fontId="1"/>
  </si>
  <si>
    <r>
      <t>【前日6：45～本日6：45まで】
CF3
・全ｶﾞｲﾄﾞﾛｰﾙ掃除（ﾋﾟｶｰﾙ）
・LC1000</t>
    </r>
    <r>
      <rPr>
        <sz val="11"/>
        <color theme="1"/>
        <rFont val="ＭＳ Ｐゴシック"/>
        <family val="3"/>
        <charset val="128"/>
        <scheme val="minor"/>
      </rPr>
      <t>スタート</t>
    </r>
    <r>
      <rPr>
        <sz val="11"/>
        <color theme="1"/>
        <rFont val="ＭＳ Ｐゴシック"/>
        <family val="2"/>
        <charset val="128"/>
        <scheme val="minor"/>
      </rPr>
      <t>準備
・LC1000　＃125　1320幅　条件出し3水準　合格1本
・洗浄　片付け
・ﾒﾝﾃﾅﾝｽ
※コア使用結果：他社品使用無し
CF4
・CF3作業
※コア使用結果：他社品使用無し</t>
    </r>
    <rPh sb="23" eb="24">
      <t>ゼン</t>
    </rPh>
    <rPh sb="32" eb="34">
      <t>ソウジ</t>
    </rPh>
    <rPh sb="53" eb="55">
      <t>ジュンビ</t>
    </rPh>
    <rPh sb="73" eb="74">
      <t>ハバ</t>
    </rPh>
    <rPh sb="75" eb="78">
      <t>ジョウケンダ</t>
    </rPh>
    <rPh sb="80" eb="82">
      <t>スイジュン</t>
    </rPh>
    <rPh sb="83" eb="85">
      <t>ゴウカク</t>
    </rPh>
    <rPh sb="86" eb="87">
      <t>ポン</t>
    </rPh>
    <rPh sb="89" eb="91">
      <t>センジョウ</t>
    </rPh>
    <rPh sb="92" eb="94">
      <t>カタヅ</t>
    </rPh>
    <rPh sb="130" eb="132">
      <t>サギョウ</t>
    </rPh>
    <phoneticPr fontId="1"/>
  </si>
  <si>
    <t>【前日6：45～本日6：45まで】
CF3
・日勤指示作業
※コア使用結果：他社品使用無し
CF4
・日勤指示作業
※コア使用結果：他社品使用無し</t>
    <rPh sb="23" eb="25">
      <t>ニッキン</t>
    </rPh>
    <rPh sb="25" eb="27">
      <t>シジ</t>
    </rPh>
    <rPh sb="27" eb="29">
      <t>サギョウ</t>
    </rPh>
    <rPh sb="53" eb="59">
      <t>ニッキンシジサギョウ</t>
    </rPh>
    <phoneticPr fontId="1"/>
  </si>
  <si>
    <t>【前日6：45～本日6：45まで】
CF3
・CF4作業
※コア使用結果：他社品使用無し
CF4
・全ガイドロール掃除（ピカール）
・PET-TL　＃38　1350ｍｍ幅　条件出し2水準
　合格8本　保留2本（検出器で規格外ｽｼﾞ検出の為）
・ﾙﾐﾗｰEYKへ切替
※コア使用結果：他社品使用無し</t>
    <rPh sb="26" eb="28">
      <t>サギョウ</t>
    </rPh>
    <rPh sb="51" eb="52">
      <t>ゼン</t>
    </rPh>
    <rPh sb="58" eb="60">
      <t>ソウジ</t>
    </rPh>
    <rPh sb="85" eb="86">
      <t>ハバ</t>
    </rPh>
    <rPh sb="87" eb="89">
      <t>ジョウケン</t>
    </rPh>
    <rPh sb="89" eb="90">
      <t>ダ</t>
    </rPh>
    <rPh sb="92" eb="94">
      <t>スイジュン</t>
    </rPh>
    <rPh sb="96" eb="98">
      <t>ゴウカク</t>
    </rPh>
    <rPh sb="99" eb="100">
      <t>ホン</t>
    </rPh>
    <rPh sb="101" eb="103">
      <t>ホリュウ</t>
    </rPh>
    <rPh sb="104" eb="105">
      <t>ホン</t>
    </rPh>
    <rPh sb="106" eb="109">
      <t>ケンシュツキ</t>
    </rPh>
    <rPh sb="110" eb="113">
      <t>キカクガイ</t>
    </rPh>
    <rPh sb="116" eb="118">
      <t>ケンシュツ</t>
    </rPh>
    <rPh sb="119" eb="120">
      <t>タメ</t>
    </rPh>
    <rPh sb="131" eb="133">
      <t>キリカエ</t>
    </rPh>
    <phoneticPr fontId="1"/>
  </si>
  <si>
    <t>【前日6：45～本日6：45まで】
CF3
・CF4作業
※コア使用結果：他社品使用無し
CF4
・ﾙﾐﾗｰEYK　＃50　1125ｍｍ幅　条件出し4水準　合格6本
・ﾒﾀﾙﾐｰEYK　＃50　1195mm幅　条件出し3水準　合格1本
・ﾒﾀﾙﾐｰEYK　＃50　1125ｍｍ幅　合格1本
・ﾙﾐﾏｯﾄEYK　＃38　1005ｍｍ幅　合格2本
・MSN-EYK　＃100　1205mm幅　合格1本
※ｺｱ使用結果：他社品使用無し</t>
    <rPh sb="26" eb="28">
      <t>サギョウ</t>
    </rPh>
    <rPh sb="70" eb="71">
      <t>ハバ</t>
    </rPh>
    <rPh sb="72" eb="74">
      <t>ジョウケン</t>
    </rPh>
    <rPh sb="74" eb="75">
      <t>ダ</t>
    </rPh>
    <rPh sb="77" eb="79">
      <t>スイジュン</t>
    </rPh>
    <rPh sb="80" eb="82">
      <t>ゴウカク</t>
    </rPh>
    <rPh sb="83" eb="84">
      <t>ホン</t>
    </rPh>
    <rPh sb="105" eb="106">
      <t>ハバ</t>
    </rPh>
    <rPh sb="107" eb="109">
      <t>ジョウケン</t>
    </rPh>
    <rPh sb="109" eb="110">
      <t>ダ</t>
    </rPh>
    <rPh sb="112" eb="114">
      <t>スイジュン</t>
    </rPh>
    <rPh sb="115" eb="117">
      <t>ゴウカク</t>
    </rPh>
    <rPh sb="118" eb="119">
      <t>ホン</t>
    </rPh>
    <rPh sb="140" eb="141">
      <t>ハバ</t>
    </rPh>
    <rPh sb="142" eb="144">
      <t>ゴウカク</t>
    </rPh>
    <rPh sb="145" eb="146">
      <t>ホン</t>
    </rPh>
    <rPh sb="167" eb="168">
      <t>ハバ</t>
    </rPh>
    <rPh sb="169" eb="171">
      <t>ゴウカク</t>
    </rPh>
    <rPh sb="172" eb="173">
      <t>ホン</t>
    </rPh>
    <rPh sb="194" eb="195">
      <t>ハバ</t>
    </rPh>
    <rPh sb="196" eb="198">
      <t>ゴウカク</t>
    </rPh>
    <rPh sb="199" eb="200">
      <t>ホン</t>
    </rPh>
    <rPh sb="205" eb="207">
      <t>シヨウ</t>
    </rPh>
    <phoneticPr fontId="1"/>
  </si>
  <si>
    <t>【前日6：45～本日6：45まで】
CF3
・CF4作業
※コア使用結果：他社品使用無し
CF4
・MSN-EYK　＃100　1205mm幅　短尺合格2本
・ﾒﾀﾙﾐｰﾈｰﾏｰ銀消しEYK　B　＃16　1005ｍｍ幅　合格1本
・DMS　V　＃50　1005mm幅　条件出し3水準　合格1本　
・ﾒﾀﾙﾐｰTES艶開封V　＃50　1005ｍｍ幅　合格1本
・ﾒﾀﾙﾐｰTES消開封V　＃50　1005ｍｍ幅　合格1本
・PETﾏｯﾄ　V　＃25　1005ｍｍ幅　合格1本
・ﾒﾀﾙﾐｰﾍﾔﾗｲﾝ銀艶V　＃50　1005ｍｍ幅　合格1本　
・ﾒﾀﾙﾐｰﾍﾔﾗｲﾝ銀消V　＃50　1005ｍｍ幅　合格1本　
・T試作　ﾒﾀﾙﾐｰﾍﾔﾗｲﾝ金艶V　1030ｍｍ幅　合格2本
※コア使用結果：他社品使用無し</t>
    <rPh sb="26" eb="28">
      <t>サギョウ</t>
    </rPh>
    <rPh sb="72" eb="74">
      <t>タンジャク</t>
    </rPh>
    <rPh sb="89" eb="90">
      <t>ギン</t>
    </rPh>
    <rPh sb="90" eb="91">
      <t>ケ</t>
    </rPh>
    <rPh sb="108" eb="109">
      <t>ハバ</t>
    </rPh>
    <rPh sb="110" eb="112">
      <t>ゴウカク</t>
    </rPh>
    <rPh sb="113" eb="114">
      <t>ホン</t>
    </rPh>
    <rPh sb="132" eb="133">
      <t>ハバ</t>
    </rPh>
    <rPh sb="134" eb="136">
      <t>ジョウケン</t>
    </rPh>
    <rPh sb="136" eb="137">
      <t>ダ</t>
    </rPh>
    <rPh sb="139" eb="141">
      <t>スイジュン</t>
    </rPh>
    <rPh sb="142" eb="144">
      <t>ゴウカク</t>
    </rPh>
    <rPh sb="145" eb="146">
      <t>ホン</t>
    </rPh>
    <rPh sb="157" eb="160">
      <t>ツヤカイフウ</t>
    </rPh>
    <rPh sb="172" eb="173">
      <t>ハバ</t>
    </rPh>
    <rPh sb="174" eb="176">
      <t>ゴウカク</t>
    </rPh>
    <rPh sb="177" eb="178">
      <t>ホン</t>
    </rPh>
    <rPh sb="188" eb="189">
      <t>ケ</t>
    </rPh>
    <rPh sb="189" eb="191">
      <t>カイフウ</t>
    </rPh>
    <rPh sb="203" eb="204">
      <t>ハバ</t>
    </rPh>
    <rPh sb="205" eb="207">
      <t>ゴウカク</t>
    </rPh>
    <rPh sb="208" eb="209">
      <t>ホン</t>
    </rPh>
    <rPh sb="230" eb="231">
      <t>ハバ</t>
    </rPh>
    <rPh sb="232" eb="234">
      <t>ゴウカク</t>
    </rPh>
    <rPh sb="235" eb="236">
      <t>ホン</t>
    </rPh>
    <rPh sb="248" eb="249">
      <t>ギン</t>
    </rPh>
    <rPh sb="249" eb="250">
      <t>ツヤ</t>
    </rPh>
    <rPh sb="262" eb="263">
      <t>ハバ</t>
    </rPh>
    <rPh sb="264" eb="266">
      <t>ゴウカク</t>
    </rPh>
    <rPh sb="267" eb="268">
      <t>ホン</t>
    </rPh>
    <rPh sb="282" eb="283">
      <t>ケ</t>
    </rPh>
    <rPh sb="305" eb="307">
      <t>シサク</t>
    </rPh>
    <rPh sb="318" eb="319">
      <t>キン</t>
    </rPh>
    <rPh sb="319" eb="320">
      <t>ツヤ</t>
    </rPh>
    <rPh sb="328" eb="329">
      <t>ハバ</t>
    </rPh>
    <rPh sb="330" eb="332">
      <t>ゴウカク</t>
    </rPh>
    <rPh sb="333" eb="334">
      <t>ホン</t>
    </rPh>
    <phoneticPr fontId="1"/>
  </si>
  <si>
    <t>【前日6：45～本日6：45まで】
CF3
・CF4作業
※コア使用結果：他社品使用無し
CF4
・T試作　ﾒﾀﾙﾐｰﾍﾔﾗｲﾝ銅艶V　＃50　1030ｍｍ幅　合格1本
・T試作　ﾒﾀﾙﾐｰﾍﾔﾗｲﾝ金艶V　＃25　1030ｍｍ幅　合格1本
・片付け
・全ｶﾞｲﾄﾞﾛｰﾙ掃除（ﾋﾟｶｰﾙ）
・HP2（U)D準備
※コア使用結果：他社品使用無し</t>
    <rPh sb="26" eb="28">
      <t>サギョウ</t>
    </rPh>
    <rPh sb="66" eb="67">
      <t>ドウ</t>
    </rPh>
    <rPh sb="124" eb="126">
      <t>カタヅ</t>
    </rPh>
    <rPh sb="129" eb="130">
      <t>ゼン</t>
    </rPh>
    <rPh sb="138" eb="140">
      <t>ソウジ</t>
    </rPh>
    <rPh sb="156" eb="158">
      <t>ジュンビ</t>
    </rPh>
    <phoneticPr fontId="1"/>
  </si>
  <si>
    <t>【前日6：45～本日6：45まで】
CF3
・CF4作業
※コア使用結果：他社品使用無し
CF4
・HP2(U)D　♯75　1230ｍｍ幅　条件出し4水準　合格10本
・E20Vへ切替・準備
・E20V　♯50　1002ｍｍ幅　条件出し3水準　合格9本
※コア使用結果：他社品使用無し</t>
    <rPh sb="26" eb="28">
      <t>サギョウ</t>
    </rPh>
    <rPh sb="70" eb="71">
      <t>ハバ</t>
    </rPh>
    <rPh sb="72" eb="74">
      <t>ジョウケン</t>
    </rPh>
    <rPh sb="74" eb="75">
      <t>ダ</t>
    </rPh>
    <rPh sb="77" eb="79">
      <t>スイジュン</t>
    </rPh>
    <rPh sb="80" eb="82">
      <t>ゴウカク</t>
    </rPh>
    <rPh sb="84" eb="85">
      <t>ホン</t>
    </rPh>
    <rPh sb="92" eb="94">
      <t>キリカエ</t>
    </rPh>
    <rPh sb="95" eb="97">
      <t>ジュンビ</t>
    </rPh>
    <rPh sb="114" eb="115">
      <t>ハバ</t>
    </rPh>
    <rPh sb="116" eb="118">
      <t>ジョウケン</t>
    </rPh>
    <rPh sb="118" eb="119">
      <t>ダ</t>
    </rPh>
    <rPh sb="121" eb="123">
      <t>スイジュン</t>
    </rPh>
    <rPh sb="124" eb="126">
      <t>ゴウカク</t>
    </rPh>
    <rPh sb="127" eb="128">
      <t>ホン</t>
    </rPh>
    <phoneticPr fontId="1"/>
  </si>
  <si>
    <t>【前日6：45～本日6：45まで】
CF3
・全ガイドロール(MEK）
・転写HC（ダイ）準備
・CF4作業
※コア使用結果：他社品使用無し
CF4
・液ﾊﾟﾝ配管洗浄　片付け
・CF3作業
・B2T0準備
※コア使用結果：他社品使用無し</t>
    <rPh sb="23" eb="24">
      <t>ゼン</t>
    </rPh>
    <rPh sb="37" eb="39">
      <t>テンシャ</t>
    </rPh>
    <rPh sb="45" eb="47">
      <t>ジュンビ</t>
    </rPh>
    <rPh sb="52" eb="54">
      <t>サギョウ</t>
    </rPh>
    <rPh sb="78" eb="79">
      <t>エキ</t>
    </rPh>
    <rPh sb="82" eb="84">
      <t>ハイカン</t>
    </rPh>
    <rPh sb="84" eb="86">
      <t>センジョウ</t>
    </rPh>
    <rPh sb="87" eb="89">
      <t>カタヅ</t>
    </rPh>
    <rPh sb="95" eb="97">
      <t>サギョウ</t>
    </rPh>
    <rPh sb="103" eb="105">
      <t>ジュンビ</t>
    </rPh>
    <phoneticPr fontId="1"/>
  </si>
  <si>
    <t>【前日6：45～本日6：45まで】
CF3
・転写HC（ダイ）HC層　#38　1495ｍｍ幅　条件出し7水準　合格3本
・片付け
・CF4作業
※コア使用結果：他社品使用無し
CF4
・ロール掃除（両端部）
・B2T0準備
・CF3作業
※コア使用結果：他社品使用無し</t>
    <rPh sb="23" eb="25">
      <t>テンシャ</t>
    </rPh>
    <rPh sb="33" eb="34">
      <t>ソウ</t>
    </rPh>
    <rPh sb="45" eb="46">
      <t>ハバ</t>
    </rPh>
    <rPh sb="47" eb="49">
      <t>ジョウケン</t>
    </rPh>
    <rPh sb="49" eb="50">
      <t>ダ</t>
    </rPh>
    <rPh sb="52" eb="54">
      <t>スイジュン</t>
    </rPh>
    <rPh sb="55" eb="57">
      <t>ゴウカク</t>
    </rPh>
    <rPh sb="58" eb="59">
      <t>ホン</t>
    </rPh>
    <rPh sb="61" eb="63">
      <t>カタヅ</t>
    </rPh>
    <rPh sb="98" eb="100">
      <t>ソウジ</t>
    </rPh>
    <rPh sb="101" eb="103">
      <t>リョウタン</t>
    </rPh>
    <rPh sb="103" eb="104">
      <t>ブ</t>
    </rPh>
    <rPh sb="111" eb="113">
      <t>ジュンビ</t>
    </rPh>
    <rPh sb="115" eb="120">
      <t>ｃｆ３サギョウ</t>
    </rPh>
    <phoneticPr fontId="1"/>
  </si>
  <si>
    <t>【前日6：45～本日6：45まで】
CF3
・転写HC（ダイ）HC層　片付け
・CF4作業
※コア使用結果：他社品使用無し
CF4
・B2T0　♯100　1020ｍｍ幅　条件出し4水準　3本合格　1本保留（スジ）スリットで除去予定
　　　　　♯125　1020ｍｍ幅　条件出し1水準　2本合格　1本保留（スジ）スリットで除去予定
　　　　　♯188　1020ｍｍ幅　3本合格　1本保留（スジ）スリットで除去予定
・片付け
※コア使用結果：他社品使用無し</t>
    <rPh sb="23" eb="25">
      <t>テンシャ</t>
    </rPh>
    <rPh sb="33" eb="34">
      <t>ソウ</t>
    </rPh>
    <rPh sb="35" eb="37">
      <t>カタヅ</t>
    </rPh>
    <rPh sb="43" eb="45">
      <t>サギョウ</t>
    </rPh>
    <rPh sb="85" eb="86">
      <t>ハバ</t>
    </rPh>
    <rPh sb="87" eb="89">
      <t>ジョウケン</t>
    </rPh>
    <rPh sb="89" eb="90">
      <t>ダ</t>
    </rPh>
    <rPh sb="92" eb="94">
      <t>スイジュン</t>
    </rPh>
    <rPh sb="96" eb="97">
      <t>ホン</t>
    </rPh>
    <rPh sb="97" eb="99">
      <t>ゴウカク</t>
    </rPh>
    <rPh sb="101" eb="102">
      <t>ホン</t>
    </rPh>
    <rPh sb="102" eb="104">
      <t>ホリュウ</t>
    </rPh>
    <rPh sb="113" eb="115">
      <t>ジョキョ</t>
    </rPh>
    <rPh sb="115" eb="117">
      <t>ヨテイ</t>
    </rPh>
    <rPh sb="134" eb="135">
      <t>ハバ</t>
    </rPh>
    <rPh sb="136" eb="138">
      <t>ジョウケン</t>
    </rPh>
    <rPh sb="138" eb="139">
      <t>ダ</t>
    </rPh>
    <rPh sb="141" eb="143">
      <t>スイジュン</t>
    </rPh>
    <rPh sb="145" eb="146">
      <t>ホン</t>
    </rPh>
    <rPh sb="146" eb="148">
      <t>ゴウカク</t>
    </rPh>
    <rPh sb="150" eb="151">
      <t>ホン</t>
    </rPh>
    <rPh sb="151" eb="153">
      <t>ホリュウ</t>
    </rPh>
    <rPh sb="162" eb="164">
      <t>ジョキョ</t>
    </rPh>
    <rPh sb="164" eb="166">
      <t>ヨテイ</t>
    </rPh>
    <rPh sb="183" eb="184">
      <t>ハバ</t>
    </rPh>
    <rPh sb="186" eb="187">
      <t>ホン</t>
    </rPh>
    <rPh sb="187" eb="189">
      <t>ゴウカク</t>
    </rPh>
    <rPh sb="191" eb="192">
      <t>ホン</t>
    </rPh>
    <rPh sb="192" eb="194">
      <t>ホリュウ</t>
    </rPh>
    <rPh sb="203" eb="205">
      <t>ジョキョ</t>
    </rPh>
    <rPh sb="205" eb="207">
      <t>ヨテイ</t>
    </rPh>
    <rPh sb="209" eb="211">
      <t>カタヅ</t>
    </rPh>
    <phoneticPr fontId="1"/>
  </si>
  <si>
    <t>【前日6：45～本日6：45まで】
CF3
・ロール巻き返し廃棄
・塗料廃棄
・除電バーイオン測定
・CF4作業
※コア使用結果：他社品使用無し
CF4
・ダイ洗浄　仮組
・ロール巻き返し廃棄
・CF3作業
※コア使用結果：他社品使用無し</t>
    <rPh sb="26" eb="27">
      <t>マ</t>
    </rPh>
    <rPh sb="28" eb="29">
      <t>カエ</t>
    </rPh>
    <rPh sb="30" eb="32">
      <t>ハイキ</t>
    </rPh>
    <rPh sb="34" eb="36">
      <t>トリョウ</t>
    </rPh>
    <rPh sb="36" eb="38">
      <t>ハイキ</t>
    </rPh>
    <rPh sb="40" eb="42">
      <t>ジョデン</t>
    </rPh>
    <rPh sb="47" eb="49">
      <t>ソクテイ</t>
    </rPh>
    <rPh sb="54" eb="56">
      <t>サギョウ</t>
    </rPh>
    <rPh sb="82" eb="84">
      <t>センジョウ</t>
    </rPh>
    <rPh sb="85" eb="87">
      <t>カリグミ</t>
    </rPh>
    <rPh sb="92" eb="93">
      <t>マ</t>
    </rPh>
    <rPh sb="94" eb="95">
      <t>カエ</t>
    </rPh>
    <rPh sb="96" eb="98">
      <t>ハイキ</t>
    </rPh>
    <rPh sb="103" eb="105">
      <t>サギョウ</t>
    </rPh>
    <phoneticPr fontId="1"/>
  </si>
  <si>
    <t>【前日6：45～本日6：45まで】
CF3
・全ｶﾞｲﾄﾞﾛｰﾙ掃除（ﾋﾟｶｰﾙ）
・50TT405B-ABHC切替
・50TT405B-ABHCｽﾀｰﾄ準備
・50TT405B-ABHC　条件出し4水準  　合格１本
※コア使用結果：他社品使用無し
CF4
・CF3作業
※コア使用結果：他社品使用無し</t>
    <rPh sb="23" eb="24">
      <t>ゼン</t>
    </rPh>
    <rPh sb="32" eb="34">
      <t>ソウジ</t>
    </rPh>
    <rPh sb="56" eb="58">
      <t>キリカエ</t>
    </rPh>
    <rPh sb="77" eb="79">
      <t>ジュンビ</t>
    </rPh>
    <rPh sb="95" eb="98">
      <t>ジョウケンダ</t>
    </rPh>
    <rPh sb="100" eb="102">
      <t>スイジュン</t>
    </rPh>
    <rPh sb="105" eb="107">
      <t>ゴウカク</t>
    </rPh>
    <rPh sb="108" eb="109">
      <t>ホン</t>
    </rPh>
    <rPh sb="136" eb="138">
      <t>サギョウ</t>
    </rPh>
    <phoneticPr fontId="1"/>
  </si>
  <si>
    <t>【前日6：45～本日6：45まで】
CF3
・50TT405B-ABHC　＃50　1094幅  　合格3本
・洗浄　片付け
・50TT405B-LR切替
・UV照度測定
・日勤指示作業
※コア使用結果：他社品使用無し
CF4
・CF3作業
※コア使用結果：他社品使用無し</t>
    <rPh sb="45" eb="46">
      <t>ハバ</t>
    </rPh>
    <rPh sb="55" eb="57">
      <t>センジョウ</t>
    </rPh>
    <rPh sb="58" eb="60">
      <t>カタヅ</t>
    </rPh>
    <rPh sb="74" eb="76">
      <t>キリカエ</t>
    </rPh>
    <rPh sb="80" eb="82">
      <t>ショウド</t>
    </rPh>
    <rPh sb="82" eb="84">
      <t>ソクテイ</t>
    </rPh>
    <rPh sb="86" eb="92">
      <t>ニッキンシジサギョウ</t>
    </rPh>
    <rPh sb="119" eb="121">
      <t>サギョウ</t>
    </rPh>
    <phoneticPr fontId="1"/>
  </si>
  <si>
    <t>【前日6：45～本日6：45まで】
CF3
・棚卸
・50TT405B－LR　ｽﾀｰﾄ準備
・50TT405B－LR　＃50　1094幅　条件出し6水準　合格3本（投入1本目1-1　1305ｍ　1-2　4435ｍ）
・溶剤循環
・UV年次点検の為停機
※コア使用結果：他社品使用無し
CF4
・CF3作業
※コア使用結果：他社品使用無し</t>
    <rPh sb="23" eb="25">
      <t>タナオロシ</t>
    </rPh>
    <rPh sb="43" eb="45">
      <t>ジュンビ</t>
    </rPh>
    <rPh sb="67" eb="68">
      <t>ハバ</t>
    </rPh>
    <rPh sb="69" eb="72">
      <t>ジョウケンダ</t>
    </rPh>
    <rPh sb="74" eb="76">
      <t>スイジュン</t>
    </rPh>
    <rPh sb="77" eb="79">
      <t>ゴウカク</t>
    </rPh>
    <rPh sb="80" eb="81">
      <t>ホン</t>
    </rPh>
    <rPh sb="82" eb="84">
      <t>トウニュウ</t>
    </rPh>
    <rPh sb="85" eb="86">
      <t>ポン</t>
    </rPh>
    <rPh sb="86" eb="87">
      <t>メ</t>
    </rPh>
    <rPh sb="109" eb="113">
      <t>ヨウザイジュンカン</t>
    </rPh>
    <rPh sb="117" eb="119">
      <t>ネンジ</t>
    </rPh>
    <rPh sb="119" eb="121">
      <t>テンケン</t>
    </rPh>
    <rPh sb="122" eb="123">
      <t>タメ</t>
    </rPh>
    <rPh sb="123" eb="125">
      <t>テイキ</t>
    </rPh>
    <rPh sb="149" eb="154">
      <t>ｃｆ３サギョウ</t>
    </rPh>
    <phoneticPr fontId="1"/>
  </si>
  <si>
    <t>【前日6：45～本日6：45まで】
CF3
・UV年次点検
・UV照射測定
・50TT405B－LR　ｽﾀｰﾄ準備
・50TT405B－LR　＃50　1094幅　条件出し2水準　合格1本
・洗浄　片付け
・50TT405B－ｱﾆｰﾙ切替
・防塵掃除
・全ｶﾞｲﾄﾞﾛｰﾙ掃除（MEK）
※コア使用結果：他社品使用無し
CF4
・PET－TL切替
・ｶﾞｲﾄﾞﾛｰﾙ掃除（ﾋﾟｶｰﾙ）
※コア使用結果：他社品使用無し</t>
    <rPh sb="25" eb="29">
      <t>ネンジテンケン</t>
    </rPh>
    <rPh sb="33" eb="35">
      <t>ショウシャ</t>
    </rPh>
    <rPh sb="35" eb="37">
      <t>ソクテイ</t>
    </rPh>
    <rPh sb="95" eb="97">
      <t>センジョウ</t>
    </rPh>
    <rPh sb="98" eb="100">
      <t>カタヅ</t>
    </rPh>
    <rPh sb="116" eb="118">
      <t>キリカエ</t>
    </rPh>
    <rPh sb="120" eb="124">
      <t>ボウジンソウジ</t>
    </rPh>
    <rPh sb="126" eb="127">
      <t>ゼン</t>
    </rPh>
    <rPh sb="135" eb="137">
      <t>ソウジ</t>
    </rPh>
    <rPh sb="172" eb="174">
      <t>キリカエ</t>
    </rPh>
    <rPh sb="184" eb="186">
      <t>ソウジ</t>
    </rPh>
    <phoneticPr fontId="1"/>
  </si>
  <si>
    <t>木</t>
    <phoneticPr fontId="1"/>
  </si>
  <si>
    <t>【前日6：45～本日6：45まで】
CF3
・50TT405B－ｱﾆｰﾙ　ｽﾀｰﾄ準備
・50TT405B－ｱﾆｰﾙ　＃50　1094幅　一時保留5本
※コア使用結果：他社品使用無し
CF4
・CF3作業
※コア使用結果：他社品使用無し</t>
    <rPh sb="41" eb="43">
      <t>ジュンビ</t>
    </rPh>
    <rPh sb="67" eb="68">
      <t>ハバ</t>
    </rPh>
    <rPh sb="69" eb="71">
      <t>イチジ</t>
    </rPh>
    <rPh sb="71" eb="73">
      <t>ホリュウ</t>
    </rPh>
    <rPh sb="74" eb="75">
      <t>ホン</t>
    </rPh>
    <rPh sb="102" eb="104">
      <t>サギョウ</t>
    </rPh>
    <phoneticPr fontId="1"/>
  </si>
  <si>
    <t>【前日6：45～本日6：45まで】
CF3
・CF4作業
※コア使用結果：他社品使用無し
CF4
・ｵｰﾌﾞﾝ内ﾛｰﾙ掃除（ﾋﾟｶｰﾙ）
・PET　TL　＃38　1350ｍｍ幅　条件出し2水準　合格7本
　保留2本（5本目、塗工ｽｼﾞのため・8本目、L反射欠点のため）
・HP2(U)Dへ切替中
※コア使用結果：他社品使用無し</t>
    <rPh sb="26" eb="28">
      <t>サギョウ</t>
    </rPh>
    <rPh sb="56" eb="57">
      <t>ナイ</t>
    </rPh>
    <rPh sb="60" eb="62">
      <t>ソウジ</t>
    </rPh>
    <rPh sb="88" eb="89">
      <t>ハバ</t>
    </rPh>
    <rPh sb="90" eb="92">
      <t>ジョウケン</t>
    </rPh>
    <rPh sb="92" eb="93">
      <t>ダ</t>
    </rPh>
    <rPh sb="95" eb="97">
      <t>スイジュン</t>
    </rPh>
    <rPh sb="98" eb="100">
      <t>ゴウカク</t>
    </rPh>
    <rPh sb="101" eb="102">
      <t>ホン</t>
    </rPh>
    <rPh sb="104" eb="106">
      <t>ホリュウ</t>
    </rPh>
    <rPh sb="107" eb="108">
      <t>ホン</t>
    </rPh>
    <rPh sb="110" eb="111">
      <t>ホン</t>
    </rPh>
    <rPh sb="111" eb="112">
      <t>メ</t>
    </rPh>
    <rPh sb="113" eb="115">
      <t>トコウ</t>
    </rPh>
    <rPh sb="123" eb="124">
      <t>ホン</t>
    </rPh>
    <rPh sb="124" eb="125">
      <t>メ</t>
    </rPh>
    <rPh sb="127" eb="129">
      <t>ハンシャ</t>
    </rPh>
    <rPh sb="129" eb="131">
      <t>ケッテン</t>
    </rPh>
    <rPh sb="145" eb="147">
      <t>キリカエ</t>
    </rPh>
    <rPh sb="147" eb="148">
      <t>チュウ</t>
    </rPh>
    <phoneticPr fontId="1"/>
  </si>
  <si>
    <t>【前日6：45～本日6：45まで】
CF3
・ｴｱｰｼｬﾌﾄﾊﾞﾗｼ洗浄
・ｻﾝﾌﾟﾙ片付け
・
※コア使用結果：他社品使用無し
CF4
・ｾﾗﾋﾟｰﾙHP2(U)D　＃75　1230ｍｍ幅　条件出し2水準　合格6本
・片付け
※コア使用結果：他社品使用無し</t>
    <rPh sb="34" eb="36">
      <t>センジョウ</t>
    </rPh>
    <rPh sb="43" eb="45">
      <t>カタヅ</t>
    </rPh>
    <rPh sb="95" eb="96">
      <t>ハバ</t>
    </rPh>
    <rPh sb="97" eb="99">
      <t>ジョウケン</t>
    </rPh>
    <rPh sb="99" eb="100">
      <t>ダ</t>
    </rPh>
    <rPh sb="102" eb="104">
      <t>スイジュン</t>
    </rPh>
    <rPh sb="105" eb="107">
      <t>ゴウカク</t>
    </rPh>
    <rPh sb="108" eb="109">
      <t>ホン</t>
    </rPh>
    <rPh sb="111" eb="113">
      <t>カタヅ</t>
    </rPh>
    <phoneticPr fontId="1"/>
  </si>
  <si>
    <t>【前日6：45～本日6：45まで】
CF3
・ｴｱｰｼｬﾌﾄﾊﾞﾗｼ洗浄
・ﾒｶﾁｬｯｸﾊﾞﾗｼ洗浄
・50TT405B　　1094幅　5470ｍ　品証合格1本
※コア使用結果：他社品使用無し
CF4
・ｸﾞﾗﾋﾞｱ洗浄
・片付け
※コア使用結果：他社品使用無し</t>
    <rPh sb="34" eb="36">
      <t>センジョウ</t>
    </rPh>
    <rPh sb="48" eb="50">
      <t>センジョウ</t>
    </rPh>
    <rPh sb="66" eb="67">
      <t>ハバ</t>
    </rPh>
    <rPh sb="74" eb="76">
      <t>ヒンショウ</t>
    </rPh>
    <rPh sb="76" eb="78">
      <t>ゴウカク</t>
    </rPh>
    <rPh sb="79" eb="80">
      <t>ホン</t>
    </rPh>
    <rPh sb="109" eb="111">
      <t>センジョウ</t>
    </rPh>
    <rPh sb="113" eb="115">
      <t>カタヅ</t>
    </rPh>
    <phoneticPr fontId="1"/>
  </si>
  <si>
    <t>【前日6：45～本日6：45まで】
CF3
・50TT405B　＃50　1094mm幅　再ｱﾆｰﾙ　品証検査待ち一時保留2本
・IM表層除去検査
・CF2応援
・日勤指示作業
※コア使用結果：他社品使用無し
CF4
・ﾀﾞﾊﾟｽﾗｲﾝ変更　ﾛｰﾙ掃除
※コア使用結果：他社品使用無し</t>
    <rPh sb="42" eb="43">
      <t>ハバ</t>
    </rPh>
    <rPh sb="44" eb="45">
      <t>サイ</t>
    </rPh>
    <rPh sb="50" eb="52">
      <t>ヒンショウ</t>
    </rPh>
    <rPh sb="52" eb="54">
      <t>ケンサ</t>
    </rPh>
    <rPh sb="54" eb="55">
      <t>マ</t>
    </rPh>
    <rPh sb="56" eb="58">
      <t>イチジ</t>
    </rPh>
    <rPh sb="58" eb="60">
      <t>ホリュウ</t>
    </rPh>
    <rPh sb="61" eb="62">
      <t>ホン</t>
    </rPh>
    <rPh sb="66" eb="68">
      <t>ヒョウソウ</t>
    </rPh>
    <rPh sb="68" eb="70">
      <t>ジョキョ</t>
    </rPh>
    <rPh sb="70" eb="72">
      <t>ケンサ</t>
    </rPh>
    <rPh sb="77" eb="79">
      <t>オウエン</t>
    </rPh>
    <rPh sb="81" eb="83">
      <t>ニッキン</t>
    </rPh>
    <rPh sb="83" eb="85">
      <t>シジ</t>
    </rPh>
    <rPh sb="85" eb="87">
      <t>サギョウ</t>
    </rPh>
    <rPh sb="119" eb="121">
      <t>ヘンコウ</t>
    </rPh>
    <rPh sb="125" eb="127">
      <t>ソウジ</t>
    </rPh>
    <phoneticPr fontId="1"/>
  </si>
  <si>
    <t>【前日6：45～本日6：45まで】
CF3
・CF4作業
※コア使用結果：他社品使用無し
CF4
・ﾒﾀﾙﾐｰﾎﾜｲﾄｺｰﾄ準備
・ﾙﾐﾗｰEYK準備
※コア使用結果：他社品使用無し</t>
    <rPh sb="26" eb="28">
      <t>サギョウ</t>
    </rPh>
    <rPh sb="64" eb="66">
      <t>ジュンビ</t>
    </rPh>
    <rPh sb="75" eb="77">
      <t>ジュンビ</t>
    </rPh>
    <phoneticPr fontId="1"/>
  </si>
  <si>
    <t>【前日6：45～本日6：45まで】
CF3
・CF4作業
※コア使用結果：他社品使用無し
CF4
・ﾒﾀﾙﾐｰﾎﾜｲﾄコート（B）　♯50　1150mm幅　条件出し1水準　合格1本
・切替　ルミラーEYKへ
・ルミラーEYK　♯50　1125mm幅　条件出し3水準　合格2本
・RTOトラブル（接続圧力異常）発生
※コア使用結果：他社品使用無し</t>
    <rPh sb="26" eb="28">
      <t>サギョウ</t>
    </rPh>
    <rPh sb="78" eb="79">
      <t>ハバ</t>
    </rPh>
    <rPh sb="80" eb="82">
      <t>ジョウケン</t>
    </rPh>
    <rPh sb="82" eb="83">
      <t>ダ</t>
    </rPh>
    <rPh sb="85" eb="87">
      <t>スイジュン</t>
    </rPh>
    <rPh sb="88" eb="90">
      <t>ゴウカク</t>
    </rPh>
    <rPh sb="91" eb="92">
      <t>ホン</t>
    </rPh>
    <rPh sb="94" eb="96">
      <t>キリカエ</t>
    </rPh>
    <rPh sb="125" eb="126">
      <t>ハバ</t>
    </rPh>
    <rPh sb="127" eb="129">
      <t>ジョウケン</t>
    </rPh>
    <rPh sb="129" eb="130">
      <t>ダ</t>
    </rPh>
    <rPh sb="132" eb="134">
      <t>スイジュン</t>
    </rPh>
    <rPh sb="135" eb="137">
      <t>ゴウカク</t>
    </rPh>
    <rPh sb="138" eb="139">
      <t>ホン</t>
    </rPh>
    <rPh sb="149" eb="155">
      <t>セツゾクアツリョクイジョウ</t>
    </rPh>
    <rPh sb="156" eb="158">
      <t>ハッセイ</t>
    </rPh>
    <phoneticPr fontId="1"/>
  </si>
  <si>
    <t>【前日6：45～本日6：45まで】
CF3
・CF4作業
※コア使用結果：他社品使用無し
CF4
・RTOトラブル（接続圧力異常）工務課対応
・メタルミーEYK　♯50　1195mm幅　条件出し9水準　4本合格　保留2本（虫懸念・L反射欠点密集）
※コア使用結果：他社品使用無し</t>
    <rPh sb="26" eb="28">
      <t>サギョウ</t>
    </rPh>
    <rPh sb="60" eb="66">
      <t>セツゾクアツリョクイジョウ</t>
    </rPh>
    <rPh sb="67" eb="70">
      <t>コウムカ</t>
    </rPh>
    <rPh sb="70" eb="72">
      <t>タイオウ</t>
    </rPh>
    <rPh sb="93" eb="94">
      <t>ハバ</t>
    </rPh>
    <rPh sb="95" eb="97">
      <t>ジョウケン</t>
    </rPh>
    <rPh sb="97" eb="98">
      <t>ダ</t>
    </rPh>
    <rPh sb="100" eb="102">
      <t>スイジュン</t>
    </rPh>
    <rPh sb="104" eb="105">
      <t>ホン</t>
    </rPh>
    <rPh sb="105" eb="107">
      <t>ゴウカク</t>
    </rPh>
    <rPh sb="108" eb="110">
      <t>ホリュウ</t>
    </rPh>
    <rPh sb="111" eb="112">
      <t>ホン</t>
    </rPh>
    <rPh sb="113" eb="114">
      <t>ムシ</t>
    </rPh>
    <rPh sb="114" eb="116">
      <t>ケネン</t>
    </rPh>
    <rPh sb="118" eb="120">
      <t>ハンシャ</t>
    </rPh>
    <rPh sb="120" eb="122">
      <t>ケッテン</t>
    </rPh>
    <rPh sb="122" eb="124">
      <t>ミッシュウ</t>
    </rPh>
    <phoneticPr fontId="1"/>
  </si>
  <si>
    <t>【前日6：45～本日6：45まで】
CF3
・CF4作業
・IM　品証検査合格1本
※コア使用結果：他社品使用無し
CF4
・メタルミーEYK　♯50　1195mm幅　2本合格　
・メタルミーEYK　♯50　1125mm幅　1本合格
・幅替え
・MSN-EYK　♯50　1200mm幅　条件出し2水準　合格3本
・MSN-EYK　♯50　1120mm幅　合格2本
※コア使用結果：他社品使用無し</t>
    <rPh sb="26" eb="28">
      <t>サギョウ</t>
    </rPh>
    <rPh sb="33" eb="35">
      <t>ヒンショウ</t>
    </rPh>
    <rPh sb="35" eb="37">
      <t>ケンサ</t>
    </rPh>
    <rPh sb="37" eb="39">
      <t>ゴウカク</t>
    </rPh>
    <rPh sb="40" eb="41">
      <t>ホン</t>
    </rPh>
    <rPh sb="112" eb="113">
      <t>ハバ</t>
    </rPh>
    <rPh sb="115" eb="116">
      <t>ホン</t>
    </rPh>
    <rPh sb="116" eb="118">
      <t>ゴウカク</t>
    </rPh>
    <rPh sb="120" eb="121">
      <t>ハバ</t>
    </rPh>
    <rPh sb="121" eb="122">
      <t>ガ</t>
    </rPh>
    <rPh sb="143" eb="144">
      <t>ハバ</t>
    </rPh>
    <rPh sb="145" eb="147">
      <t>ジョウケン</t>
    </rPh>
    <rPh sb="147" eb="148">
      <t>ダ</t>
    </rPh>
    <rPh sb="150" eb="152">
      <t>スイジュン</t>
    </rPh>
    <rPh sb="153" eb="155">
      <t>ゴウカク</t>
    </rPh>
    <rPh sb="156" eb="157">
      <t>ホン</t>
    </rPh>
    <phoneticPr fontId="1"/>
  </si>
  <si>
    <t>【前日6：45～本日6：45まで】
CF3
・CF4作業
※コア使用結果：他社品使用無し
CF4
・MSN-EYK　♯50　1120mm幅　合格2本
・幅替え
・U試作　メタルミーEYKアルミ面コート　♯25　1370mm幅　条件出し8水準　蒸着抜けの為、テスト中止
・切替
・メタルミーTES艶開封V　♯50　1005mm幅　条件出し3水準　合格2本
・メタルミーTES消VOID-V　♯50　1005mm幅　合格1本
※コア使用結果：他社品使用無し</t>
    <rPh sb="78" eb="79">
      <t>ハバ</t>
    </rPh>
    <rPh sb="79" eb="80">
      <t>カ</t>
    </rPh>
    <rPh sb="84" eb="86">
      <t>シサク</t>
    </rPh>
    <rPh sb="98" eb="99">
      <t>メン</t>
    </rPh>
    <rPh sb="113" eb="114">
      <t>ハバ</t>
    </rPh>
    <rPh sb="115" eb="117">
      <t>ジョウケン</t>
    </rPh>
    <rPh sb="117" eb="118">
      <t>ダ</t>
    </rPh>
    <rPh sb="120" eb="122">
      <t>スイジュン</t>
    </rPh>
    <rPh sb="123" eb="125">
      <t>ジョウチャク</t>
    </rPh>
    <rPh sb="125" eb="126">
      <t>ヌ</t>
    </rPh>
    <rPh sb="128" eb="129">
      <t>タメ</t>
    </rPh>
    <rPh sb="133" eb="135">
      <t>チュウシ</t>
    </rPh>
    <rPh sb="137" eb="139">
      <t>キリカエ</t>
    </rPh>
    <rPh sb="149" eb="150">
      <t>ツヤ</t>
    </rPh>
    <rPh sb="150" eb="152">
      <t>カイフウ</t>
    </rPh>
    <rPh sb="164" eb="165">
      <t>ハバ</t>
    </rPh>
    <rPh sb="166" eb="168">
      <t>ジョウケン</t>
    </rPh>
    <rPh sb="168" eb="169">
      <t>ダ</t>
    </rPh>
    <rPh sb="171" eb="173">
      <t>スイジュン</t>
    </rPh>
    <rPh sb="174" eb="176">
      <t>ゴウカク</t>
    </rPh>
    <rPh sb="177" eb="178">
      <t>ホン</t>
    </rPh>
    <rPh sb="188" eb="189">
      <t>ケ</t>
    </rPh>
    <rPh sb="206" eb="207">
      <t>ハバ</t>
    </rPh>
    <rPh sb="208" eb="210">
      <t>ゴウカク</t>
    </rPh>
    <rPh sb="211" eb="212">
      <t>ホン</t>
    </rPh>
    <phoneticPr fontId="1"/>
  </si>
  <si>
    <t>【前日6：45～本日6：45まで】
CF3
・CF4作業
・ダイ本組
※コア使用結果：他社品使用無し
CF4
・メタルミーヘヤライン銀艶V　♯50　1005mm幅　合格1本
・メタルミーネーマー銀消VB　♯50　1005mm幅　合格1本
・U試作　メタルミーヘヤライン銀消V　♯50　1005mm幅　合格1本
・U試作　メタルミーヘヤライン銀艶V　♯25　1005mm幅　合格1本
・U試作　メタルミーヘヤライン銀消V　♯25　1005mm幅　合格1本
・片付け
・蒸着巻き芯フィルム廃棄
※コア使用結果：他社品使用無し</t>
    <rPh sb="26" eb="28">
      <t>サギョウ</t>
    </rPh>
    <rPh sb="32" eb="33">
      <t>ホン</t>
    </rPh>
    <rPh sb="33" eb="34">
      <t>クミ</t>
    </rPh>
    <rPh sb="68" eb="69">
      <t>ギン</t>
    </rPh>
    <rPh sb="69" eb="70">
      <t>ツヤ</t>
    </rPh>
    <rPh sb="82" eb="83">
      <t>ハバ</t>
    </rPh>
    <rPh sb="84" eb="86">
      <t>ゴウカク</t>
    </rPh>
    <rPh sb="87" eb="88">
      <t>ホン</t>
    </rPh>
    <rPh sb="99" eb="100">
      <t>ギン</t>
    </rPh>
    <rPh sb="100" eb="101">
      <t>ケ</t>
    </rPh>
    <rPh sb="114" eb="115">
      <t>ハバ</t>
    </rPh>
    <rPh sb="116" eb="118">
      <t>ゴウカク</t>
    </rPh>
    <rPh sb="119" eb="120">
      <t>ホン</t>
    </rPh>
    <rPh sb="123" eb="125">
      <t>シサク</t>
    </rPh>
    <rPh sb="136" eb="137">
      <t>ギン</t>
    </rPh>
    <rPh sb="137" eb="138">
      <t>ケ</t>
    </rPh>
    <rPh sb="150" eb="151">
      <t>ハバ</t>
    </rPh>
    <rPh sb="152" eb="154">
      <t>ゴウカク</t>
    </rPh>
    <rPh sb="155" eb="156">
      <t>ホン</t>
    </rPh>
    <rPh sb="159" eb="161">
      <t>シサク</t>
    </rPh>
    <rPh sb="172" eb="173">
      <t>ギン</t>
    </rPh>
    <rPh sb="173" eb="174">
      <t>ツヤ</t>
    </rPh>
    <rPh sb="186" eb="187">
      <t>ハバ</t>
    </rPh>
    <rPh sb="188" eb="190">
      <t>ゴウカク</t>
    </rPh>
    <rPh sb="191" eb="192">
      <t>ホン</t>
    </rPh>
    <rPh sb="195" eb="197">
      <t>シサク</t>
    </rPh>
    <rPh sb="208" eb="209">
      <t>ギン</t>
    </rPh>
    <rPh sb="209" eb="210">
      <t>ケ</t>
    </rPh>
    <rPh sb="222" eb="223">
      <t>ハバ</t>
    </rPh>
    <rPh sb="224" eb="226">
      <t>ゴウカク</t>
    </rPh>
    <rPh sb="227" eb="228">
      <t>ホン</t>
    </rPh>
    <rPh sb="230" eb="232">
      <t>カタヅ</t>
    </rPh>
    <rPh sb="235" eb="237">
      <t>ジョウチャク</t>
    </rPh>
    <rPh sb="237" eb="238">
      <t>マ</t>
    </rPh>
    <rPh sb="239" eb="240">
      <t>シン</t>
    </rPh>
    <rPh sb="244" eb="246">
      <t>ハイキ</t>
    </rPh>
    <phoneticPr fontId="1"/>
  </si>
  <si>
    <t>【前日6：45～本日6：45まで】
CF3
・CF4作業
※コア使用結果：他社品使用無し
CF4
・蒸着巻き芯フィルム廃棄
※コア使用結果：他社品使用無し</t>
    <phoneticPr fontId="1"/>
  </si>
  <si>
    <t>【前日6：45～本日6：45まで】
CF3
CF4作業
※コア使用結果：他社品使用無し
CF4
・UV～巻取りまでﾊﾞﾙｻﾝ散布・静置
・メタルミーEYK（ｱﾙﾐ面ｺｰﾄ）切替
・全ガイドロール掃除（ﾋﾟｶｰﾙ）
・日勤指示作業（固財調査）
※コア使用結果：他社品使用無し</t>
    <rPh sb="25" eb="27">
      <t>サギョウ</t>
    </rPh>
    <rPh sb="54" eb="56">
      <t>マキト</t>
    </rPh>
    <rPh sb="64" eb="66">
      <t>サンプ</t>
    </rPh>
    <rPh sb="67" eb="69">
      <t>セイチ</t>
    </rPh>
    <rPh sb="92" eb="93">
      <t>ゼン</t>
    </rPh>
    <rPh sb="99" eb="101">
      <t>ソウジ</t>
    </rPh>
    <rPh sb="110" eb="116">
      <t>ニッキンシジサギョウ</t>
    </rPh>
    <rPh sb="117" eb="118">
      <t>カタ</t>
    </rPh>
    <rPh sb="118" eb="119">
      <t>ザイ</t>
    </rPh>
    <rPh sb="119" eb="121">
      <t>チョウサ</t>
    </rPh>
    <phoneticPr fontId="1"/>
  </si>
  <si>
    <t>【前日6：45～本日6：45まで】
CF3
・CF4作業
・日勤指示作業（固財調査）
※コア使用結果：他社品使用無し
CF4
・ﾒﾀﾙﾐｰEYK（ｱﾙﾐ面ｺｰﾄ）ｽﾀｰﾄ準備
・ﾒﾀﾙﾐｰEYK（ｱﾙﾐ面ｺｰﾄ）　＃25　1110幅　条件出し7水準　合格3本
・ﾙﾐﾏｯﾄEYKｽﾀｰﾄ準備
・ﾙﾐﾏｯﾄEYKｽﾀｰﾄ　＃38　1005幅　条件出し3水準　合格4本
・洗浄　片付け
※コア使用結果：他社品使用無し</t>
    <rPh sb="26" eb="28">
      <t>サギョウ</t>
    </rPh>
    <rPh sb="30" eb="36">
      <t>ニッキンシジサギョウ</t>
    </rPh>
    <rPh sb="37" eb="39">
      <t>コザイ</t>
    </rPh>
    <rPh sb="39" eb="41">
      <t>チョウサ</t>
    </rPh>
    <rPh sb="78" eb="79">
      <t>メン</t>
    </rPh>
    <rPh sb="87" eb="89">
      <t>ジュンビ</t>
    </rPh>
    <rPh sb="117" eb="118">
      <t>ハバ</t>
    </rPh>
    <rPh sb="119" eb="121">
      <t>ジョウケン</t>
    </rPh>
    <rPh sb="121" eb="122">
      <t>ダ</t>
    </rPh>
    <rPh sb="124" eb="126">
      <t>スイジュン</t>
    </rPh>
    <rPh sb="127" eb="129">
      <t>ゴウカク</t>
    </rPh>
    <rPh sb="130" eb="131">
      <t>ボン</t>
    </rPh>
    <rPh sb="145" eb="147">
      <t>ジュンビ</t>
    </rPh>
    <rPh sb="170" eb="171">
      <t>ハバ</t>
    </rPh>
    <rPh sb="172" eb="174">
      <t>ジョウケン</t>
    </rPh>
    <rPh sb="174" eb="175">
      <t>ダ</t>
    </rPh>
    <rPh sb="177" eb="179">
      <t>スイジュン</t>
    </rPh>
    <rPh sb="180" eb="182">
      <t>ゴウカク</t>
    </rPh>
    <rPh sb="183" eb="184">
      <t>ホン</t>
    </rPh>
    <rPh sb="186" eb="188">
      <t>センジョウ</t>
    </rPh>
    <rPh sb="189" eb="191">
      <t>カタヅ</t>
    </rPh>
    <phoneticPr fontId="1"/>
  </si>
  <si>
    <t>【前日6：45～本日6：45まで】
CF3
・転写HC（HC層）ﾀﾞｲ　切替
・全ｶﾞｲﾄﾞﾛｰﾙ掃除（MEK）
・CF2応援
※コア使用結果：他社品使用無し
CF4
・CF3作業
※コア使用結果：他社品使用無し</t>
    <rPh sb="23" eb="25">
      <t>テンシャ</t>
    </rPh>
    <rPh sb="30" eb="31">
      <t>ソウ</t>
    </rPh>
    <rPh sb="36" eb="38">
      <t>キリカエ</t>
    </rPh>
    <rPh sb="40" eb="41">
      <t>ゼン</t>
    </rPh>
    <rPh sb="49" eb="51">
      <t>ソウジ</t>
    </rPh>
    <rPh sb="61" eb="63">
      <t>オウエン</t>
    </rPh>
    <rPh sb="87" eb="92">
      <t>ｃｆ３サギョウ</t>
    </rPh>
    <phoneticPr fontId="1"/>
  </si>
  <si>
    <t>【前日6：45～本日6：45まで】
CF3
・転写HC（HC層）ﾀﾞｲ　切替
・日勤指示作業（作業標準書直し）
・CF2応援
※コア使用結果：他社品使用無し
CF4
・CF3作業
※コア使用結果：他社品使用無し</t>
    <rPh sb="40" eb="46">
      <t>ニッキンシジサギョウ</t>
    </rPh>
    <rPh sb="47" eb="52">
      <t>サギョウヒョウジュンショ</t>
    </rPh>
    <rPh sb="52" eb="53">
      <t>ナオ</t>
    </rPh>
    <rPh sb="60" eb="62">
      <t>オウエン</t>
    </rPh>
    <rPh sb="90" eb="92">
      <t>サギョウ</t>
    </rPh>
    <phoneticPr fontId="1"/>
  </si>
  <si>
    <t>【前日6：45～本日6：45まで】
CF3
・転写HC（HC層）ﾀﾞｲ　切替
・UV照射強度・照射量確認
・CF2応援
※コア使用結果：他社品使用無し
CF4
・固財調査
※コア使用結果：他社品使用無し</t>
    <rPh sb="42" eb="44">
      <t>ショウシャ</t>
    </rPh>
    <rPh sb="44" eb="46">
      <t>キョウド</t>
    </rPh>
    <rPh sb="47" eb="49">
      <t>ショウシャ</t>
    </rPh>
    <rPh sb="49" eb="50">
      <t>リョウ</t>
    </rPh>
    <rPh sb="50" eb="52">
      <t>カクニン</t>
    </rPh>
    <rPh sb="57" eb="59">
      <t>オウエン</t>
    </rPh>
    <rPh sb="83" eb="87">
      <t>コザイチョウサ</t>
    </rPh>
    <phoneticPr fontId="1"/>
  </si>
  <si>
    <t>【前日6：45～本日6：45まで】
CF3
・U試作　転写HC（HC層）　ﾀﾞｲ塗工　＃100　1100ｍｍ幅　条件出し12水準　
　合格5本　保留1本
※コア使用結果：他社品使用無し
CF4
・CF3作業
※コア使用結果：他社品使用無し</t>
    <rPh sb="24" eb="26">
      <t>シサク</t>
    </rPh>
    <rPh sb="27" eb="29">
      <t>テンシャ</t>
    </rPh>
    <rPh sb="34" eb="35">
      <t>ソウ</t>
    </rPh>
    <rPh sb="40" eb="42">
      <t>トコウ</t>
    </rPh>
    <rPh sb="54" eb="55">
      <t>ハバ</t>
    </rPh>
    <rPh sb="56" eb="58">
      <t>ジョウケン</t>
    </rPh>
    <rPh sb="58" eb="59">
      <t>ダ</t>
    </rPh>
    <rPh sb="62" eb="64">
      <t>スイジュン</t>
    </rPh>
    <rPh sb="102" eb="104">
      <t>サギョウ</t>
    </rPh>
    <phoneticPr fontId="1"/>
  </si>
  <si>
    <t>【前日6：45～本日6：45まで】
・CF3
・転写HC　ﾀﾞｲ片付け
・作標直し
・作業環境測定準備
※コア使用結果：他社品使用無し
・CF4
・ｺｱ芯取り
・作業環境測定準備
※コア使用結果：他社品使用無し</t>
    <rPh sb="24" eb="26">
      <t>テンシャ</t>
    </rPh>
    <rPh sb="32" eb="34">
      <t>カタヅ</t>
    </rPh>
    <rPh sb="37" eb="40">
      <t>サヒョウナオ</t>
    </rPh>
    <rPh sb="43" eb="45">
      <t>サギョウ</t>
    </rPh>
    <rPh sb="45" eb="47">
      <t>カンキョウ</t>
    </rPh>
    <rPh sb="47" eb="49">
      <t>ソクテイ</t>
    </rPh>
    <rPh sb="49" eb="51">
      <t>ジュンビ</t>
    </rPh>
    <rPh sb="78" eb="79">
      <t>シン</t>
    </rPh>
    <rPh sb="79" eb="80">
      <t>ド</t>
    </rPh>
    <rPh sb="83" eb="91">
      <t>サギョウカンキョウソクテイジュンビ</t>
    </rPh>
    <phoneticPr fontId="1"/>
  </si>
  <si>
    <t>土</t>
    <phoneticPr fontId="1"/>
  </si>
  <si>
    <t>【前日6：45～本日6：45まで】
CF3
・作業環境測定
・日勤指示作業
・巻き返し廃棄
・作標直し
※コア使用結果：他社品使用無し
CF4
・作業環境測定
※コア使用結果：他社品使用無し</t>
    <rPh sb="23" eb="25">
      <t>サギョウ</t>
    </rPh>
    <rPh sb="25" eb="27">
      <t>カンキョウ</t>
    </rPh>
    <rPh sb="27" eb="29">
      <t>ソクテイ</t>
    </rPh>
    <rPh sb="31" eb="33">
      <t>ニッキン</t>
    </rPh>
    <rPh sb="33" eb="35">
      <t>シジ</t>
    </rPh>
    <rPh sb="35" eb="37">
      <t>サギョウ</t>
    </rPh>
    <rPh sb="39" eb="40">
      <t>マ</t>
    </rPh>
    <rPh sb="41" eb="42">
      <t>カエ</t>
    </rPh>
    <rPh sb="43" eb="45">
      <t>ハイキ</t>
    </rPh>
    <rPh sb="47" eb="50">
      <t>サヒョウナオ</t>
    </rPh>
    <rPh sb="75" eb="81">
      <t>サギョウカンキョウソクテイ</t>
    </rPh>
    <phoneticPr fontId="1"/>
  </si>
  <si>
    <t>【前日6：45～本日6：45まで】
CF3
・全ｶﾞｲﾄﾞﾛｰﾙ掃除
・PJ271切替
・作業標準書作成
・CF2応援
※コア使用結果：他社品使用無し
CF4
・CF3作業
※コア使用結果：他社品使用無し</t>
    <rPh sb="23" eb="24">
      <t>ゼン</t>
    </rPh>
    <rPh sb="32" eb="34">
      <t>ソウジ</t>
    </rPh>
    <rPh sb="41" eb="43">
      <t>キリカエ</t>
    </rPh>
    <rPh sb="45" eb="47">
      <t>サギョウ</t>
    </rPh>
    <rPh sb="47" eb="50">
      <t>ヒョウジュンショ</t>
    </rPh>
    <rPh sb="50" eb="52">
      <t>サクセイ</t>
    </rPh>
    <rPh sb="57" eb="59">
      <t>オウエン</t>
    </rPh>
    <rPh sb="86" eb="88">
      <t>サギョウ</t>
    </rPh>
    <phoneticPr fontId="1"/>
  </si>
  <si>
    <t>【前日6：45～本日6：45まで】
CF3
・日勤指示作業
・メンテナンス
・作業標準書作成
・CF2応援
・PJ271（11）スタート準備
※コア使用結果：他社品使用無し
CF4
・日勤指示作業
・切替
・CF3作業
・CF2応援
※コア使用結果：他社品使用無し</t>
    <rPh sb="23" eb="29">
      <t>ニッキンシジサギョウ</t>
    </rPh>
    <rPh sb="39" eb="41">
      <t>サギョウ</t>
    </rPh>
    <rPh sb="41" eb="43">
      <t>ヒョウジュン</t>
    </rPh>
    <rPh sb="43" eb="44">
      <t>ショ</t>
    </rPh>
    <rPh sb="44" eb="46">
      <t>サクセイ</t>
    </rPh>
    <rPh sb="51" eb="53">
      <t>オウエン</t>
    </rPh>
    <rPh sb="68" eb="70">
      <t>ジュンビ</t>
    </rPh>
    <rPh sb="94" eb="100">
      <t>ニッキンシジサギョウ</t>
    </rPh>
    <rPh sb="102" eb="104">
      <t>キリカエ</t>
    </rPh>
    <rPh sb="109" eb="111">
      <t>サギョウ</t>
    </rPh>
    <rPh sb="116" eb="118">
      <t>オウエン</t>
    </rPh>
    <phoneticPr fontId="1"/>
  </si>
  <si>
    <t>【前日6：45～本日6：45まで】
CF3
・PJ271（11）　＃50　1345ｍｍ幅　条件出し3水準　1本合格
・PJ271（14）　＃50　1340ｍｍ幅　合格1本
　　　　　　　　　　　　　1310ｍｍ幅　条件出し1水準　2本合格
　　　　　　　　　＃38　1120ｍｍ幅　条件出し1水準　1本合格
・PJ271（18）　＃38　1100ｍｍ幅　条件出し1水準　1本合格
・片付け
・CF4作業
・作業標準書作成
・生技、CF2応援（1名）
※コア使用結果：他社品使用無し
CF4
・CF3作業
・ダイ本組
・生技、CF2応援（1名）
※コア使用結果：他社品使用無し</t>
    <rPh sb="43" eb="44">
      <t>ハバ</t>
    </rPh>
    <rPh sb="45" eb="47">
      <t>ジョウケン</t>
    </rPh>
    <rPh sb="47" eb="48">
      <t>ダ</t>
    </rPh>
    <rPh sb="50" eb="52">
      <t>スイジュン</t>
    </rPh>
    <rPh sb="54" eb="55">
      <t>ホン</t>
    </rPh>
    <rPh sb="55" eb="57">
      <t>ゴウカク</t>
    </rPh>
    <rPh sb="79" eb="80">
      <t>ハバ</t>
    </rPh>
    <rPh sb="81" eb="83">
      <t>ゴウカク</t>
    </rPh>
    <rPh sb="84" eb="85">
      <t>ホン</t>
    </rPh>
    <rPh sb="105" eb="106">
      <t>ハバ</t>
    </rPh>
    <rPh sb="107" eb="109">
      <t>ジョウケン</t>
    </rPh>
    <rPh sb="109" eb="110">
      <t>ダ</t>
    </rPh>
    <rPh sb="112" eb="114">
      <t>スイジュン</t>
    </rPh>
    <rPh sb="116" eb="117">
      <t>ホン</t>
    </rPh>
    <rPh sb="117" eb="119">
      <t>ゴウカク</t>
    </rPh>
    <rPh sb="139" eb="140">
      <t>ハバ</t>
    </rPh>
    <rPh sb="141" eb="143">
      <t>ジョウケン</t>
    </rPh>
    <rPh sb="143" eb="144">
      <t>ダ</t>
    </rPh>
    <rPh sb="146" eb="148">
      <t>スイジュン</t>
    </rPh>
    <rPh sb="150" eb="151">
      <t>ホン</t>
    </rPh>
    <rPh sb="151" eb="153">
      <t>ゴウカク</t>
    </rPh>
    <rPh sb="175" eb="176">
      <t>ハバ</t>
    </rPh>
    <rPh sb="177" eb="179">
      <t>ジョウケン</t>
    </rPh>
    <rPh sb="179" eb="180">
      <t>ダ</t>
    </rPh>
    <rPh sb="182" eb="184">
      <t>スイジュン</t>
    </rPh>
    <rPh sb="186" eb="187">
      <t>ホン</t>
    </rPh>
    <rPh sb="187" eb="189">
      <t>ゴウカク</t>
    </rPh>
    <rPh sb="191" eb="193">
      <t>カタヅ</t>
    </rPh>
    <rPh sb="199" eb="201">
      <t>サギョウ</t>
    </rPh>
    <rPh sb="203" eb="210">
      <t>サギョウヒョウジュンショサクセイ</t>
    </rPh>
    <rPh sb="212" eb="214">
      <t>セイギ</t>
    </rPh>
    <rPh sb="218" eb="220">
      <t>オウエン</t>
    </rPh>
    <rPh sb="222" eb="223">
      <t>メイ</t>
    </rPh>
    <rPh sb="248" eb="253">
      <t>ｃｆ３サギョウ</t>
    </rPh>
    <rPh sb="257" eb="259">
      <t>ホンクミ</t>
    </rPh>
    <rPh sb="261" eb="263">
      <t>セイギ</t>
    </rPh>
    <rPh sb="264" eb="272">
      <t>ｃｆ２オウエン（１メイ</t>
    </rPh>
    <phoneticPr fontId="1"/>
  </si>
  <si>
    <t>【前日6：45～本日6：45まで】
CF3
・CF4作業
※コア使用結果：他社品使用無し
CF4
・固財調査
・バルサン散布
・全ｶﾞｲﾄﾞﾛｰﾙ掃除（ﾋﾟｶｰﾙ）
・DMS（X42G）PC準備
・CF2応援
※コア使用結果：他社品使用無し</t>
    <rPh sb="26" eb="28">
      <t>サギョウ</t>
    </rPh>
    <rPh sb="52" eb="53">
      <t>コ</t>
    </rPh>
    <rPh sb="53" eb="54">
      <t>ザイ</t>
    </rPh>
    <rPh sb="54" eb="56">
      <t>チョウサ</t>
    </rPh>
    <rPh sb="62" eb="64">
      <t>サンプ</t>
    </rPh>
    <rPh sb="66" eb="67">
      <t>ゼン</t>
    </rPh>
    <rPh sb="75" eb="77">
      <t>ソウジ</t>
    </rPh>
    <rPh sb="97" eb="99">
      <t>ジュンビ</t>
    </rPh>
    <rPh sb="104" eb="106">
      <t>オウエン</t>
    </rPh>
    <phoneticPr fontId="1"/>
  </si>
  <si>
    <t>【前日6：45～本日6：45まで】
CF3
・CF4作業
・CF2応援
・作標作成
※コア使用結果：他社品使用無し
CF4
・DMS（X42G）PC準備
・CF2応援
・作標作成
・CF2St殺虫剤散布
※コア使用結果：他社品使用無し</t>
    <rPh sb="26" eb="28">
      <t>サギョウ</t>
    </rPh>
    <rPh sb="33" eb="35">
      <t>オウエン</t>
    </rPh>
    <rPh sb="37" eb="38">
      <t>サ</t>
    </rPh>
    <rPh sb="38" eb="39">
      <t>ヒョウ</t>
    </rPh>
    <rPh sb="39" eb="41">
      <t>サクセイ</t>
    </rPh>
    <rPh sb="76" eb="78">
      <t>ジュンビ</t>
    </rPh>
    <rPh sb="83" eb="85">
      <t>オウエン</t>
    </rPh>
    <rPh sb="87" eb="88">
      <t>サ</t>
    </rPh>
    <rPh sb="88" eb="89">
      <t>ヒョウ</t>
    </rPh>
    <rPh sb="89" eb="91">
      <t>サクセイ</t>
    </rPh>
    <rPh sb="98" eb="100">
      <t>サッチュウ</t>
    </rPh>
    <rPh sb="100" eb="101">
      <t>ザイ</t>
    </rPh>
    <rPh sb="101" eb="103">
      <t>サンプ</t>
    </rPh>
    <phoneticPr fontId="1"/>
  </si>
  <si>
    <r>
      <t>【前日6：45～本日6：45まで】
CF3
・CF4作業
・日勤指示作業
・CF2応援
※コア使用結果：他社品使用無し
CF4
・DMS（X42G）PCｽﾀｰﾄ準備
・DMS（X42G）PC　＃50　1360幅　　条件出し2水準　合格1本
・洗浄　片付け
・</t>
    </r>
    <r>
      <rPr>
        <sz val="10"/>
        <color theme="1"/>
        <rFont val="ＭＳ Ｐゴシック"/>
        <family val="3"/>
        <charset val="128"/>
        <scheme val="minor"/>
      </rPr>
      <t xml:space="preserve">ﾒﾀﾙﾐｰホワイトコート　切り替え
・ﾒﾀﾙﾐｰホワイトコート　ｽﾀｰﾄ準備
</t>
    </r>
    <r>
      <rPr>
        <sz val="11"/>
        <color theme="1"/>
        <rFont val="ＭＳ Ｐゴシック"/>
        <family val="2"/>
        <charset val="128"/>
        <scheme val="minor"/>
      </rPr>
      <t xml:space="preserve">
※コア使用結果：他社品使用無し</t>
    </r>
    <rPh sb="26" eb="28">
      <t>サギョウ</t>
    </rPh>
    <rPh sb="30" eb="36">
      <t>ニッキンシジサギョウ</t>
    </rPh>
    <rPh sb="41" eb="43">
      <t>オウエン</t>
    </rPh>
    <rPh sb="82" eb="84">
      <t>ジュンビ</t>
    </rPh>
    <rPh sb="106" eb="107">
      <t>ハバ</t>
    </rPh>
    <rPh sb="144" eb="145">
      <t>キ</t>
    </rPh>
    <rPh sb="146" eb="147">
      <t>カ</t>
    </rPh>
    <rPh sb="167" eb="169">
      <t>ジュンビ</t>
    </rPh>
    <phoneticPr fontId="1"/>
  </si>
  <si>
    <r>
      <t>【前日6：45～本日6：45まで】
CF3
・CF4作業作業
・全ｶﾞｲﾄﾞﾛｰﾙ掃除（ﾋﾟｶｰﾙ）
※コア使用結果：他社品使用無し
CF4
・ﾒﾀﾙﾐｰ</t>
    </r>
    <r>
      <rPr>
        <sz val="10"/>
        <color theme="1"/>
        <rFont val="ＭＳ Ｐゴシック"/>
        <family val="3"/>
        <charset val="128"/>
        <scheme val="minor"/>
      </rPr>
      <t>ホワイト</t>
    </r>
    <r>
      <rPr>
        <sz val="11"/>
        <color theme="1"/>
        <rFont val="ＭＳ Ｐゴシック"/>
        <family val="2"/>
        <charset val="128"/>
        <scheme val="minor"/>
      </rPr>
      <t>コート　＃50　1150幅　条件出し1水準　合格1本
・洗浄　片付け
・ﾙﾐﾗｰTL　切り替え
・ﾙﾐﾗｰTL　ｽﾀｰﾄ準備
※コア使用結果：他社品使用無し</t>
    </r>
    <rPh sb="26" eb="28">
      <t>サギョウ</t>
    </rPh>
    <rPh sb="28" eb="30">
      <t>サギョウ</t>
    </rPh>
    <rPh sb="32" eb="33">
      <t>ゼン</t>
    </rPh>
    <rPh sb="41" eb="43">
      <t>ソウジ</t>
    </rPh>
    <rPh sb="95" eb="96">
      <t>ハバ</t>
    </rPh>
    <rPh sb="97" eb="99">
      <t>ジョウケン</t>
    </rPh>
    <rPh sb="99" eb="100">
      <t>ダ</t>
    </rPh>
    <rPh sb="102" eb="104">
      <t>スイジュン</t>
    </rPh>
    <rPh sb="105" eb="107">
      <t>ゴウカク</t>
    </rPh>
    <rPh sb="108" eb="109">
      <t>ポン</t>
    </rPh>
    <rPh sb="111" eb="113">
      <t>センジョウ</t>
    </rPh>
    <rPh sb="114" eb="116">
      <t>カタヅ</t>
    </rPh>
    <rPh sb="126" eb="127">
      <t>キ</t>
    </rPh>
    <rPh sb="128" eb="129">
      <t>カ</t>
    </rPh>
    <rPh sb="143" eb="145">
      <t>ジュンビ</t>
    </rPh>
    <phoneticPr fontId="1"/>
  </si>
  <si>
    <t>【前日6：45～本日6：45まで】
CF3
・CF4作業
・PJ271（14）切替
※コア使用結果：他社品使用無し
CF4
・ﾙﾐﾗｰTL　＃25　1125幅　条件出し4水準　合格5本　短尺合格1本（6000ｍ）
・洗浄　片付け
・CF3作業
※コア使用結果：他社品使用無し</t>
    <rPh sb="26" eb="28">
      <t>サギョウ</t>
    </rPh>
    <rPh sb="39" eb="41">
      <t>キリカエ</t>
    </rPh>
    <rPh sb="80" eb="81">
      <t>ハバ</t>
    </rPh>
    <rPh sb="82" eb="85">
      <t>ジョウケンダ</t>
    </rPh>
    <rPh sb="87" eb="89">
      <t>スイジュン</t>
    </rPh>
    <rPh sb="90" eb="92">
      <t>ゴウカク</t>
    </rPh>
    <rPh sb="93" eb="94">
      <t>ポン</t>
    </rPh>
    <rPh sb="95" eb="97">
      <t>タンジャク</t>
    </rPh>
    <rPh sb="97" eb="99">
      <t>ゴウカク</t>
    </rPh>
    <rPh sb="100" eb="101">
      <t>ポン</t>
    </rPh>
    <rPh sb="110" eb="112">
      <t>センジョウ</t>
    </rPh>
    <rPh sb="113" eb="115">
      <t>カタヅ</t>
    </rPh>
    <rPh sb="121" eb="123">
      <t>サギョウ</t>
    </rPh>
    <phoneticPr fontId="1"/>
  </si>
  <si>
    <t>【前日6：45～本日6：45まで】
CF3
・PJ271（14）　ｽﾀｰﾄ準備
・U試作　PJ271（14）　＃50　1310幅　条件出し3水準　合格7本
・洗浄　片付け
※コア使用結果：他社品使用無し
CF4
・CF3作業
※コア使用結果：他社品使用無し</t>
    <rPh sb="37" eb="39">
      <t>ジュンビ</t>
    </rPh>
    <rPh sb="42" eb="44">
      <t>シサク</t>
    </rPh>
    <rPh sb="63" eb="64">
      <t>ハバ</t>
    </rPh>
    <rPh sb="65" eb="68">
      <t>ジョウケンダ</t>
    </rPh>
    <rPh sb="70" eb="72">
      <t>スイジュン</t>
    </rPh>
    <rPh sb="73" eb="75">
      <t>ゴウカク</t>
    </rPh>
    <rPh sb="76" eb="77">
      <t>ホン</t>
    </rPh>
    <rPh sb="79" eb="81">
      <t>センジョウ</t>
    </rPh>
    <rPh sb="82" eb="84">
      <t>カタヅ</t>
    </rPh>
    <rPh sb="112" eb="114">
      <t>サギョウ</t>
    </rPh>
    <phoneticPr fontId="1"/>
  </si>
  <si>
    <t>【前日6：45～本日6：45まで】
CF3
・CF4作業
・CF2応援（1名）
・省ｴﾈ切替
※コア使用結果：他社品使用無し
CF4
・ﾙﾐﾗｰEYK切替
・作標直し
※コア使用結果：他社品使用無し</t>
    <rPh sb="26" eb="28">
      <t>サギョウ</t>
    </rPh>
    <rPh sb="30" eb="38">
      <t>ｃｆ２オウエン（１メイ</t>
    </rPh>
    <rPh sb="41" eb="42">
      <t>ショウ</t>
    </rPh>
    <rPh sb="44" eb="46">
      <t>キリカエ</t>
    </rPh>
    <rPh sb="77" eb="79">
      <t>キリカエ</t>
    </rPh>
    <rPh sb="81" eb="83">
      <t>サヒョウ</t>
    </rPh>
    <rPh sb="83" eb="84">
      <t>ナオ</t>
    </rPh>
    <phoneticPr fontId="1"/>
  </si>
  <si>
    <t>【前日6：45～本日6：45まで】
CF3
・ＣＦ4作業
※コア使用結果：他社品使用無し
CF4
・ﾙﾐﾗｰEYKｽﾀｰﾄ時ｵｰﾌﾞﾝ温度不安定のため工務課対応（温度表示交換）
・ﾙﾐﾗｰEYK　＃25　1125ｍｍ幅　条件出し14水準　合格1本
・ﾙﾐﾗｰEYK　＃38　1125ｍｍ幅　　合格1本
・ﾙﾐﾗｰEYK　＃50　1125ｍｍ幅　条件出し2水準　合格4本
※コア使用結果：他社品使用無し</t>
    <rPh sb="26" eb="28">
      <t>サギョウ</t>
    </rPh>
    <rPh sb="62" eb="63">
      <t>ジ</t>
    </rPh>
    <rPh sb="68" eb="70">
      <t>オンド</t>
    </rPh>
    <rPh sb="70" eb="73">
      <t>フアンテイ</t>
    </rPh>
    <rPh sb="76" eb="79">
      <t>コウムカ</t>
    </rPh>
    <rPh sb="79" eb="81">
      <t>タイオウ</t>
    </rPh>
    <rPh sb="82" eb="84">
      <t>オンド</t>
    </rPh>
    <rPh sb="84" eb="86">
      <t>ヒョウジ</t>
    </rPh>
    <rPh sb="86" eb="88">
      <t>コウカン</t>
    </rPh>
    <rPh sb="109" eb="110">
      <t>ハバ</t>
    </rPh>
    <rPh sb="111" eb="113">
      <t>ジョウケン</t>
    </rPh>
    <rPh sb="113" eb="114">
      <t>ダ</t>
    </rPh>
    <rPh sb="117" eb="119">
      <t>スイジュン</t>
    </rPh>
    <rPh sb="120" eb="122">
      <t>ゴウカク</t>
    </rPh>
    <rPh sb="123" eb="124">
      <t>ホン</t>
    </rPh>
    <phoneticPr fontId="1"/>
  </si>
  <si>
    <t>【前日6：45～本日6：45まで】
CF3
・CF4作業
※コア使用結果：他社品使用無し
CF4
・MSN-EYK　＃50　1200幅　合格3本
・MSN-EYK　＃25　1125幅　合格3本　保留1本
・E20V ＃100　1005幅　条件出し2水準　合格2本
・E20V ＃75　　1002幅　　合格3本
・DMSV　＃50　1005幅　　合格1本
※コア使用結果：他社品使用無し</t>
    <rPh sb="26" eb="28">
      <t>サギョウ</t>
    </rPh>
    <rPh sb="98" eb="100">
      <t>ホリュウ</t>
    </rPh>
    <rPh sb="101" eb="102">
      <t>ホン</t>
    </rPh>
    <rPh sb="118" eb="119">
      <t>ハバ</t>
    </rPh>
    <rPh sb="120" eb="122">
      <t>ジョウケン</t>
    </rPh>
    <rPh sb="122" eb="123">
      <t>ダ</t>
    </rPh>
    <rPh sb="125" eb="127">
      <t>スイジュン</t>
    </rPh>
    <rPh sb="128" eb="130">
      <t>ゴウカク</t>
    </rPh>
    <rPh sb="131" eb="132">
      <t>ホン</t>
    </rPh>
    <rPh sb="170" eb="171">
      <t>ハバ</t>
    </rPh>
    <rPh sb="173" eb="175">
      <t>ゴウカク</t>
    </rPh>
    <rPh sb="176" eb="177">
      <t>ホン</t>
    </rPh>
    <phoneticPr fontId="1"/>
  </si>
  <si>
    <t>【前日6：45～本日6：45まで】
CF3
・CF4作業
※コア使用結果：他社品使用無し
CF4
・ﾙﾐﾗｰEYK　＃50　1125ｍｍ幅　合格7本
・ﾙﾐﾗｰEYK　＃25　1120ｍｍ幅　合格2本
・ﾒﾀﾙﾐｰEYK　＃50　1195幅　条件出し3水準　合格2本
・MSN-EYK　＃50　1200幅　合格1本
※コア使用結果：他社品使用無し</t>
    <rPh sb="26" eb="28">
      <t>サギョウ</t>
    </rPh>
    <rPh sb="121" eb="122">
      <t>ハバ</t>
    </rPh>
    <rPh sb="123" eb="125">
      <t>ジョウケン</t>
    </rPh>
    <rPh sb="125" eb="126">
      <t>ダ</t>
    </rPh>
    <rPh sb="128" eb="130">
      <t>スイジュン</t>
    </rPh>
    <rPh sb="131" eb="133">
      <t>ゴウカク</t>
    </rPh>
    <rPh sb="134" eb="135">
      <t>ホン</t>
    </rPh>
    <rPh sb="153" eb="154">
      <t>ハバ</t>
    </rPh>
    <rPh sb="155" eb="157">
      <t>ゴウカク</t>
    </rPh>
    <rPh sb="158" eb="159">
      <t>ホン</t>
    </rPh>
    <phoneticPr fontId="1"/>
  </si>
  <si>
    <t>【前日6：45～本日6：45まで】
CF3
・CF4作業
※コア使用結果：他社品使用無し
CF4
・PETﾏｯﾄV　＃25　1005幅　合格6本
・ﾒﾀﾙﾐｰTES消し開封V　＃38　1005幅　合格1本
・ﾒﾀﾙﾐｰTES消し開封V　＃50　1005幅　合格2本
・ﾒﾀﾙﾐｰTES消しVOIDV　＃50　1005幅　合格1本
・ﾒﾀﾙﾐｰﾍﾔﾗｲﾝ銀艶　＃50　1005幅　合格1本
・T試作　ﾒﾀﾙﾐｰﾍﾔﾗｲﾝ金艶　＃50　1005幅　合格1本
・全ｶﾞｲﾄﾞﾛｰﾙ掃除（ﾋﾟｶｰﾙ）（途中）
※コア使用結果：他社品使用無し</t>
    <rPh sb="26" eb="28">
      <t>サギョウ</t>
    </rPh>
    <rPh sb="68" eb="69">
      <t>ハバ</t>
    </rPh>
    <rPh sb="70" eb="72">
      <t>ゴウカク</t>
    </rPh>
    <rPh sb="73" eb="74">
      <t>ホン</t>
    </rPh>
    <rPh sb="84" eb="85">
      <t>ケ</t>
    </rPh>
    <rPh sb="86" eb="88">
      <t>カイフウ</t>
    </rPh>
    <rPh sb="98" eb="99">
      <t>ハバ</t>
    </rPh>
    <rPh sb="100" eb="102">
      <t>ゴウカク</t>
    </rPh>
    <rPh sb="103" eb="104">
      <t>ホン</t>
    </rPh>
    <rPh sb="128" eb="129">
      <t>ハバ</t>
    </rPh>
    <rPh sb="130" eb="132">
      <t>ゴウカク</t>
    </rPh>
    <rPh sb="133" eb="134">
      <t>ホン</t>
    </rPh>
    <rPh sb="144" eb="145">
      <t>ケ</t>
    </rPh>
    <rPh sb="160" eb="161">
      <t>ハバ</t>
    </rPh>
    <rPh sb="162" eb="164">
      <t>ゴウカク</t>
    </rPh>
    <rPh sb="165" eb="166">
      <t>ホン</t>
    </rPh>
    <rPh sb="178" eb="179">
      <t>ギン</t>
    </rPh>
    <rPh sb="179" eb="180">
      <t>ツヤ</t>
    </rPh>
    <rPh sb="189" eb="190">
      <t>ハバ</t>
    </rPh>
    <rPh sb="191" eb="193">
      <t>ゴウカク</t>
    </rPh>
    <rPh sb="194" eb="195">
      <t>ホン</t>
    </rPh>
    <rPh sb="198" eb="200">
      <t>シサク</t>
    </rPh>
    <rPh sb="211" eb="213">
      <t>キンツヤ</t>
    </rPh>
    <rPh sb="230" eb="231">
      <t>ゼン</t>
    </rPh>
    <rPh sb="239" eb="241">
      <t>ソウジ</t>
    </rPh>
    <rPh sb="249" eb="251">
      <t>トチュウ</t>
    </rPh>
    <phoneticPr fontId="1"/>
  </si>
  <si>
    <t>【前日6：45～本日6：45まで】
CF3
・CF4作業
・SKNFﾄﾞｸﾀｰ評価準備、切替え
・作標直し
・IM　品証検査合格3本
※コア使用結果：他社品使用無し
CF4
・全ｶﾞｲﾄﾞﾛｰﾙ掃除（ﾋﾟｶｰﾙ）
・PET-TL　へ切り替え　ｽﾀｰﾄ準備
・PET-TL　＃50　1350ｍｍ幅　条件出し4水準　合格2本
・洗浄、片付け
・作標直し
・CF3作業
※コア使用結果：他社品使用無し</t>
    <rPh sb="23" eb="28">
      <t>ｃｆ４サギョウ</t>
    </rPh>
    <rPh sb="39" eb="41">
      <t>ヒョウカ</t>
    </rPh>
    <rPh sb="41" eb="43">
      <t>ジュンビ</t>
    </rPh>
    <rPh sb="44" eb="46">
      <t>キリカエ</t>
    </rPh>
    <rPh sb="49" eb="52">
      <t>サヒョウナオ</t>
    </rPh>
    <rPh sb="127" eb="129">
      <t>ジュンビ</t>
    </rPh>
    <rPh sb="148" eb="149">
      <t>ハバ</t>
    </rPh>
    <rPh sb="150" eb="153">
      <t>ジョウケンダ</t>
    </rPh>
    <rPh sb="155" eb="157">
      <t>スイジュン</t>
    </rPh>
    <rPh sb="158" eb="160">
      <t>ゴウカク</t>
    </rPh>
    <rPh sb="161" eb="162">
      <t>ホン</t>
    </rPh>
    <rPh sb="164" eb="166">
      <t>センジョウ</t>
    </rPh>
    <rPh sb="167" eb="169">
      <t>カタヅ</t>
    </rPh>
    <rPh sb="172" eb="173">
      <t>サ</t>
    </rPh>
    <rPh sb="173" eb="174">
      <t>ヒョウ</t>
    </rPh>
    <rPh sb="174" eb="175">
      <t>ナオ</t>
    </rPh>
    <rPh sb="181" eb="183">
      <t>サギョウ</t>
    </rPh>
    <phoneticPr fontId="1"/>
  </si>
  <si>
    <t>【前日6：45～本日6：45まで】
CF3
・全ｶﾞｲﾄﾞﾛｰﾙ掃除（ピカール）
・防塵掃除
・50TT405B-CHCスタート準備
・50TT405B-CHC　＃50　1094mm幅　条件出し3水準
・切替
・ドクターアイドリング作業（ドクター評価用）
　捕虫なし
※コア使用結果：他社品使用無し
CF4
・CF3作業
　捕虫なし
※コア使用結果：他社品使用無し</t>
    <rPh sb="23" eb="24">
      <t>ゼン</t>
    </rPh>
    <rPh sb="32" eb="34">
      <t>ソウジ</t>
    </rPh>
    <rPh sb="42" eb="44">
      <t>ボウジン</t>
    </rPh>
    <rPh sb="44" eb="46">
      <t>ソウジ</t>
    </rPh>
    <rPh sb="64" eb="66">
      <t>ジュンビ</t>
    </rPh>
    <rPh sb="91" eb="92">
      <t>ハバ</t>
    </rPh>
    <rPh sb="93" eb="95">
      <t>ジョウケン</t>
    </rPh>
    <rPh sb="95" eb="96">
      <t>ダ</t>
    </rPh>
    <rPh sb="98" eb="100">
      <t>スイジュン</t>
    </rPh>
    <rPh sb="102" eb="104">
      <t>キリカエ</t>
    </rPh>
    <rPh sb="116" eb="118">
      <t>サギョウ</t>
    </rPh>
    <rPh sb="123" eb="125">
      <t>ヒョウカ</t>
    </rPh>
    <rPh sb="125" eb="126">
      <t>ヨウ</t>
    </rPh>
    <rPh sb="129" eb="131">
      <t>ホチュウ</t>
    </rPh>
    <rPh sb="159" eb="161">
      <t>サギョウ</t>
    </rPh>
    <rPh sb="163" eb="165">
      <t>ホチュウ</t>
    </rPh>
    <phoneticPr fontId="1"/>
  </si>
  <si>
    <t>【前日6：45～本日6：45まで】
CF3
・ドクターアイドリング作業（ドクター評価用）
・作標作成
・PJ271（03）切替・準備
　捕虫なし
※コア使用結果：他社品使用無し
CF4
・CF3作業
　捕虫なし
※コア使用結果：他社品使用無し</t>
    <rPh sb="33" eb="35">
      <t>サギョウ</t>
    </rPh>
    <rPh sb="40" eb="42">
      <t>ヒョウカ</t>
    </rPh>
    <rPh sb="42" eb="43">
      <t>ヨウ</t>
    </rPh>
    <rPh sb="46" eb="47">
      <t>サ</t>
    </rPh>
    <rPh sb="47" eb="48">
      <t>ヒョウ</t>
    </rPh>
    <rPh sb="48" eb="50">
      <t>サクセイ</t>
    </rPh>
    <rPh sb="61" eb="63">
      <t>キリカエ</t>
    </rPh>
    <rPh sb="64" eb="66">
      <t>ジュンビ</t>
    </rPh>
    <rPh sb="68" eb="70">
      <t>ホチュウ</t>
    </rPh>
    <rPh sb="99" eb="101">
      <t>サギョウ</t>
    </rPh>
    <rPh sb="103" eb="105">
      <t>ホチュウ</t>
    </rPh>
    <phoneticPr fontId="1"/>
  </si>
  <si>
    <t>【前日6：45～本日6：45まで】
CF3
・PJ271（03）　＃25　1120mm幅　（ドクター変更テスト）　条件出し3水準
・日勤指示作業
・作標作成
　捕虫なし
※コア使用結果：他社品使用無し
CF4
・CF3作業
　捕虫なし
※コア使用結果：他社品使用無し</t>
    <rPh sb="43" eb="44">
      <t>ハバ</t>
    </rPh>
    <rPh sb="50" eb="52">
      <t>ヘンコウ</t>
    </rPh>
    <rPh sb="57" eb="60">
      <t>ジョウケンダ</t>
    </rPh>
    <rPh sb="62" eb="64">
      <t>スイジュン</t>
    </rPh>
    <rPh sb="66" eb="68">
      <t>ニッキン</t>
    </rPh>
    <rPh sb="68" eb="70">
      <t>シジ</t>
    </rPh>
    <rPh sb="70" eb="72">
      <t>サギョウ</t>
    </rPh>
    <rPh sb="74" eb="75">
      <t>サ</t>
    </rPh>
    <rPh sb="75" eb="76">
      <t>ヒョウ</t>
    </rPh>
    <rPh sb="76" eb="78">
      <t>サクセイ</t>
    </rPh>
    <rPh sb="80" eb="82">
      <t>ホチュウ</t>
    </rPh>
    <rPh sb="111" eb="113">
      <t>サギョウ</t>
    </rPh>
    <rPh sb="115" eb="117">
      <t>ホチュウ</t>
    </rPh>
    <phoneticPr fontId="1"/>
  </si>
  <si>
    <t>【前日6：45～本日6：45まで】
CF3
・日勤指示作業
・H室、調合室2S
・安全装置月次点検
　捕虫なし
※コア使用結果：他社品使用無し
CF4
・日勤指示作業
・安全装置月次点検
・CF3作業
　捕虫なし
※コア使用結果：他社品使用無し</t>
    <rPh sb="23" eb="25">
      <t>ニッキン</t>
    </rPh>
    <rPh sb="25" eb="27">
      <t>シジ</t>
    </rPh>
    <rPh sb="27" eb="29">
      <t>サギョウ</t>
    </rPh>
    <rPh sb="32" eb="33">
      <t>シツ</t>
    </rPh>
    <rPh sb="34" eb="36">
      <t>チョウゴウ</t>
    </rPh>
    <rPh sb="36" eb="37">
      <t>シツ</t>
    </rPh>
    <rPh sb="41" eb="43">
      <t>アンゼン</t>
    </rPh>
    <rPh sb="43" eb="45">
      <t>ソウチ</t>
    </rPh>
    <rPh sb="45" eb="49">
      <t>ツキジテンケン</t>
    </rPh>
    <rPh sb="51" eb="53">
      <t>ホチュウ</t>
    </rPh>
    <rPh sb="79" eb="81">
      <t>ニッキン</t>
    </rPh>
    <rPh sb="81" eb="83">
      <t>シジ</t>
    </rPh>
    <rPh sb="83" eb="85">
      <t>サギョウ</t>
    </rPh>
    <rPh sb="87" eb="89">
      <t>アンゼン</t>
    </rPh>
    <rPh sb="89" eb="91">
      <t>ソウチ</t>
    </rPh>
    <rPh sb="91" eb="92">
      <t>ツキ</t>
    </rPh>
    <rPh sb="92" eb="93">
      <t>ジ</t>
    </rPh>
    <rPh sb="93" eb="95">
      <t>テンケン</t>
    </rPh>
    <rPh sb="100" eb="102">
      <t>サギョウ</t>
    </rPh>
    <rPh sb="104" eb="106">
      <t>ホチュウ</t>
    </rPh>
    <phoneticPr fontId="1"/>
  </si>
  <si>
    <t>【前日6：45～本日6：45まで】
CF3
・日勤指示作業
・H室2S
・CF4作業
　捕虫なし
※コア使用結果：他社品使用無し
CF4
・日勤指示作業
・CF3作業
　捕虫なし
※コア使用結果：他社品使用無し</t>
    <rPh sb="23" eb="25">
      <t>ニッキン</t>
    </rPh>
    <rPh sb="25" eb="27">
      <t>シジ</t>
    </rPh>
    <rPh sb="27" eb="29">
      <t>サギョウ</t>
    </rPh>
    <rPh sb="32" eb="33">
      <t>シツ</t>
    </rPh>
    <rPh sb="40" eb="42">
      <t>サギョウ</t>
    </rPh>
    <rPh sb="44" eb="46">
      <t>ホチュウ</t>
    </rPh>
    <rPh sb="72" eb="78">
      <t>ニッキンシジサギョウ</t>
    </rPh>
    <rPh sb="83" eb="85">
      <t>サギョウ</t>
    </rPh>
    <rPh sb="87" eb="89">
      <t>ホチュウ</t>
    </rPh>
    <phoneticPr fontId="1"/>
  </si>
  <si>
    <t>金</t>
    <phoneticPr fontId="1"/>
  </si>
  <si>
    <t>【前日6：45～本日6：45まで】
CF3
・Ｈ室床掃除
・ﾒｲﾝﾀﾝｸﾕﾆｯﾄ掃除
・虫ポンﾄﾗｯﾌﾟ交換
・原反倉庫電気室片付け
・作標直し
・ＣＦ2応援（1名）
・ＣＦ4作業
※コア使用結果：他社品使用無し
CF4
・ＣＦ3作業
・原反倉庫電気室片付け
・作標直し
・調合室ｸﾞﾚｰﾁﾝｸﾞ掃除
※コア使用結果：他社品使用無し</t>
    <rPh sb="24" eb="25">
      <t>シツ</t>
    </rPh>
    <rPh sb="25" eb="26">
      <t>ユカ</t>
    </rPh>
    <rPh sb="26" eb="28">
      <t>ソウジ</t>
    </rPh>
    <rPh sb="40" eb="42">
      <t>ソウジ</t>
    </rPh>
    <rPh sb="44" eb="45">
      <t>ムシ</t>
    </rPh>
    <rPh sb="52" eb="54">
      <t>コウカン</t>
    </rPh>
    <rPh sb="56" eb="58">
      <t>ゲンタン</t>
    </rPh>
    <rPh sb="58" eb="60">
      <t>ソウコ</t>
    </rPh>
    <rPh sb="60" eb="62">
      <t>デンキ</t>
    </rPh>
    <rPh sb="62" eb="63">
      <t>シツ</t>
    </rPh>
    <rPh sb="63" eb="65">
      <t>カタヅ</t>
    </rPh>
    <rPh sb="68" eb="69">
      <t>サ</t>
    </rPh>
    <rPh sb="69" eb="70">
      <t>ヒョウ</t>
    </rPh>
    <rPh sb="70" eb="71">
      <t>ナオ</t>
    </rPh>
    <rPh sb="77" eb="79">
      <t>オウエン</t>
    </rPh>
    <rPh sb="81" eb="82">
      <t>メイ</t>
    </rPh>
    <rPh sb="88" eb="90">
      <t>サギョウ</t>
    </rPh>
    <rPh sb="117" eb="119">
      <t>サギョウ</t>
    </rPh>
    <rPh sb="121" eb="123">
      <t>ゲンタン</t>
    </rPh>
    <rPh sb="123" eb="125">
      <t>ソウコ</t>
    </rPh>
    <rPh sb="125" eb="127">
      <t>デンキ</t>
    </rPh>
    <rPh sb="127" eb="128">
      <t>シツ</t>
    </rPh>
    <rPh sb="128" eb="130">
      <t>カタヅ</t>
    </rPh>
    <rPh sb="133" eb="134">
      <t>サ</t>
    </rPh>
    <rPh sb="134" eb="135">
      <t>ヒョウ</t>
    </rPh>
    <rPh sb="135" eb="136">
      <t>ナオ</t>
    </rPh>
    <rPh sb="139" eb="141">
      <t>チョウゴウ</t>
    </rPh>
    <rPh sb="141" eb="142">
      <t>シツ</t>
    </rPh>
    <rPh sb="150" eb="152">
      <t>ソウジ</t>
    </rPh>
    <phoneticPr fontId="1"/>
  </si>
  <si>
    <r>
      <t>【前日6：45～本日6：45まで】
CF3
・液ﾊﾟﾝﾕﾆｯﾄ液ﾊﾈ防止ﾌｨﾙﾑ貼り換え
・踏み台掃除
・メタハラﾗﾝﾌﾟ交換
・類災検討
・CF2応援応援（1名）
・CF4作業
※コア使用結果：他社品使用無し
CF4
・ｵｰﾌﾞﾝﾍﾞｱﾘﾝｸﾞ交換（工務手伝い）
・ﾍﾞｱﾘﾝｸﾞ</t>
    </r>
    <r>
      <rPr>
        <sz val="10"/>
        <color theme="1"/>
        <rFont val="ＭＳ Ｐゴシック"/>
        <family val="3"/>
        <charset val="128"/>
        <scheme val="minor"/>
      </rPr>
      <t>カバーグリス除去・溶剤洗浄
・治具置き場テプラー作成
・H室床掃除</t>
    </r>
    <r>
      <rPr>
        <sz val="11"/>
        <color theme="1"/>
        <rFont val="ＭＳ Ｐゴシック"/>
        <family val="2"/>
        <charset val="128"/>
        <scheme val="minor"/>
      </rPr>
      <t xml:space="preserve">
・CF3作業
※コア使用結果：他社品使用無し</t>
    </r>
    <rPh sb="23" eb="24">
      <t>エキ</t>
    </rPh>
    <rPh sb="31" eb="32">
      <t>エキ</t>
    </rPh>
    <rPh sb="34" eb="36">
      <t>ボウシ</t>
    </rPh>
    <rPh sb="40" eb="41">
      <t>ハ</t>
    </rPh>
    <rPh sb="42" eb="43">
      <t>カ</t>
    </rPh>
    <rPh sb="46" eb="47">
      <t>フ</t>
    </rPh>
    <rPh sb="48" eb="49">
      <t>ダイ</t>
    </rPh>
    <rPh sb="49" eb="51">
      <t>ソウジ</t>
    </rPh>
    <rPh sb="61" eb="63">
      <t>コウカン</t>
    </rPh>
    <rPh sb="65" eb="69">
      <t>ルイサイケントウ</t>
    </rPh>
    <rPh sb="74" eb="76">
      <t>オウエン</t>
    </rPh>
    <rPh sb="76" eb="78">
      <t>オウエン</t>
    </rPh>
    <rPh sb="80" eb="81">
      <t>メイ</t>
    </rPh>
    <rPh sb="87" eb="89">
      <t>サギョウ</t>
    </rPh>
    <rPh sb="125" eb="127">
      <t>コウカン</t>
    </rPh>
    <rPh sb="128" eb="130">
      <t>コウム</t>
    </rPh>
    <rPh sb="130" eb="132">
      <t>テツダ</t>
    </rPh>
    <rPh sb="149" eb="151">
      <t>ジョキョ</t>
    </rPh>
    <rPh sb="152" eb="156">
      <t>ヨウザイセンジョウ</t>
    </rPh>
    <rPh sb="158" eb="160">
      <t>ジグ</t>
    </rPh>
    <rPh sb="160" eb="161">
      <t>オ</t>
    </rPh>
    <rPh sb="162" eb="163">
      <t>バ</t>
    </rPh>
    <rPh sb="167" eb="169">
      <t>サクセイ</t>
    </rPh>
    <rPh sb="172" eb="173">
      <t>シツ</t>
    </rPh>
    <rPh sb="173" eb="176">
      <t>ユカソウジ</t>
    </rPh>
    <rPh sb="181" eb="183">
      <t>サギョウ</t>
    </rPh>
    <phoneticPr fontId="1"/>
  </si>
  <si>
    <r>
      <t>【前日6：45～本日6：45まで】
CF3
・液ﾊﾟﾝﾕﾆｯﾄ液ﾊﾈ防止ﾌｨﾙﾑ貼り換え
・洗浄用</t>
    </r>
    <r>
      <rPr>
        <sz val="10"/>
        <color theme="1"/>
        <rFont val="ＭＳ Ｐゴシック"/>
        <family val="3"/>
        <charset val="128"/>
        <scheme val="minor"/>
      </rPr>
      <t>ビ-カ-掃除</t>
    </r>
    <r>
      <rPr>
        <sz val="11"/>
        <color theme="1"/>
        <rFont val="ＭＳ Ｐゴシック"/>
        <family val="2"/>
        <charset val="128"/>
        <scheme val="minor"/>
      </rPr>
      <t xml:space="preserve">
・作標直し
・CF2応援（1名）
・CF4作業
※コア使用結果：他社品使用無し
CF4
・H室床掃除
・作標直し
※コア使用結果：他社品使用無し</t>
    </r>
    <rPh sb="46" eb="48">
      <t>センジョウ</t>
    </rPh>
    <rPh sb="48" eb="49">
      <t>ヨウ</t>
    </rPh>
    <rPh sb="53" eb="55">
      <t>ソウジ</t>
    </rPh>
    <rPh sb="57" eb="60">
      <t>サヒョウナオ</t>
    </rPh>
    <rPh sb="63" eb="71">
      <t>ｃｆ２オウエン（１メイ</t>
    </rPh>
    <rPh sb="77" eb="79">
      <t>サギョウ</t>
    </rPh>
    <rPh sb="105" eb="106">
      <t>シツ</t>
    </rPh>
    <rPh sb="106" eb="107">
      <t>ユカ</t>
    </rPh>
    <rPh sb="107" eb="109">
      <t>ソウジ</t>
    </rPh>
    <rPh sb="111" eb="114">
      <t>サヒョウナオ</t>
    </rPh>
    <phoneticPr fontId="1"/>
  </si>
  <si>
    <t>【前日6：45～本日6：45まで】
CF3
・ＣＦ4作業
捕虫なし
※コア使用結果：他社品使用無し
CF4
・ﾊﾞﾙｻﾝ散布
・ﾗﾍﾞﾙ　PET-TLへ切替
・ﾗﾍﾞﾙ　PET-TLｽﾀｰﾄ準備
捕虫有り　1
※コア使用結果：他社品使用無し</t>
    <rPh sb="26" eb="28">
      <t>サギョウ</t>
    </rPh>
    <rPh sb="29" eb="31">
      <t>ホチュウ</t>
    </rPh>
    <rPh sb="62" eb="64">
      <t>サンプ</t>
    </rPh>
    <rPh sb="78" eb="80">
      <t>キリカエ</t>
    </rPh>
    <rPh sb="97" eb="99">
      <t>ジュンビ</t>
    </rPh>
    <rPh sb="100" eb="102">
      <t>ホチュウ</t>
    </rPh>
    <rPh sb="102" eb="103">
      <t>ア</t>
    </rPh>
    <phoneticPr fontId="1"/>
  </si>
  <si>
    <t>【前日6：45～本日6：45まで】
CF3
・CF4作業
・ｻﾝﾌﾟﾙ廃棄、繰出し・巻取り原反下ろし
捕虫　0
※コア使用結果：他社品使用無し
CF4
・＃38　PET-TL　1350幅　条件出し　2水準　合格6本
・洗浄、片付け
・HP2(U)Dへ切替
・CF3作業
捕虫　1
※コア使用結果：他社品使用無し</t>
    <rPh sb="26" eb="28">
      <t>サギョウ</t>
    </rPh>
    <rPh sb="35" eb="37">
      <t>ハイキ</t>
    </rPh>
    <rPh sb="38" eb="40">
      <t>クリダ</t>
    </rPh>
    <rPh sb="42" eb="44">
      <t>マキト</t>
    </rPh>
    <rPh sb="45" eb="47">
      <t>ゲンタン</t>
    </rPh>
    <rPh sb="47" eb="48">
      <t>オ</t>
    </rPh>
    <rPh sb="51" eb="53">
      <t>ホチュウ</t>
    </rPh>
    <rPh sb="94" eb="95">
      <t>ハバ</t>
    </rPh>
    <rPh sb="96" eb="98">
      <t>ジョウケン</t>
    </rPh>
    <rPh sb="98" eb="99">
      <t>ダ</t>
    </rPh>
    <rPh sb="102" eb="104">
      <t>スイジュン</t>
    </rPh>
    <rPh sb="105" eb="107">
      <t>ゴウカク</t>
    </rPh>
    <rPh sb="108" eb="109">
      <t>ホン</t>
    </rPh>
    <rPh sb="111" eb="113">
      <t>センジョウ</t>
    </rPh>
    <rPh sb="114" eb="116">
      <t>カタヅ</t>
    </rPh>
    <rPh sb="127" eb="129">
      <t>キリカエ</t>
    </rPh>
    <rPh sb="134" eb="136">
      <t>サギョウ</t>
    </rPh>
    <rPh sb="137" eb="139">
      <t>ホチュウ</t>
    </rPh>
    <phoneticPr fontId="1"/>
  </si>
  <si>
    <t>【前日6：45～本日6：45まで】
CF3
・CF4作業
・CF3H室・M室　ｱｰｽﾊﾟﾈﾙ・ｱｰｽｸﾘｯﾌﾟ　ﾀｯﾁｱｰｽ掃除
・技術手伝い（CF3繰り出しｽﾌﾟﾗｲｽｶﾒﾗ取付位置確認、ｽﾌﾟﾗｲｽ動作確認）
捕虫　0
※コア使用結果：他社品使用無し
CF4
・＃75　HP2（U）D　1230幅　条件出し　2水準　　合格8本
・＃75　HP2（U）D　ﾄﾞｸﾀｰ変更ﾃｽﾄ
・洗浄片付け
・DMS（X42G）PCへ切替（途中）
・CF3作業
捕虫　0
※コア使用結果：他社品使用無し</t>
    <rPh sb="26" eb="28">
      <t>サギョウ</t>
    </rPh>
    <rPh sb="34" eb="35">
      <t>シツ</t>
    </rPh>
    <rPh sb="37" eb="38">
      <t>シツ</t>
    </rPh>
    <rPh sb="62" eb="64">
      <t>ソウジ</t>
    </rPh>
    <rPh sb="66" eb="68">
      <t>ギジュツ</t>
    </rPh>
    <rPh sb="68" eb="70">
      <t>テツダ</t>
    </rPh>
    <rPh sb="75" eb="76">
      <t>ク</t>
    </rPh>
    <rPh sb="77" eb="78">
      <t>ダ</t>
    </rPh>
    <rPh sb="88" eb="90">
      <t>トリツケ</t>
    </rPh>
    <rPh sb="90" eb="92">
      <t>イチ</t>
    </rPh>
    <rPh sb="92" eb="94">
      <t>カクニン</t>
    </rPh>
    <rPh sb="101" eb="103">
      <t>ドウサ</t>
    </rPh>
    <rPh sb="103" eb="105">
      <t>カクニン</t>
    </rPh>
    <rPh sb="107" eb="109">
      <t>ホチュウ</t>
    </rPh>
    <rPh sb="151" eb="152">
      <t>ハバ</t>
    </rPh>
    <rPh sb="153" eb="155">
      <t>ジョウケン</t>
    </rPh>
    <rPh sb="155" eb="156">
      <t>ダ</t>
    </rPh>
    <rPh sb="159" eb="161">
      <t>スイジュン</t>
    </rPh>
    <rPh sb="163" eb="165">
      <t>ゴウカク</t>
    </rPh>
    <rPh sb="166" eb="167">
      <t>ホン</t>
    </rPh>
    <rPh sb="186" eb="188">
      <t>ヘンコウ</t>
    </rPh>
    <rPh sb="193" eb="195">
      <t>センジョウ</t>
    </rPh>
    <rPh sb="195" eb="197">
      <t>カタヅ</t>
    </rPh>
    <rPh sb="212" eb="214">
      <t>キリカエ</t>
    </rPh>
    <rPh sb="215" eb="217">
      <t>トチュウ</t>
    </rPh>
    <rPh sb="223" eb="225">
      <t>サギョウ</t>
    </rPh>
    <rPh sb="226" eb="228">
      <t>ホチュウ</t>
    </rPh>
    <phoneticPr fontId="1"/>
  </si>
  <si>
    <t>【前日6：45～本日6：45まで】
CF3
・CF4作業
捕虫　0
※コア使用結果：他社品使用無し
CF4
・DMS（X42G）PCへ切替
・ｱｰｽﾁｪｯｸ
・日勤指示作業（監視ｶﾒﾗ確認）
・繰出しｽﾌﾟﾗｲｽ動作確認
・B2T0用配管組立て、ﾀﾞｲｼﾑ本組立
・作標直し
・DMS（X42G）PC　ｽﾀｰﾄ準備
捕虫　0
※コア使用結果：他社品使用無し</t>
    <rPh sb="26" eb="28">
      <t>サギョウ</t>
    </rPh>
    <rPh sb="29" eb="31">
      <t>ホチュウ</t>
    </rPh>
    <rPh sb="82" eb="88">
      <t>ニッキンシジサギョウ</t>
    </rPh>
    <rPh sb="89" eb="91">
      <t>カンシ</t>
    </rPh>
    <rPh sb="94" eb="96">
      <t>カクニン</t>
    </rPh>
    <rPh sb="99" eb="101">
      <t>クリダ</t>
    </rPh>
    <rPh sb="108" eb="110">
      <t>ドウサ</t>
    </rPh>
    <rPh sb="110" eb="112">
      <t>カクニン</t>
    </rPh>
    <rPh sb="157" eb="159">
      <t>ジュンビ</t>
    </rPh>
    <rPh sb="160" eb="162">
      <t>ホチュウ</t>
    </rPh>
    <phoneticPr fontId="1"/>
  </si>
  <si>
    <t>【前日6：45～本日6：45まで】
CF3
・CF4作業
・安全監査対応（ﾗﾐﾈｰﾄ表示物剥がし、掃除）
・週末締め実施
捕虫　0
※コア使用結果：他社品使用無し
CF4
・T試作　＃50　DMS（X42G）PC　1360幅　条件出し2水準　合格1本
・洗浄、片付け
・ﾙﾐﾗｰEYKへ切替
・安全監査対応（ﾗﾐﾈｰﾄ表示物剥がし、掃除）
・週末締め実施
捕虫　0
※コア使用結果：他社品使用無し</t>
    <rPh sb="26" eb="28">
      <t>サギョウ</t>
    </rPh>
    <rPh sb="30" eb="34">
      <t>アンゼンカンサ</t>
    </rPh>
    <rPh sb="34" eb="36">
      <t>タイオウ</t>
    </rPh>
    <rPh sb="42" eb="44">
      <t>ヒョウジ</t>
    </rPh>
    <rPh sb="44" eb="45">
      <t>ブツ</t>
    </rPh>
    <rPh sb="45" eb="46">
      <t>ハ</t>
    </rPh>
    <rPh sb="49" eb="51">
      <t>ソウジ</t>
    </rPh>
    <rPh sb="54" eb="56">
      <t>シュウマツ</t>
    </rPh>
    <rPh sb="56" eb="57">
      <t>シ</t>
    </rPh>
    <rPh sb="58" eb="60">
      <t>ジッシ</t>
    </rPh>
    <rPh sb="61" eb="63">
      <t>ホチュウ</t>
    </rPh>
    <rPh sb="90" eb="92">
      <t>シサク</t>
    </rPh>
    <rPh sb="113" eb="114">
      <t>ハバ</t>
    </rPh>
    <rPh sb="115" eb="117">
      <t>ジョウケン</t>
    </rPh>
    <rPh sb="117" eb="118">
      <t>ダ</t>
    </rPh>
    <rPh sb="120" eb="122">
      <t>スイジュン</t>
    </rPh>
    <rPh sb="123" eb="125">
      <t>ゴウカク</t>
    </rPh>
    <rPh sb="126" eb="127">
      <t>ポン</t>
    </rPh>
    <rPh sb="129" eb="131">
      <t>センジョウ</t>
    </rPh>
    <rPh sb="132" eb="134">
      <t>カタヅ</t>
    </rPh>
    <rPh sb="145" eb="147">
      <t>キリカエ</t>
    </rPh>
    <rPh sb="180" eb="182">
      <t>ホチュウ</t>
    </rPh>
    <phoneticPr fontId="1"/>
  </si>
  <si>
    <t>【前日6：45～本日6：45まで】
CF3
・CF4作業
捕虫　0
※コア使用結果：他社品使用無し
CF4
・ﾙﾐﾗｰEYK　ｽﾀｰﾄ準備
・ﾙﾐﾗｰEYK　＃50　1125ｍｍ幅　条件出し4水準　合格5本
捕虫　0
※コア使用結果：他社品使用無し</t>
    <rPh sb="69" eb="71">
      <t>ジュンビ</t>
    </rPh>
    <phoneticPr fontId="1"/>
  </si>
  <si>
    <t>【前日6：45～本日6：45まで】
CF3
・CF4作業
捕虫0
※コア使用結果：他社品使用無し
CF4
・ﾙﾐﾗｰEYK　＃25　1120ｍｍ幅　合格2本
・ルミマットEYK　♯38　1005ｍｍ幅　条件出し2水準　合格8本
・幅替え　ロール掃除
・メタルミーEYK　♯50　1195ｍｍ幅　条件出し6水準　合格3本
捕虫0
※コア使用結果：他社品使用無し</t>
    <rPh sb="26" eb="28">
      <t>サギョウ</t>
    </rPh>
    <rPh sb="29" eb="31">
      <t>ホチュウ</t>
    </rPh>
    <rPh sb="76" eb="78">
      <t>ゴウカク</t>
    </rPh>
    <rPh sb="79" eb="80">
      <t>ホン</t>
    </rPh>
    <rPh sb="101" eb="102">
      <t>ハバ</t>
    </rPh>
    <rPh sb="103" eb="105">
      <t>ジョウケン</t>
    </rPh>
    <rPh sb="105" eb="106">
      <t>ダ</t>
    </rPh>
    <rPh sb="108" eb="110">
      <t>スイジュン</t>
    </rPh>
    <rPh sb="111" eb="113">
      <t>ゴウカク</t>
    </rPh>
    <rPh sb="114" eb="115">
      <t>ホン</t>
    </rPh>
    <rPh sb="117" eb="118">
      <t>ハバ</t>
    </rPh>
    <rPh sb="118" eb="119">
      <t>ガ</t>
    </rPh>
    <rPh sb="124" eb="126">
      <t>ソウジ</t>
    </rPh>
    <rPh sb="147" eb="148">
      <t>ハバ</t>
    </rPh>
    <rPh sb="149" eb="151">
      <t>ジョウケン</t>
    </rPh>
    <rPh sb="151" eb="152">
      <t>ダ</t>
    </rPh>
    <rPh sb="154" eb="156">
      <t>スイジュン</t>
    </rPh>
    <rPh sb="157" eb="159">
      <t>ゴウカク</t>
    </rPh>
    <rPh sb="160" eb="161">
      <t>ホン</t>
    </rPh>
    <rPh sb="162" eb="164">
      <t>ホチュウ</t>
    </rPh>
    <phoneticPr fontId="1"/>
  </si>
  <si>
    <t>【前日6：45～本日6：45まで】
CF3
・CF4作業
捕虫0
※コア使用結果：他社品使用無し
CF4
・メタルミーEYK　♯50　1195ｍｍ幅　条件出し4水準　合格6本　保留1本（斜めスジ）　　　　　　　　　　　　　
捕虫0
※コア使用結果：他社品使用無し</t>
    <rPh sb="26" eb="28">
      <t>サギョウ</t>
    </rPh>
    <rPh sb="29" eb="31">
      <t>ホチュウ</t>
    </rPh>
    <rPh sb="89" eb="91">
      <t>ホリュウ</t>
    </rPh>
    <rPh sb="92" eb="93">
      <t>ホン</t>
    </rPh>
    <rPh sb="94" eb="95">
      <t>ナナ</t>
    </rPh>
    <rPh sb="113" eb="115">
      <t>ホチュウ</t>
    </rPh>
    <phoneticPr fontId="1"/>
  </si>
  <si>
    <t>【前日6：45～本日6：45まで】
CF3
・CF4作業
捕虫0
※コア使用結果：他社品使用無し
CF4
・メタルミーEYK　♯50　1125ｍｍ幅　　合格1本　
・DMS-EYK　♯50　1300ｍｍ幅　条件出し3水準　合格1本
・MSN-EYK　♯50　1120ｍｍ幅　合格2本
・MSN-EYK　♯25　1120ｍｍ幅　保留2本（原反起因斜めｽｼﾞ）
・切替
捕虫0
※コア使用結果：他社品使用無し</t>
    <rPh sb="23" eb="28">
      <t>ｃｆ４サギョウ</t>
    </rPh>
    <rPh sb="29" eb="31">
      <t>ホチュウ</t>
    </rPh>
    <rPh sb="102" eb="103">
      <t>ハバ</t>
    </rPh>
    <rPh sb="104" eb="106">
      <t>ジョウケン</t>
    </rPh>
    <rPh sb="106" eb="107">
      <t>ダ</t>
    </rPh>
    <rPh sb="109" eb="111">
      <t>スイジュン</t>
    </rPh>
    <rPh sb="112" eb="114">
      <t>ゴウカク</t>
    </rPh>
    <rPh sb="115" eb="116">
      <t>ホン</t>
    </rPh>
    <rPh sb="136" eb="137">
      <t>ハバ</t>
    </rPh>
    <rPh sb="138" eb="140">
      <t>ゴウカク</t>
    </rPh>
    <rPh sb="141" eb="142">
      <t>ホン</t>
    </rPh>
    <rPh sb="162" eb="163">
      <t>ハバ</t>
    </rPh>
    <rPh sb="164" eb="166">
      <t>ホリュウ</t>
    </rPh>
    <rPh sb="167" eb="168">
      <t>ホン</t>
    </rPh>
    <rPh sb="169" eb="171">
      <t>ゲンタン</t>
    </rPh>
    <rPh sb="171" eb="173">
      <t>キイン</t>
    </rPh>
    <rPh sb="173" eb="174">
      <t>ナナ</t>
    </rPh>
    <rPh sb="181" eb="183">
      <t>キリカエ</t>
    </rPh>
    <rPh sb="184" eb="186">
      <t>ホチュウ</t>
    </rPh>
    <phoneticPr fontId="1"/>
  </si>
  <si>
    <t>【前日6：45～本日6：45まで】
CF3
・CF4作業
捕虫0
※コア使用結果：他社品使用無し
CF4
・ルミラーE20V　♯50　1002ｍｍ幅　条件出し2水準　合格3本（直出し）　合格1本（スリット行き）
・PETマットV　♯25　1005ｍｍ幅　合格2本　保留1本（透過率、規格値以下）
・幅替え
・メタルミーネーマー銀艶VB　♯50　1195ｍｍ幅　条件出し2水準　　　　　　　　　　　　　　　　　　　　　　　　　　　　　保留1本（端部スポーキング）　短尺合格1本
・幅替え
※コア使用結果：他社品使用無し</t>
    <rPh sb="23" eb="28">
      <t>ｃｆ４サギョウ</t>
    </rPh>
    <rPh sb="29" eb="31">
      <t>ホチュウ</t>
    </rPh>
    <rPh sb="74" eb="75">
      <t>ハバ</t>
    </rPh>
    <rPh sb="76" eb="78">
      <t>ジョウケン</t>
    </rPh>
    <rPh sb="78" eb="79">
      <t>ダ</t>
    </rPh>
    <rPh sb="81" eb="83">
      <t>スイジュン</t>
    </rPh>
    <rPh sb="84" eb="86">
      <t>ゴウカク</t>
    </rPh>
    <rPh sb="87" eb="88">
      <t>ホン</t>
    </rPh>
    <rPh sb="89" eb="90">
      <t>チョク</t>
    </rPh>
    <rPh sb="90" eb="91">
      <t>ダ</t>
    </rPh>
    <rPh sb="94" eb="96">
      <t>ゴウカク</t>
    </rPh>
    <rPh sb="97" eb="98">
      <t>ホン</t>
    </rPh>
    <rPh sb="103" eb="104">
      <t>ユ</t>
    </rPh>
    <rPh sb="126" eb="127">
      <t>ハバ</t>
    </rPh>
    <rPh sb="128" eb="130">
      <t>ゴウカク</t>
    </rPh>
    <rPh sb="131" eb="132">
      <t>ホン</t>
    </rPh>
    <rPh sb="133" eb="135">
      <t>ホリュウ</t>
    </rPh>
    <rPh sb="136" eb="137">
      <t>ホン</t>
    </rPh>
    <rPh sb="138" eb="141">
      <t>トウカリツ</t>
    </rPh>
    <rPh sb="142" eb="144">
      <t>キカク</t>
    </rPh>
    <rPh sb="144" eb="145">
      <t>チ</t>
    </rPh>
    <rPh sb="145" eb="147">
      <t>イカ</t>
    </rPh>
    <rPh sb="150" eb="151">
      <t>ハバ</t>
    </rPh>
    <rPh sb="151" eb="152">
      <t>ガ</t>
    </rPh>
    <rPh sb="164" eb="165">
      <t>ギン</t>
    </rPh>
    <rPh sb="165" eb="166">
      <t>ツヤ</t>
    </rPh>
    <rPh sb="179" eb="180">
      <t>ハバ</t>
    </rPh>
    <rPh sb="181" eb="183">
      <t>ジョウケン</t>
    </rPh>
    <rPh sb="183" eb="184">
      <t>ダ</t>
    </rPh>
    <rPh sb="186" eb="188">
      <t>スイジュン</t>
    </rPh>
    <rPh sb="217" eb="219">
      <t>ホリュウ</t>
    </rPh>
    <rPh sb="220" eb="221">
      <t>ホン</t>
    </rPh>
    <rPh sb="222" eb="224">
      <t>タンブ</t>
    </rPh>
    <rPh sb="232" eb="234">
      <t>タンジャク</t>
    </rPh>
    <rPh sb="234" eb="236">
      <t>ゴウカク</t>
    </rPh>
    <rPh sb="237" eb="238">
      <t>ホン</t>
    </rPh>
    <rPh sb="240" eb="241">
      <t>ハバ</t>
    </rPh>
    <rPh sb="241" eb="242">
      <t>ガ</t>
    </rPh>
    <phoneticPr fontId="1"/>
  </si>
  <si>
    <t>【前日6：45～本日6：45まで】
CF3
・CF4作業
捕虫0
※コア使用結果：他社品使用無し
CF4
・ﾒﾀﾙﾐｰTES艶開封V　＃50　1005幅　条件出し3水準　合格2本
・ﾒﾀﾙﾐｰTES艶VOID　V　＃50　1005幅　合格1本
・ﾒﾀﾙﾐｰﾈｰﾏｰ銀消VB　＃50　1005幅　合格2本
・ﾒﾀﾙﾐｰTES消開封V　＃50　1005幅　合格1本
・ﾒﾀﾙﾐｰTES消VOID　V　＃50　1005幅　合格1本
・ﾒﾀﾙﾐｰﾍﾔﾗｲﾝ銀艶V　＃50　1005幅　合格1本
捕虫0匹
※コア使用結果：他社品使用無し</t>
    <rPh sb="26" eb="28">
      <t>サギョウ</t>
    </rPh>
    <rPh sb="29" eb="31">
      <t>ホチュウ</t>
    </rPh>
    <rPh sb="64" eb="65">
      <t>ツヤ</t>
    </rPh>
    <rPh sb="65" eb="67">
      <t>カイフウ</t>
    </rPh>
    <rPh sb="77" eb="78">
      <t>ハバ</t>
    </rPh>
    <rPh sb="79" eb="81">
      <t>ジョウケン</t>
    </rPh>
    <rPh sb="81" eb="82">
      <t>ダ</t>
    </rPh>
    <rPh sb="84" eb="86">
      <t>スイジュン</t>
    </rPh>
    <rPh sb="87" eb="89">
      <t>ゴウカク</t>
    </rPh>
    <rPh sb="90" eb="91">
      <t>ホン</t>
    </rPh>
    <rPh sb="101" eb="102">
      <t>ツヤ</t>
    </rPh>
    <rPh sb="117" eb="118">
      <t>ハバ</t>
    </rPh>
    <rPh sb="119" eb="121">
      <t>ゴウカク</t>
    </rPh>
    <rPh sb="122" eb="123">
      <t>ホン</t>
    </rPh>
    <rPh sb="134" eb="135">
      <t>ギン</t>
    </rPh>
    <rPh sb="135" eb="136">
      <t>ケ</t>
    </rPh>
    <rPh sb="147" eb="148">
      <t>ハバ</t>
    </rPh>
    <rPh sb="149" eb="151">
      <t>ゴウカク</t>
    </rPh>
    <rPh sb="152" eb="153">
      <t>ホン</t>
    </rPh>
    <rPh sb="163" eb="164">
      <t>ケ</t>
    </rPh>
    <rPh sb="164" eb="166">
      <t>カイフウ</t>
    </rPh>
    <rPh sb="176" eb="177">
      <t>ハバ</t>
    </rPh>
    <rPh sb="178" eb="180">
      <t>ゴウカク</t>
    </rPh>
    <rPh sb="181" eb="182">
      <t>ホン</t>
    </rPh>
    <rPh sb="192" eb="193">
      <t>ケ</t>
    </rPh>
    <rPh sb="208" eb="209">
      <t>ハバ</t>
    </rPh>
    <rPh sb="210" eb="212">
      <t>ゴウカク</t>
    </rPh>
    <rPh sb="213" eb="214">
      <t>ホン</t>
    </rPh>
    <rPh sb="226" eb="227">
      <t>ギン</t>
    </rPh>
    <rPh sb="227" eb="228">
      <t>ツヤ</t>
    </rPh>
    <rPh sb="238" eb="239">
      <t>ハバ</t>
    </rPh>
    <rPh sb="240" eb="242">
      <t>ゴウカク</t>
    </rPh>
    <rPh sb="243" eb="244">
      <t>ホン</t>
    </rPh>
    <rPh sb="245" eb="247">
      <t>ホチュウ</t>
    </rPh>
    <rPh sb="248" eb="249">
      <t>ヒキ</t>
    </rPh>
    <phoneticPr fontId="1"/>
  </si>
  <si>
    <t>【前日6：45～本日6：45まで】
CF3
・CF4作業
捕虫0
※コア使用結果：他社品使用無し
CF4
・ﾒﾀﾙﾐｰﾍﾔﾗｲﾝ銀艶V　＃50　1005幅　合格2本
・ﾒﾀﾙﾐｰﾍﾔﾗｲﾝ銀消V　＃50　1005幅　合格1
・B2T0へ切替
・B2T0　＃100　1020幅　条件出し1水準　合格2本　保留1本（ｽｼﾞ発生の為）
捕虫0
※コア使用結果：他社品使用無し</t>
    <rPh sb="26" eb="28">
      <t>サギョウ</t>
    </rPh>
    <rPh sb="29" eb="31">
      <t>ホチュウ</t>
    </rPh>
    <rPh sb="66" eb="67">
      <t>ギン</t>
    </rPh>
    <rPh sb="67" eb="68">
      <t>ツヤ</t>
    </rPh>
    <rPh sb="78" eb="79">
      <t>ハバ</t>
    </rPh>
    <rPh sb="80" eb="82">
      <t>ゴウカク</t>
    </rPh>
    <rPh sb="83" eb="84">
      <t>ホン</t>
    </rPh>
    <rPh sb="96" eb="97">
      <t>ギン</t>
    </rPh>
    <rPh sb="97" eb="98">
      <t>ケ</t>
    </rPh>
    <rPh sb="108" eb="109">
      <t>ハバ</t>
    </rPh>
    <rPh sb="110" eb="112">
      <t>ゴウカク</t>
    </rPh>
    <rPh sb="120" eb="122">
      <t>キリカエ</t>
    </rPh>
    <rPh sb="138" eb="139">
      <t>ハバ</t>
    </rPh>
    <rPh sb="140" eb="142">
      <t>ジョウケン</t>
    </rPh>
    <rPh sb="142" eb="143">
      <t>ダ</t>
    </rPh>
    <rPh sb="145" eb="147">
      <t>スイジュン</t>
    </rPh>
    <rPh sb="148" eb="150">
      <t>ゴウカク</t>
    </rPh>
    <rPh sb="151" eb="152">
      <t>ホン</t>
    </rPh>
    <rPh sb="153" eb="155">
      <t>ホリュウ</t>
    </rPh>
    <rPh sb="156" eb="157">
      <t>ホン</t>
    </rPh>
    <rPh sb="161" eb="163">
      <t>ハッセイ</t>
    </rPh>
    <rPh sb="164" eb="165">
      <t>タメ</t>
    </rPh>
    <rPh sb="167" eb="169">
      <t>ホチュウ</t>
    </rPh>
    <phoneticPr fontId="1"/>
  </si>
  <si>
    <t>【前日6：45～本日6：45まで】
CF3
・CF4作業
・転写HCへ切替
捕虫0
※コア使用結果：他社品使用無し
CF4
・B2T0　＃125　1020幅　合格3本
・B2T0　＃188　1020幅　合格5本　保留1本（ｽｼﾞ発生の為）
・洗浄、片付け
・CF3作業
捕虫0
※コア使用結果：他社品使用無し</t>
    <rPh sb="26" eb="28">
      <t>サギョウ</t>
    </rPh>
    <rPh sb="30" eb="32">
      <t>テンシャ</t>
    </rPh>
    <rPh sb="35" eb="37">
      <t>キリカエ</t>
    </rPh>
    <rPh sb="38" eb="40">
      <t>ホチュウ</t>
    </rPh>
    <rPh sb="79" eb="80">
      <t>ハバ</t>
    </rPh>
    <rPh sb="81" eb="83">
      <t>ゴウカク</t>
    </rPh>
    <rPh sb="84" eb="85">
      <t>ホン</t>
    </rPh>
    <rPh sb="101" eb="102">
      <t>ハバ</t>
    </rPh>
    <rPh sb="103" eb="105">
      <t>ゴウカク</t>
    </rPh>
    <rPh sb="106" eb="107">
      <t>ホン</t>
    </rPh>
    <rPh sb="108" eb="110">
      <t>ホリュウ</t>
    </rPh>
    <rPh sb="111" eb="112">
      <t>ホン</t>
    </rPh>
    <rPh sb="116" eb="118">
      <t>ハッセイ</t>
    </rPh>
    <rPh sb="119" eb="120">
      <t>タメ</t>
    </rPh>
    <rPh sb="123" eb="125">
      <t>センジョウ</t>
    </rPh>
    <rPh sb="126" eb="128">
      <t>カタヅ</t>
    </rPh>
    <rPh sb="134" eb="136">
      <t>サギョウ</t>
    </rPh>
    <rPh sb="137" eb="139">
      <t>ホチュウ</t>
    </rPh>
    <phoneticPr fontId="1"/>
  </si>
  <si>
    <t>【前日6：45～本日6：45まで】
CF3
・転写HCﾀﾞｲｽﾀｰﾄ準備
・転写HCﾀﾞｲ　＃38　1477幅　条件出し5水準　合格2本
・洗浄　片付け
・転写HCｸﾞﾗﾋﾞｱ　切替
・転写HCｸﾞﾗﾋﾞｱｽﾀｰﾄ準備
・転写HC（HC層）　＃38　条件出し2水準
捕虫0
※コア使用結果：他社品使用無し
CF4
・CF3作業
捕虫0
※コア使用結果：他社品使用無し</t>
    <rPh sb="23" eb="25">
      <t>テンシャ</t>
    </rPh>
    <rPh sb="34" eb="36">
      <t>ジュンビ</t>
    </rPh>
    <rPh sb="54" eb="55">
      <t>ハバ</t>
    </rPh>
    <rPh sb="56" eb="59">
      <t>ジョウケンダ</t>
    </rPh>
    <rPh sb="61" eb="63">
      <t>スイジュン</t>
    </rPh>
    <rPh sb="64" eb="66">
      <t>ゴウカク</t>
    </rPh>
    <rPh sb="67" eb="68">
      <t>ホン</t>
    </rPh>
    <rPh sb="70" eb="72">
      <t>センジョウ</t>
    </rPh>
    <rPh sb="73" eb="75">
      <t>カタヅ</t>
    </rPh>
    <rPh sb="89" eb="91">
      <t>キリカエ</t>
    </rPh>
    <rPh sb="93" eb="95">
      <t>テンシャ</t>
    </rPh>
    <rPh sb="107" eb="109">
      <t>ジュンビ</t>
    </rPh>
    <rPh sb="111" eb="113">
      <t>テンシャ</t>
    </rPh>
    <rPh sb="118" eb="119">
      <t>ソウ</t>
    </rPh>
    <rPh sb="125" eb="128">
      <t>ジョウケンダ</t>
    </rPh>
    <rPh sb="130" eb="132">
      <t>スイジュン</t>
    </rPh>
    <rPh sb="133" eb="135">
      <t>ホチュウ</t>
    </rPh>
    <rPh sb="162" eb="164">
      <t>サギョウ</t>
    </rPh>
    <rPh sb="165" eb="167">
      <t>ホチュウ</t>
    </rPh>
    <phoneticPr fontId="1"/>
  </si>
  <si>
    <t>【前日6：45～本日6：45まで】
CF3
・Ｕ試作　転写HC（HC層）　＃38　1336幅　合格4本
・低照射強度・高照射強度　試作　転写HC（HC層）切替　ｽﾀｰﾄ準備　
・低照射強度・高照射強度　試作　転写HC（HC層）　＃38　1477幅　条件出し6水準
・洗浄・片付け
・CF4作業
・施錠確認
捕虫0
※コア使用結果：他社品使用無し
CF4
・CF3作業
・メタルミーアルミ面コート　CR切替
・ｶﾞｲﾄﾞﾛｰﾙ掃除MEK（汚れている所）
・捕虫0
※コア使用結果：他社品使用無し</t>
    <rPh sb="24" eb="26">
      <t>シサク</t>
    </rPh>
    <rPh sb="45" eb="46">
      <t>ハバ</t>
    </rPh>
    <rPh sb="47" eb="49">
      <t>ゴウカク</t>
    </rPh>
    <rPh sb="50" eb="51">
      <t>ホン</t>
    </rPh>
    <rPh sb="77" eb="79">
      <t>キリカエ</t>
    </rPh>
    <rPh sb="84" eb="86">
      <t>ジュンビ</t>
    </rPh>
    <rPh sb="89" eb="90">
      <t>テイ</t>
    </rPh>
    <rPh sb="90" eb="92">
      <t>ショウシャ</t>
    </rPh>
    <rPh sb="92" eb="94">
      <t>キョウド</t>
    </rPh>
    <rPh sb="95" eb="96">
      <t>コウ</t>
    </rPh>
    <rPh sb="101" eb="103">
      <t>シサク</t>
    </rPh>
    <rPh sb="104" eb="108">
      <t>テンシャｈｃ</t>
    </rPh>
    <rPh sb="111" eb="112">
      <t>ソウ</t>
    </rPh>
    <rPh sb="122" eb="123">
      <t>ハバ</t>
    </rPh>
    <rPh sb="124" eb="127">
      <t>ジョウケンダ</t>
    </rPh>
    <rPh sb="129" eb="131">
      <t>スイジュン</t>
    </rPh>
    <rPh sb="133" eb="135">
      <t>センジョウ</t>
    </rPh>
    <rPh sb="136" eb="138">
      <t>カタヅ</t>
    </rPh>
    <rPh sb="144" eb="146">
      <t>サギョウ</t>
    </rPh>
    <rPh sb="148" eb="150">
      <t>セジョウ</t>
    </rPh>
    <rPh sb="150" eb="152">
      <t>カクニン</t>
    </rPh>
    <rPh sb="183" eb="185">
      <t>サギョウ</t>
    </rPh>
    <rPh sb="195" eb="196">
      <t>メン</t>
    </rPh>
    <rPh sb="202" eb="204">
      <t>キリカエ</t>
    </rPh>
    <rPh sb="214" eb="216">
      <t>ソウジ</t>
    </rPh>
    <rPh sb="220" eb="221">
      <t>ヨゴ</t>
    </rPh>
    <rPh sb="225" eb="226">
      <t>トコロ</t>
    </rPh>
    <rPh sb="229" eb="231">
      <t>ホチュウ</t>
    </rPh>
    <phoneticPr fontId="1"/>
  </si>
  <si>
    <t>【前日6：45～本日6：45まで】
CF3
・CF4作業
・ﾀﾞｲﾕﾆｯﾄ移動
・ｾﾗﾋﾟｰﾙ　PJ101（06）切り替え
・全ｶﾞｲﾄﾞﾛｰﾙ掃除（ﾋﾟｶｰﾙ）
・CF2応援1名
捕虫0
※コア使用結果：他社品使用無し
CF4
・ﾒﾀﾙﾐｰCR　ｱﾙﾐ面ｺｰﾄ　＃25　1110幅　条件出し2水準　合格2本
・洗浄、片付け
・CF3作業
捕虫0
※コア使用結果：他社品使用無し</t>
    <rPh sb="26" eb="28">
      <t>サギョウ</t>
    </rPh>
    <rPh sb="37" eb="39">
      <t>イドウ</t>
    </rPh>
    <rPh sb="57" eb="58">
      <t>キ</t>
    </rPh>
    <rPh sb="59" eb="60">
      <t>カ</t>
    </rPh>
    <rPh sb="63" eb="64">
      <t>ゼン</t>
    </rPh>
    <rPh sb="72" eb="74">
      <t>ソウジ</t>
    </rPh>
    <rPh sb="86" eb="88">
      <t>オウエン</t>
    </rPh>
    <rPh sb="89" eb="90">
      <t>メイ</t>
    </rPh>
    <rPh sb="91" eb="93">
      <t>ホチュウ</t>
    </rPh>
    <rPh sb="129" eb="130">
      <t>メン</t>
    </rPh>
    <rPh sb="142" eb="143">
      <t>ハバ</t>
    </rPh>
    <rPh sb="144" eb="146">
      <t>ジョウケン</t>
    </rPh>
    <rPh sb="146" eb="147">
      <t>ダ</t>
    </rPh>
    <rPh sb="149" eb="151">
      <t>スイジュン</t>
    </rPh>
    <rPh sb="152" eb="154">
      <t>ゴウカク</t>
    </rPh>
    <rPh sb="155" eb="156">
      <t>ホン</t>
    </rPh>
    <rPh sb="158" eb="160">
      <t>センジョウ</t>
    </rPh>
    <rPh sb="161" eb="163">
      <t>カタヅ</t>
    </rPh>
    <rPh sb="169" eb="171">
      <t>サギョウ</t>
    </rPh>
    <rPh sb="172" eb="174">
      <t>ホチュウ</t>
    </rPh>
    <phoneticPr fontId="1"/>
  </si>
  <si>
    <r>
      <t>【前日6：45～本日6：45まで】
・CF3
・ｾﾗﾋﾟｰﾙ　PJ101（06）準備
・転写ﾀﾞｲﾊﾞﾗｼ洗浄、仮組
・機能ﾌｨﾙﾑ技術手伝い（1名）
・</t>
    </r>
    <r>
      <rPr>
        <sz val="10"/>
        <color theme="1"/>
        <rFont val="ＭＳ Ｐゴシック"/>
        <family val="3"/>
        <charset val="128"/>
        <scheme val="minor"/>
      </rPr>
      <t>ＣＦ4</t>
    </r>
    <r>
      <rPr>
        <sz val="11"/>
        <color theme="1"/>
        <rFont val="ＭＳ Ｐゴシック"/>
        <family val="2"/>
        <charset val="128"/>
        <scheme val="minor"/>
      </rPr>
      <t>作業
・CF2応援（1名）
捕虫0
※コア使用結果：他社品使用無し
・CF4
・CF3作業
・B2T0ﾀﾞｲﾊﾞﾗｼ洗浄、仮組
捕虫0
※コア使用結果：他社品使用無し</t>
    </r>
    <rPh sb="40" eb="42">
      <t>ジュンビ</t>
    </rPh>
    <rPh sb="44" eb="46">
      <t>テンシャ</t>
    </rPh>
    <rPh sb="53" eb="55">
      <t>センジョウ</t>
    </rPh>
    <rPh sb="56" eb="58">
      <t>カリクミ</t>
    </rPh>
    <rPh sb="80" eb="82">
      <t>サギョウ</t>
    </rPh>
    <rPh sb="87" eb="89">
      <t>オウエン</t>
    </rPh>
    <rPh sb="91" eb="92">
      <t>メイ</t>
    </rPh>
    <rPh sb="94" eb="96">
      <t>ホチュウ</t>
    </rPh>
    <rPh sb="125" eb="127">
      <t>サギョウ</t>
    </rPh>
    <rPh sb="140" eb="142">
      <t>センジョウ</t>
    </rPh>
    <rPh sb="143" eb="145">
      <t>カリグミ</t>
    </rPh>
    <rPh sb="146" eb="148">
      <t>ホチュウ</t>
    </rPh>
    <phoneticPr fontId="1"/>
  </si>
  <si>
    <t>日</t>
    <phoneticPr fontId="1"/>
  </si>
  <si>
    <t>水</t>
    <rPh sb="0" eb="1">
      <t>ミズ</t>
    </rPh>
    <phoneticPr fontId="1"/>
  </si>
  <si>
    <t>金</t>
    <phoneticPr fontId="1"/>
  </si>
  <si>
    <t>土</t>
    <phoneticPr fontId="1"/>
  </si>
  <si>
    <t>木</t>
    <phoneticPr fontId="1"/>
  </si>
  <si>
    <t>【前日6：45～本日6：45まで】
CF3
・ｾﾗﾋﾟｰﾙ　PJ101（06）ｽﾀｰﾄ準備
・ｾﾗﾋﾟｰﾙ　PJ101（06）　＃188　1320幅　条件出し2水準　合格2本
・セラピールG（14）準備
・セラピールG（14）　＃75　1310幅　条件出し6水準　合格1本
・洗浄、片付け
捕虫0
※コア使用結果：他社品使用無し
CF4
・CF3作業
捕虫0
※コア使用結果：他社品使用無し</t>
    <rPh sb="43" eb="45">
      <t>ジュンビ</t>
    </rPh>
    <rPh sb="73" eb="74">
      <t>ハバ</t>
    </rPh>
    <rPh sb="75" eb="78">
      <t>ジョウケンダ</t>
    </rPh>
    <rPh sb="80" eb="82">
      <t>スイジュン</t>
    </rPh>
    <rPh sb="83" eb="85">
      <t>ゴウカク</t>
    </rPh>
    <rPh sb="86" eb="87">
      <t>ホン</t>
    </rPh>
    <rPh sb="99" eb="101">
      <t>ジュンビ</t>
    </rPh>
    <rPh sb="122" eb="123">
      <t>ハバ</t>
    </rPh>
    <rPh sb="124" eb="127">
      <t>ジョウケンダ</t>
    </rPh>
    <rPh sb="129" eb="131">
      <t>スイジュン</t>
    </rPh>
    <rPh sb="132" eb="134">
      <t>ゴウカク</t>
    </rPh>
    <rPh sb="135" eb="136">
      <t>ポン</t>
    </rPh>
    <rPh sb="138" eb="140">
      <t>センジョウ</t>
    </rPh>
    <rPh sb="141" eb="143">
      <t>カタヅ</t>
    </rPh>
    <rPh sb="145" eb="147">
      <t>ホチュウ</t>
    </rPh>
    <rPh sb="175" eb="177">
      <t>サギョウ</t>
    </rPh>
    <rPh sb="178" eb="180">
      <t>ホチュウ</t>
    </rPh>
    <phoneticPr fontId="1"/>
  </si>
  <si>
    <t>【前日6：45～本日6：45まで】
CF3
・全ｶﾞｲﾄﾞﾛｰﾙ掃除（ﾋﾟｶｰﾙ）
・PJ271（03）　＃25　1580ｍｍ幅　条件出し2水準　合格1本　短尺合格2本
※繰出しﾃｰﾌﾟ位置ｽﾞﾚのｼﾜ入りの為、ABSｺｱ起因による巻き芯ﾈｼﾞﾚのため短尺合格
※コア使用結果：他社品使用無し
CF4
・CF3作業
※コア使用結果：他社品使用無し</t>
    <rPh sb="23" eb="24">
      <t>ゼン</t>
    </rPh>
    <rPh sb="32" eb="34">
      <t>ソウジ</t>
    </rPh>
    <rPh sb="63" eb="64">
      <t>ハバ</t>
    </rPh>
    <rPh sb="65" eb="67">
      <t>ジョウケン</t>
    </rPh>
    <rPh sb="67" eb="68">
      <t>ダ</t>
    </rPh>
    <rPh sb="70" eb="72">
      <t>スイジュン</t>
    </rPh>
    <rPh sb="73" eb="75">
      <t>ゴウカク</t>
    </rPh>
    <rPh sb="76" eb="77">
      <t>ホン</t>
    </rPh>
    <rPh sb="78" eb="80">
      <t>タンジャク</t>
    </rPh>
    <rPh sb="80" eb="82">
      <t>ゴウカク</t>
    </rPh>
    <rPh sb="83" eb="84">
      <t>ホン</t>
    </rPh>
    <rPh sb="86" eb="88">
      <t>クリダ</t>
    </rPh>
    <rPh sb="93" eb="95">
      <t>イチ</t>
    </rPh>
    <rPh sb="101" eb="102">
      <t>イ</t>
    </rPh>
    <rPh sb="104" eb="105">
      <t>タメ</t>
    </rPh>
    <rPh sb="111" eb="113">
      <t>キイン</t>
    </rPh>
    <rPh sb="116" eb="117">
      <t>マ</t>
    </rPh>
    <rPh sb="118" eb="119">
      <t>シン</t>
    </rPh>
    <rPh sb="126" eb="128">
      <t>タンジャク</t>
    </rPh>
    <rPh sb="128" eb="130">
      <t>ゴウカク</t>
    </rPh>
    <rPh sb="157" eb="159">
      <t>サギョウ</t>
    </rPh>
    <phoneticPr fontId="1"/>
  </si>
  <si>
    <t>【前日6：45～本日6：45まで】
CF3
・U試作　PJ271G（14）　1310mm幅　条件出し3水準　合格2本
・U試作　PJ271（21）BM　1265mm幅　条件出し8水準　合格2本
・U試作　PJ271（40）　1080mm幅　条件出し1水準　合格1本
・U試作　PJ271（14）　1045mm幅　条件出し3水準　合格1本
・U試作　＃75　ｾﾗﾋﾟｰﾙG（14）　1300mm幅　合格1本
・片付け
捕虫0
※コア使用結果：他社品使用無し
CF4
・CF3作業
捕虫0
※コア使用結果：他社品使用無し</t>
    <rPh sb="24" eb="26">
      <t>シサク</t>
    </rPh>
    <rPh sb="44" eb="45">
      <t>ハバ</t>
    </rPh>
    <rPh sb="46" eb="48">
      <t>ジョウケン</t>
    </rPh>
    <rPh sb="48" eb="49">
      <t>ダ</t>
    </rPh>
    <rPh sb="51" eb="53">
      <t>スイジュン</t>
    </rPh>
    <rPh sb="54" eb="56">
      <t>ゴウカク</t>
    </rPh>
    <rPh sb="57" eb="58">
      <t>ホン</t>
    </rPh>
    <rPh sb="171" eb="173">
      <t>シサク</t>
    </rPh>
    <rPh sb="196" eb="197">
      <t>ハバ</t>
    </rPh>
    <rPh sb="198" eb="200">
      <t>ゴウカク</t>
    </rPh>
    <rPh sb="201" eb="202">
      <t>ホン</t>
    </rPh>
    <rPh sb="204" eb="206">
      <t>カタヅ</t>
    </rPh>
    <rPh sb="208" eb="210">
      <t>ホチュウ</t>
    </rPh>
    <rPh sb="237" eb="239">
      <t>サギョウ</t>
    </rPh>
    <rPh sb="240" eb="242">
      <t>ホチュウ</t>
    </rPh>
    <phoneticPr fontId="1"/>
  </si>
  <si>
    <t>【前日6：45～本日6：45まで】
CF3
・CF4作業
捕虫0
※コア使用結果：他社品使用無し
CF4
・全ｶﾞｲﾄﾞﾛｰﾙ掃除（ﾋﾟｶｰﾙ）
・HP2(U)D　♯75　1230ｍｍ幅　条件出し2水準　保留3本（塗布抜けランダム）
・切替
・PET-TL　♯38　1350ｍｍ幅　条件出し2水準　合格3本
捕虫0
※コア使用結果：他社品使用無し</t>
    <rPh sb="26" eb="28">
      <t>サギョウ</t>
    </rPh>
    <rPh sb="29" eb="31">
      <t>ホチュウ</t>
    </rPh>
    <rPh sb="55" eb="56">
      <t>ゼン</t>
    </rPh>
    <rPh sb="64" eb="66">
      <t>ソウジ</t>
    </rPh>
    <rPh sb="93" eb="94">
      <t>ハバ</t>
    </rPh>
    <rPh sb="95" eb="97">
      <t>ジョウケン</t>
    </rPh>
    <rPh sb="97" eb="98">
      <t>ダ</t>
    </rPh>
    <rPh sb="100" eb="102">
      <t>スイジュン</t>
    </rPh>
    <rPh sb="103" eb="105">
      <t>ホリュウ</t>
    </rPh>
    <rPh sb="106" eb="107">
      <t>ホン</t>
    </rPh>
    <rPh sb="108" eb="110">
      <t>トフ</t>
    </rPh>
    <rPh sb="110" eb="111">
      <t>ヌ</t>
    </rPh>
    <rPh sb="119" eb="121">
      <t>キリカエ</t>
    </rPh>
    <rPh sb="140" eb="141">
      <t>ハバ</t>
    </rPh>
    <rPh sb="142" eb="144">
      <t>ジョウケン</t>
    </rPh>
    <rPh sb="144" eb="145">
      <t>ダ</t>
    </rPh>
    <rPh sb="147" eb="149">
      <t>スイジュン</t>
    </rPh>
    <rPh sb="150" eb="152">
      <t>ゴウカク</t>
    </rPh>
    <rPh sb="153" eb="154">
      <t>ホン</t>
    </rPh>
    <rPh sb="155" eb="157">
      <t>ホチュウ</t>
    </rPh>
    <phoneticPr fontId="1"/>
  </si>
  <si>
    <t>【前日6：45～本日6：45まで】
CF3
・CF4作業
捕虫0匹
※コア使用結果：他社品使用無し
CF4
・PET-TL　♯38　1350ｍｍ幅　合格1本　保留1本
・ルミラーTL　♯25　1125mm幅　条件出し4水準　合格4本　500ｍ加工1本
・PET-V準備
捕虫0匹
※コア使用結果：他社品使用無し</t>
    <rPh sb="23" eb="28">
      <t>ｃｆ４サギョウ</t>
    </rPh>
    <rPh sb="29" eb="31">
      <t>ホチュウ</t>
    </rPh>
    <rPh sb="32" eb="33">
      <t>ヒキ</t>
    </rPh>
    <rPh sb="80" eb="82">
      <t>ホリュウ</t>
    </rPh>
    <rPh sb="83" eb="84">
      <t>ホン</t>
    </rPh>
    <rPh sb="103" eb="104">
      <t>ハバ</t>
    </rPh>
    <rPh sb="105" eb="107">
      <t>ジョウケン</t>
    </rPh>
    <rPh sb="107" eb="108">
      <t>ダ</t>
    </rPh>
    <rPh sb="110" eb="112">
      <t>スイジュン</t>
    </rPh>
    <rPh sb="113" eb="115">
      <t>ゴウカク</t>
    </rPh>
    <rPh sb="116" eb="117">
      <t>ホン</t>
    </rPh>
    <rPh sb="122" eb="124">
      <t>カコウ</t>
    </rPh>
    <rPh sb="125" eb="126">
      <t>ホン</t>
    </rPh>
    <rPh sb="133" eb="135">
      <t>ジュンビ</t>
    </rPh>
    <rPh sb="136" eb="138">
      <t>ホチュウ</t>
    </rPh>
    <rPh sb="139" eb="140">
      <t>ヒキ</t>
    </rPh>
    <phoneticPr fontId="1"/>
  </si>
  <si>
    <t>【前日6：45～本日6：45まで】
CF3
・CF4作業
捕虫0匹
※コア使用結果：他社品使用無し
CF4
・PET-V準備
・PET-V　♯16　1120mm幅　条件出し2水準　合格1本
・幅替え
・PETﾏｯﾄV　♯25　1005mm幅　条件出し2水準　合格6本
・片付け
捕虫0匹
※コア使用結果：他社品使用無し</t>
    <rPh sb="26" eb="28">
      <t>サギョウ</t>
    </rPh>
    <rPh sb="29" eb="31">
      <t>ホチュウ</t>
    </rPh>
    <rPh sb="32" eb="33">
      <t>ヒキ</t>
    </rPh>
    <rPh sb="61" eb="63">
      <t>ジュンビ</t>
    </rPh>
    <rPh sb="81" eb="82">
      <t>ハバ</t>
    </rPh>
    <rPh sb="83" eb="85">
      <t>ジョウケン</t>
    </rPh>
    <rPh sb="85" eb="86">
      <t>ダ</t>
    </rPh>
    <rPh sb="88" eb="90">
      <t>スイジュン</t>
    </rPh>
    <rPh sb="91" eb="93">
      <t>ゴウカク</t>
    </rPh>
    <rPh sb="94" eb="95">
      <t>ホン</t>
    </rPh>
    <rPh sb="97" eb="98">
      <t>ハバ</t>
    </rPh>
    <rPh sb="98" eb="99">
      <t>ガ</t>
    </rPh>
    <rPh sb="120" eb="121">
      <t>ハバ</t>
    </rPh>
    <rPh sb="122" eb="124">
      <t>ジョウケン</t>
    </rPh>
    <rPh sb="124" eb="125">
      <t>ダ</t>
    </rPh>
    <rPh sb="127" eb="129">
      <t>スイジュン</t>
    </rPh>
    <rPh sb="130" eb="132">
      <t>ゴウカク</t>
    </rPh>
    <rPh sb="133" eb="134">
      <t>ホン</t>
    </rPh>
    <rPh sb="136" eb="138">
      <t>カタヅ</t>
    </rPh>
    <rPh sb="140" eb="142">
      <t>ホチュウ</t>
    </rPh>
    <rPh sb="143" eb="144">
      <t>ヒキ</t>
    </rPh>
    <phoneticPr fontId="1"/>
  </si>
  <si>
    <t>【前日6：45～本日6：45まで】
CF3
・全ｶﾞｲﾄﾞﾛｰﾙ掃除（ピカール）
・残芯フィルム廃棄
・作標作成
・CF4作業
捕虫0
※コア使用結果：他社品使用無し
CF4
・CF3作業
捕虫0
※コア使用結果：他社品使用無し</t>
    <rPh sb="23" eb="24">
      <t>ゼン</t>
    </rPh>
    <rPh sb="32" eb="34">
      <t>ソウジ</t>
    </rPh>
    <rPh sb="42" eb="44">
      <t>ザンシン</t>
    </rPh>
    <rPh sb="48" eb="50">
      <t>ハイキ</t>
    </rPh>
    <rPh sb="52" eb="53">
      <t>サ</t>
    </rPh>
    <rPh sb="53" eb="54">
      <t>ヒョウ</t>
    </rPh>
    <rPh sb="54" eb="56">
      <t>サクセイ</t>
    </rPh>
    <rPh sb="61" eb="63">
      <t>サギョウ</t>
    </rPh>
    <rPh sb="64" eb="66">
      <t>ホチュウ</t>
    </rPh>
    <rPh sb="93" eb="95">
      <t>サギョウ</t>
    </rPh>
    <rPh sb="96" eb="98">
      <t>ホチュウ</t>
    </rPh>
    <phoneticPr fontId="1"/>
  </si>
  <si>
    <t>【前日6：45～本日6：45まで】
CF3
・CF4作業
捕虫0
※コア使用結果：他社品使用無し
CF4
・ｽﾌﾟﾗｲｽ動作確認
・作標直し
・ﾒﾀﾙﾐｰEYK準備
・CF2応援
捕虫0
※コア使用結果：他社品使用無し</t>
    <rPh sb="23" eb="28">
      <t>ｃｆ４サギョウ</t>
    </rPh>
    <rPh sb="29" eb="31">
      <t>ホチュウ</t>
    </rPh>
    <rPh sb="61" eb="65">
      <t>ドウサカクニン</t>
    </rPh>
    <rPh sb="67" eb="70">
      <t>サヒョウナオ</t>
    </rPh>
    <rPh sb="81" eb="83">
      <t>ジュンビ</t>
    </rPh>
    <rPh sb="85" eb="90">
      <t>ｃｆ２オウエン</t>
    </rPh>
    <rPh sb="91" eb="93">
      <t>ホチュウ</t>
    </rPh>
    <phoneticPr fontId="1"/>
  </si>
  <si>
    <t>【前日6：45～本日6：45まで】
CF3
・CF4作業
・CF2応援
・作業手順教習
・戸締り確認
捕虫0
※コア使用結果：他社品使用無し
CF4
・メタルミーEYK準備
・作業手順教習
・CF2応援
・戸締り確認
捕虫0
※コア使用結果：他社品使用無し</t>
    <rPh sb="26" eb="28">
      <t>サギョウ</t>
    </rPh>
    <rPh sb="33" eb="35">
      <t>オウエン</t>
    </rPh>
    <rPh sb="37" eb="39">
      <t>サギョウ</t>
    </rPh>
    <rPh sb="39" eb="41">
      <t>テジュン</t>
    </rPh>
    <rPh sb="41" eb="43">
      <t>キョウシュウ</t>
    </rPh>
    <rPh sb="45" eb="47">
      <t>トジマ</t>
    </rPh>
    <rPh sb="48" eb="50">
      <t>カクニン</t>
    </rPh>
    <rPh sb="51" eb="53">
      <t>ホチュウ</t>
    </rPh>
    <rPh sb="85" eb="87">
      <t>ジュンビ</t>
    </rPh>
    <rPh sb="89" eb="91">
      <t>サギョウ</t>
    </rPh>
    <rPh sb="91" eb="93">
      <t>テジュン</t>
    </rPh>
    <rPh sb="93" eb="95">
      <t>キョウシュウ</t>
    </rPh>
    <rPh sb="97" eb="102">
      <t>ｃｆ２オウエン</t>
    </rPh>
    <rPh sb="104" eb="106">
      <t>トジマ</t>
    </rPh>
    <rPh sb="107" eb="109">
      <t>カクニン</t>
    </rPh>
    <rPh sb="110" eb="112">
      <t>ホチュウ</t>
    </rPh>
    <phoneticPr fontId="1"/>
  </si>
  <si>
    <r>
      <t>【前日6：45～本日6：45まで】
CF3
・CF4作業
捕虫0
※コア使用結果：他社品使用無し
CF4
・ﾒﾀﾙﾐｰEYK</t>
    </r>
    <r>
      <rPr>
        <sz val="10"/>
        <color theme="1"/>
        <rFont val="ＭＳ Ｐゴシック"/>
        <family val="3"/>
        <charset val="128"/>
        <scheme val="minor"/>
      </rPr>
      <t>スタート</t>
    </r>
    <r>
      <rPr>
        <sz val="11"/>
        <color theme="1"/>
        <rFont val="ＭＳ Ｐゴシック"/>
        <family val="2"/>
        <charset val="128"/>
        <scheme val="minor"/>
      </rPr>
      <t>準備
・ﾒﾀﾙﾐｰEYK　＃50　1195幅　条件出し3水準　合格5本
・ﾙﾐﾏｯﾄEYK　準備
・ﾙﾐﾏｯﾄEYK　＃38　1005幅　条件出し3水準　合格2本
・MSN　EYK　準備
・MSN　EYK　＃50　1200幅　条件出し2水準
捕虫0
※コア使用結果：他社品使用無し</t>
    </r>
    <rPh sb="23" eb="28">
      <t>ｃｆ４サギョウ</t>
    </rPh>
    <rPh sb="29" eb="31">
      <t>ホチュウ</t>
    </rPh>
    <rPh sb="68" eb="70">
      <t>ジュンビ</t>
    </rPh>
    <rPh sb="89" eb="90">
      <t>ハバ</t>
    </rPh>
    <rPh sb="91" eb="94">
      <t>ジョウケンダ</t>
    </rPh>
    <rPh sb="96" eb="98">
      <t>スイジュン</t>
    </rPh>
    <rPh sb="99" eb="101">
      <t>ゴウカク</t>
    </rPh>
    <rPh sb="102" eb="103">
      <t>ホン</t>
    </rPh>
    <rPh sb="114" eb="116">
      <t>ジュンビ</t>
    </rPh>
    <rPh sb="135" eb="136">
      <t>ハバ</t>
    </rPh>
    <rPh sb="137" eb="140">
      <t>ジョウケンダ</t>
    </rPh>
    <rPh sb="142" eb="144">
      <t>スイジュン</t>
    </rPh>
    <rPh sb="145" eb="147">
      <t>ゴウカク</t>
    </rPh>
    <rPh sb="148" eb="149">
      <t>ホン</t>
    </rPh>
    <rPh sb="159" eb="161">
      <t>ジュンビ</t>
    </rPh>
    <rPh sb="179" eb="180">
      <t>ハバ</t>
    </rPh>
    <rPh sb="181" eb="184">
      <t>ジョウケンダ</t>
    </rPh>
    <rPh sb="186" eb="188">
      <t>スイジュン</t>
    </rPh>
    <rPh sb="189" eb="191">
      <t>ホチュウ</t>
    </rPh>
    <phoneticPr fontId="1"/>
  </si>
  <si>
    <t>【前日6：45～本日6：45まで】
CF3
・CF4作業
捕虫0
※コア使用結果：他社品使用無し
CF4
・MSN　EYK　＃50　1200幅　合格4本
・MSN　EYK　＃50　1120幅　合格2本
・MSN　EYK　＃25　1120幅　合格2本
・洗浄　片付け
・作標直し
捕虫0
※コア使用結果：他社品使用無し</t>
    <rPh sb="23" eb="28">
      <t>ｃｆ４サギョウ</t>
    </rPh>
    <rPh sb="29" eb="31">
      <t>ホチュウ</t>
    </rPh>
    <rPh sb="74" eb="76">
      <t>ゴウカク</t>
    </rPh>
    <rPh sb="77" eb="78">
      <t>ホン</t>
    </rPh>
    <rPh sb="128" eb="130">
      <t>センジョウ</t>
    </rPh>
    <rPh sb="131" eb="133">
      <t>カタヅ</t>
    </rPh>
    <rPh sb="136" eb="139">
      <t>サヒョウナオ</t>
    </rPh>
    <rPh sb="141" eb="143">
      <t>ホチュウ</t>
    </rPh>
    <phoneticPr fontId="1"/>
  </si>
  <si>
    <t>【前日6：45～本日6：45まで】
CF3
・IMｻﾝﾌﾟﾙ採取
・作標直し
・CF2応援
捕虫0
※コア使用結果：他社品使用無し
CF4
・ﾗﾍﾞﾙ限度見本作成
捕虫0
※コア使用結果：他社品使用無し</t>
    <rPh sb="30" eb="32">
      <t>サイシュ</t>
    </rPh>
    <rPh sb="34" eb="36">
      <t>サヒョウ</t>
    </rPh>
    <rPh sb="36" eb="37">
      <t>ナオ</t>
    </rPh>
    <rPh sb="40" eb="45">
      <t>ｃｆ２オウエン</t>
    </rPh>
    <rPh sb="46" eb="48">
      <t>ホチュウ</t>
    </rPh>
    <rPh sb="77" eb="79">
      <t>ゲンド</t>
    </rPh>
    <rPh sb="79" eb="81">
      <t>ミホン</t>
    </rPh>
    <rPh sb="81" eb="83">
      <t>サクセイ</t>
    </rPh>
    <rPh sb="84" eb="86">
      <t>ホチュウ</t>
    </rPh>
    <phoneticPr fontId="1"/>
  </si>
  <si>
    <t>【前日6：45～本日6：45まで】
CF3
・作標直し
・塗料出庫
捕虫0
※コア使用結果：他社品使用無し
CF4
・作標直し
捕虫0
※コア使用結果：他社品使用無し</t>
    <rPh sb="23" eb="26">
      <t>サヒョウナオ</t>
    </rPh>
    <rPh sb="29" eb="33">
      <t>トリョウシュッコ</t>
    </rPh>
    <rPh sb="34" eb="36">
      <t>ホチュウ</t>
    </rPh>
    <rPh sb="61" eb="64">
      <t>サヒョウナオ</t>
    </rPh>
    <rPh sb="66" eb="68">
      <t>ホチュウ</t>
    </rPh>
    <phoneticPr fontId="1"/>
  </si>
  <si>
    <t>【前日6：45～本日6：45まで】
CF3
・作標直し
・CF4作業
・戸締り確認
捕虫0
※コア使用結果：他社品使用無し
CF4
・作標直し
・ﾒﾀﾙﾐｰTES艶開封V　切替
・戸締り確認
捕虫0
※コア使用結果：他社品使用無し</t>
    <rPh sb="23" eb="26">
      <t>サヒョウナオ</t>
    </rPh>
    <rPh sb="32" eb="34">
      <t>サギョウ</t>
    </rPh>
    <rPh sb="36" eb="38">
      <t>トジマ</t>
    </rPh>
    <rPh sb="39" eb="41">
      <t>カクニン</t>
    </rPh>
    <rPh sb="42" eb="44">
      <t>ホチュウ</t>
    </rPh>
    <rPh sb="69" eb="72">
      <t>サヒョウナオ</t>
    </rPh>
    <rPh sb="83" eb="86">
      <t>ツヤカイフウ</t>
    </rPh>
    <rPh sb="88" eb="90">
      <t>キリカエ</t>
    </rPh>
    <rPh sb="92" eb="94">
      <t>トジマ</t>
    </rPh>
    <rPh sb="95" eb="97">
      <t>カクニン</t>
    </rPh>
    <rPh sb="98" eb="100">
      <t>ホチュウ</t>
    </rPh>
    <phoneticPr fontId="1"/>
  </si>
  <si>
    <t>【前日6：45～本日6：45まで】
CF3
・CF4作業
捕虫0
※コア使用結果：他社品使用無し
CF4
・ﾒﾀﾙﾐｰTES艶開封V　＃50　1005幅　条件出し3水準　合格1本
・ﾒﾀﾙﾐｰTES消開封V　＃50　1005幅　合格2本
・ﾒﾀﾙﾐｰﾍﾔﾗｲﾝ銀艶V　＃50　1005幅　合格3本
・片付け
・＃25　ﾍﾔﾗｲﾝ金艶V準備
捕虫0
※コア使用結果：他社品使用無し</t>
    <rPh sb="26" eb="28">
      <t>サギョウ</t>
    </rPh>
    <rPh sb="63" eb="66">
      <t>ツヤカイフウ</t>
    </rPh>
    <rPh sb="76" eb="77">
      <t>ハバ</t>
    </rPh>
    <rPh sb="78" eb="80">
      <t>ジョウケン</t>
    </rPh>
    <rPh sb="80" eb="81">
      <t>ダ</t>
    </rPh>
    <rPh sb="83" eb="85">
      <t>スイジュン</t>
    </rPh>
    <rPh sb="86" eb="88">
      <t>ゴウカク</t>
    </rPh>
    <rPh sb="89" eb="90">
      <t>ホン</t>
    </rPh>
    <rPh sb="100" eb="101">
      <t>ショウ</t>
    </rPh>
    <rPh sb="131" eb="132">
      <t>ギン</t>
    </rPh>
    <rPh sb="132" eb="133">
      <t>ツヤ</t>
    </rPh>
    <rPh sb="143" eb="144">
      <t>ハバ</t>
    </rPh>
    <rPh sb="145" eb="147">
      <t>ゴウカク</t>
    </rPh>
    <rPh sb="148" eb="149">
      <t>ホン</t>
    </rPh>
    <rPh sb="151" eb="153">
      <t>カタヅ</t>
    </rPh>
    <rPh sb="165" eb="166">
      <t>キン</t>
    </rPh>
    <rPh sb="166" eb="167">
      <t>ツヤ</t>
    </rPh>
    <rPh sb="168" eb="170">
      <t>ジュンビ</t>
    </rPh>
    <phoneticPr fontId="1"/>
  </si>
  <si>
    <t>【前日6：45～本日6：45まで】
CF3
・CF4作業
捕虫0
※コア使用結果：他社品使用無し
CF4
・＃25　ﾍﾔﾗｲﾝ金艶V準備
・T試作　ﾍﾔﾗｲﾝ金艶V　＃25　1030幅　条件出し2水準　合格2本
・T試作　ﾍﾔﾗｲﾝ金艶V　＃50　1030幅　合格1本
・洗浄、片付け
・ﾒﾀﾙﾐｰCRｱﾙﾐ面ｺｰﾄ準備
捕虫0
※コア使用結果：他社品使用無し</t>
    <rPh sb="72" eb="74">
      <t>シサク</t>
    </rPh>
    <rPh sb="92" eb="93">
      <t>ハバ</t>
    </rPh>
    <rPh sb="94" eb="96">
      <t>ジョウケン</t>
    </rPh>
    <rPh sb="96" eb="97">
      <t>ダ</t>
    </rPh>
    <rPh sb="99" eb="101">
      <t>スイジュン</t>
    </rPh>
    <rPh sb="102" eb="104">
      <t>ゴウカク</t>
    </rPh>
    <rPh sb="105" eb="106">
      <t>ホン</t>
    </rPh>
    <rPh sb="109" eb="111">
      <t>シサク</t>
    </rPh>
    <rPh sb="137" eb="139">
      <t>センジョウ</t>
    </rPh>
    <rPh sb="155" eb="156">
      <t>メン</t>
    </rPh>
    <rPh sb="159" eb="161">
      <t>ジュンビ</t>
    </rPh>
    <rPh sb="162" eb="164">
      <t>ホチュウ</t>
    </rPh>
    <phoneticPr fontId="1"/>
  </si>
  <si>
    <t>【前日6：45～本日6：45まで】
CF3
・IM正梱包
捕虫無し
※コア使用結果：他社品使用無し
CF4
・U試作　＃25　ﾒﾀﾙﾐｰCR　1590mm幅　条件出し5水準　合格1本
・U試作　＃25　ﾒﾀﾙﾐｰCR　1110mm幅　条件出し3水準　合格1本
・片付け
・巻き芯廃棄作業
※コア使用結果：他社品使用無し</t>
    <rPh sb="25" eb="26">
      <t>セイ</t>
    </rPh>
    <rPh sb="26" eb="28">
      <t>コンポウ</t>
    </rPh>
    <rPh sb="29" eb="31">
      <t>ホチュウ</t>
    </rPh>
    <rPh sb="31" eb="32">
      <t>ナ</t>
    </rPh>
    <rPh sb="57" eb="59">
      <t>シサク</t>
    </rPh>
    <rPh sb="78" eb="79">
      <t>ハバ</t>
    </rPh>
    <rPh sb="80" eb="82">
      <t>ジョウケン</t>
    </rPh>
    <rPh sb="82" eb="83">
      <t>ダ</t>
    </rPh>
    <rPh sb="85" eb="87">
      <t>スイジュン</t>
    </rPh>
    <rPh sb="88" eb="90">
      <t>ゴウカク</t>
    </rPh>
    <rPh sb="91" eb="92">
      <t>ホン</t>
    </rPh>
    <rPh sb="132" eb="134">
      <t>カタヅ</t>
    </rPh>
    <rPh sb="137" eb="138">
      <t>マ</t>
    </rPh>
    <rPh sb="139" eb="140">
      <t>シン</t>
    </rPh>
    <rPh sb="140" eb="142">
      <t>ハイキ</t>
    </rPh>
    <rPh sb="142" eb="144">
      <t>サギョウ</t>
    </rPh>
    <phoneticPr fontId="1"/>
  </si>
  <si>
    <t>【前日6：45～本日6：45まで】
CF3
・CF4作業
・作標修正
捕虫無し
※コア使用結果：他社品使用無し
CF4
・3S
・全ｶﾞｲﾄﾞﾛｰﾙ掃除（ﾋﾟｶｰﾙ）
・ﾘｰﾄﾞ通し
捕虫無し
※コア使用結果：他社品使用無し</t>
    <rPh sb="26" eb="28">
      <t>サギョウ</t>
    </rPh>
    <rPh sb="30" eb="31">
      <t>サ</t>
    </rPh>
    <rPh sb="31" eb="32">
      <t>ヒョウ</t>
    </rPh>
    <rPh sb="32" eb="34">
      <t>シュウセイ</t>
    </rPh>
    <rPh sb="35" eb="37">
      <t>ホチュウ</t>
    </rPh>
    <rPh sb="37" eb="38">
      <t>ナ</t>
    </rPh>
    <rPh sb="66" eb="67">
      <t>ゼン</t>
    </rPh>
    <rPh sb="75" eb="77">
      <t>ソウジ</t>
    </rPh>
    <rPh sb="90" eb="91">
      <t>トオ</t>
    </rPh>
    <rPh sb="93" eb="95">
      <t>ホチュウ</t>
    </rPh>
    <rPh sb="95" eb="96">
      <t>ナ</t>
    </rPh>
    <phoneticPr fontId="1"/>
  </si>
  <si>
    <t>【前日6：45～本日6：45まで】
CF3
・作標修正
捕虫無し
※コア使用結果：他社品使用無し
CF4
・ｺｱ在庫整理
・配管整理
・ﾙﾐﾗｰTL、MSNEYK検査搬送ﾃｽﾄ
・残塗料廃棄
・ｻﾝﾌﾟﾙ廃棄
・ｺｰﾀｰﾌﾞｰｽ内掃除機がけ
捕虫無し
※コア使用結果：他社品使用無し</t>
    <rPh sb="23" eb="24">
      <t>サ</t>
    </rPh>
    <rPh sb="24" eb="25">
      <t>ヒョウ</t>
    </rPh>
    <rPh sb="25" eb="27">
      <t>シュウセイ</t>
    </rPh>
    <rPh sb="28" eb="30">
      <t>ホチュウ</t>
    </rPh>
    <rPh sb="30" eb="31">
      <t>ナ</t>
    </rPh>
    <rPh sb="57" eb="59">
      <t>ザイコ</t>
    </rPh>
    <rPh sb="59" eb="61">
      <t>セイリ</t>
    </rPh>
    <rPh sb="63" eb="65">
      <t>ハイカン</t>
    </rPh>
    <rPh sb="65" eb="67">
      <t>セイリ</t>
    </rPh>
    <rPh sb="82" eb="84">
      <t>ケンサ</t>
    </rPh>
    <rPh sb="84" eb="86">
      <t>ハンソウ</t>
    </rPh>
    <rPh sb="91" eb="92">
      <t>ザン</t>
    </rPh>
    <rPh sb="92" eb="94">
      <t>トリョウ</t>
    </rPh>
    <rPh sb="94" eb="96">
      <t>ハイキ</t>
    </rPh>
    <rPh sb="103" eb="105">
      <t>ハイキ</t>
    </rPh>
    <rPh sb="115" eb="116">
      <t>ナイ</t>
    </rPh>
    <rPh sb="116" eb="119">
      <t>ソウジキ</t>
    </rPh>
    <rPh sb="122" eb="124">
      <t>ホチュウ</t>
    </rPh>
    <rPh sb="124" eb="125">
      <t>ナ</t>
    </rPh>
    <phoneticPr fontId="1"/>
  </si>
  <si>
    <t>【前日6：45～本日6：45まで】
CF3
・CF4作業
捕虫0
※コア使用結果：他社品使用無し
CF4
・ｺｰﾀｰ室、H室（3S）
・安全装置点検　AC制御盤漏電ﾌﾞﾚｰｶｰトリップ異常→工務対応→ﾏｼﾝ運転動作確認
・吊りプラ掃除
・ｸﾞﾗﾋﾞｱﾊﾞﾘ取り作業
・CF2応援
捕虫0
※コア使用結果：他社品使用無し</t>
    <rPh sb="26" eb="28">
      <t>サギョウ</t>
    </rPh>
    <rPh sb="60" eb="61">
      <t>シツ</t>
    </rPh>
    <rPh sb="62" eb="64">
      <t>ｈシツ</t>
    </rPh>
    <rPh sb="70" eb="76">
      <t>アンゼンソウチテンケン</t>
    </rPh>
    <rPh sb="79" eb="82">
      <t>セイギョバン</t>
    </rPh>
    <rPh sb="82" eb="84">
      <t>ロウデン</t>
    </rPh>
    <rPh sb="94" eb="96">
      <t>イジョウ</t>
    </rPh>
    <rPh sb="97" eb="101">
      <t>コウムタイオウ</t>
    </rPh>
    <rPh sb="105" eb="107">
      <t>ウンテン</t>
    </rPh>
    <rPh sb="107" eb="111">
      <t>ドウサカクニン</t>
    </rPh>
    <rPh sb="113" eb="114">
      <t>ツ</t>
    </rPh>
    <rPh sb="117" eb="119">
      <t>ソウジ</t>
    </rPh>
    <rPh sb="130" eb="131">
      <t>ト</t>
    </rPh>
    <rPh sb="132" eb="134">
      <t>サギョウ</t>
    </rPh>
    <rPh sb="136" eb="141">
      <t>ｃｆ２オウエン</t>
    </rPh>
    <phoneticPr fontId="1"/>
  </si>
  <si>
    <t>【前日6：45～本日6：45まで】
CF3
・吊りﾌﾟﾗ掃除
・日勤指示作業（ボード組立、掲示物差替え等）
・作標直し
捕虫0
※コア使用結果：他社品使用無し
CF4
・吊りﾌﾟﾗ掃除
・日勤指示作業（ボード組立、掲示物差替え等）
・作標直し
捕虫0
※コア使用結果：他社品使用無し</t>
    <rPh sb="23" eb="24">
      <t>ツ</t>
    </rPh>
    <rPh sb="28" eb="30">
      <t>ソウジ</t>
    </rPh>
    <rPh sb="32" eb="34">
      <t>ニッキン</t>
    </rPh>
    <rPh sb="34" eb="36">
      <t>シジ</t>
    </rPh>
    <rPh sb="36" eb="38">
      <t>サギョウ</t>
    </rPh>
    <rPh sb="42" eb="44">
      <t>クミタテ</t>
    </rPh>
    <rPh sb="45" eb="48">
      <t>ケイジブツ</t>
    </rPh>
    <rPh sb="48" eb="50">
      <t>サシカ</t>
    </rPh>
    <rPh sb="51" eb="52">
      <t>トウ</t>
    </rPh>
    <rPh sb="55" eb="56">
      <t>サ</t>
    </rPh>
    <rPh sb="56" eb="57">
      <t>ヒョウ</t>
    </rPh>
    <rPh sb="57" eb="58">
      <t>ナオ</t>
    </rPh>
    <rPh sb="60" eb="62">
      <t>ホチュウ</t>
    </rPh>
    <rPh sb="87" eb="88">
      <t>ツ</t>
    </rPh>
    <rPh sb="92" eb="94">
      <t>ソウジ</t>
    </rPh>
    <rPh sb="96" eb="102">
      <t>ニッキンシジサギョウ</t>
    </rPh>
    <rPh sb="119" eb="122">
      <t>サヒョウナオ</t>
    </rPh>
    <rPh sb="124" eb="126">
      <t>ホチュウ</t>
    </rPh>
    <phoneticPr fontId="1"/>
  </si>
  <si>
    <t>【前日6：45～本日6：45まで】
CF3
・PJ271（03）切り替え
・全ｶﾞｲﾄﾞﾛｰﾙ掃除
・安パト指摘事項片付け
・作標直し
捕虫0
※コア使用結果：他社品使用無し
CF4
・CF3作業
・作標直し
捕虫0
※コア使用結果：他社品使用無し</t>
    <rPh sb="32" eb="33">
      <t>キ</t>
    </rPh>
    <rPh sb="34" eb="35">
      <t>カ</t>
    </rPh>
    <rPh sb="38" eb="39">
      <t>ゼン</t>
    </rPh>
    <rPh sb="47" eb="49">
      <t>ソウジ</t>
    </rPh>
    <rPh sb="51" eb="52">
      <t>アン</t>
    </rPh>
    <rPh sb="54" eb="56">
      <t>シテキ</t>
    </rPh>
    <rPh sb="56" eb="58">
      <t>ジコウ</t>
    </rPh>
    <rPh sb="58" eb="60">
      <t>カタヅ</t>
    </rPh>
    <rPh sb="63" eb="66">
      <t>サヒョウナオ</t>
    </rPh>
    <rPh sb="68" eb="70">
      <t>ホチュウ</t>
    </rPh>
    <rPh sb="98" eb="100">
      <t>サギョウ</t>
    </rPh>
    <rPh sb="102" eb="105">
      <t>サヒョウナオ</t>
    </rPh>
    <rPh sb="107" eb="109">
      <t>ホチュウ</t>
    </rPh>
    <phoneticPr fontId="1"/>
  </si>
  <si>
    <r>
      <t>【前日6：45～本日6：45まで】
CF3
・PJ271（03）準備
・安パト対策3S
・塗料出庫
・作標直し
・工務手伝い（ﾁｬｯｷﾝｸﾞﾚﾊﾞｰ・</t>
    </r>
    <r>
      <rPr>
        <sz val="10"/>
        <color theme="1"/>
        <rFont val="ＭＳ Ｐゴシック"/>
        <family val="3"/>
        <charset val="128"/>
        <scheme val="minor"/>
      </rPr>
      <t xml:space="preserve">センサー事前確認）
補虫0
</t>
    </r>
    <r>
      <rPr>
        <sz val="11"/>
        <color theme="1"/>
        <rFont val="ＭＳ Ｐゴシック"/>
        <family val="2"/>
        <charset val="128"/>
        <scheme val="minor"/>
      </rPr>
      <t xml:space="preserve">
※コア使用結果：他社品使用無し
CF4
・CF3作業
・作標直し
補虫0
※コア使用結果：他社品使用無し</t>
    </r>
    <rPh sb="32" eb="34">
      <t>ジュンビ</t>
    </rPh>
    <rPh sb="36" eb="37">
      <t>アン</t>
    </rPh>
    <rPh sb="39" eb="41">
      <t>タイサク</t>
    </rPh>
    <rPh sb="45" eb="49">
      <t>トリョウシュッコ</t>
    </rPh>
    <rPh sb="51" eb="54">
      <t>サヒョウナオ</t>
    </rPh>
    <rPh sb="57" eb="61">
      <t>コウムテツダ</t>
    </rPh>
    <rPh sb="79" eb="81">
      <t>ジゼン</t>
    </rPh>
    <rPh sb="81" eb="83">
      <t>カクニン</t>
    </rPh>
    <rPh sb="85" eb="87">
      <t>ホチュウ</t>
    </rPh>
    <rPh sb="115" eb="117">
      <t>サギョウ</t>
    </rPh>
    <rPh sb="119" eb="122">
      <t>サヒョウナオ</t>
    </rPh>
    <rPh sb="124" eb="126">
      <t>ホチュウ</t>
    </rPh>
    <phoneticPr fontId="1"/>
  </si>
  <si>
    <t>【前日6：45～本日6：45まで】
CF3
・PJ271（03）準備
・作標直し
・ナイロンスリング点検（クレーン）
捕虫0
※コア使用結果：他社品使用無し
CF4
・CF3作業
・ナイロンスリング点検（クレーン）
捕虫0
※コア使用結果：他社品使用無し</t>
    <rPh sb="32" eb="34">
      <t>ジュンビ</t>
    </rPh>
    <rPh sb="36" eb="37">
      <t>サ</t>
    </rPh>
    <rPh sb="37" eb="38">
      <t>ヒョウ</t>
    </rPh>
    <rPh sb="38" eb="39">
      <t>ナオ</t>
    </rPh>
    <rPh sb="50" eb="52">
      <t>テンケン</t>
    </rPh>
    <rPh sb="59" eb="61">
      <t>ホチュウ</t>
    </rPh>
    <rPh sb="89" eb="91">
      <t>サギョウ</t>
    </rPh>
    <rPh sb="101" eb="103">
      <t>テンケン</t>
    </rPh>
    <rPh sb="110" eb="112">
      <t>ホチュウ</t>
    </rPh>
    <phoneticPr fontId="1"/>
  </si>
  <si>
    <t>【前日6：45～本日6：45まで】
CF3
・日勤指示作業（ｸﾞﾗﾋﾞｱ移動、安ﾊﾟﾄ指摘事項再確認）
・＃25　PJ271（03）　1580ｍｍ幅　条件出し2水準　合格2本
　保留1本（欠点検出器不具合による未検出ありのため）
捕虫0
※コア使用結果：他社品使用無し
CF4
・CF3作業
捕虫0
※コア使用結果：他社品使用無し</t>
    <rPh sb="23" eb="25">
      <t>ニッキン</t>
    </rPh>
    <rPh sb="25" eb="27">
      <t>シジ</t>
    </rPh>
    <rPh sb="27" eb="29">
      <t>サギョウ</t>
    </rPh>
    <rPh sb="36" eb="38">
      <t>イドウ</t>
    </rPh>
    <rPh sb="39" eb="40">
      <t>アン</t>
    </rPh>
    <rPh sb="43" eb="45">
      <t>シテキ</t>
    </rPh>
    <rPh sb="45" eb="47">
      <t>ジコウ</t>
    </rPh>
    <rPh sb="47" eb="50">
      <t>サイカクニン</t>
    </rPh>
    <rPh sb="73" eb="74">
      <t>ハバ</t>
    </rPh>
    <rPh sb="75" eb="77">
      <t>ジョウケン</t>
    </rPh>
    <rPh sb="77" eb="78">
      <t>ダ</t>
    </rPh>
    <rPh sb="80" eb="82">
      <t>スイジュン</t>
    </rPh>
    <rPh sb="83" eb="85">
      <t>ゴウカク</t>
    </rPh>
    <rPh sb="86" eb="87">
      <t>ホン</t>
    </rPh>
    <rPh sb="89" eb="91">
      <t>ホリュウ</t>
    </rPh>
    <rPh sb="92" eb="93">
      <t>ホン</t>
    </rPh>
    <rPh sb="94" eb="96">
      <t>ケッテン</t>
    </rPh>
    <rPh sb="96" eb="99">
      <t>ケンシュツキ</t>
    </rPh>
    <rPh sb="99" eb="102">
      <t>フグアイ</t>
    </rPh>
    <rPh sb="105" eb="108">
      <t>ミケンシュツ</t>
    </rPh>
    <rPh sb="115" eb="117">
      <t>ホチュウ</t>
    </rPh>
    <rPh sb="144" eb="146">
      <t>サギョウ</t>
    </rPh>
    <rPh sb="147" eb="149">
      <t>ホチュウ</t>
    </rPh>
    <phoneticPr fontId="1"/>
  </si>
  <si>
    <t>【前日6：45～本日6：45まで】
CF3
・ＰＪ271（03）巻き返し　保留1本（Ｅ側ヨコ段ｓりのため除去予定）
・Ｕ試作　ＰＪ271（14）　＃188　1134ｍｍ幅　条件出し3水準　合格1本
・Ｕ試作　ＰＪ271（14）　＃38　1050ｍｍ幅　条件出し19水準　合格1本
・片付け
捕虫0
※コア使用結果：他社品使用無し
CF4
・ＣＦ3作業
捕虫0
※コア使用結果：他社品使用無し</t>
    <rPh sb="32" eb="33">
      <t>マ</t>
    </rPh>
    <rPh sb="34" eb="35">
      <t>カエ</t>
    </rPh>
    <rPh sb="37" eb="39">
      <t>ホリュウ</t>
    </rPh>
    <rPh sb="40" eb="41">
      <t>ホン</t>
    </rPh>
    <rPh sb="43" eb="44">
      <t>ガワ</t>
    </rPh>
    <rPh sb="46" eb="47">
      <t>ダン</t>
    </rPh>
    <rPh sb="52" eb="54">
      <t>ジョキョ</t>
    </rPh>
    <rPh sb="54" eb="56">
      <t>ヨテイ</t>
    </rPh>
    <rPh sb="60" eb="62">
      <t>シサク</t>
    </rPh>
    <rPh sb="84" eb="85">
      <t>ハバ</t>
    </rPh>
    <rPh sb="86" eb="89">
      <t>ジョウケンダ</t>
    </rPh>
    <rPh sb="91" eb="93">
      <t>スイジュン</t>
    </rPh>
    <rPh sb="94" eb="96">
      <t>ゴウカク</t>
    </rPh>
    <rPh sb="97" eb="98">
      <t>ホン</t>
    </rPh>
    <rPh sb="141" eb="143">
      <t>カタヅ</t>
    </rPh>
    <rPh sb="174" eb="176">
      <t>サギョウ</t>
    </rPh>
    <rPh sb="177" eb="179">
      <t>ホチュウ</t>
    </rPh>
    <phoneticPr fontId="1"/>
  </si>
  <si>
    <t>【前日6：45～本日6：45まで】
CF3
・ＰＪ271（03）ヨコ段除去作業　合格1本
・CF2手伝い
捕虫無し
※コア使用結果：他社品使用無し
CF4
・ｸﾞﾘｽUP
・全ｶﾞｲﾄﾞﾛｰﾙ掃除（ﾋﾟｶｰﾙ）
・ﾘｰﾄﾞ通し
・PET　TL準備
捕虫無し
※コア使用結果：他社品使用無し</t>
    <rPh sb="34" eb="35">
      <t>ダン</t>
    </rPh>
    <rPh sb="35" eb="37">
      <t>ジョキョ</t>
    </rPh>
    <rPh sb="37" eb="39">
      <t>サギョウ</t>
    </rPh>
    <rPh sb="40" eb="42">
      <t>ゴウカク</t>
    </rPh>
    <rPh sb="43" eb="44">
      <t>ホン</t>
    </rPh>
    <rPh sb="49" eb="51">
      <t>テツダ</t>
    </rPh>
    <rPh sb="53" eb="55">
      <t>ホチュウ</t>
    </rPh>
    <rPh sb="55" eb="56">
      <t>ナ</t>
    </rPh>
    <rPh sb="88" eb="89">
      <t>ゼン</t>
    </rPh>
    <rPh sb="97" eb="99">
      <t>ソウジ</t>
    </rPh>
    <rPh sb="112" eb="113">
      <t>トオ</t>
    </rPh>
    <rPh sb="122" eb="124">
      <t>ジュンビ</t>
    </rPh>
    <rPh sb="125" eb="127">
      <t>ホチュウ</t>
    </rPh>
    <rPh sb="127" eb="128">
      <t>ナ</t>
    </rPh>
    <phoneticPr fontId="1"/>
  </si>
  <si>
    <t>【前日6：45～本日6：45まで】
CF3
・CF4作業
捕虫無し
※コア使用結果：他社品使用無し
CF4
・PETTL準備
・塗料出庫、塗料廃棄
・安ﾊﾟﾄ指摘事項掲示物添付
・ﾗﾍﾞﾙ製造条件表、調合表手順追加修正
捕虫無し
※コア使用結果：他社品使用無し</t>
    <rPh sb="26" eb="28">
      <t>サギョウ</t>
    </rPh>
    <rPh sb="29" eb="32">
      <t>ホチュウナ</t>
    </rPh>
    <rPh sb="61" eb="63">
      <t>ジュンビ</t>
    </rPh>
    <rPh sb="65" eb="67">
      <t>トリョウ</t>
    </rPh>
    <rPh sb="67" eb="69">
      <t>シュッコ</t>
    </rPh>
    <rPh sb="70" eb="72">
      <t>トリョウ</t>
    </rPh>
    <rPh sb="72" eb="74">
      <t>ハイキ</t>
    </rPh>
    <rPh sb="76" eb="77">
      <t>アン</t>
    </rPh>
    <rPh sb="80" eb="82">
      <t>シテキ</t>
    </rPh>
    <rPh sb="82" eb="84">
      <t>ジコウ</t>
    </rPh>
    <rPh sb="84" eb="87">
      <t>ケイジブツ</t>
    </rPh>
    <rPh sb="87" eb="89">
      <t>テンプ</t>
    </rPh>
    <rPh sb="95" eb="97">
      <t>セイゾウ</t>
    </rPh>
    <rPh sb="97" eb="99">
      <t>ジョウケン</t>
    </rPh>
    <rPh sb="99" eb="100">
      <t>ヒョウ</t>
    </rPh>
    <rPh sb="101" eb="103">
      <t>チョウゴウ</t>
    </rPh>
    <rPh sb="103" eb="104">
      <t>ヒョウ</t>
    </rPh>
    <rPh sb="104" eb="106">
      <t>テジュン</t>
    </rPh>
    <rPh sb="106" eb="108">
      <t>ツイカ</t>
    </rPh>
    <rPh sb="108" eb="110">
      <t>シュウセイ</t>
    </rPh>
    <rPh sb="111" eb="113">
      <t>ホチュウ</t>
    </rPh>
    <rPh sb="113" eb="114">
      <t>ナ</t>
    </rPh>
    <phoneticPr fontId="1"/>
  </si>
  <si>
    <t>【前日6：45～本日6：45まで】
CF3
・CF4作業
・戸締り確認
捕虫無し
※コア使用結果：他社品使用無し
CF4
・ﾗﾍﾞﾙ製造条件表手順追加修正
・CF2応援（午後勤）
・ﾒﾝﾃﾅﾝｽ等（溶剤廃棄ﾊﾞｯﾄﾞ掃除、液ﾊﾟﾝ洗浄桶掃除、調合・溶剤回収桶掃除）
・戸締り確認
捕虫無し
※コア使用結果：他社品使用無し</t>
    <rPh sb="30" eb="32">
      <t>トジマ</t>
    </rPh>
    <rPh sb="33" eb="35">
      <t>カクニン</t>
    </rPh>
    <rPh sb="72" eb="74">
      <t>テジュン</t>
    </rPh>
    <rPh sb="74" eb="76">
      <t>ツイカ</t>
    </rPh>
    <rPh sb="76" eb="78">
      <t>シュウセイ</t>
    </rPh>
    <rPh sb="83" eb="85">
      <t>オウエン</t>
    </rPh>
    <rPh sb="86" eb="88">
      <t>ゴゴ</t>
    </rPh>
    <rPh sb="88" eb="89">
      <t>キン</t>
    </rPh>
    <rPh sb="98" eb="99">
      <t>トウ</t>
    </rPh>
    <rPh sb="100" eb="102">
      <t>ヨウザイ</t>
    </rPh>
    <rPh sb="102" eb="104">
      <t>ハイキ</t>
    </rPh>
    <rPh sb="109" eb="111">
      <t>ソウジ</t>
    </rPh>
    <rPh sb="112" eb="113">
      <t>エキ</t>
    </rPh>
    <rPh sb="116" eb="118">
      <t>センジョウ</t>
    </rPh>
    <rPh sb="118" eb="119">
      <t>オケ</t>
    </rPh>
    <rPh sb="119" eb="121">
      <t>ソウジ</t>
    </rPh>
    <rPh sb="122" eb="124">
      <t>チョウゴウ</t>
    </rPh>
    <rPh sb="125" eb="127">
      <t>ヨウザイ</t>
    </rPh>
    <rPh sb="127" eb="129">
      <t>カイシュウ</t>
    </rPh>
    <rPh sb="129" eb="130">
      <t>オケ</t>
    </rPh>
    <rPh sb="130" eb="132">
      <t>ソウジ</t>
    </rPh>
    <rPh sb="135" eb="137">
      <t>トジマ</t>
    </rPh>
    <rPh sb="138" eb="140">
      <t>カクニン</t>
    </rPh>
    <rPh sb="141" eb="143">
      <t>ホチュウ</t>
    </rPh>
    <rPh sb="143" eb="144">
      <t>ナ</t>
    </rPh>
    <phoneticPr fontId="1"/>
  </si>
  <si>
    <t>【前日6：45～本日6：45まで】
CF3
・安全診断
・CF4作業
捕虫0
※コア使用結果：他社品使用無し
CF4
・CF3作業
・PET-TL　♯50　1350mm幅　条件出し2水準　合格1本
・EYK切替
・ルミマットEYK　♯38　1005mm幅　条件出し3水準　合格4本
・メタルミーネーマー銀消EYKB　♯16　1005mm幅　条件出し　3水準　合格1本
・繰出し～立上り　ロール掃除（MEK）
・メタルミーEYK　♯50　1195mm幅　条件出し3水準
捕虫0
※コア使用結果：他社品使用無し</t>
    <rPh sb="23" eb="25">
      <t>アンゼン</t>
    </rPh>
    <rPh sb="25" eb="27">
      <t>シンダン</t>
    </rPh>
    <rPh sb="32" eb="34">
      <t>サギョウ</t>
    </rPh>
    <rPh sb="35" eb="37">
      <t>ホチュウ</t>
    </rPh>
    <rPh sb="64" eb="66">
      <t>サギョウ</t>
    </rPh>
    <rPh sb="85" eb="86">
      <t>ハバ</t>
    </rPh>
    <rPh sb="87" eb="89">
      <t>ジョウケン</t>
    </rPh>
    <rPh sb="89" eb="90">
      <t>ダ</t>
    </rPh>
    <rPh sb="92" eb="94">
      <t>スイジュン</t>
    </rPh>
    <rPh sb="95" eb="97">
      <t>ゴウカク</t>
    </rPh>
    <rPh sb="98" eb="99">
      <t>ホン</t>
    </rPh>
    <rPh sb="104" eb="106">
      <t>キリカエ</t>
    </rPh>
    <rPh sb="127" eb="128">
      <t>ハバ</t>
    </rPh>
    <rPh sb="129" eb="131">
      <t>ジョウケン</t>
    </rPh>
    <rPh sb="131" eb="132">
      <t>ダ</t>
    </rPh>
    <rPh sb="134" eb="136">
      <t>スイジュン</t>
    </rPh>
    <rPh sb="137" eb="139">
      <t>ゴウカク</t>
    </rPh>
    <rPh sb="140" eb="141">
      <t>ホン</t>
    </rPh>
    <rPh sb="152" eb="153">
      <t>ギン</t>
    </rPh>
    <rPh sb="153" eb="154">
      <t>ケ</t>
    </rPh>
    <rPh sb="169" eb="170">
      <t>ハバ</t>
    </rPh>
    <rPh sb="171" eb="173">
      <t>ジョウケン</t>
    </rPh>
    <rPh sb="173" eb="174">
      <t>ダ</t>
    </rPh>
    <rPh sb="177" eb="179">
      <t>スイジュン</t>
    </rPh>
    <rPh sb="180" eb="182">
      <t>ゴウカク</t>
    </rPh>
    <rPh sb="183" eb="184">
      <t>ホン</t>
    </rPh>
    <rPh sb="186" eb="188">
      <t>クリダ</t>
    </rPh>
    <rPh sb="190" eb="192">
      <t>タチアガ</t>
    </rPh>
    <rPh sb="197" eb="199">
      <t>ソウジ</t>
    </rPh>
    <rPh sb="225" eb="226">
      <t>ハバ</t>
    </rPh>
    <rPh sb="227" eb="229">
      <t>ジョウケン</t>
    </rPh>
    <rPh sb="229" eb="230">
      <t>ダ</t>
    </rPh>
    <rPh sb="232" eb="234">
      <t>スイジュン</t>
    </rPh>
    <rPh sb="235" eb="237">
      <t>ホチュウ</t>
    </rPh>
    <phoneticPr fontId="1"/>
  </si>
  <si>
    <t>【前日6：45～本日6：45まで】
CF3
・CF4作業
捕虫0
※コア使用結果：他社品使用無し
CF4
・メタルミーEYK　♯50　1195mm幅　条件出し4水準　合格5本
・メタルミーEYK　♯50　1125mm幅　保留1本（斜めスジ28個NG）　S4にて合格
・幅替え
・MSN-EYK　♯50　1200mm幅　条件出し3水準　
・CF2応援
捕虫0
※コア使用結果：他社品使用無し</t>
    <rPh sb="23" eb="28">
      <t>ｃｆ４サギョウ</t>
    </rPh>
    <rPh sb="29" eb="31">
      <t>ホチュウ</t>
    </rPh>
    <rPh sb="112" eb="114">
      <t>ホリュウ</t>
    </rPh>
    <rPh sb="117" eb="118">
      <t>ナナ</t>
    </rPh>
    <rPh sb="123" eb="124">
      <t>コ</t>
    </rPh>
    <rPh sb="132" eb="134">
      <t>ゴウカク</t>
    </rPh>
    <rPh sb="136" eb="137">
      <t>ハバ</t>
    </rPh>
    <rPh sb="137" eb="138">
      <t>ガ</t>
    </rPh>
    <rPh sb="159" eb="160">
      <t>ハバ</t>
    </rPh>
    <rPh sb="161" eb="163">
      <t>ジョウケン</t>
    </rPh>
    <rPh sb="163" eb="164">
      <t>ダ</t>
    </rPh>
    <rPh sb="166" eb="168">
      <t>スイジュン</t>
    </rPh>
    <rPh sb="174" eb="176">
      <t>オウエン</t>
    </rPh>
    <rPh sb="177" eb="179">
      <t>ホチュウ</t>
    </rPh>
    <phoneticPr fontId="1"/>
  </si>
  <si>
    <t>【前日6：45～本日6：45まで】
CF3
・CF4作業
捕虫0
※コア使用結果：他社品使用無し
CF4
・MSN-EYK　♯50　1200mm幅　2本合格
　　　　　　　　　　　　1120mm幅　6本合格
　　　　　　　　♯25　1120mm幅　1本合格　1本保留（原反蒸着抜けスジ）
・ルミラーE20Vへ切替
捕虫0
※コア使用結果：他社品使用無し</t>
    <rPh sb="26" eb="28">
      <t>サギョウ</t>
    </rPh>
    <rPh sb="29" eb="31">
      <t>ホチュウ</t>
    </rPh>
    <rPh sb="77" eb="78">
      <t>ホン</t>
    </rPh>
    <rPh sb="78" eb="80">
      <t>ゴウカク</t>
    </rPh>
    <rPh sb="99" eb="100">
      <t>ハバ</t>
    </rPh>
    <rPh sb="102" eb="103">
      <t>ホン</t>
    </rPh>
    <rPh sb="103" eb="105">
      <t>ゴウカク</t>
    </rPh>
    <rPh sb="124" eb="125">
      <t>ハバ</t>
    </rPh>
    <rPh sb="127" eb="128">
      <t>ホン</t>
    </rPh>
    <rPh sb="128" eb="130">
      <t>ゴウカク</t>
    </rPh>
    <rPh sb="132" eb="133">
      <t>ホン</t>
    </rPh>
    <rPh sb="133" eb="135">
      <t>ホリュウ</t>
    </rPh>
    <rPh sb="136" eb="138">
      <t>ゲンタン</t>
    </rPh>
    <rPh sb="138" eb="140">
      <t>ジョウチャク</t>
    </rPh>
    <rPh sb="140" eb="141">
      <t>ヌ</t>
    </rPh>
    <rPh sb="156" eb="158">
      <t>キリカエ</t>
    </rPh>
    <rPh sb="159" eb="161">
      <t>ホチュウ</t>
    </rPh>
    <phoneticPr fontId="1"/>
  </si>
  <si>
    <t>【前日6：45～本日6：45まで】
CF3
・CF4作業
捕虫0
※コア使用結果：他社品使用無し
CF4
・E20V　♯75　1002mm幅　条件出し2水準　8本合格（直出し）
・PETマットV　♯25　1005mm幅　9本合格（直出し）
・幅替え
・メタルミーネーマー銀艶VB　♯50　1160mm幅　条件出し3水準　保留1本（シメ型・西側）
　　　　　　　　　　　　　　　　　　　♯50　1040mm幅　1本合格
・メタルミーネーマー銀消VB　♯50　1005mm幅　1本合格
捕虫0
※コア使用結果：他社品使用無し</t>
    <rPh sb="26" eb="28">
      <t>サギョウ</t>
    </rPh>
    <rPh sb="29" eb="31">
      <t>ホチュウ</t>
    </rPh>
    <rPh sb="71" eb="72">
      <t>ハバ</t>
    </rPh>
    <rPh sb="73" eb="75">
      <t>ジョウケン</t>
    </rPh>
    <rPh sb="75" eb="76">
      <t>ダ</t>
    </rPh>
    <rPh sb="78" eb="80">
      <t>スイジュン</t>
    </rPh>
    <rPh sb="82" eb="83">
      <t>ホン</t>
    </rPh>
    <rPh sb="83" eb="85">
      <t>ゴウカク</t>
    </rPh>
    <rPh sb="86" eb="87">
      <t>チョク</t>
    </rPh>
    <rPh sb="87" eb="88">
      <t>ダ</t>
    </rPh>
    <rPh sb="110" eb="111">
      <t>ハバ</t>
    </rPh>
    <rPh sb="113" eb="114">
      <t>ホン</t>
    </rPh>
    <rPh sb="114" eb="116">
      <t>ゴウカク</t>
    </rPh>
    <rPh sb="117" eb="118">
      <t>チョク</t>
    </rPh>
    <rPh sb="118" eb="119">
      <t>ダ</t>
    </rPh>
    <rPh sb="123" eb="124">
      <t>ハバ</t>
    </rPh>
    <rPh sb="124" eb="125">
      <t>ガ</t>
    </rPh>
    <rPh sb="137" eb="138">
      <t>ギン</t>
    </rPh>
    <rPh sb="138" eb="139">
      <t>ツヤ</t>
    </rPh>
    <rPh sb="152" eb="153">
      <t>ハバ</t>
    </rPh>
    <rPh sb="154" eb="156">
      <t>ジョウケン</t>
    </rPh>
    <rPh sb="156" eb="157">
      <t>ダ</t>
    </rPh>
    <rPh sb="159" eb="161">
      <t>スイジュン</t>
    </rPh>
    <rPh sb="162" eb="164">
      <t>ホリュウ</t>
    </rPh>
    <rPh sb="165" eb="166">
      <t>ホン</t>
    </rPh>
    <rPh sb="169" eb="170">
      <t>カタ</t>
    </rPh>
    <rPh sb="171" eb="172">
      <t>ニシ</t>
    </rPh>
    <rPh sb="172" eb="173">
      <t>ガワ</t>
    </rPh>
    <rPh sb="204" eb="205">
      <t>ハバ</t>
    </rPh>
    <rPh sb="207" eb="208">
      <t>ホン</t>
    </rPh>
    <rPh sb="208" eb="210">
      <t>ゴウカク</t>
    </rPh>
    <rPh sb="221" eb="222">
      <t>ギン</t>
    </rPh>
    <rPh sb="222" eb="223">
      <t>ケ</t>
    </rPh>
    <rPh sb="236" eb="237">
      <t>ハバ</t>
    </rPh>
    <rPh sb="239" eb="240">
      <t>ホン</t>
    </rPh>
    <rPh sb="240" eb="242">
      <t>ゴウカク</t>
    </rPh>
    <rPh sb="243" eb="245">
      <t>ホチュウ</t>
    </rPh>
    <phoneticPr fontId="1"/>
  </si>
  <si>
    <t>【前日6：45～本日6：45まで】
CF3
・CF4作業
・戸締り確認
捕虫0
※コア使用結果：他社品使用無し
CF4
・メタルミーTES消開封V　♯50　1005mm幅　1本合格
・メタルミーTES消VOID-V　♯50　1005mm幅　1本合格
・メタルミーヘアライン銀艶V　♯50　1005mm幅　4本合格　（1本半裁）
　　　　　　　　　　　　　　　　　　♯25　1005mm幅　1本合格
・全ガイドロール掃除（MEK）
・メタルミーCRへ切替
・戸締り確認
捕虫0
※コア使用結果：他社品使用無し</t>
    <rPh sb="26" eb="28">
      <t>サギョウ</t>
    </rPh>
    <rPh sb="30" eb="32">
      <t>トジマ</t>
    </rPh>
    <rPh sb="33" eb="35">
      <t>カクニン</t>
    </rPh>
    <rPh sb="36" eb="38">
      <t>ホチュウ</t>
    </rPh>
    <rPh sb="71" eb="72">
      <t>ケ</t>
    </rPh>
    <rPh sb="72" eb="74">
      <t>カイフウ</t>
    </rPh>
    <rPh sb="86" eb="87">
      <t>ハバ</t>
    </rPh>
    <rPh sb="89" eb="90">
      <t>ホン</t>
    </rPh>
    <rPh sb="90" eb="92">
      <t>ゴウカク</t>
    </rPh>
    <rPh sb="102" eb="103">
      <t>ケ</t>
    </rPh>
    <rPh sb="120" eb="121">
      <t>ハバ</t>
    </rPh>
    <rPh sb="123" eb="124">
      <t>ホン</t>
    </rPh>
    <rPh sb="124" eb="126">
      <t>ゴウカク</t>
    </rPh>
    <rPh sb="138" eb="139">
      <t>ギン</t>
    </rPh>
    <rPh sb="139" eb="140">
      <t>ツヤ</t>
    </rPh>
    <rPh sb="152" eb="153">
      <t>ハバ</t>
    </rPh>
    <rPh sb="155" eb="156">
      <t>ホン</t>
    </rPh>
    <rPh sb="156" eb="158">
      <t>ゴウカク</t>
    </rPh>
    <rPh sb="161" eb="162">
      <t>ホン</t>
    </rPh>
    <rPh sb="162" eb="164">
      <t>ハンサイ</t>
    </rPh>
    <rPh sb="194" eb="195">
      <t>ハバ</t>
    </rPh>
    <rPh sb="197" eb="198">
      <t>ホン</t>
    </rPh>
    <rPh sb="198" eb="200">
      <t>ゴウカク</t>
    </rPh>
    <rPh sb="202" eb="203">
      <t>ゼン</t>
    </rPh>
    <rPh sb="209" eb="211">
      <t>ソウジ</t>
    </rPh>
    <rPh sb="226" eb="228">
      <t>キリカエ</t>
    </rPh>
    <rPh sb="230" eb="232">
      <t>トジマ</t>
    </rPh>
    <rPh sb="233" eb="235">
      <t>カクニン</t>
    </rPh>
    <rPh sb="236" eb="238">
      <t>ホチュウ</t>
    </rPh>
    <phoneticPr fontId="1"/>
  </si>
  <si>
    <r>
      <t xml:space="preserve">【前日6：45～本日6：45まで】
CF3
・CF4作業
・転写HC（HC層）ﾀﾞｲ　切替
・防塵掃除　
・全ｶﾞｲﾄﾞﾛｰﾙ掃除（MEK)
・転写HC（HC層）ﾀﾞｲ　ｽﾀｰﾄ準備
補虫0
※コア使用結果：他社品使用無し
CF4
</t>
    </r>
    <r>
      <rPr>
        <sz val="10"/>
        <color theme="1"/>
        <rFont val="ＭＳ Ｐゴシック"/>
        <family val="3"/>
        <charset val="128"/>
        <scheme val="minor"/>
      </rPr>
      <t>・メタルミーCR　アルミ面コート</t>
    </r>
    <r>
      <rPr>
        <sz val="11"/>
        <color theme="1"/>
        <rFont val="ＭＳ Ｐゴシック"/>
        <family val="2"/>
        <charset val="128"/>
        <scheme val="minor"/>
      </rPr>
      <t xml:space="preserve">　ｽﾀｰﾄ準備
</t>
    </r>
    <r>
      <rPr>
        <sz val="10"/>
        <color theme="1"/>
        <rFont val="ＭＳ Ｐゴシック"/>
        <family val="3"/>
        <charset val="128"/>
        <scheme val="minor"/>
      </rPr>
      <t>・メタルミーCR　アルミ面コート　</t>
    </r>
    <r>
      <rPr>
        <sz val="11"/>
        <color theme="1"/>
        <rFont val="ＭＳ Ｐゴシック"/>
        <family val="3"/>
        <charset val="128"/>
        <scheme val="minor"/>
      </rPr>
      <t>＃1100幅　条件出し1水準　合格1本</t>
    </r>
    <r>
      <rPr>
        <sz val="10"/>
        <color theme="1"/>
        <rFont val="ＭＳ Ｐゴシック"/>
        <family val="3"/>
        <charset val="128"/>
        <scheme val="minor"/>
      </rPr>
      <t xml:space="preserve">
・洗浄　片付け</t>
    </r>
    <r>
      <rPr>
        <sz val="11"/>
        <color theme="1"/>
        <rFont val="ＭＳ Ｐゴシック"/>
        <family val="2"/>
        <charset val="128"/>
        <scheme val="minor"/>
      </rPr>
      <t xml:space="preserve">
補虫0
※コア使用結果：他社品使用無し</t>
    </r>
    <rPh sb="26" eb="28">
      <t>サギョウ</t>
    </rPh>
    <rPh sb="30" eb="34">
      <t>テンシャｈｃ</t>
    </rPh>
    <rPh sb="37" eb="38">
      <t>ソウ</t>
    </rPh>
    <rPh sb="43" eb="45">
      <t>キリカエ</t>
    </rPh>
    <rPh sb="47" eb="51">
      <t>ボウジンソウジ</t>
    </rPh>
    <rPh sb="54" eb="55">
      <t>ゼン</t>
    </rPh>
    <rPh sb="63" eb="65">
      <t>ソウジ</t>
    </rPh>
    <rPh sb="89" eb="91">
      <t>ジュンビ</t>
    </rPh>
    <rPh sb="92" eb="94">
      <t>ホチュウ</t>
    </rPh>
    <rPh sb="130" eb="131">
      <t>メン</t>
    </rPh>
    <rPh sb="139" eb="141">
      <t>ジュンビ</t>
    </rPh>
    <rPh sb="164" eb="165">
      <t>ハバ</t>
    </rPh>
    <rPh sb="166" eb="169">
      <t>ジョウケンダ</t>
    </rPh>
    <rPh sb="171" eb="173">
      <t>スイジュン</t>
    </rPh>
    <rPh sb="174" eb="176">
      <t>ゴウカク</t>
    </rPh>
    <rPh sb="177" eb="178">
      <t>ホン</t>
    </rPh>
    <rPh sb="180" eb="182">
      <t>センジョウ</t>
    </rPh>
    <rPh sb="183" eb="185">
      <t>カタヅ</t>
    </rPh>
    <rPh sb="187" eb="189">
      <t>ホチュウ</t>
    </rPh>
    <phoneticPr fontId="1"/>
  </si>
  <si>
    <t>【前日6：45～本日6：45まで】
CF3
・転写HC（HC層）ﾀﾞｲ　ｽﾀｰﾄ準備
・転写HC（HC層）ﾀﾞｲ　＃38　1477幅　条件出し2水準　合格1本（1-3/1）　保留2本（1-1/1　1-2/1）
・転写HC（HC層）ﾀﾞｲ　改善ﾃｽﾄ　＃38　1477幅　条件出し5水準　合格1本
・洗浄　片付け
・バリアトップTHS　切替
補虫0
※コア使用結果：他社品使用無し
CF4
・CF3作業
捕虫0
※コア使用結果：他社品使用無し</t>
    <rPh sb="65" eb="66">
      <t>ハバ</t>
    </rPh>
    <rPh sb="67" eb="70">
      <t>ジョウケンダ</t>
    </rPh>
    <rPh sb="72" eb="74">
      <t>スイジュン</t>
    </rPh>
    <rPh sb="75" eb="77">
      <t>ゴウカク</t>
    </rPh>
    <rPh sb="78" eb="79">
      <t>ホン</t>
    </rPh>
    <rPh sb="87" eb="89">
      <t>ホリュウ</t>
    </rPh>
    <rPh sb="90" eb="91">
      <t>ホン</t>
    </rPh>
    <rPh sb="119" eb="121">
      <t>カイゼン</t>
    </rPh>
    <rPh sb="133" eb="134">
      <t>ハバ</t>
    </rPh>
    <rPh sb="135" eb="138">
      <t>ジョウケンダ</t>
    </rPh>
    <rPh sb="140" eb="142">
      <t>スイジュン</t>
    </rPh>
    <rPh sb="143" eb="145">
      <t>ゴウカク</t>
    </rPh>
    <rPh sb="146" eb="147">
      <t>ホン</t>
    </rPh>
    <rPh sb="149" eb="151">
      <t>センジョウ</t>
    </rPh>
    <rPh sb="152" eb="154">
      <t>カタヅ</t>
    </rPh>
    <rPh sb="167" eb="169">
      <t>キリカエ</t>
    </rPh>
    <rPh sb="170" eb="172">
      <t>ホチュウ</t>
    </rPh>
    <rPh sb="200" eb="202">
      <t>サギョウ</t>
    </rPh>
    <rPh sb="203" eb="205">
      <t>ホチュウ</t>
    </rPh>
    <phoneticPr fontId="1"/>
  </si>
  <si>
    <t>【前日6：45～本日6：45まで】
CF3
・バリアトップTHS　ｽﾀｰﾄ準備
・バリアトップTHS　＃50　1250幅　条件出し6水準　合格1本
・転写HC（HC層）ｸﾞﾗﾋﾞｱ　準備
・転写HC（HC層）改善ﾃｽﾄ②　＃38　1100幅　条件出し2水準　合格1本
・洗浄　片付け
・ﾀﾞｲﾕﾆｯﾄ移動
・省エネ切替
補虫0
※コア使用結果：他社品使用無し
CF4
・CF3作業
補虫0
※コア使用結果：他社品使用無し</t>
    <rPh sb="37" eb="39">
      <t>ジュンビ</t>
    </rPh>
    <rPh sb="59" eb="60">
      <t>ハバ</t>
    </rPh>
    <rPh sb="61" eb="63">
      <t>ジョウケン</t>
    </rPh>
    <rPh sb="63" eb="64">
      <t>ダ</t>
    </rPh>
    <rPh sb="66" eb="68">
      <t>スイジュン</t>
    </rPh>
    <rPh sb="69" eb="71">
      <t>ゴウカク</t>
    </rPh>
    <rPh sb="72" eb="73">
      <t>ボン</t>
    </rPh>
    <rPh sb="91" eb="93">
      <t>ジュンビ</t>
    </rPh>
    <rPh sb="104" eb="106">
      <t>カイゼン</t>
    </rPh>
    <rPh sb="119" eb="120">
      <t>ハバ</t>
    </rPh>
    <rPh sb="121" eb="124">
      <t>ジョウケンダ</t>
    </rPh>
    <rPh sb="126" eb="128">
      <t>スイジュン</t>
    </rPh>
    <rPh sb="129" eb="131">
      <t>ゴウカク</t>
    </rPh>
    <rPh sb="132" eb="133">
      <t>ポン</t>
    </rPh>
    <rPh sb="135" eb="137">
      <t>センジョウ</t>
    </rPh>
    <rPh sb="138" eb="140">
      <t>カタヅ</t>
    </rPh>
    <rPh sb="150" eb="152">
      <t>イドウ</t>
    </rPh>
    <rPh sb="154" eb="155">
      <t>ショウ</t>
    </rPh>
    <rPh sb="157" eb="159">
      <t>キリカエ</t>
    </rPh>
    <rPh sb="160" eb="162">
      <t>ホチュウ</t>
    </rPh>
    <rPh sb="190" eb="192">
      <t>サギョウ</t>
    </rPh>
    <rPh sb="193" eb="195">
      <t>ホチュウ</t>
    </rPh>
    <phoneticPr fontId="1"/>
  </si>
  <si>
    <t>【前日6：45～本日6：45まで】
CF3
・ﾀﾞｲﾊﾞﾗｼ洗浄
・ﾀﾞｲ仮組
・塗料戻し
・ﾁｬｯｷﾝｸﾞ安全診断実査
・CF4作業
・CF2応援（2名）
・CF5応援（1名）
※コア使用結果：他社品使用無し
CF4
・空調フィルター交換
・ｸﾞﾗﾋﾞｱﾊﾞﾘ取り準備
・220R⑦ｸﾞﾗﾋﾞｱﾊﾞﾘ取り
・洗浄　片付け
・残芯処理
・設備異常（シーケンサーバッテリー異常・コンピューター盤異常）
・マシン電源OFF
※コア使用結果：他社品使用無し</t>
    <rPh sb="30" eb="32">
      <t>センジョウ</t>
    </rPh>
    <rPh sb="37" eb="39">
      <t>カリグミ</t>
    </rPh>
    <rPh sb="41" eb="43">
      <t>トリョウ</t>
    </rPh>
    <rPh sb="43" eb="44">
      <t>モド</t>
    </rPh>
    <rPh sb="54" eb="58">
      <t>アンゼンシンダン</t>
    </rPh>
    <rPh sb="58" eb="60">
      <t>ジッサ</t>
    </rPh>
    <rPh sb="65" eb="67">
      <t>サギョウ</t>
    </rPh>
    <rPh sb="72" eb="74">
      <t>オウエン</t>
    </rPh>
    <rPh sb="76" eb="77">
      <t>メイ</t>
    </rPh>
    <rPh sb="83" eb="85">
      <t>オウエン</t>
    </rPh>
    <rPh sb="87" eb="88">
      <t>メイ</t>
    </rPh>
    <rPh sb="113" eb="115">
      <t>クウチョウ</t>
    </rPh>
    <rPh sb="120" eb="122">
      <t>コウカン</t>
    </rPh>
    <rPh sb="133" eb="134">
      <t>トリ</t>
    </rPh>
    <rPh sb="135" eb="137">
      <t>ジュンビ</t>
    </rPh>
    <rPh sb="153" eb="154">
      <t>トリ</t>
    </rPh>
    <rPh sb="157" eb="159">
      <t>センジョウ</t>
    </rPh>
    <rPh sb="160" eb="162">
      <t>カタヅ</t>
    </rPh>
    <rPh sb="165" eb="166">
      <t>ザン</t>
    </rPh>
    <rPh sb="166" eb="167">
      <t>シン</t>
    </rPh>
    <rPh sb="167" eb="169">
      <t>ショリ</t>
    </rPh>
    <rPh sb="171" eb="173">
      <t>セツビ</t>
    </rPh>
    <rPh sb="173" eb="175">
      <t>イジョウ</t>
    </rPh>
    <rPh sb="187" eb="189">
      <t>イジョウ</t>
    </rPh>
    <rPh sb="197" eb="198">
      <t>バン</t>
    </rPh>
    <rPh sb="198" eb="200">
      <t>イジョウ</t>
    </rPh>
    <rPh sb="206" eb="208">
      <t>デンゲン</t>
    </rPh>
    <phoneticPr fontId="1"/>
  </si>
  <si>
    <t>【前日6：45～本日6：45まで】
CF3
・CF4作業
・ﾏｼﾝ周り3S
・中津川工場来場者対応
・原反・製品ストッカー内の原反製品梱包
・マシン電源OFF
・施錠確認
補虫0
※コア使用結果：他社品使用無し
CF4
・CF3作業
・巻き芯廃棄
・製品ストッカー内の製品梱包
・S-5応援
・CF5応援（1名）
・マシン電源OFF
・施錠確認
補虫0
※コア使用結果：他社品使用無し</t>
    <rPh sb="26" eb="28">
      <t>サギョウ</t>
    </rPh>
    <rPh sb="33" eb="34">
      <t>マワ</t>
    </rPh>
    <rPh sb="39" eb="42">
      <t>ナカツガワ</t>
    </rPh>
    <rPh sb="42" eb="44">
      <t>コウジョウ</t>
    </rPh>
    <rPh sb="44" eb="47">
      <t>ライジョウシャ</t>
    </rPh>
    <rPh sb="47" eb="49">
      <t>タイオウ</t>
    </rPh>
    <rPh sb="51" eb="53">
      <t>ゲンタン</t>
    </rPh>
    <rPh sb="54" eb="56">
      <t>セイヒン</t>
    </rPh>
    <rPh sb="61" eb="62">
      <t>ナイ</t>
    </rPh>
    <rPh sb="63" eb="65">
      <t>ゲンタン</t>
    </rPh>
    <rPh sb="65" eb="67">
      <t>セイヒン</t>
    </rPh>
    <rPh sb="67" eb="69">
      <t>コンポウ</t>
    </rPh>
    <rPh sb="74" eb="79">
      <t>デンゲンオｆｆ</t>
    </rPh>
    <rPh sb="81" eb="85">
      <t>セジョウカクニン</t>
    </rPh>
    <rPh sb="86" eb="88">
      <t>ホチュウ</t>
    </rPh>
    <rPh sb="116" eb="118">
      <t>サギョウ</t>
    </rPh>
    <rPh sb="120" eb="121">
      <t>マ</t>
    </rPh>
    <rPh sb="122" eb="125">
      <t>シンハイキ</t>
    </rPh>
    <rPh sb="127" eb="129">
      <t>セイヒン</t>
    </rPh>
    <rPh sb="134" eb="135">
      <t>ナイ</t>
    </rPh>
    <rPh sb="136" eb="138">
      <t>セイヒン</t>
    </rPh>
    <rPh sb="138" eb="140">
      <t>コンポウ</t>
    </rPh>
    <rPh sb="145" eb="147">
      <t>オウエン</t>
    </rPh>
    <rPh sb="152" eb="154">
      <t>オウエン</t>
    </rPh>
    <rPh sb="156" eb="157">
      <t>メイ</t>
    </rPh>
    <rPh sb="163" eb="168">
      <t>デンゲンオｆｆ</t>
    </rPh>
    <rPh sb="170" eb="174">
      <t>セジョウカクニン</t>
    </rPh>
    <rPh sb="175" eb="177">
      <t>ホチュウ</t>
    </rPh>
    <phoneticPr fontId="1"/>
  </si>
  <si>
    <t xml:space="preserve">【前日6：45～本日6：45まで】
CF3
・CF5応援　CF2検品作業
捕虫0
※コア使用結果：他社品使用無し
</t>
    <rPh sb="26" eb="28">
      <t>オウエン</t>
    </rPh>
    <rPh sb="32" eb="34">
      <t>ケンピン</t>
    </rPh>
    <rPh sb="34" eb="36">
      <t>サギョウ</t>
    </rPh>
    <rPh sb="37" eb="39">
      <t>ホチュウ</t>
    </rPh>
    <phoneticPr fontId="1"/>
  </si>
  <si>
    <t>【前日6：45～本日6：45まで】
CF3
・CF4作業
捕虫0
※コア使用結果：他社品使用無し
CF4
・CF2検品作業
・巻き芯廃棄　
・ﾛｰﾙｽﾄｯｶｰ内原反梱包
・ﾘｰﾄﾞ抜き、ﾃｰﾋﾟﾝｸﾞ剥がし
・全ｶﾞｲﾄﾞﾛｰﾙ掃除（ﾋﾟｶｰﾙ）
・ﾘｰﾄﾞ通し、EPC合せ
捕虫0
※コア使用結果：他社品使用無し</t>
    <rPh sb="26" eb="28">
      <t>サギョウ</t>
    </rPh>
    <rPh sb="29" eb="31">
      <t>ホチュウ</t>
    </rPh>
    <rPh sb="58" eb="60">
      <t>ケンピン</t>
    </rPh>
    <rPh sb="60" eb="62">
      <t>サギョウ</t>
    </rPh>
    <rPh sb="64" eb="65">
      <t>マ</t>
    </rPh>
    <rPh sb="66" eb="67">
      <t>シン</t>
    </rPh>
    <rPh sb="67" eb="69">
      <t>ハイキ</t>
    </rPh>
    <rPh sb="80" eb="81">
      <t>ナイ</t>
    </rPh>
    <rPh sb="81" eb="83">
      <t>ゲンタン</t>
    </rPh>
    <rPh sb="83" eb="85">
      <t>コンポウ</t>
    </rPh>
    <rPh sb="91" eb="92">
      <t>ヌ</t>
    </rPh>
    <rPh sb="101" eb="102">
      <t>ハ</t>
    </rPh>
    <rPh sb="106" eb="107">
      <t>ゼン</t>
    </rPh>
    <rPh sb="115" eb="117">
      <t>ソウジ</t>
    </rPh>
    <rPh sb="130" eb="131">
      <t>トオ</t>
    </rPh>
    <rPh sb="136" eb="137">
      <t>アワ</t>
    </rPh>
    <rPh sb="139" eb="141">
      <t>ホチュウ</t>
    </rPh>
    <phoneticPr fontId="1"/>
  </si>
  <si>
    <t>【前日6：45～本日6：45まで】
CF3
・CF4作業
捕虫無し
※コア使用結果：他社品使用無し
CF4
・日勤指示作業（CF3原反倉庫側の備品棚テープ類在庫確認・ﾗﾍﾞﾙ貼り）　
・製造伝票・検査表印刷（ﾙﾐﾗｰTL）
・虫ポン交換（全ﾏｼﾝ）
・S5手伝い
・ﾀﾞｲ組立て、ﾀﾞｲｾｯﾄ
・ﾀﾞｲ配管組立て
捕虫無し
※コア使用結果：他社品使用無し</t>
    <rPh sb="26" eb="28">
      <t>サギョウ</t>
    </rPh>
    <rPh sb="114" eb="115">
      <t>ムシ</t>
    </rPh>
    <rPh sb="117" eb="119">
      <t>コウカン</t>
    </rPh>
    <rPh sb="120" eb="121">
      <t>ゼン</t>
    </rPh>
    <rPh sb="129" eb="131">
      <t>テツダ</t>
    </rPh>
    <rPh sb="137" eb="139">
      <t>クミタ</t>
    </rPh>
    <rPh sb="152" eb="154">
      <t>ハイカン</t>
    </rPh>
    <rPh sb="154" eb="156">
      <t>クミタ</t>
    </rPh>
    <rPh sb="158" eb="160">
      <t>ホチュウ</t>
    </rPh>
    <rPh sb="160" eb="161">
      <t>ナ</t>
    </rPh>
    <phoneticPr fontId="1"/>
  </si>
  <si>
    <t>【前日6：45～本日6：45まで】
CF3
・ﾎｲｽﾄｸﾚｰﾝ点検
・繰出しﾀｰﾚｯﾄｾﾝｻｰ動作確認
・ﾛｰﾙ在庫確認
・CF2原反移動
捕虫無し
※コア使用結果：他社品使用無し
CF4
・ﾎｲｽﾄｸﾚｰﾝ点検
・ﾍﾞﾙﾄ交換手伝い
・ﾙﾐﾗｰTL　＃25　1125幅　条件出し4水準　合格2本
　保留2本（巻き姿ｽｼﾞ強いため（規格内）2400ｍで停機ｸﾞﾗﾋﾞｱ交換後残原反塗工のため）
　保留品は後日ｽﾘｯﾄにて継ぎ足し予定
捕虫無し
※コア使用結果：他社品使用無し</t>
    <rPh sb="31" eb="33">
      <t>テンケン</t>
    </rPh>
    <rPh sb="35" eb="37">
      <t>クリダ</t>
    </rPh>
    <rPh sb="47" eb="49">
      <t>ドウサ</t>
    </rPh>
    <rPh sb="49" eb="51">
      <t>カクニン</t>
    </rPh>
    <rPh sb="56" eb="58">
      <t>ザイコ</t>
    </rPh>
    <rPh sb="58" eb="60">
      <t>カクニン</t>
    </rPh>
    <rPh sb="65" eb="67">
      <t>ゲンタン</t>
    </rPh>
    <rPh sb="67" eb="69">
      <t>イドウ</t>
    </rPh>
    <rPh sb="70" eb="72">
      <t>ホチュウ</t>
    </rPh>
    <rPh sb="72" eb="73">
      <t>ナ</t>
    </rPh>
    <rPh sb="113" eb="115">
      <t>コウカン</t>
    </rPh>
    <rPh sb="115" eb="117">
      <t>テツダ</t>
    </rPh>
    <rPh sb="135" eb="136">
      <t>ハバ</t>
    </rPh>
    <rPh sb="137" eb="139">
      <t>ジョウケン</t>
    </rPh>
    <rPh sb="139" eb="140">
      <t>ダ</t>
    </rPh>
    <rPh sb="142" eb="144">
      <t>スイジュン</t>
    </rPh>
    <rPh sb="145" eb="147">
      <t>ゴウカク</t>
    </rPh>
    <rPh sb="148" eb="149">
      <t>ホン</t>
    </rPh>
    <rPh sb="151" eb="153">
      <t>ホリュウ</t>
    </rPh>
    <rPh sb="154" eb="155">
      <t>ホン</t>
    </rPh>
    <rPh sb="156" eb="157">
      <t>マ</t>
    </rPh>
    <rPh sb="158" eb="159">
      <t>スガタ</t>
    </rPh>
    <rPh sb="162" eb="163">
      <t>ツヨ</t>
    </rPh>
    <rPh sb="167" eb="169">
      <t>キカク</t>
    </rPh>
    <rPh sb="169" eb="170">
      <t>ナイ</t>
    </rPh>
    <rPh sb="177" eb="179">
      <t>テイキ</t>
    </rPh>
    <rPh sb="185" eb="187">
      <t>コウカン</t>
    </rPh>
    <rPh sb="187" eb="188">
      <t>ゴ</t>
    </rPh>
    <rPh sb="188" eb="189">
      <t>ザン</t>
    </rPh>
    <rPh sb="189" eb="191">
      <t>ゲンタン</t>
    </rPh>
    <rPh sb="191" eb="193">
      <t>トコウ</t>
    </rPh>
    <rPh sb="199" eb="201">
      <t>ホリュウ</t>
    </rPh>
    <rPh sb="201" eb="202">
      <t>ヒン</t>
    </rPh>
    <rPh sb="203" eb="205">
      <t>ゴジツ</t>
    </rPh>
    <rPh sb="211" eb="212">
      <t>ツ</t>
    </rPh>
    <rPh sb="213" eb="214">
      <t>タ</t>
    </rPh>
    <rPh sb="215" eb="217">
      <t>ヨテイ</t>
    </rPh>
    <rPh sb="218" eb="220">
      <t>ホチュウ</t>
    </rPh>
    <rPh sb="220" eb="221">
      <t>ナ</t>
    </rPh>
    <phoneticPr fontId="1"/>
  </si>
  <si>
    <t>【前日6：45～本日6：45まで】
CF3
・ＣＦ4作業
・廃棄依頼ﾛｰﾙ廃棄
・廃棄表示ﾛｰﾙ廃棄
捕虫無し
※コア使用結果：他社品使用無し
CF4
・ﾙﾐﾗｰTL　＃25　1125幅　合格4本
・洗浄、片付け
・床掃除
・ﾙﾐﾗｰＴＬ巻き芯取り
・ＣＦ3作業
捕虫無し
※コア使用結果：他社品使用無し</t>
    <rPh sb="26" eb="28">
      <t>サギョウ</t>
    </rPh>
    <rPh sb="30" eb="32">
      <t>ハイキ</t>
    </rPh>
    <rPh sb="32" eb="34">
      <t>イライ</t>
    </rPh>
    <rPh sb="37" eb="39">
      <t>ハイキ</t>
    </rPh>
    <rPh sb="41" eb="43">
      <t>ハイキ</t>
    </rPh>
    <rPh sb="43" eb="45">
      <t>ヒョウジ</t>
    </rPh>
    <rPh sb="48" eb="50">
      <t>ハイキ</t>
    </rPh>
    <rPh sb="51" eb="53">
      <t>ホチュウ</t>
    </rPh>
    <rPh sb="53" eb="54">
      <t>ナ</t>
    </rPh>
    <rPh sb="101" eb="103">
      <t>センジョウ</t>
    </rPh>
    <rPh sb="104" eb="106">
      <t>カタヅ</t>
    </rPh>
    <rPh sb="109" eb="110">
      <t>ユカ</t>
    </rPh>
    <rPh sb="110" eb="112">
      <t>ソウジ</t>
    </rPh>
    <rPh sb="120" eb="121">
      <t>マ</t>
    </rPh>
    <rPh sb="122" eb="123">
      <t>シン</t>
    </rPh>
    <rPh sb="123" eb="124">
      <t>トリ</t>
    </rPh>
    <rPh sb="130" eb="132">
      <t>サギョウ</t>
    </rPh>
    <rPh sb="133" eb="136">
      <t>ホチュウナ</t>
    </rPh>
    <phoneticPr fontId="1"/>
  </si>
  <si>
    <t>【前日6：45～本日6：45まで】
CF3
・CF4作業
・繰出し巻取りﾁｬｯｷﾝｸﾞ軸ｸﾞﾘｽｱｯﾌﾟ
・繰出し巻取りｱｷｭｰﾑｼｬﾌﾄｸﾞﾘｽｱｯﾌﾟ
・ﾛｰﾙ廃棄
・３S
・週末締め関係実施、戸締り確認
捕虫無し
※コア使用結果：他社品使用無し
CF4
・B2T0準備
・繰出し巻取りﾁｬｯｷﾝｸﾞ軸ｸﾞﾘｽｱｯﾌﾟ
・巻取りﾀｯﾁﾛｰﾙ圧力計交換（工務対応）
・手巻きｻﾝﾌﾟﾙ廃棄
・３S
・週末締め関係実施、戸締り確認
・CF3作業
捕虫無し
※コア使用結果：他社品使用無し</t>
    <rPh sb="26" eb="28">
      <t>サギョウ</t>
    </rPh>
    <rPh sb="30" eb="32">
      <t>クリダ</t>
    </rPh>
    <rPh sb="33" eb="35">
      <t>マキト</t>
    </rPh>
    <rPh sb="43" eb="44">
      <t>ジク</t>
    </rPh>
    <rPh sb="82" eb="84">
      <t>ハイキ</t>
    </rPh>
    <rPh sb="90" eb="92">
      <t>シュウマツ</t>
    </rPh>
    <rPh sb="92" eb="93">
      <t>シ</t>
    </rPh>
    <rPh sb="94" eb="98">
      <t>カンケイジッシ</t>
    </rPh>
    <rPh sb="99" eb="101">
      <t>トジマ</t>
    </rPh>
    <rPh sb="102" eb="104">
      <t>カクニン</t>
    </rPh>
    <rPh sb="105" eb="107">
      <t>ホチュウ</t>
    </rPh>
    <rPh sb="107" eb="108">
      <t>ナ</t>
    </rPh>
    <rPh sb="137" eb="139">
      <t>ジュンビ</t>
    </rPh>
    <rPh sb="165" eb="167">
      <t>マキト</t>
    </rPh>
    <rPh sb="174" eb="177">
      <t>アツリョクケイ</t>
    </rPh>
    <rPh sb="177" eb="179">
      <t>コウカン</t>
    </rPh>
    <rPh sb="180" eb="182">
      <t>コウム</t>
    </rPh>
    <rPh sb="182" eb="184">
      <t>タイオウ</t>
    </rPh>
    <rPh sb="187" eb="189">
      <t>テマ</t>
    </rPh>
    <rPh sb="195" eb="197">
      <t>ハイキ</t>
    </rPh>
    <rPh sb="203" eb="206">
      <t>シュウマツシ</t>
    </rPh>
    <rPh sb="207" eb="211">
      <t>カンケイジッシ</t>
    </rPh>
    <rPh sb="212" eb="214">
      <t>トジマ</t>
    </rPh>
    <rPh sb="215" eb="217">
      <t>カクニン</t>
    </rPh>
    <rPh sb="222" eb="224">
      <t>サギョウ</t>
    </rPh>
    <rPh sb="225" eb="228">
      <t>ホチュウナ</t>
    </rPh>
    <phoneticPr fontId="1"/>
  </si>
  <si>
    <t>【前日6：45～本日6：45まで】
CF3
・CF4作業
捕虫なし
※コア使用結果：他社品使用無し
CF4
・B2T0　♯100　1020mm幅　条件出し1水準　合格1本　保留1本（塗工スジ）
・　　　　　♯125　1020mm幅　保留4本（塗工スジ）
・　　　　　♯188　1020mm幅　合格2本　保留2本（塗工スジ）
・切替
捕虫なし
※コア使用結果：他社品使用無し</t>
    <rPh sb="26" eb="28">
      <t>サギョウ</t>
    </rPh>
    <rPh sb="29" eb="31">
      <t>ホチュウ</t>
    </rPh>
    <rPh sb="72" eb="73">
      <t>ハバ</t>
    </rPh>
    <rPh sb="74" eb="76">
      <t>ジョウケン</t>
    </rPh>
    <rPh sb="76" eb="77">
      <t>ダ</t>
    </rPh>
    <rPh sb="79" eb="81">
      <t>スイジュン</t>
    </rPh>
    <rPh sb="82" eb="84">
      <t>ゴウカク</t>
    </rPh>
    <rPh sb="85" eb="86">
      <t>ホン</t>
    </rPh>
    <rPh sb="87" eb="89">
      <t>ホリュウ</t>
    </rPh>
    <rPh sb="90" eb="91">
      <t>ホン</t>
    </rPh>
    <rPh sb="92" eb="94">
      <t>トコウ</t>
    </rPh>
    <rPh sb="115" eb="116">
      <t>ハバ</t>
    </rPh>
    <rPh sb="117" eb="119">
      <t>ホリュウ</t>
    </rPh>
    <rPh sb="120" eb="121">
      <t>ホン</t>
    </rPh>
    <rPh sb="122" eb="124">
      <t>トコウ</t>
    </rPh>
    <rPh sb="145" eb="146">
      <t>ハバ</t>
    </rPh>
    <rPh sb="147" eb="149">
      <t>ゴウカク</t>
    </rPh>
    <rPh sb="150" eb="151">
      <t>ホン</t>
    </rPh>
    <rPh sb="152" eb="154">
      <t>ホリュウ</t>
    </rPh>
    <rPh sb="155" eb="156">
      <t>ホン</t>
    </rPh>
    <rPh sb="157" eb="159">
      <t>トコウ</t>
    </rPh>
    <rPh sb="164" eb="166">
      <t>キリカエ</t>
    </rPh>
    <rPh sb="167" eb="169">
      <t>ホチュウ</t>
    </rPh>
    <phoneticPr fontId="1"/>
  </si>
  <si>
    <t>【前日6：45～本日6：45まで】
CF3
・全ガイドロール掃除（ピカール）
・JPJ22(B）準備
捕虫なし
※コア使用結果：他社品使用無し
CF4
・B2T0片付け
捕虫なし
※コア使用結果：他社品使用無し</t>
    <rPh sb="23" eb="24">
      <t>ゼン</t>
    </rPh>
    <rPh sb="30" eb="32">
      <t>ソウジ</t>
    </rPh>
    <rPh sb="48" eb="50">
      <t>ジュンビ</t>
    </rPh>
    <rPh sb="51" eb="53">
      <t>ホチュウ</t>
    </rPh>
    <rPh sb="82" eb="84">
      <t>カタヅ</t>
    </rPh>
    <rPh sb="86" eb="88">
      <t>ホチュウ</t>
    </rPh>
    <phoneticPr fontId="1"/>
  </si>
  <si>
    <t>【前日6：45～本日6：45まで】
CF3
・JPJ22（B）　＃50　1595mm幅　条件出し3水準　1本合格
・切替　幅替え
・PJ271（14）　＃75　1410mm幅　条件出し2水準　3本合格
捕虫0
※コア使用結果：他社品使用無し
CF4
・CF3作業
捕虫0
※コア使用結果：他社品使用無し</t>
    <rPh sb="42" eb="43">
      <t>ハバ</t>
    </rPh>
    <rPh sb="44" eb="46">
      <t>ジョウケン</t>
    </rPh>
    <rPh sb="46" eb="47">
      <t>ダ</t>
    </rPh>
    <rPh sb="49" eb="51">
      <t>スイジュン</t>
    </rPh>
    <rPh sb="53" eb="54">
      <t>ホン</t>
    </rPh>
    <rPh sb="54" eb="56">
      <t>ゴウカク</t>
    </rPh>
    <rPh sb="58" eb="60">
      <t>キリカエ</t>
    </rPh>
    <rPh sb="61" eb="62">
      <t>ハバ</t>
    </rPh>
    <rPh sb="62" eb="63">
      <t>カ</t>
    </rPh>
    <rPh sb="86" eb="87">
      <t>ハバ</t>
    </rPh>
    <rPh sb="88" eb="90">
      <t>ジョウケン</t>
    </rPh>
    <rPh sb="90" eb="91">
      <t>ダ</t>
    </rPh>
    <rPh sb="93" eb="95">
      <t>スイジュン</t>
    </rPh>
    <rPh sb="97" eb="98">
      <t>ホン</t>
    </rPh>
    <rPh sb="98" eb="100">
      <t>ゴウカク</t>
    </rPh>
    <rPh sb="102" eb="104">
      <t>ホチュウ</t>
    </rPh>
    <rPh sb="131" eb="133">
      <t>サギョウ</t>
    </rPh>
    <rPh sb="134" eb="136">
      <t>ホチュウ</t>
    </rPh>
    <phoneticPr fontId="1"/>
  </si>
  <si>
    <t>【前日6：45～本日6：45まで】
CF3
・PJ271（14）　＃75　1410mm幅　合格1本
・　　　　　　　　　　　　　1310mm幅　条件出し2水準　合格1本
・PJ271（21）BM　＃30　1265mm幅　条件出し6水準　合格1本
・片付け
・CF4作業
捕虫0
※コア使用結果：他社品使用無し
CF4
・CF3作業
・マシン電源ON
・全ガイドロール（ピカール使用）
捕虫0
※コア使用結果：他社品使用無し</t>
    <rPh sb="43" eb="44">
      <t>ハバ</t>
    </rPh>
    <rPh sb="45" eb="47">
      <t>ゴウカク</t>
    </rPh>
    <rPh sb="48" eb="49">
      <t>ホン</t>
    </rPh>
    <rPh sb="70" eb="71">
      <t>ハバ</t>
    </rPh>
    <rPh sb="72" eb="74">
      <t>ジョウケン</t>
    </rPh>
    <rPh sb="74" eb="75">
      <t>ダ</t>
    </rPh>
    <rPh sb="77" eb="79">
      <t>スイジュン</t>
    </rPh>
    <rPh sb="80" eb="82">
      <t>ゴウカク</t>
    </rPh>
    <rPh sb="83" eb="84">
      <t>ホン</t>
    </rPh>
    <rPh sb="108" eb="109">
      <t>ハバ</t>
    </rPh>
    <rPh sb="110" eb="112">
      <t>ジョウケン</t>
    </rPh>
    <rPh sb="112" eb="113">
      <t>ダ</t>
    </rPh>
    <rPh sb="115" eb="117">
      <t>スイジュン</t>
    </rPh>
    <rPh sb="118" eb="120">
      <t>ゴウカク</t>
    </rPh>
    <rPh sb="121" eb="122">
      <t>ホン</t>
    </rPh>
    <rPh sb="124" eb="126">
      <t>カタヅ</t>
    </rPh>
    <rPh sb="132" eb="134">
      <t>サギョウ</t>
    </rPh>
    <rPh sb="135" eb="137">
      <t>ホチュウ</t>
    </rPh>
    <rPh sb="164" eb="166">
      <t>サギョウ</t>
    </rPh>
    <rPh sb="171" eb="173">
      <t>デンゲン</t>
    </rPh>
    <rPh sb="177" eb="178">
      <t>ゼン</t>
    </rPh>
    <rPh sb="189" eb="191">
      <t>シヨウ</t>
    </rPh>
    <rPh sb="193" eb="195">
      <t>ホチュウ</t>
    </rPh>
    <phoneticPr fontId="1"/>
  </si>
  <si>
    <t>【前日6：45～本日6：45まで】
CF3
・日勤作業手伝い（作標）
・ロール廃棄
・CF2応援
・生技応援
・CF4作業
・戸締り確認
捕虫0
※コア使用結果：他社品使用無し
CF4
・CF3作業
・ラベルEYKスタート準備
・戸締り確認
捕虫0
※コア使用結果：他社品使用無し</t>
    <rPh sb="23" eb="25">
      <t>ニッキン</t>
    </rPh>
    <rPh sb="25" eb="27">
      <t>サギョウ</t>
    </rPh>
    <rPh sb="27" eb="29">
      <t>テツダ</t>
    </rPh>
    <rPh sb="31" eb="32">
      <t>サ</t>
    </rPh>
    <rPh sb="32" eb="33">
      <t>ヒョウ</t>
    </rPh>
    <rPh sb="39" eb="41">
      <t>ハイキ</t>
    </rPh>
    <rPh sb="46" eb="48">
      <t>オウエン</t>
    </rPh>
    <rPh sb="50" eb="52">
      <t>セイギ</t>
    </rPh>
    <rPh sb="52" eb="54">
      <t>オウエン</t>
    </rPh>
    <rPh sb="59" eb="61">
      <t>サギョウ</t>
    </rPh>
    <rPh sb="63" eb="65">
      <t>トジマ</t>
    </rPh>
    <rPh sb="66" eb="68">
      <t>カクニン</t>
    </rPh>
    <rPh sb="69" eb="71">
      <t>ホチュウ</t>
    </rPh>
    <rPh sb="98" eb="100">
      <t>サギョウ</t>
    </rPh>
    <rPh sb="112" eb="114">
      <t>ジュンビ</t>
    </rPh>
    <rPh sb="116" eb="118">
      <t>トジマ</t>
    </rPh>
    <rPh sb="119" eb="121">
      <t>カクニン</t>
    </rPh>
    <rPh sb="122" eb="124">
      <t>ホチュウ</t>
    </rPh>
    <phoneticPr fontId="1"/>
  </si>
  <si>
    <t>【前日6：45～本日6：45まで】
CF3
・CF4作業
捕虫0
※コア使用結果：他社品使用無し
CF4
・ﾙﾐﾗｰEYK　ｽﾀｰﾄ準備
・ﾙﾐﾗｰEYK　＃50　1125幅　条件出し3水準　口実1本　合格4本　半裁合格2本　半裁保留2本
・ルミマットEYK　ｽﾀｰﾄ準備
・ルミマットEYK　＃38　1005幅　条件出し2水準　合格8本
・メタルミーEYKｽﾀｰﾄ準備
捕虫0
※コア使用結果：他社品使用無し</t>
    <rPh sb="23" eb="28">
      <t>ｃｆ４サギョウ</t>
    </rPh>
    <rPh sb="29" eb="31">
      <t>ホチュウ</t>
    </rPh>
    <rPh sb="68" eb="70">
      <t>ジュンビ</t>
    </rPh>
    <rPh sb="88" eb="89">
      <t>ハバ</t>
    </rPh>
    <rPh sb="90" eb="93">
      <t>ジョウケンダ</t>
    </rPh>
    <rPh sb="95" eb="97">
      <t>スイジュン</t>
    </rPh>
    <rPh sb="98" eb="100">
      <t>コウジツ</t>
    </rPh>
    <rPh sb="101" eb="102">
      <t>ホン</t>
    </rPh>
    <rPh sb="103" eb="105">
      <t>ゴウカク</t>
    </rPh>
    <rPh sb="106" eb="107">
      <t>ホン</t>
    </rPh>
    <rPh sb="108" eb="110">
      <t>ハンサイ</t>
    </rPh>
    <rPh sb="110" eb="112">
      <t>ゴウカク</t>
    </rPh>
    <rPh sb="113" eb="114">
      <t>ホン</t>
    </rPh>
    <rPh sb="115" eb="117">
      <t>ハンサイ</t>
    </rPh>
    <rPh sb="117" eb="119">
      <t>ホリュウ</t>
    </rPh>
    <rPh sb="120" eb="121">
      <t>ホン</t>
    </rPh>
    <rPh sb="136" eb="138">
      <t>ジュンビ</t>
    </rPh>
    <rPh sb="157" eb="158">
      <t>ハバ</t>
    </rPh>
    <rPh sb="159" eb="162">
      <t>ジョウケンダ</t>
    </rPh>
    <rPh sb="164" eb="166">
      <t>スイジュン</t>
    </rPh>
    <rPh sb="167" eb="169">
      <t>ゴウカク</t>
    </rPh>
    <rPh sb="170" eb="171">
      <t>ホン</t>
    </rPh>
    <rPh sb="185" eb="187">
      <t>ジュンビ</t>
    </rPh>
    <rPh sb="188" eb="190">
      <t>ホチュウ</t>
    </rPh>
    <phoneticPr fontId="1"/>
  </si>
  <si>
    <t>【前日6：45～本日6：45まで】
CF3
・CF4作業
捕虫0
※コア使用結果：他社品使用無し
CF4
・ﾒﾀﾙﾐｰEYKｽﾀｰﾄ準備
・ﾒﾀﾙﾐｰEYK　＃50　1195幅　条件出し1水準　合格2本　保留1本（原反密集欠点）
・ﾒﾀﾙﾐｰEYK　＃50　1125幅　条件出し3水準　合格1本　保留1本（斜めｽｼﾞ欠点個数オーバー）
・E20V切替
・E20V　＃100　1005幅　条件出し2水準　合格4本
・PETﾏｯﾄV　ｽﾀｰﾄ準備
捕虫0
※コア使用結果：他社品使用無し</t>
    <rPh sb="26" eb="28">
      <t>サギョウ</t>
    </rPh>
    <rPh sb="29" eb="31">
      <t>ホチュウ</t>
    </rPh>
    <rPh sb="68" eb="70">
      <t>ジュンビ</t>
    </rPh>
    <rPh sb="89" eb="90">
      <t>ハバ</t>
    </rPh>
    <rPh sb="91" eb="94">
      <t>ジョウケンダ</t>
    </rPh>
    <rPh sb="96" eb="98">
      <t>スイジュン</t>
    </rPh>
    <rPh sb="99" eb="101">
      <t>ゴウカク</t>
    </rPh>
    <rPh sb="102" eb="103">
      <t>ホン</t>
    </rPh>
    <rPh sb="104" eb="106">
      <t>ホリュウ</t>
    </rPh>
    <rPh sb="107" eb="108">
      <t>ホン</t>
    </rPh>
    <rPh sb="109" eb="111">
      <t>ゲンタン</t>
    </rPh>
    <rPh sb="111" eb="115">
      <t>ミッシュウケッテン</t>
    </rPh>
    <rPh sb="135" eb="136">
      <t>ハバ</t>
    </rPh>
    <rPh sb="137" eb="140">
      <t>ジョウケンダ</t>
    </rPh>
    <rPh sb="142" eb="144">
      <t>スイジュン</t>
    </rPh>
    <rPh sb="145" eb="147">
      <t>ゴウカク</t>
    </rPh>
    <rPh sb="148" eb="149">
      <t>ホン</t>
    </rPh>
    <rPh sb="150" eb="152">
      <t>ホリュウ</t>
    </rPh>
    <rPh sb="153" eb="154">
      <t>ホン</t>
    </rPh>
    <rPh sb="155" eb="156">
      <t>ナナ</t>
    </rPh>
    <rPh sb="160" eb="164">
      <t>ケッテンコスウ</t>
    </rPh>
    <rPh sb="175" eb="177">
      <t>キリカエ</t>
    </rPh>
    <rPh sb="193" eb="194">
      <t>ハバ</t>
    </rPh>
    <rPh sb="195" eb="198">
      <t>ジョウケンダ</t>
    </rPh>
    <rPh sb="200" eb="202">
      <t>スイジュン</t>
    </rPh>
    <rPh sb="203" eb="205">
      <t>ゴウカク</t>
    </rPh>
    <rPh sb="206" eb="207">
      <t>ホン</t>
    </rPh>
    <rPh sb="221" eb="223">
      <t>ジュンビ</t>
    </rPh>
    <rPh sb="224" eb="226">
      <t>ホチュウ</t>
    </rPh>
    <phoneticPr fontId="1"/>
  </si>
  <si>
    <r>
      <t>【前日6：45～本日6：45まで】
CF3
・CF4作業
捕虫0
※コア使用結果：他社品使用無し
CF4
・PETﾏｯﾄV　＃25　1005幅　合格6本
・DMS-V　　＃50　1005幅　合格1本
・ﾒﾀﾙﾐｰTES艶　開封V　 ＃50　1005幅　合格1本
・ﾒﾀﾙﾐｰ</t>
    </r>
    <r>
      <rPr>
        <sz val="9"/>
        <color theme="1"/>
        <rFont val="ＭＳ Ｐゴシック"/>
        <family val="3"/>
        <charset val="128"/>
        <scheme val="minor"/>
      </rPr>
      <t>ネーマー</t>
    </r>
    <r>
      <rPr>
        <sz val="11"/>
        <color theme="1"/>
        <rFont val="ＭＳ Ｐゴシック"/>
        <family val="2"/>
        <charset val="128"/>
        <scheme val="minor"/>
      </rPr>
      <t>銀消VB　＃50　1005幅　合格2本（6860ｍ、5280ｍ）
・ﾒﾀﾙﾐｰTES消　開封V　 ＃50　1005幅　合格1本
・ﾒﾀﾙﾐｰTES消　VOIDV　＃50　1005幅　合格2本
・ﾒﾀﾙﾐｰ</t>
    </r>
    <r>
      <rPr>
        <sz val="9"/>
        <color theme="1"/>
        <rFont val="ＭＳ Ｐゴシック"/>
        <family val="3"/>
        <charset val="128"/>
        <scheme val="minor"/>
      </rPr>
      <t>ヘアライン</t>
    </r>
    <r>
      <rPr>
        <sz val="11"/>
        <color theme="1"/>
        <rFont val="ＭＳ Ｐゴシック"/>
        <family val="2"/>
        <charset val="128"/>
        <scheme val="minor"/>
      </rPr>
      <t>銀艶V　 ＃50　1005幅　保留1本（虫懸念）
捕虫0
※コア使用結果：他社品使用無し</t>
    </r>
    <rPh sb="26" eb="28">
      <t>サギョウ</t>
    </rPh>
    <rPh sb="29" eb="31">
      <t>ホチュウ</t>
    </rPh>
    <rPh sb="72" eb="73">
      <t>ハバ</t>
    </rPh>
    <rPh sb="74" eb="76">
      <t>ゴウカク</t>
    </rPh>
    <rPh sb="77" eb="78">
      <t>ポン</t>
    </rPh>
    <rPh sb="95" eb="96">
      <t>ハバ</t>
    </rPh>
    <rPh sb="97" eb="99">
      <t>ゴウカク</t>
    </rPh>
    <rPh sb="100" eb="101">
      <t>ポン</t>
    </rPh>
    <rPh sb="111" eb="112">
      <t>ツヤ</t>
    </rPh>
    <rPh sb="113" eb="116">
      <t>カイフウｖ</t>
    </rPh>
    <rPh sb="126" eb="127">
      <t>ハバ</t>
    </rPh>
    <rPh sb="128" eb="130">
      <t>ゴウカク</t>
    </rPh>
    <rPh sb="131" eb="132">
      <t>ポン</t>
    </rPh>
    <rPh sb="143" eb="145">
      <t>ギンケ</t>
    </rPh>
    <rPh sb="156" eb="157">
      <t>ハバ</t>
    </rPh>
    <rPh sb="158" eb="160">
      <t>ゴウカク</t>
    </rPh>
    <rPh sb="161" eb="162">
      <t>ホン</t>
    </rPh>
    <rPh sb="185" eb="186">
      <t>ケ</t>
    </rPh>
    <rPh sb="250" eb="252">
      <t>ギンツヤ</t>
    </rPh>
    <rPh sb="263" eb="264">
      <t>ハバ</t>
    </rPh>
    <rPh sb="265" eb="267">
      <t>ホリュウ</t>
    </rPh>
    <rPh sb="268" eb="269">
      <t>ポン</t>
    </rPh>
    <rPh sb="270" eb="273">
      <t>ムシケネン</t>
    </rPh>
    <rPh sb="275" eb="277">
      <t>ホチュウ</t>
    </rPh>
    <phoneticPr fontId="1"/>
  </si>
  <si>
    <t>【前日6：45～本日6：45まで】
CF3
・CF4作業
捕虫0
※コア使用結果：他社品使用無し
CF4
・ﾒﾀﾙﾐｰヘアライン銀艶V　 ＃50　1005幅　合格2本
・ﾒﾀﾙﾐｰヘアライン銀消V　 ＃50　1005幅　合格1本
・ﾒﾀﾙﾐｰヘアライン銀艶V　 ＃50　1125幅　合格4本
・洗浄　片付け
・DMS（X42G）PC切替
捕虫0
※コア使用結果：他社品使用無し</t>
    <rPh sb="26" eb="28">
      <t>サギョウ</t>
    </rPh>
    <rPh sb="29" eb="31">
      <t>ホチュウ</t>
    </rPh>
    <rPh sb="81" eb="83">
      <t>ゴウカク</t>
    </rPh>
    <rPh sb="98" eb="99">
      <t>ケ</t>
    </rPh>
    <rPh sb="149" eb="151">
      <t>センジョウ</t>
    </rPh>
    <rPh sb="152" eb="154">
      <t>カタヅ</t>
    </rPh>
    <rPh sb="168" eb="170">
      <t>キリカエ</t>
    </rPh>
    <rPh sb="171" eb="173">
      <t>ホチュウ</t>
    </rPh>
    <phoneticPr fontId="1"/>
  </si>
  <si>
    <t>【前日6：45～本日6：45まで】
CF3
・転写（HC)ﾀﾞｲ使用ﾎﾟﾝﾌﾟ説明
・ﾎﾟﾝﾌﾟ動作確認
・転写（HC)ﾀﾞｲ　省エネ解除前の切替
・転写ﾀﾞｲ本組　ﾀﾞｲﾕﾆｯﾄ移動
・CF4作業
・施錠確認
捕虫0
※コア使用結果：他社品使用無し
CF4
・DMS（X42G）PC切替
・作業区画レイアウト変更
・生技手伝い（斜めｽｼﾞ除去・目視確認）
・CF3作業
・施錠確認
捕虫0
※コア使用結果：他社品使用無し</t>
    <rPh sb="23" eb="25">
      <t>テンシャ</t>
    </rPh>
    <rPh sb="32" eb="34">
      <t>シヨウ</t>
    </rPh>
    <rPh sb="39" eb="41">
      <t>セツメイ</t>
    </rPh>
    <rPh sb="48" eb="50">
      <t>ドウサ</t>
    </rPh>
    <rPh sb="50" eb="52">
      <t>カクニン</t>
    </rPh>
    <rPh sb="54" eb="56">
      <t>テンシャ</t>
    </rPh>
    <rPh sb="64" eb="65">
      <t>ショウ</t>
    </rPh>
    <rPh sb="67" eb="69">
      <t>カイジョ</t>
    </rPh>
    <rPh sb="69" eb="70">
      <t>マエ</t>
    </rPh>
    <rPh sb="71" eb="73">
      <t>キリカエ</t>
    </rPh>
    <rPh sb="75" eb="77">
      <t>テンシャ</t>
    </rPh>
    <rPh sb="80" eb="82">
      <t>ホングミ</t>
    </rPh>
    <rPh sb="90" eb="92">
      <t>イドウ</t>
    </rPh>
    <rPh sb="94" eb="99">
      <t>ｃｆ４サギョウ</t>
    </rPh>
    <rPh sb="101" eb="105">
      <t>セジョウカクニン</t>
    </rPh>
    <rPh sb="106" eb="108">
      <t>ホチュウ</t>
    </rPh>
    <rPh sb="148" eb="150">
      <t>サギョウ</t>
    </rPh>
    <rPh sb="150" eb="152">
      <t>クカク</t>
    </rPh>
    <rPh sb="157" eb="159">
      <t>ヘンコウ</t>
    </rPh>
    <rPh sb="185" eb="187">
      <t>サギョウ</t>
    </rPh>
    <rPh sb="189" eb="191">
      <t>セジョウ</t>
    </rPh>
    <rPh sb="191" eb="193">
      <t>カクニン</t>
    </rPh>
    <rPh sb="194" eb="196">
      <t>ホチュウ</t>
    </rPh>
    <phoneticPr fontId="1"/>
  </si>
  <si>
    <t>【前日6：45～本日6：45まで】
CF3
・防塵掃除
・全ｶﾞｲﾄﾞﾛｰﾙ掃除（MEK）
・ﾘｰﾄﾞ通し、ﾃｰﾋﾟﾝｸﾞ
・転写HCﾀﾞｲｺｰﾄ準備
捕虫無し
※コア使用結果：他社品使用無し
CF4
・T試作　DMS（X42G）PC　1360幅　条件出し2水準　合格1本
捕虫無し
※コア使用結果：他社品使用無し</t>
    <rPh sb="23" eb="25">
      <t>ボウジン</t>
    </rPh>
    <rPh sb="25" eb="27">
      <t>ソウジ</t>
    </rPh>
    <rPh sb="29" eb="30">
      <t>ゼン</t>
    </rPh>
    <rPh sb="38" eb="40">
      <t>ソウジ</t>
    </rPh>
    <rPh sb="51" eb="52">
      <t>トオ</t>
    </rPh>
    <rPh sb="63" eb="65">
      <t>テンシャ</t>
    </rPh>
    <rPh sb="73" eb="75">
      <t>ジュンビ</t>
    </rPh>
    <rPh sb="76" eb="78">
      <t>ホチュウ</t>
    </rPh>
    <rPh sb="78" eb="79">
      <t>ナ</t>
    </rPh>
    <rPh sb="104" eb="106">
      <t>シサク</t>
    </rPh>
    <rPh sb="123" eb="124">
      <t>ハバ</t>
    </rPh>
    <rPh sb="125" eb="127">
      <t>ジョウケン</t>
    </rPh>
    <rPh sb="127" eb="128">
      <t>ダ</t>
    </rPh>
    <rPh sb="130" eb="132">
      <t>スイジュン</t>
    </rPh>
    <rPh sb="133" eb="135">
      <t>ゴウカク</t>
    </rPh>
    <rPh sb="136" eb="137">
      <t>ホン</t>
    </rPh>
    <rPh sb="138" eb="141">
      <t>ホチュウナ</t>
    </rPh>
    <phoneticPr fontId="1"/>
  </si>
  <si>
    <t>【前日6：45～本日6：45まで】
CF3
・転写HC（HC層）ﾀﾞｲ　ｽﾀｰﾄ準備
・転写HC（HC層）ﾀﾞｲ　＃38　1543幅　条件出し5水準　合格1本
・洗浄　片付け
・転写HC（HC層）使用ﾀﾞｲ仮組み
・廃棄依頼塗料廃棄
・CF4作業
捕虫無し
※コア使用結果：他社品使用無し
CF4
・CF3作業
・ﾘｰﾄﾞ入庫
・廃棄ﾌｨﾙﾑ依頼処理、ｶﾞｻ巻き廃棄
・回収塗料、溶剤廃棄
捕虫無し
※コア使用結果：他社品使用無し</t>
    <rPh sb="118" eb="123">
      <t>ｃｆ４サギョウ</t>
    </rPh>
    <rPh sb="154" eb="156">
      <t>サギョウ</t>
    </rPh>
    <rPh sb="162" eb="164">
      <t>ニュウコ</t>
    </rPh>
    <rPh sb="166" eb="168">
      <t>ハイキ</t>
    </rPh>
    <rPh sb="172" eb="174">
      <t>イライ</t>
    </rPh>
    <rPh sb="174" eb="176">
      <t>ショリ</t>
    </rPh>
    <rPh sb="180" eb="181">
      <t>マ</t>
    </rPh>
    <rPh sb="182" eb="184">
      <t>ハイキ</t>
    </rPh>
    <rPh sb="186" eb="190">
      <t>カイシュウトリョウ</t>
    </rPh>
    <rPh sb="191" eb="193">
      <t>ヨウザイ</t>
    </rPh>
    <rPh sb="193" eb="195">
      <t>ハイキ</t>
    </rPh>
    <rPh sb="196" eb="199">
      <t>ホチュウナ</t>
    </rPh>
    <phoneticPr fontId="1"/>
  </si>
  <si>
    <t>【前日6：45～本日6：45まで】
CF3
・ﾓｰﾉﾎﾟﾝﾌﾟﾕﾆｯﾄ移動
・塗料廃棄、搬入
・ﾗｲﾝﾃｰﾌﾟ貼り
・ABHC塗工用配管組立て
・ｺﾞﾐ纏め、週末締め関係実施
・CF4作業
捕虫無し
※コア使用結果：他社品使用無し
CF4
・ﾏｼﾝ異常対応
・ｳｪﾌﾞｸﾘｰﾅｰ対策工事（工務課手伝い）
・巻き返し準備
・斜めｽｼﾞ欠点ﾛｰﾙ巻き返し、目視確認（生技手伝い）
・ﾗｲﾝﾃｰﾌﾟ貼り
・手巻きｻﾝﾌﾟﾙ廃棄
・ｺﾞﾐ纏め、週末締め関係実施
・CF3作業
捕虫無し
※コア使用結果：他社品使用無し</t>
    <rPh sb="35" eb="37">
      <t>イドウ</t>
    </rPh>
    <rPh sb="39" eb="41">
      <t>トリョウ</t>
    </rPh>
    <rPh sb="41" eb="43">
      <t>ハイキ</t>
    </rPh>
    <rPh sb="44" eb="46">
      <t>ハンニュウ</t>
    </rPh>
    <rPh sb="55" eb="56">
      <t>ハ</t>
    </rPh>
    <rPh sb="63" eb="65">
      <t>トコウ</t>
    </rPh>
    <rPh sb="65" eb="66">
      <t>ヨウ</t>
    </rPh>
    <rPh sb="66" eb="70">
      <t>ハイカンクミタテ</t>
    </rPh>
    <rPh sb="76" eb="77">
      <t>マト</t>
    </rPh>
    <rPh sb="79" eb="82">
      <t>シュウマツシ</t>
    </rPh>
    <rPh sb="83" eb="85">
      <t>カンケイ</t>
    </rPh>
    <rPh sb="85" eb="87">
      <t>ジッシ</t>
    </rPh>
    <rPh sb="89" eb="94">
      <t>ｃｆ４サギョウ</t>
    </rPh>
    <rPh sb="95" eb="98">
      <t>ホチュウナ</t>
    </rPh>
    <rPh sb="125" eb="127">
      <t>イジョウ</t>
    </rPh>
    <rPh sb="127" eb="129">
      <t>タイオウ</t>
    </rPh>
    <rPh sb="140" eb="142">
      <t>タイサク</t>
    </rPh>
    <rPh sb="142" eb="144">
      <t>コウジ</t>
    </rPh>
    <rPh sb="145" eb="148">
      <t>コウムカ</t>
    </rPh>
    <rPh sb="148" eb="150">
      <t>テツダ</t>
    </rPh>
    <rPh sb="154" eb="155">
      <t>マ</t>
    </rPh>
    <rPh sb="156" eb="157">
      <t>カエ</t>
    </rPh>
    <rPh sb="158" eb="160">
      <t>ジュンビ</t>
    </rPh>
    <rPh sb="162" eb="163">
      <t>ナナ</t>
    </rPh>
    <rPh sb="167" eb="169">
      <t>ケッテン</t>
    </rPh>
    <rPh sb="172" eb="173">
      <t>マ</t>
    </rPh>
    <rPh sb="174" eb="175">
      <t>カエ</t>
    </rPh>
    <rPh sb="177" eb="181">
      <t>モクシカクニン</t>
    </rPh>
    <rPh sb="182" eb="184">
      <t>セイギ</t>
    </rPh>
    <rPh sb="184" eb="186">
      <t>テツダ</t>
    </rPh>
    <rPh sb="197" eb="198">
      <t>ハ</t>
    </rPh>
    <rPh sb="201" eb="203">
      <t>テマ</t>
    </rPh>
    <rPh sb="209" eb="211">
      <t>ハイキ</t>
    </rPh>
    <rPh sb="216" eb="217">
      <t>マト</t>
    </rPh>
    <rPh sb="219" eb="222">
      <t>シュウマツシ</t>
    </rPh>
    <rPh sb="223" eb="225">
      <t>カンケイ</t>
    </rPh>
    <rPh sb="225" eb="227">
      <t>ジッシ</t>
    </rPh>
    <rPh sb="232" eb="234">
      <t>サギョウ</t>
    </rPh>
    <rPh sb="235" eb="238">
      <t>ホチュウナ</t>
    </rPh>
    <phoneticPr fontId="1"/>
  </si>
  <si>
    <t>【前日6：45～本日6：45まで】
CF3
・塗工準備
・VOC測定対応
・日勤指示作業（ストッカー内ロール梱包・端部止め）
・帳票類印刷
・CF4作業
捕虫なし
※コア使用結果：他社品使用無し
CF4
・CF3作業
・H室床掃除
・オーブンロールベアリング周辺清掃
・帳票類印刷
捕虫なし
※コア使用結果：他社品使用無し</t>
    <rPh sb="23" eb="25">
      <t>トコウ</t>
    </rPh>
    <rPh sb="25" eb="27">
      <t>ジュンビ</t>
    </rPh>
    <rPh sb="32" eb="34">
      <t>ソクテイ</t>
    </rPh>
    <rPh sb="34" eb="36">
      <t>タイオウ</t>
    </rPh>
    <rPh sb="38" eb="40">
      <t>ニッキン</t>
    </rPh>
    <rPh sb="40" eb="42">
      <t>シジ</t>
    </rPh>
    <rPh sb="42" eb="44">
      <t>サギョウ</t>
    </rPh>
    <rPh sb="50" eb="51">
      <t>ナイ</t>
    </rPh>
    <rPh sb="54" eb="56">
      <t>コンポウ</t>
    </rPh>
    <rPh sb="57" eb="59">
      <t>タンブ</t>
    </rPh>
    <rPh sb="59" eb="60">
      <t>ト</t>
    </rPh>
    <rPh sb="64" eb="66">
      <t>チョウヒョウ</t>
    </rPh>
    <rPh sb="66" eb="67">
      <t>ルイ</t>
    </rPh>
    <rPh sb="67" eb="69">
      <t>インサツ</t>
    </rPh>
    <rPh sb="74" eb="76">
      <t>サギョウ</t>
    </rPh>
    <rPh sb="77" eb="79">
      <t>ホチュウ</t>
    </rPh>
    <rPh sb="107" eb="109">
      <t>サギョウ</t>
    </rPh>
    <rPh sb="112" eb="113">
      <t>シツ</t>
    </rPh>
    <rPh sb="113" eb="114">
      <t>ユカ</t>
    </rPh>
    <rPh sb="114" eb="116">
      <t>ソウジ</t>
    </rPh>
    <rPh sb="130" eb="132">
      <t>シュウヘン</t>
    </rPh>
    <rPh sb="132" eb="134">
      <t>セイソウ</t>
    </rPh>
    <rPh sb="136" eb="138">
      <t>チョウヒョウ</t>
    </rPh>
    <rPh sb="138" eb="139">
      <t>ルイ</t>
    </rPh>
    <rPh sb="139" eb="141">
      <t>インサツ</t>
    </rPh>
    <rPh sb="142" eb="144">
      <t>ホチュウ</t>
    </rPh>
    <phoneticPr fontId="1"/>
  </si>
  <si>
    <t>【前日6：45～本日6：45まで】
CF3
・棚卸作業
・工務課指示作業
・CF4作業
・安全教範作成
捕虫なし
※コア使用結果：他社品使用無し
CF4
・棚卸作業
・CF2応援
・生技手伝い
・メンテナンス室掃除
・CF3作業
・安全教範作成
捕虫なし
※コア使用結果：他社品使用無し</t>
    <rPh sb="23" eb="25">
      <t>タナオロシ</t>
    </rPh>
    <rPh sb="25" eb="27">
      <t>サギョウ</t>
    </rPh>
    <rPh sb="29" eb="31">
      <t>コウム</t>
    </rPh>
    <rPh sb="31" eb="32">
      <t>カ</t>
    </rPh>
    <rPh sb="32" eb="34">
      <t>シジ</t>
    </rPh>
    <rPh sb="34" eb="36">
      <t>サギョウ</t>
    </rPh>
    <rPh sb="41" eb="43">
      <t>サギョウ</t>
    </rPh>
    <rPh sb="45" eb="47">
      <t>アンゼン</t>
    </rPh>
    <rPh sb="47" eb="49">
      <t>キョウハン</t>
    </rPh>
    <rPh sb="49" eb="51">
      <t>サクセイ</t>
    </rPh>
    <rPh sb="52" eb="54">
      <t>ホチュウ</t>
    </rPh>
    <rPh sb="79" eb="81">
      <t>タナオロシ</t>
    </rPh>
    <rPh sb="81" eb="83">
      <t>サギョウ</t>
    </rPh>
    <rPh sb="88" eb="90">
      <t>オウエン</t>
    </rPh>
    <rPh sb="92" eb="94">
      <t>セイギ</t>
    </rPh>
    <rPh sb="94" eb="96">
      <t>テツダ</t>
    </rPh>
    <rPh sb="105" eb="106">
      <t>シツ</t>
    </rPh>
    <rPh sb="106" eb="108">
      <t>ソウジ</t>
    </rPh>
    <rPh sb="113" eb="115">
      <t>サギョウ</t>
    </rPh>
    <rPh sb="117" eb="119">
      <t>アンゼン</t>
    </rPh>
    <rPh sb="119" eb="121">
      <t>キョウハン</t>
    </rPh>
    <rPh sb="121" eb="123">
      <t>サクセイ</t>
    </rPh>
    <rPh sb="124" eb="126">
      <t>ホチュウ</t>
    </rPh>
    <phoneticPr fontId="1"/>
  </si>
  <si>
    <t>【前日6：45～本日6：45まで】
CF3
・塗料出庫
・安全教範作成
捕虫なし
※コア使用結果：他社品使用無し
CF4
・塗料出庫
・安全教範作成
・ラベル巻取りスプライスミス対策
捕虫なし
※コア使用結果：他社品使用無し</t>
    <rPh sb="23" eb="25">
      <t>トリョウ</t>
    </rPh>
    <rPh sb="25" eb="27">
      <t>シュッコ</t>
    </rPh>
    <rPh sb="29" eb="33">
      <t>アンゼンキョウハン</t>
    </rPh>
    <rPh sb="33" eb="35">
      <t>サクセイ</t>
    </rPh>
    <rPh sb="36" eb="38">
      <t>ホチュウ</t>
    </rPh>
    <rPh sb="63" eb="65">
      <t>トリョウ</t>
    </rPh>
    <rPh sb="65" eb="67">
      <t>シュッコ</t>
    </rPh>
    <rPh sb="69" eb="71">
      <t>アンゼン</t>
    </rPh>
    <rPh sb="71" eb="73">
      <t>キョウハン</t>
    </rPh>
    <rPh sb="73" eb="75">
      <t>サクセイ</t>
    </rPh>
    <rPh sb="80" eb="82">
      <t>マキト</t>
    </rPh>
    <rPh sb="90" eb="92">
      <t>タイサク</t>
    </rPh>
    <rPh sb="93" eb="95">
      <t>ホチュウ</t>
    </rPh>
    <phoneticPr fontId="1"/>
  </si>
  <si>
    <t>【前日6：45～本日6：45まで】
CF3
・安全教範作成
・作業標準書作成
捕虫なし
※コア使用結果：他社品使用無し
CF4
・安全教範作成
・作業標準書作成
捕虫なし
※コア使用結果：他社品使用無し</t>
    <rPh sb="23" eb="29">
      <t>アンゼンキョウハンサクセイ</t>
    </rPh>
    <rPh sb="31" eb="33">
      <t>サギョウ</t>
    </rPh>
    <rPh sb="33" eb="35">
      <t>ヒョウジュン</t>
    </rPh>
    <rPh sb="35" eb="36">
      <t>ショ</t>
    </rPh>
    <rPh sb="36" eb="38">
      <t>サクセイ</t>
    </rPh>
    <rPh sb="39" eb="41">
      <t>ホチュウ</t>
    </rPh>
    <rPh sb="66" eb="72">
      <t>アンゼンキョウハンサクセイ</t>
    </rPh>
    <rPh sb="74" eb="76">
      <t>サギョウ</t>
    </rPh>
    <rPh sb="76" eb="78">
      <t>ヒョウジュン</t>
    </rPh>
    <rPh sb="78" eb="79">
      <t>ショ</t>
    </rPh>
    <rPh sb="79" eb="81">
      <t>サクセイ</t>
    </rPh>
    <rPh sb="82" eb="84">
      <t>ホチュウ</t>
    </rPh>
    <phoneticPr fontId="1"/>
  </si>
  <si>
    <t>【前日6：45～本日6：45まで】
CF3
・全ガイドロール掃除（ピカール）
・防塵掃除
・PJ271（03）スタート準備
・安全教範作成
・作業標準書作成
・戸締り確認
捕虫なし
※コア使用結果：他社品使用無し
CF4
・CF3作業
・戸締り確認
捕虫なし
※コア使用結果：他社品使用無し</t>
    <rPh sb="23" eb="24">
      <t>ゼン</t>
    </rPh>
    <rPh sb="30" eb="32">
      <t>ソウジ</t>
    </rPh>
    <rPh sb="40" eb="42">
      <t>ボウジン</t>
    </rPh>
    <rPh sb="42" eb="44">
      <t>ソウジ</t>
    </rPh>
    <rPh sb="59" eb="61">
      <t>ジュンビ</t>
    </rPh>
    <rPh sb="63" eb="69">
      <t>アンゼンキョウハンサクセイ</t>
    </rPh>
    <rPh sb="71" eb="73">
      <t>サギョウ</t>
    </rPh>
    <rPh sb="73" eb="75">
      <t>ヒョウジュン</t>
    </rPh>
    <rPh sb="75" eb="76">
      <t>ショ</t>
    </rPh>
    <rPh sb="76" eb="78">
      <t>サクセイ</t>
    </rPh>
    <rPh sb="80" eb="82">
      <t>トジマ</t>
    </rPh>
    <rPh sb="83" eb="85">
      <t>カクニン</t>
    </rPh>
    <rPh sb="86" eb="88">
      <t>ホチュウ</t>
    </rPh>
    <rPh sb="117" eb="119">
      <t>サギョウ</t>
    </rPh>
    <rPh sb="121" eb="123">
      <t>トジマ</t>
    </rPh>
    <rPh sb="124" eb="126">
      <t>カクニン</t>
    </rPh>
    <rPh sb="127" eb="129">
      <t>ホチュウ</t>
    </rPh>
    <phoneticPr fontId="1"/>
  </si>
  <si>
    <t>【前日6：45～本日6：45まで】
CF3
・PJ271（03）ｽﾀｰﾄ準備
・PJ271（03）　＃25　1580幅　条件出し2水準　合格3本
・PJ271（14）ｽﾀｰﾄ準備
・PJ271（14）　＃75　1410幅　条件出し1水準　合格3本
捕虫なし
※コア使用結果：他社品使用無し
CF4
・CF3作業
捕虫無し
※コア使用結果：他社品使用無し</t>
    <rPh sb="36" eb="38">
      <t>ジュンビ</t>
    </rPh>
    <rPh sb="58" eb="59">
      <t>ハバ</t>
    </rPh>
    <rPh sb="65" eb="67">
      <t>スイジュン</t>
    </rPh>
    <rPh sb="68" eb="70">
      <t>ゴウカク</t>
    </rPh>
    <rPh sb="71" eb="72">
      <t>ポン</t>
    </rPh>
    <rPh sb="109" eb="110">
      <t>ハバ</t>
    </rPh>
    <rPh sb="111" eb="113">
      <t>ジョウケン</t>
    </rPh>
    <rPh sb="113" eb="114">
      <t>ダ</t>
    </rPh>
    <rPh sb="116" eb="118">
      <t>スイジュン</t>
    </rPh>
    <rPh sb="119" eb="121">
      <t>ゴウカク</t>
    </rPh>
    <rPh sb="122" eb="123">
      <t>ポン</t>
    </rPh>
    <rPh sb="124" eb="126">
      <t>ホチュウ</t>
    </rPh>
    <rPh sb="155" eb="157">
      <t>サギョウ</t>
    </rPh>
    <rPh sb="158" eb="160">
      <t>ホチュウ</t>
    </rPh>
    <rPh sb="160" eb="161">
      <t>ナ</t>
    </rPh>
    <phoneticPr fontId="1"/>
  </si>
  <si>
    <t>【前日6：45～本日6：45まで】
CF3
・U試作　PJ271（14）　＃75　1410幅　合格1本
・Ｕ試作　PJ271（11）　ｽﾀｰﾄ準備
・Ｕ試作　PJ271（11）　＃50　1345幅　条件出し1水準　合格1本
・洗浄　片付け
・省エネﾓｰﾄﾞ切替
捕虫無し
※コア使用結果：他社品使用無し
CF4
・Ｕ試作　HP2（Ｕ）Ｄ切替
・全ガイドロール掃除（ピカール）
・Ｕ試作　HP2（Ｕ）Ｄ　ｽﾀｰﾄ準備
捕虫無し
※コア使用結果：他社品使用無し</t>
    <rPh sb="24" eb="26">
      <t>シサク</t>
    </rPh>
    <rPh sb="54" eb="56">
      <t>シサク</t>
    </rPh>
    <rPh sb="71" eb="73">
      <t>ジュンビ</t>
    </rPh>
    <rPh sb="76" eb="78">
      <t>シサク</t>
    </rPh>
    <rPh sb="99" eb="101">
      <t>ジョウケン</t>
    </rPh>
    <rPh sb="101" eb="102">
      <t>ダ</t>
    </rPh>
    <rPh sb="104" eb="106">
      <t>スイジュン</t>
    </rPh>
    <rPh sb="113" eb="115">
      <t>センジョウ</t>
    </rPh>
    <rPh sb="116" eb="118">
      <t>カタヅ</t>
    </rPh>
    <rPh sb="121" eb="122">
      <t>ショウ</t>
    </rPh>
    <rPh sb="128" eb="130">
      <t>キリカエ</t>
    </rPh>
    <rPh sb="131" eb="134">
      <t>ホチュウナ</t>
    </rPh>
    <rPh sb="160" eb="162">
      <t>シサク</t>
    </rPh>
    <rPh sb="170" eb="172">
      <t>キリカエ</t>
    </rPh>
    <rPh sb="174" eb="175">
      <t>ゼン</t>
    </rPh>
    <rPh sb="181" eb="183">
      <t>ソウジ</t>
    </rPh>
    <rPh sb="207" eb="209">
      <t>ジュンビ</t>
    </rPh>
    <rPh sb="210" eb="212">
      <t>ホチュウ</t>
    </rPh>
    <rPh sb="212" eb="213">
      <t>ナ</t>
    </rPh>
    <phoneticPr fontId="1"/>
  </si>
  <si>
    <t>【前日6：45～本日6：45まで】
CF3
・CF4作業
捕虫無し
※コア使用結果：他社品使用無し
CF4
・Ｕ試作　HP2（Ｕ）Ｄ　ｽﾀｰﾄ準備
・Ｕ試作　HP2（Ｕ）Ｄ　条件出し2水準　合格1本
・洗浄・片付け
・PET-TL切替
・PET-TL　＃50　1350幅　条件出し4水準　合格1本
・ﾙﾐﾗｰTL　ｽﾀｰﾄ準備　
・ﾙﾐﾗｰTL　＃25　1125幅　条件出し6水準合格1本　短尺合格2本　（11560ｍ、700ｍ）→ｽﾘｯﾄで巻き足し
・捕虫無し
※コア使用結果：他社品使用無し</t>
    <rPh sb="26" eb="28">
      <t>サギョウ</t>
    </rPh>
    <rPh sb="29" eb="32">
      <t>ホチュウナ</t>
    </rPh>
    <rPh sb="89" eb="92">
      <t>ジョウケンダ</t>
    </rPh>
    <rPh sb="94" eb="96">
      <t>スイジュン</t>
    </rPh>
    <rPh sb="97" eb="99">
      <t>ゴウカク</t>
    </rPh>
    <rPh sb="100" eb="101">
      <t>ポン</t>
    </rPh>
    <rPh sb="103" eb="105">
      <t>センジョウ</t>
    </rPh>
    <rPh sb="106" eb="108">
      <t>カタヅ</t>
    </rPh>
    <rPh sb="117" eb="119">
      <t>キリカエ</t>
    </rPh>
    <rPh sb="136" eb="137">
      <t>ハバ</t>
    </rPh>
    <rPh sb="138" eb="141">
      <t>ジョウケンダ</t>
    </rPh>
    <rPh sb="143" eb="145">
      <t>スイジュン</t>
    </rPh>
    <rPh sb="146" eb="148">
      <t>ゴウカク</t>
    </rPh>
    <rPh sb="149" eb="150">
      <t>ポン</t>
    </rPh>
    <rPh sb="163" eb="165">
      <t>ジュンビ</t>
    </rPh>
    <rPh sb="183" eb="184">
      <t>ハバ</t>
    </rPh>
    <rPh sb="185" eb="188">
      <t>ジョウケンダ</t>
    </rPh>
    <rPh sb="190" eb="192">
      <t>スイジュン</t>
    </rPh>
    <rPh sb="192" eb="194">
      <t>ゴウカク</t>
    </rPh>
    <rPh sb="195" eb="196">
      <t>ポン</t>
    </rPh>
    <rPh sb="197" eb="199">
      <t>タンジャク</t>
    </rPh>
    <rPh sb="199" eb="201">
      <t>ゴウカク</t>
    </rPh>
    <rPh sb="202" eb="203">
      <t>ポン</t>
    </rPh>
    <rPh sb="223" eb="224">
      <t>マ</t>
    </rPh>
    <rPh sb="225" eb="226">
      <t>タ</t>
    </rPh>
    <rPh sb="229" eb="232">
      <t>ホチュウナ</t>
    </rPh>
    <phoneticPr fontId="1"/>
  </si>
  <si>
    <t>【前日6：45～本日6：45まで】
CF3
・CF4作業
捕虫無し
※コア使用結果：他社品使用無し
CF4
・洗浄　片付け
・日勤者手伝い（ｸﾞﾗﾋﾞｱ箱戻し）
・欠点検出器周りﾛｰﾙ養生・ｶﾒﾗ取り外し移動・欠点検出器備品搬入
・CF4ｽﾄｯｶｰ内ﾊﾟｲﾌﾟﾗｯｸ移設準備
・安全教範作成
・CF2応援
※コア使用結果：他社品使用無し</t>
    <rPh sb="23" eb="28">
      <t>cf4サギョウ</t>
    </rPh>
    <rPh sb="29" eb="31">
      <t>ホチュウ</t>
    </rPh>
    <rPh sb="31" eb="32">
      <t>ナ</t>
    </rPh>
    <rPh sb="57" eb="59">
      <t>センジョウ</t>
    </rPh>
    <rPh sb="60" eb="62">
      <t>カタヅ</t>
    </rPh>
    <rPh sb="65" eb="68">
      <t>ニッキンシャ</t>
    </rPh>
    <rPh sb="68" eb="70">
      <t>テツダ</t>
    </rPh>
    <rPh sb="78" eb="80">
      <t>ハコモド</t>
    </rPh>
    <rPh sb="84" eb="89">
      <t>ケッテンケンシュツキ</t>
    </rPh>
    <rPh sb="89" eb="90">
      <t>マワ</t>
    </rPh>
    <rPh sb="94" eb="96">
      <t>ヨウジョウ</t>
    </rPh>
    <rPh sb="141" eb="145">
      <t>アンゼンキョウハン</t>
    </rPh>
    <rPh sb="145" eb="147">
      <t>サクセイ</t>
    </rPh>
    <rPh sb="152" eb="154">
      <t>オウエン</t>
    </rPh>
    <phoneticPr fontId="1"/>
  </si>
  <si>
    <t>【前日6：45～本日6：45まで】
CF3
・H室3S
・安全教範作成
・施錠確認
捕虫無し
※コア使用結果：他社品使用無し
CF4
・ﾊﾟｲﾌﾟ台車位置決め
・塗料戻し
・安全教範作成
・施錠確認
捕虫無し
※コア使用結果：他社品使用無し</t>
    <rPh sb="23" eb="25">
      <t>hシツ</t>
    </rPh>
    <rPh sb="29" eb="35">
      <t>アンゼンキョウハンサクセイ</t>
    </rPh>
    <rPh sb="37" eb="41">
      <t>セジョウカクニン</t>
    </rPh>
    <rPh sb="42" eb="45">
      <t>ホチュウナ</t>
    </rPh>
    <rPh sb="75" eb="77">
      <t>ダイシャ</t>
    </rPh>
    <rPh sb="77" eb="80">
      <t>イチギ</t>
    </rPh>
    <rPh sb="83" eb="85">
      <t>トリョウ</t>
    </rPh>
    <rPh sb="85" eb="86">
      <t>モド</t>
    </rPh>
    <rPh sb="89" eb="95">
      <t>アンゼンキョウハンサクセイ</t>
    </rPh>
    <rPh sb="97" eb="101">
      <t>セジョウカクニン</t>
    </rPh>
    <rPh sb="102" eb="105">
      <t>ホチュウナ</t>
    </rPh>
    <phoneticPr fontId="1"/>
  </si>
  <si>
    <t>【前日6：45～本日6：45まで】
CF3
・安全教範作成
・CF4作業
・生技対応
捕虫無し
※コア使用結果：他社品使用無し
CF4
・配管組立て
・欠点検出器動作確認事前準備
・欠点ロール搬送（2品種）
・片付け
・安全教範作成
・生技対応
捕虫無し
※コア使用結果：他社品使用無し</t>
    <rPh sb="23" eb="29">
      <t>アンゼンキョウハンサクセイ</t>
    </rPh>
    <rPh sb="34" eb="36">
      <t>サギョウ</t>
    </rPh>
    <rPh sb="38" eb="40">
      <t>セイギ</t>
    </rPh>
    <rPh sb="40" eb="42">
      <t>タイオウ</t>
    </rPh>
    <rPh sb="43" eb="45">
      <t>ホチュウ</t>
    </rPh>
    <rPh sb="45" eb="46">
      <t>ナ</t>
    </rPh>
    <rPh sb="71" eb="75">
      <t>ハイカンクミタ</t>
    </rPh>
    <rPh sb="78" eb="87">
      <t>ケッテンケンシュツキドウサカクニン</t>
    </rPh>
    <rPh sb="87" eb="91">
      <t>ジゼンジュンビ</t>
    </rPh>
    <rPh sb="93" eb="95">
      <t>ケッテン</t>
    </rPh>
    <rPh sb="98" eb="100">
      <t>ハンソウ</t>
    </rPh>
    <rPh sb="102" eb="104">
      <t>ヒンシュ</t>
    </rPh>
    <rPh sb="107" eb="109">
      <t>カタヅ</t>
    </rPh>
    <rPh sb="112" eb="118">
      <t>アンゼンキョウハンサクセイ</t>
    </rPh>
    <rPh sb="120" eb="124">
      <t>セイギタイオウ</t>
    </rPh>
    <rPh sb="125" eb="128">
      <t>ホチュウナ</t>
    </rPh>
    <phoneticPr fontId="1"/>
  </si>
  <si>
    <t>【前日6：45～本日6：45まで】
CF3
・CF4作業
・生技手伝い（CF3風量測定）
・CF2応援
捕虫無し
※コア使用結果：他社品使用無し
CF4
・ﾎｲｽﾄ月次点検
・作業環境測定準備、対応
・塗料搬入
・CF3ｴｱｰｼｬﾌﾄﾗｯｸﾗｯｸ取り外し、移動
・欠点検出器備品移動、安全診断対応、配線目貼り（虫対策）
・全ｶﾞｲﾄﾞﾛｰﾙ掃除
・ﾙﾐﾏｯﾄEYKへ切替
・CF2応援
捕虫無し
※コア使用結果：他社品使用無し</t>
    <rPh sb="26" eb="28">
      <t>サギョウ</t>
    </rPh>
    <rPh sb="30" eb="32">
      <t>セイギ</t>
    </rPh>
    <rPh sb="32" eb="34">
      <t>テツダ</t>
    </rPh>
    <rPh sb="39" eb="41">
      <t>フウリョウ</t>
    </rPh>
    <rPh sb="41" eb="43">
      <t>ソクテイ</t>
    </rPh>
    <rPh sb="49" eb="51">
      <t>オウエン</t>
    </rPh>
    <rPh sb="52" eb="54">
      <t>ホチュウ</t>
    </rPh>
    <rPh sb="54" eb="55">
      <t>ナ</t>
    </rPh>
    <rPh sb="83" eb="85">
      <t>ゲツジ</t>
    </rPh>
    <rPh sb="85" eb="87">
      <t>テンケン</t>
    </rPh>
    <rPh sb="89" eb="95">
      <t>サギョウカンキョウソクテイ</t>
    </rPh>
    <rPh sb="95" eb="97">
      <t>ジュンビ</t>
    </rPh>
    <rPh sb="98" eb="100">
      <t>タイオウ</t>
    </rPh>
    <rPh sb="102" eb="104">
      <t>トリョウ</t>
    </rPh>
    <rPh sb="104" eb="106">
      <t>ハンニュウ</t>
    </rPh>
    <rPh sb="124" eb="125">
      <t>ト</t>
    </rPh>
    <rPh sb="126" eb="127">
      <t>ハズ</t>
    </rPh>
    <rPh sb="129" eb="131">
      <t>イドウ</t>
    </rPh>
    <rPh sb="133" eb="142">
      <t>ケッテンケンシュツキビヒンイドウ</t>
    </rPh>
    <rPh sb="143" eb="147">
      <t>アンゼンシンダン</t>
    </rPh>
    <rPh sb="147" eb="149">
      <t>タイオウ</t>
    </rPh>
    <rPh sb="150" eb="152">
      <t>ハイセン</t>
    </rPh>
    <rPh sb="152" eb="153">
      <t>メ</t>
    </rPh>
    <rPh sb="153" eb="154">
      <t>バ</t>
    </rPh>
    <rPh sb="156" eb="157">
      <t>ムシ</t>
    </rPh>
    <rPh sb="157" eb="159">
      <t>タイサク</t>
    </rPh>
    <rPh sb="162" eb="163">
      <t>ゼン</t>
    </rPh>
    <rPh sb="171" eb="173">
      <t>ソウジ</t>
    </rPh>
    <rPh sb="184" eb="186">
      <t>キリカエ</t>
    </rPh>
    <rPh sb="191" eb="193">
      <t>オウエン</t>
    </rPh>
    <rPh sb="194" eb="196">
      <t>ホチュウ</t>
    </rPh>
    <rPh sb="196" eb="197">
      <t>ナ</t>
    </rPh>
    <phoneticPr fontId="1"/>
  </si>
  <si>
    <t>【前日6：45～本日6：45まで】
CF3
・CF4作業
・CF2検品作業
※コア使用結果：他社品使用無し
CF4
・液ﾊﾟﾝ簡易取外し手順書作成　　作業風景撮影　CF2応援1名
・日勤作業手伝い（ネット設置）
・CF2検品作業
・ﾙﾐﾏｯﾄEYKｽﾀｰﾄ準備
・＃38　ﾙﾐﾏｯﾄEYK　1005幅　条件出し3水準　合格4本
※コア使用結果：他社品使用無し</t>
    <rPh sb="26" eb="28">
      <t>サギョウ</t>
    </rPh>
    <rPh sb="33" eb="37">
      <t>ケンピンサギョウ</t>
    </rPh>
    <rPh sb="129" eb="131">
      <t>ジュンビ</t>
    </rPh>
    <rPh sb="150" eb="151">
      <t>ハバ</t>
    </rPh>
    <rPh sb="152" eb="154">
      <t>ジョウケン</t>
    </rPh>
    <rPh sb="154" eb="155">
      <t>ダ</t>
    </rPh>
    <rPh sb="157" eb="159">
      <t>スイジュン</t>
    </rPh>
    <rPh sb="160" eb="162">
      <t>ゴウカク</t>
    </rPh>
    <rPh sb="163" eb="164">
      <t>ホン</t>
    </rPh>
    <phoneticPr fontId="1"/>
  </si>
  <si>
    <t>【前日6：45～本日6：45まで】
CF3
・CF4作業
捕虫無し
※コア使用結果：他社品使用無し
CF4
・＃38　ﾙﾐﾏｯﾄEYK　1005幅　合格8本
・ﾒﾀﾙﾐｰEYKへ切替
・＃50　ﾒﾀﾙﾐｰEYK　1195幅　条件出し5水準　合格2本　保留2本（斜めｽｼﾞ個数ｵｰﾊﾞｰ、L欠点有りの為）
捕虫なし
※コア使用結果：他社品使用無し</t>
    <rPh sb="26" eb="28">
      <t>サギョウ</t>
    </rPh>
    <rPh sb="29" eb="31">
      <t>ホチュウ</t>
    </rPh>
    <rPh sb="31" eb="32">
      <t>ナ</t>
    </rPh>
    <rPh sb="90" eb="92">
      <t>キリカエ</t>
    </rPh>
    <rPh sb="113" eb="115">
      <t>ジョウケン</t>
    </rPh>
    <rPh sb="115" eb="116">
      <t>ダ</t>
    </rPh>
    <rPh sb="118" eb="120">
      <t>スイジュン</t>
    </rPh>
    <rPh sb="126" eb="128">
      <t>ホリュウ</t>
    </rPh>
    <rPh sb="129" eb="130">
      <t>ホン</t>
    </rPh>
    <rPh sb="131" eb="132">
      <t>ナナ</t>
    </rPh>
    <rPh sb="136" eb="138">
      <t>コスウ</t>
    </rPh>
    <rPh sb="145" eb="147">
      <t>ケッテン</t>
    </rPh>
    <rPh sb="147" eb="148">
      <t>ア</t>
    </rPh>
    <rPh sb="150" eb="151">
      <t>タメ</t>
    </rPh>
    <rPh sb="153" eb="155">
      <t>ホチュウ</t>
    </rPh>
    <phoneticPr fontId="1"/>
  </si>
  <si>
    <t>【前日6：45～本日6：45まで】
CF3
・CF4作業
・週末締め関係、戸締り実施
捕虫なし
※コア使用結果：他社品使用無し
CF4
・＃50　ﾒﾀﾙﾐｰEYK　1195幅　保留1本（斜めｽｼﾞ個数ｵｰﾊﾞｰの為）
・液ﾊﾟﾝ簡易清掃
・＃50　ﾒﾀﾙﾐｰEYK　1125幅　条件出し1水準　合格1本
・洗浄、片付け　
・MSN-EYKへ切替　・ﾛｰﾙ掃除　
・CF4作業教育、安全ﾎﾟｲﾝﾄ確認（松川）
・週末締め関係、戸締り実施
捕虫なし
※コア使用結果：他社品使用無し</t>
    <rPh sb="26" eb="28">
      <t>サギョウ</t>
    </rPh>
    <rPh sb="30" eb="33">
      <t>シュウマツシ</t>
    </rPh>
    <rPh sb="34" eb="36">
      <t>カンケイ</t>
    </rPh>
    <rPh sb="37" eb="39">
      <t>トジマ</t>
    </rPh>
    <rPh sb="40" eb="42">
      <t>ジッシ</t>
    </rPh>
    <rPh sb="43" eb="45">
      <t>ホチュウ</t>
    </rPh>
    <rPh sb="107" eb="108">
      <t>タメ</t>
    </rPh>
    <rPh sb="111" eb="112">
      <t>エキ</t>
    </rPh>
    <rPh sb="115" eb="117">
      <t>カンイ</t>
    </rPh>
    <rPh sb="117" eb="119">
      <t>セイソウ</t>
    </rPh>
    <rPh sb="138" eb="139">
      <t>ハバ</t>
    </rPh>
    <rPh sb="140" eb="142">
      <t>ジョウケン</t>
    </rPh>
    <rPh sb="142" eb="143">
      <t>ダ</t>
    </rPh>
    <rPh sb="145" eb="147">
      <t>スイジュン</t>
    </rPh>
    <rPh sb="148" eb="150">
      <t>ゴウカク</t>
    </rPh>
    <rPh sb="151" eb="152">
      <t>ホン</t>
    </rPh>
    <rPh sb="154" eb="156">
      <t>センジョウ・</t>
    </rPh>
    <rPh sb="186" eb="188">
      <t>サギョウ</t>
    </rPh>
    <rPh sb="188" eb="190">
      <t>キョウイク</t>
    </rPh>
    <rPh sb="191" eb="193">
      <t>アンゼン</t>
    </rPh>
    <rPh sb="198" eb="200">
      <t>カクニン</t>
    </rPh>
    <rPh sb="201" eb="203">
      <t>マツカワ</t>
    </rPh>
    <rPh sb="206" eb="209">
      <t>シュウマツシ</t>
    </rPh>
    <phoneticPr fontId="1"/>
  </si>
  <si>
    <t>【前日6：45～本日6：45まで】
CF3
・CF4作業
捕虫なし
※コア使用結果：他社品使用無し
CF4
・MSN-EYK　スタート準備
・MSN-EYK　♯100　1205mm幅　合格2本
　　　　　　　　♯50　1200mm幅　合格2本　保留1本（幅方向欠点）
　　　　　　　　♯50　1120mm幅　合格　3本　保留1本（幅方向欠点）
捕虫なし
※コア使用結果：他社品使用無し</t>
    <rPh sb="26" eb="28">
      <t>サギョウ</t>
    </rPh>
    <rPh sb="29" eb="31">
      <t>ホチュウ</t>
    </rPh>
    <rPh sb="68" eb="70">
      <t>ジュンビ</t>
    </rPh>
    <rPh sb="91" eb="92">
      <t>ハバ</t>
    </rPh>
    <rPh sb="93" eb="95">
      <t>ゴウカク</t>
    </rPh>
    <rPh sb="96" eb="97">
      <t>ホン</t>
    </rPh>
    <rPh sb="116" eb="117">
      <t>ハバ</t>
    </rPh>
    <rPh sb="118" eb="120">
      <t>ゴウカク</t>
    </rPh>
    <rPh sb="121" eb="122">
      <t>ホン</t>
    </rPh>
    <rPh sb="123" eb="125">
      <t>ホリュウ</t>
    </rPh>
    <rPh sb="126" eb="127">
      <t>ホン</t>
    </rPh>
    <rPh sb="128" eb="131">
      <t>ハバホウコウ</t>
    </rPh>
    <rPh sb="131" eb="133">
      <t>ケッテン</t>
    </rPh>
    <rPh sb="153" eb="154">
      <t>ハバ</t>
    </rPh>
    <rPh sb="155" eb="157">
      <t>ゴウカク</t>
    </rPh>
    <rPh sb="159" eb="160">
      <t>ホン</t>
    </rPh>
    <rPh sb="161" eb="163">
      <t>ホリュウ</t>
    </rPh>
    <rPh sb="164" eb="165">
      <t>ホン</t>
    </rPh>
    <rPh sb="166" eb="167">
      <t>ハバ</t>
    </rPh>
    <rPh sb="167" eb="169">
      <t>ホウコウ</t>
    </rPh>
    <rPh sb="169" eb="171">
      <t>ケッテン</t>
    </rPh>
    <rPh sb="173" eb="175">
      <t>ホチュウ</t>
    </rPh>
    <phoneticPr fontId="1"/>
  </si>
  <si>
    <t>【前日6：45～本日6：45まで】
CF3
・CF4作業
捕虫なし
※コア使用結果：他社品使用無し
CF4
・MSN-EYK　♯50　1120mm幅　合格1本
・幅替え　品種切替
・PETマットV　♯25　1005mm幅　条件出し3水準　合格6本
・メタルミーTES消開封V　♯50　1005mm幅　保留1本（幅方向、異物）
・メタルミーTES消VOID-V　♯50　1005mm幅　保留1本（幅方向、異物）
・メタルミーヘヤライン銀艶V　♯50　1005mm幅　合格2本
捕虫なし
※コア使用結果：他社品使用無し</t>
    <rPh sb="26" eb="28">
      <t>サギョウ</t>
    </rPh>
    <rPh sb="29" eb="31">
      <t>ホチュウ</t>
    </rPh>
    <rPh sb="82" eb="83">
      <t>ハバ</t>
    </rPh>
    <rPh sb="83" eb="84">
      <t>ガ</t>
    </rPh>
    <rPh sb="86" eb="88">
      <t>ヒンシュ</t>
    </rPh>
    <rPh sb="88" eb="90">
      <t>キリカエ</t>
    </rPh>
    <rPh sb="110" eb="111">
      <t>ハバ</t>
    </rPh>
    <rPh sb="112" eb="114">
      <t>ジョウケン</t>
    </rPh>
    <rPh sb="114" eb="115">
      <t>ダ</t>
    </rPh>
    <rPh sb="117" eb="119">
      <t>スイジュン</t>
    </rPh>
    <rPh sb="120" eb="122">
      <t>ゴウカク</t>
    </rPh>
    <rPh sb="123" eb="124">
      <t>ホン</t>
    </rPh>
    <rPh sb="134" eb="135">
      <t>ケ</t>
    </rPh>
    <rPh sb="135" eb="137">
      <t>カイフウ</t>
    </rPh>
    <rPh sb="149" eb="150">
      <t>ハバ</t>
    </rPh>
    <rPh sb="151" eb="153">
      <t>ホリュウ</t>
    </rPh>
    <rPh sb="154" eb="155">
      <t>ホン</t>
    </rPh>
    <rPh sb="156" eb="157">
      <t>ハバ</t>
    </rPh>
    <rPh sb="157" eb="159">
      <t>ホウコウ</t>
    </rPh>
    <rPh sb="160" eb="162">
      <t>イブツ</t>
    </rPh>
    <rPh sb="173" eb="174">
      <t>ケ</t>
    </rPh>
    <rPh sb="191" eb="192">
      <t>ハバ</t>
    </rPh>
    <rPh sb="193" eb="195">
      <t>ホリュウ</t>
    </rPh>
    <rPh sb="196" eb="197">
      <t>ホン</t>
    </rPh>
    <rPh sb="217" eb="218">
      <t>ギン</t>
    </rPh>
    <rPh sb="218" eb="219">
      <t>ツヤ</t>
    </rPh>
    <rPh sb="231" eb="232">
      <t>ハバ</t>
    </rPh>
    <rPh sb="233" eb="235">
      <t>ゴウカク</t>
    </rPh>
    <rPh sb="236" eb="237">
      <t>ホン</t>
    </rPh>
    <rPh sb="238" eb="240">
      <t>ホチュウ</t>
    </rPh>
    <phoneticPr fontId="1"/>
  </si>
  <si>
    <t>【前日6：45～本日6：45まで】
CF3
・作業環境測定準備
・CF4作業
捕虫なし
※コア使用結果：他社品使用無し
CF4
・メタルミーヘヤライン銀艶V　♯25　1005mm幅　合格1本
・幅替え
・T試作　メタルミーヘアライン　金艶V　1030mm幅　♯25　条件出し1水準　合格1本
　　　　　　　　　　　　　　　　　　　　　　　　　　　　　　　　♯50　合格1本
・片付け
・残芯廃棄
・CF3作業
・CF2応援
捕虫なし
※コア使用結果：他社品使用無し</t>
    <rPh sb="23" eb="29">
      <t>サギョウカンキョウソクテイ</t>
    </rPh>
    <rPh sb="29" eb="31">
      <t>ジュンビ</t>
    </rPh>
    <rPh sb="36" eb="38">
      <t>サギョウ</t>
    </rPh>
    <rPh sb="39" eb="41">
      <t>ホチュウ</t>
    </rPh>
    <rPh sb="76" eb="77">
      <t>ギン</t>
    </rPh>
    <rPh sb="77" eb="78">
      <t>ツヤ</t>
    </rPh>
    <rPh sb="90" eb="91">
      <t>ハバ</t>
    </rPh>
    <rPh sb="92" eb="94">
      <t>ゴウカク</t>
    </rPh>
    <rPh sb="95" eb="96">
      <t>ホン</t>
    </rPh>
    <rPh sb="98" eb="99">
      <t>ハバ</t>
    </rPh>
    <rPh sb="99" eb="100">
      <t>カ</t>
    </rPh>
    <rPh sb="104" eb="106">
      <t>シサク</t>
    </rPh>
    <rPh sb="118" eb="119">
      <t>キン</t>
    </rPh>
    <rPh sb="119" eb="120">
      <t>ツヤ</t>
    </rPh>
    <rPh sb="128" eb="129">
      <t>ハバ</t>
    </rPh>
    <rPh sb="134" eb="136">
      <t>ジョウケン</t>
    </rPh>
    <rPh sb="136" eb="137">
      <t>ダ</t>
    </rPh>
    <rPh sb="139" eb="141">
      <t>スイジュン</t>
    </rPh>
    <rPh sb="142" eb="144">
      <t>ゴウカク</t>
    </rPh>
    <rPh sb="145" eb="146">
      <t>ホン</t>
    </rPh>
    <rPh sb="183" eb="185">
      <t>ゴウカク</t>
    </rPh>
    <rPh sb="186" eb="187">
      <t>ホン</t>
    </rPh>
    <rPh sb="189" eb="191">
      <t>カタヅ</t>
    </rPh>
    <rPh sb="194" eb="195">
      <t>ザン</t>
    </rPh>
    <rPh sb="195" eb="196">
      <t>シン</t>
    </rPh>
    <rPh sb="196" eb="198">
      <t>ハイキ</t>
    </rPh>
    <rPh sb="203" eb="205">
      <t>サギョウ</t>
    </rPh>
    <rPh sb="210" eb="212">
      <t>オウエン</t>
    </rPh>
    <rPh sb="213" eb="215">
      <t>ホチュウ</t>
    </rPh>
    <phoneticPr fontId="1"/>
  </si>
  <si>
    <t>【前日6：45～本日6：45まで】
CF3
・作業環境測定準備
・CF4作業
捕虫なし
※コア使用結果：他社品使用無し
CF4
・残芯廃棄
・類災検討
・H室グレーチング掃除
・CF3作業
捕虫なし
※コア使用結果：他社品使用無し</t>
    <rPh sb="23" eb="31">
      <t>サギョウカンキョウソクテイジュンビ</t>
    </rPh>
    <rPh sb="36" eb="38">
      <t>サギョウ</t>
    </rPh>
    <rPh sb="39" eb="41">
      <t>ホチュウ</t>
    </rPh>
    <rPh sb="66" eb="67">
      <t>ザン</t>
    </rPh>
    <rPh sb="67" eb="68">
      <t>シン</t>
    </rPh>
    <rPh sb="68" eb="70">
      <t>ハイキ</t>
    </rPh>
    <rPh sb="72" eb="74">
      <t>ルイサイ</t>
    </rPh>
    <rPh sb="74" eb="76">
      <t>ケントウ</t>
    </rPh>
    <rPh sb="79" eb="80">
      <t>シツ</t>
    </rPh>
    <rPh sb="86" eb="88">
      <t>ソウジ</t>
    </rPh>
    <rPh sb="93" eb="95">
      <t>サギョウ</t>
    </rPh>
    <rPh sb="96" eb="98">
      <t>ホチュウ</t>
    </rPh>
    <phoneticPr fontId="1"/>
  </si>
  <si>
    <t>【前日6：45～本日6：45まで】
CF3
・原反、製品ストッカー掃除
・CF4作業
・戸締り確認
捕虫無し
※コア使用結果：他社品使用無し
CF4
・原反、製品ストッカー掃除
・塗料戻し
・H室グレーチング掃除
・塗工ユニット清掃
・戸締り確認
捕虫なし
※コア使用結果：他社品使用無し</t>
    <rPh sb="23" eb="25">
      <t>ゲンタン</t>
    </rPh>
    <rPh sb="26" eb="28">
      <t>セイヒン</t>
    </rPh>
    <rPh sb="33" eb="35">
      <t>ソウジ</t>
    </rPh>
    <rPh sb="40" eb="42">
      <t>サギョウ</t>
    </rPh>
    <rPh sb="44" eb="46">
      <t>トジマ</t>
    </rPh>
    <rPh sb="47" eb="49">
      <t>カクニン</t>
    </rPh>
    <rPh sb="50" eb="52">
      <t>ホチュウ</t>
    </rPh>
    <rPh sb="52" eb="53">
      <t>ナ</t>
    </rPh>
    <rPh sb="77" eb="79">
      <t>ゲンタン</t>
    </rPh>
    <rPh sb="80" eb="82">
      <t>セイヒン</t>
    </rPh>
    <rPh sb="87" eb="89">
      <t>ソウジ</t>
    </rPh>
    <rPh sb="91" eb="93">
      <t>トリョウ</t>
    </rPh>
    <rPh sb="93" eb="94">
      <t>モド</t>
    </rPh>
    <rPh sb="98" eb="99">
      <t>シツ</t>
    </rPh>
    <rPh sb="105" eb="107">
      <t>ソウジ</t>
    </rPh>
    <rPh sb="109" eb="111">
      <t>トコウ</t>
    </rPh>
    <rPh sb="115" eb="117">
      <t>セイソウ</t>
    </rPh>
    <rPh sb="119" eb="121">
      <t>トジマ</t>
    </rPh>
    <rPh sb="122" eb="124">
      <t>カクニン</t>
    </rPh>
    <rPh sb="125" eb="127">
      <t>ホチュウ</t>
    </rPh>
    <phoneticPr fontId="1"/>
  </si>
  <si>
    <r>
      <t>【前日6：45～本日6：45まで】
CF3
・作業環境測定
・片付け
・省ｴﾈ切替
・不要工具片付け・工具整理
・CF4作業
・作標作成（蛍光X線）
捕虫なし
※コア使用結果：他社品使用無し
CF4
・CF3作業
・液ﾊﾟﾝ周り掃除
・PHS回収
・M・H室還気・排気ダクト吸入調査（空調ON・OFF）　　
・H室北側ｸﾞﾚｰﾁﾝｸﾞ掃除
・繰出しｽﾌﾟﾗｲｽﾃｽﾄ（</t>
    </r>
    <r>
      <rPr>
        <sz val="10"/>
        <color theme="1"/>
        <rFont val="ＭＳ Ｐゴシック"/>
        <family val="3"/>
        <charset val="128"/>
        <scheme val="minor"/>
      </rPr>
      <t>スペーサー</t>
    </r>
    <r>
      <rPr>
        <sz val="11"/>
        <color theme="1"/>
        <rFont val="ＭＳ Ｐゴシック"/>
        <family val="3"/>
        <charset val="128"/>
        <scheme val="minor"/>
      </rPr>
      <t>変更）</t>
    </r>
    <r>
      <rPr>
        <sz val="11"/>
        <color theme="1"/>
        <rFont val="ＭＳ Ｐゴシック"/>
        <family val="2"/>
        <charset val="128"/>
        <scheme val="minor"/>
      </rPr>
      <t xml:space="preserve">
・ｻﾝﾌﾟﾙ検品作業
捕虫なし
※コア使用結果：他社品使用無し</t>
    </r>
    <rPh sb="23" eb="25">
      <t>サギョウ</t>
    </rPh>
    <rPh sb="25" eb="27">
      <t>カンキョウ</t>
    </rPh>
    <rPh sb="27" eb="29">
      <t>ソクテイ</t>
    </rPh>
    <rPh sb="31" eb="33">
      <t>カタヅ</t>
    </rPh>
    <rPh sb="36" eb="37">
      <t>ショウ</t>
    </rPh>
    <rPh sb="39" eb="41">
      <t>キリカエ</t>
    </rPh>
    <rPh sb="43" eb="45">
      <t>フヨウ</t>
    </rPh>
    <rPh sb="45" eb="47">
      <t>コウグ</t>
    </rPh>
    <rPh sb="47" eb="49">
      <t>カタヅ</t>
    </rPh>
    <rPh sb="51" eb="53">
      <t>コウグ</t>
    </rPh>
    <rPh sb="53" eb="55">
      <t>セイリ</t>
    </rPh>
    <rPh sb="60" eb="62">
      <t>サギョウ</t>
    </rPh>
    <rPh sb="64" eb="68">
      <t>サヒョウサクセイ</t>
    </rPh>
    <rPh sb="69" eb="71">
      <t>ケイコウ</t>
    </rPh>
    <rPh sb="72" eb="73">
      <t>セン</t>
    </rPh>
    <rPh sb="75" eb="77">
      <t>ホチュウ</t>
    </rPh>
    <rPh sb="105" eb="107">
      <t>サギョウ</t>
    </rPh>
    <rPh sb="109" eb="110">
      <t>エキ</t>
    </rPh>
    <rPh sb="113" eb="114">
      <t>マワ</t>
    </rPh>
    <rPh sb="115" eb="117">
      <t>ソウジ</t>
    </rPh>
    <rPh sb="122" eb="124">
      <t>カイシュウ</t>
    </rPh>
    <rPh sb="129" eb="130">
      <t>シツ</t>
    </rPh>
    <rPh sb="130" eb="132">
      <t>カンキ</t>
    </rPh>
    <rPh sb="133" eb="135">
      <t>ハイキ</t>
    </rPh>
    <rPh sb="138" eb="140">
      <t>キュウニュウ</t>
    </rPh>
    <rPh sb="140" eb="142">
      <t>チョウサ</t>
    </rPh>
    <rPh sb="143" eb="145">
      <t>クウチョウ</t>
    </rPh>
    <rPh sb="157" eb="158">
      <t>シツ</t>
    </rPh>
    <rPh sb="158" eb="160">
      <t>キタガワ</t>
    </rPh>
    <rPh sb="168" eb="170">
      <t>ソウジ</t>
    </rPh>
    <rPh sb="172" eb="174">
      <t>クリダ</t>
    </rPh>
    <rPh sb="190" eb="192">
      <t>ヘンコウ</t>
    </rPh>
    <rPh sb="200" eb="204">
      <t>ケンピンサギョウ</t>
    </rPh>
    <rPh sb="205" eb="207">
      <t>ホチュウ</t>
    </rPh>
    <phoneticPr fontId="1"/>
  </si>
  <si>
    <t>【前日6：45～本日6：45まで】
CF3
・巻取りバキューム上下清掃・脱着（内部・ﾎｰｽブロア）
・繰出し・巻取りイオンブロア清掃（ﾌｨﾙﾀｰ清掃・内部拭き取り）
・ﾛｰﾙ軸の摩耗ﾁｪｯｸ（フリーﾛｰﾙ）
・ｸﾞﾘｽｱｯﾌﾟ（ｵｰﾌﾞﾝﾌﾟﾚ～2室ｺｰﾀ-側）
・調合室床掃除
・ﾏｼﾝ電源OFF
・類災検討
・CF4作業
捕虫なし
※コア使用結果：他社品使用無し
CF4
・液ﾊﾟﾝユニット周り掃除
・ｻﾝﾌﾟﾙ検品作業
・機械室ﾌﾞﾙｰｼｰﾄ撤去・片付け
・ﾛｰﾙ端部ﾃｰﾌﾟ剥がし・清掃
・CF3作業
・作標作成（蛍光X線）
捕虫なし
※コア使用結果：他社品使用無し</t>
    <rPh sb="23" eb="25">
      <t>マキト</t>
    </rPh>
    <rPh sb="31" eb="33">
      <t>ジョウゲ</t>
    </rPh>
    <rPh sb="33" eb="35">
      <t>セイソウ</t>
    </rPh>
    <rPh sb="36" eb="38">
      <t>ダッチャク</t>
    </rPh>
    <rPh sb="39" eb="41">
      <t>ナイブ</t>
    </rPh>
    <rPh sb="51" eb="53">
      <t>クリダ</t>
    </rPh>
    <rPh sb="55" eb="57">
      <t>マキト</t>
    </rPh>
    <rPh sb="64" eb="66">
      <t>セイソウ</t>
    </rPh>
    <rPh sb="72" eb="74">
      <t>セイソウ</t>
    </rPh>
    <rPh sb="75" eb="77">
      <t>ナイブ</t>
    </rPh>
    <rPh sb="77" eb="78">
      <t>フ</t>
    </rPh>
    <rPh sb="79" eb="80">
      <t>ト</t>
    </rPh>
    <rPh sb="87" eb="88">
      <t>ジク</t>
    </rPh>
    <rPh sb="89" eb="91">
      <t>マモウ</t>
    </rPh>
    <rPh sb="124" eb="125">
      <t>シツ</t>
    </rPh>
    <rPh sb="129" eb="130">
      <t>ガワ</t>
    </rPh>
    <rPh sb="133" eb="136">
      <t>チョウゴウシツ</t>
    </rPh>
    <rPh sb="136" eb="137">
      <t>ユカ</t>
    </rPh>
    <rPh sb="137" eb="139">
      <t>ソウジ</t>
    </rPh>
    <rPh sb="144" eb="146">
      <t>デンゲン</t>
    </rPh>
    <rPh sb="151" eb="153">
      <t>ルイサイ</t>
    </rPh>
    <rPh sb="153" eb="155">
      <t>ケントウ</t>
    </rPh>
    <rPh sb="160" eb="162">
      <t>サギョウ</t>
    </rPh>
    <rPh sb="163" eb="165">
      <t>ホチュウ</t>
    </rPh>
    <rPh sb="190" eb="191">
      <t>エキ</t>
    </rPh>
    <rPh sb="198" eb="199">
      <t>マワ</t>
    </rPh>
    <rPh sb="200" eb="202">
      <t>ソウジ</t>
    </rPh>
    <rPh sb="209" eb="211">
      <t>ケンピン</t>
    </rPh>
    <rPh sb="211" eb="213">
      <t>サギョウ</t>
    </rPh>
    <rPh sb="215" eb="218">
      <t>キカイシツ</t>
    </rPh>
    <rPh sb="225" eb="227">
      <t>テッキョ</t>
    </rPh>
    <rPh sb="228" eb="230">
      <t>カタヅ</t>
    </rPh>
    <rPh sb="236" eb="238">
      <t>タンブ</t>
    </rPh>
    <rPh sb="242" eb="243">
      <t>ハ</t>
    </rPh>
    <rPh sb="246" eb="248">
      <t>セイソウ</t>
    </rPh>
    <rPh sb="253" eb="255">
      <t>サギョウ</t>
    </rPh>
    <rPh sb="257" eb="261">
      <t>サヒョウサクセイ</t>
    </rPh>
    <rPh sb="262" eb="264">
      <t>ケイコウ</t>
    </rPh>
    <rPh sb="265" eb="266">
      <t>セン</t>
    </rPh>
    <rPh sb="268" eb="270">
      <t>ホチュウ</t>
    </rPh>
    <phoneticPr fontId="1"/>
  </si>
  <si>
    <r>
      <t>【前日6：45～本日6：45まで】
・CF3
・製品ｽﾄｯｶｰ床補修
・作標確認・差替え
・ｴｱｼｬﾌﾄ不具合品1本（ﾊﾞﾗｼ・清掃・組立て）
・作標作成（蛍光X線）
・CF4作業
・生技対応（1名）
捕虫なし
※コア使用結果：他社品使用無し
・CF4
・ﾛｰﾙ端部ﾃｰﾌﾟ剥がし・清掃
・危険物倉庫内ﾍﾟﾝｷ塗料・油運搬
・ﾍﾟﾝｷ塗料・油廃棄
・類災作業（危険物倉庫ﾗｲﾝﾃｰﾌﾟ貼り）
・</t>
    </r>
    <r>
      <rPr>
        <sz val="9"/>
        <color theme="1"/>
        <rFont val="ＭＳ Ｐゴシック"/>
        <family val="3"/>
        <charset val="128"/>
        <scheme val="minor"/>
      </rPr>
      <t>オイルバス</t>
    </r>
    <r>
      <rPr>
        <sz val="11"/>
        <color theme="1"/>
        <rFont val="ＭＳ Ｐゴシック"/>
        <family val="3"/>
        <charset val="128"/>
        <scheme val="minor"/>
      </rPr>
      <t>油量目視確認・給油・油拭き取り</t>
    </r>
    <r>
      <rPr>
        <sz val="11"/>
        <color theme="1"/>
        <rFont val="ＭＳ Ｐゴシック"/>
        <family val="2"/>
        <charset val="128"/>
        <scheme val="minor"/>
      </rPr>
      <t xml:space="preserve">
・キュートール代替品使用確認
・CF3作業
捕虫なし
※コア使用結果：他社品使用無し</t>
    </r>
    <rPh sb="24" eb="26">
      <t>セイヒン</t>
    </rPh>
    <rPh sb="31" eb="32">
      <t>ユカ</t>
    </rPh>
    <rPh sb="32" eb="34">
      <t>ホシュウ</t>
    </rPh>
    <rPh sb="36" eb="37">
      <t>ツク</t>
    </rPh>
    <rPh sb="37" eb="38">
      <t>ヒョウ</t>
    </rPh>
    <rPh sb="38" eb="40">
      <t>カクニン</t>
    </rPh>
    <rPh sb="41" eb="43">
      <t>サシカ</t>
    </rPh>
    <rPh sb="52" eb="55">
      <t>フグアイ</t>
    </rPh>
    <rPh sb="55" eb="56">
      <t>ヒン</t>
    </rPh>
    <rPh sb="57" eb="58">
      <t>ポン</t>
    </rPh>
    <rPh sb="64" eb="66">
      <t>セイソウ</t>
    </rPh>
    <rPh sb="67" eb="69">
      <t>クミタ</t>
    </rPh>
    <rPh sb="73" eb="77">
      <t>サヒョウサクセイ</t>
    </rPh>
    <rPh sb="78" eb="80">
      <t>ケイコウ</t>
    </rPh>
    <rPh sb="81" eb="82">
      <t>セン</t>
    </rPh>
    <rPh sb="88" eb="90">
      <t>サギョウ</t>
    </rPh>
    <rPh sb="92" eb="94">
      <t>セイギ</t>
    </rPh>
    <rPh sb="94" eb="96">
      <t>タイオウ</t>
    </rPh>
    <rPh sb="98" eb="99">
      <t>メイ</t>
    </rPh>
    <rPh sb="101" eb="103">
      <t>ホチュウ</t>
    </rPh>
    <rPh sb="132" eb="134">
      <t>タンブ</t>
    </rPh>
    <rPh sb="138" eb="139">
      <t>ハ</t>
    </rPh>
    <rPh sb="142" eb="144">
      <t>セイソウ</t>
    </rPh>
    <rPh sb="146" eb="149">
      <t>キケンブツ</t>
    </rPh>
    <rPh sb="149" eb="151">
      <t>ソウコ</t>
    </rPh>
    <rPh sb="151" eb="152">
      <t>ナイ</t>
    </rPh>
    <rPh sb="156" eb="158">
      <t>トリョウ</t>
    </rPh>
    <rPh sb="159" eb="160">
      <t>アブラ</t>
    </rPh>
    <rPh sb="160" eb="162">
      <t>ウンパン</t>
    </rPh>
    <rPh sb="168" eb="170">
      <t>トリョウ</t>
    </rPh>
    <rPh sb="176" eb="180">
      <t>ルイサイサギョウ</t>
    </rPh>
    <rPh sb="181" eb="186">
      <t>キケンブツソウコ</t>
    </rPh>
    <rPh sb="193" eb="194">
      <t>ハ</t>
    </rPh>
    <rPh sb="226" eb="229">
      <t>ダイガエヒン</t>
    </rPh>
    <rPh sb="229" eb="231">
      <t>シヨウ</t>
    </rPh>
    <rPh sb="231" eb="233">
      <t>カクニン</t>
    </rPh>
    <rPh sb="238" eb="240">
      <t>サギョウ</t>
    </rPh>
    <rPh sb="241" eb="243">
      <t>ホチュウ</t>
    </rPh>
    <phoneticPr fontId="1"/>
  </si>
  <si>
    <r>
      <t>【前日6：45～本日6：45まで】
・CF3
・製品ｽﾄｯｶｰ床補修
・ﾎｲｽﾄｸﾚｰﾝ月次点検
・作標</t>
    </r>
    <r>
      <rPr>
        <sz val="11"/>
        <color theme="1"/>
        <rFont val="ＭＳ Ｐゴシック"/>
        <family val="3"/>
        <charset val="128"/>
        <scheme val="minor"/>
      </rPr>
      <t>コピー</t>
    </r>
    <r>
      <rPr>
        <sz val="11"/>
        <color theme="1"/>
        <rFont val="ＭＳ Ｐゴシック"/>
        <family val="2"/>
        <charset val="128"/>
        <scheme val="minor"/>
      </rPr>
      <t>差替え
・監査対策
・不要ｺｱ片付け
・ｷｰﾌﾟｻﾝﾌﾟﾙ・ｻﾝﾌﾟﾙ棒移動
・ﾏｼﾝ周りﾃｰﾌﾟ剥がし・掃除
・ｺｰﾀｰ室床汚れ落とし
・ﾗｲﾝﾃｰﾌﾟ貼り換え（破れている所）
・CF4作業
捕虫なし
※コア使用結果：他社品使用無し
・CF4
・ﾛｰﾙ端部ﾃｰﾌﾟ剥がし・清掃
・</t>
    </r>
    <r>
      <rPr>
        <sz val="11"/>
        <color theme="1"/>
        <rFont val="ＭＳ Ｐゴシック"/>
        <family val="3"/>
        <charset val="128"/>
        <scheme val="minor"/>
      </rPr>
      <t>キュートール</t>
    </r>
    <r>
      <rPr>
        <sz val="11"/>
        <color theme="1"/>
        <rFont val="ＭＳ Ｐゴシック"/>
        <family val="2"/>
        <charset val="128"/>
        <scheme val="minor"/>
      </rPr>
      <t>代替品使用確認
・日勤指示作業（写真撮影）
・CF3作業
捕虫なし
※コア使用結果：他社品使用無し</t>
    </r>
    <rPh sb="24" eb="26">
      <t>セイヒン</t>
    </rPh>
    <rPh sb="31" eb="34">
      <t>ユカホシュウ</t>
    </rPh>
    <rPh sb="44" eb="46">
      <t>ゲツジ</t>
    </rPh>
    <rPh sb="46" eb="48">
      <t>テンケン</t>
    </rPh>
    <rPh sb="50" eb="52">
      <t>サヒョウ</t>
    </rPh>
    <rPh sb="55" eb="57">
      <t>サシカ</t>
    </rPh>
    <rPh sb="60" eb="64">
      <t>カンサタイサク</t>
    </rPh>
    <rPh sb="116" eb="117">
      <t>シツ</t>
    </rPh>
    <rPh sb="117" eb="118">
      <t>ユカ</t>
    </rPh>
    <rPh sb="118" eb="119">
      <t>ヨゴ</t>
    </rPh>
    <rPh sb="120" eb="121">
      <t>オ</t>
    </rPh>
    <rPh sb="132" eb="133">
      <t>ハ</t>
    </rPh>
    <rPh sb="134" eb="135">
      <t>カ</t>
    </rPh>
    <rPh sb="137" eb="138">
      <t>ヤブ</t>
    </rPh>
    <rPh sb="142" eb="143">
      <t>トコロ</t>
    </rPh>
    <rPh sb="149" eb="151">
      <t>サギョウ</t>
    </rPh>
    <rPh sb="152" eb="154">
      <t>ホチュウ</t>
    </rPh>
    <rPh sb="183" eb="185">
      <t>タンブ</t>
    </rPh>
    <rPh sb="189" eb="190">
      <t>ハ</t>
    </rPh>
    <rPh sb="193" eb="195">
      <t>セイソウ</t>
    </rPh>
    <rPh sb="203" eb="210">
      <t>ダイガエヒンシヨウカクニン</t>
    </rPh>
    <rPh sb="212" eb="218">
      <t>ニッキンシジサギョウ</t>
    </rPh>
    <rPh sb="219" eb="223">
      <t>シャシンサツエイ</t>
    </rPh>
    <rPh sb="229" eb="231">
      <t>サギョウ</t>
    </rPh>
    <rPh sb="232" eb="234">
      <t>ホチュウ</t>
    </rPh>
    <phoneticPr fontId="1"/>
  </si>
  <si>
    <t>月</t>
    <phoneticPr fontId="1"/>
  </si>
  <si>
    <t>火</t>
    <phoneticPr fontId="1"/>
  </si>
  <si>
    <t>金</t>
    <phoneticPr fontId="1"/>
  </si>
  <si>
    <t>【前日6：45～本日6：45まで】
CF3
・記録表回収・差替え
・製品ｽﾄｯｶｰ床補修
・ｺｰﾀｰ室外壁不要物剥がし・掃除
・床掃除
・ﾗｲﾝﾃｰﾌﾟ貼り
・ﾏｼﾝ・検査機銘板メクラテープ貼付け　
・NO2繰出し配線2S
・作業標準書確認
・安全装置点検
・施錠確認
捕虫無し
※コア使用結果：他社品使用無し
CF4
・CF3作業
・記録表回収・差替え
・安全装置点検
・施錠確認
捕虫無し
※コア使用結果：他社品使用無し</t>
    <rPh sb="23" eb="26">
      <t>キロクヒョウ</t>
    </rPh>
    <rPh sb="26" eb="28">
      <t>カイシュウ</t>
    </rPh>
    <rPh sb="29" eb="31">
      <t>サシカ</t>
    </rPh>
    <rPh sb="34" eb="36">
      <t>セイヒン</t>
    </rPh>
    <rPh sb="41" eb="42">
      <t>ユカ</t>
    </rPh>
    <rPh sb="42" eb="44">
      <t>ホシュウ</t>
    </rPh>
    <rPh sb="64" eb="65">
      <t>ユカ</t>
    </rPh>
    <rPh sb="65" eb="67">
      <t>ソウジ</t>
    </rPh>
    <rPh sb="76" eb="77">
      <t>ハ</t>
    </rPh>
    <rPh sb="84" eb="87">
      <t>ケンサキ</t>
    </rPh>
    <rPh sb="87" eb="89">
      <t>メイバン</t>
    </rPh>
    <rPh sb="95" eb="97">
      <t>ハリツ</t>
    </rPh>
    <rPh sb="104" eb="106">
      <t>クリダ</t>
    </rPh>
    <rPh sb="107" eb="109">
      <t>ハイセン</t>
    </rPh>
    <rPh sb="130" eb="134">
      <t>セジョウカクニン</t>
    </rPh>
    <rPh sb="135" eb="138">
      <t>ホチュウナ</t>
    </rPh>
    <rPh sb="165" eb="167">
      <t>サギョウ</t>
    </rPh>
    <rPh sb="169" eb="172">
      <t>キロクヒョウ</t>
    </rPh>
    <rPh sb="172" eb="174">
      <t>カイシュウ</t>
    </rPh>
    <rPh sb="175" eb="177">
      <t>サシカ</t>
    </rPh>
    <rPh sb="180" eb="186">
      <t>アンゼンソウチテンケン</t>
    </rPh>
    <rPh sb="188" eb="192">
      <t>セジョウカクニン</t>
    </rPh>
    <rPh sb="193" eb="196">
      <t>ホチュウナ</t>
    </rPh>
    <phoneticPr fontId="1"/>
  </si>
  <si>
    <t>【前日6：45～本日6：45まで】
CF3
・CF4作業　・ﾃｰﾋﾟﾝｸﾞ剥がし、ｱｷｭｰﾑ給油
・液ﾊﾟﾝ、配管組立て　・生技対応
・月次点検実施（ﾎｲｽﾄｸﾚｰﾝ）　・省ｴﾈ解除
捕虫なし
※コア使用結果：他社品使用無し
CF4
・CF3作業　・塗料出庫作業
・期限切れCTｼﾝﾅｰ廃棄作業　　・ﾗﾍﾞﾙ配管組立て
・伝票作成　　・月次点検実施（ﾎｲｽﾄｸﾚｰﾝ）　・省ｴﾈ解除
捕虫なし
※コア使用結果：他社品使用無し</t>
    <rPh sb="26" eb="28">
      <t>サギョウ</t>
    </rPh>
    <rPh sb="37" eb="38">
      <t>ハ</t>
    </rPh>
    <rPh sb="46" eb="48">
      <t>キュウユ</t>
    </rPh>
    <rPh sb="50" eb="51">
      <t>エキ</t>
    </rPh>
    <rPh sb="55" eb="57">
      <t>ハイカン</t>
    </rPh>
    <rPh sb="57" eb="59">
      <t>クミタ</t>
    </rPh>
    <rPh sb="62" eb="64">
      <t>セイギ</t>
    </rPh>
    <rPh sb="64" eb="66">
      <t>タイオウ</t>
    </rPh>
    <rPh sb="68" eb="70">
      <t>ゲツジ</t>
    </rPh>
    <rPh sb="70" eb="72">
      <t>テンケン</t>
    </rPh>
    <rPh sb="72" eb="74">
      <t>ジッシ</t>
    </rPh>
    <rPh sb="86" eb="87">
      <t>ショウ</t>
    </rPh>
    <rPh sb="89" eb="91">
      <t>カイジョ</t>
    </rPh>
    <rPh sb="92" eb="94">
      <t>ホチュウ</t>
    </rPh>
    <rPh sb="126" eb="128">
      <t>トリョウ</t>
    </rPh>
    <rPh sb="128" eb="130">
      <t>シュッコ</t>
    </rPh>
    <rPh sb="130" eb="132">
      <t>サギョウ</t>
    </rPh>
    <rPh sb="134" eb="136">
      <t>キゲン</t>
    </rPh>
    <rPh sb="136" eb="137">
      <t>ギ</t>
    </rPh>
    <rPh sb="144" eb="146">
      <t>ハイキ</t>
    </rPh>
    <rPh sb="146" eb="148">
      <t>サギョウ</t>
    </rPh>
    <rPh sb="155" eb="159">
      <t>ハイカンクミタ</t>
    </rPh>
    <rPh sb="162" eb="164">
      <t>デンピョウ</t>
    </rPh>
    <rPh sb="164" eb="166">
      <t>サクセイ</t>
    </rPh>
    <rPh sb="169" eb="170">
      <t>ゲツ</t>
    </rPh>
    <rPh sb="187" eb="188">
      <t>ショウ</t>
    </rPh>
    <rPh sb="190" eb="192">
      <t>カイジョ</t>
    </rPh>
    <rPh sb="193" eb="195">
      <t>ホチュウ</t>
    </rPh>
    <phoneticPr fontId="1"/>
  </si>
  <si>
    <t>【前日6：45～本日6：45まで】
CF3
・CF4作業
・防塵掃除　・全ガイドロール掃除（ピカール）　・UVｶﾞﾗｽ掃除
・PJ271（14）へ切替え
・H室準備
補虫なし
※コア使用結果：他社品使用無し
CF4
・防塵掃除　・全ガイドロール掃除（ピカール）
・PET-TLへ切替え
・CF3作業
補虫なし
※コア使用結果：他社品使用無し</t>
    <rPh sb="26" eb="28">
      <t>サギョウ</t>
    </rPh>
    <rPh sb="30" eb="34">
      <t>ボウジンソウジ</t>
    </rPh>
    <rPh sb="59" eb="61">
      <t>ソウジ</t>
    </rPh>
    <rPh sb="73" eb="75">
      <t>キリカエ</t>
    </rPh>
    <rPh sb="79" eb="80">
      <t>シツ</t>
    </rPh>
    <rPh sb="80" eb="82">
      <t>ジュンビ</t>
    </rPh>
    <rPh sb="83" eb="85">
      <t>ホチュウ</t>
    </rPh>
    <rPh sb="140" eb="142">
      <t>キリカエ</t>
    </rPh>
    <rPh sb="148" eb="150">
      <t>サギョウ</t>
    </rPh>
    <rPh sb="151" eb="153">
      <t>ホチュウ</t>
    </rPh>
    <phoneticPr fontId="1"/>
  </si>
  <si>
    <t>【前日6：45～本日6：45まで】
CF3
・CF4作業
・ｽﾌﾟﾗｲｽﾃｰﾌﾟ幅変更、ﾘｰﾄﾞ梱包・下ろし
補虫なし
※コア使用結果：他社品使用無し
CF4
・PET-TLｽﾀｰﾄ準備
・PET-TL　＃38　1350mm幅　条件出し2水準　合格3本　保留2本（欠点検出器不具合、異物混入）
・PET-TL　＃50　1350mm幅　合格3本
・PET-TL　固形分変更ﾃｽﾄ　　・PET-TL　＃38　1350mm幅（欠点検出器不具合品巻き返し）　合格1本
・洗浄、片付け　・H室3S
補虫なし
※コア使用結果：他社品使用無し</t>
    <rPh sb="26" eb="28">
      <t>サギョウ</t>
    </rPh>
    <rPh sb="40" eb="43">
      <t>ハバヘンコウ</t>
    </rPh>
    <rPh sb="48" eb="50">
      <t>コンポウ</t>
    </rPh>
    <rPh sb="51" eb="52">
      <t>オ</t>
    </rPh>
    <rPh sb="55" eb="57">
      <t>ホチュウ</t>
    </rPh>
    <rPh sb="92" eb="94">
      <t>ジュンビ</t>
    </rPh>
    <rPh sb="128" eb="130">
      <t>ホリュウ</t>
    </rPh>
    <rPh sb="131" eb="132">
      <t>ホン</t>
    </rPh>
    <rPh sb="133" eb="138">
      <t>ケッテンケンシュツキ</t>
    </rPh>
    <rPh sb="138" eb="141">
      <t>フグアイ</t>
    </rPh>
    <rPh sb="142" eb="146">
      <t>イブツコンニュウ</t>
    </rPh>
    <rPh sb="181" eb="186">
      <t>コケイブンヘンコウ</t>
    </rPh>
    <rPh sb="219" eb="220">
      <t>ヒン</t>
    </rPh>
    <rPh sb="220" eb="221">
      <t>マ</t>
    </rPh>
    <rPh sb="222" eb="223">
      <t>カエ</t>
    </rPh>
    <rPh sb="226" eb="228">
      <t>ゴウカク</t>
    </rPh>
    <rPh sb="229" eb="230">
      <t>ホン</t>
    </rPh>
    <rPh sb="232" eb="234">
      <t>センジョウ</t>
    </rPh>
    <rPh sb="235" eb="237">
      <t>カタヅ</t>
    </rPh>
    <rPh sb="241" eb="242">
      <t>シツ</t>
    </rPh>
    <rPh sb="245" eb="247">
      <t>ホチュウ</t>
    </rPh>
    <phoneticPr fontId="1"/>
  </si>
  <si>
    <t>【前日6：45～本日6：45まで】
CF3
・PJ271（14）ｽﾀｰﾄ準備
・Ｕ試作　PJ271（14）　＃188　1134幅　条件出し1水準　合格1本
・洗浄、片付け
・監査事前準備対応（ﾃｰﾌﾟbox移動、検査機器ﾒｰｶｰ目隠し、ﾘｰﾄﾞ梱包・収納、測定室ｻﾝﾌﾟﾙ片付け
測定室机上3Ｓ、CF3ｺｰﾀｰ机上３Ｓ、ﾏﾃﾊﾝ台車置き運搬台車ﾀｲﾔ清掃、ｺｰﾀｰ室内ﾘｰﾁﾘﾌﾄﾀｲﾔ痕掃除
ﾗｲﾝﾃｰﾌﾟ一部貼り替え）
捕虫なし
※コア使用結果：他社品使用無し
CF4
・省ｴﾈ実施　・CF3作業
捕虫なし
※コア使用結果：他社品使用無し</t>
    <rPh sb="36" eb="38">
      <t>ジュンビ</t>
    </rPh>
    <rPh sb="79" eb="81">
      <t>センジョウ</t>
    </rPh>
    <rPh sb="82" eb="84">
      <t>カタヅ</t>
    </rPh>
    <rPh sb="87" eb="89">
      <t>カンサ</t>
    </rPh>
    <rPh sb="89" eb="91">
      <t>ジゼン</t>
    </rPh>
    <rPh sb="91" eb="93">
      <t>ジュンビ</t>
    </rPh>
    <rPh sb="93" eb="95">
      <t>タイオウ</t>
    </rPh>
    <rPh sb="103" eb="105">
      <t>イドウ</t>
    </rPh>
    <rPh sb="106" eb="110">
      <t>ケンサキキ</t>
    </rPh>
    <rPh sb="114" eb="116">
      <t>メカク</t>
    </rPh>
    <rPh sb="122" eb="124">
      <t>コンポウ</t>
    </rPh>
    <rPh sb="125" eb="127">
      <t>シュウノウ</t>
    </rPh>
    <rPh sb="128" eb="130">
      <t>ソクテイ</t>
    </rPh>
    <rPh sb="130" eb="131">
      <t>シツ</t>
    </rPh>
    <rPh sb="136" eb="138">
      <t>カタヅ</t>
    </rPh>
    <rPh sb="140" eb="142">
      <t>ソクテイ</t>
    </rPh>
    <rPh sb="142" eb="143">
      <t>シツ</t>
    </rPh>
    <rPh sb="143" eb="145">
      <t>キジョウ</t>
    </rPh>
    <rPh sb="155" eb="157">
      <t>キジョウ</t>
    </rPh>
    <rPh sb="164" eb="166">
      <t>ダイシャ</t>
    </rPh>
    <rPh sb="166" eb="167">
      <t>オ</t>
    </rPh>
    <rPh sb="168" eb="170">
      <t>ウンパン</t>
    </rPh>
    <rPh sb="170" eb="172">
      <t>ダイシャ</t>
    </rPh>
    <rPh sb="175" eb="177">
      <t>セイソウ</t>
    </rPh>
    <rPh sb="182" eb="183">
      <t>シツ</t>
    </rPh>
    <rPh sb="183" eb="184">
      <t>ナイ</t>
    </rPh>
    <rPh sb="193" eb="194">
      <t>アト</t>
    </rPh>
    <rPh sb="194" eb="196">
      <t>ソウジ</t>
    </rPh>
    <rPh sb="204" eb="206">
      <t>イチブ</t>
    </rPh>
    <rPh sb="206" eb="207">
      <t>ハ</t>
    </rPh>
    <rPh sb="208" eb="209">
      <t>カ</t>
    </rPh>
    <rPh sb="212" eb="214">
      <t>ホチュウ</t>
    </rPh>
    <rPh sb="239" eb="240">
      <t>ショウ</t>
    </rPh>
    <rPh sb="242" eb="244">
      <t>ジッシ</t>
    </rPh>
    <rPh sb="249" eb="251">
      <t>サギョウ</t>
    </rPh>
    <rPh sb="252" eb="254">
      <t>ホチュウ</t>
    </rPh>
    <phoneticPr fontId="1"/>
  </si>
  <si>
    <t>【前日6：45～本日6：45まで】
CF3
・監査事前準備対応（ｺﾞﾐ捨て、2S）　・塗料蔵戻し、出庫作業
・廃油移動　・監査終了後対応（備品戻し、検査機器ﾒｰｶｰ名目隠し剥がし）
・ﾒﾝﾃﾅﾝｽ作業（ﾛｰﾙ周速確認、除電ﾊﾞｰｲｵﾝ量測定、繰出しｽﾌﾟﾗｲｽﾊﾞｷｭｰﾑBOX掃除、
繰出し巻取りｽﾌﾟﾗｲｽ刃ﾚｰﾙ掃除、携帯酸素濃度系点検）
・生技対応　・CF4作業
捕虫なし
※コア使用結果：他社品使用無し
CF4
・CF3作業　・塗料蔵戻し作業
・Vﾍﾞﾙﾄ交換後動作確認（工務対応）
・手巻きｻﾝﾌﾟﾙ廃棄　
捕虫なし
※コア使用結果：他社品使用無し</t>
    <rPh sb="23" eb="25">
      <t>カンサ</t>
    </rPh>
    <rPh sb="25" eb="29">
      <t>ジゼンジュンビ</t>
    </rPh>
    <rPh sb="29" eb="31">
      <t>タイオウ</t>
    </rPh>
    <rPh sb="35" eb="36">
      <t>ス</t>
    </rPh>
    <rPh sb="43" eb="45">
      <t>トリョウ</t>
    </rPh>
    <rPh sb="45" eb="46">
      <t>クラ</t>
    </rPh>
    <rPh sb="46" eb="47">
      <t>モド</t>
    </rPh>
    <rPh sb="49" eb="51">
      <t>シュッコ</t>
    </rPh>
    <rPh sb="51" eb="53">
      <t>サギョウ</t>
    </rPh>
    <rPh sb="55" eb="57">
      <t>ハイユ</t>
    </rPh>
    <rPh sb="57" eb="59">
      <t>イドウ</t>
    </rPh>
    <rPh sb="61" eb="63">
      <t>カンサ</t>
    </rPh>
    <rPh sb="63" eb="65">
      <t>シュウリョウ</t>
    </rPh>
    <rPh sb="65" eb="66">
      <t>ゴ</t>
    </rPh>
    <rPh sb="66" eb="68">
      <t>タイオウ</t>
    </rPh>
    <rPh sb="69" eb="71">
      <t>ビヒン</t>
    </rPh>
    <rPh sb="71" eb="72">
      <t>モド</t>
    </rPh>
    <rPh sb="74" eb="78">
      <t>ケンサキキ</t>
    </rPh>
    <rPh sb="82" eb="83">
      <t>メイ</t>
    </rPh>
    <rPh sb="83" eb="85">
      <t>メカク</t>
    </rPh>
    <rPh sb="86" eb="87">
      <t>ハ</t>
    </rPh>
    <rPh sb="98" eb="100">
      <t>サギョウ</t>
    </rPh>
    <rPh sb="104" eb="106">
      <t>シュウソク</t>
    </rPh>
    <rPh sb="106" eb="108">
      <t>カクニン</t>
    </rPh>
    <rPh sb="109" eb="111">
      <t>ジョデン</t>
    </rPh>
    <rPh sb="117" eb="118">
      <t>リョウ</t>
    </rPh>
    <rPh sb="118" eb="120">
      <t>ソクテイ</t>
    </rPh>
    <rPh sb="121" eb="123">
      <t>クリダ</t>
    </rPh>
    <rPh sb="139" eb="141">
      <t>ソウジ</t>
    </rPh>
    <rPh sb="143" eb="145">
      <t>クリダ</t>
    </rPh>
    <rPh sb="146" eb="148">
      <t>マキト</t>
    </rPh>
    <rPh sb="155" eb="156">
      <t>バ</t>
    </rPh>
    <rPh sb="159" eb="161">
      <t>ソウジ</t>
    </rPh>
    <rPh sb="162" eb="164">
      <t>ケイタイ</t>
    </rPh>
    <rPh sb="164" eb="166">
      <t>サンソ</t>
    </rPh>
    <rPh sb="166" eb="168">
      <t>ノウド</t>
    </rPh>
    <rPh sb="168" eb="169">
      <t>ケイ</t>
    </rPh>
    <rPh sb="169" eb="171">
      <t>テンケン</t>
    </rPh>
    <rPh sb="174" eb="176">
      <t>セイギ</t>
    </rPh>
    <rPh sb="176" eb="178">
      <t>タイオウ</t>
    </rPh>
    <rPh sb="183" eb="185">
      <t>サギョウ</t>
    </rPh>
    <rPh sb="186" eb="188">
      <t>ホチュウ</t>
    </rPh>
    <rPh sb="216" eb="218">
      <t>サギョウ</t>
    </rPh>
    <rPh sb="220" eb="222">
      <t>トリョウ</t>
    </rPh>
    <rPh sb="222" eb="223">
      <t>クラ</t>
    </rPh>
    <rPh sb="223" eb="224">
      <t>モド</t>
    </rPh>
    <rPh sb="225" eb="227">
      <t>サギョウ</t>
    </rPh>
    <rPh sb="234" eb="236">
      <t>コウカン</t>
    </rPh>
    <rPh sb="236" eb="237">
      <t>ゴ</t>
    </rPh>
    <rPh sb="237" eb="239">
      <t>ドウサ</t>
    </rPh>
    <rPh sb="239" eb="241">
      <t>カクニン</t>
    </rPh>
    <rPh sb="242" eb="244">
      <t>コウム</t>
    </rPh>
    <rPh sb="244" eb="246">
      <t>タイオウ</t>
    </rPh>
    <rPh sb="249" eb="251">
      <t>テマ</t>
    </rPh>
    <rPh sb="257" eb="259">
      <t>ハイキ</t>
    </rPh>
    <rPh sb="261" eb="263">
      <t>ホチュウ</t>
    </rPh>
    <phoneticPr fontId="1"/>
  </si>
  <si>
    <t>【前日6：45～本日6：45まで】
CF3
・メンテナンス
・テーピング剥がし
・CF2応援（トラブル対応）
・戸締り確認
・省エネ解除
捕虫有り　NO.34（北階段扉）1匹増　二次更衣室1匹増
※コア使用結果：他社品使用無し
CF4
・CF3作業
・戸締り確認
・省エネ解除
捕虫なし
※コア使用結果：他社品使用無し</t>
    <rPh sb="36" eb="37">
      <t>ハ</t>
    </rPh>
    <rPh sb="41" eb="46">
      <t>cf2オウエン</t>
    </rPh>
    <rPh sb="51" eb="53">
      <t>タイオウ</t>
    </rPh>
    <rPh sb="56" eb="58">
      <t>トジマ</t>
    </rPh>
    <rPh sb="59" eb="61">
      <t>カクニン</t>
    </rPh>
    <rPh sb="63" eb="64">
      <t>ショウ</t>
    </rPh>
    <rPh sb="66" eb="68">
      <t>カイジョ</t>
    </rPh>
    <rPh sb="69" eb="71">
      <t>ホチュウ</t>
    </rPh>
    <rPh sb="71" eb="72">
      <t>ア</t>
    </rPh>
    <rPh sb="80" eb="83">
      <t>キタカイダン</t>
    </rPh>
    <rPh sb="83" eb="84">
      <t>トビラ</t>
    </rPh>
    <rPh sb="86" eb="87">
      <t>ヒキ</t>
    </rPh>
    <rPh sb="87" eb="88">
      <t>ゾウ</t>
    </rPh>
    <rPh sb="89" eb="91">
      <t>ニジ</t>
    </rPh>
    <rPh sb="91" eb="94">
      <t>コウイシツ</t>
    </rPh>
    <rPh sb="95" eb="96">
      <t>ヒキ</t>
    </rPh>
    <rPh sb="96" eb="97">
      <t>ゾウ</t>
    </rPh>
    <rPh sb="123" eb="125">
      <t>サギョウ</t>
    </rPh>
    <rPh sb="127" eb="129">
      <t>トジマ</t>
    </rPh>
    <rPh sb="130" eb="132">
      <t>カクニン</t>
    </rPh>
    <rPh sb="134" eb="135">
      <t>ショウ</t>
    </rPh>
    <rPh sb="137" eb="139">
      <t>カイジョ</t>
    </rPh>
    <rPh sb="140" eb="142">
      <t>ホチュウ</t>
    </rPh>
    <phoneticPr fontId="1"/>
  </si>
  <si>
    <t>【前日6：45～本日6：45まで】
CF3
・メンテナンス（除電バー掃除）
・グラビア（ベアリング・ギア）取付
・グラビアアイドリング・バリ取り（110R）作業
・グレーチング掃除
・CF4作業
・CF2応援（トラブル・X線教育）
捕虫なし
※コア使用結果：他社品使用無し
CF4
・メンテナンス（周速確認・除電バー測定）
・CF3作業
捕虫なし
※コア使用結果：他社品使用無し</t>
    <rPh sb="30" eb="32">
      <t>ジョデン</t>
    </rPh>
    <rPh sb="34" eb="36">
      <t>ソウジ</t>
    </rPh>
    <rPh sb="53" eb="55">
      <t>トリツケ</t>
    </rPh>
    <rPh sb="70" eb="71">
      <t>ト</t>
    </rPh>
    <rPh sb="78" eb="80">
      <t>サギョウ</t>
    </rPh>
    <rPh sb="88" eb="90">
      <t>ソウジ</t>
    </rPh>
    <rPh sb="95" eb="97">
      <t>サギョウ</t>
    </rPh>
    <rPh sb="102" eb="104">
      <t>オウエン</t>
    </rPh>
    <rPh sb="110" eb="112">
      <t>xセン</t>
    </rPh>
    <rPh sb="112" eb="114">
      <t>キョウイク</t>
    </rPh>
    <rPh sb="116" eb="118">
      <t>ホチュウ</t>
    </rPh>
    <rPh sb="150" eb="152">
      <t>シュウソク</t>
    </rPh>
    <rPh sb="152" eb="154">
      <t>カクニン</t>
    </rPh>
    <rPh sb="155" eb="157">
      <t>ジョデン</t>
    </rPh>
    <rPh sb="159" eb="161">
      <t>ソクテイ</t>
    </rPh>
    <rPh sb="167" eb="169">
      <t>サギョウ</t>
    </rPh>
    <rPh sb="170" eb="172">
      <t>ホチュウ</t>
    </rPh>
    <phoneticPr fontId="1"/>
  </si>
  <si>
    <t>【前日6：45～本日6：45まで】
CF3
・外気取込口ネット交換
・UVメンテナンス（ガラス掃除・酸素濃度校正）
・手洗い場清掃
・作標作成
・ＣＦ4作業
捕虫なし
※コア使用結果：他社品使用無し
CF4
・除電バーメンテナンス（清掃・測定）
・塗料出庫
・防毒マスク置き場2S
・繰出し・巻取り3S
・CF3作業
捕虫有り　NO.30（集中制御盤）1匹
※コア使用結果：他社品使用無し</t>
    <rPh sb="23" eb="25">
      <t>ガイキ</t>
    </rPh>
    <rPh sb="25" eb="27">
      <t>トリコミ</t>
    </rPh>
    <rPh sb="27" eb="28">
      <t>クチ</t>
    </rPh>
    <rPh sb="31" eb="33">
      <t>コウカン</t>
    </rPh>
    <rPh sb="47" eb="49">
      <t>ソウジ</t>
    </rPh>
    <rPh sb="50" eb="54">
      <t>サンソノウド</t>
    </rPh>
    <rPh sb="54" eb="56">
      <t>コウセイ</t>
    </rPh>
    <rPh sb="59" eb="61">
      <t>テアラ</t>
    </rPh>
    <rPh sb="62" eb="63">
      <t>バ</t>
    </rPh>
    <rPh sb="63" eb="65">
      <t>セイソウ</t>
    </rPh>
    <rPh sb="67" eb="69">
      <t>サヒョウ</t>
    </rPh>
    <rPh sb="69" eb="71">
      <t>サクセイ</t>
    </rPh>
    <rPh sb="76" eb="78">
      <t>サギョウ</t>
    </rPh>
    <rPh sb="79" eb="81">
      <t>ホチュウ</t>
    </rPh>
    <rPh sb="106" eb="108">
      <t>ジョデン</t>
    </rPh>
    <rPh sb="117" eb="119">
      <t>セイソウ</t>
    </rPh>
    <rPh sb="120" eb="122">
      <t>ソクテイ</t>
    </rPh>
    <rPh sb="125" eb="127">
      <t>トリョウ</t>
    </rPh>
    <rPh sb="127" eb="129">
      <t>シュッコ</t>
    </rPh>
    <rPh sb="131" eb="133">
      <t>ボウドク</t>
    </rPh>
    <rPh sb="136" eb="137">
      <t>オ</t>
    </rPh>
    <rPh sb="138" eb="139">
      <t>バ</t>
    </rPh>
    <rPh sb="143" eb="145">
      <t>クリダ</t>
    </rPh>
    <rPh sb="147" eb="149">
      <t>マキト</t>
    </rPh>
    <rPh sb="157" eb="159">
      <t>サギョウ</t>
    </rPh>
    <rPh sb="160" eb="162">
      <t>ホチュウ</t>
    </rPh>
    <rPh sb="162" eb="163">
      <t>ア</t>
    </rPh>
    <rPh sb="171" eb="173">
      <t>シュウチュウ</t>
    </rPh>
    <rPh sb="173" eb="176">
      <t>セイギョバン</t>
    </rPh>
    <rPh sb="178" eb="179">
      <t>ヒキ</t>
    </rPh>
    <phoneticPr fontId="1"/>
  </si>
  <si>
    <t>【前日6：45～本日6：45まで】
CF3
・NO.1UVガラス清掃
・UV照度測定
・UV酸素濃度異常対応
・CF2切替応援
・作標作成
捕虫なし
※コア使用結果：他社品使用無し
CF4
・チューブ掛け用ラック移動
・床タイヤ痕消し掃除
・バルサン散布
・CF2切替応援
・作標作成
捕虫なし
※コア使用結果：他社品使用無し</t>
    <rPh sb="32" eb="34">
      <t>セイソウ</t>
    </rPh>
    <rPh sb="38" eb="42">
      <t>ショウドソクテイ</t>
    </rPh>
    <rPh sb="46" eb="50">
      <t>サンソノウド</t>
    </rPh>
    <rPh sb="50" eb="52">
      <t>イジョウ</t>
    </rPh>
    <rPh sb="52" eb="54">
      <t>タイオウ</t>
    </rPh>
    <rPh sb="59" eb="61">
      <t>キリカエ</t>
    </rPh>
    <rPh sb="61" eb="63">
      <t>オウエン</t>
    </rPh>
    <rPh sb="65" eb="67">
      <t>サヒョウ</t>
    </rPh>
    <rPh sb="67" eb="69">
      <t>サクセイ</t>
    </rPh>
    <rPh sb="70" eb="72">
      <t>ホチュウ</t>
    </rPh>
    <rPh sb="101" eb="102">
      <t>カ</t>
    </rPh>
    <rPh sb="103" eb="104">
      <t>ヨウ</t>
    </rPh>
    <rPh sb="107" eb="109">
      <t>イドウ</t>
    </rPh>
    <rPh sb="111" eb="112">
      <t>ユカ</t>
    </rPh>
    <rPh sb="115" eb="116">
      <t>コン</t>
    </rPh>
    <rPh sb="116" eb="117">
      <t>ケ</t>
    </rPh>
    <rPh sb="118" eb="120">
      <t>ソウジ</t>
    </rPh>
    <rPh sb="126" eb="128">
      <t>サンプ</t>
    </rPh>
    <rPh sb="133" eb="135">
      <t>キリカエ</t>
    </rPh>
    <rPh sb="135" eb="137">
      <t>オウエン</t>
    </rPh>
    <rPh sb="139" eb="140">
      <t>サ</t>
    </rPh>
    <rPh sb="140" eb="141">
      <t>ヒョウ</t>
    </rPh>
    <rPh sb="141" eb="143">
      <t>サクセイ</t>
    </rPh>
    <rPh sb="144" eb="146">
      <t>ホチュウ</t>
    </rPh>
    <phoneticPr fontId="1"/>
  </si>
  <si>
    <t>【前日6：45～本日6：45まで】
CF3
・CF4作業
捕虫なし
※コア使用結果：他社品使用無し
CF4
・全ガイドロール掃除（MEK）
・メタルミーCR準備
捕虫なし
※コア使用結果：他社品使用無し</t>
    <rPh sb="26" eb="28">
      <t>サギョウ</t>
    </rPh>
    <rPh sb="29" eb="31">
      <t>ホチュウ</t>
    </rPh>
    <rPh sb="56" eb="57">
      <t>ゼン</t>
    </rPh>
    <rPh sb="63" eb="65">
      <t>ソウジ</t>
    </rPh>
    <rPh sb="79" eb="81">
      <t>ジュンビ</t>
    </rPh>
    <rPh sb="82" eb="84">
      <t>ホチュウ</t>
    </rPh>
    <phoneticPr fontId="1"/>
  </si>
  <si>
    <t>【前日6：45～本日6：45まで】
CF3
・CF4作業
・検品対応
・CF2切替応援
・戸締り確認
捕虫なし
※コア使用結果：他社品使用無し
CF4
・メタルミーCRアルミ面コート　スタート準備
・メタルミーCRアルミ面コート　♯25　1590mm幅　条件出し7水準　合格1本
・切替
・ロール掃除（繰出し～立上り）
・DMS（X42G）PCスタート準備
・検品対応
・CF2切替応援
・戸締り確認
捕虫なし
※コア使用結果：他社品使用無し</t>
    <rPh sb="26" eb="28">
      <t>サギョウ</t>
    </rPh>
    <rPh sb="30" eb="32">
      <t>ケンピン</t>
    </rPh>
    <rPh sb="32" eb="34">
      <t>タイオウ</t>
    </rPh>
    <rPh sb="39" eb="43">
      <t>キリカエオウエン</t>
    </rPh>
    <rPh sb="45" eb="47">
      <t>トジマ</t>
    </rPh>
    <rPh sb="48" eb="50">
      <t>カクニン</t>
    </rPh>
    <rPh sb="51" eb="53">
      <t>ホチュウ</t>
    </rPh>
    <rPh sb="88" eb="89">
      <t>メン</t>
    </rPh>
    <rPh sb="97" eb="99">
      <t>ジュンビ</t>
    </rPh>
    <rPh sb="111" eb="112">
      <t>メン</t>
    </rPh>
    <rPh sb="126" eb="127">
      <t>ハバ</t>
    </rPh>
    <rPh sb="128" eb="130">
      <t>ジョウケン</t>
    </rPh>
    <rPh sb="130" eb="131">
      <t>ダ</t>
    </rPh>
    <rPh sb="133" eb="135">
      <t>スイジュン</t>
    </rPh>
    <rPh sb="136" eb="138">
      <t>ゴウカク</t>
    </rPh>
    <rPh sb="139" eb="140">
      <t>ホン</t>
    </rPh>
    <rPh sb="142" eb="144">
      <t>キリカエ</t>
    </rPh>
    <rPh sb="149" eb="151">
      <t>ソウジ</t>
    </rPh>
    <rPh sb="152" eb="154">
      <t>クリダ</t>
    </rPh>
    <rPh sb="156" eb="158">
      <t>タチアガ</t>
    </rPh>
    <rPh sb="177" eb="179">
      <t>ジュンビ</t>
    </rPh>
    <rPh sb="181" eb="183">
      <t>ケンピン</t>
    </rPh>
    <rPh sb="183" eb="185">
      <t>タイオウ</t>
    </rPh>
    <rPh sb="190" eb="192">
      <t>キリカエ</t>
    </rPh>
    <rPh sb="192" eb="194">
      <t>オウエン</t>
    </rPh>
    <rPh sb="196" eb="198">
      <t>トジマ</t>
    </rPh>
    <rPh sb="199" eb="201">
      <t>カクニン</t>
    </rPh>
    <rPh sb="202" eb="204">
      <t>ホチュウ</t>
    </rPh>
    <phoneticPr fontId="1"/>
  </si>
  <si>
    <t>【前日6：45～本日6：45まで】
CF3
・CF4作業
捕虫なし
※コア使用結果：他社品使用無し
CF4
・DMS（X42G）PCｽﾀｰﾄ準備
・DMS（X42G）PC　＃50　1360幅　条件出し2水準　合格1本　
・洗浄
・ﾙﾐﾗｰEYK　ｽﾀｰﾄ準備
・ﾙﾐﾗｰEYK　＃50　1125幅　条件出し2水準　短尺合格1本　保留2本
・ﾙﾐﾏｯﾄEYKｽﾀｰﾄ準備
・ﾙﾐﾏｯﾄEYK　＃38　1005幅　条件出し2水準　合格3本
・RTO異常有（ｽﾀｯﾌ・工務課対応）
・捕虫なし
※コア使用結果：他社品使用無し</t>
    <rPh sb="23" eb="28">
      <t>ｃｆ４サギョウ</t>
    </rPh>
    <rPh sb="29" eb="31">
      <t>ホチュウ</t>
    </rPh>
    <rPh sb="71" eb="73">
      <t>ジュンビ</t>
    </rPh>
    <rPh sb="95" eb="96">
      <t>ハバ</t>
    </rPh>
    <rPh sb="97" eb="99">
      <t>ジョウケン</t>
    </rPh>
    <rPh sb="99" eb="100">
      <t>ダ</t>
    </rPh>
    <rPh sb="102" eb="104">
      <t>スイジュン</t>
    </rPh>
    <rPh sb="105" eb="107">
      <t>ゴウカク</t>
    </rPh>
    <rPh sb="108" eb="109">
      <t>ホン</t>
    </rPh>
    <rPh sb="112" eb="114">
      <t>センジョウ</t>
    </rPh>
    <rPh sb="128" eb="130">
      <t>ジュンビ</t>
    </rPh>
    <rPh sb="148" eb="149">
      <t>ハバ</t>
    </rPh>
    <rPh sb="150" eb="153">
      <t>ジョウケンダ</t>
    </rPh>
    <rPh sb="155" eb="157">
      <t>スイジュン</t>
    </rPh>
    <rPh sb="158" eb="162">
      <t>タンジャクゴウカク</t>
    </rPh>
    <rPh sb="163" eb="164">
      <t>ポン</t>
    </rPh>
    <rPh sb="165" eb="167">
      <t>ホリュウ</t>
    </rPh>
    <rPh sb="168" eb="169">
      <t>ホン</t>
    </rPh>
    <rPh sb="183" eb="185">
      <t>ジュンビ</t>
    </rPh>
    <rPh sb="204" eb="205">
      <t>ハバ</t>
    </rPh>
    <rPh sb="206" eb="209">
      <t>ジョウケンダ</t>
    </rPh>
    <rPh sb="211" eb="213">
      <t>スイジュン</t>
    </rPh>
    <rPh sb="214" eb="216">
      <t>ゴウカク</t>
    </rPh>
    <rPh sb="217" eb="218">
      <t>ポン</t>
    </rPh>
    <rPh sb="223" eb="225">
      <t>イジョウ</t>
    </rPh>
    <rPh sb="225" eb="226">
      <t>ア</t>
    </rPh>
    <rPh sb="240" eb="242">
      <t>ホチュウ</t>
    </rPh>
    <phoneticPr fontId="1"/>
  </si>
  <si>
    <t>【前日6：45～本日6：45まで】
CF3
・CF4作業
捕虫なし
※コア使用結果：他社品使用無し
CF4
・ﾙﾐﾏｯﾄEYK　＃38　1005幅　合格5本
・ﾒﾀﾙﾐｰEYK　ｽﾀｰﾄ準備　
・ﾒﾀﾙﾐｰEYK　＃50　1195幅　条件出し3水準　合格1本　（ｽﾀｰﾄ・ﾗｽﾄ　液ﾊﾟﾝﾏﾆﾎｰﾙﾄﾞ確認）
・MSN-EYK　 ＃50　1200幅　条件出し3水準　合格2本
・MSN-EYK　 ＃50　1120幅　合格1本
・ﾙﾐﾗｰE20V切替
・ﾙﾐﾗｰE20V　＃75　1005幅　条件出し3水準　合格2本
捕虫なし
※コア使用結果：他社品使用無し</t>
    <rPh sb="23" eb="28">
      <t>ｃｆ４サギョウ</t>
    </rPh>
    <rPh sb="29" eb="31">
      <t>ホチュウ</t>
    </rPh>
    <rPh sb="94" eb="96">
      <t>ジュンビ</t>
    </rPh>
    <rPh sb="116" eb="117">
      <t>ハバ</t>
    </rPh>
    <rPh sb="118" eb="121">
      <t>ジョウケンダ</t>
    </rPh>
    <rPh sb="123" eb="125">
      <t>スイジュン</t>
    </rPh>
    <rPh sb="126" eb="128">
      <t>ゴウカク</t>
    </rPh>
    <rPh sb="129" eb="130">
      <t>ポン</t>
    </rPh>
    <rPh sb="141" eb="142">
      <t>エキ</t>
    </rPh>
    <rPh sb="152" eb="154">
      <t>カクニン</t>
    </rPh>
    <rPh sb="174" eb="175">
      <t>ハバ</t>
    </rPh>
    <rPh sb="176" eb="179">
      <t>ジョウケンダ</t>
    </rPh>
    <rPh sb="181" eb="183">
      <t>スイジュン</t>
    </rPh>
    <rPh sb="184" eb="186">
      <t>ゴウカク</t>
    </rPh>
    <rPh sb="187" eb="188">
      <t>ポン</t>
    </rPh>
    <rPh sb="223" eb="225">
      <t>キリカエ</t>
    </rPh>
    <rPh sb="244" eb="245">
      <t>ハバ</t>
    </rPh>
    <rPh sb="246" eb="249">
      <t>ジョウケンダ</t>
    </rPh>
    <rPh sb="251" eb="253">
      <t>スイジュン</t>
    </rPh>
    <rPh sb="254" eb="256">
      <t>ゴウカク</t>
    </rPh>
    <rPh sb="257" eb="258">
      <t>ホン</t>
    </rPh>
    <rPh sb="259" eb="261">
      <t>ホチュウ</t>
    </rPh>
    <phoneticPr fontId="1"/>
  </si>
  <si>
    <t>【前日6：45～本日6：45まで】
CF3
・繰出しｽﾌﾟﾗｲｽﾃｽﾄ
・CF4作業
捕虫なし
※コア使用結果：他社品使用無し
CF4
・ﾒﾀﾙﾐｰTES艶開封V　＃50　1005幅　合格1本
・ﾒﾀﾙﾐｰTES艶VOIDV　＃50　1005幅　合格1本
・ﾒﾀﾙﾐｰﾈｰﾏｰ銀消VB　＃50　1005幅　合格1本
・ﾒﾀﾙﾐｰTES消VOIDV　＃50　1005幅　合格1本
・ﾒﾀﾙﾐｰﾍﾔﾗｲﾝ銀艶V　＃50　1005幅　合格1本
・200R③（Hcr）　Vｺｰﾄ　条件出し3水準　ｷｽﾞ検査
・巻き芯廃棄
・省ｴﾈ切替
・循環ポンプOFF　冷却水ﾎﾟﾝﾌﾟOFF
・CF3作業
・捕虫なし
※コア使用結果：他社品使用無し</t>
    <rPh sb="23" eb="25">
      <t>クリダ</t>
    </rPh>
    <rPh sb="40" eb="42">
      <t>サギョウ</t>
    </rPh>
    <rPh sb="43" eb="45">
      <t>ホチュウ</t>
    </rPh>
    <rPh sb="78" eb="81">
      <t>ツヤカイフウ</t>
    </rPh>
    <rPh sb="91" eb="92">
      <t>ハバ</t>
    </rPh>
    <rPh sb="93" eb="95">
      <t>ゴウカク</t>
    </rPh>
    <rPh sb="96" eb="97">
      <t>ポン</t>
    </rPh>
    <rPh sb="139" eb="141">
      <t>ギンケ</t>
    </rPh>
    <rPh sb="152" eb="153">
      <t>ハバ</t>
    </rPh>
    <rPh sb="154" eb="156">
      <t>ゴウカク</t>
    </rPh>
    <rPh sb="157" eb="158">
      <t>ポン</t>
    </rPh>
    <rPh sb="168" eb="169">
      <t>ケ</t>
    </rPh>
    <rPh sb="201" eb="204">
      <t>ギンツヤｖ</t>
    </rPh>
    <rPh sb="213" eb="214">
      <t>ハバ</t>
    </rPh>
    <rPh sb="215" eb="217">
      <t>ゴウカク</t>
    </rPh>
    <rPh sb="218" eb="219">
      <t>ポン</t>
    </rPh>
    <rPh sb="237" eb="240">
      <t>ジョウケンダ</t>
    </rPh>
    <rPh sb="242" eb="244">
      <t>スイジュン</t>
    </rPh>
    <rPh sb="248" eb="250">
      <t>ケンサ</t>
    </rPh>
    <rPh sb="252" eb="253">
      <t>マ</t>
    </rPh>
    <rPh sb="254" eb="255">
      <t>シン</t>
    </rPh>
    <rPh sb="255" eb="257">
      <t>ハイキ</t>
    </rPh>
    <rPh sb="259" eb="260">
      <t>ショウ</t>
    </rPh>
    <rPh sb="262" eb="264">
      <t>キリカエ</t>
    </rPh>
    <rPh sb="266" eb="268">
      <t>ジュンカン</t>
    </rPh>
    <rPh sb="275" eb="277">
      <t>レイキャク</t>
    </rPh>
    <rPh sb="277" eb="278">
      <t>スイ</t>
    </rPh>
    <rPh sb="291" eb="293">
      <t>サギョウ</t>
    </rPh>
    <rPh sb="295" eb="297">
      <t>ホチュウ</t>
    </rPh>
    <phoneticPr fontId="1"/>
  </si>
  <si>
    <t>【前日6：45～本日6：45まで】
CF3
・繰出しｽﾌﾟﾗｲｽﾃｽﾄ（動画撮影）
・作標見直し
・CF4作業
捕虫なし
※コア使用結果：他社品使用無し
CF4
・ｺｰﾀｰ室内隙間ﾁｪｯｸ・UVフレーム上・UVロール周り掃除（防虫対策）
・CF4機械室床掃除（掃除機・モップ掛け）
・メッシュシート作成
・蒸着原反鉄芯・ﾊﾟｲﾌﾟ戻し
・手巻きｻﾝﾌﾟﾙ廃棄
・配管片付け
・作標見直し
・CF3作業
・捕虫なし
※コア使用結果：他社品使用無し</t>
    <rPh sb="23" eb="25">
      <t>クリダ</t>
    </rPh>
    <rPh sb="36" eb="38">
      <t>ドウガ</t>
    </rPh>
    <rPh sb="38" eb="40">
      <t>サツエイ</t>
    </rPh>
    <rPh sb="43" eb="47">
      <t>サヒョウミナオ</t>
    </rPh>
    <rPh sb="53" eb="55">
      <t>サギョウ</t>
    </rPh>
    <rPh sb="56" eb="58">
      <t>ホチュウ</t>
    </rPh>
    <rPh sb="87" eb="88">
      <t>シツ</t>
    </rPh>
    <rPh sb="88" eb="89">
      <t>ナイ</t>
    </rPh>
    <rPh sb="89" eb="91">
      <t>スキマ</t>
    </rPh>
    <rPh sb="102" eb="103">
      <t>ジョウ</t>
    </rPh>
    <rPh sb="109" eb="110">
      <t>マワ</t>
    </rPh>
    <rPh sb="111" eb="113">
      <t>ソウジ</t>
    </rPh>
    <rPh sb="114" eb="116">
      <t>ボウチュウ</t>
    </rPh>
    <rPh sb="116" eb="118">
      <t>タイサク</t>
    </rPh>
    <rPh sb="124" eb="126">
      <t>キカイ</t>
    </rPh>
    <rPh sb="126" eb="127">
      <t>シツ</t>
    </rPh>
    <rPh sb="127" eb="130">
      <t>ユカソウジ</t>
    </rPh>
    <rPh sb="131" eb="134">
      <t>ソウジキ</t>
    </rPh>
    <rPh sb="138" eb="139">
      <t>ガ</t>
    </rPh>
    <rPh sb="150" eb="152">
      <t>サクセイ</t>
    </rPh>
    <rPh sb="154" eb="156">
      <t>ジョウチャク</t>
    </rPh>
    <rPh sb="156" eb="158">
      <t>ゲンタン</t>
    </rPh>
    <rPh sb="182" eb="184">
      <t>ハイカン</t>
    </rPh>
    <rPh sb="184" eb="186">
      <t>カタヅ</t>
    </rPh>
    <rPh sb="189" eb="193">
      <t>サヒョウミナオ</t>
    </rPh>
    <rPh sb="199" eb="201">
      <t>サギョウ</t>
    </rPh>
    <rPh sb="203" eb="205">
      <t>ホチュウ</t>
    </rPh>
    <phoneticPr fontId="1"/>
  </si>
  <si>
    <r>
      <t>【前日6：45～本日6：45まで】
CF3
・虫ﾎﾟﾝﾄﾗｯﾌﾟ交換
・ﾌｨﾙﾑ抜き
・ｷｽﾞ検査器養生
・</t>
    </r>
    <r>
      <rPr>
        <sz val="10"/>
        <color theme="1"/>
        <rFont val="ＭＳ Ｐゴシック"/>
        <family val="3"/>
        <charset val="128"/>
        <scheme val="minor"/>
      </rPr>
      <t>バルサン</t>
    </r>
    <r>
      <rPr>
        <sz val="11"/>
        <color theme="1"/>
        <rFont val="ＭＳ Ｐゴシック"/>
        <family val="2"/>
        <charset val="128"/>
        <scheme val="minor"/>
      </rPr>
      <t>散布
・捕虫確認（</t>
    </r>
    <r>
      <rPr>
        <sz val="10"/>
        <color theme="1"/>
        <rFont val="ＭＳ Ｐゴシック"/>
        <family val="3"/>
        <charset val="128"/>
        <scheme val="minor"/>
      </rPr>
      <t>バルサン</t>
    </r>
    <r>
      <rPr>
        <sz val="11"/>
        <color theme="1"/>
        <rFont val="ＭＳ Ｐゴシック"/>
        <family val="2"/>
        <charset val="128"/>
        <scheme val="minor"/>
      </rPr>
      <t>散布前後）
・ﾄﾞｸﾀｰ在庫調査
・作標見直し
・作標作成（生技）
・戸締り確認
・CF4作業
補虫なし
※コア使用結果：他社品使用無し
CF4
・作業実査（ﾄﾞｸﾀｰ刃取外し方法）
・作業実査指摘事項対応
・日勤指示作業（ﾄﾞｸﾀｰ作標、写真撮影）
・虫ﾎﾟﾝﾄﾗｯﾌﾟ交換
・巻き芯廃棄
・ﾏｼﾝ電源OFF
・作標見直し
・CF3作業
・戸締り確認
補虫なし
※コア使用結果：他社品使用無し</t>
    </r>
    <rPh sb="23" eb="24">
      <t>ムシ</t>
    </rPh>
    <rPh sb="32" eb="34">
      <t>コウカン</t>
    </rPh>
    <rPh sb="40" eb="41">
      <t>ヌ</t>
    </rPh>
    <rPh sb="47" eb="50">
      <t>ケンサキ</t>
    </rPh>
    <rPh sb="50" eb="52">
      <t>ヨウジョウ</t>
    </rPh>
    <rPh sb="58" eb="60">
      <t>サンプ</t>
    </rPh>
    <rPh sb="62" eb="64">
      <t>ホチュウ</t>
    </rPh>
    <rPh sb="64" eb="66">
      <t>カクニン</t>
    </rPh>
    <rPh sb="71" eb="73">
      <t>サンプ</t>
    </rPh>
    <rPh sb="73" eb="75">
      <t>ゼンゴ</t>
    </rPh>
    <rPh sb="83" eb="85">
      <t>ザイコ</t>
    </rPh>
    <rPh sb="85" eb="87">
      <t>チョウサ</t>
    </rPh>
    <rPh sb="89" eb="91">
      <t>サヒョウ</t>
    </rPh>
    <rPh sb="91" eb="93">
      <t>ミナオ</t>
    </rPh>
    <rPh sb="96" eb="100">
      <t>サヒョウサクセイ</t>
    </rPh>
    <rPh sb="101" eb="103">
      <t>セイギ</t>
    </rPh>
    <rPh sb="106" eb="108">
      <t>トジマ</t>
    </rPh>
    <rPh sb="109" eb="111">
      <t>カクニン</t>
    </rPh>
    <rPh sb="113" eb="118">
      <t>cf4サギョウ</t>
    </rPh>
    <rPh sb="119" eb="121">
      <t>ホチュウ</t>
    </rPh>
    <rPh sb="146" eb="148">
      <t>サギョウ</t>
    </rPh>
    <rPh sb="148" eb="150">
      <t>ジッサ</t>
    </rPh>
    <rPh sb="156" eb="157">
      <t>ハ</t>
    </rPh>
    <rPh sb="157" eb="159">
      <t>トリハズ</t>
    </rPh>
    <rPh sb="160" eb="162">
      <t>ホウホウ</t>
    </rPh>
    <rPh sb="165" eb="167">
      <t>サギョウ</t>
    </rPh>
    <rPh sb="167" eb="169">
      <t>ジッサ</t>
    </rPh>
    <rPh sb="169" eb="173">
      <t>シテキジコウ</t>
    </rPh>
    <rPh sb="173" eb="175">
      <t>タイオウ</t>
    </rPh>
    <rPh sb="177" eb="183">
      <t>ニッキンシジサギョウ</t>
    </rPh>
    <rPh sb="189" eb="191">
      <t>サヒョウ</t>
    </rPh>
    <rPh sb="192" eb="194">
      <t>シャシン</t>
    </rPh>
    <rPh sb="194" eb="196">
      <t>サツエイ</t>
    </rPh>
    <rPh sb="199" eb="200">
      <t>ムシ</t>
    </rPh>
    <rPh sb="208" eb="210">
      <t>コウカン</t>
    </rPh>
    <rPh sb="212" eb="213">
      <t>マ</t>
    </rPh>
    <rPh sb="214" eb="215">
      <t>シン</t>
    </rPh>
    <rPh sb="215" eb="217">
      <t>ハイキ</t>
    </rPh>
    <rPh sb="222" eb="224">
      <t>デンゲン</t>
    </rPh>
    <rPh sb="229" eb="231">
      <t>サヒョウ</t>
    </rPh>
    <rPh sb="231" eb="233">
      <t>ミナオ</t>
    </rPh>
    <phoneticPr fontId="1"/>
  </si>
  <si>
    <t>【前日6：45～本日6：45まで】
CF3
・省ｴﾈ解除　・ﾏｼﾝ電源ON
・ｶﾞｲﾄﾞﾛｰﾙ掃除準備（ｷｽﾞ検査機養生剥がし）
・ｵｰﾌﾞﾝ防塵掃除（教育）、防塵掃除実施
・全ｶﾞｲﾄﾞﾛｰﾙ掃除（ﾋﾟｶｰﾙ）
・PJ271（18）へ切替え　・転写HC用広幅減圧ﾀﾞｲ本組み
・PJ271（18）ｽﾀｰﾄ準備　・検査機器立上げ
捕虫なし
※コア使用結果：他社品使用無し
CF4
・CF3作業
補虫なし
※コア使用結果：他社品使用無し</t>
    <rPh sb="23" eb="24">
      <t>ショウ</t>
    </rPh>
    <rPh sb="26" eb="28">
      <t>カイジョ</t>
    </rPh>
    <rPh sb="33" eb="35">
      <t>デンゲン</t>
    </rPh>
    <rPh sb="47" eb="49">
      <t>ソウジ</t>
    </rPh>
    <rPh sb="49" eb="51">
      <t>ジュンビ</t>
    </rPh>
    <rPh sb="55" eb="58">
      <t>ケンサキ</t>
    </rPh>
    <rPh sb="58" eb="60">
      <t>ヨウジョウ</t>
    </rPh>
    <rPh sb="60" eb="61">
      <t>ハ</t>
    </rPh>
    <rPh sb="71" eb="75">
      <t>ボウジンソウジ</t>
    </rPh>
    <rPh sb="76" eb="78">
      <t>キョウイク</t>
    </rPh>
    <rPh sb="80" eb="84">
      <t>ボウジンソウジ</t>
    </rPh>
    <rPh sb="84" eb="86">
      <t>ジッシ</t>
    </rPh>
    <rPh sb="88" eb="89">
      <t>ゼン</t>
    </rPh>
    <rPh sb="97" eb="99">
      <t>ソウジ</t>
    </rPh>
    <rPh sb="118" eb="120">
      <t>キリカエ</t>
    </rPh>
    <rPh sb="123" eb="127">
      <t>テンシャhc</t>
    </rPh>
    <rPh sb="127" eb="128">
      <t>ヨウ</t>
    </rPh>
    <rPh sb="128" eb="132">
      <t>ヒロハバゲンアツ</t>
    </rPh>
    <rPh sb="135" eb="137">
      <t>ホングミ</t>
    </rPh>
    <rPh sb="153" eb="155">
      <t>ジュンビ</t>
    </rPh>
    <rPh sb="157" eb="161">
      <t>ケンサキキ</t>
    </rPh>
    <rPh sb="161" eb="163">
      <t>タチア</t>
    </rPh>
    <rPh sb="165" eb="167">
      <t>ホチュウ</t>
    </rPh>
    <rPh sb="195" eb="197">
      <t>サギョウ</t>
    </rPh>
    <rPh sb="198" eb="200">
      <t>ホチュウ</t>
    </rPh>
    <phoneticPr fontId="1"/>
  </si>
  <si>
    <t>【前日6：45～本日6：45まで】
CF3
・U試作　PJ271（18）ｽﾀｰﾄ準備
・U試作　PJ271（18）　＃75　1496幅　条件出し1水準　合格2本
・Ｕ試作　PJ271BS（14）片面ｺｰﾄ　ｽﾀｰﾄ準備
・Ｕ試作　PJ271BS（14）片面ｺｰﾄ　＃50　1310幅　条件出し2水準　合格1本
・Ｕ試作　PJ271BS（14）逆面ｺｰﾄ　＃50　1310幅　条件出し2水準　合格1本
・Ｕ試作　PJ271BS（14）片面ｺｰﾄ残原反　ｽﾘｯﾄ行き　＃50　1310幅　合格1本
・洗浄　片付け　・ﾏｼﾝ電源OFF、省エネﾓｰﾄﾞ切替　・作標直し　・CF4作業
補虫なし
※コア使用結果：他社品使用無し
CF4
・CF3作業
・技術塗料廃棄、容器廃棄
補虫なし
※コア使用結果：他社品使用無し</t>
    <rPh sb="40" eb="42">
      <t>ジュンビ</t>
    </rPh>
    <rPh sb="97" eb="99">
      <t>カタメン</t>
    </rPh>
    <rPh sb="171" eb="173">
      <t>ギャクメン</t>
    </rPh>
    <rPh sb="221" eb="224">
      <t>ザンゲンタン</t>
    </rPh>
    <rPh sb="229" eb="230">
      <t>イ</t>
    </rPh>
    <rPh sb="259" eb="261">
      <t>デンゲン</t>
    </rPh>
    <rPh sb="276" eb="279">
      <t>サヒョウナオ</t>
    </rPh>
    <rPh sb="282" eb="287">
      <t>cf4サギョウ</t>
    </rPh>
    <rPh sb="288" eb="290">
      <t>ホチュウ</t>
    </rPh>
    <rPh sb="318" eb="320">
      <t>サギョウ</t>
    </rPh>
    <rPh sb="322" eb="324">
      <t>ギジュツ</t>
    </rPh>
    <rPh sb="324" eb="326">
      <t>トリョウ</t>
    </rPh>
    <rPh sb="326" eb="328">
      <t>ハイキ</t>
    </rPh>
    <rPh sb="329" eb="331">
      <t>ヨウキ</t>
    </rPh>
    <rPh sb="331" eb="333">
      <t>ハイキ</t>
    </rPh>
    <rPh sb="334" eb="336">
      <t>ホチュウ</t>
    </rPh>
    <phoneticPr fontId="1"/>
  </si>
  <si>
    <t>【前日6：45～本日6：45まで】
CF3
・作標直し　・ｺﾝﾌﾟﾗｲｱﾝｽｱﾝｹｰﾄ実施
・日勤指示作業（ﾗﾍﾞﾙ原反ｽﾄｯｶｰ入庫）
・生技対応　・KYT検定試験実施
補虫なし
※コア使用結果：他社品使用無し
CF4
・作標直し　・ｺﾝﾌﾟﾗｲｱﾝｽｱﾝｹｰﾄ実施
・KYT検定試験実施
補虫なし
※コア使用結果：他社品使用無し</t>
    <rPh sb="23" eb="26">
      <t>サヒョウナオ</t>
    </rPh>
    <rPh sb="43" eb="45">
      <t>ジッシ</t>
    </rPh>
    <rPh sb="47" eb="53">
      <t>ニッキンシジサギョウ</t>
    </rPh>
    <rPh sb="58" eb="60">
      <t>ゲンタン</t>
    </rPh>
    <rPh sb="65" eb="67">
      <t>ニュウコ</t>
    </rPh>
    <rPh sb="70" eb="74">
      <t>セイギタイオウ</t>
    </rPh>
    <rPh sb="79" eb="81">
      <t>ケンテイ</t>
    </rPh>
    <rPh sb="81" eb="83">
      <t>シケン</t>
    </rPh>
    <rPh sb="83" eb="85">
      <t>ジッシ</t>
    </rPh>
    <rPh sb="86" eb="88">
      <t>ホチュウ</t>
    </rPh>
    <rPh sb="113" eb="116">
      <t>サヒョウナオ</t>
    </rPh>
    <rPh sb="133" eb="135">
      <t>ジッシ</t>
    </rPh>
    <rPh sb="140" eb="146">
      <t>ケンテイシケンジッシ</t>
    </rPh>
    <rPh sb="147" eb="149">
      <t>ホチュウ</t>
    </rPh>
    <phoneticPr fontId="1"/>
  </si>
  <si>
    <t>【前日6：45～本日6：45まで】
CF3
・作標直し　・日勤指示作業（ﾗﾍﾞﾙ原反ｽﾄｯｶｰ入庫）
・CF2応援（検品）　・KYT検定試験実施
補虫なし
※コア使用結果：他社品使用無し
CF4
・作標直し　・繰出しｱｷｭｰﾑﾊﾟｽﾗｲﾝ確認
・CF2応援（検品）　・KYT検定試験実施
補虫なし
※コア使用結果：他社品使用無し</t>
    <rPh sb="55" eb="57">
      <t>オウエン</t>
    </rPh>
    <rPh sb="58" eb="60">
      <t>ケンピン</t>
    </rPh>
    <rPh sb="106" eb="108">
      <t>クリダ</t>
    </rPh>
    <rPh sb="120" eb="122">
      <t>カクニン</t>
    </rPh>
    <phoneticPr fontId="1"/>
  </si>
  <si>
    <t>【前日6：45～本日6：45まで】
CF3
・月締め関係実施　・KYT検定試験実施
・CF2応援（検品、片付け）
・作標直し　・CF4作業
・週末締め関係実施　・戸締り確認
補虫なし　
※コア使用結果：他社品使用無し
CF4
・月締め関係実施　・KYT検定試験実施
・CF2応援（検品）
・作標直し　・ｸﾞﾗﾋﾞｱ原反倉庫搬入　・ｸﾞﾗﾋﾞｱ検品
・週末締め関係実施　・戸締り確認
補虫なし
※コア使用結果：他社品使用無し</t>
    <rPh sb="23" eb="25">
      <t>ツキジ</t>
    </rPh>
    <rPh sb="26" eb="30">
      <t>カンケイジッシ</t>
    </rPh>
    <rPh sb="35" eb="41">
      <t>ケンテイシケンジッシ</t>
    </rPh>
    <rPh sb="46" eb="48">
      <t>オウエン</t>
    </rPh>
    <rPh sb="49" eb="51">
      <t>ケンピン</t>
    </rPh>
    <rPh sb="52" eb="54">
      <t>カタヅ</t>
    </rPh>
    <rPh sb="58" eb="60">
      <t>サヒョウ</t>
    </rPh>
    <rPh sb="60" eb="61">
      <t>ナオ</t>
    </rPh>
    <rPh sb="64" eb="69">
      <t>cf4サギョウ</t>
    </rPh>
    <rPh sb="71" eb="74">
      <t>シュウマツシ</t>
    </rPh>
    <rPh sb="75" eb="79">
      <t>カンケイジッシ</t>
    </rPh>
    <rPh sb="81" eb="83">
      <t>トジマ</t>
    </rPh>
    <rPh sb="84" eb="86">
      <t>カクニン</t>
    </rPh>
    <rPh sb="87" eb="89">
      <t>ホチュウ</t>
    </rPh>
    <rPh sb="115" eb="117">
      <t>ツキジ</t>
    </rPh>
    <rPh sb="118" eb="120">
      <t>カンケイ</t>
    </rPh>
    <rPh sb="120" eb="122">
      <t>ジッシ</t>
    </rPh>
    <rPh sb="127" eb="133">
      <t>ケンテイシケンジッシ</t>
    </rPh>
    <rPh sb="138" eb="140">
      <t>オウエン</t>
    </rPh>
    <rPh sb="141" eb="143">
      <t>ケンピン</t>
    </rPh>
    <rPh sb="146" eb="149">
      <t>サヒョウナオ</t>
    </rPh>
    <rPh sb="158" eb="162">
      <t>ゲンタンソウコ</t>
    </rPh>
    <rPh sb="162" eb="164">
      <t>ハンニュウ</t>
    </rPh>
    <rPh sb="172" eb="174">
      <t>ケンピン</t>
    </rPh>
    <rPh sb="176" eb="179">
      <t>シュウマツシ</t>
    </rPh>
    <rPh sb="180" eb="184">
      <t>カンケイジッシ</t>
    </rPh>
    <rPh sb="186" eb="188">
      <t>トジマ</t>
    </rPh>
    <rPh sb="189" eb="191">
      <t>カクニン</t>
    </rPh>
    <rPh sb="192" eb="194">
      <t>ホチュウ</t>
    </rPh>
    <phoneticPr fontId="1"/>
  </si>
  <si>
    <t>【前日6：45～本日6：45まで】
CF3
・KYT検定
・危険物倉庫2S
・作標直し
捕虫なし
※コア使用結果：他社品使用無し
CF4
・KYT検定
・作標直し
捕虫なし
※コア使用結果：他社品使用無し</t>
    <rPh sb="26" eb="28">
      <t>ケンテイ</t>
    </rPh>
    <rPh sb="30" eb="33">
      <t>キケンブツ</t>
    </rPh>
    <rPh sb="33" eb="35">
      <t>ソウコ</t>
    </rPh>
    <rPh sb="39" eb="41">
      <t>サヒョウ</t>
    </rPh>
    <rPh sb="41" eb="42">
      <t>ナオ</t>
    </rPh>
    <rPh sb="44" eb="46">
      <t>ホチュウ</t>
    </rPh>
    <rPh sb="74" eb="76">
      <t>ケンテイ</t>
    </rPh>
    <rPh sb="78" eb="80">
      <t>サヒョウ</t>
    </rPh>
    <rPh sb="80" eb="81">
      <t>ナオ</t>
    </rPh>
    <rPh sb="83" eb="85">
      <t>ホチュウ</t>
    </rPh>
    <phoneticPr fontId="1"/>
  </si>
  <si>
    <t>【前日6：45～本日6：45まで】
CF3
・日勤指示作業（タイル補修）
・IM物性測定教育
・作標直し
・戸締り確認
捕虫なし
※コア使用結果：他社品使用無し
CF4
・日勤指示作業（タイル補修）
・IM物性測定教育
・作標直し
・HHT対策（台車）
・戸締り確認
捕虫なし
※コア使用結果：他社品使用無し</t>
    <rPh sb="23" eb="29">
      <t>ニッキンシジサギョウ</t>
    </rPh>
    <rPh sb="33" eb="35">
      <t>ホシュウ</t>
    </rPh>
    <rPh sb="40" eb="42">
      <t>ブッセイ</t>
    </rPh>
    <rPh sb="42" eb="44">
      <t>ソクテイ</t>
    </rPh>
    <rPh sb="44" eb="46">
      <t>キョウイク</t>
    </rPh>
    <rPh sb="48" eb="50">
      <t>サヒョウ</t>
    </rPh>
    <rPh sb="50" eb="51">
      <t>ナオ</t>
    </rPh>
    <rPh sb="54" eb="56">
      <t>トジマ</t>
    </rPh>
    <rPh sb="57" eb="59">
      <t>カクニン</t>
    </rPh>
    <rPh sb="60" eb="62">
      <t>ホチュウ</t>
    </rPh>
    <rPh sb="121" eb="123">
      <t>タイサク</t>
    </rPh>
    <rPh sb="124" eb="126">
      <t>ダイシャ</t>
    </rPh>
    <rPh sb="135" eb="137">
      <t>ホチュウ</t>
    </rPh>
    <phoneticPr fontId="1"/>
  </si>
  <si>
    <t>【前日6：45～本日6：45まで】
CF3
・CF4作業
捕虫なし
※コア使用結果：他社品使用無し
CF4
・省エネ解除
・防塵掃除
・ﾙﾐﾗｰEYK切替
・全ｶﾞｲﾄﾞﾛｰﾙ掃除
・ﾙﾐﾗｰEYKｽﾀｰﾄ準備
・ﾙﾐﾗｰEYK　＃50　1125幅　条件出し2水準　合格7本　保留1本（透過欠点多発の為）
捕虫なし
※コア使用結果：他社品使用無し</t>
    <rPh sb="26" eb="28">
      <t>サギョウ</t>
    </rPh>
    <rPh sb="29" eb="31">
      <t>ホチュウ</t>
    </rPh>
    <rPh sb="56" eb="57">
      <t>ショウ</t>
    </rPh>
    <rPh sb="59" eb="61">
      <t>カイジョ</t>
    </rPh>
    <rPh sb="63" eb="67">
      <t>ボウジンソウジ</t>
    </rPh>
    <rPh sb="76" eb="78">
      <t>キリカエ</t>
    </rPh>
    <rPh sb="80" eb="81">
      <t>ゼン</t>
    </rPh>
    <rPh sb="89" eb="91">
      <t>ソウジ</t>
    </rPh>
    <rPh sb="104" eb="106">
      <t>ジュンビ</t>
    </rPh>
    <rPh sb="124" eb="125">
      <t>ハバ</t>
    </rPh>
    <rPh sb="126" eb="128">
      <t>ジョウケン</t>
    </rPh>
    <rPh sb="128" eb="129">
      <t>ダ</t>
    </rPh>
    <rPh sb="131" eb="133">
      <t>スイジュン</t>
    </rPh>
    <rPh sb="134" eb="136">
      <t>ゴウカク</t>
    </rPh>
    <rPh sb="137" eb="138">
      <t>ホン</t>
    </rPh>
    <rPh sb="139" eb="141">
      <t>ホリュウ</t>
    </rPh>
    <rPh sb="142" eb="143">
      <t>ポン</t>
    </rPh>
    <rPh sb="144" eb="146">
      <t>トウカ</t>
    </rPh>
    <rPh sb="146" eb="150">
      <t>ケッテンタハツ</t>
    </rPh>
    <rPh sb="154" eb="156">
      <t>ホチュウ</t>
    </rPh>
    <phoneticPr fontId="1"/>
  </si>
  <si>
    <t>【前日6：45～本日6：45まで】
CF3
・CF4作業
捕虫なし
※コア使用結果：他社品使用無し
CF4
・ﾙﾐﾗｰEYK　＃25　1120幅　条件出し2水準　合格2本
・PET-TL　切替
・PET-TL　＃38　1350幅　条件出し2水準　合格1本（固形分2.66％）
・PET-TL　＃38　1350幅　条件出し2水準　合格4本
・PET-TL　＃50　1350幅　合格2本
・ﾙﾐﾗｰTL　ｽﾀｰﾄ準備
・ﾙﾐﾗｰTL　＃25　1125幅　条件出し2水準
捕虫なし
※コア使用結果：他社品使用無し</t>
    <rPh sb="26" eb="28">
      <t>サギョウ</t>
    </rPh>
    <rPh sb="29" eb="31">
      <t>ホチュウ</t>
    </rPh>
    <rPh sb="72" eb="73">
      <t>ハバ</t>
    </rPh>
    <rPh sb="74" eb="77">
      <t>ジョウケンダ</t>
    </rPh>
    <rPh sb="79" eb="81">
      <t>スイジュン</t>
    </rPh>
    <rPh sb="82" eb="84">
      <t>ゴウカク</t>
    </rPh>
    <rPh sb="85" eb="86">
      <t>ホン</t>
    </rPh>
    <rPh sb="95" eb="97">
      <t>キリカエ</t>
    </rPh>
    <rPh sb="114" eb="115">
      <t>ハバ</t>
    </rPh>
    <rPh sb="116" eb="119">
      <t>ジョウケンダ</t>
    </rPh>
    <rPh sb="121" eb="123">
      <t>スイジュン</t>
    </rPh>
    <rPh sb="124" eb="126">
      <t>ゴウカク</t>
    </rPh>
    <rPh sb="127" eb="128">
      <t>ホン</t>
    </rPh>
    <rPh sb="129" eb="132">
      <t>コケイブン</t>
    </rPh>
    <rPh sb="205" eb="207">
      <t>ジュンビ</t>
    </rPh>
    <rPh sb="224" eb="225">
      <t>ハバ</t>
    </rPh>
    <rPh sb="226" eb="229">
      <t>ジョウケンダ</t>
    </rPh>
    <rPh sb="231" eb="233">
      <t>スイジュン</t>
    </rPh>
    <rPh sb="234" eb="236">
      <t>ホチュウ</t>
    </rPh>
    <phoneticPr fontId="1"/>
  </si>
  <si>
    <t>【前日6：45～本日6：45まで】
CF3
・CF4作業
捕虫なし
※コア使用結果：他社品使用無し
CF4
・ｾﾗﾋﾟｰﾙHP2（S)Dｽﾀｰﾄ準備
・目標管理面談
・塗料戻し・出庫
・ｺｱ戻し
・期限切れ塗料廃棄
・局所排気測定・写真撮影・点検記録簿改訂
・作標直し・修正
・生技対応1名
捕虫なし
※コア使用結果：他社品使用無し</t>
    <rPh sb="26" eb="28">
      <t>サギョウ</t>
    </rPh>
    <rPh sb="29" eb="31">
      <t>ホチュウ</t>
    </rPh>
    <rPh sb="73" eb="75">
      <t>ジュンビ</t>
    </rPh>
    <rPh sb="77" eb="83">
      <t>モクヒョウカンリメンダン</t>
    </rPh>
    <rPh sb="85" eb="87">
      <t>トリョウ</t>
    </rPh>
    <rPh sb="87" eb="88">
      <t>モド</t>
    </rPh>
    <rPh sb="90" eb="92">
      <t>シュッコ</t>
    </rPh>
    <rPh sb="96" eb="97">
      <t>モド</t>
    </rPh>
    <rPh sb="100" eb="103">
      <t>キゲンギ</t>
    </rPh>
    <rPh sb="104" eb="106">
      <t>トリョウ</t>
    </rPh>
    <rPh sb="106" eb="108">
      <t>ハイキ</t>
    </rPh>
    <rPh sb="110" eb="114">
      <t>キョクショハイキ</t>
    </rPh>
    <rPh sb="114" eb="116">
      <t>ソクテイ</t>
    </rPh>
    <rPh sb="117" eb="119">
      <t>シャシン</t>
    </rPh>
    <rPh sb="119" eb="121">
      <t>サツエイ</t>
    </rPh>
    <rPh sb="122" eb="124">
      <t>テンケン</t>
    </rPh>
    <rPh sb="124" eb="126">
      <t>キロク</t>
    </rPh>
    <rPh sb="126" eb="127">
      <t>ボ</t>
    </rPh>
    <rPh sb="127" eb="129">
      <t>カイテイ</t>
    </rPh>
    <rPh sb="131" eb="134">
      <t>サヒョウナオ</t>
    </rPh>
    <rPh sb="136" eb="138">
      <t>シュウセイ</t>
    </rPh>
    <rPh sb="140" eb="144">
      <t>セイギタイオウ</t>
    </rPh>
    <rPh sb="145" eb="146">
      <t>メイ</t>
    </rPh>
    <rPh sb="147" eb="149">
      <t>ホチュウ</t>
    </rPh>
    <phoneticPr fontId="1"/>
  </si>
  <si>
    <t>【前日6：45～本日6：45まで】
CF3
・CF4作業
捕虫なし
※コア使用結果：他社品使用無し
CF4
・ｾﾗﾋﾟｰﾙHP2（S)Dｽﾀｰﾄ準備
・U試作　ｾﾗﾋﾟｰﾙHP2（S)D　＃75　1150幅　条件出し3水準　合格1本
・U試作　ｾﾗﾋﾟｰﾙHP2（S)D　＃75　1120幅　合格1本
・U試作　ｾﾗﾋﾟｰﾙHP2（S)16　＃250　1050幅　条件出し2水準　合格1本
・洗浄・片付け
・省ｴﾈ切替
・循環ポンプ・冷却水OFF
・B2T0（配管組立て、ﾀﾞｲ本組み）
・ﾏｼﾝ電源OFF
捕虫なし
※コア使用結果：他社品使用無し</t>
    <rPh sb="26" eb="28">
      <t>サギョウ</t>
    </rPh>
    <rPh sb="29" eb="31">
      <t>ホチュウ</t>
    </rPh>
    <rPh sb="73" eb="75">
      <t>ジュンビ</t>
    </rPh>
    <rPh sb="78" eb="80">
      <t>シサク</t>
    </rPh>
    <rPh sb="103" eb="104">
      <t>ハバ</t>
    </rPh>
    <rPh sb="105" eb="108">
      <t>ジョウケンダ</t>
    </rPh>
    <rPh sb="110" eb="112">
      <t>スイジュン</t>
    </rPh>
    <rPh sb="113" eb="115">
      <t>ゴウカク</t>
    </rPh>
    <rPh sb="116" eb="117">
      <t>ポン</t>
    </rPh>
    <rPh sb="120" eb="122">
      <t>シサク</t>
    </rPh>
    <rPh sb="145" eb="146">
      <t>ハバ</t>
    </rPh>
    <rPh sb="147" eb="149">
      <t>ゴウカク</t>
    </rPh>
    <rPh sb="150" eb="151">
      <t>ポン</t>
    </rPh>
    <rPh sb="154" eb="156">
      <t>シサク</t>
    </rPh>
    <rPh sb="181" eb="182">
      <t>ハバ</t>
    </rPh>
    <rPh sb="183" eb="186">
      <t>ジョウケンダ</t>
    </rPh>
    <rPh sb="188" eb="190">
      <t>スイジュン</t>
    </rPh>
    <rPh sb="191" eb="193">
      <t>ゴウカク</t>
    </rPh>
    <rPh sb="194" eb="195">
      <t>ポン</t>
    </rPh>
    <rPh sb="197" eb="199">
      <t>センジョウ</t>
    </rPh>
    <rPh sb="200" eb="202">
      <t>カタヅ</t>
    </rPh>
    <rPh sb="205" eb="206">
      <t>ショウ</t>
    </rPh>
    <rPh sb="208" eb="210">
      <t>キリカエ</t>
    </rPh>
    <rPh sb="212" eb="214">
      <t>ジュンカン</t>
    </rPh>
    <rPh sb="218" eb="221">
      <t>レイキャクスイ</t>
    </rPh>
    <rPh sb="231" eb="235">
      <t>ハイカンクミタ</t>
    </rPh>
    <rPh sb="240" eb="242">
      <t>ホングミ</t>
    </rPh>
    <rPh sb="249" eb="251">
      <t>デンゲン</t>
    </rPh>
    <rPh sb="255" eb="257">
      <t>ホチュウ</t>
    </rPh>
    <phoneticPr fontId="1"/>
  </si>
  <si>
    <t>【前日6：45～本日6：45まで】
CF3
・CF4作業
捕虫なし
※コア使用結果：他社品使用無し
CF4
・ﾙﾐﾗｰTL　＃25　1125幅　合格6本
・洗浄・片付け
・ｾﾗﾋﾟｰﾙHP2（S)D切替
・全ｶﾞｲﾄﾞﾛｰﾙ掃除（ﾋﾟｶｰﾙ）
・生技対応1名
捕虫なし
※コア使用結果：他社品使用無し</t>
    <rPh sb="26" eb="28">
      <t>サギョウ</t>
    </rPh>
    <rPh sb="29" eb="31">
      <t>ホチュウ</t>
    </rPh>
    <rPh sb="73" eb="75">
      <t>ゴウカク</t>
    </rPh>
    <rPh sb="76" eb="77">
      <t>ポン</t>
    </rPh>
    <rPh sb="79" eb="81">
      <t>センジョウ</t>
    </rPh>
    <rPh sb="82" eb="84">
      <t>カタヅ</t>
    </rPh>
    <rPh sb="100" eb="102">
      <t>キリカエ</t>
    </rPh>
    <rPh sb="104" eb="105">
      <t>ゼン</t>
    </rPh>
    <rPh sb="113" eb="115">
      <t>ソウジ</t>
    </rPh>
    <rPh sb="124" eb="126">
      <t>セイギ</t>
    </rPh>
    <rPh sb="126" eb="128">
      <t>タイオウ</t>
    </rPh>
    <rPh sb="129" eb="130">
      <t>メイ</t>
    </rPh>
    <rPh sb="131" eb="133">
      <t>ホチュウ</t>
    </rPh>
    <phoneticPr fontId="1"/>
  </si>
  <si>
    <t>【前日6：45～本日6：45まで】
CF3
・CF4作業
・戸締り確認
捕虫なし
※コア使用結果：他社品使用無し
CF4
・ﾘｰﾄﾞ在庫確認
・作標直し　作標用テプラー作成、貼付け
・現場内2S
・CF2応援
・工程検査表入力（ﾗﾍﾞﾙ製品）
・戸締り確認
捕虫なし
※コア使用結果：他社品使用無し</t>
    <rPh sb="26" eb="28">
      <t>サギョウ</t>
    </rPh>
    <rPh sb="30" eb="32">
      <t>トジマ</t>
    </rPh>
    <rPh sb="33" eb="35">
      <t>カクニン</t>
    </rPh>
    <rPh sb="36" eb="38">
      <t>ホチュウ</t>
    </rPh>
    <rPh sb="67" eb="69">
      <t>ザイコ</t>
    </rPh>
    <rPh sb="69" eb="71">
      <t>カクニン</t>
    </rPh>
    <rPh sb="73" eb="76">
      <t>サヒョウナオ</t>
    </rPh>
    <rPh sb="78" eb="79">
      <t>サ</t>
    </rPh>
    <rPh sb="79" eb="80">
      <t>ヒョウ</t>
    </rPh>
    <rPh sb="80" eb="81">
      <t>ヨウ</t>
    </rPh>
    <rPh sb="85" eb="87">
      <t>サクセイ</t>
    </rPh>
    <rPh sb="88" eb="90">
      <t>ハリツ</t>
    </rPh>
    <rPh sb="93" eb="96">
      <t>ゲンバナイ</t>
    </rPh>
    <rPh sb="103" eb="105">
      <t>オウエン</t>
    </rPh>
    <rPh sb="107" eb="109">
      <t>コウテイ</t>
    </rPh>
    <rPh sb="109" eb="111">
      <t>ケンサ</t>
    </rPh>
    <rPh sb="111" eb="112">
      <t>ヒョウ</t>
    </rPh>
    <rPh sb="112" eb="114">
      <t>ニュウリョク</t>
    </rPh>
    <rPh sb="119" eb="121">
      <t>セイヒン</t>
    </rPh>
    <rPh sb="124" eb="126">
      <t>トジマ</t>
    </rPh>
    <rPh sb="127" eb="129">
      <t>カクニン</t>
    </rPh>
    <rPh sb="130" eb="132">
      <t>ホチュウ</t>
    </rPh>
    <phoneticPr fontId="1"/>
  </si>
  <si>
    <t>【前日6：45～本日6：45まで】
CF3
・CF4作業
捕虫なし
※コア使用結果：他社品使用無し
CF4
・MSN-EYKへ切替　ｶﾞｲﾄﾞﾛｰﾙ掃除
・MSN-EYK　ｽﾀｰﾄ準備
・MSN-EYK　＃50　1200幅　条件出し3水準　合格4本
・E20Vへ切替え　ｽﾀｰﾄ準備
・E20V　＃75　1002幅　条件出し2水準　合格2本
・PET　V（X44)へ切替え　ｽﾀｰﾄ準備
捕虫なし
※コア使用結果：他社品使用無し</t>
    <rPh sb="26" eb="28">
      <t>サギョウ</t>
    </rPh>
    <rPh sb="29" eb="31">
      <t>ホチュウ</t>
    </rPh>
    <rPh sb="64" eb="66">
      <t>キリカエ</t>
    </rPh>
    <rPh sb="75" eb="77">
      <t>ソウジ</t>
    </rPh>
    <rPh sb="91" eb="93">
      <t>ジュンビ</t>
    </rPh>
    <rPh sb="132" eb="134">
      <t>キリカエ</t>
    </rPh>
    <rPh sb="140" eb="142">
      <t>ジュンビ</t>
    </rPh>
    <rPh sb="184" eb="186">
      <t>キリカエ</t>
    </rPh>
    <rPh sb="192" eb="194">
      <t>ジュンビ</t>
    </rPh>
    <rPh sb="195" eb="197">
      <t>ホチュウ</t>
    </rPh>
    <phoneticPr fontId="1"/>
  </si>
  <si>
    <t>【前日6：45～本日6：45まで】
CF3
・CF4作業
捕虫なし
※コア使用結果：他社品使用無し
CF4
・PET　V（X44)　ｽﾀｰﾄ準備
・PET　V（X44)　＃50　1005幅　合格1本
・メタルミーTES艶開封Vへ切替え
・メタルミーTES艶開封V　＃50　1005幅　条件出し3水準　合格3本
・洗浄、片付け　・全ガイドロール掃除（ﾋﾟｶｰﾙ）　・B2T0へ切替え　
捕虫なし
※コア使用結果：他社品使用無し</t>
    <rPh sb="26" eb="28">
      <t>サギョウ</t>
    </rPh>
    <rPh sb="29" eb="31">
      <t>ホチュウ</t>
    </rPh>
    <rPh sb="71" eb="73">
      <t>ジュンビ</t>
    </rPh>
    <rPh sb="94" eb="95">
      <t>ハバ</t>
    </rPh>
    <rPh sb="96" eb="98">
      <t>ゴウカク</t>
    </rPh>
    <rPh sb="99" eb="100">
      <t>ホン</t>
    </rPh>
    <rPh sb="110" eb="111">
      <t>ツヤ</t>
    </rPh>
    <rPh sb="111" eb="113">
      <t>カイフウ</t>
    </rPh>
    <rPh sb="115" eb="117">
      <t>キリカエ</t>
    </rPh>
    <rPh sb="125" eb="129">
      <t>テｓツヤ</t>
    </rPh>
    <rPh sb="129" eb="131">
      <t>カイフウ</t>
    </rPh>
    <rPh sb="141" eb="142">
      <t>ハバ</t>
    </rPh>
    <rPh sb="143" eb="146">
      <t>ジョウケンダ</t>
    </rPh>
    <rPh sb="148" eb="150">
      <t>スイジュン</t>
    </rPh>
    <rPh sb="151" eb="153">
      <t>ゴウカク</t>
    </rPh>
    <rPh sb="154" eb="155">
      <t>ホン</t>
    </rPh>
    <phoneticPr fontId="1"/>
  </si>
  <si>
    <t>【前日6：45～本日6：45まで】
CF3
・CF4作業
捕虫なし
※コア使用結果：他社品使用無し
CF4
・B2T0　ｽﾀｰﾄ準備　・温水ﾁﾗｰ故障、修理対応
・B2T0　♯100　1020mm幅　条件出し1水準　合格3本　
・B2T0　♯125　1020mm幅　合格1本　保留2本（塗工ｽｼﾞ）
・B2T0　♯188　1020mm幅　合格2本　保留3本（塗工ｽｼﾞ）
捕虫なし
※コア使用結果：他社品使用無し</t>
    <rPh sb="26" eb="28">
      <t>サギョウ</t>
    </rPh>
    <rPh sb="29" eb="31">
      <t>ホチュウ</t>
    </rPh>
    <rPh sb="65" eb="67">
      <t>ジュンビ</t>
    </rPh>
    <rPh sb="69" eb="71">
      <t>オンスイ</t>
    </rPh>
    <rPh sb="74" eb="76">
      <t>コショウ</t>
    </rPh>
    <rPh sb="77" eb="79">
      <t>シュウリ</t>
    </rPh>
    <rPh sb="79" eb="81">
      <t>タイオウ</t>
    </rPh>
    <rPh sb="134" eb="136">
      <t>ゴウカク</t>
    </rPh>
    <rPh sb="137" eb="138">
      <t>ホン</t>
    </rPh>
    <rPh sb="187" eb="189">
      <t>ホチュウ</t>
    </rPh>
    <phoneticPr fontId="1"/>
  </si>
  <si>
    <t>【前日6：45～本日6：45まで】
CF3
・CF4作業　・生技対応（一名）
・ﾊﾞﾙｻﾝ前準備、検査機器養生
捕虫なし
※コア使用結果：他社品使用無し
CF4
・B2T0　♯188　1020mm幅　保留1本（虫懸念）
・洗浄、片付け、省ｴﾈ切替　・ﾀﾞｲ仮組み
・B2T0ｻﾝﾌﾟﾙ探し　・生技手伝い（ﾏｽﾀｰﾛｰﾙ欠点採取、紙管切り）
・作標直し　・CF3作業
捕虫なし
※コア使用結果：他社品使用無し</t>
    <rPh sb="26" eb="28">
      <t>サギョウ</t>
    </rPh>
    <rPh sb="30" eb="32">
      <t>セイギ</t>
    </rPh>
    <rPh sb="32" eb="34">
      <t>タイオウ</t>
    </rPh>
    <rPh sb="35" eb="37">
      <t>イチメイ</t>
    </rPh>
    <rPh sb="45" eb="46">
      <t>マエ</t>
    </rPh>
    <rPh sb="46" eb="48">
      <t>ジュンビ</t>
    </rPh>
    <rPh sb="49" eb="53">
      <t>ケンサキキ</t>
    </rPh>
    <rPh sb="53" eb="55">
      <t>ヨウジョウ</t>
    </rPh>
    <rPh sb="56" eb="58">
      <t>ホチュウ</t>
    </rPh>
    <rPh sb="106" eb="109">
      <t>ムシケネン</t>
    </rPh>
    <phoneticPr fontId="1"/>
  </si>
  <si>
    <t>【前日6：45～本日6：45まで】
CF3
・CF4作業　・PJ271（０３）用　液ﾊﾟﾝ、配管組み立て
・安ﾊﾟﾄ指摘事項改善　・CF4作業　・週末締め関係実施、戸締り確認
捕虫なし
※コア使用結果：他社品使用無し
CF4
・配管関係片付け　・塗料入出庫作業　・手巻きｻﾝﾌﾟﾙ廃棄、まとめ
・ﾗﾍﾞﾙ原反巻き芯廃棄　・日勤手伝い（ﾗﾍﾞﾙｽﾘｯﾄ防虫対策）　・虫ﾎﾟﾝ確認
・安パト指摘事項改善　・ﾁｬｯｷﾝｸﾞﾃｰﾌﾟ貼り替え　・CF3作業　・週末締め関係実施、戸締り確認
補虫なし
※コア使用結果：他社品使用無し</t>
    <rPh sb="23" eb="28">
      <t>cf4サギョウ</t>
    </rPh>
    <rPh sb="39" eb="40">
      <t>ヨウ</t>
    </rPh>
    <rPh sb="41" eb="42">
      <t>エキ</t>
    </rPh>
    <rPh sb="46" eb="49">
      <t>ハイカンク</t>
    </rPh>
    <rPh sb="50" eb="51">
      <t>タ</t>
    </rPh>
    <rPh sb="54" eb="55">
      <t>アン</t>
    </rPh>
    <rPh sb="58" eb="60">
      <t>シテキ</t>
    </rPh>
    <rPh sb="60" eb="62">
      <t>ジコウ</t>
    </rPh>
    <rPh sb="62" eb="64">
      <t>カイゼン</t>
    </rPh>
    <rPh sb="66" eb="71">
      <t>cf4サギョウ</t>
    </rPh>
    <rPh sb="73" eb="76">
      <t>シュウマツシ</t>
    </rPh>
    <rPh sb="77" eb="81">
      <t>カンケイジッシ</t>
    </rPh>
    <rPh sb="82" eb="84">
      <t>トジマ</t>
    </rPh>
    <rPh sb="85" eb="87">
      <t>カクニン</t>
    </rPh>
    <rPh sb="88" eb="90">
      <t>ホチュウ</t>
    </rPh>
    <rPh sb="141" eb="143">
      <t>ハイキ</t>
    </rPh>
    <rPh sb="153" eb="155">
      <t>ゲンタン</t>
    </rPh>
    <rPh sb="155" eb="156">
      <t>マ</t>
    </rPh>
    <rPh sb="157" eb="160">
      <t>シンハイキ</t>
    </rPh>
    <phoneticPr fontId="1"/>
  </si>
  <si>
    <t>【前日6：45～本日6：45まで】
CF3
・バルサン散布
・省エネ解除
・防塵掃除
・全ｶﾞｲﾄﾞﾛｰﾙ掃除（ピカール使用）
・PJ271（03）準備
・PJ271（03）　＃25　1580mm幅　条件出し4水準　短尺合格1本
捕虫なし
※コア使用結果：他社品使用無し
CF4
・CF3作業
捕虫なし
※コア使用結果：他社品使用無し</t>
    <rPh sb="27" eb="29">
      <t>サンプ</t>
    </rPh>
    <rPh sb="31" eb="32">
      <t>ショウ</t>
    </rPh>
    <rPh sb="34" eb="36">
      <t>カイジョ</t>
    </rPh>
    <rPh sb="38" eb="40">
      <t>ボウジン</t>
    </rPh>
    <rPh sb="40" eb="42">
      <t>ソウジ</t>
    </rPh>
    <rPh sb="44" eb="45">
      <t>ゼン</t>
    </rPh>
    <rPh sb="53" eb="55">
      <t>ソウジ</t>
    </rPh>
    <rPh sb="60" eb="62">
      <t>シヨウ</t>
    </rPh>
    <rPh sb="74" eb="76">
      <t>ジュンビ</t>
    </rPh>
    <rPh sb="98" eb="99">
      <t>ハバ</t>
    </rPh>
    <rPh sb="100" eb="102">
      <t>ジョウケン</t>
    </rPh>
    <rPh sb="102" eb="103">
      <t>ダ</t>
    </rPh>
    <rPh sb="105" eb="107">
      <t>スイジュン</t>
    </rPh>
    <rPh sb="108" eb="110">
      <t>タンジャク</t>
    </rPh>
    <rPh sb="110" eb="112">
      <t>ゴウカク</t>
    </rPh>
    <rPh sb="113" eb="114">
      <t>ホン</t>
    </rPh>
    <rPh sb="115" eb="117">
      <t>ホチュウ</t>
    </rPh>
    <rPh sb="145" eb="147">
      <t>サギョウ</t>
    </rPh>
    <rPh sb="148" eb="150">
      <t>ホチュウ</t>
    </rPh>
    <phoneticPr fontId="1"/>
  </si>
  <si>
    <t>【前日6：45～本日6：45まで】
CF3
・PJ271（03）　＃25　1580mm幅　合格4本
・全ｶﾞｲﾄﾞﾛｰﾙ掃除（MEK）
・転写HC切替
捕虫なし
※コア使用結果：他社品使用無し
CF4
・CF3作業
捕虫なし
※コア使用結果：他社品使用無し</t>
    <rPh sb="45" eb="47">
      <t>ゴウカク</t>
    </rPh>
    <rPh sb="48" eb="49">
      <t>ホン</t>
    </rPh>
    <rPh sb="51" eb="52">
      <t>ゼン</t>
    </rPh>
    <rPh sb="60" eb="62">
      <t>ソウジ</t>
    </rPh>
    <rPh sb="69" eb="71">
      <t>テンシャ</t>
    </rPh>
    <rPh sb="73" eb="75">
      <t>キリカエ</t>
    </rPh>
    <rPh sb="76" eb="78">
      <t>ホチュウ</t>
    </rPh>
    <rPh sb="106" eb="108">
      <t>サギョウ</t>
    </rPh>
    <rPh sb="109" eb="111">
      <t>ホチュウ</t>
    </rPh>
    <phoneticPr fontId="1"/>
  </si>
  <si>
    <t>【前日6：45～本日6：45まで】
CF3
・転写HC準備
・転写ＨＣ（ダイ・ＨＣ層）　＃38　1543mm幅　条件出し13水準　合格2本
捕虫なし
※コア使用結果：他社品使用無し
CF4
・CF3作業
捕虫なし
※コア使用結果：他社品使用無し</t>
    <rPh sb="23" eb="25">
      <t>テンシャ</t>
    </rPh>
    <rPh sb="27" eb="29">
      <t>ジュンビ</t>
    </rPh>
    <rPh sb="31" eb="33">
      <t>テンシャ</t>
    </rPh>
    <rPh sb="41" eb="42">
      <t>ソウ</t>
    </rPh>
    <rPh sb="54" eb="55">
      <t>ハバ</t>
    </rPh>
    <rPh sb="56" eb="58">
      <t>ジョウケン</t>
    </rPh>
    <rPh sb="58" eb="59">
      <t>ダ</t>
    </rPh>
    <rPh sb="62" eb="64">
      <t>スイジュン</t>
    </rPh>
    <rPh sb="65" eb="67">
      <t>ゴウカク</t>
    </rPh>
    <rPh sb="68" eb="69">
      <t>ホン</t>
    </rPh>
    <rPh sb="70" eb="72">
      <t>ホチュウ</t>
    </rPh>
    <rPh sb="100" eb="102">
      <t>サギョウ</t>
    </rPh>
    <rPh sb="103" eb="105">
      <t>ホチュウ</t>
    </rPh>
    <phoneticPr fontId="1"/>
  </si>
  <si>
    <t>【前日6：45～本日6：45まで】
CF3
・転写ＨＣ（ダイ・ＨＣ層）　＃38　1543mm幅　条件出し1水準　合格1本
・ダイシム変更
・幅切替
・転写ＨＣ（ダイ・ＨＣ層）　＃100　1360mm幅　条件出し5水準　合格2本　保留1本（塗工スジ・ハジキ）
・片付け
捕虫なし
※コア使用結果：他社品使用無し
CF4
・CF3作業
捕虫なし
※コア使用結果：他社品使用無し</t>
    <rPh sb="66" eb="68">
      <t>ヘンコウ</t>
    </rPh>
    <rPh sb="70" eb="71">
      <t>ハバ</t>
    </rPh>
    <rPh sb="71" eb="73">
      <t>キリカエ</t>
    </rPh>
    <rPh sb="114" eb="116">
      <t>ホリュウ</t>
    </rPh>
    <rPh sb="117" eb="118">
      <t>ホン</t>
    </rPh>
    <rPh sb="119" eb="121">
      <t>トコウ</t>
    </rPh>
    <rPh sb="130" eb="132">
      <t>カタヅ</t>
    </rPh>
    <rPh sb="134" eb="136">
      <t>ホチュウ</t>
    </rPh>
    <rPh sb="164" eb="166">
      <t>サギョウ</t>
    </rPh>
    <rPh sb="167" eb="169">
      <t>ホチュウ</t>
    </rPh>
    <phoneticPr fontId="1"/>
  </si>
  <si>
    <t>【前日6：45～本日6：45まで】
CF3
・転写HC片付け作業
・工務課手伝い
・バルサン散布前準備
・CF4作業
・草むしり
捕虫なし
※コア使用結果：他社品使用無し
CF4
・CF3作業
・床補修
・作標作成
捕虫なし
※コア使用結果：他社品使用無し</t>
    <rPh sb="23" eb="25">
      <t>テンシャ</t>
    </rPh>
    <rPh sb="27" eb="29">
      <t>カタヅ</t>
    </rPh>
    <rPh sb="30" eb="32">
      <t>サギョウ</t>
    </rPh>
    <rPh sb="34" eb="37">
      <t>コウムカ</t>
    </rPh>
    <rPh sb="37" eb="39">
      <t>テツダ</t>
    </rPh>
    <rPh sb="46" eb="48">
      <t>サンプ</t>
    </rPh>
    <rPh sb="48" eb="49">
      <t>マエ</t>
    </rPh>
    <rPh sb="49" eb="51">
      <t>ジュンビ</t>
    </rPh>
    <rPh sb="56" eb="58">
      <t>サギョウ</t>
    </rPh>
    <rPh sb="60" eb="61">
      <t>クサ</t>
    </rPh>
    <rPh sb="65" eb="67">
      <t>ホチュウ</t>
    </rPh>
    <rPh sb="95" eb="97">
      <t>サギョウ</t>
    </rPh>
    <rPh sb="99" eb="100">
      <t>ユカ</t>
    </rPh>
    <rPh sb="100" eb="102">
      <t>ホシュウ</t>
    </rPh>
    <rPh sb="104" eb="105">
      <t>サ</t>
    </rPh>
    <rPh sb="105" eb="106">
      <t>ヒョウ</t>
    </rPh>
    <rPh sb="106" eb="108">
      <t>サクセイ</t>
    </rPh>
    <rPh sb="109" eb="111">
      <t>ホチュウ</t>
    </rPh>
    <phoneticPr fontId="1"/>
  </si>
  <si>
    <t>【前日6：45～本日6：45まで】
CF3
・日勤作業手伝い（防虫）
・作標直し
・CF4作業
・戸締り確認
捕虫なし
※コア使用結果：他社品使用無し
CF4
・日勤作業手伝い（防虫）
・作標直し
・CF4作業
・戸締り確認
捕虫なし
※コア使用結果：他社品使用無し</t>
    <rPh sb="23" eb="25">
      <t>ニッキン</t>
    </rPh>
    <rPh sb="25" eb="27">
      <t>サギョウ</t>
    </rPh>
    <rPh sb="27" eb="29">
      <t>テツダ</t>
    </rPh>
    <rPh sb="31" eb="33">
      <t>ボウチュウ</t>
    </rPh>
    <rPh sb="36" eb="37">
      <t>サ</t>
    </rPh>
    <rPh sb="37" eb="38">
      <t>ヒョウ</t>
    </rPh>
    <rPh sb="38" eb="39">
      <t>ナオ</t>
    </rPh>
    <rPh sb="45" eb="47">
      <t>サギョウ</t>
    </rPh>
    <rPh sb="49" eb="51">
      <t>トジマ</t>
    </rPh>
    <rPh sb="52" eb="54">
      <t>カクニン</t>
    </rPh>
    <rPh sb="55" eb="57">
      <t>ホチュウ</t>
    </rPh>
    <phoneticPr fontId="1"/>
  </si>
  <si>
    <t>【前日6：45～本日6：45まで】
・CF3
・バルサン散布（1Ｈ静置）
・省エネ解除
・防塵掃除
・全ｶﾞｲﾄﾞﾛｰﾙ掃除（ピカール）
・安パト指摘事項改善
・PJ271切替・ｽﾀｰﾄ準備
・PJ271（03）　＃25　1580幅　条件出し2水準　
捕虫なし
※コア使用結果：他社品使用無し
・CF4
・CF3作業
捕虫なし
※コア使用結果：他社品使用無し</t>
    <rPh sb="28" eb="30">
      <t>サンプ</t>
    </rPh>
    <rPh sb="33" eb="35">
      <t>セイチ</t>
    </rPh>
    <rPh sb="38" eb="39">
      <t>ショウ</t>
    </rPh>
    <rPh sb="41" eb="43">
      <t>カイジョ</t>
    </rPh>
    <rPh sb="45" eb="49">
      <t>ボウジンソウジ</t>
    </rPh>
    <rPh sb="51" eb="52">
      <t>ゼン</t>
    </rPh>
    <rPh sb="60" eb="62">
      <t>ソウジ</t>
    </rPh>
    <rPh sb="70" eb="71">
      <t>アン</t>
    </rPh>
    <rPh sb="73" eb="75">
      <t>シテキ</t>
    </rPh>
    <rPh sb="75" eb="77">
      <t>ジコウ</t>
    </rPh>
    <rPh sb="77" eb="79">
      <t>カイゼン</t>
    </rPh>
    <rPh sb="86" eb="88">
      <t>キリカエ</t>
    </rPh>
    <rPh sb="93" eb="95">
      <t>ジュンビ</t>
    </rPh>
    <rPh sb="115" eb="116">
      <t>ハバ</t>
    </rPh>
    <rPh sb="117" eb="120">
      <t>ジョウケンダ</t>
    </rPh>
    <rPh sb="122" eb="124">
      <t>スイジュン</t>
    </rPh>
    <rPh sb="126" eb="128">
      <t>ホチュウ</t>
    </rPh>
    <phoneticPr fontId="1"/>
  </si>
  <si>
    <t>【前日6：45～本日6：45まで】
・CF3
・PJ271（03）　＃25　1580幅　合格3本
・PJ271BS（14）　ｽﾀｰﾄ準備
・PJ271BS（14）　＃50　1310幅　条件出し2水準　合格1本
・PJ271（14）　ｽﾀｰﾄ準備
・PJ271（14）　＃75　1060幅　条件出し1水準　合格3本
捕虫なし
※コア使用結果：他社品使用無し
・CF4
・CF3作業
補虫なし
※コア使用結果：他社品使用無し</t>
    <rPh sb="44" eb="46">
      <t>ゴウカク</t>
    </rPh>
    <rPh sb="47" eb="48">
      <t>ボン</t>
    </rPh>
    <rPh sb="66" eb="68">
      <t>ジュンビ</t>
    </rPh>
    <rPh sb="90" eb="91">
      <t>ハバ</t>
    </rPh>
    <rPh sb="92" eb="95">
      <t>ジョウケンダ</t>
    </rPh>
    <rPh sb="97" eb="99">
      <t>スイジュン</t>
    </rPh>
    <rPh sb="100" eb="102">
      <t>ゴウカク</t>
    </rPh>
    <rPh sb="103" eb="104">
      <t>ポン</t>
    </rPh>
    <rPh sb="142" eb="143">
      <t>ハバ</t>
    </rPh>
    <rPh sb="144" eb="147">
      <t>ジョウケンダ</t>
    </rPh>
    <rPh sb="149" eb="151">
      <t>スイジュン</t>
    </rPh>
    <rPh sb="152" eb="154">
      <t>ゴウカク</t>
    </rPh>
    <rPh sb="155" eb="156">
      <t>ポン</t>
    </rPh>
    <rPh sb="157" eb="159">
      <t>ホチュウ</t>
    </rPh>
    <rPh sb="188" eb="190">
      <t>サギョウ</t>
    </rPh>
    <rPh sb="191" eb="193">
      <t>ホチュウ</t>
    </rPh>
    <phoneticPr fontId="1"/>
  </si>
  <si>
    <t>【前日6：45～本日6：45まで】
CF3
・U試作　PJ271（14）　＃75　1060幅　合格14本　保留1本
・U試作　PJ271（PB1) ｽﾀｰﾄ準備
・U試作　PJ271（PB1) 　＃25　1000幅　搬送確認　条件出し　1水準
補虫なし
※コア使用結果：他社品使用無し
CF4
・CF3作業
補虫なし
※コア使用結果：他社品使用無し</t>
    <rPh sb="24" eb="26">
      <t>シサク</t>
    </rPh>
    <rPh sb="53" eb="55">
      <t>ホリュウ</t>
    </rPh>
    <rPh sb="56" eb="57">
      <t>ポン</t>
    </rPh>
    <rPh sb="60" eb="62">
      <t>シサク</t>
    </rPh>
    <rPh sb="78" eb="80">
      <t>ジュンビ</t>
    </rPh>
    <rPh sb="106" eb="107">
      <t>ハバ</t>
    </rPh>
    <rPh sb="108" eb="112">
      <t>ハンソウカクニン</t>
    </rPh>
    <rPh sb="113" eb="116">
      <t>ジョウケンダ</t>
    </rPh>
    <rPh sb="119" eb="121">
      <t>スイジュン</t>
    </rPh>
    <rPh sb="122" eb="124">
      <t>ホチュウ</t>
    </rPh>
    <rPh sb="152" eb="154">
      <t>サギョウ</t>
    </rPh>
    <rPh sb="155" eb="157">
      <t>ホチュウ</t>
    </rPh>
    <phoneticPr fontId="1"/>
  </si>
  <si>
    <t>【前日6：45～本日6：45まで】
CF3
・U試作　PJ271（PB1) 　＃25　1000幅　合格1本
・PJ271　温度変更ﾃｽﾄ　4水準
・U試作　PJ101（06）　ｽﾀｰﾄ準備
・U試作　PJ101（06）　#188  1320幅　条件出し3水準　合格1本
・洗浄　
補虫なし
※コア使用結果：他社品使用無し
CF4
・CF3作業
補虫なし
※コア使用結果：他社品使用無し</t>
    <rPh sb="49" eb="51">
      <t>ゴウカク</t>
    </rPh>
    <rPh sb="52" eb="53">
      <t>ポン</t>
    </rPh>
    <rPh sb="61" eb="65">
      <t>オンドヘンコウ</t>
    </rPh>
    <rPh sb="70" eb="72">
      <t>スイジュン</t>
    </rPh>
    <rPh sb="75" eb="77">
      <t>シサク</t>
    </rPh>
    <rPh sb="92" eb="94">
      <t>ジュンビ</t>
    </rPh>
    <rPh sb="97" eb="99">
      <t>シサク</t>
    </rPh>
    <rPh sb="120" eb="121">
      <t>ハバ</t>
    </rPh>
    <rPh sb="122" eb="124">
      <t>ジョウケン</t>
    </rPh>
    <rPh sb="124" eb="125">
      <t>ダ</t>
    </rPh>
    <rPh sb="127" eb="129">
      <t>スイジュン</t>
    </rPh>
    <rPh sb="130" eb="132">
      <t>ゴウカク</t>
    </rPh>
    <rPh sb="133" eb="134">
      <t>ポン</t>
    </rPh>
    <rPh sb="136" eb="138">
      <t>センジョウ</t>
    </rPh>
    <rPh sb="140" eb="142">
      <t>ホチュウ</t>
    </rPh>
    <phoneticPr fontId="1"/>
  </si>
  <si>
    <t>【前日6：45～本日6：45まで】
CF3
・PJ31(14)ｽﾀｰﾄ準備
・PJ31(14)　#50  1310幅　条件出し17水準　合格1本
・PJ31(14)　#75  1060幅　条件出し1水準    合格1本
・洗浄　片付け
・PJ271(14)切替
・全ｶﾞｲﾄﾞﾛｰﾙ掃除（ﾋﾟｶｰﾙ）
・ｺｰﾀｰ室・ﾍｯﾄﾞ室3S
・ﾏｼﾝ電源OFF・温水ﾎﾞｲﾗｰ切・循環ポンプOFF
・施錠確認
補虫なし
※コア使用結果：他社品使用無し
CF4
・CF3作業
・ｺｰﾀｰ室・ﾍｯﾄﾞ室3S
・施錠確認
補虫なし
※コア使用結果：他社品使用無し</t>
    <rPh sb="35" eb="37">
      <t>ジュンビ</t>
    </rPh>
    <rPh sb="57" eb="58">
      <t>ハバ</t>
    </rPh>
    <rPh sb="59" eb="62">
      <t>ジョウケンダ</t>
    </rPh>
    <rPh sb="65" eb="67">
      <t>スイジュン</t>
    </rPh>
    <rPh sb="68" eb="70">
      <t>ゴウカク</t>
    </rPh>
    <rPh sb="71" eb="72">
      <t>ポン</t>
    </rPh>
    <rPh sb="92" eb="93">
      <t>ハバ</t>
    </rPh>
    <rPh sb="94" eb="97">
      <t>ジョウケンダ</t>
    </rPh>
    <rPh sb="99" eb="101">
      <t>スイジュン</t>
    </rPh>
    <rPh sb="105" eb="107">
      <t>ゴウカク</t>
    </rPh>
    <rPh sb="108" eb="109">
      <t>ポン</t>
    </rPh>
    <rPh sb="111" eb="113">
      <t>センジョウ</t>
    </rPh>
    <rPh sb="114" eb="116">
      <t>カタヅ</t>
    </rPh>
    <rPh sb="128" eb="130">
      <t>キリカエ</t>
    </rPh>
    <rPh sb="132" eb="133">
      <t>ゼン</t>
    </rPh>
    <rPh sb="141" eb="143">
      <t>ソウジ</t>
    </rPh>
    <rPh sb="156" eb="157">
      <t>シツ</t>
    </rPh>
    <rPh sb="162" eb="163">
      <t>シツ</t>
    </rPh>
    <rPh sb="170" eb="172">
      <t>デンゲン</t>
    </rPh>
    <rPh sb="176" eb="178">
      <t>オンスイ</t>
    </rPh>
    <rPh sb="183" eb="184">
      <t>キリ</t>
    </rPh>
    <rPh sb="185" eb="187">
      <t>ジュンカン</t>
    </rPh>
    <rPh sb="195" eb="197">
      <t>セジョウ</t>
    </rPh>
    <rPh sb="197" eb="199">
      <t>カクニン</t>
    </rPh>
    <rPh sb="200" eb="202">
      <t>ホチュウ</t>
    </rPh>
    <rPh sb="230" eb="232">
      <t>サギョウ</t>
    </rPh>
    <rPh sb="238" eb="239">
      <t>シツ</t>
    </rPh>
    <rPh sb="244" eb="245">
      <t>シツ</t>
    </rPh>
    <rPh sb="249" eb="253">
      <t>セジョウカクニン</t>
    </rPh>
    <rPh sb="254" eb="256">
      <t>ホチュウ</t>
    </rPh>
    <phoneticPr fontId="1"/>
  </si>
  <si>
    <t>【前日6：45～本日6：45まで】
CF3
・PJ271（14）ｽﾀｰﾄ準備
・T試作　PJ271（14）　＃75　1410幅　条件出し3水準　合格8本　保留2本（巻きｽﾞﾚ）
・洗浄、片付け
補虫なし
※コア使用結果：他社品使用無し
CF4
・CF3作業
補虫なし
※コア使用結果：他社品使用無し</t>
    <rPh sb="36" eb="38">
      <t>ジュンビ</t>
    </rPh>
    <rPh sb="64" eb="66">
      <t>ジョウケン</t>
    </rPh>
    <rPh sb="66" eb="67">
      <t>ダ</t>
    </rPh>
    <rPh sb="69" eb="71">
      <t>スイジュン</t>
    </rPh>
    <rPh sb="82" eb="83">
      <t>マ</t>
    </rPh>
    <rPh sb="90" eb="92">
      <t>センジョウ</t>
    </rPh>
    <rPh sb="93" eb="95">
      <t>カタヅ</t>
    </rPh>
    <rPh sb="97" eb="99">
      <t>ホチュウ</t>
    </rPh>
    <rPh sb="130" eb="132">
      <t>ホチュウ</t>
    </rPh>
    <phoneticPr fontId="1"/>
  </si>
  <si>
    <t>【前日6：45～本日6：45まで】
CF3
・局所排気風量測定　・循環ﾎﾟﾝﾌﾟOFF　・ﾏｼﾝ電源OFF
捕虫なし
※コア使用結果：他社品使用無し
CF4
・PET-TLへ切替え、防塵掃除、全ｶﾞｲﾄﾞﾛｰﾙ掃除
・PET-TLｽﾀｰﾄ準備
・＃38　PET-TL　1350幅　条件出し2水準　合格5本
・＃50　PET-TL　1350幅　合格2本
・E20Vへ切替え、ｽﾀｰﾄ準備
＃50　E20V　1002幅　条件出し3水準　合格4本
捕虫なし
※コア使用結果：他社品使用無し</t>
    <rPh sb="23" eb="27">
      <t>キョクショハイキ</t>
    </rPh>
    <rPh sb="27" eb="29">
      <t>フウリョウ</t>
    </rPh>
    <rPh sb="29" eb="31">
      <t>ソクテイ</t>
    </rPh>
    <rPh sb="33" eb="35">
      <t>ジュンカン</t>
    </rPh>
    <rPh sb="48" eb="50">
      <t>デンゲン</t>
    </rPh>
    <rPh sb="54" eb="56">
      <t>ホチュウ</t>
    </rPh>
    <rPh sb="88" eb="90">
      <t>キリカエ</t>
    </rPh>
    <rPh sb="92" eb="94">
      <t>ボウジン</t>
    </rPh>
    <rPh sb="94" eb="96">
      <t>ソウジ</t>
    </rPh>
    <rPh sb="97" eb="98">
      <t>ゼン</t>
    </rPh>
    <rPh sb="106" eb="108">
      <t>ソウジ</t>
    </rPh>
    <rPh sb="120" eb="122">
      <t>ジュンビ</t>
    </rPh>
    <rPh sb="139" eb="140">
      <t>ハバ</t>
    </rPh>
    <rPh sb="141" eb="143">
      <t>ジョウケン</t>
    </rPh>
    <rPh sb="143" eb="144">
      <t>ダ</t>
    </rPh>
    <rPh sb="146" eb="148">
      <t>スイジュン</t>
    </rPh>
    <rPh sb="149" eb="151">
      <t>ゴウカク</t>
    </rPh>
    <rPh sb="152" eb="153">
      <t>ホン</t>
    </rPh>
    <rPh sb="183" eb="185">
      <t>キリカエ</t>
    </rPh>
    <rPh sb="191" eb="193">
      <t>ジュンビ</t>
    </rPh>
    <rPh sb="222" eb="224">
      <t>ホチュウ</t>
    </rPh>
    <phoneticPr fontId="1"/>
  </si>
  <si>
    <t>【前日6：45～本日6：45まで】
CF3
・CF4作業
捕虫なし
※コア使用結果：他社品使用無し
CF4
・＃50　E20V　1002幅　合格10本
・＃75　E20V　1002幅　合格3本
・洗浄、片付け　・ｶﾞｲﾄﾞﾛｰﾙ端部掃除　・循環ﾎﾟﾝﾌﾟ、冷却ﾎﾟﾝﾌﾟ切
・ﾙﾐﾗｰEYKへ切替え、配管組立て、H室準備
・手巻きｻﾝﾌﾟﾙ廃棄　・通勤経路ﾏｯﾌﾟ作成
捕虫なし
※コア使用結果：他社品使用無し</t>
    <rPh sb="26" eb="28">
      <t>サギョウ</t>
    </rPh>
    <rPh sb="29" eb="31">
      <t>ホチュウ</t>
    </rPh>
    <rPh sb="99" eb="101">
      <t>センジョウ</t>
    </rPh>
    <rPh sb="102" eb="104">
      <t>カタヅ</t>
    </rPh>
    <rPh sb="115" eb="117">
      <t>タンブ</t>
    </rPh>
    <rPh sb="117" eb="119">
      <t>ソウジ</t>
    </rPh>
    <rPh sb="121" eb="123">
      <t>ジュンカン</t>
    </rPh>
    <rPh sb="129" eb="131">
      <t>レイキャク</t>
    </rPh>
    <rPh sb="136" eb="137">
      <t>キリ</t>
    </rPh>
    <rPh sb="147" eb="149">
      <t>キリカエ</t>
    </rPh>
    <rPh sb="151" eb="155">
      <t>ハイカンクミタ</t>
    </rPh>
    <rPh sb="158" eb="159">
      <t>シツ</t>
    </rPh>
    <rPh sb="159" eb="161">
      <t>ジュンビ</t>
    </rPh>
    <rPh sb="163" eb="165">
      <t>テマ</t>
    </rPh>
    <rPh sb="171" eb="173">
      <t>ハイキ</t>
    </rPh>
    <rPh sb="175" eb="179">
      <t>ツウキンケイロ</t>
    </rPh>
    <rPh sb="183" eb="185">
      <t>サクセイ</t>
    </rPh>
    <rPh sb="186" eb="188">
      <t>ホチュウ</t>
    </rPh>
    <phoneticPr fontId="1"/>
  </si>
  <si>
    <t>【前日6：45～本日6：45まで】
CF3
・CF4作業
・H室、調合室ﾗｲﾄ調査（技術指示）
捕虫なし
※コア使用結果：他社品使用無し
CF4
・通勤経路ﾏｯﾌﾟ作成　・ﾗﾍﾞﾙ関係帳票類準備　・ﾗﾍﾞﾙH室準備
・KYT動画作成　・防虫対策（ｵｰﾌﾞﾝ出口周辺）、隙間ｼｰﾘﾝｸﾞ、暗幕設置
・局所排気風量測定（生技立ち合い）　・塗料蔵戻し、出庫作業
・生技教育（1名）　・ﾎﾜｲﾄｺｰﾄCNTﾀﾞｲ本組み　・ﾎﾜｲﾄｺｰﾄ配管組立て
・CF4現場内３S　ﾒﾝﾃ室・H室・ｺｰﾀｰ室内３S、机引き出し内整理、備品棚内整理・区画変更・ﾃﾌﾟﾗｰ表示追加）　・CF3作業
捕虫なし
※コア使用結果：他社品使用無し</t>
    <rPh sb="26" eb="28">
      <t>サギョウ</t>
    </rPh>
    <rPh sb="31" eb="32">
      <t>シツ</t>
    </rPh>
    <rPh sb="33" eb="35">
      <t>チョウゴウ</t>
    </rPh>
    <rPh sb="35" eb="36">
      <t>シツ</t>
    </rPh>
    <rPh sb="39" eb="41">
      <t>チョウサ</t>
    </rPh>
    <rPh sb="42" eb="44">
      <t>ギジュツ</t>
    </rPh>
    <rPh sb="44" eb="46">
      <t>シジ</t>
    </rPh>
    <rPh sb="48" eb="50">
      <t>ホチュウ</t>
    </rPh>
    <rPh sb="75" eb="79">
      <t>ツウキンケイロ</t>
    </rPh>
    <rPh sb="83" eb="85">
      <t>サクセイ</t>
    </rPh>
    <rPh sb="91" eb="93">
      <t>カンケイ</t>
    </rPh>
    <rPh sb="93" eb="95">
      <t>チョウヒョウ</t>
    </rPh>
    <rPh sb="95" eb="96">
      <t>ルイ</t>
    </rPh>
    <rPh sb="96" eb="98">
      <t>ジュンビ</t>
    </rPh>
    <rPh sb="105" eb="106">
      <t>シツ</t>
    </rPh>
    <rPh sb="106" eb="108">
      <t>ジュンビ</t>
    </rPh>
    <rPh sb="110" eb="115">
      <t>ｋｙｔドウガ</t>
    </rPh>
    <rPh sb="115" eb="117">
      <t>サクセイ</t>
    </rPh>
    <rPh sb="119" eb="123">
      <t>ボウチュウタイサク</t>
    </rPh>
    <rPh sb="129" eb="131">
      <t>デグチ</t>
    </rPh>
    <rPh sb="131" eb="133">
      <t>シュウヘン</t>
    </rPh>
    <rPh sb="135" eb="137">
      <t>スキマ</t>
    </rPh>
    <rPh sb="144" eb="146">
      <t>アンマク</t>
    </rPh>
    <rPh sb="146" eb="148">
      <t>セッチ</t>
    </rPh>
    <rPh sb="150" eb="158">
      <t>キョクショハイキフウリョウソクテイ</t>
    </rPh>
    <rPh sb="159" eb="161">
      <t>セイギ</t>
    </rPh>
    <rPh sb="161" eb="162">
      <t>タ</t>
    </rPh>
    <rPh sb="163" eb="164">
      <t>ア</t>
    </rPh>
    <rPh sb="168" eb="170">
      <t>トリョウ</t>
    </rPh>
    <rPh sb="170" eb="171">
      <t>クラ</t>
    </rPh>
    <rPh sb="171" eb="172">
      <t>モド</t>
    </rPh>
    <rPh sb="174" eb="176">
      <t>シュッコ</t>
    </rPh>
    <rPh sb="176" eb="178">
      <t>サギョウ</t>
    </rPh>
    <rPh sb="180" eb="182">
      <t>セイギ</t>
    </rPh>
    <rPh sb="182" eb="184">
      <t>キョウイク</t>
    </rPh>
    <rPh sb="186" eb="187">
      <t>メイ</t>
    </rPh>
    <rPh sb="203" eb="204">
      <t>ホン</t>
    </rPh>
    <rPh sb="204" eb="205">
      <t>グミ</t>
    </rPh>
    <rPh sb="215" eb="219">
      <t>ハイカンクミタ</t>
    </rPh>
    <rPh sb="225" eb="227">
      <t>ゲンバ</t>
    </rPh>
    <rPh sb="227" eb="228">
      <t>ナイ</t>
    </rPh>
    <rPh sb="284" eb="286">
      <t>サギョウ</t>
    </rPh>
    <rPh sb="287" eb="289">
      <t>ホチュウ</t>
    </rPh>
    <phoneticPr fontId="1"/>
  </si>
  <si>
    <t>【前日6：45～本日6：45まで】
CF3
・虫ﾁｪｯｸ　・工務課手伝い（ｴｱｰﾘｰｸﾁｪｯｸ）　・生技教育　・CF4作業
・CF3現場内３S（ﾒﾝﾃ室・H室・ｺｰﾀｰ室内３S、机引き出し内整理、備品棚内整理・区画変更・
ﾃﾌﾟﾗｰ表示追加、H室液ﾊﾟﾝ置き場・配管関係置き場ﾃﾌﾟﾗｰ表示追加、調合室内ﾃﾌﾟﾗｰ表示追加）
・週末締め関係実施　・戸締り確認
補虫なし
※コア使用結果：他社品使用無し
CF4
・虫ﾁｪｯｸ　・工務課手伝い（ｴｱｰﾘｰｸﾁｪｯｸ）　・粘着ﾏｯﾄ剥がし（H室入口前）
・H室中央扉補修（ﾛｰﾗｰ交換）　・作標直し　・生技教育
・ﾎﾜｲﾄｺｰﾄCNTﾀﾞｲ乗せ　・CF3作業　・週末締め関係実施　・戸締り確認
補虫なし
※コア使用結果：他社品使用無し</t>
    <rPh sb="23" eb="24">
      <t>ムシ</t>
    </rPh>
    <rPh sb="30" eb="35">
      <t>コウムカテツダ</t>
    </rPh>
    <rPh sb="50" eb="52">
      <t>セイギ</t>
    </rPh>
    <rPh sb="52" eb="54">
      <t>キョウイク</t>
    </rPh>
    <rPh sb="59" eb="61">
      <t>サギョウ</t>
    </rPh>
    <rPh sb="180" eb="182">
      <t>ホチュウ</t>
    </rPh>
    <rPh sb="207" eb="208">
      <t>ムシ</t>
    </rPh>
    <rPh sb="234" eb="236">
      <t>ネンチャク</t>
    </rPh>
    <rPh sb="239" eb="240">
      <t>ハ</t>
    </rPh>
    <rPh sb="244" eb="245">
      <t>シツ</t>
    </rPh>
    <rPh sb="245" eb="247">
      <t>イリグチ</t>
    </rPh>
    <rPh sb="247" eb="248">
      <t>マエ</t>
    </rPh>
    <rPh sb="252" eb="253">
      <t>シツ</t>
    </rPh>
    <rPh sb="253" eb="255">
      <t>チュウオウ</t>
    </rPh>
    <rPh sb="255" eb="256">
      <t>トビラ</t>
    </rPh>
    <rPh sb="256" eb="258">
      <t>ホシュウ</t>
    </rPh>
    <rPh sb="263" eb="265">
      <t>コウカン</t>
    </rPh>
    <rPh sb="268" eb="271">
      <t>サヒョウナオ</t>
    </rPh>
    <rPh sb="274" eb="278">
      <t>セイギキョウイク</t>
    </rPh>
    <rPh sb="293" eb="294">
      <t>ノ</t>
    </rPh>
    <rPh sb="300" eb="302">
      <t>サギョウ</t>
    </rPh>
    <rPh sb="304" eb="307">
      <t>シュウマツシ</t>
    </rPh>
    <rPh sb="308" eb="312">
      <t>カンケイジッシ</t>
    </rPh>
    <rPh sb="314" eb="316">
      <t>トジマ</t>
    </rPh>
    <rPh sb="317" eb="319">
      <t>カクニン</t>
    </rPh>
    <rPh sb="320" eb="322">
      <t>ホチュウ</t>
    </rPh>
    <phoneticPr fontId="1"/>
  </si>
  <si>
    <t>【前日6：45～本日6：45まで】
CF3
・CF4作業
捕虫なし
※コア使用結果：他社品使用無し
CF4
・ラベルEYKスタート準備
・ルミラーEYK　♯50　1125mm幅　条件出し2水準　合格3本
　　　　　　　　　　♯25　1120mm幅　合格1本
・ルミマットEYK　♯38　1005mm幅　条件出し2水準　合格3本　保留1本（虫懸念）
・幅替え
・メタルミーEYK　♯50　1195mm幅　条件出し3水準
捕虫なし
※コア使用結果：他社品使用無し</t>
    <rPh sb="23" eb="28">
      <t>ｃｆ４サギョウ</t>
    </rPh>
    <rPh sb="29" eb="31">
      <t>ホチュウ</t>
    </rPh>
    <rPh sb="66" eb="68">
      <t>ジュンビ</t>
    </rPh>
    <rPh sb="88" eb="89">
      <t>ハバ</t>
    </rPh>
    <rPh sb="90" eb="92">
      <t>ジョウケン</t>
    </rPh>
    <rPh sb="92" eb="93">
      <t>ダ</t>
    </rPh>
    <rPh sb="95" eb="97">
      <t>スイジュン</t>
    </rPh>
    <rPh sb="98" eb="100">
      <t>ゴウカク</t>
    </rPh>
    <rPh sb="101" eb="102">
      <t>ホン</t>
    </rPh>
    <rPh sb="123" eb="124">
      <t>ハバ</t>
    </rPh>
    <rPh sb="125" eb="127">
      <t>ゴウカク</t>
    </rPh>
    <rPh sb="128" eb="129">
      <t>ホン</t>
    </rPh>
    <rPh sb="150" eb="151">
      <t>ハバ</t>
    </rPh>
    <rPh sb="152" eb="154">
      <t>ジョウケン</t>
    </rPh>
    <rPh sb="154" eb="155">
      <t>ダ</t>
    </rPh>
    <rPh sb="157" eb="159">
      <t>スイジュン</t>
    </rPh>
    <rPh sb="160" eb="162">
      <t>ゴウカク</t>
    </rPh>
    <rPh sb="163" eb="164">
      <t>ホン</t>
    </rPh>
    <rPh sb="165" eb="167">
      <t>ホリュウ</t>
    </rPh>
    <rPh sb="168" eb="169">
      <t>ホン</t>
    </rPh>
    <rPh sb="170" eb="171">
      <t>ムシ</t>
    </rPh>
    <rPh sb="171" eb="173">
      <t>ケネン</t>
    </rPh>
    <rPh sb="176" eb="177">
      <t>ハバ</t>
    </rPh>
    <rPh sb="177" eb="178">
      <t>ガ</t>
    </rPh>
    <rPh sb="200" eb="201">
      <t>ハバ</t>
    </rPh>
    <rPh sb="202" eb="204">
      <t>ジョウケン</t>
    </rPh>
    <rPh sb="204" eb="205">
      <t>ダ</t>
    </rPh>
    <rPh sb="207" eb="209">
      <t>スイジュン</t>
    </rPh>
    <rPh sb="210" eb="212">
      <t>ホチュウ</t>
    </rPh>
    <phoneticPr fontId="1"/>
  </si>
  <si>
    <t>【前日6：45～本日6：45まで】
CF3
・CF4作業
捕虫なし
※コア使用結果：他社品使用無し
CF4
・メタルミーEYK　♯50　1195mm幅　条件出し3水準　合格6本　保留2本（幅方向欠点・断続欠点）
捕虫なし
※コア使用結果：他社品使用無し</t>
    <rPh sb="26" eb="28">
      <t>サギョウ</t>
    </rPh>
    <rPh sb="29" eb="31">
      <t>ホチュウ</t>
    </rPh>
    <rPh sb="75" eb="76">
      <t>ハバ</t>
    </rPh>
    <rPh sb="77" eb="79">
      <t>ジョウケン</t>
    </rPh>
    <rPh sb="79" eb="80">
      <t>ダ</t>
    </rPh>
    <rPh sb="82" eb="84">
      <t>スイジュン</t>
    </rPh>
    <rPh sb="85" eb="87">
      <t>ゴウカク</t>
    </rPh>
    <rPh sb="88" eb="89">
      <t>ホン</t>
    </rPh>
    <rPh sb="90" eb="92">
      <t>ホリュウ</t>
    </rPh>
    <rPh sb="93" eb="94">
      <t>ホン</t>
    </rPh>
    <rPh sb="95" eb="96">
      <t>ハバ</t>
    </rPh>
    <rPh sb="96" eb="98">
      <t>ホウコウ</t>
    </rPh>
    <rPh sb="98" eb="100">
      <t>ケッテン</t>
    </rPh>
    <rPh sb="101" eb="103">
      <t>ダンゾク</t>
    </rPh>
    <rPh sb="103" eb="105">
      <t>ケッテン</t>
    </rPh>
    <rPh sb="107" eb="109">
      <t>ホチュウ</t>
    </rPh>
    <phoneticPr fontId="1"/>
  </si>
  <si>
    <t>【前日6：45～本日6：45まで】
CF3
・CF4作業
捕虫なし
※コア使用結果：他社品使用無し
CF4
・メタルミーEYK　♯50　1195mm幅　条件出し3水準　合格6本　保留1本（幅方向欠点）
　　　　　　　　　　　♯50　1125mm幅　条件出し3水準
捕虫なし
※コア使用結果：他社品使用無し</t>
    <rPh sb="26" eb="28">
      <t>サギョウ</t>
    </rPh>
    <rPh sb="29" eb="31">
      <t>ホチュウ</t>
    </rPh>
    <rPh sb="123" eb="124">
      <t>ハバ</t>
    </rPh>
    <rPh sb="125" eb="127">
      <t>ジョウケン</t>
    </rPh>
    <rPh sb="127" eb="128">
      <t>ダ</t>
    </rPh>
    <rPh sb="130" eb="132">
      <t>スイジュン</t>
    </rPh>
    <rPh sb="133" eb="135">
      <t>ホチュウ</t>
    </rPh>
    <phoneticPr fontId="1"/>
  </si>
  <si>
    <t>【前日6：45～本日6：45まで】
CF3
・CF4作業
捕虫なし
※コア使用結果：他社品使用無し
CF4
・メタルミーEYK　♯50　1125mm幅　合格1本　保留1本（幅方向欠点）
・切替
・メタルミーTES艶開封V　♯50　1005mm幅　条件出し5水準　合格2本
・メタルミーTES消開封V　♯50　1005mm幅　合格1本
・メタルミーTES消VOID-V　♯50　1005mm幅　合格1本
・巻取りスプライステスト
・メタルミーヘヤライン金艶V準備
捕虫なし
※コア使用結果：他社品使用無し</t>
    <rPh sb="23" eb="28">
      <t>ｃｆ４サギョウ</t>
    </rPh>
    <rPh sb="29" eb="31">
      <t>ホチュウ</t>
    </rPh>
    <rPh sb="75" eb="76">
      <t>ハバ</t>
    </rPh>
    <rPh sb="77" eb="79">
      <t>ゴウカク</t>
    </rPh>
    <rPh sb="80" eb="81">
      <t>ホン</t>
    </rPh>
    <rPh sb="82" eb="84">
      <t>ホリュウ</t>
    </rPh>
    <rPh sb="85" eb="86">
      <t>ホン</t>
    </rPh>
    <rPh sb="87" eb="88">
      <t>ハバ</t>
    </rPh>
    <rPh sb="88" eb="90">
      <t>ホウコウ</t>
    </rPh>
    <rPh sb="90" eb="92">
      <t>ケッテン</t>
    </rPh>
    <rPh sb="95" eb="97">
      <t>キリカエ</t>
    </rPh>
    <rPh sb="107" eb="108">
      <t>ツヤ</t>
    </rPh>
    <rPh sb="108" eb="110">
      <t>カイフウ</t>
    </rPh>
    <rPh sb="122" eb="123">
      <t>ハバ</t>
    </rPh>
    <rPh sb="124" eb="126">
      <t>ジョウケン</t>
    </rPh>
    <rPh sb="126" eb="127">
      <t>ダ</t>
    </rPh>
    <rPh sb="129" eb="131">
      <t>スイジュン</t>
    </rPh>
    <rPh sb="132" eb="134">
      <t>ゴウカク</t>
    </rPh>
    <rPh sb="135" eb="136">
      <t>ホン</t>
    </rPh>
    <rPh sb="146" eb="147">
      <t>ケ</t>
    </rPh>
    <rPh sb="163" eb="165">
      <t>ゴウカク</t>
    </rPh>
    <rPh sb="166" eb="167">
      <t>ホン</t>
    </rPh>
    <rPh sb="197" eb="199">
      <t>ゴウカク</t>
    </rPh>
    <rPh sb="200" eb="201">
      <t>ホン</t>
    </rPh>
    <rPh sb="203" eb="205">
      <t>マキト</t>
    </rPh>
    <rPh sb="226" eb="227">
      <t>キン</t>
    </rPh>
    <rPh sb="227" eb="228">
      <t>ツヤ</t>
    </rPh>
    <rPh sb="229" eb="231">
      <t>ジュンビ</t>
    </rPh>
    <rPh sb="232" eb="234">
      <t>ホチュウ</t>
    </rPh>
    <phoneticPr fontId="1"/>
  </si>
  <si>
    <t>【前日6：45～本日6：45まで】
CF3
・CF4作業
・来客メクラ対策
・戸締り確認
捕虫1匹
※コア使用結果：他社品使用無し
CF4
・メタルミーヘヤライン金艶V　♯50　1030mm幅　条件出し2水準　合格1本
・メタルミーヘヤライン銀艶V　♯50　1005mm幅　5本合格
・メタルミーヘヤライン銀消V　♯50　1005mm幅　1本合格
・メタルミーヘヤライン銀艶V　♯25　1005mm幅　2本合格
・片付け
・戸締り確認
捕虫なし
※コア使用結果：他社品使用無し</t>
    <rPh sb="26" eb="28">
      <t>サギョウ</t>
    </rPh>
    <rPh sb="30" eb="32">
      <t>ライキャク</t>
    </rPh>
    <rPh sb="35" eb="37">
      <t>タイサク</t>
    </rPh>
    <rPh sb="39" eb="41">
      <t>トジマ</t>
    </rPh>
    <rPh sb="42" eb="44">
      <t>カクニン</t>
    </rPh>
    <rPh sb="45" eb="47">
      <t>ホチュウ</t>
    </rPh>
    <rPh sb="48" eb="49">
      <t>ヒキ</t>
    </rPh>
    <rPh sb="96" eb="97">
      <t>ハバ</t>
    </rPh>
    <rPh sb="98" eb="100">
      <t>ジョウケン</t>
    </rPh>
    <rPh sb="100" eb="101">
      <t>ダ</t>
    </rPh>
    <rPh sb="103" eb="105">
      <t>スイジュン</t>
    </rPh>
    <rPh sb="106" eb="108">
      <t>ゴウカク</t>
    </rPh>
    <rPh sb="109" eb="110">
      <t>ホン</t>
    </rPh>
    <rPh sb="122" eb="123">
      <t>ギン</t>
    </rPh>
    <rPh sb="123" eb="124">
      <t>ツヤ</t>
    </rPh>
    <rPh sb="136" eb="137">
      <t>ハバ</t>
    </rPh>
    <rPh sb="139" eb="140">
      <t>ホン</t>
    </rPh>
    <rPh sb="140" eb="142">
      <t>ゴウカク</t>
    </rPh>
    <rPh sb="154" eb="155">
      <t>ギン</t>
    </rPh>
    <rPh sb="155" eb="156">
      <t>ケ</t>
    </rPh>
    <rPh sb="168" eb="169">
      <t>ハバ</t>
    </rPh>
    <rPh sb="171" eb="172">
      <t>ホン</t>
    </rPh>
    <rPh sb="172" eb="174">
      <t>ゴウカク</t>
    </rPh>
    <rPh sb="186" eb="187">
      <t>ギン</t>
    </rPh>
    <rPh sb="187" eb="188">
      <t>ツヤ</t>
    </rPh>
    <rPh sb="200" eb="201">
      <t>ハバ</t>
    </rPh>
    <rPh sb="203" eb="204">
      <t>ホン</t>
    </rPh>
    <rPh sb="204" eb="206">
      <t>ゴウカク</t>
    </rPh>
    <rPh sb="208" eb="210">
      <t>カタヅ</t>
    </rPh>
    <rPh sb="213" eb="215">
      <t>トジマ</t>
    </rPh>
    <rPh sb="216" eb="218">
      <t>カクニン</t>
    </rPh>
    <rPh sb="219" eb="221">
      <t>ホチュウ</t>
    </rPh>
    <phoneticPr fontId="1"/>
  </si>
  <si>
    <t>【前日6：45～本日6：45まで】
CF3
・省ｴﾈ解除
・防塵掃除
・全ｶﾞｲﾄﾞﾛｰﾙ掃除（ﾋﾟｶｰﾙ）
・東山受託加工ﾃｽﾄ切替
・溶剤循環確認
・CF4作業
捕虫無し
※コア使用結果：他社品使用無し
CF4
・省ｴﾈ解除
・防塵掃除
・全ｶﾞｲﾄﾞﾛｰﾙ掃除（ﾋﾟｶｰﾙ）
・ﾒﾀﾙﾐｰﾎﾜｲﾄｺｰﾄ（B)切替
・CF3作業
・CF2応援（1名）
捕虫1匹
※コア使用結果：他社品使用無し</t>
    <rPh sb="23" eb="24">
      <t>ショウ</t>
    </rPh>
    <rPh sb="26" eb="28">
      <t>カイジョ</t>
    </rPh>
    <rPh sb="30" eb="34">
      <t>ボウジンソウジ</t>
    </rPh>
    <rPh sb="36" eb="37">
      <t>ゼン</t>
    </rPh>
    <rPh sb="45" eb="47">
      <t>ソウジ</t>
    </rPh>
    <rPh sb="56" eb="58">
      <t>ヒガシヤマ</t>
    </rPh>
    <rPh sb="58" eb="60">
      <t>ジュタク</t>
    </rPh>
    <rPh sb="60" eb="62">
      <t>カコウ</t>
    </rPh>
    <rPh sb="65" eb="67">
      <t>キリカエ</t>
    </rPh>
    <rPh sb="69" eb="71">
      <t>ヨウザイ</t>
    </rPh>
    <rPh sb="71" eb="73">
      <t>ジュンカン</t>
    </rPh>
    <rPh sb="73" eb="75">
      <t>カクニン</t>
    </rPh>
    <rPh sb="77" eb="82">
      <t>ｃｆ４サギョウ</t>
    </rPh>
    <rPh sb="83" eb="85">
      <t>ホチュウ</t>
    </rPh>
    <rPh sb="85" eb="86">
      <t>ナ</t>
    </rPh>
    <rPh sb="110" eb="111">
      <t>ショウ</t>
    </rPh>
    <rPh sb="113" eb="115">
      <t>カイジョ</t>
    </rPh>
    <rPh sb="117" eb="119">
      <t>ボウジン</t>
    </rPh>
    <rPh sb="119" eb="121">
      <t>ソウジ</t>
    </rPh>
    <rPh sb="123" eb="124">
      <t>ゼン</t>
    </rPh>
    <rPh sb="132" eb="134">
      <t>ソウジ</t>
    </rPh>
    <rPh sb="158" eb="160">
      <t>キリカエ</t>
    </rPh>
    <rPh sb="165" eb="167">
      <t>サギョウ</t>
    </rPh>
    <rPh sb="172" eb="174">
      <t>オウエン</t>
    </rPh>
    <rPh sb="176" eb="177">
      <t>メイ</t>
    </rPh>
    <rPh sb="179" eb="181">
      <t>ホチュウ</t>
    </rPh>
    <rPh sb="182" eb="183">
      <t>ピキ</t>
    </rPh>
    <phoneticPr fontId="1"/>
  </si>
  <si>
    <t>【前日6：45～本日6：45まで】
CF3
・東山受託加工ﾃｽﾄｽﾀｰﾄ準備
・東山貸出品ｸﾞﾗﾋﾞｱ動作確認
・PJ用ｸﾞﾗﾋﾞｱﾍﾞｱﾘﾝｸﾞ交換
・リファレンス測定
・SDS入替
・安パト指摘事項改善（SDS入替・ボールチェーン取付）・（コンセントメクラ蓋取付）・（階段ステップ追加）
　　　　　　　　　　　　　　（グリス飛散清掃　床・ベアリング部周り）
・作標作成
・CF2応援1名
・生技教育1名
・CF4作業
補虫無し
※コア使用結果：他社品使用無し
CF4
・ﾎﾜｲﾄｺｰﾄﾀﾞｲ本組み（2台目）
・塗料戻し・出庫
・CF3作業
捕虫無し
※コア使用結果：他社品使用無し</t>
    <rPh sb="36" eb="38">
      <t>ジュンビ</t>
    </rPh>
    <rPh sb="42" eb="43">
      <t>カ</t>
    </rPh>
    <rPh sb="43" eb="44">
      <t>ダ</t>
    </rPh>
    <rPh sb="44" eb="45">
      <t>ヒン</t>
    </rPh>
    <rPh sb="51" eb="55">
      <t>ドウサカクニン</t>
    </rPh>
    <rPh sb="83" eb="85">
      <t>ソクテイ</t>
    </rPh>
    <rPh sb="90" eb="92">
      <t>イレカエ</t>
    </rPh>
    <rPh sb="94" eb="95">
      <t>アン</t>
    </rPh>
    <rPh sb="97" eb="103">
      <t>シテキジコウカイゼン</t>
    </rPh>
    <rPh sb="107" eb="109">
      <t>イレカエ</t>
    </rPh>
    <rPh sb="117" eb="119">
      <t>トリツケ</t>
    </rPh>
    <rPh sb="130" eb="131">
      <t>フタ</t>
    </rPh>
    <rPh sb="131" eb="133">
      <t>トリツケ</t>
    </rPh>
    <rPh sb="136" eb="138">
      <t>カイダン</t>
    </rPh>
    <rPh sb="142" eb="144">
      <t>ツイカ</t>
    </rPh>
    <rPh sb="164" eb="166">
      <t>ヒサン</t>
    </rPh>
    <rPh sb="166" eb="168">
      <t>セイソウ</t>
    </rPh>
    <rPh sb="169" eb="170">
      <t>ユカ</t>
    </rPh>
    <rPh sb="176" eb="177">
      <t>ブ</t>
    </rPh>
    <rPh sb="177" eb="178">
      <t>マワ</t>
    </rPh>
    <rPh sb="191" eb="193">
      <t>オウエン</t>
    </rPh>
    <rPh sb="194" eb="195">
      <t>メイ</t>
    </rPh>
    <rPh sb="197" eb="201">
      <t>セイギキョウイク</t>
    </rPh>
    <rPh sb="202" eb="203">
      <t>メイ</t>
    </rPh>
    <rPh sb="208" eb="210">
      <t>サギョウ</t>
    </rPh>
    <rPh sb="211" eb="213">
      <t>ホチュウ</t>
    </rPh>
    <rPh sb="213" eb="214">
      <t>ナ</t>
    </rPh>
    <rPh sb="248" eb="250">
      <t>ホングミ</t>
    </rPh>
    <rPh sb="253" eb="255">
      <t>ダイメ</t>
    </rPh>
    <rPh sb="258" eb="260">
      <t>トリョウ</t>
    </rPh>
    <rPh sb="260" eb="261">
      <t>モド</t>
    </rPh>
    <rPh sb="263" eb="265">
      <t>シュッコ</t>
    </rPh>
    <rPh sb="270" eb="272">
      <t>サギョウ</t>
    </rPh>
    <rPh sb="273" eb="275">
      <t>ホチュウ</t>
    </rPh>
    <rPh sb="275" eb="276">
      <t>ナ</t>
    </rPh>
    <phoneticPr fontId="1"/>
  </si>
  <si>
    <t>【前日6：45～本日6：45まで】
CF3
・東山受託加工ﾃｽﾄｽﾀｰﾄ準備
・U試作　東山受託加工ﾃｽﾄ（TT-HC-F) ＃50　1320幅　条件出し17水準　合格1本（固形分変更前）
・U試作　東山受託加工ﾃｽﾄ（TT-HC-F) ＃50　1320幅　条件出し4水準　　合格1本（固形分変更後）　　　　　　　　　　　　　　　　　　　　　　　　　　　　　　　　　    
・洗浄　片付け
・ﾏｼﾝ電源・循環ﾎﾟﾝﾌﾟOFF 
・省ｴﾈ切替
・作標作成
・CF4作業
補虫無し
※コア使用結果：他社品使用無し
CF4
・ﾒﾀﾙﾐｰﾎﾜｲﾄｺｰﾄｽﾀｰﾄ準備
・CF3作業
捕虫なし
※コア使用結果：他社品使用無し</t>
    <rPh sb="41" eb="43">
      <t>シサク</t>
    </rPh>
    <rPh sb="71" eb="72">
      <t>ハバ</t>
    </rPh>
    <rPh sb="73" eb="75">
      <t>ジョウケン</t>
    </rPh>
    <rPh sb="75" eb="76">
      <t>ダ</t>
    </rPh>
    <rPh sb="79" eb="81">
      <t>スイジュン</t>
    </rPh>
    <rPh sb="82" eb="84">
      <t>ゴウカク</t>
    </rPh>
    <rPh sb="85" eb="86">
      <t>ポン</t>
    </rPh>
    <rPh sb="87" eb="89">
      <t>コケイ</t>
    </rPh>
    <rPh sb="89" eb="90">
      <t>ブン</t>
    </rPh>
    <rPh sb="90" eb="92">
      <t>ヘンコウ</t>
    </rPh>
    <rPh sb="92" eb="93">
      <t>マエ</t>
    </rPh>
    <rPh sb="148" eb="149">
      <t>ゴ</t>
    </rPh>
    <rPh sb="189" eb="191">
      <t>センジョウ</t>
    </rPh>
    <rPh sb="192" eb="194">
      <t>カタヅ</t>
    </rPh>
    <rPh sb="200" eb="202">
      <t>デンゲン</t>
    </rPh>
    <rPh sb="203" eb="205">
      <t>ジュンカン</t>
    </rPh>
    <rPh sb="216" eb="217">
      <t>ショウ</t>
    </rPh>
    <rPh sb="219" eb="221">
      <t>キリカエ</t>
    </rPh>
    <rPh sb="223" eb="227">
      <t>サヒョウサクセイ</t>
    </rPh>
    <rPh sb="232" eb="234">
      <t>サギョウ</t>
    </rPh>
    <rPh sb="235" eb="237">
      <t>ホチュウ</t>
    </rPh>
    <rPh sb="237" eb="238">
      <t>ナ</t>
    </rPh>
    <rPh sb="278" eb="280">
      <t>ジュンビ</t>
    </rPh>
    <rPh sb="285" eb="287">
      <t>サギョウ</t>
    </rPh>
    <rPh sb="288" eb="290">
      <t>ホチュウ</t>
    </rPh>
    <phoneticPr fontId="1"/>
  </si>
  <si>
    <t>【前日6：45～本日6：45まで】
CF3
・CF4作業
捕虫なし
※コア使用結果：他社品使用無し
CF4
・ﾒﾀﾙﾐｰﾎﾜｲﾄｺｰﾄｽﾀｰﾄ準備
・ﾒﾀﾙﾐｰﾎﾜｲﾄｺｰﾄ　＃50　1150幅　条件出し2水準　保留3本（蒸着抜け2本、塗工スジ1本）
・ｵｰﾌﾞﾝｶﾞｲﾄﾞﾛｰﾙ（J31ﾛｰﾙ）停止、工務対応待ち
・塗料廃棄
・ﾀﾞｲﾊﾞﾗｼ洗浄・組立て・配管ﾊﾞﾗｼ洗浄
・CF3作業
捕虫なし
※コア使用結果：他社品使用無し</t>
    <rPh sb="26" eb="28">
      <t>サギョウ</t>
    </rPh>
    <rPh sb="29" eb="31">
      <t>ホチュウ</t>
    </rPh>
    <rPh sb="97" eb="98">
      <t>ハバ</t>
    </rPh>
    <rPh sb="99" eb="102">
      <t>ジョウケンダ</t>
    </rPh>
    <rPh sb="104" eb="106">
      <t>スイジュン</t>
    </rPh>
    <rPh sb="107" eb="109">
      <t>ホリュウ</t>
    </rPh>
    <rPh sb="110" eb="111">
      <t>ホン</t>
    </rPh>
    <rPh sb="112" eb="115">
      <t>ジョウチャクヌ</t>
    </rPh>
    <rPh sb="117" eb="118">
      <t>ホン</t>
    </rPh>
    <rPh sb="149" eb="151">
      <t>テイシ</t>
    </rPh>
    <rPh sb="160" eb="162">
      <t>トリョウ</t>
    </rPh>
    <rPh sb="162" eb="164">
      <t>ハイキ</t>
    </rPh>
    <rPh sb="173" eb="175">
      <t>センジョウ</t>
    </rPh>
    <rPh sb="176" eb="178">
      <t>クミタ</t>
    </rPh>
    <rPh sb="180" eb="182">
      <t>ハイカン</t>
    </rPh>
    <rPh sb="186" eb="188">
      <t>センジョウ</t>
    </rPh>
    <rPh sb="193" eb="195">
      <t>サギョウ</t>
    </rPh>
    <rPh sb="196" eb="198">
      <t>ホチュウ</t>
    </rPh>
    <phoneticPr fontId="1"/>
  </si>
  <si>
    <t>【前日6：45～本日6：45まで】
CF3
・CF4作業
・施錠確認
捕虫なし
※コア使用結果：他社品使用無し
CF4
・ｵｰﾌﾞﾝｶﾞｲﾄﾞﾛｰﾙ（J31ﾛｰﾙ）停止、工務対応
・ｵｰﾌﾞﾝｶﾞｲﾄﾞﾛｰﾙ（J31ﾛｰﾙ）回転確認
・ﾒﾀﾙﾐｰﾎﾜｲﾄｺｰﾄｽﾀｰﾄ準備
・ﾒﾀﾙﾐｰﾎﾜｲﾄｺｰﾄ　＃50　1150幅　条件出し1水準　合格1本　5760ｍ　　NG1本　650ｍ
・洗浄・片付け
・ﾀﾞｲ2台本組み（ｼﾛｺｰﾄ用ｼﾑ）　　　　　　　　　　　　　　　　　　　　　　　　　　　　　　　　
・ﾏｼﾝ電源・循環ﾎﾟﾝﾌﾟ・冷却ﾎﾟﾝﾌﾟ切
・省ｴﾈ切替
・施錠確認
捕虫なし
※コア使用結果：他社品使用無し</t>
    <rPh sb="26" eb="28">
      <t>サギョウ</t>
    </rPh>
    <rPh sb="30" eb="34">
      <t>セジョウカクニン</t>
    </rPh>
    <rPh sb="35" eb="37">
      <t>ホチュウ</t>
    </rPh>
    <rPh sb="113" eb="117">
      <t>カイテンカクニン</t>
    </rPh>
    <rPh sb="170" eb="172">
      <t>ゴウカク</t>
    </rPh>
    <rPh sb="173" eb="174">
      <t>ポン</t>
    </rPh>
    <rPh sb="185" eb="186">
      <t>ポン</t>
    </rPh>
    <rPh sb="193" eb="195">
      <t>センジョウ</t>
    </rPh>
    <rPh sb="196" eb="198">
      <t>カタヅ</t>
    </rPh>
    <rPh sb="205" eb="206">
      <t>ダイ</t>
    </rPh>
    <rPh sb="206" eb="208">
      <t>ホングミ</t>
    </rPh>
    <rPh sb="215" eb="216">
      <t>ヨウ</t>
    </rPh>
    <rPh sb="256" eb="258">
      <t>デンゲン</t>
    </rPh>
    <rPh sb="259" eb="261">
      <t>ジュンカン</t>
    </rPh>
    <rPh sb="267" eb="269">
      <t>レイキャク</t>
    </rPh>
    <rPh sb="274" eb="275">
      <t>キリ</t>
    </rPh>
    <rPh sb="277" eb="278">
      <t>ショウ</t>
    </rPh>
    <rPh sb="280" eb="282">
      <t>キリカエ</t>
    </rPh>
    <rPh sb="284" eb="288">
      <t>セジョウカクニン</t>
    </rPh>
    <rPh sb="289" eb="291">
      <t>ホチュウ</t>
    </rPh>
    <phoneticPr fontId="1"/>
  </si>
  <si>
    <t>【前日6：45～本日6：45まで】
CF3
・省ｴﾈ解除、ﾏｼﾝ電源ON　・切替え準備（ﾌｨﾙﾑ抜き、ﾃｰﾋﾟﾝｸﾞ剥がし、除電ﾊﾞｰ掃除、UVｶﾞﾗｽ掃除）
・日勤指示作業（避難経路ﾊﾟﾈﾙ剥がし・貼付け、廃棄原反出庫、溶剤出庫ﾓﾆﾀｰﾌｨﾙﾑ貼替え）
・帳票類印刷　・ｳｪﾌﾞｸﾘｰﾅｰｽﾋﾟｺﾝ交換（工務対応手伝い）　・運搬台車台帳調べ、写真撮影
・ﾀﾞｲﾕﾆｯﾄ動作確認　・ﾀﾞｲ本組み、ﾀﾞｲﾕﾆｯﾄ載せ替え、ｸﾘｱﾗﾝｽ調整、確認
・試作PJ用配管組立て　・ｷｽﾞ検査器養生　・ﾏｼﾝ電源OFF、省ｴﾈ実施　・現場内３S　・CF4作業
捕虫1匹
※コア使用結果：他社品使用無し
CF4
・CF3作業　・溶剤出庫ﾓﾆﾀｰﾌｨﾙﾑ貼替え　・ﾓｰﾉﾎﾟﾝﾌﾟOﾘﾝｸﾞ調査
・ｼﾛｺｰﾄ用配管組立て　・現場内３S　・ｽﾄﾚｽﾁｪｯｸ実施
捕虫1匹
※コア使用結果：他社品使用無し</t>
    <rPh sb="23" eb="24">
      <t>ショウ</t>
    </rPh>
    <rPh sb="26" eb="28">
      <t>カイジョ</t>
    </rPh>
    <rPh sb="32" eb="34">
      <t>デンゲン</t>
    </rPh>
    <rPh sb="38" eb="40">
      <t>キリカエ</t>
    </rPh>
    <rPh sb="41" eb="43">
      <t>ジュンビ</t>
    </rPh>
    <rPh sb="48" eb="49">
      <t>ヌ</t>
    </rPh>
    <rPh sb="58" eb="59">
      <t>ハ</t>
    </rPh>
    <rPh sb="62" eb="64">
      <t>ジョデン</t>
    </rPh>
    <rPh sb="67" eb="69">
      <t>ソウジ</t>
    </rPh>
    <rPh sb="76" eb="78">
      <t>ソウジ</t>
    </rPh>
    <rPh sb="81" eb="83">
      <t>ニッキン</t>
    </rPh>
    <rPh sb="83" eb="85">
      <t>シジ</t>
    </rPh>
    <rPh sb="85" eb="87">
      <t>サギョウ</t>
    </rPh>
    <rPh sb="88" eb="90">
      <t>ヒナン</t>
    </rPh>
    <rPh sb="90" eb="92">
      <t>ケイロ</t>
    </rPh>
    <rPh sb="96" eb="97">
      <t>ハ</t>
    </rPh>
    <rPh sb="100" eb="102">
      <t>ハリツ</t>
    </rPh>
    <rPh sb="104" eb="106">
      <t>ハイキ</t>
    </rPh>
    <rPh sb="106" eb="108">
      <t>ゲンタン</t>
    </rPh>
    <rPh sb="108" eb="110">
      <t>シュッコ</t>
    </rPh>
    <rPh sb="111" eb="113">
      <t>ヨウザイ</t>
    </rPh>
    <rPh sb="113" eb="115">
      <t>シュッコ</t>
    </rPh>
    <rPh sb="123" eb="125">
      <t>ハリカエ</t>
    </rPh>
    <rPh sb="129" eb="131">
      <t>チョウヒョウ</t>
    </rPh>
    <rPh sb="131" eb="132">
      <t>ルイ</t>
    </rPh>
    <rPh sb="132" eb="134">
      <t>インサツ</t>
    </rPh>
    <rPh sb="150" eb="152">
      <t>コウカン</t>
    </rPh>
    <rPh sb="153" eb="155">
      <t>コウム</t>
    </rPh>
    <rPh sb="155" eb="157">
      <t>タイオウ</t>
    </rPh>
    <rPh sb="157" eb="159">
      <t>テツダ</t>
    </rPh>
    <rPh sb="163" eb="165">
      <t>ウンパン</t>
    </rPh>
    <rPh sb="165" eb="167">
      <t>ダイシャ</t>
    </rPh>
    <rPh sb="167" eb="169">
      <t>ダイチョウ</t>
    </rPh>
    <rPh sb="169" eb="170">
      <t>シラ</t>
    </rPh>
    <rPh sb="172" eb="174">
      <t>シャシン</t>
    </rPh>
    <rPh sb="174" eb="176">
      <t>サツエイ</t>
    </rPh>
    <rPh sb="185" eb="187">
      <t>ドウサ</t>
    </rPh>
    <rPh sb="187" eb="189">
      <t>カクニン</t>
    </rPh>
    <rPh sb="194" eb="195">
      <t>ホン</t>
    </rPh>
    <rPh sb="195" eb="196">
      <t>グミ</t>
    </rPh>
    <rPh sb="205" eb="206">
      <t>ノ</t>
    </rPh>
    <rPh sb="207" eb="208">
      <t>カ</t>
    </rPh>
    <rPh sb="216" eb="218">
      <t>チョウセイ</t>
    </rPh>
    <rPh sb="219" eb="221">
      <t>カクニン</t>
    </rPh>
    <rPh sb="223" eb="225">
      <t>シサク</t>
    </rPh>
    <rPh sb="227" eb="228">
      <t>ヨウ</t>
    </rPh>
    <rPh sb="228" eb="232">
      <t>ハイカンクミタ</t>
    </rPh>
    <rPh sb="238" eb="240">
      <t>ケンサ</t>
    </rPh>
    <rPh sb="240" eb="241">
      <t>キ</t>
    </rPh>
    <rPh sb="241" eb="243">
      <t>ヨウジョウ</t>
    </rPh>
    <rPh sb="248" eb="250">
      <t>デンゲン</t>
    </rPh>
    <rPh sb="254" eb="255">
      <t>ショウ</t>
    </rPh>
    <rPh sb="257" eb="259">
      <t>ジッシ</t>
    </rPh>
    <rPh sb="261" eb="263">
      <t>ゲンバ</t>
    </rPh>
    <rPh sb="263" eb="264">
      <t>ナイ</t>
    </rPh>
    <rPh sb="271" eb="273">
      <t>サギョウ</t>
    </rPh>
    <rPh sb="274" eb="276">
      <t>ホチュウ</t>
    </rPh>
    <rPh sb="277" eb="278">
      <t>ヒキ</t>
    </rPh>
    <rPh sb="304" eb="306">
      <t>サギョウ</t>
    </rPh>
    <rPh sb="308" eb="310">
      <t>ヨウザイ</t>
    </rPh>
    <rPh sb="310" eb="312">
      <t>シュッコ</t>
    </rPh>
    <rPh sb="320" eb="322">
      <t>ハリカエ</t>
    </rPh>
    <rPh sb="338" eb="340">
      <t>チョウサ</t>
    </rPh>
    <rPh sb="347" eb="348">
      <t>ヨウ</t>
    </rPh>
    <rPh sb="348" eb="350">
      <t>ハイカン</t>
    </rPh>
    <rPh sb="350" eb="352">
      <t>クミタ</t>
    </rPh>
    <rPh sb="355" eb="358">
      <t>ゲンバナイ</t>
    </rPh>
    <rPh sb="370" eb="372">
      <t>ジッシ</t>
    </rPh>
    <rPh sb="373" eb="375">
      <t>ホチュウ</t>
    </rPh>
    <rPh sb="376" eb="377">
      <t>ヒキ</t>
    </rPh>
    <phoneticPr fontId="1"/>
  </si>
  <si>
    <t>【前日6：45～本日6：45まで】
CF3
・ﾊﾞﾙｻﾝ散布、静置（1H）　・省ｴﾈ解除、ﾏｼﾝ電源ON　・防塵掃除　・検査機養生外し
・来客対応（２S、ﾒｰｶｰ名ﾒｸﾗ対応）　・類災検討　・全ｶﾞｲﾄﾞﾛｰﾙ掃除（ﾋﾟｶｰﾙ使用）
・生技教育１名　・梱包材準備　・PJ271（14）へ切替え、ｽﾀｰﾄ準備
補虫なし
※コア使用結果：他社品使用無し
CF4
・CF3作業
補虫なし
※コア使用結果：他社品使用無し</t>
    <rPh sb="28" eb="30">
      <t>サンプ</t>
    </rPh>
    <rPh sb="31" eb="33">
      <t>セイチ</t>
    </rPh>
    <rPh sb="39" eb="40">
      <t>ショウ</t>
    </rPh>
    <rPh sb="42" eb="44">
      <t>カイジョ</t>
    </rPh>
    <rPh sb="48" eb="50">
      <t>デンゲン</t>
    </rPh>
    <rPh sb="54" eb="58">
      <t>ボウジンソウジ</t>
    </rPh>
    <rPh sb="60" eb="63">
      <t>ケンサキ</t>
    </rPh>
    <rPh sb="63" eb="65">
      <t>ヨウジョウ</t>
    </rPh>
    <rPh sb="65" eb="66">
      <t>ハズ</t>
    </rPh>
    <rPh sb="69" eb="71">
      <t>ライキャク</t>
    </rPh>
    <rPh sb="71" eb="73">
      <t>タイオウ</t>
    </rPh>
    <rPh sb="81" eb="82">
      <t>メイ</t>
    </rPh>
    <rPh sb="85" eb="87">
      <t>タイオウ</t>
    </rPh>
    <rPh sb="90" eb="94">
      <t>ルイサイケントウ</t>
    </rPh>
    <rPh sb="96" eb="97">
      <t>ゼン</t>
    </rPh>
    <rPh sb="105" eb="107">
      <t>ソウジ</t>
    </rPh>
    <rPh sb="113" eb="115">
      <t>シヨウ</t>
    </rPh>
    <rPh sb="118" eb="120">
      <t>セイギ</t>
    </rPh>
    <rPh sb="120" eb="122">
      <t>キョウイク</t>
    </rPh>
    <rPh sb="123" eb="124">
      <t>メイ</t>
    </rPh>
    <rPh sb="126" eb="128">
      <t>コンポウ</t>
    </rPh>
    <rPh sb="128" eb="129">
      <t>ザイ</t>
    </rPh>
    <rPh sb="129" eb="131">
      <t>ジュンビ</t>
    </rPh>
    <rPh sb="143" eb="145">
      <t>キリカエ</t>
    </rPh>
    <rPh sb="151" eb="153">
      <t>ジュンビ</t>
    </rPh>
    <rPh sb="154" eb="156">
      <t>ホチュウ</t>
    </rPh>
    <rPh sb="184" eb="186">
      <t>サギョウ</t>
    </rPh>
    <rPh sb="187" eb="189">
      <t>ホチュウ</t>
    </rPh>
    <phoneticPr fontId="1"/>
  </si>
  <si>
    <t>【前日6：45～本日6：45まで】
CF3
・PJ271（14）ｽﾀｰﾄ準備　・原反塗工面確認待ち（営業確認待ち）
・落雷による停電懸念の停機、再ｽﾀｰﾄ待ち
・U試作　PJ271（14）　＃75　1060幅　条件出し2水準　合格10本　
補虫なし
※コア使用結果：他社品使用無し
CF4
・CF3作業
補虫なし
※コア使用結果：他社品使用無し</t>
    <rPh sb="40" eb="42">
      <t>ゲンタン</t>
    </rPh>
    <rPh sb="42" eb="44">
      <t>トコウ</t>
    </rPh>
    <rPh sb="44" eb="45">
      <t>メン</t>
    </rPh>
    <rPh sb="45" eb="47">
      <t>カクニン</t>
    </rPh>
    <rPh sb="47" eb="48">
      <t>マ</t>
    </rPh>
    <rPh sb="50" eb="52">
      <t>エイギョウ</t>
    </rPh>
    <rPh sb="52" eb="54">
      <t>カクニン</t>
    </rPh>
    <rPh sb="54" eb="55">
      <t>マ</t>
    </rPh>
    <rPh sb="59" eb="61">
      <t>ラクライ</t>
    </rPh>
    <rPh sb="64" eb="66">
      <t>テイデン</t>
    </rPh>
    <rPh sb="66" eb="68">
      <t>ケネン</t>
    </rPh>
    <rPh sb="69" eb="71">
      <t>テイキ</t>
    </rPh>
    <rPh sb="72" eb="73">
      <t>サイ</t>
    </rPh>
    <rPh sb="77" eb="78">
      <t>マ</t>
    </rPh>
    <rPh sb="120" eb="122">
      <t>ホチュウ</t>
    </rPh>
    <rPh sb="150" eb="152">
      <t>サギョウ</t>
    </rPh>
    <rPh sb="153" eb="155">
      <t>ホチュウ</t>
    </rPh>
    <phoneticPr fontId="1"/>
  </si>
  <si>
    <t>【前日6：45～本日6：45まで】
CF3
・U試作　PJ271（14）　＃75　1060幅　合格8本
・洗浄、片付け　・落下塵測定（生技対応）
・日勤指示作業（台車積載量表示ｼｰﾙ貼り）
補虫なし
※コア使用結果：他社品使用無し
CF4
・CF3作業　・日勤指示作業（台車積載量表示ｼｰﾙ貼り）
補虫なし
※コア使用結果：他社品使用無し</t>
    <rPh sb="53" eb="55">
      <t>センジョウ</t>
    </rPh>
    <rPh sb="56" eb="58">
      <t>カタヅ</t>
    </rPh>
    <rPh sb="125" eb="127">
      <t>サギョウ</t>
    </rPh>
    <rPh sb="129" eb="135">
      <t>ニッキンシジサギョウ</t>
    </rPh>
    <rPh sb="136" eb="138">
      <t>ダイシャ</t>
    </rPh>
    <rPh sb="138" eb="140">
      <t>セキサイ</t>
    </rPh>
    <rPh sb="140" eb="141">
      <t>リョウ</t>
    </rPh>
    <rPh sb="141" eb="143">
      <t>ヒョウジ</t>
    </rPh>
    <rPh sb="146" eb="147">
      <t>ハ</t>
    </rPh>
    <rPh sb="150" eb="152">
      <t>ホチュウ</t>
    </rPh>
    <phoneticPr fontId="1"/>
  </si>
  <si>
    <t>【前日6：45～本日6：45まで】
CF3
・CF4作業　・CF2切替応援、生産応援　・台車積載量表示ｼｰﾙ貼り
・H室内片付け　・ﾏｼﾝ電源OFF、省ｴﾈ切替　・月末、週末締め関係実施、戸締り確認
補虫なし
※コア使用結果：他社品使用無し
CF4
・白ｺｰﾄNG品巻き返し廃棄　・日次点検ﾁｪｯｸｼｰﾄﾍﾟｰﾊﾟｰﾚｽ化
・CF2切替応援　・CF3作業　・繰出しｽﾌﾟﾗｲｽ押さえｽﾍﾟｰｻｰ設置確認手伝い
・台車積載量表示ｼｰﾙ貼り　・ﾒﾝﾃ室２S　・KYT検定試験実施　・手巻きｻﾝﾌﾟﾙ廃棄
・月末、週末締め関係実施、戸締り確認
補虫なし
※コア使用結果：他社品使用無し</t>
    <rPh sb="26" eb="28">
      <t>サギョウ</t>
    </rPh>
    <rPh sb="33" eb="35">
      <t>キリカエ</t>
    </rPh>
    <rPh sb="35" eb="37">
      <t>オウエン</t>
    </rPh>
    <rPh sb="38" eb="40">
      <t>セイサン</t>
    </rPh>
    <rPh sb="40" eb="42">
      <t>オウエン</t>
    </rPh>
    <rPh sb="44" eb="49">
      <t>ダイシャセキサイリョウ</t>
    </rPh>
    <rPh sb="49" eb="51">
      <t>ヒョウジ</t>
    </rPh>
    <rPh sb="54" eb="55">
      <t>ハ</t>
    </rPh>
    <rPh sb="59" eb="61">
      <t>シツナイ</t>
    </rPh>
    <rPh sb="61" eb="63">
      <t>カタヅ</t>
    </rPh>
    <rPh sb="69" eb="71">
      <t>デンゲン</t>
    </rPh>
    <rPh sb="75" eb="76">
      <t>ショウ</t>
    </rPh>
    <rPh sb="78" eb="80">
      <t>キリカエ</t>
    </rPh>
    <rPh sb="82" eb="84">
      <t>ゲツマツ</t>
    </rPh>
    <rPh sb="85" eb="88">
      <t>シュウマツシ</t>
    </rPh>
    <rPh sb="89" eb="93">
      <t>カンケイジッシ</t>
    </rPh>
    <rPh sb="94" eb="96">
      <t>トジマ</t>
    </rPh>
    <rPh sb="97" eb="99">
      <t>カクニン</t>
    </rPh>
    <rPh sb="100" eb="102">
      <t>ホチュウ</t>
    </rPh>
    <rPh sb="127" eb="128">
      <t>シロ</t>
    </rPh>
    <rPh sb="133" eb="134">
      <t>ヒン</t>
    </rPh>
    <rPh sb="134" eb="135">
      <t>マ</t>
    </rPh>
    <rPh sb="136" eb="137">
      <t>カエ</t>
    </rPh>
    <rPh sb="138" eb="140">
      <t>ハイキ</t>
    </rPh>
    <rPh sb="142" eb="144">
      <t>ニチジ</t>
    </rPh>
    <rPh sb="144" eb="146">
      <t>テンケン</t>
    </rPh>
    <rPh sb="161" eb="162">
      <t>カ</t>
    </rPh>
    <rPh sb="167" eb="169">
      <t>キリカエ</t>
    </rPh>
    <rPh sb="169" eb="171">
      <t>オウエン</t>
    </rPh>
    <rPh sb="176" eb="178">
      <t>サギョウ</t>
    </rPh>
    <rPh sb="180" eb="182">
      <t>クリダ</t>
    </rPh>
    <rPh sb="189" eb="190">
      <t>オ</t>
    </rPh>
    <rPh sb="198" eb="200">
      <t>セッチ</t>
    </rPh>
    <rPh sb="200" eb="202">
      <t>カクニン</t>
    </rPh>
    <rPh sb="202" eb="204">
      <t>テツダ</t>
    </rPh>
    <rPh sb="207" eb="214">
      <t>ダイシャセキサイリョウヒョウジ</t>
    </rPh>
    <rPh sb="217" eb="218">
      <t>ハ</t>
    </rPh>
    <rPh sb="224" eb="225">
      <t>シツ</t>
    </rPh>
    <rPh sb="232" eb="238">
      <t>ケンテイシケンジッシ</t>
    </rPh>
    <rPh sb="240" eb="242">
      <t>テマ</t>
    </rPh>
    <rPh sb="248" eb="250">
      <t>ハイキ</t>
    </rPh>
    <rPh sb="252" eb="254">
      <t>ゲツマツ</t>
    </rPh>
    <rPh sb="255" eb="258">
      <t>シュウマツシ</t>
    </rPh>
    <rPh sb="259" eb="263">
      <t>カンケイジッシ</t>
    </rPh>
    <rPh sb="264" eb="266">
      <t>トジマ</t>
    </rPh>
    <rPh sb="267" eb="269">
      <t>カクニン</t>
    </rPh>
    <rPh sb="270" eb="272">
      <t>ホチュウ</t>
    </rPh>
    <phoneticPr fontId="1"/>
  </si>
  <si>
    <t>【前日6：45～本日6：45まで】
CF3
・月次点検
・コーキング作業
・CF4作業
・CF2応援
捕虫なし
※コア使用結果：他社品使用無し
CF4
・繰出しスプライステスト
・全ガイドロール掃除
・シロコート準備
・グラビアアイドリング事前準備
・KYT検定
捕虫なし
※コア使用結果：他社品使用無し</t>
    <rPh sb="23" eb="24">
      <t>ツキ</t>
    </rPh>
    <rPh sb="24" eb="25">
      <t>ジ</t>
    </rPh>
    <rPh sb="25" eb="27">
      <t>テンケン</t>
    </rPh>
    <rPh sb="34" eb="36">
      <t>サギョウ</t>
    </rPh>
    <rPh sb="41" eb="43">
      <t>サギョウ</t>
    </rPh>
    <rPh sb="48" eb="50">
      <t>オウエン</t>
    </rPh>
    <rPh sb="51" eb="53">
      <t>ホチュウ</t>
    </rPh>
    <rPh sb="78" eb="80">
      <t>クリダ</t>
    </rPh>
    <rPh sb="91" eb="92">
      <t>ゼン</t>
    </rPh>
    <rPh sb="98" eb="100">
      <t>ソウジ</t>
    </rPh>
    <rPh sb="107" eb="109">
      <t>ジュンビ</t>
    </rPh>
    <rPh sb="121" eb="123">
      <t>ジゼン</t>
    </rPh>
    <rPh sb="123" eb="125">
      <t>ジュンビ</t>
    </rPh>
    <rPh sb="130" eb="132">
      <t>ケンテイ</t>
    </rPh>
    <rPh sb="133" eb="135">
      <t>ホチュウ</t>
    </rPh>
    <phoneticPr fontId="1"/>
  </si>
  <si>
    <t>【前日6：45～本日6：45まで】
CF3
・CF4作業
・生技教育
・日勤指示作業（差圧計撮影）
・コーキング塗装
・KYT検定
捕虫なし
※コア使用結果：他社品使用無し
CF4
・CF3作業
・日勤指示作業（差圧計撮影）
・グラビアアイドリング作業（220R⑧）
・シロコートスタート準備
・KYT検定
捕虫1匹増
※コア使用結果：他社品使用無し</t>
    <rPh sb="23" eb="28">
      <t>ｃｆ４サギョウ</t>
    </rPh>
    <rPh sb="30" eb="32">
      <t>セイギ</t>
    </rPh>
    <rPh sb="32" eb="34">
      <t>キョウイク</t>
    </rPh>
    <rPh sb="36" eb="38">
      <t>ニッキン</t>
    </rPh>
    <rPh sb="38" eb="40">
      <t>シジ</t>
    </rPh>
    <rPh sb="40" eb="42">
      <t>サギョウ</t>
    </rPh>
    <rPh sb="43" eb="45">
      <t>サアツ</t>
    </rPh>
    <rPh sb="45" eb="46">
      <t>ケイ</t>
    </rPh>
    <rPh sb="46" eb="48">
      <t>サツエイ</t>
    </rPh>
    <rPh sb="56" eb="58">
      <t>トソウ</t>
    </rPh>
    <rPh sb="63" eb="65">
      <t>ケンテイ</t>
    </rPh>
    <rPh sb="66" eb="68">
      <t>ホチュウ</t>
    </rPh>
    <rPh sb="96" eb="98">
      <t>サギョウ</t>
    </rPh>
    <rPh sb="100" eb="106">
      <t>ニッキンシジサギョウ</t>
    </rPh>
    <rPh sb="107" eb="109">
      <t>サアツ</t>
    </rPh>
    <rPh sb="109" eb="110">
      <t>ケイ</t>
    </rPh>
    <rPh sb="110" eb="112">
      <t>サツエイ</t>
    </rPh>
    <rPh sb="125" eb="127">
      <t>サギョウ</t>
    </rPh>
    <rPh sb="145" eb="147">
      <t>ジュンビ</t>
    </rPh>
    <rPh sb="152" eb="154">
      <t>ケンテイ</t>
    </rPh>
    <rPh sb="155" eb="157">
      <t>ホチュウ</t>
    </rPh>
    <rPh sb="158" eb="159">
      <t>ヒキ</t>
    </rPh>
    <rPh sb="159" eb="160">
      <t>ゾウ</t>
    </rPh>
    <phoneticPr fontId="1"/>
  </si>
  <si>
    <t>【前日6：45～本日6：45まで】
CF3
・CF4作業
捕虫なし
※コア使用結果：他社品使用無し
CF4
・メタルミーシロコート（B）♯25　1060mm幅　条件出し2水準　合格1本　保留3本（虫懸念2本・フィルム破断）
捕虫2匹増
※コア使用結果：他社品使用無し</t>
    <rPh sb="26" eb="28">
      <t>サギョウ</t>
    </rPh>
    <rPh sb="29" eb="31">
      <t>ホチュウ</t>
    </rPh>
    <rPh sb="79" eb="80">
      <t>ハバ</t>
    </rPh>
    <rPh sb="81" eb="83">
      <t>ジョウケン</t>
    </rPh>
    <rPh sb="83" eb="84">
      <t>ダ</t>
    </rPh>
    <rPh sb="86" eb="88">
      <t>スイジュン</t>
    </rPh>
    <rPh sb="89" eb="91">
      <t>ゴウカク</t>
    </rPh>
    <rPh sb="92" eb="93">
      <t>ホン</t>
    </rPh>
    <rPh sb="94" eb="96">
      <t>ホリュウ</t>
    </rPh>
    <rPh sb="97" eb="98">
      <t>ホン</t>
    </rPh>
    <rPh sb="99" eb="100">
      <t>ムシ</t>
    </rPh>
    <rPh sb="100" eb="102">
      <t>ケネン</t>
    </rPh>
    <rPh sb="103" eb="104">
      <t>ホン</t>
    </rPh>
    <rPh sb="109" eb="111">
      <t>ハダン</t>
    </rPh>
    <rPh sb="114" eb="116">
      <t>ホチュウ</t>
    </rPh>
    <rPh sb="117" eb="118">
      <t>ヒキ</t>
    </rPh>
    <rPh sb="118" eb="119">
      <t>ゾウ</t>
    </rPh>
    <phoneticPr fontId="1"/>
  </si>
  <si>
    <t>【前日6：45～本日6：45まで】
CF3
・CF4作業
捕虫なし
※コア使用結果：他社品使用無し
CF4
・防虫対策
・メタルミーシロコート（B）♯25　1060mm幅　条件出し2水準　合格1本　保留1本（異物懸念）
・片付け
・局所排気装置自主点検
・廃棄フィルム巻返し
捕虫2匹増
※コア使用結果：他社品使用無し</t>
    <rPh sb="26" eb="28">
      <t>サギョウ</t>
    </rPh>
    <rPh sb="29" eb="31">
      <t>ホチュウ</t>
    </rPh>
    <rPh sb="56" eb="58">
      <t>ボウチュウ</t>
    </rPh>
    <rPh sb="58" eb="60">
      <t>タイサク</t>
    </rPh>
    <rPh sb="105" eb="107">
      <t>イブツ</t>
    </rPh>
    <rPh sb="107" eb="109">
      <t>ケネン</t>
    </rPh>
    <rPh sb="112" eb="114">
      <t>カタヅ</t>
    </rPh>
    <rPh sb="117" eb="121">
      <t>キョクショハイキ</t>
    </rPh>
    <rPh sb="121" eb="123">
      <t>ソウチ</t>
    </rPh>
    <rPh sb="123" eb="125">
      <t>ジシュ</t>
    </rPh>
    <rPh sb="125" eb="127">
      <t>テンケン</t>
    </rPh>
    <rPh sb="129" eb="131">
      <t>ハイキ</t>
    </rPh>
    <rPh sb="135" eb="137">
      <t>マキカエ</t>
    </rPh>
    <rPh sb="139" eb="141">
      <t>ホチュウ</t>
    </rPh>
    <rPh sb="142" eb="143">
      <t>ヒキ</t>
    </rPh>
    <rPh sb="143" eb="144">
      <t>ゾウ</t>
    </rPh>
    <phoneticPr fontId="1"/>
  </si>
  <si>
    <t>【前日6：45～本日6：45まで】
CF3
・CF4作業
・防塵掃除
・全ガイドロール掃除（MEK）
・PJ271（14）加工準備
・KYT検定
・戸締り確認
捕虫1匹増
※コア使用結果：他社品使用無し
CF4
・CF3作業
・日勤指示作業（防虫）
・戸締り確認
捕虫なし
※コア使用結果：他社品使用無し</t>
    <rPh sb="26" eb="28">
      <t>サギョウ</t>
    </rPh>
    <rPh sb="30" eb="32">
      <t>ボウジン</t>
    </rPh>
    <rPh sb="32" eb="34">
      <t>ソウジ</t>
    </rPh>
    <rPh sb="36" eb="37">
      <t>ゼン</t>
    </rPh>
    <rPh sb="43" eb="45">
      <t>ソウジ</t>
    </rPh>
    <rPh sb="61" eb="63">
      <t>カコウ</t>
    </rPh>
    <rPh sb="63" eb="65">
      <t>ジュンビ</t>
    </rPh>
    <rPh sb="70" eb="72">
      <t>ケンテイ</t>
    </rPh>
    <rPh sb="74" eb="76">
      <t>トジマ</t>
    </rPh>
    <rPh sb="77" eb="79">
      <t>カクニン</t>
    </rPh>
    <rPh sb="80" eb="82">
      <t>ホチュウ</t>
    </rPh>
    <rPh sb="83" eb="84">
      <t>ヒキ</t>
    </rPh>
    <rPh sb="84" eb="85">
      <t>ゾウ</t>
    </rPh>
    <rPh sb="111" eb="113">
      <t>サギョウ</t>
    </rPh>
    <rPh sb="115" eb="117">
      <t>ニッキン</t>
    </rPh>
    <rPh sb="117" eb="119">
      <t>シジ</t>
    </rPh>
    <rPh sb="119" eb="121">
      <t>サギョウ</t>
    </rPh>
    <rPh sb="122" eb="124">
      <t>ボウチュウ</t>
    </rPh>
    <rPh sb="127" eb="129">
      <t>トジマ</t>
    </rPh>
    <rPh sb="130" eb="132">
      <t>カクニン</t>
    </rPh>
    <rPh sb="133" eb="135">
      <t>ホチュウ</t>
    </rPh>
    <phoneticPr fontId="1"/>
  </si>
  <si>
    <t>【前日6：45～本日6：45まで】
CF3
・T試作　PJ271（14）ｽﾀｰﾄ準備
・T試作　PJ271（14）＃75　1410幅　条件出し2水準　合格5本　短尺合格1本（ｸﾞﾗﾋﾞｱﾛｰﾙ異常非常停止）
・煤煙測定
・VOC測定
捕虫無し
※コア使用結果：他社品使用無し
CF4
・CF3作業
捕虫無し
※コア使用結果：他社品使用無し</t>
    <rPh sb="24" eb="26">
      <t>シサク</t>
    </rPh>
    <rPh sb="40" eb="42">
      <t>ジュンビ</t>
    </rPh>
    <rPh sb="65" eb="66">
      <t>ハバ</t>
    </rPh>
    <rPh sb="67" eb="70">
      <t>ジョウケンダ</t>
    </rPh>
    <rPh sb="72" eb="74">
      <t>スイジュン</t>
    </rPh>
    <rPh sb="75" eb="77">
      <t>ゴウカク</t>
    </rPh>
    <rPh sb="78" eb="79">
      <t>ホン</t>
    </rPh>
    <rPh sb="80" eb="82">
      <t>タンジャク</t>
    </rPh>
    <rPh sb="82" eb="84">
      <t>ゴウカク</t>
    </rPh>
    <rPh sb="85" eb="86">
      <t>ポン</t>
    </rPh>
    <rPh sb="96" eb="98">
      <t>イジョウ</t>
    </rPh>
    <rPh sb="105" eb="109">
      <t>バイエンソクテイ</t>
    </rPh>
    <rPh sb="114" eb="116">
      <t>ソクテイ</t>
    </rPh>
    <rPh sb="117" eb="119">
      <t>ホチュウ</t>
    </rPh>
    <rPh sb="119" eb="120">
      <t>ナ</t>
    </rPh>
    <rPh sb="144" eb="149">
      <t>ｃｆ３サギョウ</t>
    </rPh>
    <rPh sb="150" eb="153">
      <t>ホチュウナ</t>
    </rPh>
    <phoneticPr fontId="1"/>
  </si>
  <si>
    <t>【前日6：45～本日6：45まで】
CF3
・T試作　PJ271（14）＃75　1410幅　合格4本
・U試作　PJ271（14）　ｽﾀｰﾄ準備
・U試作　PJ271（14）＃75　1310幅　条件出し1水準　合格1本
・U試作　PJ271（14）＃50　1310幅　合格1本
・洗浄　・片付け
・ﾏｼﾝ電源　・省ｴﾈ切替
捕虫なし
※コア使用結果：他社品使用無し
CF4
・省ｴﾈ解除
・防塵掃除
・全ｶﾞｲﾄﾞﾛｰﾙ掃除（ﾋﾟｶｰﾙ）
・PET-TL切替
・湿度調査
捕虫なし
※コア使用結果：他社品使用無し</t>
    <rPh sb="24" eb="26">
      <t>シサク</t>
    </rPh>
    <rPh sb="53" eb="55">
      <t>シサク</t>
    </rPh>
    <rPh sb="70" eb="72">
      <t>ジュンビ</t>
    </rPh>
    <rPh sb="140" eb="142">
      <t>センジョウ</t>
    </rPh>
    <rPh sb="144" eb="146">
      <t>カタヅ</t>
    </rPh>
    <rPh sb="152" eb="154">
      <t>デンゲン</t>
    </rPh>
    <rPh sb="156" eb="157">
      <t>ショウ</t>
    </rPh>
    <rPh sb="159" eb="161">
      <t>キリカエ</t>
    </rPh>
    <rPh sb="162" eb="164">
      <t>ホチュウ</t>
    </rPh>
    <rPh sb="189" eb="190">
      <t>ショウ</t>
    </rPh>
    <rPh sb="192" eb="194">
      <t>カイジョ</t>
    </rPh>
    <rPh sb="196" eb="200">
      <t>ボウジンソウジ</t>
    </rPh>
    <rPh sb="202" eb="203">
      <t>ゼン</t>
    </rPh>
    <rPh sb="211" eb="213">
      <t>ソウジ</t>
    </rPh>
    <rPh sb="228" eb="230">
      <t>キリカエ</t>
    </rPh>
    <rPh sb="232" eb="234">
      <t>シツド</t>
    </rPh>
    <rPh sb="234" eb="236">
      <t>チョウサ</t>
    </rPh>
    <rPh sb="237" eb="239">
      <t>ホチュウ</t>
    </rPh>
    <phoneticPr fontId="1"/>
  </si>
  <si>
    <t>【前日6：45～本日6：45まで】
CF3
・液受けパット清掃
・CF4作業
捕虫なし
※コア使用結果：他社品使用無し
CF4
・空冷ﾋｰﾄﾎﾟﾝﾌﾟﾁﾗｰ（工務対応）
・殺虫剤散布
・塗料廃棄
・PET-TLｽﾀｰﾄ準備
・PET-TL　＃38　1350幅　条件出し2水準　合格4本　保留1本（幅方向欠点）
・ﾙﾐﾗｰTL　ｽﾀｰﾄ準備
・ﾙﾐﾗｰTL　＃25　1125幅　条件出し2水準　保留2本（1-1　塗工スジ　　1-2　ｍ数短尺）
・CF3作業
・CF2応援（2名）
捕虫なし
※コア使用結果：他社品使用無し</t>
    <rPh sb="23" eb="24">
      <t>エキ</t>
    </rPh>
    <rPh sb="24" eb="25">
      <t>ウ</t>
    </rPh>
    <rPh sb="29" eb="31">
      <t>セイソウ</t>
    </rPh>
    <rPh sb="36" eb="38">
      <t>サギョウ</t>
    </rPh>
    <rPh sb="39" eb="41">
      <t>ホチュウ</t>
    </rPh>
    <rPh sb="66" eb="68">
      <t>クウレイ</t>
    </rPh>
    <rPh sb="80" eb="84">
      <t>コウムタイオウ</t>
    </rPh>
    <rPh sb="87" eb="92">
      <t>サッチュウザイサンプ</t>
    </rPh>
    <rPh sb="94" eb="98">
      <t>トリョウハイキ</t>
    </rPh>
    <rPh sb="110" eb="112">
      <t>ジュンビ</t>
    </rPh>
    <rPh sb="129" eb="130">
      <t>ハバ</t>
    </rPh>
    <rPh sb="131" eb="133">
      <t>ジョウケン</t>
    </rPh>
    <rPh sb="133" eb="134">
      <t>ダ</t>
    </rPh>
    <rPh sb="136" eb="138">
      <t>スイジュン</t>
    </rPh>
    <rPh sb="139" eb="141">
      <t>ゴウカク</t>
    </rPh>
    <rPh sb="142" eb="143">
      <t>ホン</t>
    </rPh>
    <rPh sb="144" eb="146">
      <t>ホリュウ</t>
    </rPh>
    <rPh sb="147" eb="148">
      <t>ポン</t>
    </rPh>
    <rPh sb="149" eb="150">
      <t>ハバ</t>
    </rPh>
    <rPh sb="150" eb="152">
      <t>ホウコウ</t>
    </rPh>
    <rPh sb="152" eb="154">
      <t>ケッテン</t>
    </rPh>
    <rPh sb="168" eb="170">
      <t>ジュンビ</t>
    </rPh>
    <rPh sb="187" eb="188">
      <t>ハバ</t>
    </rPh>
    <rPh sb="189" eb="192">
      <t>ジョウケンダ</t>
    </rPh>
    <rPh sb="194" eb="196">
      <t>スイジュン</t>
    </rPh>
    <rPh sb="197" eb="199">
      <t>ホリュウ</t>
    </rPh>
    <rPh sb="200" eb="201">
      <t>ホン</t>
    </rPh>
    <rPh sb="206" eb="208">
      <t>トコウ</t>
    </rPh>
    <rPh sb="217" eb="220">
      <t>スウタンジャク</t>
    </rPh>
    <rPh sb="226" eb="228">
      <t>サギョウ</t>
    </rPh>
    <rPh sb="230" eb="235">
      <t>ｃｆ２オウエン</t>
    </rPh>
    <rPh sb="237" eb="238">
      <t>メイ</t>
    </rPh>
    <rPh sb="240" eb="242">
      <t>ホチュウ</t>
    </rPh>
    <phoneticPr fontId="1"/>
  </si>
  <si>
    <t>【前日6：45～本日6：45まで】
CF3
・CF4作業
・CF2応援（1名）
・KYT検定
捕虫無し
※コア使用結果：他社品使用無し
CF4
・ﾙﾐﾗｰTL　＃25　1125幅  条件出し5水準　保留3本　虫懸念1本　塗工ｽｼﾞ2本（5180ｍ・6960ｍ）　
　　　　　　　　　　　　　　　　　　　　　　　　　　　　NG1本　塗工ｽｼﾞ（570ｍ）
・虫懸念の為、殺虫剤散布（1H静置)
・ﾄﾞｸﾀｰ交換
・塗料入替
・固形分変更3.55％→2.66％
・配管ﾊﾞﾗｼ洗浄
・ﾙﾐﾗｰTL　＃25　1125幅　ｽﾀｰﾄ準備　
・ｸﾞﾗﾋﾞｱ変更（220R⑥→220R⑦）
捕虫無し
※コア使用結果：他社品使用無し</t>
    <rPh sb="26" eb="28">
      <t>サギョウ</t>
    </rPh>
    <rPh sb="30" eb="35">
      <t>ｃｆ２オウエン</t>
    </rPh>
    <rPh sb="37" eb="38">
      <t>メイ</t>
    </rPh>
    <rPh sb="41" eb="46">
      <t>ｋｙｔケンテイ</t>
    </rPh>
    <rPh sb="47" eb="49">
      <t>ホチュウ</t>
    </rPh>
    <rPh sb="49" eb="50">
      <t>ナ</t>
    </rPh>
    <rPh sb="92" eb="95">
      <t>ジョウケンダ</t>
    </rPh>
    <rPh sb="97" eb="99">
      <t>スイジュン</t>
    </rPh>
    <rPh sb="100" eb="102">
      <t>ホリュウ</t>
    </rPh>
    <rPh sb="103" eb="104">
      <t>ホン</t>
    </rPh>
    <rPh sb="105" eb="108">
      <t>ムシケネン</t>
    </rPh>
    <rPh sb="109" eb="110">
      <t>ポン</t>
    </rPh>
    <rPh sb="111" eb="113">
      <t>トコウ</t>
    </rPh>
    <rPh sb="117" eb="118">
      <t>ホン</t>
    </rPh>
    <rPh sb="164" eb="165">
      <t>ポン</t>
    </rPh>
    <rPh sb="166" eb="168">
      <t>トコウ</t>
    </rPh>
    <rPh sb="179" eb="182">
      <t>ムシケネン</t>
    </rPh>
    <rPh sb="203" eb="205">
      <t>コウカン</t>
    </rPh>
    <rPh sb="207" eb="209">
      <t>トリョウ</t>
    </rPh>
    <rPh sb="209" eb="211">
      <t>イレカエ</t>
    </rPh>
    <rPh sb="213" eb="216">
      <t>コケイブン</t>
    </rPh>
    <rPh sb="216" eb="218">
      <t>ヘンコウ</t>
    </rPh>
    <rPh sb="231" eb="233">
      <t>ハイカン</t>
    </rPh>
    <rPh sb="237" eb="239">
      <t>センジョウ</t>
    </rPh>
    <rPh sb="256" eb="257">
      <t>ハバ</t>
    </rPh>
    <rPh sb="273" eb="275">
      <t>ヘンコウ</t>
    </rPh>
    <rPh sb="289" eb="291">
      <t>ホチュウ</t>
    </rPh>
    <rPh sb="291" eb="292">
      <t>ナ</t>
    </rPh>
    <phoneticPr fontId="1"/>
  </si>
  <si>
    <t>【前日6：45～本日6：45まで】
CF3
・CF4作業
・CF2応援（2名）
・KYT検定
・避難訓練
・施錠確認
捕虫無し
※コア使用結果：他社品使用無し
CF4
・ﾙﾐﾗｰTL　＃25　1125幅　ｽﾀｰﾄ準備　
・ﾙﾐﾗｰTL　＃25　1125幅　条件出し2水準　保留1本　短尺の為（11590m）　
　　　　　　　　　　　　　　　　　　　　　　　　　　　　NG1本　原反ｼﾜ（原反ｸﾚｰﾑ対応）
・原反ｼﾜｻﾝﾌﾟﾙ採取（原反・ｺｰﾄ後）
・原反ｼﾜ写真撮影
・洗浄　・片付け
・PET-TL巻き返し切替
・全ｶﾞｲﾄﾞﾛｰﾙ確認・掃除
・ﾏｼﾝ電源OFF
・施錠確認
捕虫無し
※コア使用結果：他社品使用無し</t>
    <rPh sb="26" eb="28">
      <t>サギョウ</t>
    </rPh>
    <rPh sb="30" eb="35">
      <t>ｃｆ２オウエン</t>
    </rPh>
    <rPh sb="37" eb="38">
      <t>メイ</t>
    </rPh>
    <rPh sb="41" eb="46">
      <t>ｋｙｔケンテイ</t>
    </rPh>
    <rPh sb="48" eb="52">
      <t>ヒナンクンレン</t>
    </rPh>
    <rPh sb="54" eb="58">
      <t>セジョウカクニン</t>
    </rPh>
    <rPh sb="59" eb="62">
      <t>ホチュウナ</t>
    </rPh>
    <rPh sb="129" eb="131">
      <t>ジョウケン</t>
    </rPh>
    <rPh sb="131" eb="132">
      <t>ダ</t>
    </rPh>
    <rPh sb="134" eb="136">
      <t>スイジュン</t>
    </rPh>
    <rPh sb="137" eb="139">
      <t>ホリュウ</t>
    </rPh>
    <rPh sb="140" eb="141">
      <t>ポン</t>
    </rPh>
    <rPh sb="142" eb="144">
      <t>タンジャク</t>
    </rPh>
    <rPh sb="145" eb="146">
      <t>タメ</t>
    </rPh>
    <rPh sb="187" eb="188">
      <t>ポン</t>
    </rPh>
    <rPh sb="189" eb="191">
      <t>ゲンタン</t>
    </rPh>
    <rPh sb="194" eb="196">
      <t>ゲンタン</t>
    </rPh>
    <rPh sb="200" eb="202">
      <t>タイオウ</t>
    </rPh>
    <rPh sb="205" eb="207">
      <t>ゲンタン</t>
    </rPh>
    <rPh sb="214" eb="216">
      <t>サイシュ</t>
    </rPh>
    <rPh sb="217" eb="219">
      <t>ゲンタン</t>
    </rPh>
    <rPh sb="223" eb="224">
      <t>ゴ</t>
    </rPh>
    <rPh sb="227" eb="229">
      <t>ゲンタン</t>
    </rPh>
    <rPh sb="231" eb="233">
      <t>シャシン</t>
    </rPh>
    <rPh sb="233" eb="235">
      <t>サツエイ</t>
    </rPh>
    <rPh sb="237" eb="239">
      <t>センジョウ</t>
    </rPh>
    <rPh sb="241" eb="243">
      <t>カタヅ</t>
    </rPh>
    <rPh sb="252" eb="253">
      <t>マ</t>
    </rPh>
    <rPh sb="254" eb="255">
      <t>カエ</t>
    </rPh>
    <rPh sb="256" eb="258">
      <t>キリカエ</t>
    </rPh>
    <rPh sb="260" eb="261">
      <t>ゼン</t>
    </rPh>
    <rPh sb="269" eb="271">
      <t>カクニン</t>
    </rPh>
    <rPh sb="272" eb="274">
      <t>ソウジ</t>
    </rPh>
    <rPh sb="279" eb="281">
      <t>デンゲン</t>
    </rPh>
    <rPh sb="286" eb="290">
      <t>セジョウカクニン</t>
    </rPh>
    <rPh sb="291" eb="294">
      <t>ホチュウナ</t>
    </rPh>
    <phoneticPr fontId="1"/>
  </si>
  <si>
    <t>【前日6：45～本日6：45まで】
CF3
・CF4作業
捕虫なし
※コア使用結果：他社品使用無し
CF4
・PET-TL巻返し準備
・PET-TL　＃38　1350幅　巻返し　合格4本　保留1本（幅方向欠点、反射ｽｼﾞ）　
・ﾙﾐﾗｰEYKへ切替え、ｽﾀｰﾄ準備　・塗料出庫作業　・ﾁﾗｰ工事待ち
・ﾙﾐﾗｰEYK　＃50　1125幅　条件出し4水準　保留2本（L透過欠点・ｸﾞﾗﾋﾞｱＰｷｽﾞ・虫懸念異物混入）
・殺虫剤散布、静置
・ﾙﾐﾗｰEYK　＃25　1120幅　条件出し1水準　保留1本（虫懸念異物混入）
・殺虫剤散布、静置
捕虫1匹　　　　　　　　　　　　　　　　　　　　　
※コア使用結果：他社品使用無し</t>
    <rPh sb="26" eb="28">
      <t>サギョウ</t>
    </rPh>
    <rPh sb="29" eb="31">
      <t>ホチュウ</t>
    </rPh>
    <rPh sb="62" eb="64">
      <t>マキカエ</t>
    </rPh>
    <rPh sb="65" eb="67">
      <t>ジュンビ</t>
    </rPh>
    <rPh sb="86" eb="88">
      <t>マキカエ</t>
    </rPh>
    <rPh sb="90" eb="92">
      <t>ゴウカク</t>
    </rPh>
    <rPh sb="93" eb="94">
      <t>ホン</t>
    </rPh>
    <rPh sb="95" eb="97">
      <t>ホリュウ</t>
    </rPh>
    <rPh sb="98" eb="99">
      <t>ホン</t>
    </rPh>
    <rPh sb="100" eb="101">
      <t>ハバ</t>
    </rPh>
    <rPh sb="101" eb="103">
      <t>ホウコウ</t>
    </rPh>
    <rPh sb="103" eb="105">
      <t>ケッテン</t>
    </rPh>
    <rPh sb="106" eb="108">
      <t>ハンシャ</t>
    </rPh>
    <rPh sb="123" eb="125">
      <t>キリカエ</t>
    </rPh>
    <rPh sb="131" eb="133">
      <t>ジュンビ</t>
    </rPh>
    <rPh sb="135" eb="137">
      <t>トリョウ</t>
    </rPh>
    <rPh sb="137" eb="139">
      <t>シュッコ</t>
    </rPh>
    <rPh sb="139" eb="141">
      <t>サギョウ</t>
    </rPh>
    <rPh sb="146" eb="148">
      <t>コウジ</t>
    </rPh>
    <rPh sb="148" eb="149">
      <t>マ</t>
    </rPh>
    <rPh sb="184" eb="188">
      <t>トウカケッテン</t>
    </rPh>
    <rPh sb="200" eb="201">
      <t>ムシ</t>
    </rPh>
    <rPh sb="201" eb="203">
      <t>ケネン</t>
    </rPh>
    <rPh sb="203" eb="205">
      <t>イブツ</t>
    </rPh>
    <rPh sb="205" eb="207">
      <t>コンニュウ</t>
    </rPh>
    <rPh sb="210" eb="215">
      <t>サッチュウザイサンプ</t>
    </rPh>
    <rPh sb="216" eb="218">
      <t>セイチ</t>
    </rPh>
    <rPh sb="261" eb="266">
      <t>サッチュウザイサンプ</t>
    </rPh>
    <rPh sb="267" eb="269">
      <t>セイチ</t>
    </rPh>
    <rPh sb="270" eb="272">
      <t>ホチュウ</t>
    </rPh>
    <rPh sb="273" eb="274">
      <t>ヒキ</t>
    </rPh>
    <phoneticPr fontId="1"/>
  </si>
  <si>
    <t>【前日6：45～本日6：45まで】
CF3
・CF4作業
捕虫なし
※コア使用結果：他社品使用無し
CF4
・ﾙﾐﾗｰEYK　＃25　1120幅　条件出し1水準　保留1本（L透過欠点サイズオーバー）
・ﾙﾐﾏｯﾄEYKへ切替え、ｽﾀｰﾄ準備　・殺虫剤散布、静置
・ﾙﾐﾏｯﾄEYK　＃38　1005幅　条件出し2水準　合格1本　保留3本（虫懸念の為）
・MSN-EYKへ切替え、ｽﾀｰﾄ準備
・MSN-EYK　＃50　1200幅　条件出し3水準　合格2本　保留2本（蒸着抜けｷｽﾞ、L欠点サイズオーバー）
・E20Vへ切替え、ｽﾀｰﾄ準備、ﾛｰﾙ掃除
・E20V  #75　1002幅　条件出し3水準　合格2本
捕虫なし
※コア使用結果：他社品使用無し</t>
    <rPh sb="26" eb="28">
      <t>サギョウ</t>
    </rPh>
    <rPh sb="29" eb="31">
      <t>ホチュウ</t>
    </rPh>
    <rPh sb="88" eb="90">
      <t>トウカ</t>
    </rPh>
    <rPh sb="90" eb="92">
      <t>ケッテン</t>
    </rPh>
    <rPh sb="111" eb="113">
      <t>キリカエ</t>
    </rPh>
    <rPh sb="119" eb="121">
      <t>ジュンビ</t>
    </rPh>
    <rPh sb="160" eb="162">
      <t>ゴウカク</t>
    </rPh>
    <rPh sb="163" eb="164">
      <t>ホン</t>
    </rPh>
    <rPh sb="170" eb="173">
      <t>ムシケネン</t>
    </rPh>
    <rPh sb="174" eb="175">
      <t>タメ</t>
    </rPh>
    <rPh sb="186" eb="188">
      <t>キリカエ</t>
    </rPh>
    <rPh sb="194" eb="196">
      <t>ジュンビ</t>
    </rPh>
    <rPh sb="234" eb="236">
      <t>ジョウチャク</t>
    </rPh>
    <rPh sb="236" eb="237">
      <t>ヌ</t>
    </rPh>
    <rPh sb="243" eb="245">
      <t>ケッテン</t>
    </rPh>
    <rPh sb="260" eb="262">
      <t>キリカエ</t>
    </rPh>
    <rPh sb="268" eb="270">
      <t>ジュンビ</t>
    </rPh>
    <rPh sb="274" eb="276">
      <t>ソウジ</t>
    </rPh>
    <rPh sb="307" eb="309">
      <t>ホチュウ</t>
    </rPh>
    <phoneticPr fontId="1"/>
  </si>
  <si>
    <t>【前日6：45～本日6：45まで】
CF3
・CF4作業
捕虫なし
※コア使用結果：他社品使用無し
CF4
・ﾒﾀﾙﾐーﾈｰﾏｰ銀消VBへ切替え、ｽﾀｰﾄ準備
・ﾒﾀﾙﾐーﾈｰﾏｰ銀消VB　＃50　1005幅　合格1本
・ﾒﾀﾙﾐｰTES消し開封V　＃50　1005幅　合格2本
・U試作　ﾒﾀﾙﾐｰﾍﾔﾗｲﾝ銀艶V　＃50　1005幅　合格3本
・U試作　ﾒﾀﾙﾐｰﾍﾔﾗｲﾝ銀艶/銀消V　1005幅　合格1本
・U試作　ﾒﾀﾙﾐｰﾍﾔﾗｲﾝ銀消V　1005幅　合格1本
・U試作　ﾒﾀﾙﾐｰﾍﾔﾗｲﾝ銀艶V　1005幅　合格2本
・ｶﾚﾝﾀﾞｰ塗工へ切替え、ﾛｰﾙ掃除、ｽﾀｰﾄ準備
捕虫なし
※コア使用結果：他社品使用無し</t>
    <rPh sb="26" eb="28">
      <t>サギョウ</t>
    </rPh>
    <rPh sb="29" eb="31">
      <t>ホチュウ</t>
    </rPh>
    <rPh sb="65" eb="66">
      <t>ギン</t>
    </rPh>
    <rPh sb="66" eb="67">
      <t>ケ</t>
    </rPh>
    <rPh sb="70" eb="72">
      <t>キリカエ</t>
    </rPh>
    <rPh sb="78" eb="80">
      <t>ジュンビ</t>
    </rPh>
    <rPh sb="91" eb="92">
      <t>ギン</t>
    </rPh>
    <rPh sb="92" eb="93">
      <t>ケ</t>
    </rPh>
    <rPh sb="104" eb="105">
      <t>ハバ</t>
    </rPh>
    <rPh sb="106" eb="108">
      <t>ゴウカク</t>
    </rPh>
    <rPh sb="109" eb="110">
      <t>ホン</t>
    </rPh>
    <rPh sb="120" eb="121">
      <t>ケ</t>
    </rPh>
    <rPh sb="122" eb="124">
      <t>カイフウ</t>
    </rPh>
    <rPh sb="134" eb="135">
      <t>ハバ</t>
    </rPh>
    <rPh sb="136" eb="138">
      <t>ゴウカク</t>
    </rPh>
    <rPh sb="139" eb="140">
      <t>ホン</t>
    </rPh>
    <rPh sb="143" eb="145">
      <t>シサク</t>
    </rPh>
    <rPh sb="156" eb="159">
      <t>ギンツヤｖ</t>
    </rPh>
    <rPh sb="168" eb="169">
      <t>ハバ</t>
    </rPh>
    <rPh sb="170" eb="172">
      <t>ゴウカク</t>
    </rPh>
    <rPh sb="173" eb="174">
      <t>ホン</t>
    </rPh>
    <rPh sb="177" eb="179">
      <t>シサク</t>
    </rPh>
    <rPh sb="190" eb="191">
      <t>ギン</t>
    </rPh>
    <rPh sb="191" eb="192">
      <t>ツヤ</t>
    </rPh>
    <rPh sb="193" eb="194">
      <t>ギン</t>
    </rPh>
    <rPh sb="194" eb="195">
      <t>ケ</t>
    </rPh>
    <rPh sb="201" eb="202">
      <t>ハバ</t>
    </rPh>
    <rPh sb="203" eb="205">
      <t>ゴウカク</t>
    </rPh>
    <rPh sb="206" eb="207">
      <t>ホン</t>
    </rPh>
    <rPh sb="210" eb="212">
      <t>シサク</t>
    </rPh>
    <rPh sb="223" eb="224">
      <t>ギン</t>
    </rPh>
    <rPh sb="224" eb="225">
      <t>ケ</t>
    </rPh>
    <rPh sb="231" eb="232">
      <t>ハバ</t>
    </rPh>
    <rPh sb="233" eb="235">
      <t>ゴウカク</t>
    </rPh>
    <rPh sb="236" eb="237">
      <t>ホン</t>
    </rPh>
    <rPh sb="254" eb="255">
      <t>ツヤ</t>
    </rPh>
    <rPh sb="275" eb="277">
      <t>トコウ</t>
    </rPh>
    <rPh sb="278" eb="280">
      <t>キリカエ</t>
    </rPh>
    <rPh sb="285" eb="287">
      <t>ソウジ</t>
    </rPh>
    <rPh sb="292" eb="294">
      <t>ジュンビ</t>
    </rPh>
    <rPh sb="295" eb="297">
      <t>ホチュウ</t>
    </rPh>
    <phoneticPr fontId="1"/>
  </si>
  <si>
    <t>【前日6：45～本日6：45まで】
CF3
・CF4作業　・安全装置点検
捕虫なし
※コア使用結果：他社品使用無し
CF4
・ｶﾚﾝﾀﾞｰ塗工へ切替え、ｽﾀｰﾄ準備
・工実　ｶﾚﾝﾀﾞｰ塗工　＃100　1100幅　合格1本（両面塗工実施）　
・洗浄、片付け　・生技応援　・CF2応援　・省ｴﾈ切替、温水ﾎﾟﾝﾌﾟOFF
・安全装置点検　・手巻きｻﾝﾌﾟﾙ廃棄　・CF3作業
捕虫なし
※コア使用結果：他社品使用無し</t>
    <rPh sb="26" eb="28">
      <t>サギョウ</t>
    </rPh>
    <rPh sb="30" eb="32">
      <t>アンゼン</t>
    </rPh>
    <rPh sb="32" eb="34">
      <t>ソウチ</t>
    </rPh>
    <rPh sb="34" eb="36">
      <t>テンケン</t>
    </rPh>
    <rPh sb="37" eb="39">
      <t>ホチュウ</t>
    </rPh>
    <rPh sb="94" eb="96">
      <t>トコウ</t>
    </rPh>
    <rPh sb="106" eb="107">
      <t>ハバ</t>
    </rPh>
    <rPh sb="108" eb="110">
      <t>ゴウカク</t>
    </rPh>
    <rPh sb="111" eb="112">
      <t>ホン</t>
    </rPh>
    <rPh sb="123" eb="125">
      <t>センジョウ</t>
    </rPh>
    <rPh sb="126" eb="128">
      <t>カタヅ</t>
    </rPh>
    <rPh sb="131" eb="133">
      <t>セイギ</t>
    </rPh>
    <rPh sb="133" eb="135">
      <t>オウエン</t>
    </rPh>
    <rPh sb="140" eb="142">
      <t>オウエン</t>
    </rPh>
    <rPh sb="144" eb="145">
      <t>ショウ</t>
    </rPh>
    <rPh sb="147" eb="149">
      <t>キリカエ</t>
    </rPh>
    <rPh sb="150" eb="152">
      <t>オンスイ</t>
    </rPh>
    <rPh sb="162" eb="164">
      <t>アンゼン</t>
    </rPh>
    <rPh sb="164" eb="166">
      <t>ソウチ</t>
    </rPh>
    <rPh sb="166" eb="168">
      <t>テンケン</t>
    </rPh>
    <rPh sb="170" eb="172">
      <t>テマ</t>
    </rPh>
    <rPh sb="178" eb="180">
      <t>ハイキ</t>
    </rPh>
    <rPh sb="185" eb="187">
      <t>サギョウ</t>
    </rPh>
    <rPh sb="188" eb="190">
      <t>ホチュウ</t>
    </rPh>
    <phoneticPr fontId="1"/>
  </si>
  <si>
    <t>【前日6：45～本日6：45まで】
CF3
・CF4作業　・CF2応援　・ｸﾚｰﾝ月次点検　・ｺﾞﾐ纏め　・液ﾊﾟﾝ周辺ﾋﾞﾆｰﾙ貼替え
・S4応援　・液受けﾊﾞｯﾄﾞ掃除、H室内ﾒﾀﾙﾗｯｸ掃除　・週末締め関係、戸締り確認
捕虫なし
※コア使用結果：他社品使用無し
CF4
・ﾀﾞｲﾕﾆｯﾄ下ﾋﾞﾆｰﾙ貼替え　・ｸﾚｰﾝ月次点検、ｺﾞﾐ纏め　・CF2応援　・CF3作業　・S4応援
・H室2S　・ｵｰﾌﾞﾝｸﾞﾘｽ拭き（No2プレ～No2-7室）　・液受けﾊﾞｯﾄﾞ掃除　・週末締め関係実施
・戸締り確認
捕虫なし
※コア使用結果：他社品使用無し</t>
    <rPh sb="26" eb="28">
      <t>サギョウ</t>
    </rPh>
    <rPh sb="33" eb="35">
      <t>オウエン</t>
    </rPh>
    <rPh sb="41" eb="43">
      <t>ゲツジ</t>
    </rPh>
    <rPh sb="43" eb="45">
      <t>テンケン</t>
    </rPh>
    <rPh sb="50" eb="51">
      <t>マト</t>
    </rPh>
    <rPh sb="54" eb="55">
      <t>エキ</t>
    </rPh>
    <rPh sb="58" eb="60">
      <t>シュウヘン</t>
    </rPh>
    <rPh sb="65" eb="67">
      <t>ハリカエ</t>
    </rPh>
    <rPh sb="72" eb="74">
      <t>オウエン</t>
    </rPh>
    <rPh sb="76" eb="77">
      <t>エキ</t>
    </rPh>
    <rPh sb="77" eb="78">
      <t>ウ</t>
    </rPh>
    <rPh sb="84" eb="86">
      <t>ソウジ</t>
    </rPh>
    <rPh sb="88" eb="89">
      <t>シツ</t>
    </rPh>
    <rPh sb="89" eb="90">
      <t>ナイ</t>
    </rPh>
    <rPh sb="96" eb="98">
      <t>ソウジ</t>
    </rPh>
    <rPh sb="100" eb="102">
      <t>シュウマツ</t>
    </rPh>
    <rPh sb="102" eb="103">
      <t>シ</t>
    </rPh>
    <rPh sb="104" eb="106">
      <t>カンケイ</t>
    </rPh>
    <rPh sb="107" eb="109">
      <t>トジマ</t>
    </rPh>
    <rPh sb="110" eb="112">
      <t>カクニン</t>
    </rPh>
    <rPh sb="113" eb="115">
      <t>ホチュウ</t>
    </rPh>
    <rPh sb="147" eb="148">
      <t>シタ</t>
    </rPh>
    <rPh sb="153" eb="154">
      <t>ハ</t>
    </rPh>
    <rPh sb="154" eb="155">
      <t>カ</t>
    </rPh>
    <rPh sb="162" eb="164">
      <t>ゲツジ</t>
    </rPh>
    <rPh sb="164" eb="166">
      <t>テンケン</t>
    </rPh>
    <rPh sb="170" eb="171">
      <t>マト</t>
    </rPh>
    <rPh sb="177" eb="179">
      <t>オウエン</t>
    </rPh>
    <rPh sb="181" eb="186">
      <t>ｃｆ３サギョウ</t>
    </rPh>
    <rPh sb="190" eb="192">
      <t>オウエン</t>
    </rPh>
    <rPh sb="195" eb="196">
      <t>シツ</t>
    </rPh>
    <rPh sb="209" eb="210">
      <t>フ</t>
    </rPh>
    <rPh sb="223" eb="224">
      <t>シツ</t>
    </rPh>
    <rPh sb="227" eb="229">
      <t>エキウ</t>
    </rPh>
    <rPh sb="235" eb="237">
      <t>ソウジ</t>
    </rPh>
    <rPh sb="239" eb="241">
      <t>シュウマツ</t>
    </rPh>
    <rPh sb="241" eb="242">
      <t>シ</t>
    </rPh>
    <rPh sb="243" eb="245">
      <t>カンケイ</t>
    </rPh>
    <rPh sb="245" eb="247">
      <t>ジッシ</t>
    </rPh>
    <rPh sb="249" eb="251">
      <t>トジマ</t>
    </rPh>
    <rPh sb="252" eb="254">
      <t>カクニン</t>
    </rPh>
    <rPh sb="255" eb="257">
      <t>ホチュウ</t>
    </rPh>
    <phoneticPr fontId="1"/>
  </si>
  <si>
    <t>【前日6：45～本日6：45まで】
CF3
・CF3原反・製品ストッカー清掃
・CF4作業
・KYT検定
捕虫なし
※コア使用結果：他社品使用無し
CF4
・ラベルスリット応援
・生技教育
・作標直し
・KYT検定
捕虫1匹増
※コア使用結果：他社品使用無し</t>
    <rPh sb="26" eb="28">
      <t>ゲンタン</t>
    </rPh>
    <rPh sb="29" eb="31">
      <t>セイヒン</t>
    </rPh>
    <rPh sb="36" eb="38">
      <t>セイソウ</t>
    </rPh>
    <rPh sb="43" eb="45">
      <t>サギョウ</t>
    </rPh>
    <rPh sb="50" eb="52">
      <t>ケンテイ</t>
    </rPh>
    <rPh sb="53" eb="55">
      <t>ホチュウ</t>
    </rPh>
    <rPh sb="87" eb="89">
      <t>オウエン</t>
    </rPh>
    <rPh sb="91" eb="93">
      <t>セイギ</t>
    </rPh>
    <rPh sb="93" eb="95">
      <t>キョウイク</t>
    </rPh>
    <rPh sb="97" eb="98">
      <t>サ</t>
    </rPh>
    <rPh sb="98" eb="99">
      <t>ヒョウ</t>
    </rPh>
    <rPh sb="99" eb="100">
      <t>ナオ</t>
    </rPh>
    <rPh sb="106" eb="108">
      <t>ケンテイ</t>
    </rPh>
    <rPh sb="109" eb="111">
      <t>ホチュウ</t>
    </rPh>
    <rPh sb="112" eb="113">
      <t>ヒキ</t>
    </rPh>
    <rPh sb="113" eb="114">
      <t>ゾウ</t>
    </rPh>
    <phoneticPr fontId="1"/>
  </si>
  <si>
    <t>【前日6：45～本日6：45まで】
CF3
・CF4作業
・KYT検定
・加温装置バラシ組立て手順教育
捕虫なし
※コア使用結果：他社品使用無し
CF4
・CF3作業
・液ﾊﾟﾝ、モーノポンプ周辺掃除
・塗料戻し
・生技教育（1名）
捕虫なし
※コア使用結果：他社品使用無し</t>
    <rPh sb="26" eb="28">
      <t>サギョウ</t>
    </rPh>
    <rPh sb="33" eb="35">
      <t>ケンテイ</t>
    </rPh>
    <rPh sb="37" eb="39">
      <t>カオン</t>
    </rPh>
    <rPh sb="39" eb="41">
      <t>ソウチ</t>
    </rPh>
    <rPh sb="44" eb="46">
      <t>クミタ</t>
    </rPh>
    <rPh sb="47" eb="49">
      <t>テジュン</t>
    </rPh>
    <rPh sb="49" eb="51">
      <t>キョウイク</t>
    </rPh>
    <rPh sb="52" eb="54">
      <t>ホチュウ</t>
    </rPh>
    <rPh sb="82" eb="84">
      <t>サギョウ</t>
    </rPh>
    <rPh sb="86" eb="87">
      <t>エキ</t>
    </rPh>
    <rPh sb="97" eb="99">
      <t>シュウヘン</t>
    </rPh>
    <rPh sb="99" eb="101">
      <t>ソウジ</t>
    </rPh>
    <rPh sb="103" eb="105">
      <t>トリョウ</t>
    </rPh>
    <rPh sb="105" eb="106">
      <t>モド</t>
    </rPh>
    <rPh sb="109" eb="111">
      <t>セイギ</t>
    </rPh>
    <rPh sb="111" eb="113">
      <t>キョウイク</t>
    </rPh>
    <rPh sb="115" eb="116">
      <t>メイ</t>
    </rPh>
    <rPh sb="118" eb="120">
      <t>ホチュウ</t>
    </rPh>
    <phoneticPr fontId="1"/>
  </si>
  <si>
    <t>【前日6：45～本日6：45まで】
CF3
・空調フィルター交換
・メンテナンス
捕虫なし
※コア使用結果：他社品使用無し
CF4
・空調フィルター交換
・生技教育
・CF2応援
・セラスリット応援
・メンテナンス
捕虫なし
※コア使用結果：他社品使用無し</t>
    <rPh sb="23" eb="25">
      <t>クウチョウ</t>
    </rPh>
    <rPh sb="30" eb="32">
      <t>コウカン</t>
    </rPh>
    <rPh sb="41" eb="43">
      <t>ホチュウ</t>
    </rPh>
    <rPh sb="68" eb="70">
      <t>クウチョウ</t>
    </rPh>
    <rPh sb="75" eb="77">
      <t>コウカン</t>
    </rPh>
    <rPh sb="79" eb="81">
      <t>セイギ</t>
    </rPh>
    <rPh sb="81" eb="83">
      <t>キョウイク</t>
    </rPh>
    <rPh sb="88" eb="90">
      <t>オウエン</t>
    </rPh>
    <rPh sb="98" eb="100">
      <t>オウエン</t>
    </rPh>
    <rPh sb="109" eb="111">
      <t>ホチュウ</t>
    </rPh>
    <phoneticPr fontId="1"/>
  </si>
  <si>
    <t>【前日6：45～本日6：45まで】
CF3
・空調フィルター交換
・メンテナンス
捕虫なし
※コア使用結果：他社品使用無し
CF4
・分析作業
・CF2応援
・セラスリット応援
・スリット教育
・作標作成
・日勤指示作業
捕虫なし
※コア使用結果：他社品使用無し</t>
    <rPh sb="23" eb="25">
      <t>クウチョウ</t>
    </rPh>
    <rPh sb="30" eb="32">
      <t>コウカン</t>
    </rPh>
    <rPh sb="41" eb="43">
      <t>ホチュウ</t>
    </rPh>
    <rPh sb="68" eb="70">
      <t>ブンセキ</t>
    </rPh>
    <rPh sb="70" eb="72">
      <t>サギョウ</t>
    </rPh>
    <rPh sb="77" eb="79">
      <t>オウエン</t>
    </rPh>
    <rPh sb="87" eb="89">
      <t>オウエン</t>
    </rPh>
    <rPh sb="95" eb="97">
      <t>キョウイク</t>
    </rPh>
    <rPh sb="99" eb="100">
      <t>サ</t>
    </rPh>
    <rPh sb="100" eb="101">
      <t>ヒョウ</t>
    </rPh>
    <rPh sb="101" eb="103">
      <t>サクセイ</t>
    </rPh>
    <rPh sb="105" eb="107">
      <t>ニッキン</t>
    </rPh>
    <rPh sb="107" eb="109">
      <t>シジ</t>
    </rPh>
    <rPh sb="109" eb="111">
      <t>サギョウ</t>
    </rPh>
    <rPh sb="112" eb="114">
      <t>ホチュウ</t>
    </rPh>
    <phoneticPr fontId="1"/>
  </si>
  <si>
    <t>【前日6：45～本日6：45まで】
CF3
・巻取りスプライステスト
・CF2応援
・CF4作業
・局所排気装置点検配置マップ作成
捕虫なし
※コア使用結果：他社品使用無し
CF4
・残芯処理
・生技教育
・CF3作業
・局所排気装置点検配置マップ作成
・作標作成（CF4製造伝票準備・記入　7/28完成）
捕虫なし
※コア使用結果：他社品使用無し</t>
    <rPh sb="23" eb="25">
      <t>マキト</t>
    </rPh>
    <rPh sb="39" eb="41">
      <t>オウエン</t>
    </rPh>
    <rPh sb="46" eb="48">
      <t>サギョウ</t>
    </rPh>
    <rPh sb="50" eb="58">
      <t>キョクショハイキソウチテンケン</t>
    </rPh>
    <rPh sb="58" eb="60">
      <t>ハイチ</t>
    </rPh>
    <rPh sb="63" eb="65">
      <t>サクセイ</t>
    </rPh>
    <rPh sb="66" eb="68">
      <t>ホチュウ</t>
    </rPh>
    <rPh sb="93" eb="94">
      <t>ザン</t>
    </rPh>
    <rPh sb="94" eb="95">
      <t>シン</t>
    </rPh>
    <rPh sb="95" eb="97">
      <t>ショリ</t>
    </rPh>
    <rPh sb="99" eb="101">
      <t>セイギ</t>
    </rPh>
    <rPh sb="101" eb="103">
      <t>キョウイク</t>
    </rPh>
    <rPh sb="108" eb="110">
      <t>サギョウ</t>
    </rPh>
    <rPh sb="112" eb="120">
      <t>キョクショハイキソウチテンケン</t>
    </rPh>
    <rPh sb="120" eb="122">
      <t>ハイチ</t>
    </rPh>
    <rPh sb="125" eb="127">
      <t>サクセイ</t>
    </rPh>
    <rPh sb="129" eb="130">
      <t>サ</t>
    </rPh>
    <rPh sb="130" eb="131">
      <t>ヒョウ</t>
    </rPh>
    <rPh sb="131" eb="133">
      <t>サクセイ</t>
    </rPh>
    <rPh sb="137" eb="139">
      <t>セイゾウ</t>
    </rPh>
    <rPh sb="139" eb="141">
      <t>デンピョウ</t>
    </rPh>
    <rPh sb="141" eb="143">
      <t>ジュンビ</t>
    </rPh>
    <rPh sb="144" eb="146">
      <t>キニュウ</t>
    </rPh>
    <rPh sb="151" eb="153">
      <t>カンセイ</t>
    </rPh>
    <rPh sb="155" eb="157">
      <t>ホチュウ</t>
    </rPh>
    <phoneticPr fontId="1"/>
  </si>
  <si>
    <t>【前日6：45～本日6：45まで】
CF3
・省ｴﾈ解除
・全ｶﾞｲﾄﾞﾛｰﾙ掃除（MEK）
・欠点検出器点検準備
・CF4作業
・CF2応援（3名）
・スリット応援（1名）
・生技教育（1名）
捕虫なし
※コア使用結果：他社品使用無し
CF4
・ｸﾞﾗﾋﾞｱ搬入（220R⑨DLC・220R⑩DLC）
・ｱｲﾄﾞﾘﾝｸﾞ準備
・ｱｲﾄﾞﾘﾝｸﾞ（8H）×2
・ｸﾞﾗﾋﾞｱ木箱戻し
・省ｴﾈ切替
・ﾊﾞﾙｻﾝ散布（巻取り～UV室まで）3ヶ所
・1時間静置
・省ｴﾈ解除
・CF3作業
捕虫なし
※コア使用結果：他社品使用無し</t>
    <rPh sb="23" eb="24">
      <t>ショウ</t>
    </rPh>
    <rPh sb="26" eb="28">
      <t>カイジョ</t>
    </rPh>
    <rPh sb="30" eb="31">
      <t>ゼン</t>
    </rPh>
    <rPh sb="39" eb="41">
      <t>ソウジ</t>
    </rPh>
    <rPh sb="48" eb="53">
      <t>ケッテンケンシュツキ</t>
    </rPh>
    <rPh sb="53" eb="55">
      <t>テンケン</t>
    </rPh>
    <rPh sb="55" eb="57">
      <t>ジュンビ</t>
    </rPh>
    <rPh sb="62" eb="64">
      <t>サギョウ</t>
    </rPh>
    <rPh sb="69" eb="71">
      <t>オウエン</t>
    </rPh>
    <rPh sb="73" eb="74">
      <t>メイ</t>
    </rPh>
    <rPh sb="81" eb="83">
      <t>オウエン</t>
    </rPh>
    <rPh sb="85" eb="86">
      <t>メイ</t>
    </rPh>
    <rPh sb="89" eb="91">
      <t>セイギ</t>
    </rPh>
    <rPh sb="91" eb="93">
      <t>キョウイク</t>
    </rPh>
    <rPh sb="95" eb="96">
      <t>メイ</t>
    </rPh>
    <rPh sb="98" eb="100">
      <t>ホチュウ</t>
    </rPh>
    <rPh sb="131" eb="133">
      <t>ハンニュウ</t>
    </rPh>
    <rPh sb="162" eb="164">
      <t>ジュンビ</t>
    </rPh>
    <rPh sb="188" eb="190">
      <t>キバコ</t>
    </rPh>
    <rPh sb="190" eb="191">
      <t>モド</t>
    </rPh>
    <rPh sb="194" eb="195">
      <t>ショウ</t>
    </rPh>
    <rPh sb="197" eb="199">
      <t>キリカエ</t>
    </rPh>
    <rPh sb="206" eb="208">
      <t>サンプ</t>
    </rPh>
    <rPh sb="209" eb="211">
      <t>マキト</t>
    </rPh>
    <rPh sb="215" eb="216">
      <t>シツ</t>
    </rPh>
    <rPh sb="221" eb="222">
      <t>ショ</t>
    </rPh>
    <rPh sb="225" eb="229">
      <t>ジカンセイチ</t>
    </rPh>
    <rPh sb="231" eb="232">
      <t>ショウ</t>
    </rPh>
    <rPh sb="234" eb="236">
      <t>カイジョ</t>
    </rPh>
    <rPh sb="238" eb="243">
      <t>ｃｆ３サギョウ</t>
    </rPh>
    <rPh sb="244" eb="246">
      <t>ホチュウ</t>
    </rPh>
    <phoneticPr fontId="1"/>
  </si>
  <si>
    <t>【前日6：45～本日6：45まで】
CF3
・欠点検出器点検準備
・CF2応援（3名）
・ｽﾘｯﾄ作業・MK1切替え作業教育（1名）
・CF4作業
捕虫なし
※コア使用結果：他社品使用無し
CF4
・PET-TL切替
・全ｶﾞｲﾄﾞﾛｰﾙ掃除（ﾋﾟｶｰﾙ）
・PET-TLｷｽﾞ条件確認
・CF3作業
捕虫なし
※コア使用結果：他社品使用無し</t>
    <rPh sb="37" eb="39">
      <t>オウエン</t>
    </rPh>
    <rPh sb="41" eb="42">
      <t>メイ</t>
    </rPh>
    <rPh sb="71" eb="73">
      <t>サギョウ</t>
    </rPh>
    <rPh sb="74" eb="76">
      <t>ホチュウ</t>
    </rPh>
    <rPh sb="107" eb="109">
      <t>キリカエ</t>
    </rPh>
    <rPh sb="111" eb="112">
      <t>ゼン</t>
    </rPh>
    <rPh sb="120" eb="122">
      <t>ソウジ</t>
    </rPh>
    <rPh sb="140" eb="142">
      <t>ジョウケン</t>
    </rPh>
    <rPh sb="142" eb="144">
      <t>カクニン</t>
    </rPh>
    <rPh sb="146" eb="151">
      <t>ｃｆ３サギョウ</t>
    </rPh>
    <rPh sb="152" eb="154">
      <t>ホチュウ</t>
    </rPh>
    <phoneticPr fontId="1"/>
  </si>
  <si>
    <t>【前日6：45～本日6：45まで】
CF3
・CF4作業
・SL1切替え作業教育（1名）
・生技教育（1名）
捕虫なし
※コア使用結果：他社品使用無し
CF4
・塗料出庫
・PET-TLｽﾀｰﾄ準備
・PET-TL　＃38　1350幅　条件出し　2水準　保留9本（原反帯電ﾊｼﾞｷ懸念の為）
・原反帯電ﾊｼﾞｷ懸念の為、加工ストップ
・ﾋｰﾄﾀﾞｳﾝ
・塗料回収・溶剤循環
・原反巻き芯Lot・残本数原反Lot・塗工後ｻﾝﾌﾟﾙ調査
・繰出し～ﾍｯﾄﾞ部まで除電ﾊﾞｰｲｵﾝ測定
捕虫なし
※コア使用結果：他社品使用無し</t>
    <rPh sb="26" eb="28">
      <t>サギョウ</t>
    </rPh>
    <rPh sb="33" eb="35">
      <t>キリカ</t>
    </rPh>
    <rPh sb="36" eb="40">
      <t>サギョウキョウイク</t>
    </rPh>
    <rPh sb="42" eb="43">
      <t>メイ</t>
    </rPh>
    <rPh sb="46" eb="50">
      <t>セイギキョウイク</t>
    </rPh>
    <rPh sb="52" eb="53">
      <t>メイ</t>
    </rPh>
    <rPh sb="55" eb="57">
      <t>ホチュウ</t>
    </rPh>
    <rPh sb="82" eb="84">
      <t>トリョウ</t>
    </rPh>
    <rPh sb="84" eb="86">
      <t>シュッコ</t>
    </rPh>
    <rPh sb="98" eb="100">
      <t>ジュンビ</t>
    </rPh>
    <rPh sb="117" eb="118">
      <t>ハバ</t>
    </rPh>
    <rPh sb="119" eb="121">
      <t>ジョウケン</t>
    </rPh>
    <rPh sb="121" eb="122">
      <t>ダ</t>
    </rPh>
    <rPh sb="125" eb="127">
      <t>スイジュン</t>
    </rPh>
    <rPh sb="128" eb="130">
      <t>ホリュウ</t>
    </rPh>
    <rPh sb="131" eb="132">
      <t>ホン</t>
    </rPh>
    <rPh sb="133" eb="137">
      <t>ゲンタンタイデン</t>
    </rPh>
    <rPh sb="141" eb="143">
      <t>ケネン</t>
    </rPh>
    <rPh sb="144" eb="145">
      <t>タメ</t>
    </rPh>
    <rPh sb="148" eb="152">
      <t>ゲンタンタイデン</t>
    </rPh>
    <rPh sb="156" eb="158">
      <t>ケネン</t>
    </rPh>
    <rPh sb="159" eb="160">
      <t>タメ</t>
    </rPh>
    <rPh sb="161" eb="163">
      <t>カコウ</t>
    </rPh>
    <rPh sb="178" eb="180">
      <t>トリョウ</t>
    </rPh>
    <rPh sb="180" eb="182">
      <t>カイシュウ</t>
    </rPh>
    <rPh sb="183" eb="187">
      <t>ヨウザイジュンカン</t>
    </rPh>
    <rPh sb="189" eb="191">
      <t>ゲンタン</t>
    </rPh>
    <rPh sb="191" eb="192">
      <t>マ</t>
    </rPh>
    <rPh sb="193" eb="194">
      <t>シン</t>
    </rPh>
    <rPh sb="198" eb="200">
      <t>ザンポン</t>
    </rPh>
    <rPh sb="200" eb="201">
      <t>スウ</t>
    </rPh>
    <rPh sb="201" eb="203">
      <t>ゲンタン</t>
    </rPh>
    <rPh sb="207" eb="209">
      <t>トコウ</t>
    </rPh>
    <rPh sb="209" eb="210">
      <t>ゴ</t>
    </rPh>
    <rPh sb="215" eb="217">
      <t>チョウサ</t>
    </rPh>
    <rPh sb="219" eb="221">
      <t>クリダ</t>
    </rPh>
    <rPh sb="227" eb="228">
      <t>ブ</t>
    </rPh>
    <rPh sb="230" eb="232">
      <t>ジョデン</t>
    </rPh>
    <rPh sb="238" eb="240">
      <t>ソクテイ</t>
    </rPh>
    <rPh sb="241" eb="243">
      <t>ホチュウ</t>
    </rPh>
    <phoneticPr fontId="1"/>
  </si>
  <si>
    <t>【前日6：45～本日6：45まで】
CF3
・廃棄依頼ﾘｰﾄﾞ処理
・CF4作業
捕虫なし
※コア使用結果：他社品使用無し
CF4
・PET-TL原反梱包・ｽﾄｯｶｰ入庫
・送付用欠点ｻﾝﾌﾟﾙ採取
・ﾙﾐﾗｰTLｽﾀｰﾄ準備
・ﾙﾐﾗｰTL　＃25　1125幅　条件出し2水準　合格1本
・洗浄　・片付け
・ﾒﾀﾙﾐｰCR　切替
・B2T0ﾀﾞｲ組立て・配管組立て
捕虫なし
※コア使用結果：他社品使用無し</t>
    <rPh sb="23" eb="25">
      <t>ハイキ</t>
    </rPh>
    <rPh sb="25" eb="27">
      <t>イライ</t>
    </rPh>
    <rPh sb="31" eb="33">
      <t>ショリ</t>
    </rPh>
    <rPh sb="38" eb="40">
      <t>サギョウ</t>
    </rPh>
    <rPh sb="41" eb="43">
      <t>ホチュウ</t>
    </rPh>
    <rPh sb="74" eb="78">
      <t>ゲンタンコンポウ</t>
    </rPh>
    <rPh sb="84" eb="86">
      <t>ニュウコ</t>
    </rPh>
    <rPh sb="88" eb="91">
      <t>ソウフヨウ</t>
    </rPh>
    <rPh sb="91" eb="93">
      <t>ケッテン</t>
    </rPh>
    <rPh sb="98" eb="100">
      <t>サイシュ</t>
    </rPh>
    <rPh sb="112" eb="114">
      <t>ジュンビ</t>
    </rPh>
    <rPh sb="131" eb="132">
      <t>ハバ</t>
    </rPh>
    <rPh sb="133" eb="136">
      <t>ジョウケンダ</t>
    </rPh>
    <rPh sb="138" eb="140">
      <t>スイジュン</t>
    </rPh>
    <rPh sb="141" eb="143">
      <t>ゴウカク</t>
    </rPh>
    <rPh sb="144" eb="145">
      <t>ポン</t>
    </rPh>
    <rPh sb="147" eb="149">
      <t>センジョウ</t>
    </rPh>
    <rPh sb="151" eb="153">
      <t>カタヅ</t>
    </rPh>
    <rPh sb="164" eb="166">
      <t>キリカエ</t>
    </rPh>
    <rPh sb="175" eb="177">
      <t>クミタ</t>
    </rPh>
    <rPh sb="179" eb="183">
      <t>ハイカンクミタ</t>
    </rPh>
    <rPh sb="185" eb="187">
      <t>ホチュウ</t>
    </rPh>
    <phoneticPr fontId="1"/>
  </si>
  <si>
    <t>【前日6：45～本日6：45まで】
CF3
・機能F手伝い（作標作成）
・欠点検出器年次点検対応（ﾏｽﾀｰﾛｰﾙ搬送）
・ｾﾗﾋﾟｰﾙJPJ113（B)切替
・全ｶﾞｲﾄﾞﾛｰﾙ掃除（ﾋﾟｶｰﾙ）
・ﾏｼﾝ電源OFF
捕虫なし
※コア使用結果：他社品使用無し
CF4
・PET-TL原反Lot表示用紙作成・貼付け
・塗料戻し・出庫作業
・PET-TL製品移動（製品St→原反St）
・CF3作業
・ﾏｼﾝ電源OFF
捕虫なし
※コア使用結果：他社品使用無し</t>
    <rPh sb="23" eb="25">
      <t>キノウ</t>
    </rPh>
    <rPh sb="26" eb="28">
      <t>テツダ</t>
    </rPh>
    <rPh sb="30" eb="34">
      <t>サヒョウサクセイ</t>
    </rPh>
    <rPh sb="37" eb="42">
      <t>ケッテンケンシュツキ</t>
    </rPh>
    <rPh sb="42" eb="44">
      <t>ネンジ</t>
    </rPh>
    <rPh sb="44" eb="46">
      <t>テンケン</t>
    </rPh>
    <rPh sb="46" eb="48">
      <t>タイオウ</t>
    </rPh>
    <rPh sb="56" eb="58">
      <t>ハンソウ</t>
    </rPh>
    <rPh sb="76" eb="78">
      <t>キリカエ</t>
    </rPh>
    <rPh sb="80" eb="81">
      <t>ゼン</t>
    </rPh>
    <rPh sb="89" eb="91">
      <t>ソウジ</t>
    </rPh>
    <rPh sb="103" eb="105">
      <t>デンゲン</t>
    </rPh>
    <rPh sb="109" eb="111">
      <t>ホチュウ</t>
    </rPh>
    <rPh sb="142" eb="144">
      <t>ゲンタン</t>
    </rPh>
    <rPh sb="147" eb="151">
      <t>ヒョウジヨウシ</t>
    </rPh>
    <rPh sb="151" eb="153">
      <t>サクセイ</t>
    </rPh>
    <rPh sb="154" eb="156">
      <t>ハリツ</t>
    </rPh>
    <rPh sb="159" eb="161">
      <t>トリョウ</t>
    </rPh>
    <rPh sb="161" eb="162">
      <t>モド</t>
    </rPh>
    <rPh sb="164" eb="166">
      <t>シュッコ</t>
    </rPh>
    <rPh sb="166" eb="168">
      <t>サギョウ</t>
    </rPh>
    <rPh sb="176" eb="178">
      <t>セイヒン</t>
    </rPh>
    <rPh sb="178" eb="180">
      <t>イドウ</t>
    </rPh>
    <rPh sb="181" eb="183">
      <t>セイヒン</t>
    </rPh>
    <rPh sb="186" eb="188">
      <t>ゲンタン</t>
    </rPh>
    <rPh sb="196" eb="198">
      <t>サギョウ</t>
    </rPh>
    <rPh sb="203" eb="205">
      <t>デンゲン</t>
    </rPh>
    <rPh sb="209" eb="211">
      <t>ホチュウ</t>
    </rPh>
    <phoneticPr fontId="1"/>
  </si>
  <si>
    <t>【前日6：45～本日6：45まで】
CF3
・CF4作業　・ｾﾗﾋﾟｰﾙJPJ113（B)ｽﾀｰﾄ準備
・U試作　ｾﾗﾋﾟｰﾙJPJ113（B）　＃50　1595幅　条件出し3水準　合格1本
・洗浄、片付け、ｾﾗﾋﾟｰﾙPJ111（01）へ切替え、ｽﾀｰﾄ準備
・U試作　ｾﾗﾋﾟｰﾙPJ111（01）　＃38　1110幅　条件出し3水準　合格3本
・U試作　ｾﾗﾋﾟｰﾙPJ111（49）　＃38　1110幅　合格3本
・洗浄、片付け、床掃除
補虫なし
※コア使用結果：他社品使用無し
CF4
・ﾒﾀﾙﾐｰCRｽﾀｰﾄ準備
・U試作　ﾒﾀﾙﾐｰCR　＃25　1110幅　条件出し1水準　合格1本
・洗浄、片付け　・CF3作業
補虫なし
※コア使用結果：他社品使用無し</t>
    <rPh sb="23" eb="28">
      <t>ｃｆ４サギョウ</t>
    </rPh>
    <rPh sb="49" eb="51">
      <t>ジュンビ</t>
    </rPh>
    <rPh sb="54" eb="56">
      <t>シサク</t>
    </rPh>
    <rPh sb="81" eb="82">
      <t>ハバ</t>
    </rPh>
    <rPh sb="83" eb="86">
      <t>ジョウケンダ</t>
    </rPh>
    <rPh sb="88" eb="90">
      <t>スイジュン</t>
    </rPh>
    <rPh sb="91" eb="93">
      <t>ゴウカク</t>
    </rPh>
    <rPh sb="94" eb="95">
      <t>ポン</t>
    </rPh>
    <rPh sb="133" eb="135">
      <t>シサク</t>
    </rPh>
    <rPh sb="160" eb="161">
      <t>ハバ</t>
    </rPh>
    <rPh sb="162" eb="165">
      <t>ジョウケンダ</t>
    </rPh>
    <rPh sb="167" eb="169">
      <t>スイジュン</t>
    </rPh>
    <rPh sb="170" eb="172">
      <t>ゴウカク</t>
    </rPh>
    <rPh sb="173" eb="174">
      <t>ホン</t>
    </rPh>
    <rPh sb="177" eb="179">
      <t>シサク</t>
    </rPh>
    <rPh sb="204" eb="205">
      <t>ハバ</t>
    </rPh>
    <rPh sb="206" eb="208">
      <t>ゴウカク</t>
    </rPh>
    <rPh sb="209" eb="210">
      <t>ホン</t>
    </rPh>
    <rPh sb="212" eb="214">
      <t>センジョウ</t>
    </rPh>
    <rPh sb="215" eb="217">
      <t>カタヅ</t>
    </rPh>
    <rPh sb="219" eb="220">
      <t>ユカ</t>
    </rPh>
    <rPh sb="220" eb="222">
      <t>ソウジ</t>
    </rPh>
    <rPh sb="223" eb="225">
      <t>ホチュウ</t>
    </rPh>
    <rPh sb="261" eb="263">
      <t>ジュンビ</t>
    </rPh>
    <rPh sb="287" eb="289">
      <t>ジョウケン</t>
    </rPh>
    <rPh sb="289" eb="290">
      <t>ダ</t>
    </rPh>
    <rPh sb="292" eb="294">
      <t>スイジュン</t>
    </rPh>
    <rPh sb="298" eb="299">
      <t>ホン</t>
    </rPh>
    <rPh sb="301" eb="303">
      <t>センジョウ</t>
    </rPh>
    <rPh sb="304" eb="306">
      <t>カタヅ</t>
    </rPh>
    <rPh sb="312" eb="314">
      <t>サギョウ</t>
    </rPh>
    <rPh sb="315" eb="317">
      <t>ホチュウ</t>
    </rPh>
    <phoneticPr fontId="1"/>
  </si>
  <si>
    <t>【前日6：45～本日6：45まで】
CF3
・CF4作業
捕虫なし
※コア使用結果：他社品使用無し
CF4
・B2T0へ切替え、ﾛｰﾙ掃除
・B2T0ｽﾀｰﾄ準備　・UV異常発生（工務対応）　・ﾄﾗﾌﾞﾙ対応（未塗工部発生の為ﾀﾞｲ組み換え、
巻取りｽﾌﾟﾗｲｽ失敗の為ﾛｰﾙ掃除等）
捕虫なし
※コア使用結果：他社品使用無し</t>
    <rPh sb="26" eb="28">
      <t>サギョウ</t>
    </rPh>
    <rPh sb="29" eb="31">
      <t>ホチュウ</t>
    </rPh>
    <rPh sb="61" eb="63">
      <t>キリカエ</t>
    </rPh>
    <rPh sb="68" eb="70">
      <t>ソウジ</t>
    </rPh>
    <rPh sb="80" eb="82">
      <t>ジュンビ</t>
    </rPh>
    <rPh sb="86" eb="88">
      <t>イジョウ</t>
    </rPh>
    <rPh sb="88" eb="90">
      <t>ハッセイ</t>
    </rPh>
    <rPh sb="91" eb="93">
      <t>コウム</t>
    </rPh>
    <rPh sb="93" eb="95">
      <t>タイオウ</t>
    </rPh>
    <rPh sb="103" eb="105">
      <t>タイオウ</t>
    </rPh>
    <rPh sb="106" eb="107">
      <t>ミ</t>
    </rPh>
    <rPh sb="107" eb="109">
      <t>トコウ</t>
    </rPh>
    <rPh sb="109" eb="110">
      <t>ブ</t>
    </rPh>
    <rPh sb="110" eb="112">
      <t>ハッセイ</t>
    </rPh>
    <rPh sb="113" eb="114">
      <t>タメ</t>
    </rPh>
    <rPh sb="117" eb="118">
      <t>ク</t>
    </rPh>
    <rPh sb="119" eb="120">
      <t>カ</t>
    </rPh>
    <rPh sb="123" eb="125">
      <t>マキト</t>
    </rPh>
    <rPh sb="132" eb="134">
      <t>シッパイ</t>
    </rPh>
    <rPh sb="135" eb="136">
      <t>タメ</t>
    </rPh>
    <rPh sb="139" eb="141">
      <t>ソウジ</t>
    </rPh>
    <rPh sb="141" eb="142">
      <t>トウ</t>
    </rPh>
    <rPh sb="144" eb="146">
      <t>ホチュウ</t>
    </rPh>
    <phoneticPr fontId="1"/>
  </si>
  <si>
    <t>【前日6：45～本日6：45まで】
CF3
・CF4作業
捕虫なし
※コア使用結果：他社品使用無し
CF4
・B2T0　＃100　1020幅　保留3本（L透過欠点・塗工ｽｼﾞ為）
・B2T0　＃125　1020幅　合格1本　保留2本（L透過欠点・塗工ｽｼﾞ為）
・B2T0　＃188　1020幅　条件出し2水準　保留5本（L透過欠点・塗工ｽｼﾞ・塗工ｽｼﾞﾛｽの為）
・洗浄、片付け、ﾀﾞｲﾕﾆｯﾄ仮組み、床掃除
捕虫なし
※コア使用結果：他社品使用無し</t>
    <rPh sb="26" eb="28">
      <t>サギョウ</t>
    </rPh>
    <rPh sb="29" eb="31">
      <t>ホチュウ</t>
    </rPh>
    <rPh sb="78" eb="82">
      <t>トウカケッテン</t>
    </rPh>
    <rPh sb="83" eb="85">
      <t>トコウ</t>
    </rPh>
    <rPh sb="108" eb="110">
      <t>ゴウカク</t>
    </rPh>
    <rPh sb="111" eb="112">
      <t>ホン</t>
    </rPh>
    <rPh sb="149" eb="151">
      <t>ジョウケン</t>
    </rPh>
    <rPh sb="151" eb="152">
      <t>ダ</t>
    </rPh>
    <rPh sb="154" eb="156">
      <t>スイジュン</t>
    </rPh>
    <rPh sb="174" eb="176">
      <t>トコウ</t>
    </rPh>
    <rPh sb="182" eb="183">
      <t>タメ</t>
    </rPh>
    <rPh sb="186" eb="188">
      <t>センジョウ</t>
    </rPh>
    <rPh sb="189" eb="191">
      <t>カタヅ</t>
    </rPh>
    <rPh sb="200" eb="202">
      <t>カリグミ</t>
    </rPh>
    <rPh sb="204" eb="207">
      <t>ユカソウジ</t>
    </rPh>
    <rPh sb="208" eb="210">
      <t>ホチュウ</t>
    </rPh>
    <phoneticPr fontId="1"/>
  </si>
  <si>
    <t>【前日6：45～本日6：45まで】
CF3
・CF4作業　・省ｴﾈ切替え　・作標用写真撮影、作標作成
捕虫なし
※コア使用結果：他社品使用無し
CF4
・ｾﾗﾋﾟｰﾙHP2（U)へ切替え、全ｶﾞｲﾄﾞﾛｰﾙ掃除、ｽﾀｰﾄ準備
・U試作　＃50　1475幅　条件出し3水準　合格1本
・洗浄、片付け、省ｴﾈ切替　・生技教育　・検査機器立上げ、立下げ手順教育（技術）
・B2T0欠点ﾏｯﾌﾟ印刷　・CF3作業
捕虫なし
※コア使用結果：他社品使用無し</t>
    <rPh sb="26" eb="28">
      <t>サギョウ</t>
    </rPh>
    <rPh sb="30" eb="31">
      <t>ショウ</t>
    </rPh>
    <rPh sb="33" eb="35">
      <t>キリカ</t>
    </rPh>
    <rPh sb="38" eb="39">
      <t>サ</t>
    </rPh>
    <rPh sb="39" eb="40">
      <t>ヒョウ</t>
    </rPh>
    <rPh sb="40" eb="41">
      <t>ヨウ</t>
    </rPh>
    <rPh sb="41" eb="45">
      <t>シャシンサツエイ</t>
    </rPh>
    <rPh sb="46" eb="47">
      <t>サ</t>
    </rPh>
    <rPh sb="47" eb="48">
      <t>ヒョウ</t>
    </rPh>
    <rPh sb="48" eb="50">
      <t>サクセイ</t>
    </rPh>
    <rPh sb="51" eb="53">
      <t>ホチュウ</t>
    </rPh>
    <rPh sb="91" eb="93">
      <t>キリカエ</t>
    </rPh>
    <rPh sb="95" eb="96">
      <t>ゼン</t>
    </rPh>
    <rPh sb="104" eb="106">
      <t>ソウジ</t>
    </rPh>
    <rPh sb="111" eb="113">
      <t>ジュンビ</t>
    </rPh>
    <rPh sb="116" eb="118">
      <t>シサク</t>
    </rPh>
    <rPh sb="137" eb="139">
      <t>ゴウカク</t>
    </rPh>
    <rPh sb="140" eb="141">
      <t>ホン</t>
    </rPh>
    <rPh sb="143" eb="145">
      <t>センジョウ</t>
    </rPh>
    <rPh sb="146" eb="148">
      <t>カタヅ</t>
    </rPh>
    <rPh sb="150" eb="151">
      <t>ショウ</t>
    </rPh>
    <rPh sb="153" eb="155">
      <t>キリカエ</t>
    </rPh>
    <rPh sb="157" eb="161">
      <t>セイギキョウイク</t>
    </rPh>
    <phoneticPr fontId="1"/>
  </si>
  <si>
    <t>【前日6：45～本日6：45まで】
CF3
・PJｽﾀｰﾄ準備（ﾃｰﾋﾟﾝｸﾞ剥がし、ﾌｨﾙﾑ抜き、配管組み立て等）
・ﾎﾟﾝﾌﾟ流量確認　・伝票作成　・SL3教育（1名）
・CF4作業　・ｺﾞﾐ纏め　・週末締め関係実施、戸締り確認
補虫なし
※コア使用結果：他社品使用無し
CF4
・CF3作業　・塗料蔵戻し　・供給系電源装置　・配管組立て
・帳票類作成　・CF3作業　・ｺﾞﾐ纏め、週末締め関係実施、戸締り確認
補虫なし
※コア使用結果：他社品使用無し</t>
    <rPh sb="29" eb="31">
      <t>ジュンビ</t>
    </rPh>
    <rPh sb="39" eb="40">
      <t>ハ</t>
    </rPh>
    <rPh sb="47" eb="48">
      <t>ヌ</t>
    </rPh>
    <rPh sb="50" eb="53">
      <t>ハイカンク</t>
    </rPh>
    <rPh sb="54" eb="55">
      <t>タ</t>
    </rPh>
    <rPh sb="56" eb="57">
      <t>トウ</t>
    </rPh>
    <rPh sb="65" eb="67">
      <t>リュウリョウ</t>
    </rPh>
    <rPh sb="67" eb="69">
      <t>カクニン</t>
    </rPh>
    <rPh sb="71" eb="73">
      <t>デンピョウ</t>
    </rPh>
    <rPh sb="73" eb="75">
      <t>サクセイ</t>
    </rPh>
    <rPh sb="80" eb="82">
      <t>キョウイク</t>
    </rPh>
    <rPh sb="84" eb="85">
      <t>メイ</t>
    </rPh>
    <rPh sb="91" eb="93">
      <t>サギョウ</t>
    </rPh>
    <rPh sb="98" eb="99">
      <t>マト</t>
    </rPh>
    <rPh sb="102" eb="105">
      <t>シュウマツシ</t>
    </rPh>
    <rPh sb="106" eb="110">
      <t>カンケイジッシ</t>
    </rPh>
    <rPh sb="111" eb="113">
      <t>トジマ</t>
    </rPh>
    <rPh sb="114" eb="116">
      <t>カクニン</t>
    </rPh>
    <rPh sb="117" eb="119">
      <t>ホチュウ</t>
    </rPh>
    <rPh sb="147" eb="149">
      <t>サギョウ</t>
    </rPh>
    <rPh sb="151" eb="153">
      <t>トリョウ</t>
    </rPh>
    <rPh sb="153" eb="155">
      <t>クラモド</t>
    </rPh>
    <rPh sb="158" eb="160">
      <t>キョウキュウ</t>
    </rPh>
    <rPh sb="160" eb="161">
      <t>ケイ</t>
    </rPh>
    <rPh sb="161" eb="163">
      <t>デンゲン</t>
    </rPh>
    <rPh sb="163" eb="165">
      <t>ソウチ</t>
    </rPh>
    <rPh sb="167" eb="169">
      <t>ハイカン</t>
    </rPh>
    <rPh sb="169" eb="171">
      <t>クミタテ</t>
    </rPh>
    <rPh sb="174" eb="177">
      <t>チョウヒョウルイ</t>
    </rPh>
    <rPh sb="177" eb="179">
      <t>サクセイ</t>
    </rPh>
    <rPh sb="184" eb="186">
      <t>サギョウ</t>
    </rPh>
    <rPh sb="191" eb="192">
      <t>マト</t>
    </rPh>
    <rPh sb="194" eb="197">
      <t>シュウマツシ</t>
    </rPh>
    <rPh sb="198" eb="202">
      <t>カンケイジッシ</t>
    </rPh>
    <rPh sb="203" eb="205">
      <t>トジマ</t>
    </rPh>
    <rPh sb="206" eb="208">
      <t>カクニン</t>
    </rPh>
    <rPh sb="209" eb="211">
      <t>ホチュウ</t>
    </rPh>
    <phoneticPr fontId="1"/>
  </si>
  <si>
    <t>【前日6：45～本日6：45まで】
CF3
・全ガイドロール掃除
・欠点検出器、キズ検査機動作確認
・PJ271（14）準備
・PJ271　#75　1410mm幅　条件出し2水準　合格4本
・幅替え
・PJ271（11）スタート準備
捕虫なし
※コア使用結果：他社品使用無し
CF4
・CF3作業
捕虫無し
※コア使用結果：他社品使用無し</t>
    <rPh sb="23" eb="24">
      <t>ゼン</t>
    </rPh>
    <rPh sb="30" eb="32">
      <t>ソウジ</t>
    </rPh>
    <rPh sb="34" eb="36">
      <t>ケッテン</t>
    </rPh>
    <rPh sb="36" eb="39">
      <t>ケンシュツキ</t>
    </rPh>
    <rPh sb="42" eb="45">
      <t>ケンサキ</t>
    </rPh>
    <rPh sb="45" eb="47">
      <t>ドウサ</t>
    </rPh>
    <rPh sb="47" eb="49">
      <t>カクニン</t>
    </rPh>
    <rPh sb="60" eb="62">
      <t>ジュンビ</t>
    </rPh>
    <rPh sb="80" eb="81">
      <t>ハバ</t>
    </rPh>
    <rPh sb="82" eb="84">
      <t>ジョウケン</t>
    </rPh>
    <rPh sb="84" eb="85">
      <t>ダ</t>
    </rPh>
    <rPh sb="87" eb="89">
      <t>スイジュン</t>
    </rPh>
    <rPh sb="90" eb="92">
      <t>ゴウカク</t>
    </rPh>
    <rPh sb="93" eb="94">
      <t>ホン</t>
    </rPh>
    <rPh sb="96" eb="97">
      <t>ハバ</t>
    </rPh>
    <rPh sb="97" eb="98">
      <t>カ</t>
    </rPh>
    <rPh sb="114" eb="116">
      <t>ジュンビ</t>
    </rPh>
    <rPh sb="117" eb="119">
      <t>ホチュウ</t>
    </rPh>
    <rPh sb="147" eb="149">
      <t>サギョウ</t>
    </rPh>
    <rPh sb="150" eb="152">
      <t>ホチュウ</t>
    </rPh>
    <rPh sb="152" eb="153">
      <t>ナ</t>
    </rPh>
    <phoneticPr fontId="1"/>
  </si>
  <si>
    <t>【前日6：45～本日6：45まで】
CF3
・PJ271（11）　＃50　1345mm幅　合格1本
・PJ271（14）　＃75　1310mm幅　合格2本
・幅替え
・NO.1サクション吸い込み不良対応
・RTO　PGファン異常対応
・PJ271（14）　＃75　1060mm幅　条件出し2水準　短尺合格1本　合格9本
捕虫なし
※コア使用結果：他社品使用無し
CF4
・CF3作業
捕虫なし
※コア使用結果：他社品使用無し</t>
    <rPh sb="43" eb="44">
      <t>ハバ</t>
    </rPh>
    <rPh sb="45" eb="47">
      <t>ゴウカク</t>
    </rPh>
    <rPh sb="48" eb="49">
      <t>ホン</t>
    </rPh>
    <rPh sb="71" eb="72">
      <t>ハバ</t>
    </rPh>
    <rPh sb="73" eb="75">
      <t>ゴウカク</t>
    </rPh>
    <rPh sb="76" eb="77">
      <t>ホン</t>
    </rPh>
    <rPh sb="79" eb="80">
      <t>ハバ</t>
    </rPh>
    <rPh sb="80" eb="81">
      <t>カ</t>
    </rPh>
    <rPh sb="93" eb="94">
      <t>ス</t>
    </rPh>
    <rPh sb="95" eb="96">
      <t>コ</t>
    </rPh>
    <rPh sb="97" eb="99">
      <t>フリョウ</t>
    </rPh>
    <rPh sb="99" eb="101">
      <t>タイオウ</t>
    </rPh>
    <rPh sb="112" eb="114">
      <t>イジョウ</t>
    </rPh>
    <rPh sb="114" eb="116">
      <t>タイオウ</t>
    </rPh>
    <rPh sb="138" eb="139">
      <t>ハバ</t>
    </rPh>
    <rPh sb="140" eb="142">
      <t>ジョウケン</t>
    </rPh>
    <rPh sb="142" eb="143">
      <t>ダ</t>
    </rPh>
    <rPh sb="145" eb="147">
      <t>スイジュン</t>
    </rPh>
    <rPh sb="148" eb="150">
      <t>タンジャク</t>
    </rPh>
    <rPh sb="150" eb="152">
      <t>ゴウカク</t>
    </rPh>
    <rPh sb="153" eb="154">
      <t>ホン</t>
    </rPh>
    <rPh sb="155" eb="157">
      <t>ゴウカク</t>
    </rPh>
    <rPh sb="158" eb="159">
      <t>ホン</t>
    </rPh>
    <rPh sb="160" eb="162">
      <t>ホチュウ</t>
    </rPh>
    <rPh sb="190" eb="192">
      <t>サギョウ</t>
    </rPh>
    <rPh sb="193" eb="195">
      <t>ホチュウ</t>
    </rPh>
    <phoneticPr fontId="1"/>
  </si>
  <si>
    <t>【前日6：45～本日6：45まで】
CF3
・PJシリーズ片付け
・CF4作業
捕虫なし
※コア使用結果：他社品使用無し
CF4
・CF3作業
・配管組立
・塗料出庫
捕虫なし
※コア使用結果：他社品使用無し</t>
    <rPh sb="29" eb="31">
      <t>カタヅ</t>
    </rPh>
    <rPh sb="37" eb="39">
      <t>サギョウ</t>
    </rPh>
    <rPh sb="40" eb="42">
      <t>ホチュウ</t>
    </rPh>
    <rPh sb="70" eb="72">
      <t>サギョウ</t>
    </rPh>
    <rPh sb="74" eb="76">
      <t>ハイカン</t>
    </rPh>
    <rPh sb="76" eb="78">
      <t>クミタテ</t>
    </rPh>
    <rPh sb="80" eb="82">
      <t>トリョウ</t>
    </rPh>
    <rPh sb="82" eb="84">
      <t>シュッコ</t>
    </rPh>
    <rPh sb="85" eb="87">
      <t>ホチュウ</t>
    </rPh>
    <phoneticPr fontId="1"/>
  </si>
  <si>
    <t>【前日6：45～本日6：45まで】
CF3
・CF4作業
捕虫なし
※コア使用結果：他社品使用無し
CF4
・省ｴﾈ解除
・防塵掃除
・全ｶﾞｲﾄﾞﾛｰﾙ掃除（ﾋﾟｶｰﾙ）
・ｷｽﾞ検査器・欠点検出器動作確認
・ﾙﾐﾗｰEYK切替
・ﾙﾐﾗｰEYK　＃50　1125幅　条件出し2水準　合格6本
・ﾙﾐﾗｰEYK　＃25　1120幅　条件出し2水準　合格1本
捕虫なし
※コア使用結果：他社品使用無し</t>
    <rPh sb="26" eb="28">
      <t>サギョウ</t>
    </rPh>
    <rPh sb="29" eb="31">
      <t>ホチュウ</t>
    </rPh>
    <rPh sb="56" eb="57">
      <t>ショウ</t>
    </rPh>
    <rPh sb="59" eb="61">
      <t>カイジョ</t>
    </rPh>
    <rPh sb="63" eb="67">
      <t>ボウジンソウジ</t>
    </rPh>
    <rPh sb="69" eb="70">
      <t>ゼン</t>
    </rPh>
    <rPh sb="78" eb="80">
      <t>ソウジ</t>
    </rPh>
    <rPh sb="92" eb="95">
      <t>ケンサキ</t>
    </rPh>
    <rPh sb="96" eb="101">
      <t>ケッテンケンシュツキ</t>
    </rPh>
    <rPh sb="101" eb="105">
      <t>ドウサカクニン</t>
    </rPh>
    <rPh sb="114" eb="116">
      <t>キリカエ</t>
    </rPh>
    <rPh sb="134" eb="135">
      <t>ハバ</t>
    </rPh>
    <rPh sb="166" eb="167">
      <t>ハバ</t>
    </rPh>
    <rPh sb="168" eb="170">
      <t>ジョウケン</t>
    </rPh>
    <rPh sb="170" eb="171">
      <t>ダ</t>
    </rPh>
    <rPh sb="173" eb="175">
      <t>スイジュン</t>
    </rPh>
    <rPh sb="176" eb="178">
      <t>ゴウカク</t>
    </rPh>
    <rPh sb="179" eb="180">
      <t>ホン</t>
    </rPh>
    <rPh sb="181" eb="183">
      <t>ホチュウ</t>
    </rPh>
    <phoneticPr fontId="1"/>
  </si>
  <si>
    <t>【前日6：45～本日6：45まで】
CF3
・CF4作業
捕虫なし
※コア使用結果：他社品使用無し
CF4
・ﾙﾐﾗｰEYK　＃25　1120幅　条件出し2水準　合格3本
・ﾒﾀﾙﾐ-EYK　ｽﾀｰﾄ準備
・ﾒﾀﾙﾐ-EYK　＃50　1195幅　条件出し5水準　合格2本　短尺合格1本11390ｍ（塗工ｽｼﾞﾛｽの為）
・液ﾊﾟﾝﾊﾞﾗｼ洗浄　ﾏﾆﾎｰﾙﾄﾞ確認（ﾒﾀﾙﾐ-EYK　ｽﾀｰﾄ・ﾗｽﾄ）
・MSN-EYK　ｽﾀｰﾄ準備
・MSN-EYK　＃50　1200幅　条件出し2水準
捕虫なし
※コア使用結果：他社品使用無し</t>
    <rPh sb="26" eb="28">
      <t>サギョウ</t>
    </rPh>
    <rPh sb="29" eb="31">
      <t>ホチュウ</t>
    </rPh>
    <rPh sb="101" eb="103">
      <t>ジュンビ</t>
    </rPh>
    <rPh sb="122" eb="123">
      <t>ハバ</t>
    </rPh>
    <rPh sb="124" eb="127">
      <t>ジョウケンダ</t>
    </rPh>
    <rPh sb="129" eb="131">
      <t>スイジュン</t>
    </rPh>
    <rPh sb="132" eb="134">
      <t>ゴウカク</t>
    </rPh>
    <rPh sb="135" eb="136">
      <t>ホン</t>
    </rPh>
    <rPh sb="137" eb="139">
      <t>タンジャク</t>
    </rPh>
    <rPh sb="139" eb="141">
      <t>ゴウカク</t>
    </rPh>
    <rPh sb="142" eb="143">
      <t>ポン</t>
    </rPh>
    <rPh sb="150" eb="152">
      <t>トコウ</t>
    </rPh>
    <rPh sb="158" eb="159">
      <t>タメ</t>
    </rPh>
    <rPh sb="162" eb="163">
      <t>エキ</t>
    </rPh>
    <rPh sb="170" eb="172">
      <t>センジョウ</t>
    </rPh>
    <rPh sb="215" eb="217">
      <t>ジュンビ</t>
    </rPh>
    <rPh sb="235" eb="236">
      <t>ハバ</t>
    </rPh>
    <rPh sb="237" eb="240">
      <t>ジョウケンダ</t>
    </rPh>
    <rPh sb="242" eb="244">
      <t>スイジュン</t>
    </rPh>
    <rPh sb="245" eb="247">
      <t>ホチュウ</t>
    </rPh>
    <phoneticPr fontId="1"/>
  </si>
  <si>
    <t>【前日6：45～本日6：45まで】
CF3
・CF4作業
捕虫なし
※コア使用結果：他社品使用無し
CF4
・MSN-EYK　＃50　1200幅　合格1本　保留1本（虫懸念）
・ﾙﾐﾗｰE20　V切替
・ﾙﾐﾗｰE20　＃75　1002幅　条件出し3水準　合格2本
・PETﾏｯﾄ　V　＃25　1005幅　合格1本　保留1本（原反ｼﾞｮｲﾝﾄ起因による巻取り巻きｽﾞﾚ）
・ﾒﾀﾙﾐｰﾈｰﾏｰ銀艶 VB 　条件出し2水準　合格1本
捕虫なし
※コア使用結果：他社品使用無し</t>
    <rPh sb="26" eb="28">
      <t>サギョウ</t>
    </rPh>
    <rPh sb="29" eb="31">
      <t>ホチュウ</t>
    </rPh>
    <rPh sb="74" eb="76">
      <t>ゴウカク</t>
    </rPh>
    <rPh sb="77" eb="78">
      <t>ポン</t>
    </rPh>
    <rPh sb="79" eb="81">
      <t>ホリュウ</t>
    </rPh>
    <rPh sb="82" eb="83">
      <t>ポン</t>
    </rPh>
    <rPh sb="84" eb="87">
      <t>ムシケネン</t>
    </rPh>
    <rPh sb="99" eb="101">
      <t>キリカエ</t>
    </rPh>
    <rPh sb="119" eb="120">
      <t>ハバ</t>
    </rPh>
    <rPh sb="121" eb="124">
      <t>ジョウケンダ</t>
    </rPh>
    <rPh sb="126" eb="128">
      <t>スイジュン</t>
    </rPh>
    <rPh sb="129" eb="131">
      <t>ゴウカク</t>
    </rPh>
    <rPh sb="132" eb="133">
      <t>ホン</t>
    </rPh>
    <rPh sb="152" eb="153">
      <t>ハバ</t>
    </rPh>
    <rPh sb="154" eb="156">
      <t>ゴウカク</t>
    </rPh>
    <rPh sb="157" eb="158">
      <t>ポン</t>
    </rPh>
    <rPh sb="159" eb="161">
      <t>ホリュウ</t>
    </rPh>
    <rPh sb="162" eb="163">
      <t>ポン</t>
    </rPh>
    <rPh sb="164" eb="166">
      <t>ゲンタン</t>
    </rPh>
    <rPh sb="172" eb="174">
      <t>キイン</t>
    </rPh>
    <rPh sb="177" eb="179">
      <t>マキト</t>
    </rPh>
    <rPh sb="180" eb="181">
      <t>マ</t>
    </rPh>
    <rPh sb="204" eb="207">
      <t>ジョウケンダ</t>
    </rPh>
    <rPh sb="209" eb="211">
      <t>スイジュン</t>
    </rPh>
    <rPh sb="212" eb="214">
      <t>ゴウカク</t>
    </rPh>
    <rPh sb="215" eb="216">
      <t>ポン</t>
    </rPh>
    <rPh sb="217" eb="219">
      <t>ホチュウ</t>
    </rPh>
    <phoneticPr fontId="1"/>
  </si>
  <si>
    <t>【前日6：45～本日6：45まで】
CF3
・省ｴﾈ解除
・ﾏｼﾝ電源ON
・防塵掃除
・CF4作業
捕虫なし
※コア使用結果：他社品使用無し
CF4
・ﾒﾀﾙﾐｰTES艶開封　V　＃50　1005幅　合格2本
・ﾒﾀﾙﾐｰﾈｰﾏｰ銀消 VB　＃50　1005幅　合格1本　保留2本（虫懸念・端部変色）
・ﾒﾀﾙﾐｰTES消開封　V　＃50　1005幅　合格1本
・ﾒﾀﾙﾐｰTES消VOID　V　＃50　1005幅　合格2本　保留2本（虫・異物懸念LL反射）
・洗浄　片付け
・ﾏｼﾝ電源OFF
・循環ﾎﾟﾝﾌﾟ・冷却水ﾎﾟﾝﾌﾟ切　
・省ｴﾈ切替
・CF3作業
捕虫なし
※コア使用結果：他社品使用無し</t>
    <rPh sb="23" eb="24">
      <t>ショウ</t>
    </rPh>
    <rPh sb="26" eb="28">
      <t>カイジョ</t>
    </rPh>
    <rPh sb="33" eb="35">
      <t>デンゲン</t>
    </rPh>
    <rPh sb="39" eb="43">
      <t>ボウジンソウジ</t>
    </rPh>
    <rPh sb="45" eb="50">
      <t>ｃｆ４サギョウ</t>
    </rPh>
    <rPh sb="51" eb="53">
      <t>ホチュウ</t>
    </rPh>
    <rPh sb="86" eb="87">
      <t>ツヤ</t>
    </rPh>
    <rPh sb="87" eb="89">
      <t>カイフウ</t>
    </rPh>
    <rPh sb="100" eb="101">
      <t>ハバ</t>
    </rPh>
    <rPh sb="102" eb="104">
      <t>ゴウカク</t>
    </rPh>
    <rPh sb="105" eb="106">
      <t>ホン</t>
    </rPh>
    <rPh sb="118" eb="119">
      <t>ケ</t>
    </rPh>
    <rPh sb="131" eb="132">
      <t>ハバ</t>
    </rPh>
    <rPh sb="133" eb="135">
      <t>ゴウカク</t>
    </rPh>
    <rPh sb="136" eb="137">
      <t>ポン</t>
    </rPh>
    <rPh sb="138" eb="140">
      <t>ホリュウ</t>
    </rPh>
    <rPh sb="141" eb="142">
      <t>ポン</t>
    </rPh>
    <rPh sb="143" eb="146">
      <t>ムシケネン</t>
    </rPh>
    <rPh sb="147" eb="149">
      <t>タンブ</t>
    </rPh>
    <rPh sb="149" eb="151">
      <t>ヘンショク</t>
    </rPh>
    <rPh sb="162" eb="163">
      <t>ケ</t>
    </rPh>
    <rPh sb="181" eb="182">
      <t>ポン</t>
    </rPh>
    <rPh sb="215" eb="217">
      <t>ホリュウ</t>
    </rPh>
    <rPh sb="218" eb="219">
      <t>ホン</t>
    </rPh>
    <rPh sb="220" eb="221">
      <t>ムシ</t>
    </rPh>
    <rPh sb="222" eb="224">
      <t>イブツ</t>
    </rPh>
    <rPh sb="224" eb="226">
      <t>ケネン</t>
    </rPh>
    <rPh sb="228" eb="230">
      <t>ハンシャ</t>
    </rPh>
    <rPh sb="233" eb="235">
      <t>センジョウ</t>
    </rPh>
    <rPh sb="236" eb="238">
      <t>カタヅ</t>
    </rPh>
    <rPh sb="244" eb="246">
      <t>デンゲン</t>
    </rPh>
    <rPh sb="251" eb="253">
      <t>ジュンカン</t>
    </rPh>
    <rPh sb="259" eb="261">
      <t>レイキャク</t>
    </rPh>
    <rPh sb="261" eb="262">
      <t>スイ</t>
    </rPh>
    <rPh sb="267" eb="268">
      <t>キリ</t>
    </rPh>
    <rPh sb="271" eb="272">
      <t>ショウ</t>
    </rPh>
    <rPh sb="274" eb="276">
      <t>キリカエ</t>
    </rPh>
    <rPh sb="281" eb="283">
      <t>サギョウ</t>
    </rPh>
    <rPh sb="284" eb="286">
      <t>ホチュウ</t>
    </rPh>
    <phoneticPr fontId="1"/>
  </si>
  <si>
    <t>【前日6：45～本日6：45まで】
CF3
・全ｶﾞｲﾄﾞﾛｰﾙ掃除（MEK)
・転写HCﾀﾞｲ切替
・ﾀﾞｲﾕﾆｯﾄ移動
・配管組立
・CF2応援（1名）
・生技教育（1名）
捕虫なし
※コア使用結果：他社品使用無し
CF4
・CF3作業
捕虫なし
※コア使用結果：他社品使用無し</t>
    <rPh sb="23" eb="24">
      <t>ゼン</t>
    </rPh>
    <rPh sb="32" eb="34">
      <t>ソウジ</t>
    </rPh>
    <rPh sb="41" eb="43">
      <t>テンシャ</t>
    </rPh>
    <rPh sb="48" eb="50">
      <t>キリカエ</t>
    </rPh>
    <rPh sb="59" eb="61">
      <t>イドウ</t>
    </rPh>
    <rPh sb="63" eb="65">
      <t>ハイカン</t>
    </rPh>
    <rPh sb="65" eb="67">
      <t>クミタテ</t>
    </rPh>
    <rPh sb="69" eb="74">
      <t>ｃｆ２オウエン</t>
    </rPh>
    <rPh sb="76" eb="77">
      <t>メイ</t>
    </rPh>
    <rPh sb="80" eb="84">
      <t>セイギキョウイク</t>
    </rPh>
    <rPh sb="86" eb="87">
      <t>メイ</t>
    </rPh>
    <rPh sb="89" eb="91">
      <t>ホチュウ</t>
    </rPh>
    <rPh sb="119" eb="121">
      <t>サギョウ</t>
    </rPh>
    <rPh sb="122" eb="124">
      <t>ホチュウ</t>
    </rPh>
    <phoneticPr fontId="1"/>
  </si>
  <si>
    <t>【前日6：45～本日6：45まで】
CF3
・転写HCスタート準備
・転写HC　＃38　1486mm幅　条件出し7水準　合格1本
捕虫なし
※コア使用結果：他社品使用無し
CF4
・CF3作業
捕虫なし
※コア使用結果：他社品使用無し</t>
    <rPh sb="23" eb="25">
      <t>テンシャ</t>
    </rPh>
    <rPh sb="31" eb="33">
      <t>ジュンビ</t>
    </rPh>
    <rPh sb="35" eb="37">
      <t>テンシャ</t>
    </rPh>
    <rPh sb="50" eb="51">
      <t>ハバ</t>
    </rPh>
    <rPh sb="52" eb="54">
      <t>ジョウケン</t>
    </rPh>
    <rPh sb="54" eb="55">
      <t>ダ</t>
    </rPh>
    <rPh sb="57" eb="59">
      <t>スイジュン</t>
    </rPh>
    <rPh sb="60" eb="62">
      <t>ゴウカク</t>
    </rPh>
    <rPh sb="63" eb="64">
      <t>ホン</t>
    </rPh>
    <rPh sb="65" eb="67">
      <t>ホチュウ</t>
    </rPh>
    <rPh sb="92" eb="97">
      <t>ｃｆ３サギョウ</t>
    </rPh>
    <rPh sb="98" eb="100">
      <t>ホチュウ</t>
    </rPh>
    <phoneticPr fontId="1"/>
  </si>
  <si>
    <t>【前日6：45～本日6：45まで】
・CF3
・転写HC　＃38　1486mm幅　条件出し1水準　合格3本
・転写HC　＃100　1360mm幅　条件出し1水準　合格1本　保留1本（L反射欠点）
・片付け
捕虫なし
※コア使用結果：他社品使用無し
・CF4
・CF3作業
捕虫なし
※コア使用結果：他社品使用無し</t>
    <rPh sb="86" eb="88">
      <t>ホリュウ</t>
    </rPh>
    <rPh sb="89" eb="90">
      <t>ホン</t>
    </rPh>
    <rPh sb="92" eb="94">
      <t>ハンシャ</t>
    </rPh>
    <rPh sb="94" eb="96">
      <t>ケッテン</t>
    </rPh>
    <rPh sb="99" eb="101">
      <t>カタヅ</t>
    </rPh>
    <phoneticPr fontId="1"/>
  </si>
  <si>
    <t>【前日6：45～本日6：45まで】
・CF3
・転写HC洗浄片付け
・住友化学対応3S
・安パト指摘事項対応　3S
捕虫なし
※コア使用結果：他社品使用無し
・CF4
・安パト指摘事項対応　3S
捕虫なし
※コア使用結果：他社品使用無し</t>
    <rPh sb="28" eb="30">
      <t>センジョウ</t>
    </rPh>
    <rPh sb="35" eb="41">
      <t>スミトモカガクタイオウ</t>
    </rPh>
    <phoneticPr fontId="1"/>
  </si>
  <si>
    <t>金</t>
    <phoneticPr fontId="1"/>
  </si>
  <si>
    <t>【前日6：45～本日6：45まで】
CF3
・棚卸作業　・CF2応援　・繰出し、巻取り増圧機圧力調整（工務立ち合い）
・月末締め関係実施　・現場内3S　・CF4作業
捕虫なし
※コア使用結果：他社品使用無し
CF4
・棚卸作業　・CF2応援　・帳票類作成　・棚卸表示剥がし（CF2～4、ｽﾘｯﾄ）
・繰出し、巻取り増圧機圧力調整（工務立ち合い）　・残芯廃棄、片付け
・ﾒﾝﾃﾅﾝｽ室床掃除　・ﾗｲﾝﾃｰﾌﾟ剥がし、掃除、ﾗｲﾝﾃｰﾌﾟ貼り替え
・月末締め関係実施　・CF3作業
捕虫なし
※コア使用結果：他社品使用無し</t>
    <rPh sb="23" eb="25">
      <t>タナオロシ</t>
    </rPh>
    <rPh sb="25" eb="27">
      <t>サギョウ</t>
    </rPh>
    <rPh sb="32" eb="34">
      <t>オウエン</t>
    </rPh>
    <rPh sb="36" eb="38">
      <t>クリダ</t>
    </rPh>
    <rPh sb="40" eb="42">
      <t>マキト</t>
    </rPh>
    <rPh sb="43" eb="45">
      <t>ゾウアツ</t>
    </rPh>
    <rPh sb="45" eb="46">
      <t>キ</t>
    </rPh>
    <rPh sb="46" eb="48">
      <t>アツリョク</t>
    </rPh>
    <rPh sb="48" eb="50">
      <t>チョウセイ</t>
    </rPh>
    <rPh sb="51" eb="53">
      <t>コウム</t>
    </rPh>
    <rPh sb="53" eb="54">
      <t>タ</t>
    </rPh>
    <rPh sb="55" eb="56">
      <t>ア</t>
    </rPh>
    <rPh sb="60" eb="63">
      <t>ゲツマツシ</t>
    </rPh>
    <rPh sb="64" eb="68">
      <t>カンケイジッシ</t>
    </rPh>
    <rPh sb="70" eb="72">
      <t>ゲンバ</t>
    </rPh>
    <rPh sb="72" eb="73">
      <t>ナイ</t>
    </rPh>
    <rPh sb="80" eb="82">
      <t>サギョウ</t>
    </rPh>
    <rPh sb="83" eb="85">
      <t>ホチュウ</t>
    </rPh>
    <rPh sb="110" eb="112">
      <t>タナオロ</t>
    </rPh>
    <rPh sb="112" eb="114">
      <t>サギョウ</t>
    </rPh>
    <rPh sb="119" eb="121">
      <t>オウエン</t>
    </rPh>
    <rPh sb="123" eb="128">
      <t>チョウヒョウルイサクセイ</t>
    </rPh>
    <rPh sb="130" eb="132">
      <t>タナオロシ</t>
    </rPh>
    <rPh sb="132" eb="134">
      <t>ヒョウジ</t>
    </rPh>
    <rPh sb="134" eb="135">
      <t>ハ</t>
    </rPh>
    <rPh sb="175" eb="176">
      <t>ザン</t>
    </rPh>
    <rPh sb="176" eb="177">
      <t>シン</t>
    </rPh>
    <rPh sb="177" eb="179">
      <t>ハイキ</t>
    </rPh>
    <rPh sb="180" eb="182">
      <t>カタヅ</t>
    </rPh>
    <rPh sb="191" eb="192">
      <t>シツ</t>
    </rPh>
    <rPh sb="192" eb="193">
      <t>ユカ</t>
    </rPh>
    <rPh sb="193" eb="195">
      <t>ソウジ</t>
    </rPh>
    <rPh sb="204" eb="205">
      <t>ハ</t>
    </rPh>
    <rPh sb="208" eb="210">
      <t>ソウジ</t>
    </rPh>
    <rPh sb="218" eb="219">
      <t>ハ</t>
    </rPh>
    <rPh sb="220" eb="221">
      <t>カ</t>
    </rPh>
    <rPh sb="224" eb="227">
      <t>ゲツマツシ</t>
    </rPh>
    <rPh sb="228" eb="232">
      <t>カンケイジッシ</t>
    </rPh>
    <rPh sb="237" eb="239">
      <t>サギョウ</t>
    </rPh>
    <rPh sb="240" eb="242">
      <t>ホチュウ</t>
    </rPh>
    <phoneticPr fontId="1"/>
  </si>
  <si>
    <t>【前日6：45～本日6：45まで】
CF3
・ﾌｨﾙﾑ抜き、ﾃｰﾋﾟﾝｸﾞ剥がし　・UVｶﾞﾗｽ掃除　・CF2応援　・CF4作業
・ﾌﾞｰｽ内粘着ﾏｯﾄ剥がし、床掃除　・ｵｰﾌﾞﾝｸﾞﾘｽ拭き取り　・週末締め関係実施、戸締り確認
捕虫なし
※コア使用結果：他社品使用無し
CF4
・CF2応援　・ｻﾝﾌﾟﾙ廃棄　・備品棚ﾃﾌﾟﾗ表示作成、貼付け　・UV工事対応
・日勤手伝い（原反開梱・表層確認）　・ｸﾞﾗﾋﾞｱ原反倉庫戻し　・安ﾊﾟﾄ指摘事項対応
・UV照射動作、窒素ﾊﾟｰｼﾞ動作確認（酸素濃度）　・UV照度測定　・ｵｰﾌﾞﾝｸﾞﾘｽ拭き取り
・ﾄﾞｸﾀｰ在庫調査　・ﾗﾍﾞﾙ用配管組立て　・週末締め関係実施、戸締り確認
捕虫なし
※コア使用結果：他社品使用無し</t>
    <rPh sb="27" eb="28">
      <t>ヌ</t>
    </rPh>
    <rPh sb="37" eb="38">
      <t>ハ</t>
    </rPh>
    <rPh sb="48" eb="50">
      <t>ソウジ</t>
    </rPh>
    <rPh sb="55" eb="57">
      <t>オウエン</t>
    </rPh>
    <rPh sb="62" eb="64">
      <t>サギョウ</t>
    </rPh>
    <rPh sb="70" eb="71">
      <t>ナイ</t>
    </rPh>
    <rPh sb="71" eb="73">
      <t>ネンチャク</t>
    </rPh>
    <rPh sb="76" eb="77">
      <t>ハ</t>
    </rPh>
    <rPh sb="80" eb="81">
      <t>ユカ</t>
    </rPh>
    <rPh sb="81" eb="83">
      <t>ソウジ</t>
    </rPh>
    <rPh sb="94" eb="95">
      <t>フ</t>
    </rPh>
    <rPh sb="96" eb="97">
      <t>ト</t>
    </rPh>
    <rPh sb="100" eb="103">
      <t>シュウマツシ</t>
    </rPh>
    <rPh sb="104" eb="108">
      <t>カンケイジッシ</t>
    </rPh>
    <rPh sb="109" eb="111">
      <t>トジマ</t>
    </rPh>
    <rPh sb="112" eb="114">
      <t>カクニン</t>
    </rPh>
    <rPh sb="115" eb="117">
      <t>ホチュウ</t>
    </rPh>
    <rPh sb="145" eb="147">
      <t>オウエン</t>
    </rPh>
    <rPh sb="154" eb="156">
      <t>ハイキ</t>
    </rPh>
    <rPh sb="158" eb="160">
      <t>ビヒン</t>
    </rPh>
    <rPh sb="160" eb="161">
      <t>タナ</t>
    </rPh>
    <rPh sb="165" eb="167">
      <t>ヒョウジ</t>
    </rPh>
    <rPh sb="167" eb="169">
      <t>サクセイ</t>
    </rPh>
    <rPh sb="170" eb="172">
      <t>ハリツ</t>
    </rPh>
    <rPh sb="177" eb="179">
      <t>コウジ</t>
    </rPh>
    <rPh sb="179" eb="181">
      <t>タイオウ</t>
    </rPh>
    <rPh sb="183" eb="185">
      <t>ニッキン</t>
    </rPh>
    <rPh sb="185" eb="187">
      <t>テツダ</t>
    </rPh>
    <rPh sb="189" eb="191">
      <t>ゲンタン</t>
    </rPh>
    <rPh sb="191" eb="193">
      <t>カイコン</t>
    </rPh>
    <rPh sb="194" eb="196">
      <t>ヒョウソウ</t>
    </rPh>
    <rPh sb="196" eb="198">
      <t>カクニン</t>
    </rPh>
    <rPh sb="207" eb="211">
      <t>ゲンタンソウコ</t>
    </rPh>
    <rPh sb="211" eb="212">
      <t>モド</t>
    </rPh>
    <rPh sb="215" eb="216">
      <t>アン</t>
    </rPh>
    <rPh sb="219" eb="225">
      <t>シテキジコウタイオウ</t>
    </rPh>
    <rPh sb="229" eb="231">
      <t>ショウシャ</t>
    </rPh>
    <phoneticPr fontId="1"/>
  </si>
  <si>
    <t>【前日6：45～本日6：45まで】
CF3
・防塵掃除
・全ガイドロール掃除
・PJ271（03）加工準備
・CF4作業
捕虫なし
※コア使用結果：他社品使用無し
CF4
・全ガイドロール掃除
・PET-TL加工準備
・CF3作業
捕虫なし
※コア使用結果：他社品使用無し</t>
    <rPh sb="23" eb="25">
      <t>ボウジン</t>
    </rPh>
    <rPh sb="25" eb="27">
      <t>ソウジ</t>
    </rPh>
    <rPh sb="29" eb="30">
      <t>ゼン</t>
    </rPh>
    <rPh sb="36" eb="38">
      <t>ソウジ</t>
    </rPh>
    <rPh sb="49" eb="51">
      <t>カコウ</t>
    </rPh>
    <rPh sb="51" eb="53">
      <t>ジュンビ</t>
    </rPh>
    <rPh sb="58" eb="60">
      <t>サギョウ</t>
    </rPh>
    <rPh sb="61" eb="63">
      <t>ホチュウ</t>
    </rPh>
    <rPh sb="88" eb="89">
      <t>ゼン</t>
    </rPh>
    <rPh sb="95" eb="97">
      <t>ソウジ</t>
    </rPh>
    <rPh sb="105" eb="107">
      <t>カコウ</t>
    </rPh>
    <rPh sb="107" eb="109">
      <t>ジュンビ</t>
    </rPh>
    <rPh sb="114" eb="116">
      <t>サギョウ</t>
    </rPh>
    <rPh sb="117" eb="119">
      <t>ホチュウ</t>
    </rPh>
    <phoneticPr fontId="1"/>
  </si>
  <si>
    <t>【前日6：45～本日6：45まで】
CF3
・PJ271（03）加工準備
・安ﾊﾟﾄ指摘事項対応
・CF4作業
捕虫なし
※コア使用結果：他社品使用無し
CF4
・CF3作業
・PET-TL　♯38　1350mm幅　条件出し2水準　合格1本　保留3本（原反起因、帯電ﾊｼﾞｷ・塗工ｽｼﾞ）
捕虫なし
※コア使用結果：他社品使用無し</t>
    <rPh sb="38" eb="39">
      <t>アン</t>
    </rPh>
    <rPh sb="42" eb="44">
      <t>シテキ</t>
    </rPh>
    <rPh sb="44" eb="46">
      <t>ジコウ</t>
    </rPh>
    <rPh sb="46" eb="48">
      <t>タイオウ</t>
    </rPh>
    <rPh sb="53" eb="55">
      <t>サギョウ</t>
    </rPh>
    <rPh sb="56" eb="58">
      <t>ホチュウ</t>
    </rPh>
    <rPh sb="86" eb="88">
      <t>サギョウ</t>
    </rPh>
    <rPh sb="107" eb="108">
      <t>ハバ</t>
    </rPh>
    <rPh sb="109" eb="111">
      <t>ジョウケン</t>
    </rPh>
    <rPh sb="111" eb="112">
      <t>ダ</t>
    </rPh>
    <rPh sb="114" eb="116">
      <t>スイジュン</t>
    </rPh>
    <rPh sb="117" eb="119">
      <t>ゴウカク</t>
    </rPh>
    <rPh sb="120" eb="121">
      <t>ホン</t>
    </rPh>
    <rPh sb="122" eb="124">
      <t>ホリュウ</t>
    </rPh>
    <rPh sb="125" eb="126">
      <t>ホン</t>
    </rPh>
    <rPh sb="127" eb="129">
      <t>ゲンタン</t>
    </rPh>
    <rPh sb="129" eb="131">
      <t>キイン</t>
    </rPh>
    <rPh sb="132" eb="134">
      <t>タイデン</t>
    </rPh>
    <rPh sb="139" eb="141">
      <t>トコウ</t>
    </rPh>
    <rPh sb="146" eb="148">
      <t>ホチュウ</t>
    </rPh>
    <phoneticPr fontId="1"/>
  </si>
  <si>
    <t>【前日6：45～本日6：45まで】
CF3
・CF4作業
捕虫なし
※コア使用結果：他社品使用無し
CF4
・PET-TL片付け
・原反、製品箱戻し作業
・メタルミーCR準備
捕虫なし
※コア使用結果：他社品使用無し</t>
    <rPh sb="26" eb="28">
      <t>サギョウ</t>
    </rPh>
    <rPh sb="29" eb="31">
      <t>ホチュウ</t>
    </rPh>
    <rPh sb="62" eb="64">
      <t>カタヅ</t>
    </rPh>
    <rPh sb="67" eb="69">
      <t>ゲンタン</t>
    </rPh>
    <rPh sb="70" eb="72">
      <t>セイヒン</t>
    </rPh>
    <rPh sb="72" eb="73">
      <t>ハコ</t>
    </rPh>
    <rPh sb="73" eb="74">
      <t>モド</t>
    </rPh>
    <rPh sb="75" eb="77">
      <t>サギョウ</t>
    </rPh>
    <rPh sb="86" eb="88">
      <t>ジュンビ</t>
    </rPh>
    <rPh sb="89" eb="91">
      <t>ホチュウ</t>
    </rPh>
    <phoneticPr fontId="1"/>
  </si>
  <si>
    <t>【前日6：45～本日6：45まで】
CF3
・備品棚2S
・ラインテープ貼替・補修・追加
・SL-1ラインテープ貼替
･CF4作業
捕虫なし
※コア使用結果：他社品使用無し
CF4
・PETマットV巻き返し準備
・指摘事項作業（LED廃棄・備品棚2S）
・ラインテープ貼替
・CF3作業
捕虫なし
※コア使用結果：他社品使用無し</t>
    <rPh sb="23" eb="25">
      <t>ビヒン</t>
    </rPh>
    <rPh sb="25" eb="26">
      <t>タナ</t>
    </rPh>
    <rPh sb="36" eb="38">
      <t>ハリカエ</t>
    </rPh>
    <rPh sb="39" eb="41">
      <t>ホシュウ</t>
    </rPh>
    <rPh sb="42" eb="44">
      <t>ツイカ</t>
    </rPh>
    <rPh sb="56" eb="58">
      <t>ハリカエ</t>
    </rPh>
    <rPh sb="63" eb="65">
      <t>サギョウ</t>
    </rPh>
    <rPh sb="66" eb="68">
      <t>ホチュウ</t>
    </rPh>
    <rPh sb="100" eb="101">
      <t>マ</t>
    </rPh>
    <rPh sb="102" eb="103">
      <t>カエ</t>
    </rPh>
    <rPh sb="104" eb="106">
      <t>ジュンビ</t>
    </rPh>
    <rPh sb="108" eb="112">
      <t>シテキジコウ</t>
    </rPh>
    <rPh sb="112" eb="114">
      <t>サギョウ</t>
    </rPh>
    <rPh sb="118" eb="120">
      <t>ハイキ</t>
    </rPh>
    <rPh sb="121" eb="123">
      <t>ビヒン</t>
    </rPh>
    <rPh sb="123" eb="124">
      <t>タナ</t>
    </rPh>
    <rPh sb="135" eb="137">
      <t>ハリカエ</t>
    </rPh>
    <rPh sb="142" eb="144">
      <t>サギョウ</t>
    </rPh>
    <rPh sb="145" eb="147">
      <t>ホチュウ</t>
    </rPh>
    <phoneticPr fontId="1"/>
  </si>
  <si>
    <t>【前日6：45～本日6：45まで】
CF3
・繰出しスプライス動作確認
・生産帳票類作成
・CF4作業
・戸締り確認
捕虫なし
※コア使用結果：他社品使用無し
CF4
・欠点検出器調整、搬送
・メタルミーCR加工準備
・CF3作業
・戸締り確認
捕虫なし
※コア使用結果：他社品使用無し</t>
    <rPh sb="23" eb="25">
      <t>クリダ</t>
    </rPh>
    <rPh sb="31" eb="33">
      <t>ドウサ</t>
    </rPh>
    <rPh sb="33" eb="35">
      <t>カクニン</t>
    </rPh>
    <rPh sb="37" eb="39">
      <t>セイサン</t>
    </rPh>
    <rPh sb="39" eb="42">
      <t>チョウヒョウルイ</t>
    </rPh>
    <rPh sb="42" eb="44">
      <t>サクセイ</t>
    </rPh>
    <rPh sb="49" eb="51">
      <t>サギョウ</t>
    </rPh>
    <rPh sb="53" eb="55">
      <t>トジマ</t>
    </rPh>
    <rPh sb="56" eb="58">
      <t>カクニン</t>
    </rPh>
    <rPh sb="59" eb="61">
      <t>ホチュウ</t>
    </rPh>
    <rPh sb="86" eb="88">
      <t>ケッテン</t>
    </rPh>
    <rPh sb="88" eb="91">
      <t>ケンシュツキ</t>
    </rPh>
    <rPh sb="91" eb="93">
      <t>チョウセイ</t>
    </rPh>
    <rPh sb="94" eb="96">
      <t>ハンソウ</t>
    </rPh>
    <rPh sb="105" eb="107">
      <t>カコウ</t>
    </rPh>
    <rPh sb="107" eb="109">
      <t>ジュンビ</t>
    </rPh>
    <rPh sb="114" eb="116">
      <t>サギョウ</t>
    </rPh>
    <rPh sb="118" eb="120">
      <t>トジマ</t>
    </rPh>
    <rPh sb="121" eb="123">
      <t>カクニン</t>
    </rPh>
    <rPh sb="124" eb="126">
      <t>ホチュウ</t>
    </rPh>
    <phoneticPr fontId="1"/>
  </si>
  <si>
    <t>【前日6：45～本日6：45まで】
CF3
・CF4作業
・省エネ解除
・PJ271（03）ｽﾀｰﾄ準備
捕虫なし
※コア使用結果：他社品使用無し
CF4
・ﾒﾀﾙﾐｰCRｽﾀｰﾄ準備
・U試作　ﾒﾀﾙﾐｰCR　＃25　1110幅　条件出し4水準　合格3本（9950ｍ　6000ｍ　5620ｍ）　　　　　　　　　　　　・ﾒﾀﾙﾐｰCR　＃25　1110幅　膜厚変更テスト　固形分（11.5％・8.5％）　条件出し11水準　合格3本
・繰出しｽﾌﾟﾗｲｽ失敗2回有　（蒸着→ﾘｰﾄﾞ）
・洗浄・片付け
・ﾏｼﾝ電源OFF
・省ｴﾈ切替
・CF3作業
捕虫なし
※コア使用結果：他社品使用無し</t>
    <rPh sb="26" eb="28">
      <t>サギョウ</t>
    </rPh>
    <rPh sb="30" eb="31">
      <t>ショウ</t>
    </rPh>
    <rPh sb="33" eb="35">
      <t>カイジョ</t>
    </rPh>
    <rPh sb="50" eb="52">
      <t>ジュンビ</t>
    </rPh>
    <rPh sb="53" eb="55">
      <t>ホチュウ</t>
    </rPh>
    <rPh sb="91" eb="93">
      <t>ジュンビ</t>
    </rPh>
    <rPh sb="96" eb="98">
      <t>シサク</t>
    </rPh>
    <rPh sb="115" eb="116">
      <t>ハバ</t>
    </rPh>
    <rPh sb="117" eb="120">
      <t>ジョウケンダ</t>
    </rPh>
    <rPh sb="122" eb="124">
      <t>スイジュン</t>
    </rPh>
    <rPh sb="125" eb="127">
      <t>ゴウカク</t>
    </rPh>
    <rPh sb="128" eb="129">
      <t>ホン</t>
    </rPh>
    <rPh sb="179" eb="181">
      <t>マクアツ</t>
    </rPh>
    <rPh sb="181" eb="183">
      <t>ヘンコウ</t>
    </rPh>
    <rPh sb="187" eb="189">
      <t>コケイ</t>
    </rPh>
    <rPh sb="189" eb="190">
      <t>ブン</t>
    </rPh>
    <rPh sb="203" eb="206">
      <t>ジョウケンダ</t>
    </rPh>
    <rPh sb="209" eb="211">
      <t>スイジュン</t>
    </rPh>
    <rPh sb="212" eb="214">
      <t>ゴウカク</t>
    </rPh>
    <rPh sb="215" eb="216">
      <t>ボン</t>
    </rPh>
    <rPh sb="218" eb="220">
      <t>クリダ</t>
    </rPh>
    <rPh sb="227" eb="229">
      <t>シッパイ</t>
    </rPh>
    <rPh sb="230" eb="231">
      <t>カイ</t>
    </rPh>
    <rPh sb="231" eb="232">
      <t>アリ</t>
    </rPh>
    <rPh sb="234" eb="237">
      <t>ジョウチャクヤジルシ</t>
    </rPh>
    <rPh sb="244" eb="246">
      <t>センジョウ</t>
    </rPh>
    <rPh sb="247" eb="249">
      <t>カタヅ</t>
    </rPh>
    <rPh sb="255" eb="257">
      <t>デンゲン</t>
    </rPh>
    <rPh sb="262" eb="263">
      <t>ショウ</t>
    </rPh>
    <rPh sb="265" eb="267">
      <t>キリカエ</t>
    </rPh>
    <rPh sb="269" eb="274">
      <t>ｃｆ３サギョウ</t>
    </rPh>
    <rPh sb="275" eb="277">
      <t>ホチュウ</t>
    </rPh>
    <phoneticPr fontId="1"/>
  </si>
  <si>
    <t>【前日6：45～本日6：45まで】
CF3
・PJ271（03）ｽﾀｰﾄ準備
・PJ271（03）　＃25　1580幅　条件出し2水準　合格1本　短尺合格2本　保留1本（巻き芯ｽﾞﾚ）
・RTO　PGファン故障有（工務対応）
捕虫なし
※コア使用結果：他社品使用無し
CF4
・CF3作業
捕虫なし
※コア使用結果：他社品使用無し</t>
    <rPh sb="58" eb="59">
      <t>ハバ</t>
    </rPh>
    <rPh sb="60" eb="63">
      <t>ジョウケンダ</t>
    </rPh>
    <rPh sb="65" eb="67">
      <t>スイジュン</t>
    </rPh>
    <rPh sb="68" eb="70">
      <t>ゴウカク</t>
    </rPh>
    <rPh sb="71" eb="72">
      <t>ポン</t>
    </rPh>
    <rPh sb="73" eb="77">
      <t>タンジャクゴウカク</t>
    </rPh>
    <rPh sb="78" eb="79">
      <t>ホン</t>
    </rPh>
    <rPh sb="80" eb="82">
      <t>ホリュウ</t>
    </rPh>
    <rPh sb="83" eb="84">
      <t>ホン</t>
    </rPh>
    <rPh sb="85" eb="86">
      <t>マ</t>
    </rPh>
    <rPh sb="87" eb="88">
      <t>シン</t>
    </rPh>
    <rPh sb="98" eb="105">
      <t>ｐｇファンコショウ</t>
    </rPh>
    <rPh sb="105" eb="106">
      <t>アリ</t>
    </rPh>
    <rPh sb="107" eb="111">
      <t>コウムタイオウ</t>
    </rPh>
    <rPh sb="113" eb="115">
      <t>ホチュウ</t>
    </rPh>
    <rPh sb="143" eb="145">
      <t>サギョウ</t>
    </rPh>
    <rPh sb="146" eb="148">
      <t>ホチュウ</t>
    </rPh>
    <phoneticPr fontId="1"/>
  </si>
  <si>
    <t>【前日6：45～本日6：45まで】
CF3
・PJ271（03）　＃25　1580幅　合格2本
・PJ271（14）　ｽﾀｰﾄ準備
・T試作　PJ271（14）　＃75　1410幅　条件出し2水準　合格8本
捕虫なし
※コア使用結果：他社品使用無し
CF4
・CF3作業
補虫なし
※コア使用結果：他社品使用無し</t>
    <rPh sb="43" eb="45">
      <t>ゴウカク</t>
    </rPh>
    <rPh sb="46" eb="47">
      <t>ホン</t>
    </rPh>
    <rPh sb="63" eb="65">
      <t>ジュンビ</t>
    </rPh>
    <rPh sb="68" eb="70">
      <t>シサク</t>
    </rPh>
    <rPh sb="89" eb="90">
      <t>ハバ</t>
    </rPh>
    <rPh sb="91" eb="93">
      <t>ジョウケン</t>
    </rPh>
    <rPh sb="93" eb="94">
      <t>ダ</t>
    </rPh>
    <rPh sb="96" eb="98">
      <t>スイジュン</t>
    </rPh>
    <rPh sb="99" eb="101">
      <t>ゴウカク</t>
    </rPh>
    <rPh sb="102" eb="103">
      <t>ホン</t>
    </rPh>
    <rPh sb="104" eb="106">
      <t>ホチュウ</t>
    </rPh>
    <phoneticPr fontId="1"/>
  </si>
  <si>
    <t>【前日6：45～本日6：45まで】
CF3
・T試作　PJ271（14）　＃75　1410幅　合格7本
・PJ271（14）　＃75　1310幅　ｽﾀｰﾄ時準備
・U試作　PJ271（14）　＃75　1310幅　条件出し1水準　合格1本
・U試作　PJ271（14）　＃50　1310幅　合格1本
・PJ271（14）　＃75　1060幅
・U試作　PJ271（14）　＃75　1060幅　条件出し1水準　合格1本
補虫なし
※コア使用結果：他社品使用無し
CF4
・CF3作業
捕虫なし
※コア使用結果：他社品使用無し</t>
    <rPh sb="77" eb="78">
      <t>ジ</t>
    </rPh>
    <rPh sb="78" eb="80">
      <t>ジュンビ</t>
    </rPh>
    <rPh sb="83" eb="85">
      <t>シサク</t>
    </rPh>
    <rPh sb="106" eb="108">
      <t>ジョウケン</t>
    </rPh>
    <rPh sb="108" eb="109">
      <t>ダ</t>
    </rPh>
    <rPh sb="111" eb="113">
      <t>スイジュン</t>
    </rPh>
    <rPh sb="195" eb="198">
      <t>ジョウケンダ</t>
    </rPh>
    <rPh sb="200" eb="202">
      <t>スイジュン</t>
    </rPh>
    <rPh sb="208" eb="210">
      <t>ホチュウ</t>
    </rPh>
    <rPh sb="238" eb="240">
      <t>サギョウ</t>
    </rPh>
    <rPh sb="241" eb="243">
      <t>ホチュウ</t>
    </rPh>
    <phoneticPr fontId="1"/>
  </si>
  <si>
    <t>【前日6：45～本日6：45まで】
CF3
・U試作　PJ271（14）　＃75　1060幅　合格1本
・U試作　PJ271（14）　＃38　1050幅　合格1本
・液ﾊﾟﾝ・配管ﾊﾞﾗｼ洗浄・組立
・作業環境測定準備・対応
・PJ32（14）　ｽﾀｰﾄ準備
・PJ32（14）　＃38　1050幅　条件出し6水準　合格1本
・液ﾊﾟﾝ・配管ﾊﾞﾗｼ洗浄・片付け
・ｺｰﾀｰ室・ﾍｯﾄﾞ室3S
・ﾏｼﾝ電源切
・省ｴﾈ切替
補虫なし
※コア使用結果：他社品使用無し
CF4
・CF3作業
・配管組立て
・ｺｰﾀｰ室・ﾍｯﾄﾞ室3S
補虫なし
※コア使用結果：他社品使用無し</t>
    <rPh sb="83" eb="84">
      <t>エキ</t>
    </rPh>
    <rPh sb="88" eb="90">
      <t>ハイカン</t>
    </rPh>
    <rPh sb="94" eb="96">
      <t>センジョウ</t>
    </rPh>
    <rPh sb="97" eb="99">
      <t>クミタテ</t>
    </rPh>
    <rPh sb="101" eb="103">
      <t>サギョウ</t>
    </rPh>
    <rPh sb="103" eb="107">
      <t>カンキョウソクテイ</t>
    </rPh>
    <rPh sb="107" eb="109">
      <t>ジュンビ</t>
    </rPh>
    <rPh sb="110" eb="112">
      <t>タイオウ</t>
    </rPh>
    <rPh sb="127" eb="129">
      <t>ジュンビ</t>
    </rPh>
    <rPh sb="148" eb="149">
      <t>ハバ</t>
    </rPh>
    <rPh sb="150" eb="152">
      <t>ジョウケン</t>
    </rPh>
    <rPh sb="152" eb="153">
      <t>ダ</t>
    </rPh>
    <rPh sb="155" eb="157">
      <t>スイジュン</t>
    </rPh>
    <rPh sb="158" eb="160">
      <t>ゴウカク</t>
    </rPh>
    <rPh sb="161" eb="162">
      <t>ポン</t>
    </rPh>
    <rPh sb="164" eb="165">
      <t>エキ</t>
    </rPh>
    <rPh sb="169" eb="171">
      <t>ハイカン</t>
    </rPh>
    <rPh sb="175" eb="177">
      <t>センジョウ</t>
    </rPh>
    <rPh sb="178" eb="180">
      <t>カタヅ</t>
    </rPh>
    <rPh sb="187" eb="188">
      <t>シツ</t>
    </rPh>
    <rPh sb="193" eb="194">
      <t>シツ</t>
    </rPh>
    <rPh sb="201" eb="204">
      <t>デンゲンキリ</t>
    </rPh>
    <rPh sb="206" eb="207">
      <t>ショウ</t>
    </rPh>
    <rPh sb="209" eb="211">
      <t>キリカエ</t>
    </rPh>
    <rPh sb="212" eb="214">
      <t>ホチュウ</t>
    </rPh>
    <rPh sb="242" eb="244">
      <t>サギョウ</t>
    </rPh>
    <rPh sb="246" eb="250">
      <t>ハイカンクミタ</t>
    </rPh>
    <rPh sb="257" eb="258">
      <t>シツ</t>
    </rPh>
    <rPh sb="263" eb="264">
      <t>シツ</t>
    </rPh>
    <rPh sb="267" eb="269">
      <t>ホチュウ</t>
    </rPh>
    <phoneticPr fontId="1"/>
  </si>
  <si>
    <t>【前日6：45～本日6：45まで】
CF3
・CF4作業
捕虫なし
※コア使用結果：他社品使用無し
CF4
・省ｴﾈ解除　・ﾌｨﾙﾑ抜き、ﾃｰﾋﾟﾝｸﾞ剥がし　・全ｶﾞｲﾄﾞﾛｰﾙ掃除　・ﾘｰﾄﾞ通し、EPC位置合わせ
・ﾙﾐﾗｰEYKｽﾀｰﾄ準備
・ﾙﾐﾗｰEYK　＃50　1125幅　条件出し3水準　
・No2ｵｰﾌﾞﾝ前半PG故障の為ｷｽﾞ発生、工務対応交換手伝い
・No2ｵｰﾌﾞﾝｶﾞｲﾄﾞﾛｰﾙ動作確認　・再ｽﾀｰﾄ準備
捕虫なし
※コア使用結果：他社品使用無し</t>
    <rPh sb="26" eb="28">
      <t>サギョウ</t>
    </rPh>
    <rPh sb="29" eb="31">
      <t>ホチュウ</t>
    </rPh>
    <rPh sb="56" eb="57">
      <t>ショウ</t>
    </rPh>
    <rPh sb="59" eb="61">
      <t>カイジョ</t>
    </rPh>
    <rPh sb="67" eb="68">
      <t>ヌ</t>
    </rPh>
    <rPh sb="77" eb="78">
      <t>ハ</t>
    </rPh>
    <rPh sb="82" eb="83">
      <t>ゼン</t>
    </rPh>
    <rPh sb="91" eb="93">
      <t>ソウジ</t>
    </rPh>
    <rPh sb="99" eb="100">
      <t>トオ</t>
    </rPh>
    <rPh sb="105" eb="108">
      <t>イチア</t>
    </rPh>
    <rPh sb="123" eb="125">
      <t>ジュンビ</t>
    </rPh>
    <rPh sb="163" eb="165">
      <t>ゼンハン</t>
    </rPh>
    <rPh sb="167" eb="169">
      <t>コショウ</t>
    </rPh>
    <rPh sb="170" eb="171">
      <t>タメ</t>
    </rPh>
    <rPh sb="174" eb="176">
      <t>ハッセイ</t>
    </rPh>
    <rPh sb="177" eb="181">
      <t>コウムタイオウ</t>
    </rPh>
    <rPh sb="181" eb="183">
      <t>コウカン</t>
    </rPh>
    <rPh sb="183" eb="185">
      <t>テツダ</t>
    </rPh>
    <rPh sb="204" eb="206">
      <t>ドウサ</t>
    </rPh>
    <rPh sb="206" eb="208">
      <t>カクニン</t>
    </rPh>
    <rPh sb="210" eb="211">
      <t>サイ</t>
    </rPh>
    <rPh sb="215" eb="217">
      <t>ジュンビ</t>
    </rPh>
    <rPh sb="218" eb="220">
      <t>ホチュウ</t>
    </rPh>
    <phoneticPr fontId="1"/>
  </si>
  <si>
    <t>【前日6：45～本日6：45まで】
CF3
・CF4作業
捕虫なし
※コア使用結果：他社品使用無し
CF4
・ﾙﾐﾗｰEYK　＃50　1125幅　合格3本　短尺合格1本（No2ｵｰﾌﾞﾝﾛｰﾙPG故障によるｽﾘｷｽﾞ発生）
・ﾒﾀﾙﾐ-EYK　ｽﾀｰﾄ準備
・ﾒﾀﾙﾐ-EYK　＃50　1125幅　合格2本　
・ﾒﾀﾙﾐ-ﾈｰﾏｰ銀消EYKB　ｽﾀｰﾄ準備
・ﾒﾀﾙﾐ-ﾈｰﾏｰ銀消EYKB　＃16　1005幅　合格1本
・液ﾊﾟﾝﾊﾞﾗｼ洗浄　ﾏﾆﾎｰﾙﾄﾞ確認　・Vｺｰﾄへ切替え、ｽﾀｰﾄ準備
・ﾒﾀﾙﾐｰﾈｰﾏｰ銀消VB　＃50　1005幅　条件出し3水準　合格1本
・ﾒﾀﾙﾐｰTES消開封　V　＃50　1005幅　合格1本
捕虫なし
※コア使用結果：他社品使用無し</t>
    <rPh sb="26" eb="28">
      <t>サギョウ</t>
    </rPh>
    <rPh sb="29" eb="31">
      <t>ホチュウ</t>
    </rPh>
    <rPh sb="99" eb="101">
      <t>コショウ</t>
    </rPh>
    <rPh sb="109" eb="111">
      <t>ハッセイ</t>
    </rPh>
    <rPh sb="166" eb="168">
      <t>ギンケ</t>
    </rPh>
    <rPh sb="205" eb="206">
      <t>ハバ</t>
    </rPh>
    <rPh sb="207" eb="209">
      <t>ゴウカク</t>
    </rPh>
    <rPh sb="210" eb="211">
      <t>ホン</t>
    </rPh>
    <rPh sb="240" eb="242">
      <t>キリカエ</t>
    </rPh>
    <rPh sb="248" eb="250">
      <t>ジュンビ</t>
    </rPh>
    <rPh sb="261" eb="262">
      <t>ギン</t>
    </rPh>
    <rPh sb="262" eb="263">
      <t>ケ</t>
    </rPh>
    <rPh sb="274" eb="275">
      <t>ハバ</t>
    </rPh>
    <rPh sb="276" eb="278">
      <t>ジョウケン</t>
    </rPh>
    <rPh sb="278" eb="279">
      <t>ダ</t>
    </rPh>
    <rPh sb="281" eb="283">
      <t>スイジュン</t>
    </rPh>
    <rPh sb="284" eb="286">
      <t>ゴウカク</t>
    </rPh>
    <rPh sb="287" eb="288">
      <t>ホン</t>
    </rPh>
    <rPh sb="319" eb="321">
      <t>ホチュウ</t>
    </rPh>
    <phoneticPr fontId="1"/>
  </si>
  <si>
    <t>【前日6：45～本日6：45まで】
CF3
・CF4作業
捕虫なし
※コア使用結果：他社品使用無し
CF4
・ﾒﾀﾙﾐｰTES消VOID　V　＃50　1005幅　合格1本　保留1本（原反LL透過欠点有りの為）
・ﾒﾀﾙﾐｰﾍﾔﾗｲﾝ銀艶V　♯50　1005mm幅　保留1本（ふくれｼﾜ有りの為）
・Ｔ試作　ﾒﾀﾙﾐｰﾍﾔﾗｲﾝ銀艶V　♯50　1005mm幅　合格2本　保留1本（ＬＬ反射欠点有りの為）
・Ｔ試作　ﾒﾀﾙﾐｰﾍﾔﾗｲﾝ銀消V　♯50　1005mm幅　合格1本
・洗浄、片付け、床掃除　・循環ﾎﾟﾝﾌﾟＯＦＦ、冷却水ﾎﾟﾝﾌﾟＯＦＦ、省ｴﾈ実施
・残芯廃棄準備（ﾊﾟｽﾗｲﾝ変更）　・日東来場前３Ｓ（掲示物整理、机内３S、検査機器・ﾏｼﾝﾒｰｶｰ目隠し、中央制御盤ﾒﾀﾙﾐｰ目隠し、PC・検査台周り３S掃除機掛け、ﾗﾍﾞﾙ関係ｻﾝﾌﾟﾙ廃棄）
・残芯廃棄
捕虫なし
※コア使用結果：他社品使用無し</t>
    <rPh sb="26" eb="28">
      <t>サギョウ</t>
    </rPh>
    <rPh sb="29" eb="31">
      <t>ホチュウ</t>
    </rPh>
    <rPh sb="92" eb="94">
      <t>ゲンタン</t>
    </rPh>
    <rPh sb="96" eb="98">
      <t>トウカ</t>
    </rPh>
    <rPh sb="98" eb="100">
      <t>ケッテン</t>
    </rPh>
    <rPh sb="100" eb="101">
      <t>ア</t>
    </rPh>
    <rPh sb="103" eb="104">
      <t>タメ</t>
    </rPh>
    <rPh sb="133" eb="135">
      <t>ホリュウ</t>
    </rPh>
    <rPh sb="136" eb="137">
      <t>ホン</t>
    </rPh>
    <rPh sb="143" eb="144">
      <t>ア</t>
    </rPh>
    <rPh sb="146" eb="147">
      <t>タメ</t>
    </rPh>
    <rPh sb="151" eb="153">
      <t>シサク</t>
    </rPh>
    <rPh sb="183" eb="184">
      <t>ホン</t>
    </rPh>
    <rPh sb="185" eb="187">
      <t>ホリュウ</t>
    </rPh>
    <rPh sb="188" eb="189">
      <t>ホン</t>
    </rPh>
    <rPh sb="192" eb="196">
      <t>ハンシャケッテン</t>
    </rPh>
    <rPh sb="196" eb="197">
      <t>ア</t>
    </rPh>
    <rPh sb="199" eb="200">
      <t>タメ</t>
    </rPh>
    <rPh sb="218" eb="219">
      <t>ケ</t>
    </rPh>
    <rPh sb="239" eb="241">
      <t>センジョウ</t>
    </rPh>
    <rPh sb="242" eb="244">
      <t>カタヅ</t>
    </rPh>
    <rPh sb="246" eb="247">
      <t>ユカ</t>
    </rPh>
    <rPh sb="247" eb="249">
      <t>ソウジ</t>
    </rPh>
    <rPh sb="251" eb="253">
      <t>ジュンカン</t>
    </rPh>
    <rPh sb="262" eb="265">
      <t>レイキャクスイ</t>
    </rPh>
    <rPh sb="274" eb="275">
      <t>ショウ</t>
    </rPh>
    <rPh sb="277" eb="279">
      <t>ジッシ</t>
    </rPh>
    <rPh sb="281" eb="282">
      <t>ザン</t>
    </rPh>
    <rPh sb="282" eb="283">
      <t>シン</t>
    </rPh>
    <rPh sb="283" eb="285">
      <t>ハイキ</t>
    </rPh>
    <rPh sb="285" eb="287">
      <t>ジュンビ</t>
    </rPh>
    <rPh sb="294" eb="296">
      <t>ヘンコウ</t>
    </rPh>
    <rPh sb="299" eb="303">
      <t>ニットウライザンシ</t>
    </rPh>
    <rPh sb="303" eb="304">
      <t/>
    </rPh>
    <rPh sb="380" eb="381">
      <t>ザン</t>
    </rPh>
    <rPh sb="381" eb="382">
      <t>シン</t>
    </rPh>
    <rPh sb="382" eb="384">
      <t>ハイキ</t>
    </rPh>
    <rPh sb="385" eb="387">
      <t>ホチュウ</t>
    </rPh>
    <phoneticPr fontId="1"/>
  </si>
  <si>
    <t>【前日6：45～本日6：45まで】
CF3
・CF4作業
捕虫なし
※コア使用結果：他社品使用無し
CF4
・日東来場前３Ｓ（不要物廃棄、掲示物剥がし掃除、Sｺｱ廃棄、紙管ｺｱ片付け）
・工務課手伝い（CF4ｵｰﾌﾞﾝﾍﾞﾙﾄｶﾊﾞｰ取付け）　・残芯廃棄　・ｶﾞｻ巻き廃棄　・手巻きｻﾝﾌﾟﾙ廃棄
・ｺｱｶｺﾞ台車片付け　・ﾗﾍﾞﾙ品名目隠し実施
捕虫なし
※コア使用結果：他社品使用無し</t>
    <rPh sb="26" eb="28">
      <t>サギョウ</t>
    </rPh>
    <rPh sb="29" eb="31">
      <t>ホチュウ</t>
    </rPh>
    <rPh sb="64" eb="66">
      <t>フヨウ</t>
    </rPh>
    <rPh sb="66" eb="67">
      <t>ブツ</t>
    </rPh>
    <rPh sb="67" eb="69">
      <t>ハイキ</t>
    </rPh>
    <rPh sb="70" eb="73">
      <t>ケイジブツ</t>
    </rPh>
    <rPh sb="73" eb="74">
      <t>ハ</t>
    </rPh>
    <rPh sb="76" eb="78">
      <t>ソウジ</t>
    </rPh>
    <rPh sb="82" eb="84">
      <t>ハイキ</t>
    </rPh>
    <rPh sb="85" eb="87">
      <t>シカン</t>
    </rPh>
    <rPh sb="89" eb="91">
      <t>カタヅ</t>
    </rPh>
    <rPh sb="95" eb="98">
      <t>コウムカ</t>
    </rPh>
    <rPh sb="98" eb="100">
      <t>テツダ</t>
    </rPh>
    <rPh sb="118" eb="120">
      <t>トリツケ</t>
    </rPh>
    <rPh sb="124" eb="128">
      <t>ザンシンハイキ</t>
    </rPh>
    <rPh sb="133" eb="134">
      <t>マ</t>
    </rPh>
    <rPh sb="135" eb="137">
      <t>ハイキ</t>
    </rPh>
    <rPh sb="139" eb="141">
      <t>テマ</t>
    </rPh>
    <rPh sb="147" eb="149">
      <t>ハイキ</t>
    </rPh>
    <rPh sb="156" eb="158">
      <t>ダイシャ</t>
    </rPh>
    <rPh sb="158" eb="160">
      <t>カタヅ</t>
    </rPh>
    <rPh sb="167" eb="169">
      <t>ヒンメイ</t>
    </rPh>
    <rPh sb="169" eb="171">
      <t>メカク</t>
    </rPh>
    <rPh sb="172" eb="174">
      <t>ジッシ</t>
    </rPh>
    <rPh sb="175" eb="177">
      <t>ホチュウ</t>
    </rPh>
    <phoneticPr fontId="1"/>
  </si>
  <si>
    <t>【前日6：45～本日6：45まで】
CF3
・CF4作業　・週末締め関係実施、戸締り確認
捕虫なし
※コア使用結果：他社品使用無し
CF4
・ｺｰﾀｰ室床掃除機掛け　・ｺｰﾀｰ室床足跡、ﾘｰﾁﾀｲﾔ痕、ﾃｰﾌﾟ跡掃除
・虫ﾎﾟﾝ、虫ﾎﾟﾝﾄﾗｯﾌﾟ交換（CF3、4、SL3）　・ｺﾞﾐ纏め　・週末締め関係実施、戸締り確認
捕虫なし
※コア使用結果：他社品使用無し</t>
    <rPh sb="26" eb="28">
      <t>サギョウ</t>
    </rPh>
    <rPh sb="30" eb="33">
      <t>シュウマツシ</t>
    </rPh>
    <rPh sb="34" eb="38">
      <t>カンケイジッシ</t>
    </rPh>
    <rPh sb="39" eb="41">
      <t>トジマ</t>
    </rPh>
    <rPh sb="42" eb="44">
      <t>カクニン</t>
    </rPh>
    <rPh sb="45" eb="47">
      <t>ホチュウ</t>
    </rPh>
    <rPh sb="76" eb="77">
      <t>シツ</t>
    </rPh>
    <rPh sb="77" eb="78">
      <t>ユカ</t>
    </rPh>
    <rPh sb="78" eb="82">
      <t>ソウジキガ</t>
    </rPh>
    <rPh sb="89" eb="91">
      <t>シツユカ</t>
    </rPh>
    <rPh sb="91" eb="93">
      <t>アシアト</t>
    </rPh>
    <rPh sb="100" eb="101">
      <t>コン</t>
    </rPh>
    <rPh sb="106" eb="107">
      <t>アト</t>
    </rPh>
    <rPh sb="107" eb="109">
      <t>ソウジ</t>
    </rPh>
    <rPh sb="111" eb="112">
      <t>ムシ</t>
    </rPh>
    <rPh sb="116" eb="117">
      <t>ムシ</t>
    </rPh>
    <rPh sb="125" eb="127">
      <t>コウカン</t>
    </rPh>
    <rPh sb="143" eb="144">
      <t>マト</t>
    </rPh>
    <rPh sb="147" eb="150">
      <t>シュウマツシ</t>
    </rPh>
    <rPh sb="151" eb="155">
      <t>カンケイジッシ</t>
    </rPh>
    <rPh sb="156" eb="158">
      <t>トジマ</t>
    </rPh>
    <rPh sb="159" eb="161">
      <t>カクニン</t>
    </rPh>
    <rPh sb="162" eb="164">
      <t>ホチュウ</t>
    </rPh>
    <phoneticPr fontId="1"/>
  </si>
  <si>
    <t>【前日6：45～本日6：45まで】
CF3
・CF4作業
・湿度確認
捕虫なし
※コア使用結果：他社品使用無し
CF4
・メンテナンス（空調ガラリ清掃、HEPAフィルター交換）
・残芯処理
・目標管理シート入力
捕虫なし
※コア使用結果：他社品使用無し</t>
    <rPh sb="26" eb="28">
      <t>サギョウ</t>
    </rPh>
    <rPh sb="30" eb="32">
      <t>シツド</t>
    </rPh>
    <rPh sb="32" eb="34">
      <t>カクニン</t>
    </rPh>
    <rPh sb="35" eb="37">
      <t>ホチュウ</t>
    </rPh>
    <rPh sb="69" eb="71">
      <t>クウチョウ</t>
    </rPh>
    <rPh sb="74" eb="76">
      <t>セイソウ</t>
    </rPh>
    <rPh sb="86" eb="88">
      <t>コウカン</t>
    </rPh>
    <rPh sb="91" eb="92">
      <t>ザン</t>
    </rPh>
    <rPh sb="92" eb="93">
      <t>シン</t>
    </rPh>
    <rPh sb="93" eb="95">
      <t>ショリ</t>
    </rPh>
    <rPh sb="97" eb="101">
      <t>モクヒョウカンリ</t>
    </rPh>
    <rPh sb="104" eb="106">
      <t>ニュウリョク</t>
    </rPh>
    <rPh sb="107" eb="109">
      <t>ホチュウ</t>
    </rPh>
    <phoneticPr fontId="1"/>
  </si>
  <si>
    <t>【前日6：45～本日6：45まで】
CF3
・空調機械室ガラリ清掃
・空調機械室制御盤フィルター掃除
・CF3天井、油拭き取り
・CF4作業
捕虫なし
※コア使用結果：他社品使用無し
CF4
・MK-1操作教育
・PET-TL表層除去、帯電ﾊｼﾞｷ検査
・空調HEPAフィルター交換
・パスライン図、分割設置
・CF3作業
捕虫なし
※コア使用結果：他社品使用無し</t>
    <rPh sb="23" eb="25">
      <t>クウチョウ</t>
    </rPh>
    <rPh sb="25" eb="28">
      <t>キカイシツ</t>
    </rPh>
    <rPh sb="31" eb="33">
      <t>セイソウ</t>
    </rPh>
    <rPh sb="35" eb="37">
      <t>クウチョウ</t>
    </rPh>
    <rPh sb="37" eb="40">
      <t>キカイシツ</t>
    </rPh>
    <rPh sb="40" eb="43">
      <t>セイギョバン</t>
    </rPh>
    <rPh sb="48" eb="50">
      <t>ソウジ</t>
    </rPh>
    <rPh sb="55" eb="57">
      <t>テンジョウ</t>
    </rPh>
    <rPh sb="58" eb="59">
      <t>アブラ</t>
    </rPh>
    <rPh sb="59" eb="60">
      <t>フ</t>
    </rPh>
    <rPh sb="61" eb="62">
      <t>ト</t>
    </rPh>
    <rPh sb="68" eb="70">
      <t>サギョウ</t>
    </rPh>
    <rPh sb="71" eb="73">
      <t>ホチュウ</t>
    </rPh>
    <rPh sb="102" eb="104">
      <t>ソウサ</t>
    </rPh>
    <rPh sb="104" eb="106">
      <t>キョウイク</t>
    </rPh>
    <rPh sb="114" eb="116">
      <t>ヒョウソウ</t>
    </rPh>
    <rPh sb="116" eb="118">
      <t>ジョキョ</t>
    </rPh>
    <rPh sb="119" eb="121">
      <t>タイデン</t>
    </rPh>
    <rPh sb="125" eb="127">
      <t>ケンサ</t>
    </rPh>
    <rPh sb="129" eb="131">
      <t>クウチョウ</t>
    </rPh>
    <rPh sb="140" eb="142">
      <t>コウカン</t>
    </rPh>
    <rPh sb="149" eb="150">
      <t>ズ</t>
    </rPh>
    <rPh sb="151" eb="153">
      <t>ブンカツ</t>
    </rPh>
    <rPh sb="153" eb="155">
      <t>セッチ</t>
    </rPh>
    <rPh sb="160" eb="162">
      <t>サギョウ</t>
    </rPh>
    <rPh sb="163" eb="165">
      <t>ホチュウ</t>
    </rPh>
    <phoneticPr fontId="1"/>
  </si>
  <si>
    <t>【前日6：45～本日6：45まで】
CF3
・空調機械室ガラリ清掃
・空調機械室制御盤フィルター掃除
・定期メンテナンス作業
・CF4作業
捕虫なし
※コア使用結果：他社品使用無し
CF4
・ヘヤライン原反シワ調査
・CTシンナー調査
・定期メンテナンス作業
・CF3作業
捕虫なし
※コア使用結果：他社品使用無し</t>
    <rPh sb="52" eb="54">
      <t>テイキ</t>
    </rPh>
    <rPh sb="60" eb="62">
      <t>サギョウ</t>
    </rPh>
    <rPh sb="67" eb="69">
      <t>サギョウ</t>
    </rPh>
    <rPh sb="70" eb="72">
      <t>ホチュウ</t>
    </rPh>
    <rPh sb="102" eb="104">
      <t>ゲンタン</t>
    </rPh>
    <rPh sb="106" eb="108">
      <t>チョウサ</t>
    </rPh>
    <rPh sb="116" eb="118">
      <t>チョウサ</t>
    </rPh>
    <rPh sb="120" eb="122">
      <t>テイキ</t>
    </rPh>
    <rPh sb="128" eb="130">
      <t>サギョウ</t>
    </rPh>
    <rPh sb="135" eb="137">
      <t>サギョウ</t>
    </rPh>
    <rPh sb="138" eb="140">
      <t>ホチュウ</t>
    </rPh>
    <phoneticPr fontId="1"/>
  </si>
  <si>
    <t>【前日6：45～本日6：45まで】
CF3
・定期メンテナンス作業
・CF234塗料LOT・在庫確認
・日勤指示作業（草むしり）
・CF4作業
捕虫なし
※コア使用結果：他社品使用無し
CF4
・定期メンテナンス作業
・リーチリフトバッテリー液補充
・目標管理シート入力
捕虫なし
※コア使用結果：他社品使用無し</t>
    <rPh sb="23" eb="25">
      <t>テイキ</t>
    </rPh>
    <rPh sb="31" eb="33">
      <t>サギョウ</t>
    </rPh>
    <rPh sb="40" eb="42">
      <t>トリョウ</t>
    </rPh>
    <rPh sb="46" eb="48">
      <t>ザイコ</t>
    </rPh>
    <rPh sb="48" eb="50">
      <t>カクニン</t>
    </rPh>
    <rPh sb="52" eb="54">
      <t>ニッキン</t>
    </rPh>
    <rPh sb="54" eb="56">
      <t>シジ</t>
    </rPh>
    <rPh sb="56" eb="58">
      <t>サギョウ</t>
    </rPh>
    <rPh sb="59" eb="60">
      <t>クサ</t>
    </rPh>
    <rPh sb="69" eb="71">
      <t>サギョウ</t>
    </rPh>
    <rPh sb="72" eb="74">
      <t>ホチュウ</t>
    </rPh>
    <rPh sb="99" eb="101">
      <t>テイキ</t>
    </rPh>
    <rPh sb="107" eb="109">
      <t>サギョウ</t>
    </rPh>
    <rPh sb="122" eb="123">
      <t>エキ</t>
    </rPh>
    <rPh sb="123" eb="125">
      <t>ホジュウ</t>
    </rPh>
    <rPh sb="127" eb="131">
      <t>モクヒョウカンリ</t>
    </rPh>
    <rPh sb="134" eb="136">
      <t>ニュウリョク</t>
    </rPh>
    <rPh sb="137" eb="139">
      <t>ホチュウ</t>
    </rPh>
    <phoneticPr fontId="1"/>
  </si>
  <si>
    <t>【前日6：45～本日6：45まで】
・CF3
・緊急対応訓練
・塗料廃棄
・定期メンテナンス作業
・日勤手伝い（ライン引き）
・省エネON
・戸締り確認
捕虫なし
※コア使用結果：他社品使用無し
・CF4
・CF3作業
・定期メンテナンス作業
・省エネON
・戸締り確認
捕虫なし
※コア使用結果：他社品使用無し</t>
    <rPh sb="24" eb="26">
      <t>キンキュウ</t>
    </rPh>
    <rPh sb="26" eb="28">
      <t>タイオウ</t>
    </rPh>
    <rPh sb="28" eb="30">
      <t>クンレン</t>
    </rPh>
    <rPh sb="32" eb="34">
      <t>トリョウ</t>
    </rPh>
    <rPh sb="34" eb="36">
      <t>ハイキ</t>
    </rPh>
    <rPh sb="38" eb="40">
      <t>テイキ</t>
    </rPh>
    <rPh sb="46" eb="48">
      <t>サギョウ</t>
    </rPh>
    <rPh sb="50" eb="52">
      <t>ニッキン</t>
    </rPh>
    <rPh sb="52" eb="54">
      <t>テツダ</t>
    </rPh>
    <rPh sb="59" eb="60">
      <t>ヒ</t>
    </rPh>
    <rPh sb="64" eb="65">
      <t>ショウ</t>
    </rPh>
    <rPh sb="71" eb="73">
      <t>トジマ</t>
    </rPh>
    <rPh sb="74" eb="76">
      <t>カクニン</t>
    </rPh>
    <rPh sb="77" eb="79">
      <t>ホチュウ</t>
    </rPh>
    <rPh sb="108" eb="110">
      <t>サギョウ</t>
    </rPh>
    <rPh sb="112" eb="114">
      <t>テイキ</t>
    </rPh>
    <rPh sb="120" eb="122">
      <t>サギョウ</t>
    </rPh>
    <rPh sb="124" eb="125">
      <t>ショウ</t>
    </rPh>
    <rPh sb="131" eb="133">
      <t>トジマ</t>
    </rPh>
    <rPh sb="134" eb="136">
      <t>カクニン</t>
    </rPh>
    <rPh sb="137" eb="139">
      <t>ホチュウ</t>
    </rPh>
    <phoneticPr fontId="1"/>
  </si>
  <si>
    <t>【前日6：45～本日6：45まで】
CF3
※コア使用結果：他社品使用無し
CF4
※コア使用結果：他社品使用無し</t>
    <phoneticPr fontId="1"/>
  </si>
  <si>
    <t>【前日6：45～本日6：45まで】
CF3
・ドクター在庫調査
・H室・M室グレーチング清掃・床掃除
・ボイラー室清掃
・南側階段エアシャワー前床掃除
・MK-1省エネ切替
・CF4作業
捕虫なし
※コア使用結果：他社品使用無し
CF4
・H室・M室グレーチング清掃
・安全柵ミーティング
・コーター室内ベルト調査・点検
・CF3作業
捕虫なし
※コア使用結果：他社品使用無し</t>
    <rPh sb="27" eb="31">
      <t>ザイコチョウサ</t>
    </rPh>
    <rPh sb="34" eb="35">
      <t>シツ</t>
    </rPh>
    <rPh sb="37" eb="38">
      <t>シツ</t>
    </rPh>
    <rPh sb="44" eb="46">
      <t>セイソウ</t>
    </rPh>
    <rPh sb="47" eb="50">
      <t>ユカソウジ</t>
    </rPh>
    <rPh sb="56" eb="57">
      <t>シツ</t>
    </rPh>
    <rPh sb="57" eb="59">
      <t>セイソウ</t>
    </rPh>
    <rPh sb="61" eb="63">
      <t>ミナミガワ</t>
    </rPh>
    <rPh sb="63" eb="65">
      <t>カイダン</t>
    </rPh>
    <rPh sb="71" eb="72">
      <t>マエ</t>
    </rPh>
    <rPh sb="72" eb="75">
      <t>ユカソウジ</t>
    </rPh>
    <rPh sb="81" eb="82">
      <t>ショウ</t>
    </rPh>
    <rPh sb="84" eb="86">
      <t>キリカエ</t>
    </rPh>
    <rPh sb="94" eb="96">
      <t>ホチュウ</t>
    </rPh>
    <rPh sb="122" eb="123">
      <t>シツ</t>
    </rPh>
    <rPh sb="125" eb="126">
      <t>シツ</t>
    </rPh>
    <rPh sb="132" eb="134">
      <t>セイソウ</t>
    </rPh>
    <rPh sb="136" eb="139">
      <t>アンゼンサク</t>
    </rPh>
    <rPh sb="151" eb="152">
      <t>シツ</t>
    </rPh>
    <rPh sb="152" eb="153">
      <t>ナイ</t>
    </rPh>
    <rPh sb="156" eb="158">
      <t>チョウサ</t>
    </rPh>
    <rPh sb="159" eb="161">
      <t>テンケン</t>
    </rPh>
    <rPh sb="166" eb="168">
      <t>サギョウ</t>
    </rPh>
    <rPh sb="169" eb="171">
      <t>ホチュウ</t>
    </rPh>
    <phoneticPr fontId="1"/>
  </si>
  <si>
    <t>【前日6：45～本日6：45まで】
CF3
・不要工具選別
・コーター内ベルト調査・点検
・ベアリング在庫調査・2S
・空調機械室清掃
・CF4作業
捕虫なし
※コア使用結果：他社品使用無し
CF4
・塗料在庫確認（ホワイトコート）
・調合室壁清掃
・安全柵設置話し込み
・CF4製品ストッカー掃除
・防火シャッター確認
・不要工具選別
・CF4ストッカートラブル対応
・ベアリング在庫調査・2S
・目標管理シート入力
捕虫なし
※コア使用結果：他社品使用無し</t>
    <rPh sb="23" eb="27">
      <t>フヨウコウグ</t>
    </rPh>
    <rPh sb="27" eb="29">
      <t>センベツ</t>
    </rPh>
    <rPh sb="35" eb="36">
      <t>ナイ</t>
    </rPh>
    <rPh sb="39" eb="41">
      <t>チョウサ</t>
    </rPh>
    <rPh sb="42" eb="44">
      <t>テンケン</t>
    </rPh>
    <rPh sb="51" eb="55">
      <t>ザイコチョウサ</t>
    </rPh>
    <rPh sb="60" eb="62">
      <t>クウチョウ</t>
    </rPh>
    <rPh sb="62" eb="65">
      <t>キカイシツ</t>
    </rPh>
    <rPh sb="65" eb="67">
      <t>セイソウ</t>
    </rPh>
    <rPh sb="72" eb="74">
      <t>サギョウ</t>
    </rPh>
    <rPh sb="75" eb="77">
      <t>ホチュウ</t>
    </rPh>
    <rPh sb="102" eb="106">
      <t>トリョウザイコ</t>
    </rPh>
    <rPh sb="106" eb="108">
      <t>カクニン</t>
    </rPh>
    <rPh sb="119" eb="122">
      <t>チョウゴウシツ</t>
    </rPh>
    <rPh sb="122" eb="123">
      <t>カベ</t>
    </rPh>
    <rPh sb="123" eb="125">
      <t>セイソウ</t>
    </rPh>
    <rPh sb="127" eb="130">
      <t>アンゼンサク</t>
    </rPh>
    <rPh sb="130" eb="132">
      <t>セッチ</t>
    </rPh>
    <rPh sb="132" eb="133">
      <t>ハナ</t>
    </rPh>
    <rPh sb="134" eb="135">
      <t>コ</t>
    </rPh>
    <rPh sb="141" eb="143">
      <t>セイヒン</t>
    </rPh>
    <rPh sb="148" eb="150">
      <t>ソウジ</t>
    </rPh>
    <rPh sb="152" eb="154">
      <t>ボウカ</t>
    </rPh>
    <rPh sb="159" eb="161">
      <t>カクニン</t>
    </rPh>
    <rPh sb="163" eb="167">
      <t>フヨウコウグ</t>
    </rPh>
    <rPh sb="167" eb="169">
      <t>センベツ</t>
    </rPh>
    <rPh sb="183" eb="185">
      <t>タイオウ</t>
    </rPh>
    <rPh sb="192" eb="194">
      <t>ザイコ</t>
    </rPh>
    <rPh sb="194" eb="196">
      <t>チョウサ</t>
    </rPh>
    <rPh sb="201" eb="205">
      <t>モクヒョウカンリ</t>
    </rPh>
    <rPh sb="208" eb="210">
      <t>ニュウリョク</t>
    </rPh>
    <rPh sb="211" eb="213">
      <t>ホチュウ</t>
    </rPh>
    <phoneticPr fontId="1"/>
  </si>
  <si>
    <t>【前日6：45～本日6：45まで】
CF3
・原反倉庫備品棚整理
・日東IM使用グラビア調査
・コーター内ベルト調査・点検
・CF4作業
捕虫なし
※コア使用結果：他社品使用無し
CF4
・原反ストッカー掃除
・ロールストッカーガイド摩耗チェック
・空調機械室片付け
・ボイラー室・空調機械室通路清掃・ｺﾞﾐ片付け
・生技手伝い（欠点検出器のスイッチ設置）
・キズ検査器・欠点検出器の番号ズレ修正（ラベル製品条件表）
・ホワイトコート用ダイ本組み
・目標管理シート入力
捕虫なし
※コア使用結果：他社品使用無し</t>
    <rPh sb="23" eb="27">
      <t>ゲンタンソウコ</t>
    </rPh>
    <rPh sb="27" eb="30">
      <t>ビヒンタナ</t>
    </rPh>
    <rPh sb="30" eb="32">
      <t>セイリ</t>
    </rPh>
    <rPh sb="34" eb="36">
      <t>ニットウ</t>
    </rPh>
    <rPh sb="38" eb="40">
      <t>シヨウ</t>
    </rPh>
    <rPh sb="44" eb="46">
      <t>チョウサ</t>
    </rPh>
    <rPh sb="52" eb="53">
      <t>ナイ</t>
    </rPh>
    <rPh sb="56" eb="58">
      <t>チョウサ</t>
    </rPh>
    <rPh sb="59" eb="61">
      <t>テンケン</t>
    </rPh>
    <rPh sb="66" eb="68">
      <t>サギョウ</t>
    </rPh>
    <rPh sb="69" eb="71">
      <t>ホチュウ</t>
    </rPh>
    <rPh sb="96" eb="98">
      <t>ゲンタン</t>
    </rPh>
    <rPh sb="103" eb="105">
      <t>ソウジ</t>
    </rPh>
    <rPh sb="118" eb="120">
      <t>マモウ</t>
    </rPh>
    <rPh sb="126" eb="131">
      <t>クウチョウキカイシツ</t>
    </rPh>
    <rPh sb="131" eb="133">
      <t>カタヅ</t>
    </rPh>
    <rPh sb="140" eb="141">
      <t>シツ</t>
    </rPh>
    <rPh sb="142" eb="147">
      <t>クウチョウキカイシツ</t>
    </rPh>
    <rPh sb="147" eb="149">
      <t>ツウロ</t>
    </rPh>
    <rPh sb="149" eb="151">
      <t>セイソウ</t>
    </rPh>
    <rPh sb="155" eb="157">
      <t>カタヅ</t>
    </rPh>
    <rPh sb="160" eb="164">
      <t>セイギテツダ</t>
    </rPh>
    <rPh sb="166" eb="168">
      <t>ケッテン</t>
    </rPh>
    <rPh sb="176" eb="178">
      <t>セッチ</t>
    </rPh>
    <rPh sb="183" eb="185">
      <t>ケンサ</t>
    </rPh>
    <rPh sb="185" eb="186">
      <t>キ</t>
    </rPh>
    <rPh sb="193" eb="195">
      <t>バンゴウ</t>
    </rPh>
    <rPh sb="197" eb="199">
      <t>シュウセイ</t>
    </rPh>
    <rPh sb="203" eb="205">
      <t>セイヒン</t>
    </rPh>
    <rPh sb="205" eb="208">
      <t>ジョウケンヒョウ</t>
    </rPh>
    <rPh sb="218" eb="219">
      <t>ヨウ</t>
    </rPh>
    <rPh sb="221" eb="222">
      <t>ホン</t>
    </rPh>
    <rPh sb="222" eb="223">
      <t>グミ</t>
    </rPh>
    <rPh sb="226" eb="230">
      <t>モクヒョウカンリ</t>
    </rPh>
    <rPh sb="233" eb="235">
      <t>ニュウリョク</t>
    </rPh>
    <rPh sb="236" eb="238">
      <t>ホチュウ</t>
    </rPh>
    <phoneticPr fontId="1"/>
  </si>
  <si>
    <t>【前日6：45～本日6：45まで】
CF3
・CF4作業
捕虫なし
※コア使用結果：他社品使用無し
CF4
・CF3・4備品棚3S（補充、不要物撤廃、レイアウト見直し）
・ﾍﾞｸﾄﾙ盤異常対応（工務）
・メタルミーCRサンプル取り
・環境美化活動（防草シート貼替作業）
・ホワイトコート用ダイセット・配管組立て
・ラベル製品梱包仕様話し込み
捕虫なし
※コア使用結果：他社品使用無し</t>
    <rPh sb="26" eb="28">
      <t>サギョウ</t>
    </rPh>
    <rPh sb="29" eb="31">
      <t>ホチュウ</t>
    </rPh>
    <rPh sb="114" eb="115">
      <t>ト</t>
    </rPh>
    <rPh sb="144" eb="145">
      <t>ヨウ</t>
    </rPh>
    <rPh sb="151" eb="155">
      <t>ハイカンクミタ</t>
    </rPh>
    <rPh sb="161" eb="163">
      <t>セイヒン</t>
    </rPh>
    <rPh sb="163" eb="165">
      <t>コンポウ</t>
    </rPh>
    <rPh sb="165" eb="167">
      <t>シヨウ</t>
    </rPh>
    <rPh sb="167" eb="168">
      <t>ハナ</t>
    </rPh>
    <rPh sb="169" eb="170">
      <t>コ</t>
    </rPh>
    <rPh sb="172" eb="174">
      <t>ホチュウ</t>
    </rPh>
    <phoneticPr fontId="1"/>
  </si>
  <si>
    <t>【前日6：45～本日6：45まで】
CF3
・緊急時対応訓練
・除電バーイオン測定
・PJ切替え（液パン・配管組立て・除電バー掃除・UVガラス掃除）
・省エネ切替
捕虫なし
※コア使用結果：他社品使用無し
CF4
・ダイ洗浄用溶剤ユニット形式変更（圧空ポンプ→エアポンプ）
・備品棚テプラー表示作成・貼付け
・省エネ切替
・CF3作業
捕虫なし
※コア使用結果：他社品使用無し</t>
    <rPh sb="23" eb="30">
      <t>キンキュウジタイオウクンレン</t>
    </rPh>
    <rPh sb="32" eb="34">
      <t>ジョデン</t>
    </rPh>
    <rPh sb="39" eb="41">
      <t>ソクテイ</t>
    </rPh>
    <rPh sb="45" eb="47">
      <t>キリカ</t>
    </rPh>
    <rPh sb="49" eb="50">
      <t>エキ</t>
    </rPh>
    <rPh sb="53" eb="57">
      <t>ハイカンクミタ</t>
    </rPh>
    <rPh sb="59" eb="61">
      <t>ジョデン</t>
    </rPh>
    <rPh sb="63" eb="65">
      <t>ソウジ</t>
    </rPh>
    <rPh sb="71" eb="73">
      <t>ソウジ</t>
    </rPh>
    <rPh sb="76" eb="77">
      <t>ショウ</t>
    </rPh>
    <rPh sb="79" eb="81">
      <t>キリカ</t>
    </rPh>
    <rPh sb="82" eb="84">
      <t>ホチュウ</t>
    </rPh>
    <rPh sb="156" eb="157">
      <t>ショウ</t>
    </rPh>
    <rPh sb="159" eb="161">
      <t>キリカ</t>
    </rPh>
    <rPh sb="166" eb="168">
      <t>サギョウ</t>
    </rPh>
    <rPh sb="169" eb="171">
      <t>ホチュウ</t>
    </rPh>
    <phoneticPr fontId="1"/>
  </si>
  <si>
    <t>【前日6：45～本日6：45まで】
CF3
・省ｴﾈ解除　・CF4作業　・防塵掃除（ｵｰﾌﾞﾝ内、ｺｰﾀｰ内外掃除機掛け・拭き取り）
・全ｶﾞｲﾄﾞﾛｰﾙ掃除（ﾋﾟｶｰﾙ使用）　・ﾘｰﾄﾞ通し　・昇温確認（RTO・ﾎﾞｲﾗｰ）　・加温装置立上げ
・PJ271（01）ｽﾀｰﾄ準備
・U試作　PJ271（01）　＃38　1110幅　条件出し1水準　合格1本　
・U試作　PJ271（49）　＃38　1110幅　合格1本
・洗浄、片付け、床掃除　・循環ﾎﾟﾝﾌﾟＯＦＦ、冷却水ﾎﾟﾝﾌﾟＯＦＦ、省ｴﾈ実施
・ｽﾌﾟﾗｲｽ動作確認
捕虫なし
※コア使用結果：他社品使用無し
CF4
・ﾗﾍﾞﾙｽﾘｯﾄ省ｴﾈ解除　・ｱｯﾌﾟﾙ用ﾏｼﾝ搬送準備、撮影　・CF3作業
捕虫なし
※コア使用結果：他社品使用無し</t>
    <rPh sb="23" eb="24">
      <t>ショウ</t>
    </rPh>
    <rPh sb="26" eb="28">
      <t>カイジョ</t>
    </rPh>
    <rPh sb="30" eb="35">
      <t>ｃｆ４サギョウ</t>
    </rPh>
    <rPh sb="37" eb="41">
      <t>ボウジンソウジ</t>
    </rPh>
    <rPh sb="47" eb="48">
      <t>ナイ</t>
    </rPh>
    <rPh sb="53" eb="55">
      <t>ウチソト</t>
    </rPh>
    <rPh sb="55" eb="59">
      <t>ソウジキカ</t>
    </rPh>
    <rPh sb="61" eb="62">
      <t>フ</t>
    </rPh>
    <rPh sb="63" eb="64">
      <t>ト</t>
    </rPh>
    <rPh sb="68" eb="69">
      <t>ゼン</t>
    </rPh>
    <rPh sb="77" eb="79">
      <t>ソウジ</t>
    </rPh>
    <rPh sb="85" eb="87">
      <t>シヨウ</t>
    </rPh>
    <rPh sb="94" eb="95">
      <t>トオ</t>
    </rPh>
    <rPh sb="98" eb="102">
      <t>ショウオンカクニン</t>
    </rPh>
    <rPh sb="115" eb="117">
      <t>カオン</t>
    </rPh>
    <rPh sb="117" eb="119">
      <t>ソウチ</t>
    </rPh>
    <rPh sb="119" eb="121">
      <t>タチア</t>
    </rPh>
    <rPh sb="142" eb="144">
      <t>シサク</t>
    </rPh>
    <rPh sb="181" eb="183">
      <t>シサク</t>
    </rPh>
    <rPh sb="202" eb="203">
      <t>ハバ</t>
    </rPh>
    <rPh sb="204" eb="206">
      <t>ゴウカク</t>
    </rPh>
    <rPh sb="207" eb="208">
      <t>ポン</t>
    </rPh>
    <rPh sb="258" eb="260">
      <t>ドウサ</t>
    </rPh>
    <rPh sb="260" eb="262">
      <t>カクニン</t>
    </rPh>
    <rPh sb="263" eb="265">
      <t>ホチュウ</t>
    </rPh>
    <rPh sb="298" eb="299">
      <t>ショウ</t>
    </rPh>
    <rPh sb="301" eb="303">
      <t>カイジョ</t>
    </rPh>
    <rPh sb="310" eb="311">
      <t>ヨウ</t>
    </rPh>
    <rPh sb="314" eb="316">
      <t>ハンソウ</t>
    </rPh>
    <rPh sb="316" eb="318">
      <t>ジュンビ</t>
    </rPh>
    <rPh sb="319" eb="321">
      <t>サツエイ</t>
    </rPh>
    <rPh sb="326" eb="328">
      <t>サギョウ</t>
    </rPh>
    <rPh sb="329" eb="331">
      <t>ホチュウ</t>
    </rPh>
    <phoneticPr fontId="1"/>
  </si>
  <si>
    <t>【前日6：45～本日6：45まで】
CF3
・繰出しｽﾌﾟﾗｲｽ動作確認（生技・工務対応）　・CF4作業
捕虫なし
※コア使用結果：他社品使用無し
CF4
・CF3作業　・塗料出庫　・FWPｺｱ芯出し（1本）　・ﾘｰﾄﾞ抜き　・全ｶﾞｲﾄﾞﾛｰﾙ掃除（ﾋﾟｶｰﾙ使用）
・ｸﾘｱﾗﾝｽ調整、Cﾛｰﾙ掃除　・ﾒﾀﾙﾐｰﾎﾜｲﾄｺｰﾄ(B)へ切替えｽﾀｰﾄ準備
捕虫なし
※コア使用結果：他社品使用無し</t>
    <rPh sb="23" eb="25">
      <t>クリダ</t>
    </rPh>
    <rPh sb="32" eb="36">
      <t>ドウサカクニン</t>
    </rPh>
    <rPh sb="37" eb="39">
      <t>セイギ</t>
    </rPh>
    <rPh sb="40" eb="42">
      <t>コウム</t>
    </rPh>
    <rPh sb="42" eb="44">
      <t>タイオウ</t>
    </rPh>
    <rPh sb="50" eb="52">
      <t>サギョウ</t>
    </rPh>
    <rPh sb="53" eb="55">
      <t>ホチュウ</t>
    </rPh>
    <rPh sb="83" eb="85">
      <t>サギョウ</t>
    </rPh>
    <rPh sb="87" eb="89">
      <t>トリョウ</t>
    </rPh>
    <rPh sb="89" eb="91">
      <t>シュッコ</t>
    </rPh>
    <rPh sb="98" eb="99">
      <t>シン</t>
    </rPh>
    <rPh sb="99" eb="100">
      <t>ダ</t>
    </rPh>
    <rPh sb="103" eb="104">
      <t>ホン</t>
    </rPh>
    <rPh sb="111" eb="112">
      <t>ヌ</t>
    </rPh>
    <rPh sb="115" eb="116">
      <t>ゼン</t>
    </rPh>
    <rPh sb="124" eb="126">
      <t>ソウジ</t>
    </rPh>
    <rPh sb="132" eb="134">
      <t>シヨウ</t>
    </rPh>
    <rPh sb="143" eb="145">
      <t>チョウセイ</t>
    </rPh>
    <rPh sb="150" eb="152">
      <t>ソウジ</t>
    </rPh>
    <rPh sb="170" eb="172">
      <t>キリカエ</t>
    </rPh>
    <rPh sb="177" eb="179">
      <t>ジュンビ</t>
    </rPh>
    <rPh sb="180" eb="182">
      <t>ホチュウ</t>
    </rPh>
    <phoneticPr fontId="1"/>
  </si>
  <si>
    <t>【前日6：45～本日6：45まで】
CF3
・CF4作業
捕虫なし
※コア使用結果：他社品使用無し
CF4
・ﾒﾀﾙﾐｰﾎﾜｲﾄｺｰﾄ(B)ｽﾀｰﾄ準備
・ﾒﾀﾙﾐｰﾎﾜｲﾄｺｰﾄ（B）　＃50　1195幅　条件出し2水準　合格3本　保留1本（塗工ｽｼﾞの為）
・洗浄、片付け　・ﾀﾞｲ側ﾎﾟﾝﾌﾟ溶剤循環、教育　・ﾀﾞｲ周り付属品洗浄、教育
・循環ﾎﾟﾝﾌﾟ、冷却水ﾎﾟﾝﾌﾟOFF　・床掃除　
捕虫なし
※コア使用結果：他社品使用無し</t>
    <rPh sb="26" eb="28">
      <t>サギョウ</t>
    </rPh>
    <rPh sb="29" eb="31">
      <t>ホチュウ</t>
    </rPh>
    <rPh sb="103" eb="104">
      <t>ハバ</t>
    </rPh>
    <rPh sb="105" eb="107">
      <t>ジョウケン</t>
    </rPh>
    <rPh sb="107" eb="108">
      <t>ダ</t>
    </rPh>
    <rPh sb="110" eb="112">
      <t>スイジュン</t>
    </rPh>
    <rPh sb="113" eb="115">
      <t>ゴウカク</t>
    </rPh>
    <rPh sb="116" eb="117">
      <t>ホン</t>
    </rPh>
    <rPh sb="118" eb="120">
      <t>ホリュウ</t>
    </rPh>
    <rPh sb="121" eb="122">
      <t>ホン</t>
    </rPh>
    <rPh sb="123" eb="125">
      <t>トコウ</t>
    </rPh>
    <rPh sb="129" eb="130">
      <t>タメ</t>
    </rPh>
    <rPh sb="133" eb="135">
      <t>センジョウ</t>
    </rPh>
    <rPh sb="136" eb="138">
      <t>カタヅ</t>
    </rPh>
    <rPh sb="144" eb="145">
      <t>ガワ</t>
    </rPh>
    <rPh sb="150" eb="152">
      <t>ヨウザイ</t>
    </rPh>
    <rPh sb="152" eb="154">
      <t>ジュンカン</t>
    </rPh>
    <rPh sb="155" eb="157">
      <t>キョウイク</t>
    </rPh>
    <rPh sb="162" eb="163">
      <t>マワ</t>
    </rPh>
    <rPh sb="164" eb="166">
      <t>フゾク</t>
    </rPh>
    <rPh sb="166" eb="167">
      <t>ヒン</t>
    </rPh>
    <rPh sb="167" eb="169">
      <t>センジョウ</t>
    </rPh>
    <rPh sb="170" eb="172">
      <t>キョウイク</t>
    </rPh>
    <rPh sb="174" eb="176">
      <t>ジュンカン</t>
    </rPh>
    <rPh sb="182" eb="185">
      <t>レイキャクスイ</t>
    </rPh>
    <rPh sb="195" eb="196">
      <t>ユカ</t>
    </rPh>
    <rPh sb="196" eb="198">
      <t>ソウジ</t>
    </rPh>
    <rPh sb="200" eb="202">
      <t>ホチュウ</t>
    </rPh>
    <phoneticPr fontId="1"/>
  </si>
  <si>
    <t>【前日6：45～本日6：45まで】
CF3
・CF4作業　・ｽﾌﾟﾗｲｽ動作確認準備　・ｽﾌﾟﾗｲｽ動作確認、調整　・ﾍﾞﾙﾄ交換（工務課手伝い）
・ﾍﾞﾙﾄBOX内油拭き取り　・ﾛｰﾙ周速確認（工務課手伝い）　・繰出し巻取りﾛｰﾙ下ろし
・週末締め関係実施、戸締り確認
捕虫なし
※コア使用結果：他社品使用無し
CF4
・塗料出庫　・ｼﾛｺｰﾄ残原反移動　・省ｴﾈ実施　・帳票類印刷　・PET-TL帯電ﾊｼﾞｷ除去準備
・PET-TL表層除去作業（目視確認）　・PET-TL製品入庫　・CF3作業　・繰出し巻取りﾛｰﾙ下ろし
・ﾀﾞｲﾕﾆｯﾄﾊﾞﾗｼ洗浄、組立て教育　・S4、S5省ｴﾈ手順教育　・ﾏｼﾝ電源OFF、制御盤室、ｴｱｺﾝOFF
・ゴミ纏め　・週末締め関係実施、戸締り確認
捕虫なし
※コア使用結果：他社品使用無し</t>
    <rPh sb="26" eb="28">
      <t>サギョウ</t>
    </rPh>
    <rPh sb="36" eb="40">
      <t>ドウサカクニン</t>
    </rPh>
    <rPh sb="40" eb="42">
      <t>ジュンビ</t>
    </rPh>
    <rPh sb="50" eb="54">
      <t>ドウサカクニン</t>
    </rPh>
    <rPh sb="55" eb="57">
      <t>チョウセイ</t>
    </rPh>
    <rPh sb="63" eb="65">
      <t>コウカン</t>
    </rPh>
    <rPh sb="66" eb="68">
      <t>コウム</t>
    </rPh>
    <rPh sb="68" eb="69">
      <t>カ</t>
    </rPh>
    <rPh sb="69" eb="71">
      <t>テツダ</t>
    </rPh>
    <rPh sb="82" eb="83">
      <t>ナイ</t>
    </rPh>
    <rPh sb="83" eb="84">
      <t>アブラ</t>
    </rPh>
    <rPh sb="84" eb="85">
      <t>フ</t>
    </rPh>
    <rPh sb="86" eb="87">
      <t>ト</t>
    </rPh>
    <rPh sb="93" eb="95">
      <t>シュウソク</t>
    </rPh>
    <rPh sb="95" eb="97">
      <t>カクニン</t>
    </rPh>
    <rPh sb="98" eb="101">
      <t>コウムカ</t>
    </rPh>
    <rPh sb="101" eb="103">
      <t>テツダ</t>
    </rPh>
    <rPh sb="107" eb="109">
      <t>クリダ</t>
    </rPh>
    <rPh sb="110" eb="112">
      <t>マキト</t>
    </rPh>
    <rPh sb="116" eb="117">
      <t>オ</t>
    </rPh>
    <rPh sb="121" eb="124">
      <t>シュウマツシ</t>
    </rPh>
    <rPh sb="125" eb="129">
      <t>カンケイジッシ</t>
    </rPh>
    <rPh sb="130" eb="132">
      <t>トジマ</t>
    </rPh>
    <rPh sb="133" eb="135">
      <t>カクニン</t>
    </rPh>
    <rPh sb="136" eb="138">
      <t>ホチュウ</t>
    </rPh>
    <rPh sb="163" eb="165">
      <t>トリョウ</t>
    </rPh>
    <rPh sb="165" eb="167">
      <t>シュッコ</t>
    </rPh>
    <rPh sb="174" eb="177">
      <t>ザンゲンタン</t>
    </rPh>
    <rPh sb="177" eb="179">
      <t>イドウ</t>
    </rPh>
    <rPh sb="181" eb="182">
      <t>ショウ</t>
    </rPh>
    <rPh sb="184" eb="186">
      <t>ジッシ</t>
    </rPh>
    <rPh sb="188" eb="191">
      <t>チョウヒョウルイ</t>
    </rPh>
    <rPh sb="191" eb="193">
      <t>インサツ</t>
    </rPh>
    <rPh sb="201" eb="203">
      <t>タイデン</t>
    </rPh>
    <rPh sb="207" eb="209">
      <t>ジョキョ</t>
    </rPh>
    <rPh sb="209" eb="211">
      <t>ジュンビ</t>
    </rPh>
    <rPh sb="219" eb="223">
      <t>ヒョウソウジョキョ</t>
    </rPh>
    <rPh sb="223" eb="225">
      <t>サギョウ</t>
    </rPh>
    <rPh sb="226" eb="230">
      <t>モクシカクニン</t>
    </rPh>
    <rPh sb="239" eb="241">
      <t>セイヒン</t>
    </rPh>
    <rPh sb="241" eb="243">
      <t>ニュウコ</t>
    </rPh>
    <rPh sb="248" eb="250">
      <t>サギョウ</t>
    </rPh>
    <rPh sb="252" eb="254">
      <t>クリダ</t>
    </rPh>
    <rPh sb="255" eb="257">
      <t>マキト</t>
    </rPh>
    <rPh sb="261" eb="262">
      <t>オ</t>
    </rPh>
    <rPh sb="277" eb="279">
      <t>センジョウ</t>
    </rPh>
    <rPh sb="280" eb="282">
      <t>クミタ</t>
    </rPh>
    <rPh sb="283" eb="285">
      <t>キョウイク</t>
    </rPh>
    <rPh sb="292" eb="293">
      <t>ショウ</t>
    </rPh>
    <rPh sb="295" eb="297">
      <t>テジュン</t>
    </rPh>
    <rPh sb="297" eb="299">
      <t>キョウイク</t>
    </rPh>
    <rPh sb="304" eb="306">
      <t>デンゲン</t>
    </rPh>
    <rPh sb="310" eb="314">
      <t>セイギョバンシツ</t>
    </rPh>
    <rPh sb="326" eb="327">
      <t>マト</t>
    </rPh>
    <rPh sb="330" eb="333">
      <t>シュウマツシ</t>
    </rPh>
    <rPh sb="334" eb="338">
      <t>カンケイジッシ</t>
    </rPh>
    <rPh sb="339" eb="341">
      <t>トジマ</t>
    </rPh>
    <phoneticPr fontId="1"/>
  </si>
  <si>
    <t>【前日6：45～本日6：45まで】
CF3
・CF4作業
捕虫なし
※コア使用結果：他社品使用無し
CF4
・省エネ解除
・ルミラーTLスタート準備
・ルミラーTL　♯25　1125mm幅　条件出し2水準　合格1本
・メタルミーCRへ切替
・メタルミーCR　♯25　1110mm幅　条件出し　水準
捕虫なし
※コア使用結果：他社品使用無し</t>
    <rPh sb="26" eb="28">
      <t>サギョウ</t>
    </rPh>
    <rPh sb="29" eb="31">
      <t>ホチュウ</t>
    </rPh>
    <rPh sb="56" eb="57">
      <t>ショウ</t>
    </rPh>
    <rPh sb="59" eb="61">
      <t>カイジョ</t>
    </rPh>
    <rPh sb="73" eb="75">
      <t>ジュンビ</t>
    </rPh>
    <rPh sb="94" eb="95">
      <t>ハバ</t>
    </rPh>
    <rPh sb="96" eb="98">
      <t>ジョウケン</t>
    </rPh>
    <rPh sb="98" eb="99">
      <t>ダ</t>
    </rPh>
    <rPh sb="101" eb="103">
      <t>スイジュン</t>
    </rPh>
    <rPh sb="104" eb="106">
      <t>ゴウカク</t>
    </rPh>
    <rPh sb="107" eb="108">
      <t>ホン</t>
    </rPh>
    <rPh sb="118" eb="120">
      <t>キリカエ</t>
    </rPh>
    <rPh sb="140" eb="141">
      <t>ハバ</t>
    </rPh>
    <rPh sb="142" eb="144">
      <t>ジョウケン</t>
    </rPh>
    <rPh sb="144" eb="145">
      <t>ダ</t>
    </rPh>
    <rPh sb="147" eb="149">
      <t>スイジュン</t>
    </rPh>
    <rPh sb="150" eb="152">
      <t>ホチュウ</t>
    </rPh>
    <phoneticPr fontId="1"/>
  </si>
  <si>
    <t>【前日6：45～本日6：45まで】
CF3
・CF4作業
捕虫なし
※コア使用結果：他社品使用無し
CF4
・メタルミーCR　♯25　1110mm幅　条件出し　6水準　5本合格/3本口
・MSN-EYK切替
・MSN-EYK　♯50　1200mm幅　条件出し2水準
捕虫なし
※コア使用結果：他社品使用無し</t>
    <rPh sb="26" eb="28">
      <t>サギョウ</t>
    </rPh>
    <rPh sb="29" eb="31">
      <t>ホチュウ</t>
    </rPh>
    <rPh sb="86" eb="87">
      <t>ホン</t>
    </rPh>
    <rPh sb="87" eb="89">
      <t>ゴウカク</t>
    </rPh>
    <rPh sb="91" eb="92">
      <t>ホン</t>
    </rPh>
    <rPh sb="92" eb="93">
      <t>グチ</t>
    </rPh>
    <rPh sb="102" eb="104">
      <t>キリカエ</t>
    </rPh>
    <rPh sb="124" eb="125">
      <t>ハバ</t>
    </rPh>
    <rPh sb="126" eb="128">
      <t>ジョウケン</t>
    </rPh>
    <rPh sb="128" eb="129">
      <t>ダ</t>
    </rPh>
    <rPh sb="131" eb="133">
      <t>スイジュン</t>
    </rPh>
    <rPh sb="135" eb="137">
      <t>ホチュウ</t>
    </rPh>
    <phoneticPr fontId="1"/>
  </si>
  <si>
    <t xml:space="preserve">ibutu </t>
    <phoneticPr fontId="1"/>
  </si>
  <si>
    <t>【前日6：45～本日6：45まで】
CF3
・CF4作業
捕虫なし
※コア使用結果：他社品使用無し
CF4
・MSN-EYK　♯50　1200mm幅　合格6本
　　　　　　　　　　　　　1120mm幅　合格1本　保留1本(異物）
・Vコート切替
・DMS-V　♯50　1005mm幅　条件出し　3水準　
捕虫なし
※コア使用結果：他社品使用無し</t>
    <rPh sb="26" eb="28">
      <t>サギョウ</t>
    </rPh>
    <rPh sb="29" eb="31">
      <t>ホチュウ</t>
    </rPh>
    <rPh sb="74" eb="75">
      <t>ハバ</t>
    </rPh>
    <rPh sb="76" eb="78">
      <t>ゴウカク</t>
    </rPh>
    <rPh sb="79" eb="80">
      <t>ホン</t>
    </rPh>
    <rPh sb="100" eb="101">
      <t>ハバ</t>
    </rPh>
    <rPh sb="102" eb="104">
      <t>ゴウカク</t>
    </rPh>
    <rPh sb="105" eb="106">
      <t>ホン</t>
    </rPh>
    <rPh sb="107" eb="109">
      <t>ホリュウ</t>
    </rPh>
    <rPh sb="110" eb="111">
      <t>ホン</t>
    </rPh>
    <rPh sb="112" eb="114">
      <t>イブツ</t>
    </rPh>
    <rPh sb="121" eb="123">
      <t>キリカ</t>
    </rPh>
    <rPh sb="141" eb="142">
      <t>ハバ</t>
    </rPh>
    <rPh sb="143" eb="145">
      <t>ジョウケン</t>
    </rPh>
    <rPh sb="145" eb="146">
      <t>ダ</t>
    </rPh>
    <rPh sb="149" eb="151">
      <t>スイジュン</t>
    </rPh>
    <rPh sb="154" eb="156">
      <t>ホチュウ</t>
    </rPh>
    <phoneticPr fontId="1"/>
  </si>
  <si>
    <t>【前日6：45～本日6：45まで】
CF3
・CF4作業
※コア使用結果：他社品使用無し
CF4
・DMS-V　♯50　1005mm幅　合格1本
・メタルミーTES艶開封V　♯50　1005mm幅　合格1本
・メタルミーTES消開封V　♯50　1005mm幅　合格1本
・メタルミーヘヤライン金艶V　♯50　1030mm幅　合格2本
・メタルミーヘヤライン銀艶V　♯50　1005mm幅　合格1本
・メタルミーヘヤライン銀消V　♯50　1005mm幅　合格2本
・Vコート　固形分変更テスト　条件出し3水準
・片付け
・残芯処理
※コア使用結果：他社品使用無し</t>
    <rPh sb="26" eb="28">
      <t>サギョウ</t>
    </rPh>
    <rPh sb="256" eb="258">
      <t>カタヅ</t>
    </rPh>
    <rPh sb="261" eb="262">
      <t>ザン</t>
    </rPh>
    <rPh sb="262" eb="263">
      <t>シン</t>
    </rPh>
    <rPh sb="263" eb="265">
      <t>ショリ</t>
    </rPh>
    <phoneticPr fontId="1"/>
  </si>
  <si>
    <t>【前日6：45～本日6：45まで】
CF3
・CF4作業
・エアー漏れ対応
・戸締り確認
※コア使用結果：他社品使用無し
CF4
・CF3作業
・残芯処理
・片付け
・戸締り確認
※コア使用結果：他社品使用無し</t>
    <rPh sb="26" eb="28">
      <t>サギョウ</t>
    </rPh>
    <rPh sb="33" eb="34">
      <t>モ</t>
    </rPh>
    <rPh sb="35" eb="37">
      <t>タイオウ</t>
    </rPh>
    <rPh sb="39" eb="41">
      <t>トジマ</t>
    </rPh>
    <rPh sb="42" eb="44">
      <t>カクニン</t>
    </rPh>
    <rPh sb="70" eb="72">
      <t>サギョウ</t>
    </rPh>
    <rPh sb="74" eb="75">
      <t>ザン</t>
    </rPh>
    <rPh sb="75" eb="76">
      <t>シン</t>
    </rPh>
    <rPh sb="76" eb="78">
      <t>ショリ</t>
    </rPh>
    <rPh sb="80" eb="82">
      <t>カタヅ</t>
    </rPh>
    <rPh sb="85" eb="87">
      <t>トジマ</t>
    </rPh>
    <rPh sb="88" eb="90">
      <t>カクニン</t>
    </rPh>
    <phoneticPr fontId="1"/>
  </si>
  <si>
    <t>【前日6：45～本日6：45まで】
CF3
・原反倉庫内グラビア調査・表示・木箱バンド梱包
・液パン周りフィルム貼替
・CF4作業
捕虫1匹
※コア使用結果：他社品使用無し
CF4
・ラベルスリット側省エネ解除
・原反倉庫内グラビア調査・表示・木箱バンド梱包
・CF4空調調査（位置・個数）
・H室レイアウト変更
・塗料在庫運用方法検討
捕虫なし
※コア使用結果：他社品使用無し</t>
    <rPh sb="23" eb="27">
      <t>ゲンタンソウコ</t>
    </rPh>
    <rPh sb="27" eb="28">
      <t>ナイ</t>
    </rPh>
    <rPh sb="32" eb="34">
      <t>チョウサ</t>
    </rPh>
    <rPh sb="35" eb="37">
      <t>ヒョウジ</t>
    </rPh>
    <rPh sb="38" eb="40">
      <t>キバコ</t>
    </rPh>
    <rPh sb="43" eb="45">
      <t>コンポウ</t>
    </rPh>
    <rPh sb="47" eb="48">
      <t>エキ</t>
    </rPh>
    <rPh sb="50" eb="51">
      <t>マワ</t>
    </rPh>
    <rPh sb="56" eb="58">
      <t>ハリカエ</t>
    </rPh>
    <rPh sb="63" eb="65">
      <t>サギョウ</t>
    </rPh>
    <rPh sb="66" eb="68">
      <t>ホチュウ</t>
    </rPh>
    <rPh sb="69" eb="70">
      <t>ピキ</t>
    </rPh>
    <rPh sb="100" eb="101">
      <t>ガワ</t>
    </rPh>
    <rPh sb="101" eb="102">
      <t>ショウ</t>
    </rPh>
    <rPh sb="104" eb="106">
      <t>カイジョ</t>
    </rPh>
    <rPh sb="135" eb="137">
      <t>クウチョウ</t>
    </rPh>
    <rPh sb="137" eb="139">
      <t>チョウサ</t>
    </rPh>
    <rPh sb="140" eb="142">
      <t>イチ</t>
    </rPh>
    <rPh sb="143" eb="145">
      <t>コスウ</t>
    </rPh>
    <rPh sb="148" eb="150">
      <t>ｈシツ</t>
    </rPh>
    <rPh sb="155" eb="157">
      <t>ヘンコウ</t>
    </rPh>
    <rPh sb="159" eb="163">
      <t>トリョウザイコ</t>
    </rPh>
    <rPh sb="163" eb="165">
      <t>ウンヨウ</t>
    </rPh>
    <rPh sb="165" eb="167">
      <t>ホウホウ</t>
    </rPh>
    <rPh sb="167" eb="169">
      <t>ケントウ</t>
    </rPh>
    <rPh sb="170" eb="172">
      <t>ホチュウ</t>
    </rPh>
    <phoneticPr fontId="1"/>
  </si>
  <si>
    <t>【前日6：45～本日6：45まで】
CF3
・リード仮置き場所変更
・配管片付け
・H室・M室・メンテ室3S
・コア戻し
・配管写真印刷・ラミネート
捕虫なし
※コア使用結果：他社品使用無し
CF4
・配管組立て
・塗料在庫運用方法検討
・繰出し・巻取りアキューム床面清掃・油・グリス汚れ拭き取り
・サクションロール軸油拭き取り（NO1・2・4）
・除電バー清掃
・除電バーチェック
・配管写真印刷・ラミネート
捕虫なし
※コア使用結果：他社品使用無し</t>
    <rPh sb="26" eb="27">
      <t>カリ</t>
    </rPh>
    <rPh sb="27" eb="28">
      <t>オ</t>
    </rPh>
    <rPh sb="29" eb="31">
      <t>バショ</t>
    </rPh>
    <rPh sb="31" eb="33">
      <t>ヘンコウ</t>
    </rPh>
    <rPh sb="35" eb="37">
      <t>ハイカン</t>
    </rPh>
    <rPh sb="37" eb="39">
      <t>カタヅ</t>
    </rPh>
    <rPh sb="42" eb="44">
      <t>ｈシツ</t>
    </rPh>
    <rPh sb="46" eb="47">
      <t>シツ</t>
    </rPh>
    <rPh sb="51" eb="52">
      <t>シツ</t>
    </rPh>
    <rPh sb="58" eb="59">
      <t>モド</t>
    </rPh>
    <rPh sb="62" eb="64">
      <t>ハイカン</t>
    </rPh>
    <rPh sb="64" eb="66">
      <t>シャシン</t>
    </rPh>
    <rPh sb="66" eb="68">
      <t>インサツ</t>
    </rPh>
    <rPh sb="102" eb="104">
      <t>ハイカン</t>
    </rPh>
    <rPh sb="104" eb="106">
      <t>クミタ</t>
    </rPh>
    <rPh sb="109" eb="111">
      <t>トリョウ</t>
    </rPh>
    <rPh sb="159" eb="160">
      <t>ジク</t>
    </rPh>
    <rPh sb="160" eb="162">
      <t>アブラフ</t>
    </rPh>
    <rPh sb="163" eb="164">
      <t>ト</t>
    </rPh>
    <rPh sb="176" eb="178">
      <t>ジョデン</t>
    </rPh>
    <rPh sb="180" eb="182">
      <t>セイソウ</t>
    </rPh>
    <rPh sb="184" eb="186">
      <t>ジョデン</t>
    </rPh>
    <rPh sb="194" eb="198">
      <t>ハイカンシャシン</t>
    </rPh>
    <rPh sb="198" eb="200">
      <t>インサツ</t>
    </rPh>
    <rPh sb="207" eb="209">
      <t>ホチュウ</t>
    </rPh>
    <phoneticPr fontId="1"/>
  </si>
  <si>
    <t>【前日6：45～本日6：45まで】
CF3
・備品移動
・省エネ解除・省エネ切替え（MK1）
・CF2応援1名
※コア使用結果：他社品使用無し
CF4
・省エネ解除
・全ガイドロール掃除（ピカール）
・PJ切替え
・備品移動
・繰出しイオンブロア-確認・入替（工務課手伝い）
・CF2・3・4酸欠作業主任者表示差替え
・局所排気装置月次点検
※コア使用結果：他社品使用無し</t>
    <rPh sb="23" eb="27">
      <t>ビヒンイドウ</t>
    </rPh>
    <rPh sb="29" eb="30">
      <t>ショウ</t>
    </rPh>
    <rPh sb="32" eb="34">
      <t>カイジョ</t>
    </rPh>
    <rPh sb="35" eb="36">
      <t>ショウ</t>
    </rPh>
    <rPh sb="38" eb="40">
      <t>キリカ</t>
    </rPh>
    <rPh sb="51" eb="53">
      <t>オウエン</t>
    </rPh>
    <rPh sb="54" eb="55">
      <t>メイ</t>
    </rPh>
    <rPh sb="78" eb="79">
      <t>ショウ</t>
    </rPh>
    <rPh sb="81" eb="83">
      <t>カイジョ</t>
    </rPh>
    <rPh sb="85" eb="86">
      <t>ゼン</t>
    </rPh>
    <rPh sb="92" eb="94">
      <t>ソウジ</t>
    </rPh>
    <rPh sb="104" eb="106">
      <t>キリカ</t>
    </rPh>
    <rPh sb="109" eb="113">
      <t>ビヒンイドウ</t>
    </rPh>
    <rPh sb="115" eb="117">
      <t>クリダ</t>
    </rPh>
    <rPh sb="125" eb="127">
      <t>カクニン</t>
    </rPh>
    <rPh sb="128" eb="130">
      <t>イレカエ</t>
    </rPh>
    <rPh sb="131" eb="136">
      <t>コウムカテツダ</t>
    </rPh>
    <rPh sb="147" eb="149">
      <t>サンケツ</t>
    </rPh>
    <rPh sb="149" eb="151">
      <t>サギョウ</t>
    </rPh>
    <rPh sb="151" eb="154">
      <t>シュニンシャ</t>
    </rPh>
    <rPh sb="154" eb="156">
      <t>ヒョウジ</t>
    </rPh>
    <rPh sb="156" eb="158">
      <t>サシカ</t>
    </rPh>
    <rPh sb="161" eb="165">
      <t>キョクショハイキ</t>
    </rPh>
    <phoneticPr fontId="1"/>
  </si>
  <si>
    <t>【前日6：45～本日6：45まで】
CF3
・CF2切替え応援
※コア使用結果：他社品使用無し
CF4
・PJ271（18）スタート準備
・PJ271（18）　＃50　1310幅　条件出し4水準　合格1本　スプライス確認用巻き品　1本
・PJ271BS（18）　＃50　1310幅　条件出し1水準　合格1本
・品名なし（原反 TEST柄　透明）　＃50　1310幅　条件出し1水準
・PSPB(18)　 #50  1310幅　条件出し1水準　合格1本
・洗浄　・片付け　・省エネ切替え
・残芯処理
※コア使用結果：他社品使用無し</t>
    <rPh sb="26" eb="28">
      <t>キリカ</t>
    </rPh>
    <rPh sb="29" eb="31">
      <t>オウエン</t>
    </rPh>
    <rPh sb="67" eb="69">
      <t>ジュンビ</t>
    </rPh>
    <rPh sb="89" eb="90">
      <t>ハバ</t>
    </rPh>
    <rPh sb="91" eb="93">
      <t>ジョウケン</t>
    </rPh>
    <rPh sb="93" eb="94">
      <t>ダ</t>
    </rPh>
    <rPh sb="96" eb="98">
      <t>スイジュン</t>
    </rPh>
    <rPh sb="99" eb="101">
      <t>ゴウカク</t>
    </rPh>
    <rPh sb="102" eb="103">
      <t>ホン</t>
    </rPh>
    <rPh sb="109" eb="111">
      <t>カクニン</t>
    </rPh>
    <rPh sb="111" eb="112">
      <t>ヨウ</t>
    </rPh>
    <rPh sb="112" eb="113">
      <t>マ</t>
    </rPh>
    <rPh sb="114" eb="115">
      <t>ヒン</t>
    </rPh>
    <rPh sb="117" eb="118">
      <t>ポン</t>
    </rPh>
    <rPh sb="156" eb="158">
      <t>ヒンメイ</t>
    </rPh>
    <rPh sb="161" eb="163">
      <t>ゲンタン</t>
    </rPh>
    <rPh sb="168" eb="169">
      <t>ガラ</t>
    </rPh>
    <rPh sb="170" eb="172">
      <t>トウメイ</t>
    </rPh>
    <rPh sb="182" eb="183">
      <t>ハバ</t>
    </rPh>
    <rPh sb="184" eb="187">
      <t>ジョウケンダ</t>
    </rPh>
    <rPh sb="189" eb="191">
      <t>スイジュン</t>
    </rPh>
    <rPh sb="212" eb="213">
      <t>ハバ</t>
    </rPh>
    <rPh sb="214" eb="217">
      <t>ジョウケンダ</t>
    </rPh>
    <rPh sb="219" eb="221">
      <t>スイジュン</t>
    </rPh>
    <rPh sb="222" eb="224">
      <t>ゴウカク</t>
    </rPh>
    <rPh sb="225" eb="226">
      <t>ホン</t>
    </rPh>
    <rPh sb="228" eb="230">
      <t>センジョウ</t>
    </rPh>
    <rPh sb="232" eb="234">
      <t>カタヅ</t>
    </rPh>
    <rPh sb="237" eb="238">
      <t>ショウ</t>
    </rPh>
    <rPh sb="240" eb="242">
      <t>キリカ</t>
    </rPh>
    <rPh sb="245" eb="249">
      <t>ザンシンショリ</t>
    </rPh>
    <phoneticPr fontId="1"/>
  </si>
  <si>
    <t>【前日6：45～本日6：45まで】
CF3
・省エネ解除（CF3・MK1）
・マシン電源ON
・防塵掃除
・全ガイドロール掃除
・PJ32（14）切替
・マシン電源OFF
※コア使用結果：他社品使用無し
CF4
・残芯処理
・マシン電源OFF
・省エネ切替（MK1側）
※コア使用結果：他社品使用無し</t>
    <rPh sb="23" eb="24">
      <t>ショウ</t>
    </rPh>
    <rPh sb="26" eb="28">
      <t>カイジョ</t>
    </rPh>
    <rPh sb="42" eb="44">
      <t>デンゲン</t>
    </rPh>
    <rPh sb="48" eb="52">
      <t>ボウジンソウジ</t>
    </rPh>
    <rPh sb="54" eb="55">
      <t>ゼン</t>
    </rPh>
    <rPh sb="61" eb="63">
      <t>ソウジ</t>
    </rPh>
    <rPh sb="73" eb="75">
      <t>キリカエ</t>
    </rPh>
    <rPh sb="80" eb="82">
      <t>デンゲン</t>
    </rPh>
    <rPh sb="108" eb="110">
      <t>ザンシン</t>
    </rPh>
    <rPh sb="110" eb="112">
      <t>ショリ</t>
    </rPh>
    <rPh sb="117" eb="119">
      <t>デンゲン</t>
    </rPh>
    <rPh sb="124" eb="125">
      <t>ショウ</t>
    </rPh>
    <rPh sb="127" eb="129">
      <t>キリカエ</t>
    </rPh>
    <rPh sb="133" eb="134">
      <t>ガワ</t>
    </rPh>
    <phoneticPr fontId="1"/>
  </si>
  <si>
    <t>【前日6：45～本日6：45まで】
・CF3
・PJ32（14）ｽﾀｰﾄ準備
・U試作　PJ32（14）　＃75　1000幅　条件出し3水準　合格1本
・PJ271（14）へ切替え、ﾊﾞﾗｼ洗浄・組立て、ｽﾀｰﾄ準備
・U試作　PJ271（14）　＃38　1050幅　条件出し2水準　合格1本
・PJ271（14）1400幅へ切替え、ﾛｰﾙ掃除、ｽﾀｰﾄ準備
・T試作PJ271（14）　＃75　1410幅　条件出し1水準　合格1本
※コア使用結果：他社品使用無し
・CF4
・ﾗﾍﾞﾙｽﾘｯﾄ省ｴﾈ解除　・CF３作業
※コア使用結果：他社品使用無し</t>
    <rPh sb="36" eb="38">
      <t>ジュンビ</t>
    </rPh>
    <rPh sb="41" eb="43">
      <t>シサク</t>
    </rPh>
    <rPh sb="61" eb="62">
      <t>ハバ</t>
    </rPh>
    <rPh sb="63" eb="65">
      <t>ジョウケン</t>
    </rPh>
    <rPh sb="65" eb="66">
      <t>ダ</t>
    </rPh>
    <rPh sb="68" eb="70">
      <t>スイジュン</t>
    </rPh>
    <rPh sb="71" eb="73">
      <t>ゴウカク</t>
    </rPh>
    <rPh sb="74" eb="75">
      <t>ポン</t>
    </rPh>
    <rPh sb="87" eb="89">
      <t>キリカエ</t>
    </rPh>
    <rPh sb="95" eb="97">
      <t>センジョウ</t>
    </rPh>
    <rPh sb="98" eb="100">
      <t>クミタテ</t>
    </rPh>
    <rPh sb="106" eb="108">
      <t>ジュンビ</t>
    </rPh>
    <rPh sb="111" eb="113">
      <t>シサク</t>
    </rPh>
    <rPh sb="132" eb="133">
      <t>ハバ</t>
    </rPh>
    <rPh sb="134" eb="137">
      <t>ジョウケンダ</t>
    </rPh>
    <rPh sb="139" eb="141">
      <t>スイジュン</t>
    </rPh>
    <rPh sb="142" eb="144">
      <t>ゴウカク</t>
    </rPh>
    <rPh sb="145" eb="146">
      <t>ホン</t>
    </rPh>
    <rPh sb="161" eb="162">
      <t>ハバ</t>
    </rPh>
    <rPh sb="163" eb="165">
      <t>キリカエ</t>
    </rPh>
    <rPh sb="170" eb="172">
      <t>ソウジ</t>
    </rPh>
    <rPh sb="177" eb="179">
      <t>ジュンビ</t>
    </rPh>
    <rPh sb="182" eb="184">
      <t>シサク</t>
    </rPh>
    <rPh sb="202" eb="203">
      <t>ハバ</t>
    </rPh>
    <rPh sb="204" eb="206">
      <t>ジョウケン</t>
    </rPh>
    <rPh sb="206" eb="207">
      <t>ダ</t>
    </rPh>
    <rPh sb="209" eb="211">
      <t>スイジュン</t>
    </rPh>
    <rPh sb="212" eb="214">
      <t>ゴウカク</t>
    </rPh>
    <rPh sb="215" eb="216">
      <t>ホン</t>
    </rPh>
    <rPh sb="248" eb="249">
      <t>ショウ</t>
    </rPh>
    <rPh sb="251" eb="253">
      <t>カイジョ</t>
    </rPh>
    <rPh sb="257" eb="259">
      <t>サギョウ</t>
    </rPh>
    <rPh sb="259" eb="260">
      <t xml:space="preserve">
</t>
    </rPh>
    <phoneticPr fontId="1"/>
  </si>
  <si>
    <t>【前日6：45～本日6：45まで】
CF3
・T試作PJ271（14）　＃75　1410幅　合格17本
※コア使用結果：他社品使用無し
CF4
・CF3作業
※コア使用結果：他社品使用無し</t>
    <rPh sb="77" eb="79">
      <t>サギョウ</t>
    </rPh>
    <phoneticPr fontId="1"/>
  </si>
  <si>
    <t>【前日6：45～本日6：45まで】
CF3
・T試作PJ271（14）　＃75　1410幅　条件出し　1水準　合格11本　保留3本（透過欠点多発1本、
巻き芯部巻きｽﾞﾚ2本）
※コア使用結果：他社品使用無し
CF4
・CF3作業
※コア使用結果：他社品使用無し</t>
    <rPh sb="46" eb="48">
      <t>ジョウケン</t>
    </rPh>
    <rPh sb="48" eb="49">
      <t>ダ</t>
    </rPh>
    <rPh sb="52" eb="54">
      <t>スイジュン</t>
    </rPh>
    <rPh sb="61" eb="63">
      <t>ホリュウ</t>
    </rPh>
    <rPh sb="64" eb="65">
      <t>ホン</t>
    </rPh>
    <rPh sb="66" eb="70">
      <t>トウカケッテン</t>
    </rPh>
    <rPh sb="70" eb="72">
      <t>タハツ</t>
    </rPh>
    <rPh sb="73" eb="74">
      <t>ホン</t>
    </rPh>
    <rPh sb="76" eb="77">
      <t>マ</t>
    </rPh>
    <rPh sb="78" eb="80">
      <t>シンブ</t>
    </rPh>
    <rPh sb="80" eb="81">
      <t>マ</t>
    </rPh>
    <rPh sb="86" eb="87">
      <t>ホン</t>
    </rPh>
    <rPh sb="114" eb="116">
      <t>サギョウ</t>
    </rPh>
    <phoneticPr fontId="1"/>
  </si>
  <si>
    <t>【前日6：45～本日6：45まで】
CF3
・T試作PJ271（14）　＃75　1410幅　　合格13本　保留1本（透過欠点多発の為）、
・洗浄、片付け、省ｴﾈON　・週末締め関係実施、戸締り確認
※コア使用結果：他社品使用無し
CF4
・CF3作業　・ﾗﾍﾞﾙｽﾘｯﾄ省ｴﾈON　・週末締め関係実施、戸締り確認
※コア使用結果：他社品使用無し</t>
    <rPh sb="65" eb="66">
      <t>タメ</t>
    </rPh>
    <rPh sb="70" eb="72">
      <t>センジョウ</t>
    </rPh>
    <rPh sb="73" eb="75">
      <t>カタヅ</t>
    </rPh>
    <rPh sb="77" eb="78">
      <t>ショウ</t>
    </rPh>
    <rPh sb="84" eb="87">
      <t>シュウマツシ</t>
    </rPh>
    <rPh sb="88" eb="92">
      <t>カンケイジッシ</t>
    </rPh>
    <rPh sb="93" eb="95">
      <t>トジマ</t>
    </rPh>
    <rPh sb="96" eb="98">
      <t>カクニン</t>
    </rPh>
    <rPh sb="143" eb="146">
      <t>シュウマツシ</t>
    </rPh>
    <rPh sb="147" eb="151">
      <t>カンケイジッシ</t>
    </rPh>
    <rPh sb="152" eb="154">
      <t>トジマ</t>
    </rPh>
    <rPh sb="155" eb="157">
      <t>カクニン</t>
    </rPh>
    <phoneticPr fontId="1"/>
  </si>
  <si>
    <t>【前日6：45～本日6：45まで】
CF3
・安パト対応
・転写HC準備
・CF4作業
※コア使用結果：他社品使用無し
CF4
・省エネ解除（CF4・ラベルスリット）
・全ガイドロール掃除
・メタルミーCRスタート準備
・CF3作業
※コア使用結果：他社品使用無し</t>
    <rPh sb="23" eb="24">
      <t>アン</t>
    </rPh>
    <rPh sb="26" eb="28">
      <t>タイオウ</t>
    </rPh>
    <rPh sb="30" eb="32">
      <t>テンシャ</t>
    </rPh>
    <rPh sb="34" eb="36">
      <t>ジュンビ</t>
    </rPh>
    <rPh sb="41" eb="43">
      <t>サギョウ</t>
    </rPh>
    <rPh sb="66" eb="67">
      <t>ショウ</t>
    </rPh>
    <rPh sb="69" eb="71">
      <t>カイジョ</t>
    </rPh>
    <rPh sb="86" eb="87">
      <t>ゼン</t>
    </rPh>
    <rPh sb="93" eb="95">
      <t>ソウジ</t>
    </rPh>
    <rPh sb="108" eb="110">
      <t>ジュンビ</t>
    </rPh>
    <rPh sb="115" eb="117">
      <t>サギョウ</t>
    </rPh>
    <phoneticPr fontId="1"/>
  </si>
  <si>
    <t>【前日6：45～本日6：45まで】
CF3
・CF4作業
・省ｴﾈ解除
・全ガイドロール掃除
・転写HC（ダイ）準備
※コア使用結果：他社品使用無し
CF4
・メタルミーCRコートアルミ面コート　♯25　1110mm幅　条件出し12水準　合格1本
・片付け
・CF3作業
※コア使用結果：他社品使用無し</t>
    <rPh sb="23" eb="28">
      <t>ｃｆ４サギョウ</t>
    </rPh>
    <rPh sb="30" eb="31">
      <t>ショウ</t>
    </rPh>
    <rPh sb="33" eb="35">
      <t>カイジョ</t>
    </rPh>
    <rPh sb="37" eb="38">
      <t>ゼン</t>
    </rPh>
    <rPh sb="44" eb="46">
      <t>ソウジ</t>
    </rPh>
    <rPh sb="48" eb="50">
      <t>テンシャ</t>
    </rPh>
    <rPh sb="56" eb="58">
      <t>ジュンビ</t>
    </rPh>
    <rPh sb="94" eb="95">
      <t>メン</t>
    </rPh>
    <rPh sb="109" eb="110">
      <t>ハバ</t>
    </rPh>
    <rPh sb="111" eb="113">
      <t>ジョウケン</t>
    </rPh>
    <rPh sb="113" eb="114">
      <t>ダ</t>
    </rPh>
    <rPh sb="117" eb="119">
      <t>スイジュン</t>
    </rPh>
    <rPh sb="120" eb="122">
      <t>ゴウカク</t>
    </rPh>
    <rPh sb="123" eb="124">
      <t>ホン</t>
    </rPh>
    <rPh sb="126" eb="128">
      <t>カタヅ</t>
    </rPh>
    <rPh sb="134" eb="136">
      <t>サギョウ</t>
    </rPh>
    <phoneticPr fontId="1"/>
  </si>
  <si>
    <t>【前日6：45～本日6：45まで】
CF3
・転写HC　＃38　1495mm幅　条件出し16水準
　フィルム切れ、復旧作業　　　　　　
　　　　　　　　　　　1543mm幅　条件出し7水準　合格1本　　塗工中止（剥離規格外・軽い）
・片付け　　
※コア使用結果：他社品使用無し
CF4
・CF3作業
※コア使用結果：他社品使用無し</t>
    <rPh sb="23" eb="25">
      <t>テンシャ</t>
    </rPh>
    <rPh sb="38" eb="39">
      <t>ハバ</t>
    </rPh>
    <rPh sb="40" eb="42">
      <t>ジョウケン</t>
    </rPh>
    <rPh sb="42" eb="43">
      <t>ダ</t>
    </rPh>
    <rPh sb="46" eb="48">
      <t>スイジュン</t>
    </rPh>
    <rPh sb="101" eb="103">
      <t>トコウ</t>
    </rPh>
    <rPh sb="103" eb="105">
      <t>チュウシ</t>
    </rPh>
    <rPh sb="106" eb="108">
      <t>ハクリ</t>
    </rPh>
    <rPh sb="108" eb="110">
      <t>キカク</t>
    </rPh>
    <rPh sb="110" eb="111">
      <t>ソト</t>
    </rPh>
    <rPh sb="112" eb="113">
      <t>カル</t>
    </rPh>
    <rPh sb="117" eb="119">
      <t>カタヅ</t>
    </rPh>
    <rPh sb="147" eb="152">
      <t>ｃｆ３サギョウ</t>
    </rPh>
    <phoneticPr fontId="1"/>
  </si>
  <si>
    <t>【前日6：45～本日6：45まで】
CF3
・転写HC片付け
・全ガイドロール掃除
・PJ271（14）準備
・PJ271（14）　＃50　1485mm幅　条件出し2水準　合格3本
・PJ271（14）　＃75　1400mm幅　保留品2本合格指示出荷
※コア使用結果：他社品使用無し
CF4
・CF3作業
※コア使用結果：他社品使用無し</t>
    <rPh sb="23" eb="25">
      <t>テンシャ</t>
    </rPh>
    <rPh sb="27" eb="29">
      <t>カタヅ</t>
    </rPh>
    <rPh sb="32" eb="33">
      <t>ゼン</t>
    </rPh>
    <rPh sb="39" eb="41">
      <t>ソウジ</t>
    </rPh>
    <rPh sb="52" eb="54">
      <t>ジュンビ</t>
    </rPh>
    <rPh sb="76" eb="77">
      <t>ハバ</t>
    </rPh>
    <rPh sb="78" eb="80">
      <t>ジョウケン</t>
    </rPh>
    <rPh sb="80" eb="81">
      <t>ダ</t>
    </rPh>
    <rPh sb="83" eb="85">
      <t>スイジュン</t>
    </rPh>
    <rPh sb="86" eb="88">
      <t>ゴウカク</t>
    </rPh>
    <rPh sb="89" eb="90">
      <t>ホン</t>
    </rPh>
    <rPh sb="112" eb="113">
      <t>ハバ</t>
    </rPh>
    <rPh sb="114" eb="116">
      <t>ホリュウ</t>
    </rPh>
    <rPh sb="116" eb="117">
      <t>ヒン</t>
    </rPh>
    <rPh sb="118" eb="119">
      <t>ホン</t>
    </rPh>
    <rPh sb="119" eb="121">
      <t>ゴウカク</t>
    </rPh>
    <rPh sb="121" eb="123">
      <t>シジ</t>
    </rPh>
    <rPh sb="123" eb="125">
      <t>シュッカ</t>
    </rPh>
    <rPh sb="152" eb="154">
      <t>サギョウ</t>
    </rPh>
    <phoneticPr fontId="1"/>
  </si>
  <si>
    <t>【前日6：45～本日6：45まで】
CF3
・PJ271（14）　#50　1485mm幅　合格1本
　　　　　　　　　#75　1410mm幅　条件出し2水準　合格8本
・PJ271（11）スタート準備
・転写HC事前生産準備
・戸締り確認
※コア使用結果：他社品使用無し
CF4
・CF3作業
・戸締り確認
・ラベルスリット省エネON
※コア使用結果：他社品使用無し</t>
    <rPh sb="43" eb="44">
      <t>ハバ</t>
    </rPh>
    <rPh sb="45" eb="47">
      <t>ゴウカク</t>
    </rPh>
    <rPh sb="48" eb="49">
      <t>ホン</t>
    </rPh>
    <rPh sb="69" eb="70">
      <t>ハバ</t>
    </rPh>
    <rPh sb="71" eb="73">
      <t>ジョウケン</t>
    </rPh>
    <rPh sb="73" eb="74">
      <t>ダ</t>
    </rPh>
    <rPh sb="76" eb="78">
      <t>スイジュン</t>
    </rPh>
    <rPh sb="79" eb="81">
      <t>ゴウカク</t>
    </rPh>
    <rPh sb="82" eb="83">
      <t>ホン</t>
    </rPh>
    <rPh sb="98" eb="100">
      <t>ジュンビ</t>
    </rPh>
    <rPh sb="102" eb="104">
      <t>テンシャ</t>
    </rPh>
    <rPh sb="106" eb="108">
      <t>ジゼン</t>
    </rPh>
    <rPh sb="108" eb="110">
      <t>セイサン</t>
    </rPh>
    <rPh sb="110" eb="112">
      <t>ジュンビ</t>
    </rPh>
    <rPh sb="114" eb="116">
      <t>トジマ</t>
    </rPh>
    <rPh sb="117" eb="119">
      <t>カクニン</t>
    </rPh>
    <rPh sb="145" eb="147">
      <t>サギョウ</t>
    </rPh>
    <rPh sb="149" eb="151">
      <t>トジマ</t>
    </rPh>
    <rPh sb="152" eb="154">
      <t>カクニン</t>
    </rPh>
    <rPh sb="163" eb="164">
      <t>ショウ</t>
    </rPh>
    <phoneticPr fontId="1"/>
  </si>
  <si>
    <t>【前日6：45～本日6：45まで】
CF3
・U試作　PJ271（11）ｽﾀｰﾄ準備
・U試作　PJ271（11）　＃50　1345幅　条件出し4水準　合格1本
・U試作　PJ271（14）　＃50　1330幅　合格2本
・U試作　PJ271（14）　＃75　1310幅　合格1本
・U試作　PJ271（03）　ｽﾀｰﾄ準備
・U試作　PJ271（03）　＃25　1105幅　条件出し1水準　合格1本
※コア使用結果：他社品使用無し
CF4
・ﾗﾍﾞﾙｽﾘｯﾄ側省ｴﾈ解除
・CF3作業
※コア使用結果：他社品使用無し</t>
    <rPh sb="24" eb="26">
      <t>シサク</t>
    </rPh>
    <rPh sb="40" eb="42">
      <t>ジュンビ</t>
    </rPh>
    <rPh sb="45" eb="47">
      <t>シサク</t>
    </rPh>
    <rPh sb="66" eb="67">
      <t>ハバ</t>
    </rPh>
    <rPh sb="68" eb="71">
      <t>ジョウケンダ</t>
    </rPh>
    <rPh sb="73" eb="75">
      <t>スイジュン</t>
    </rPh>
    <rPh sb="76" eb="78">
      <t>ゴウカク</t>
    </rPh>
    <rPh sb="79" eb="80">
      <t>ポン</t>
    </rPh>
    <rPh sb="83" eb="85">
      <t>シサク</t>
    </rPh>
    <rPh sb="113" eb="115">
      <t>シサク</t>
    </rPh>
    <rPh sb="143" eb="145">
      <t>シサク</t>
    </rPh>
    <rPh sb="160" eb="162">
      <t>ジュンビ</t>
    </rPh>
    <rPh sb="165" eb="167">
      <t>シサク</t>
    </rPh>
    <rPh sb="186" eb="187">
      <t>ハバ</t>
    </rPh>
    <rPh sb="188" eb="191">
      <t>ジョウケンダ</t>
    </rPh>
    <rPh sb="193" eb="195">
      <t>スイジュン</t>
    </rPh>
    <rPh sb="196" eb="198">
      <t>ゴウカク</t>
    </rPh>
    <rPh sb="199" eb="200">
      <t>ポン</t>
    </rPh>
    <rPh sb="231" eb="232">
      <t>ガワ</t>
    </rPh>
    <rPh sb="232" eb="233">
      <t>ショウ</t>
    </rPh>
    <rPh sb="235" eb="237">
      <t>カイジョ</t>
    </rPh>
    <rPh sb="242" eb="244">
      <t>サギョウ</t>
    </rPh>
    <phoneticPr fontId="1"/>
  </si>
  <si>
    <t>【前日6：45～本日6：45まで】
CF3
・洗浄・片付け
・転写HC切替
・全ｶﾞｲﾄﾞﾛｰﾙ掃除（MEK）
・転写HC　＃38　1538幅　条件出し4水準
※コア使用結果：他社品使用無し
CF4
・CF3作業
※コア使用結果：他社品使用無し</t>
    <rPh sb="23" eb="25">
      <t>センジョウ</t>
    </rPh>
    <rPh sb="26" eb="28">
      <t>カタヅ</t>
    </rPh>
    <rPh sb="31" eb="35">
      <t>テンシャｈｃ</t>
    </rPh>
    <rPh sb="35" eb="37">
      <t>キリカエ</t>
    </rPh>
    <rPh sb="39" eb="40">
      <t>ゼン</t>
    </rPh>
    <rPh sb="48" eb="50">
      <t>ソウジ</t>
    </rPh>
    <rPh sb="57" eb="61">
      <t>テンシャｈｃ</t>
    </rPh>
    <rPh sb="70" eb="71">
      <t>ハバ</t>
    </rPh>
    <rPh sb="72" eb="75">
      <t>ジョウケンダ</t>
    </rPh>
    <rPh sb="77" eb="79">
      <t>スイジュン</t>
    </rPh>
    <rPh sb="105" eb="107">
      <t>サギョウ</t>
    </rPh>
    <phoneticPr fontId="1"/>
  </si>
  <si>
    <t>【前日6：45～本日6：45まで】
CF3
・転写HC　＃38　1538幅　合格2本　
・溶剤循環　
・ﾀﾞｲﾕﾆｯﾄ移動
・配管ﾊﾞﾗｼ洗浄
・ﾏｼﾝ電源OFF　省ｴﾈ切替
・CF4作業
※コア使用結果：他社品使用無し
CF4
・CF3作業
・PJ切替え
・全ｶﾞｲﾄﾞﾛｰﾙ掃除
・PJｽﾀｰﾄ準備
※コア使用結果：他社品使用無し</t>
    <rPh sb="38" eb="40">
      <t>ゴウカク</t>
    </rPh>
    <rPh sb="41" eb="42">
      <t>ポン</t>
    </rPh>
    <rPh sb="45" eb="49">
      <t>ヨウザイジュンカン</t>
    </rPh>
    <rPh sb="63" eb="65">
      <t>ハイカン</t>
    </rPh>
    <rPh sb="69" eb="71">
      <t>センジョウ</t>
    </rPh>
    <rPh sb="76" eb="78">
      <t>デンゲン</t>
    </rPh>
    <rPh sb="82" eb="83">
      <t>ショウ</t>
    </rPh>
    <rPh sb="85" eb="87">
      <t>キリカエ</t>
    </rPh>
    <rPh sb="92" eb="94">
      <t>サギョウ</t>
    </rPh>
    <rPh sb="117" eb="122">
      <t>ｃｆ３サギョウ</t>
    </rPh>
    <rPh sb="126" eb="128">
      <t>キリカ</t>
    </rPh>
    <rPh sb="131" eb="132">
      <t>ゼン</t>
    </rPh>
    <rPh sb="140" eb="142">
      <t>ソウジ</t>
    </rPh>
    <rPh sb="150" eb="152">
      <t>ジュンビ</t>
    </rPh>
    <phoneticPr fontId="1"/>
  </si>
  <si>
    <t>【前日6：45～本日6：45まで】
CF3
・CF4作業
※コア使用結果：他社品使用無し
CF4
・PSPG　＃50　1310幅　条件出し11水準
・PSPB　＃50　1310幅　条件出し1水準　合格1本
・PSPB（18）　＃50　1310幅　合格1本
・PSPB（18）両面　＃50　1310幅　合格1本
・PSPB（14）　＃50　1310幅　合格1本
・PSPB（14）未塗工　＃50　1310幅　合格1本
・PSPB（14）両面　条件出し1水準　合格1本　
・洗浄　・片付け
・ﾒﾀﾙﾐｰﾎﾜｲﾄｺｰﾄ（B）切替
・全ｶﾞｲﾄﾞﾛｰﾙ掃除
・ﾒﾀﾙﾐｰﾎﾜｲﾄｺｰﾄ（B)ｽﾀｰﾄ準備
※コア使用結果：他社品使用無し</t>
    <rPh sb="26" eb="28">
      <t>サギョウ</t>
    </rPh>
    <rPh sb="64" eb="65">
      <t>ハバ</t>
    </rPh>
    <rPh sb="66" eb="69">
      <t>ジョウケンダ</t>
    </rPh>
    <rPh sb="72" eb="74">
      <t>スイジュン</t>
    </rPh>
    <rPh sb="89" eb="90">
      <t>ハバ</t>
    </rPh>
    <rPh sb="91" eb="94">
      <t>ジョウケンダ</t>
    </rPh>
    <rPh sb="96" eb="98">
      <t>スイジュン</t>
    </rPh>
    <rPh sb="99" eb="101">
      <t>ゴウカク</t>
    </rPh>
    <rPh sb="102" eb="103">
      <t>ポン</t>
    </rPh>
    <rPh sb="122" eb="123">
      <t>ハバ</t>
    </rPh>
    <rPh sb="124" eb="126">
      <t>ゴウカク</t>
    </rPh>
    <rPh sb="127" eb="128">
      <t>ポン</t>
    </rPh>
    <rPh sb="174" eb="175">
      <t>ハバ</t>
    </rPh>
    <rPh sb="176" eb="178">
      <t>ゴウカク</t>
    </rPh>
    <rPh sb="179" eb="180">
      <t>ポン</t>
    </rPh>
    <rPh sb="190" eb="193">
      <t>ミトコウ</t>
    </rPh>
    <rPh sb="218" eb="220">
      <t>リョウメン</t>
    </rPh>
    <rPh sb="221" eb="224">
      <t>ジョウケンダ</t>
    </rPh>
    <rPh sb="226" eb="228">
      <t>スイジュン</t>
    </rPh>
    <rPh sb="229" eb="231">
      <t>ゴウカク</t>
    </rPh>
    <rPh sb="232" eb="233">
      <t>ポン</t>
    </rPh>
    <rPh sb="236" eb="238">
      <t>センジョウ</t>
    </rPh>
    <rPh sb="240" eb="242">
      <t>カタヅ</t>
    </rPh>
    <rPh sb="260" eb="262">
      <t>キリカエ</t>
    </rPh>
    <rPh sb="264" eb="265">
      <t>ゼン</t>
    </rPh>
    <rPh sb="273" eb="275">
      <t>ソウジ</t>
    </rPh>
    <rPh sb="296" eb="298">
      <t>ジュンビ</t>
    </rPh>
    <phoneticPr fontId="1"/>
  </si>
  <si>
    <t>【前日6：45～本日6：45まで】
CF3
・CF4作業
・転写ﾀﾞｲﾊﾞﾗｼ洗浄・仮組み
・H室配管片付け
・省ｴﾈ切替（MK1）
※コア使用結果：他社品使用無し
CF4
・ﾒﾀﾙﾐｰﾎﾜｲﾄｺｰﾄ　＃50　1195幅　条件出し1水準　合格4本（5020ｍ　3540ⅿ　880ｍ　1070ｍ）
・洗浄　・片付け
・PET-TL切替え（配管組立て）
・ﾏｼﾝ電源OFF
・CF3作業
・省ｴﾈ切替（CF4・ﾗﾍﾞﾙｽﾘｯﾄ）
※コア使用結果：他社品使用無し</t>
    <rPh sb="26" eb="28">
      <t>サギョウ</t>
    </rPh>
    <rPh sb="30" eb="32">
      <t>テンシャ</t>
    </rPh>
    <rPh sb="39" eb="40">
      <t>・</t>
    </rPh>
    <rPh sb="47" eb="49">
      <t>ハイカン</t>
    </rPh>
    <rPh sb="49" eb="52">
      <t>カタヅケ</t>
    </rPh>
    <rPh sb="52" eb="53">
      <t xml:space="preserve">
</t>
    </rPh>
    <rPh sb="56" eb="57">
      <t>ショウ</t>
    </rPh>
    <rPh sb="59" eb="61">
      <t>キリカエ</t>
    </rPh>
    <rPh sb="110" eb="111">
      <t>ハバ</t>
    </rPh>
    <rPh sb="112" eb="115">
      <t>ジョウケンダ</t>
    </rPh>
    <rPh sb="117" eb="119">
      <t>スイジュン</t>
    </rPh>
    <rPh sb="120" eb="122">
      <t>ゴウカク</t>
    </rPh>
    <rPh sb="123" eb="124">
      <t>ホン</t>
    </rPh>
    <rPh sb="150" eb="152">
      <t>センジョウ</t>
    </rPh>
    <rPh sb="154" eb="156">
      <t>カタヅ</t>
    </rPh>
    <rPh sb="165" eb="167">
      <t>キリカ</t>
    </rPh>
    <rPh sb="169" eb="173">
      <t>ハイカンクミタ</t>
    </rPh>
    <rPh sb="180" eb="182">
      <t>デンゲン</t>
    </rPh>
    <rPh sb="190" eb="192">
      <t>サギョウ</t>
    </rPh>
    <rPh sb="194" eb="199">
      <t>ショウエネキリカエ</t>
    </rPh>
    <phoneticPr fontId="1"/>
  </si>
  <si>
    <t>【前日6：45～本日6：45まで】
CF3
・CF4作業　・省ｴﾈ解除（MK1）
※コア使用結果：他社品使用無し
CF4
・省ｴﾈ解除、ﾏｼﾝ電源ON　・ｶﾞｲﾄﾞﾛｰﾙ掃除（CF2応援3名）　
・PET-TLｽﾀｰﾄ準備
・PET-TL　♯38　1350mm幅　条件出し2水準　合格4本
・ﾙﾐﾗｰTLへ切替え、ｽﾀｰﾄ準備
・品質ﾄﾗﾌﾞﾙ対応（ｸﾞﾗﾋﾞｱ交換、ﾄﾞｸﾀｰ交換）
・ﾙﾐﾗｰTL　♯25　1125mm幅　条件出し6水準　保留2本（塗工ﾑﾗ巻き跡、流れｽｼﾞ発生、ｽﾀｰﾄ時ｽｼﾞ発生ﾛｽ有りの為）
※コア使用結果：他社品使用無し</t>
    <rPh sb="26" eb="28">
      <t>サギョウ</t>
    </rPh>
    <rPh sb="30" eb="31">
      <t>ショウ</t>
    </rPh>
    <rPh sb="33" eb="35">
      <t>カイジョ</t>
    </rPh>
    <rPh sb="63" eb="64">
      <t>ショウ</t>
    </rPh>
    <rPh sb="66" eb="68">
      <t>カイジョ</t>
    </rPh>
    <rPh sb="72" eb="74">
      <t>デンゲン</t>
    </rPh>
    <rPh sb="86" eb="88">
      <t>ソウジ</t>
    </rPh>
    <rPh sb="89" eb="94">
      <t>ｃｆ２オウエン</t>
    </rPh>
    <rPh sb="95" eb="96">
      <t>メイ</t>
    </rPh>
    <rPh sb="110" eb="112">
      <t>ジュンビ</t>
    </rPh>
    <rPh sb="154" eb="156">
      <t>キリカエ</t>
    </rPh>
    <rPh sb="162" eb="164">
      <t>ジュンビ</t>
    </rPh>
    <rPh sb="166" eb="168">
      <t>ヒンシツ</t>
    </rPh>
    <rPh sb="173" eb="175">
      <t>タイオウ</t>
    </rPh>
    <rPh sb="182" eb="184">
      <t>コウカン</t>
    </rPh>
    <rPh sb="190" eb="192">
      <t>コウカン</t>
    </rPh>
    <rPh sb="222" eb="224">
      <t>ホリュウ</t>
    </rPh>
    <rPh sb="225" eb="226">
      <t>ホン</t>
    </rPh>
    <rPh sb="227" eb="229">
      <t>トコウ</t>
    </rPh>
    <rPh sb="231" eb="232">
      <t>マ</t>
    </rPh>
    <rPh sb="233" eb="234">
      <t>アト</t>
    </rPh>
    <rPh sb="235" eb="236">
      <t>ナガ</t>
    </rPh>
    <rPh sb="240" eb="242">
      <t>ハッセイ</t>
    </rPh>
    <rPh sb="247" eb="248">
      <t>ジ</t>
    </rPh>
    <rPh sb="251" eb="253">
      <t>ハッセイ</t>
    </rPh>
    <rPh sb="255" eb="256">
      <t>ア</t>
    </rPh>
    <rPh sb="258" eb="259">
      <t>タメ</t>
    </rPh>
    <phoneticPr fontId="1"/>
  </si>
  <si>
    <t>【前日6：45～本日6：45まで】
CF3
・CF4作業　・省ｴﾈ切替え（MK1）
※コア使用結果：他社品使用無し
CF4
・ﾙﾐﾗｰTL　♯25　1125mm幅　合格5本
・ﾙﾐﾗｰEYKへ切替え、ｽﾀｰﾄ準備
・ﾙﾐﾗｰEYK　＃50　1125mm　条件出し2水準　合格５本　保留１本（ﾌﾞﾂ混入）
※コア使用結果：他社品使用無し</t>
    <rPh sb="26" eb="28">
      <t>サギョウ</t>
    </rPh>
    <rPh sb="30" eb="31">
      <t>ショウ</t>
    </rPh>
    <rPh sb="33" eb="35">
      <t>キリカ</t>
    </rPh>
    <rPh sb="83" eb="85">
      <t>ゴウカク</t>
    </rPh>
    <rPh sb="97" eb="99">
      <t>キリカエ</t>
    </rPh>
    <rPh sb="105" eb="107">
      <t>ジュンビ</t>
    </rPh>
    <rPh sb="128" eb="131">
      <t>ジョウケンダ</t>
    </rPh>
    <rPh sb="133" eb="135">
      <t>スイジュン</t>
    </rPh>
    <rPh sb="136" eb="138">
      <t>ゴウカク</t>
    </rPh>
    <rPh sb="139" eb="140">
      <t>ホン</t>
    </rPh>
    <rPh sb="141" eb="143">
      <t>ホリュウ</t>
    </rPh>
    <rPh sb="144" eb="145">
      <t>ホン</t>
    </rPh>
    <phoneticPr fontId="1"/>
  </si>
  <si>
    <t>【前日6：45～本日6：45まで】
CF3
・CF4作業
※コア使用結果：他社品使用無し
CF4
・ﾙﾐﾗｰEYK　＃50　1125mm幅　合格2本
・ﾒﾀﾙﾐｰEYKへ切替え、ｽﾀｰﾄ準備
・ﾒﾀﾙﾐｰEYK　＃50　1125幅　条件出し3水準　合格2本
・MSN-EYKへ切替え、ｽﾀｰﾄ準備
・MSN-EYK　＃50　1200幅　合格3本
・MSN-EYK　＃50　1120幅　合格3本
※コア使用結果：他社品使用無し</t>
    <rPh sb="26" eb="28">
      <t>サギョウ</t>
    </rPh>
    <rPh sb="69" eb="70">
      <t>ハバ</t>
    </rPh>
    <rPh sb="86" eb="88">
      <t>キリカエ</t>
    </rPh>
    <rPh sb="94" eb="96">
      <t>ジュンビ</t>
    </rPh>
    <rPh sb="115" eb="116">
      <t>ハバ</t>
    </rPh>
    <rPh sb="117" eb="119">
      <t>ジョウケン</t>
    </rPh>
    <rPh sb="119" eb="120">
      <t>ダ</t>
    </rPh>
    <rPh sb="122" eb="124">
      <t>スイジュン</t>
    </rPh>
    <rPh sb="125" eb="127">
      <t>ゴウカク</t>
    </rPh>
    <rPh sb="128" eb="129">
      <t>ホン</t>
    </rPh>
    <rPh sb="139" eb="141">
      <t>キリカエ</t>
    </rPh>
    <rPh sb="147" eb="149">
      <t>ジュンビ</t>
    </rPh>
    <rPh sb="167" eb="168">
      <t>ハバ</t>
    </rPh>
    <rPh sb="169" eb="171">
      <t>ゴウカク</t>
    </rPh>
    <rPh sb="172" eb="173">
      <t>ホン</t>
    </rPh>
    <rPh sb="191" eb="192">
      <t>ハバ</t>
    </rPh>
    <rPh sb="193" eb="195">
      <t>ゴウカク</t>
    </rPh>
    <rPh sb="196" eb="197">
      <t>ホン</t>
    </rPh>
    <phoneticPr fontId="1"/>
  </si>
  <si>
    <t>【前日6：45～本日6：45まで】
CF3
・CF4作業
※コア使用結果：他社品使用無し
CF4
・MSN-EYK　＃50　1120幅　合格1本
・ﾙﾐﾏｯﾄEYKへ切替え、ｽﾀｰﾄ準備
・ﾙﾐﾏｯﾄEYK　＃38　1005幅　合格4本
・ﾙﾐﾗｰEYKｸﾞﾗﾋﾞｱ変更ﾃｽﾄへ切替え、ｽﾀｰﾄ準備
・ﾙﾐﾗｰEYK　ｸﾞﾗﾋﾞｱ変更ﾃｽﾄ　＃50　1125幅　
・E20Vへ切替え、ｽﾀｰﾄ準備
・E20V　＃38　1005幅　条件出し2水準　合格2本
・E20V　＃50　1005幅　合格3本
・PETﾏｯﾄVへ切替え、ｽﾀｰﾄ準備
・PETﾏｯﾄV　＃75　1002幅　合格2本
・ﾒﾀﾙﾐーﾈｰﾏｰ銀艶VBへ切替え、ｽﾀｰﾄ準備
・ﾒﾀﾙﾐｰﾈｰﾏｰ銀艶VB　＃50　1040幅　合格１本
※コア使用結果：他社品使用無し</t>
    <rPh sb="26" eb="28">
      <t>サギョウ</t>
    </rPh>
    <rPh sb="84" eb="86">
      <t>キリカエ</t>
    </rPh>
    <rPh sb="92" eb="94">
      <t>ジュンビ</t>
    </rPh>
    <rPh sb="113" eb="114">
      <t>ハバ</t>
    </rPh>
    <rPh sb="115" eb="117">
      <t>ゴウカク</t>
    </rPh>
    <rPh sb="118" eb="119">
      <t>ホン</t>
    </rPh>
    <rPh sb="134" eb="136">
      <t>ヘンコウ</t>
    </rPh>
    <rPh sb="140" eb="142">
      <t>キリカエ</t>
    </rPh>
    <rPh sb="148" eb="150">
      <t>ジュンビ</t>
    </rPh>
    <rPh sb="166" eb="168">
      <t>ヘンコウ</t>
    </rPh>
    <rPh sb="180" eb="181">
      <t>ハバ</t>
    </rPh>
    <rPh sb="189" eb="191">
      <t>キリカエ</t>
    </rPh>
    <rPh sb="197" eb="199">
      <t>ジュンビ</t>
    </rPh>
    <rPh sb="214" eb="215">
      <t>ハバ</t>
    </rPh>
    <rPh sb="216" eb="218">
      <t>ジョウケン</t>
    </rPh>
    <rPh sb="218" eb="219">
      <t>ダ</t>
    </rPh>
    <rPh sb="221" eb="223">
      <t>スイジュン</t>
    </rPh>
    <rPh sb="224" eb="226">
      <t>ゴウカク</t>
    </rPh>
    <rPh sb="227" eb="228">
      <t>ホン</t>
    </rPh>
    <rPh sb="259" eb="261">
      <t>キリカエ</t>
    </rPh>
    <rPh sb="267" eb="269">
      <t>ジュンビ</t>
    </rPh>
    <rPh sb="287" eb="288">
      <t>ハバ</t>
    </rPh>
    <rPh sb="289" eb="291">
      <t>ゴウカク</t>
    </rPh>
    <rPh sb="292" eb="293">
      <t>ホン</t>
    </rPh>
    <rPh sb="304" eb="305">
      <t>ギン</t>
    </rPh>
    <rPh sb="305" eb="308">
      <t>ツヤｖｂ</t>
    </rPh>
    <rPh sb="309" eb="311">
      <t>キリカエ</t>
    </rPh>
    <rPh sb="317" eb="319">
      <t>ジュンビ</t>
    </rPh>
    <rPh sb="330" eb="331">
      <t>ギン</t>
    </rPh>
    <rPh sb="331" eb="332">
      <t>ツヤ</t>
    </rPh>
    <rPh sb="343" eb="344">
      <t>ハバ</t>
    </rPh>
    <rPh sb="345" eb="347">
      <t>ゴウカク</t>
    </rPh>
    <rPh sb="348" eb="349">
      <t>ホン</t>
    </rPh>
    <phoneticPr fontId="1"/>
  </si>
  <si>
    <t>【前日6：45～本日6：45まで】
CF3
・CF4作業　・週末締め関係実施、戸締り確認
※コア使用結果：他社品使用無し
CF4
・ﾒﾀﾙﾐｰTES艶開封V　＃50　合格1本
・ﾒﾀﾙﾐｰTES消開封Ｖ　＃50　合格2本
・ﾒﾀﾙﾐｰTES消VOID V　＃50　合格4本
・Ｔ試作　ﾒﾀﾙﾐｰﾍﾔﾗｲﾝ銀消Ｖ　＃50　合格1本
・Ｔ試作　ﾒﾀﾙﾐｰﾍﾔﾗｲﾝ銀艶Ｖ　＃25　合格1本
・Ｔ試作　ﾒﾀﾙﾐｰﾍﾔﾗｲﾝ金艶Ｖ　＃25　合格1本
・洗浄、片付け、省エネ実施（CF4・ﾗﾍﾞﾙｽﾘｯﾄ）　・週末締め関係実施、戸締り確認
※コア使用結果：他社品使用無し</t>
    <rPh sb="26" eb="28">
      <t>サギョウ</t>
    </rPh>
    <rPh sb="30" eb="33">
      <t>シュウマツシ</t>
    </rPh>
    <rPh sb="34" eb="38">
      <t>カンケイジッシ</t>
    </rPh>
    <rPh sb="39" eb="41">
      <t>トジマ</t>
    </rPh>
    <rPh sb="42" eb="44">
      <t>カクニン</t>
    </rPh>
    <rPh sb="75" eb="76">
      <t>ツヤ</t>
    </rPh>
    <rPh sb="76" eb="78">
      <t>カイフウ</t>
    </rPh>
    <rPh sb="84" eb="86">
      <t>ゴウカク</t>
    </rPh>
    <rPh sb="87" eb="88">
      <t>ホン</t>
    </rPh>
    <rPh sb="98" eb="99">
      <t>ケ</t>
    </rPh>
    <rPh sb="99" eb="101">
      <t>カイフウ</t>
    </rPh>
    <rPh sb="107" eb="109">
      <t>ゴウカク</t>
    </rPh>
    <rPh sb="110" eb="111">
      <t>ホン</t>
    </rPh>
    <rPh sb="118" eb="122">
      <t>テＳケ</t>
    </rPh>
    <rPh sb="133" eb="135">
      <t>ゴウカク</t>
    </rPh>
    <rPh sb="136" eb="137">
      <t>ホン</t>
    </rPh>
    <rPh sb="140" eb="142">
      <t>シサク</t>
    </rPh>
    <rPh sb="153" eb="154">
      <t>ギン</t>
    </rPh>
    <rPh sb="154" eb="155">
      <t>ケ</t>
    </rPh>
    <rPh sb="161" eb="163">
      <t>ゴウカク</t>
    </rPh>
    <rPh sb="164" eb="165">
      <t>ホン</t>
    </rPh>
    <rPh sb="182" eb="183">
      <t>ツヤ</t>
    </rPh>
    <rPh sb="209" eb="210">
      <t>キン</t>
    </rPh>
    <rPh sb="223" eb="225">
      <t>センジョウ</t>
    </rPh>
    <rPh sb="226" eb="228">
      <t>カタヅ</t>
    </rPh>
    <rPh sb="230" eb="231">
      <t>ショウ</t>
    </rPh>
    <rPh sb="233" eb="235">
      <t>ジッシ</t>
    </rPh>
    <rPh sb="251" eb="254">
      <t>シュウマツシ</t>
    </rPh>
    <rPh sb="255" eb="259">
      <t>カンケイジッシ</t>
    </rPh>
    <rPh sb="260" eb="262">
      <t>トジマ</t>
    </rPh>
    <rPh sb="263" eb="265">
      <t>カクニン</t>
    </rPh>
    <phoneticPr fontId="1"/>
  </si>
  <si>
    <t>【前日6：45～本日6：45まで】
CF3
・CF4作業
※コア使用結果：他社品使用無し
CF4
・省エネ解除
・全ガイドロール掃除
・TNJ-ASスタート準備
・T試作　TNJ-AS　♯100　1150mm幅　条件出し3水準　合格2本
・B2T0へ切替
※コア使用結果：他社品使用無し</t>
    <rPh sb="26" eb="28">
      <t>サギョウ</t>
    </rPh>
    <rPh sb="51" eb="52">
      <t>ショウ</t>
    </rPh>
    <rPh sb="54" eb="56">
      <t>カイジョ</t>
    </rPh>
    <rPh sb="58" eb="59">
      <t>ゼン</t>
    </rPh>
    <rPh sb="65" eb="67">
      <t>ソウジ</t>
    </rPh>
    <rPh sb="79" eb="81">
      <t>ジュンビ</t>
    </rPh>
    <rPh sb="84" eb="86">
      <t>シサク</t>
    </rPh>
    <rPh sb="105" eb="106">
      <t>ハバ</t>
    </rPh>
    <rPh sb="107" eb="109">
      <t>ジョウケン</t>
    </rPh>
    <rPh sb="109" eb="110">
      <t>ダ</t>
    </rPh>
    <rPh sb="112" eb="114">
      <t>スイジュン</t>
    </rPh>
    <rPh sb="115" eb="117">
      <t>ゴウカク</t>
    </rPh>
    <rPh sb="118" eb="119">
      <t>ホン</t>
    </rPh>
    <rPh sb="126" eb="128">
      <t>キリカエ</t>
    </rPh>
    <phoneticPr fontId="1"/>
  </si>
  <si>
    <t>【前日6：45～本日6：45まで】
CF3
・CF4作業
※コア使用結果：他社品使用無し
CF4
・B2T0スタート準備
・B2T0　♯100　1020mm幅　条件出し2水準　保留1本（塗工ｽｼﾞ）　原反起因塗工中止1本
　　　　　　♯125　1020mm幅　合格1本　保留3本（塗工ｽｼﾞ）
　　　　　　♯188　1020mm幅　合格1本　保留1本（塗工ｽｼﾞ）
※コア使用結果：他社品使用無し</t>
    <rPh sb="26" eb="28">
      <t>サギョウ</t>
    </rPh>
    <rPh sb="59" eb="61">
      <t>ジュンビ</t>
    </rPh>
    <rPh sb="79" eb="80">
      <t>ハバ</t>
    </rPh>
    <rPh sb="81" eb="83">
      <t>ジョウケン</t>
    </rPh>
    <rPh sb="83" eb="84">
      <t>ダ</t>
    </rPh>
    <rPh sb="86" eb="88">
      <t>スイジュン</t>
    </rPh>
    <rPh sb="89" eb="91">
      <t>ホリュウ</t>
    </rPh>
    <rPh sb="92" eb="93">
      <t>ホン</t>
    </rPh>
    <rPh sb="94" eb="96">
      <t>トコウ</t>
    </rPh>
    <rPh sb="101" eb="103">
      <t>ゲンタン</t>
    </rPh>
    <rPh sb="103" eb="105">
      <t>キイン</t>
    </rPh>
    <rPh sb="105" eb="107">
      <t>トコウ</t>
    </rPh>
    <rPh sb="107" eb="109">
      <t>チュウシ</t>
    </rPh>
    <rPh sb="110" eb="111">
      <t>ホン</t>
    </rPh>
    <rPh sb="129" eb="130">
      <t>ハバ</t>
    </rPh>
    <rPh sb="131" eb="133">
      <t>ゴウカク</t>
    </rPh>
    <rPh sb="134" eb="135">
      <t>ホン</t>
    </rPh>
    <rPh sb="136" eb="138">
      <t>ホリュウ</t>
    </rPh>
    <rPh sb="139" eb="140">
      <t>ホン</t>
    </rPh>
    <rPh sb="141" eb="143">
      <t>トコウ</t>
    </rPh>
    <rPh sb="165" eb="166">
      <t>ハバ</t>
    </rPh>
    <rPh sb="167" eb="169">
      <t>ゴウカク</t>
    </rPh>
    <rPh sb="170" eb="171">
      <t>ホン</t>
    </rPh>
    <rPh sb="172" eb="174">
      <t>ホリュウ</t>
    </rPh>
    <rPh sb="175" eb="176">
      <t>ホン</t>
    </rPh>
    <rPh sb="177" eb="179">
      <t>トコウ</t>
    </rPh>
    <phoneticPr fontId="1"/>
  </si>
  <si>
    <t>【前日6：45～本日6：45まで】
・CF3
・CF4作業
・全ｶﾞｲﾄﾞﾛｰﾙ掃除
・PJ271（18）準備
・PJ271（18）　#75　1496mm幅 　条件出し3水準　合格2本
※コア使用結果：他社品使用無し
・CF4
・B2T0　♯188　1020mm幅　　保留5本（L透過欠点）　
・片付け
・CF3作業
※コア使用結果：他社品使用無し</t>
    <rPh sb="27" eb="29">
      <t>サギョウ</t>
    </rPh>
    <rPh sb="31" eb="32">
      <t>ゼン</t>
    </rPh>
    <rPh sb="40" eb="42">
      <t>ソウジ</t>
    </rPh>
    <rPh sb="53" eb="55">
      <t>ジュンビ</t>
    </rPh>
    <rPh sb="77" eb="78">
      <t>ハバ</t>
    </rPh>
    <rPh sb="80" eb="82">
      <t>ジョウケン</t>
    </rPh>
    <rPh sb="82" eb="83">
      <t>ダ</t>
    </rPh>
    <rPh sb="85" eb="87">
      <t>スイジュン</t>
    </rPh>
    <rPh sb="88" eb="90">
      <t>ゴウカク</t>
    </rPh>
    <rPh sb="91" eb="92">
      <t>ホン</t>
    </rPh>
    <rPh sb="141" eb="143">
      <t>トウカ</t>
    </rPh>
    <rPh sb="143" eb="145">
      <t>ケッテン</t>
    </rPh>
    <rPh sb="149" eb="151">
      <t>カタヅ</t>
    </rPh>
    <rPh sb="157" eb="159">
      <t>サギョウ</t>
    </rPh>
    <phoneticPr fontId="1"/>
  </si>
  <si>
    <t>【前日6：45～本日6：45まで】
CF3
・PJ271（18）　#75　1496mm幅 　合格18本
・幅替え
・PJ271（14）　#50　1485mm幅　合格2本　保留2本（幅方向キズ）
※コア使用結果：他社品使用無し
CF4
・CF3作業
※コア使用結果：他社品使用無し</t>
    <rPh sb="53" eb="54">
      <t>ハバ</t>
    </rPh>
    <rPh sb="54" eb="55">
      <t>カ</t>
    </rPh>
    <rPh sb="78" eb="79">
      <t>ハバ</t>
    </rPh>
    <rPh sb="80" eb="82">
      <t>ゴウカク</t>
    </rPh>
    <rPh sb="83" eb="84">
      <t>ホン</t>
    </rPh>
    <rPh sb="85" eb="87">
      <t>ホリュウ</t>
    </rPh>
    <rPh sb="88" eb="89">
      <t>ホン</t>
    </rPh>
    <rPh sb="90" eb="91">
      <t>ハバ</t>
    </rPh>
    <rPh sb="91" eb="93">
      <t>ホウコウ</t>
    </rPh>
    <rPh sb="123" eb="125">
      <t>サギョウ</t>
    </rPh>
    <phoneticPr fontId="1"/>
  </si>
  <si>
    <t>【前日6：45～本日6：45まで】
CF3
・PJ271（14）　#50　1485mm幅　合格3本　保留1本（原反膨れシワ）→除去後、合格
　　　　　　　　　#50　1410mm幅　合格2本
　　　　　　　　　#50　1310mm幅　合格1本
　　　　　　　　　#50　1110mm幅　合格1本
・省エネモード（ON）
・戸締り確認
※コア使用結果：他社品使用無し
CF4
・CF3作業
・省エネモード（ON）
・帳票類作成
・戸締り確認
※コア使用結果：他社品使用無し</t>
    <rPh sb="55" eb="57">
      <t>ゲンタン</t>
    </rPh>
    <rPh sb="57" eb="58">
      <t>フク</t>
    </rPh>
    <rPh sb="63" eb="65">
      <t>ジョキョ</t>
    </rPh>
    <rPh sb="65" eb="66">
      <t>ゴ</t>
    </rPh>
    <rPh sb="67" eb="69">
      <t>ゴウカク</t>
    </rPh>
    <rPh sb="89" eb="90">
      <t>ハバ</t>
    </rPh>
    <rPh sb="91" eb="93">
      <t>ゴウカク</t>
    </rPh>
    <rPh sb="94" eb="95">
      <t>ホン</t>
    </rPh>
    <rPh sb="115" eb="116">
      <t>ハバ</t>
    </rPh>
    <rPh sb="117" eb="119">
      <t>ゴウカク</t>
    </rPh>
    <rPh sb="120" eb="121">
      <t>ホン</t>
    </rPh>
    <rPh sb="141" eb="142">
      <t>ハバ</t>
    </rPh>
    <rPh sb="143" eb="145">
      <t>ゴウカク</t>
    </rPh>
    <rPh sb="146" eb="147">
      <t>ホン</t>
    </rPh>
    <rPh sb="149" eb="150">
      <t>ショウ</t>
    </rPh>
    <rPh sb="161" eb="163">
      <t>トジマ</t>
    </rPh>
    <rPh sb="164" eb="166">
      <t>カクニン</t>
    </rPh>
    <rPh sb="192" eb="194">
      <t>サギョウ</t>
    </rPh>
    <rPh sb="196" eb="197">
      <t>ショウ</t>
    </rPh>
    <rPh sb="208" eb="211">
      <t>チョウヒョウルイ</t>
    </rPh>
    <rPh sb="211" eb="213">
      <t>サクセイ</t>
    </rPh>
    <rPh sb="215" eb="217">
      <t>トジマ</t>
    </rPh>
    <rPh sb="218" eb="220">
      <t>カクニン</t>
    </rPh>
    <phoneticPr fontId="1"/>
  </si>
  <si>
    <t>【前日6：45～本日6：45まで】
CF3
・PJ271（14）製品搬出
・B2T0表層除去（SL3・日勤スタッフ立会い）
・Ｘ線ガスボンベ交換
・CF2応援1名
・CF4作業
※コア使用結果：他社品使用無し
CF4
・省エネ解除（CF4・ラベルスリット）
・マシン電源ON
・B2T0原反クレーム品梱包・原反ストッカー搬入・箱戻し
・B2T0リカバリー原反ストッカー搬入
・配管バラシ洗浄　モーノポンプバラシ洗浄・組立て　ダイバラシ洗浄・仮組
・床掃除　片付け
・CF3作業
※コア使用結果：他社品使用無し</t>
    <rPh sb="32" eb="34">
      <t>セイヒン</t>
    </rPh>
    <rPh sb="34" eb="36">
      <t>ハンシュツ</t>
    </rPh>
    <rPh sb="42" eb="46">
      <t>ヒョウソウジョキョ</t>
    </rPh>
    <rPh sb="51" eb="53">
      <t>ニッキン</t>
    </rPh>
    <rPh sb="57" eb="59">
      <t>タチア</t>
    </rPh>
    <rPh sb="64" eb="65">
      <t>セン</t>
    </rPh>
    <rPh sb="70" eb="72">
      <t>コウカン</t>
    </rPh>
    <rPh sb="77" eb="79">
      <t>オウエン</t>
    </rPh>
    <rPh sb="80" eb="81">
      <t>メイ</t>
    </rPh>
    <rPh sb="86" eb="88">
      <t>サギョウ</t>
    </rPh>
    <rPh sb="111" eb="112">
      <t>ショウ</t>
    </rPh>
    <rPh sb="114" eb="116">
      <t>カイジョ</t>
    </rPh>
    <rPh sb="134" eb="138">
      <t>デンゲンオン</t>
    </rPh>
    <rPh sb="144" eb="146">
      <t>ゲンタン</t>
    </rPh>
    <rPh sb="150" eb="153">
      <t>ヒンコンポウ</t>
    </rPh>
    <rPh sb="154" eb="156">
      <t>ゲンタン</t>
    </rPh>
    <rPh sb="164" eb="166">
      <t>ハコモド</t>
    </rPh>
    <rPh sb="178" eb="180">
      <t>ゲンタン</t>
    </rPh>
    <rPh sb="185" eb="187">
      <t>ハンニュウ</t>
    </rPh>
    <rPh sb="189" eb="191">
      <t>ハイカン</t>
    </rPh>
    <rPh sb="194" eb="196">
      <t>センジョウ</t>
    </rPh>
    <rPh sb="206" eb="208">
      <t>センジョウ</t>
    </rPh>
    <rPh sb="209" eb="211">
      <t>クミタ</t>
    </rPh>
    <rPh sb="218" eb="220">
      <t>センジョウ</t>
    </rPh>
    <rPh sb="221" eb="223">
      <t>カリグミ</t>
    </rPh>
    <rPh sb="225" eb="228">
      <t>ユカソウジ</t>
    </rPh>
    <rPh sb="229" eb="231">
      <t>カタヅ</t>
    </rPh>
    <rPh sb="237" eb="239">
      <t>サギョウ</t>
    </rPh>
    <phoneticPr fontId="1"/>
  </si>
  <si>
    <t>【前日6：45～本日6：45まで】
CF3
・CF4作業
※コア使用結果：他社品使用無し
CF4
・H室2S
・カゴ台車整理
・不具合書・欠点マップ運用方法検討
・B2T0準備（配管組み立て・ダイ本組・ダイセット）
・ホイストクレーン作業（ダイ）・ダイセット作業動画作標撮り
※コア使用結果：他社品使用無し</t>
    <rPh sb="26" eb="28">
      <t>サギョウ</t>
    </rPh>
    <rPh sb="52" eb="53">
      <t>シツ</t>
    </rPh>
    <rPh sb="59" eb="61">
      <t>ダイシャ</t>
    </rPh>
    <rPh sb="61" eb="63">
      <t>セイリ</t>
    </rPh>
    <rPh sb="65" eb="68">
      <t>フグアイ</t>
    </rPh>
    <rPh sb="68" eb="69">
      <t>ショ</t>
    </rPh>
    <rPh sb="70" eb="72">
      <t>ケッテン</t>
    </rPh>
    <rPh sb="75" eb="77">
      <t>ウンヨウ</t>
    </rPh>
    <rPh sb="77" eb="79">
      <t>ホウホウ</t>
    </rPh>
    <rPh sb="79" eb="81">
      <t>ケントウ</t>
    </rPh>
    <rPh sb="118" eb="120">
      <t>サギョウ</t>
    </rPh>
    <rPh sb="130" eb="132">
      <t>サギョウ</t>
    </rPh>
    <rPh sb="132" eb="134">
      <t>ドウガ</t>
    </rPh>
    <rPh sb="134" eb="135">
      <t>サ</t>
    </rPh>
    <rPh sb="135" eb="136">
      <t>ヒョウ</t>
    </rPh>
    <rPh sb="136" eb="137">
      <t>ド</t>
    </rPh>
    <phoneticPr fontId="1"/>
  </si>
  <si>
    <t>【前日6：45～本日6：45まで】
CF3
・液パン・配管組立て
・ダイ移動動画撮影
・180R⑭ベアリング交換
・CF4作業
※コア使用結果：他社品使用無し
CF4
・欠点マップ運用方法検討内容確認
・PET-TL原反巻き芯入りカゴ台車移動
・繰出しターレット～繰出しアキューム前付近床掃除
・工務課安全設備質問応対
・製造伝票印刷データ変更
・TL配管組立て
・H室・調合室床掃除・片付け
・CF3作業
※コア使用結果：他社品使用無し</t>
    <rPh sb="23" eb="24">
      <t>エキ</t>
    </rPh>
    <rPh sb="27" eb="29">
      <t>ハイカン</t>
    </rPh>
    <rPh sb="29" eb="31">
      <t>クミタ</t>
    </rPh>
    <rPh sb="36" eb="38">
      <t>イドウ</t>
    </rPh>
    <rPh sb="38" eb="40">
      <t>ドウガ</t>
    </rPh>
    <rPh sb="40" eb="42">
      <t>サツエイ</t>
    </rPh>
    <rPh sb="54" eb="56">
      <t>コウカン</t>
    </rPh>
    <rPh sb="61" eb="63">
      <t>サギョウ</t>
    </rPh>
    <rPh sb="97" eb="101">
      <t>ナイヨウカクニン</t>
    </rPh>
    <rPh sb="109" eb="111">
      <t>ゲンタン</t>
    </rPh>
    <rPh sb="111" eb="112">
      <t>マ</t>
    </rPh>
    <rPh sb="113" eb="114">
      <t>シン</t>
    </rPh>
    <rPh sb="114" eb="115">
      <t>イ</t>
    </rPh>
    <rPh sb="118" eb="120">
      <t>ダイシャ</t>
    </rPh>
    <rPh sb="120" eb="122">
      <t>イドウ</t>
    </rPh>
    <rPh sb="124" eb="126">
      <t>クリダ</t>
    </rPh>
    <rPh sb="133" eb="135">
      <t>クリダ</t>
    </rPh>
    <rPh sb="141" eb="142">
      <t>マエ</t>
    </rPh>
    <rPh sb="142" eb="144">
      <t>フキン</t>
    </rPh>
    <rPh sb="144" eb="145">
      <t>ユカ</t>
    </rPh>
    <rPh sb="145" eb="147">
      <t>ソウジ</t>
    </rPh>
    <rPh sb="162" eb="166">
      <t>セイゾウデンピョウ</t>
    </rPh>
    <rPh sb="166" eb="168">
      <t>インサツ</t>
    </rPh>
    <rPh sb="171" eb="173">
      <t>ヘンコウ</t>
    </rPh>
    <rPh sb="177" eb="181">
      <t>ハイカンクミタ</t>
    </rPh>
    <rPh sb="185" eb="186">
      <t>シツ</t>
    </rPh>
    <rPh sb="187" eb="190">
      <t>チョウゴウシツ</t>
    </rPh>
    <rPh sb="190" eb="193">
      <t>ユカソウジ</t>
    </rPh>
    <rPh sb="194" eb="196">
      <t>カタヅ</t>
    </rPh>
    <rPh sb="199" eb="204">
      <t>ｃｆ３サギョウ</t>
    </rPh>
    <phoneticPr fontId="1"/>
  </si>
  <si>
    <t>【前日6：45～本日6：45まで】
CF3
・加温装置清掃・ホース交換・循環確認
・調合室計量器掃除
・CF4作業
※コア使用結果：他社品使用無し
CF4
・省エネ解除
・全ガイドロール掃除
・B2T0切替
・撹拌機サイレンサ取付
・塗料出庫作業
・調合室計量器掃除・フィルム貼り
・排水処理所異常対応
・CF3作業
※コア使用結果：他社品使用無し</t>
    <rPh sb="23" eb="27">
      <t>カオンソウチ</t>
    </rPh>
    <rPh sb="27" eb="29">
      <t>セイソウ</t>
    </rPh>
    <rPh sb="33" eb="35">
      <t>コウカン</t>
    </rPh>
    <rPh sb="36" eb="38">
      <t>ジュンカン</t>
    </rPh>
    <rPh sb="38" eb="40">
      <t>カクニン</t>
    </rPh>
    <rPh sb="42" eb="45">
      <t>チョウゴウシツ</t>
    </rPh>
    <rPh sb="45" eb="48">
      <t>ケイリョウキ</t>
    </rPh>
    <rPh sb="48" eb="50">
      <t>ソウジ</t>
    </rPh>
    <rPh sb="55" eb="57">
      <t>サギョウ</t>
    </rPh>
    <rPh sb="80" eb="81">
      <t>ショウ</t>
    </rPh>
    <rPh sb="83" eb="85">
      <t>カイジョ</t>
    </rPh>
    <rPh sb="87" eb="88">
      <t>ゼン</t>
    </rPh>
    <rPh sb="94" eb="96">
      <t>ソウジ</t>
    </rPh>
    <rPh sb="102" eb="104">
      <t>キリカエ</t>
    </rPh>
    <rPh sb="106" eb="109">
      <t>カクハンキ</t>
    </rPh>
    <rPh sb="114" eb="116">
      <t>トリツケ</t>
    </rPh>
    <rPh sb="118" eb="120">
      <t>トリョウ</t>
    </rPh>
    <rPh sb="120" eb="124">
      <t>シュッコサギョウ</t>
    </rPh>
    <rPh sb="126" eb="129">
      <t>チョウゴウシツ</t>
    </rPh>
    <rPh sb="129" eb="132">
      <t>ケイリョウキ</t>
    </rPh>
    <rPh sb="132" eb="134">
      <t>ソウジ</t>
    </rPh>
    <rPh sb="139" eb="140">
      <t>ハ</t>
    </rPh>
    <rPh sb="143" eb="145">
      <t>ハイスイ</t>
    </rPh>
    <rPh sb="154" eb="159">
      <t>ｃｆ３サギョウ</t>
    </rPh>
    <phoneticPr fontId="1"/>
  </si>
  <si>
    <t>【前日6：45～本日6：45まで】
CF3
・省エネ切替
・CF4作業
※コア使用結果：他社品使用無し
CF4
・B2T0スタート準備
・B2T0　＃100　1020幅　条件出し1水準　保留1本（塗工ｽｼﾞ・L透過欠点）
・B2T0　＃125　1020幅　保留1本（塗工ｽｼﾞ・L透過欠点）
・配管洗浄　・ダイバラシ洗浄　・片付け
・PET-ＴＬ準備
・循環ポンプOFF　・マシン電源OFF
・省エネ切替
※コア使用結果：他社品使用無し</t>
    <rPh sb="23" eb="24">
      <t>ショウ</t>
    </rPh>
    <rPh sb="26" eb="28">
      <t>キリカエ</t>
    </rPh>
    <rPh sb="33" eb="35">
      <t>サギョウ</t>
    </rPh>
    <rPh sb="66" eb="68">
      <t>ジュンビ</t>
    </rPh>
    <rPh sb="84" eb="85">
      <t>ハバ</t>
    </rPh>
    <rPh sb="148" eb="150">
      <t>ハイカン</t>
    </rPh>
    <rPh sb="150" eb="152">
      <t>センジョウ</t>
    </rPh>
    <rPh sb="159" eb="161">
      <t>センジョウ</t>
    </rPh>
    <rPh sb="163" eb="165">
      <t>カタヅ</t>
    </rPh>
    <rPh sb="174" eb="176">
      <t>ジュンビ</t>
    </rPh>
    <rPh sb="178" eb="180">
      <t>ジュンカン</t>
    </rPh>
    <rPh sb="191" eb="193">
      <t>デンゲン</t>
    </rPh>
    <rPh sb="198" eb="199">
      <t>ショウ</t>
    </rPh>
    <rPh sb="201" eb="203">
      <t>キリカエ</t>
    </rPh>
    <phoneticPr fontId="1"/>
  </si>
  <si>
    <t>【前日6：45～本日6：45まで】
CF3
・CF4作業
※コア使用結果：他社品使用無し
CF4
・省ｴﾈ解除、ﾏｼﾝ電源ON　・PET-TLｽﾀｰﾄ準備
・PET-TL　♯38　1350mm幅　条件出し2水準　合格22本　保留1本（塗工ｽｼﾞ反射欠点有の為保留）
・洗浄、片付け
※コア使用結果：他社品使用無し</t>
    <rPh sb="26" eb="28">
      <t>サギョウ</t>
    </rPh>
    <rPh sb="113" eb="115">
      <t>ホリュウ</t>
    </rPh>
    <rPh sb="116" eb="117">
      <t>ホン</t>
    </rPh>
    <rPh sb="129" eb="130">
      <t>タメ</t>
    </rPh>
    <rPh sb="135" eb="137">
      <t>センジョウ</t>
    </rPh>
    <rPh sb="138" eb="140">
      <t>カタヅ</t>
    </rPh>
    <phoneticPr fontId="1"/>
  </si>
  <si>
    <t>【前日6：45～本日6：45まで】
CF3
・CF4作業　・PJ配管組立て
※コア使用結果：他社品使用無し
CF4
・洗浄、片付け　・DMS（X42G）PCへ切替え、ｽﾀｰﾄ準備
・T試作　DMS（X42G）PC　＃50　1360幅　条件出し1水準　合格1本
・洗浄、片付け、PSPBへ切替え　・ｼﾛｺｰﾄ配管組立て
※コア使用結果：他社品使用無し</t>
    <rPh sb="26" eb="28">
      <t>サギョウ</t>
    </rPh>
    <rPh sb="32" eb="36">
      <t>ハイカンクミタ</t>
    </rPh>
    <rPh sb="60" eb="62">
      <t>センジョウ</t>
    </rPh>
    <rPh sb="63" eb="65">
      <t>カタヅ</t>
    </rPh>
    <rPh sb="80" eb="82">
      <t>キリカエ</t>
    </rPh>
    <rPh sb="88" eb="90">
      <t>ジュンビ</t>
    </rPh>
    <rPh sb="93" eb="95">
      <t>シサク</t>
    </rPh>
    <rPh sb="116" eb="117">
      <t>ハバ</t>
    </rPh>
    <rPh sb="118" eb="121">
      <t>ジョウケンダ</t>
    </rPh>
    <rPh sb="123" eb="125">
      <t>スイジュン</t>
    </rPh>
    <rPh sb="126" eb="128">
      <t>ゴウカク</t>
    </rPh>
    <rPh sb="129" eb="130">
      <t>ホン</t>
    </rPh>
    <rPh sb="132" eb="134">
      <t>センジョウ</t>
    </rPh>
    <rPh sb="135" eb="137">
      <t>カタヅ</t>
    </rPh>
    <rPh sb="144" eb="146">
      <t>キリカエ</t>
    </rPh>
    <rPh sb="154" eb="158">
      <t>ハイカンクミタ</t>
    </rPh>
    <phoneticPr fontId="1"/>
  </si>
  <si>
    <t>【前日6：45～本日6：45まで】
CF3
・CF4作業
※コア使用結果：他社品使用無し
CF4
・PSPB（１８）ｽﾀｰﾄ準備
・U試作　PSPB（18）　＃50　1310幅　条件出し3水準　合格2本
・U試作　PBPG(18）　＃50　1310幅　条件出し10水準　合格1本
・洗浄、片付け　・ﾒﾀﾙﾐｰｼﾛｺｰﾄへ切替え、ｽﾀｰﾄ準備
※コア使用結果：他社品使用無し</t>
    <rPh sb="26" eb="28">
      <t>サギョウ</t>
    </rPh>
    <rPh sb="63" eb="65">
      <t>ジュンビ</t>
    </rPh>
    <rPh sb="68" eb="70">
      <t>シサク</t>
    </rPh>
    <rPh sb="88" eb="89">
      <t>ハバ</t>
    </rPh>
    <rPh sb="90" eb="93">
      <t>ジョウケンダ</t>
    </rPh>
    <rPh sb="95" eb="97">
      <t>スイジュン</t>
    </rPh>
    <rPh sb="98" eb="100">
      <t>ゴウカク</t>
    </rPh>
    <rPh sb="101" eb="102">
      <t>ホン</t>
    </rPh>
    <rPh sb="105" eb="107">
      <t>シサク</t>
    </rPh>
    <rPh sb="125" eb="126">
      <t>ハバ</t>
    </rPh>
    <rPh sb="127" eb="130">
      <t>ジョウケンダ</t>
    </rPh>
    <rPh sb="133" eb="135">
      <t>スイジュン</t>
    </rPh>
    <rPh sb="136" eb="138">
      <t>ゴウカク</t>
    </rPh>
    <rPh sb="139" eb="140">
      <t>ホン</t>
    </rPh>
    <rPh sb="142" eb="144">
      <t>センジョウ</t>
    </rPh>
    <rPh sb="145" eb="147">
      <t>カタヅ</t>
    </rPh>
    <rPh sb="161" eb="163">
      <t>キリカエ</t>
    </rPh>
    <rPh sb="169" eb="171">
      <t>ジュンビ</t>
    </rPh>
    <phoneticPr fontId="1"/>
  </si>
  <si>
    <t>【前日6：45～本日6：45まで】
CF3
・CF4作業　・PJへ切替え、ｽﾀｰﾄ準備
※コア使用結果：他社品使用無し
CF4
・ﾒﾀﾙﾐｰﾎﾜｲﾄｺｰﾄ（B)　＃50　1195幅　条件出し4水準　合格1本　保留4本（塗工ｽｼﾞ、L反射欠点有の為）
・洗浄、片付け　・CNTﾀﾞｲ洗浄、仮組み、ﾀﾞｲﾕﾆｯﾄ周辺洗浄作業、循環ﾎﾟﾝﾌﾟOFF　・ｺﾞﾐ纏め
※コア使用結果：他社品使用無し</t>
    <rPh sb="26" eb="28">
      <t>サギョウ</t>
    </rPh>
    <rPh sb="33" eb="35">
      <t>キリカエ</t>
    </rPh>
    <rPh sb="41" eb="43">
      <t>ジュンビ</t>
    </rPh>
    <rPh sb="90" eb="91">
      <t>ハバ</t>
    </rPh>
    <rPh sb="92" eb="94">
      <t>ジョウケン</t>
    </rPh>
    <rPh sb="94" eb="95">
      <t>ダ</t>
    </rPh>
    <rPh sb="97" eb="99">
      <t>スイジュン</t>
    </rPh>
    <rPh sb="100" eb="102">
      <t>ゴウカク</t>
    </rPh>
    <rPh sb="103" eb="104">
      <t>ポン</t>
    </rPh>
    <rPh sb="105" eb="107">
      <t>ホリュウ</t>
    </rPh>
    <rPh sb="108" eb="109">
      <t>ホン</t>
    </rPh>
    <rPh sb="110" eb="112">
      <t>トコウ</t>
    </rPh>
    <rPh sb="117" eb="121">
      <t>ハンシャケッテン</t>
    </rPh>
    <rPh sb="121" eb="122">
      <t>ア</t>
    </rPh>
    <rPh sb="123" eb="124">
      <t>タメ</t>
    </rPh>
    <rPh sb="127" eb="129">
      <t>センジョウ</t>
    </rPh>
    <rPh sb="130" eb="132">
      <t>カタヅ</t>
    </rPh>
    <rPh sb="141" eb="143">
      <t>センジョウ</t>
    </rPh>
    <rPh sb="144" eb="146">
      <t>カリグミ</t>
    </rPh>
    <rPh sb="155" eb="157">
      <t>シュウヘン</t>
    </rPh>
    <rPh sb="157" eb="159">
      <t>センジョウ</t>
    </rPh>
    <rPh sb="159" eb="161">
      <t>サギョウ</t>
    </rPh>
    <rPh sb="162" eb="164">
      <t>ジュンカン</t>
    </rPh>
    <rPh sb="177" eb="178">
      <t>マト</t>
    </rPh>
    <phoneticPr fontId="1"/>
  </si>
  <si>
    <t>【前日6：45～本日6：45まで】
CF3
・PJ271へ切替え、ｽﾀｰﾄ準備
・U試作　PJ271　＃50　1200幅　条件出し10水準　合格1本
・PJ111へ切替え、洗浄、幅替え、ｽﾀｰﾄ準備
・U試作　PJ111　＃38　1100幅　条件出し4水準　合格2本
・洗浄、片付け、省ｴﾈON、戸締り確認　・CF4作業
※コア使用結果：他社品使用無し
CF4
・CF3作業　・ｼﾛｺｰﾄ配管洗浄　・ﾒﾀﾙﾐｰCRへ切替え、ﾛｰﾙ掃除、H準備、幅替え、ﾃｰﾋﾟﾝｸﾞ実施
・省ｴﾈON、戸締り確認
※コア使用結果：他社品使用無し</t>
    <rPh sb="29" eb="31">
      <t>キリカエ</t>
    </rPh>
    <rPh sb="37" eb="39">
      <t>ジュンビ</t>
    </rPh>
    <rPh sb="42" eb="44">
      <t>シサク</t>
    </rPh>
    <rPh sb="59" eb="60">
      <t>ハバ</t>
    </rPh>
    <rPh sb="61" eb="64">
      <t>ジョウケンダ</t>
    </rPh>
    <rPh sb="67" eb="69">
      <t>スイジュン</t>
    </rPh>
    <rPh sb="70" eb="72">
      <t>ゴウカク</t>
    </rPh>
    <rPh sb="73" eb="74">
      <t>ポン</t>
    </rPh>
    <rPh sb="82" eb="84">
      <t>キリカエ</t>
    </rPh>
    <rPh sb="86" eb="88">
      <t>センジョウ</t>
    </rPh>
    <rPh sb="89" eb="90">
      <t>ハバ</t>
    </rPh>
    <rPh sb="90" eb="91">
      <t>ガ</t>
    </rPh>
    <rPh sb="97" eb="99">
      <t>ジュンビ</t>
    </rPh>
    <rPh sb="102" eb="104">
      <t>シサク</t>
    </rPh>
    <rPh sb="119" eb="120">
      <t>ハバ</t>
    </rPh>
    <rPh sb="121" eb="124">
      <t>ジョウケンダ</t>
    </rPh>
    <rPh sb="126" eb="128">
      <t>スイジュン</t>
    </rPh>
    <rPh sb="129" eb="131">
      <t>ゴウカク</t>
    </rPh>
    <rPh sb="132" eb="133">
      <t>ホン</t>
    </rPh>
    <rPh sb="135" eb="137">
      <t>センジョウ</t>
    </rPh>
    <rPh sb="138" eb="140">
      <t>カタヅ</t>
    </rPh>
    <rPh sb="142" eb="143">
      <t>ショウ</t>
    </rPh>
    <rPh sb="148" eb="150">
      <t>トジマ</t>
    </rPh>
    <rPh sb="151" eb="153">
      <t>カクニン</t>
    </rPh>
    <rPh sb="158" eb="160">
      <t>サギョウ</t>
    </rPh>
    <rPh sb="186" eb="188">
      <t>サギョウ</t>
    </rPh>
    <rPh sb="195" eb="197">
      <t>ハイカン</t>
    </rPh>
    <rPh sb="197" eb="199">
      <t>センジョウ</t>
    </rPh>
    <rPh sb="209" eb="211">
      <t>キリカエ</t>
    </rPh>
    <rPh sb="216" eb="218">
      <t>ソウジ</t>
    </rPh>
    <rPh sb="220" eb="222">
      <t>ジュンビ</t>
    </rPh>
    <rPh sb="223" eb="224">
      <t>ハバ</t>
    </rPh>
    <rPh sb="224" eb="225">
      <t>カ</t>
    </rPh>
    <rPh sb="234" eb="236">
      <t>ジッシ</t>
    </rPh>
    <rPh sb="238" eb="239">
      <t>ショウ</t>
    </rPh>
    <rPh sb="244" eb="246">
      <t>トジマ</t>
    </rPh>
    <rPh sb="247" eb="249">
      <t>カクニン</t>
    </rPh>
    <phoneticPr fontId="1"/>
  </si>
  <si>
    <t>【前日6：45～本日6：45まで】
CF3
・CF4作業
※コア使用結果：他社品使用無し
CF4
・省エネ解除
・メタルミーCR（アルミ面コート）　♯25　1110mm幅　条件出し3水準　合格7本
※コア使用結果：他社品使用無し</t>
    <rPh sb="26" eb="28">
      <t>サギョウ</t>
    </rPh>
    <rPh sb="51" eb="52">
      <t>ショウ</t>
    </rPh>
    <rPh sb="54" eb="56">
      <t>カイジョ</t>
    </rPh>
    <rPh sb="69" eb="70">
      <t>メン</t>
    </rPh>
    <rPh sb="85" eb="86">
      <t>ハバ</t>
    </rPh>
    <rPh sb="87" eb="89">
      <t>ジョウケン</t>
    </rPh>
    <rPh sb="89" eb="90">
      <t>ダ</t>
    </rPh>
    <rPh sb="92" eb="94">
      <t>スイジュン</t>
    </rPh>
    <rPh sb="95" eb="97">
      <t>ゴウカク</t>
    </rPh>
    <rPh sb="98" eb="99">
      <t>ホン</t>
    </rPh>
    <phoneticPr fontId="1"/>
  </si>
  <si>
    <t>【前日6：45～本日6：45まで】
CF3
・CF4作業
※コア使用結果：他社品使用無し
CF4
・メタルミーCR（アルミ面コート）　♯25　1110mm幅　合格7本
・切替
・全ガイドロール掃除
・メタルミーEYKスタート準備
※コア使用結果：他社品使用無し</t>
    <rPh sb="26" eb="28">
      <t>サギョウ</t>
    </rPh>
    <rPh sb="86" eb="88">
      <t>キリカエ</t>
    </rPh>
    <rPh sb="90" eb="91">
      <t>ゼン</t>
    </rPh>
    <rPh sb="97" eb="99">
      <t>ソウジ</t>
    </rPh>
    <rPh sb="113" eb="115">
      <t>ジュンビ</t>
    </rPh>
    <phoneticPr fontId="1"/>
  </si>
  <si>
    <t>【前日6：45～本日6：45まで】
CF3
・CF4作業
※コア使用結果：他社品使用無し
CF4
・メタルミーEYK　♯50　1195mm幅　条件出し3水準　合格1本
・MSN-EYK　♯50　1200mm幅　合格1本　保留2本（虫懸念・反射ハジキ欠点）
　　　　　　　　　　　　1120mm幅　合格1本　保留1本（原反フクレシワ）
・ルミマットEYK　♯38　1005mm幅　合格2本
・EYKからVコート切替
・ルミラーE20V　♯75　1002mm幅　条件出し6水準　合格1本
使用結果：他社品使用無し</t>
    <rPh sb="26" eb="28">
      <t>サギョウ</t>
    </rPh>
    <rPh sb="70" eb="71">
      <t>ハバ</t>
    </rPh>
    <rPh sb="72" eb="74">
      <t>ジョウケン</t>
    </rPh>
    <rPh sb="74" eb="75">
      <t>ダ</t>
    </rPh>
    <rPh sb="77" eb="79">
      <t>スイジュン</t>
    </rPh>
    <rPh sb="80" eb="82">
      <t>ゴウカク</t>
    </rPh>
    <rPh sb="83" eb="84">
      <t>ホン</t>
    </rPh>
    <rPh sb="104" eb="105">
      <t>ハバ</t>
    </rPh>
    <rPh sb="106" eb="108">
      <t>ゴウカク</t>
    </rPh>
    <rPh sb="109" eb="110">
      <t>ホン</t>
    </rPh>
    <rPh sb="111" eb="113">
      <t>ホリュウ</t>
    </rPh>
    <rPh sb="114" eb="115">
      <t>ホン</t>
    </rPh>
    <rPh sb="116" eb="117">
      <t>ムシ</t>
    </rPh>
    <rPh sb="117" eb="119">
      <t>ケネン</t>
    </rPh>
    <rPh sb="120" eb="122">
      <t>ハンシャ</t>
    </rPh>
    <rPh sb="125" eb="127">
      <t>ケッテン</t>
    </rPh>
    <rPh sb="147" eb="148">
      <t>ハバ</t>
    </rPh>
    <rPh sb="149" eb="151">
      <t>ゴウカク</t>
    </rPh>
    <rPh sb="152" eb="153">
      <t>ホン</t>
    </rPh>
    <rPh sb="154" eb="156">
      <t>ホリュウ</t>
    </rPh>
    <rPh sb="157" eb="158">
      <t>ホン</t>
    </rPh>
    <rPh sb="159" eb="161">
      <t>ゲンタン</t>
    </rPh>
    <rPh sb="188" eb="189">
      <t>ハバ</t>
    </rPh>
    <rPh sb="190" eb="192">
      <t>ゴウカク</t>
    </rPh>
    <rPh sb="193" eb="194">
      <t>ホン</t>
    </rPh>
    <rPh sb="205" eb="207">
      <t>キリカエ</t>
    </rPh>
    <rPh sb="228" eb="229">
      <t>ハバ</t>
    </rPh>
    <rPh sb="230" eb="232">
      <t>ジョウケン</t>
    </rPh>
    <rPh sb="232" eb="233">
      <t>ダ</t>
    </rPh>
    <rPh sb="235" eb="237">
      <t>スイジュン</t>
    </rPh>
    <rPh sb="238" eb="240">
      <t>ゴウカク</t>
    </rPh>
    <rPh sb="241" eb="242">
      <t>ホン</t>
    </rPh>
    <phoneticPr fontId="1"/>
  </si>
  <si>
    <t>【前日6：45～本日6：45まで】
CF3
・CF4作業
※コア使用結果：他社品使用無し
CF4
・ルミラーE20V　♯75　1002mm幅　合格5本
・PETマットV　♯25　1005mm幅　合格6本
・メタルミーTES艶開封V　♯50　1005mm幅　2本合格　1本保留（虫懸念）
・メタルミーTES艶VOID-V　♯50　1005mm幅　1本合格
・メタルミーネーマー銀消V　♯50　1005mm幅　2本保留（Ｌ欠点・①透過・②反射）
※コア使用結果：他社品使用無し</t>
    <rPh sb="26" eb="28">
      <t>サギョウ</t>
    </rPh>
    <rPh sb="96" eb="97">
      <t>ハバ</t>
    </rPh>
    <rPh sb="98" eb="100">
      <t>ゴウカク</t>
    </rPh>
    <rPh sb="101" eb="102">
      <t>ホン</t>
    </rPh>
    <rPh sb="112" eb="113">
      <t>ツヤ</t>
    </rPh>
    <rPh sb="113" eb="115">
      <t>カイフウ</t>
    </rPh>
    <rPh sb="127" eb="128">
      <t>ハバ</t>
    </rPh>
    <rPh sb="130" eb="131">
      <t>ホン</t>
    </rPh>
    <rPh sb="131" eb="133">
      <t>ゴウカク</t>
    </rPh>
    <rPh sb="135" eb="136">
      <t>ホン</t>
    </rPh>
    <rPh sb="136" eb="138">
      <t>ホリュウ</t>
    </rPh>
    <rPh sb="139" eb="140">
      <t>ムシ</t>
    </rPh>
    <rPh sb="140" eb="142">
      <t>ケネン</t>
    </rPh>
    <rPh sb="153" eb="154">
      <t>ツヤ</t>
    </rPh>
    <rPh sb="171" eb="172">
      <t>ハバ</t>
    </rPh>
    <rPh sb="174" eb="175">
      <t>ホン</t>
    </rPh>
    <rPh sb="175" eb="177">
      <t>ゴウカク</t>
    </rPh>
    <rPh sb="188" eb="189">
      <t>ギン</t>
    </rPh>
    <rPh sb="189" eb="190">
      <t>ケ</t>
    </rPh>
    <rPh sb="202" eb="203">
      <t>ハバ</t>
    </rPh>
    <rPh sb="205" eb="206">
      <t>ホン</t>
    </rPh>
    <rPh sb="206" eb="208">
      <t>ホリュウ</t>
    </rPh>
    <rPh sb="210" eb="212">
      <t>ケッテン</t>
    </rPh>
    <rPh sb="214" eb="216">
      <t>トウカ</t>
    </rPh>
    <rPh sb="218" eb="220">
      <t>ハンシャ</t>
    </rPh>
    <phoneticPr fontId="1"/>
  </si>
  <si>
    <t>【前日6：45～本日6：45まで】
CF3
・ＣＦ4作業
※コア使用結果：他社品使用無し
CF4
・メタルミーTES艶開封Ｖ　♯50　1005mm幅　合格2本
・メタルミーTES艶VOID-Ｖ　♯50　1005mm幅　合格2本
・メタルミーヘヤライン銀消Ｖ　♯50　1005mm幅　合格1本
・メタルミーヘヤライン銀艶Ｖ　♯50　1005mm幅　合格2本　保留3本（LL透過欠点・製品幅規格外）
　　　　　　　　　　　　　　　　　　　♯25　1005mm幅　合格1本
・切替
※コア使用結果：他社品使用無し</t>
    <rPh sb="26" eb="28">
      <t>サギョウ</t>
    </rPh>
    <rPh sb="59" eb="60">
      <t>ツヤ</t>
    </rPh>
    <rPh sb="60" eb="62">
      <t>カイフウ</t>
    </rPh>
    <rPh sb="74" eb="75">
      <t>ハバ</t>
    </rPh>
    <rPh sb="76" eb="78">
      <t>ゴウカク</t>
    </rPh>
    <rPh sb="79" eb="80">
      <t>ホン</t>
    </rPh>
    <rPh sb="90" eb="91">
      <t>ツヤ</t>
    </rPh>
    <rPh sb="108" eb="109">
      <t>ハバ</t>
    </rPh>
    <rPh sb="110" eb="112">
      <t>ゴウカク</t>
    </rPh>
    <rPh sb="113" eb="114">
      <t>ホン</t>
    </rPh>
    <rPh sb="126" eb="127">
      <t>ギン</t>
    </rPh>
    <rPh sb="127" eb="128">
      <t>ケ</t>
    </rPh>
    <rPh sb="140" eb="141">
      <t>ハバ</t>
    </rPh>
    <rPh sb="142" eb="144">
      <t>ゴウカク</t>
    </rPh>
    <rPh sb="145" eb="146">
      <t>ホン</t>
    </rPh>
    <rPh sb="158" eb="159">
      <t>ギン</t>
    </rPh>
    <rPh sb="159" eb="160">
      <t>ツヤ</t>
    </rPh>
    <rPh sb="172" eb="173">
      <t>ハバ</t>
    </rPh>
    <rPh sb="174" eb="176">
      <t>ゴウカク</t>
    </rPh>
    <rPh sb="177" eb="178">
      <t>ホン</t>
    </rPh>
    <rPh sb="179" eb="181">
      <t>ホリュウ</t>
    </rPh>
    <rPh sb="182" eb="183">
      <t>ホン</t>
    </rPh>
    <rPh sb="186" eb="190">
      <t>トウカケッテン</t>
    </rPh>
    <rPh sb="191" eb="193">
      <t>セイヒン</t>
    </rPh>
    <rPh sb="193" eb="194">
      <t>ハバ</t>
    </rPh>
    <rPh sb="194" eb="197">
      <t>キカクガイ</t>
    </rPh>
    <rPh sb="228" eb="229">
      <t>ハバ</t>
    </rPh>
    <rPh sb="230" eb="232">
      <t>ゴウカク</t>
    </rPh>
    <rPh sb="233" eb="234">
      <t>ホン</t>
    </rPh>
    <rPh sb="236" eb="238">
      <t>キリカエ</t>
    </rPh>
    <phoneticPr fontId="1"/>
  </si>
  <si>
    <t>【前日6：45～本日6：45まで】
CF3
・CF4作業
・転写HC準備
・戸締り確認
※コア使用結果：他社品使用無し
CF4
・TNJ-AS　♯100　1150mm幅　条件出し3水準　合格2本
・メタルミーCRへ切替・準備
・CF3作業
・省エネON
・戸締り確認
※コア使用結果：他社品使用無し</t>
    <rPh sb="26" eb="28">
      <t>サギョウ</t>
    </rPh>
    <rPh sb="30" eb="32">
      <t>テンシャ</t>
    </rPh>
    <rPh sb="34" eb="36">
      <t>ジュンビ</t>
    </rPh>
    <rPh sb="38" eb="40">
      <t>トジマ</t>
    </rPh>
    <rPh sb="41" eb="43">
      <t>カクニン</t>
    </rPh>
    <rPh sb="85" eb="86">
      <t>ハバ</t>
    </rPh>
    <rPh sb="87" eb="89">
      <t>ジョウケン</t>
    </rPh>
    <rPh sb="89" eb="90">
      <t>ダ</t>
    </rPh>
    <rPh sb="92" eb="94">
      <t>スイジュン</t>
    </rPh>
    <rPh sb="95" eb="97">
      <t>ゴウカク</t>
    </rPh>
    <rPh sb="98" eb="99">
      <t>ホン</t>
    </rPh>
    <rPh sb="109" eb="111">
      <t>キリカエ</t>
    </rPh>
    <rPh sb="112" eb="114">
      <t>ジュンビ</t>
    </rPh>
    <rPh sb="119" eb="121">
      <t>サギョウ</t>
    </rPh>
    <rPh sb="123" eb="124">
      <t>ショウ</t>
    </rPh>
    <rPh sb="130" eb="132">
      <t>トジマ</t>
    </rPh>
    <rPh sb="133" eb="135">
      <t>カクニン</t>
    </rPh>
    <phoneticPr fontId="1"/>
  </si>
  <si>
    <t>【前日6：45～本日6：45まで】
CF3
・省エネ解除
・マシン電源ON
・防塵掃除
・全ガイドロール掃除
・転写HCダイ切替
・転写HCダイ　＃38　1480幅　条件出し　4水準　
・CF4作業
※コア使用結果：他社品使用無し
CF4
・省エネ解除
・マシン電源ON
・メタルミーCRアルミ面コート　スタート準備
・メタルミーCRアルミ面コート　＃25　1110幅　条件出し2水準　合格1本
・洗浄　・片付け
・省エネ切替
・CF3作業
※コア使用結果：他社品使用無し</t>
    <rPh sb="23" eb="24">
      <t>ショウ</t>
    </rPh>
    <rPh sb="26" eb="28">
      <t>カイジョ</t>
    </rPh>
    <rPh sb="33" eb="35">
      <t>デンゲン</t>
    </rPh>
    <rPh sb="39" eb="43">
      <t>ボウジンソウジ</t>
    </rPh>
    <rPh sb="45" eb="46">
      <t>ゼン</t>
    </rPh>
    <rPh sb="52" eb="54">
      <t>ソウジ</t>
    </rPh>
    <rPh sb="81" eb="82">
      <t>ハバ</t>
    </rPh>
    <rPh sb="83" eb="85">
      <t>ジョウケン</t>
    </rPh>
    <rPh sb="85" eb="86">
      <t>ダ</t>
    </rPh>
    <rPh sb="89" eb="91">
      <t>スイジュン</t>
    </rPh>
    <rPh sb="97" eb="99">
      <t>サギョウ</t>
    </rPh>
    <rPh sb="122" eb="123">
      <t>ショウ</t>
    </rPh>
    <rPh sb="125" eb="127">
      <t>カイジョ</t>
    </rPh>
    <rPh sb="132" eb="134">
      <t>デンゲン</t>
    </rPh>
    <rPh sb="148" eb="149">
      <t>メン</t>
    </rPh>
    <rPh sb="157" eb="159">
      <t>ジュンビ</t>
    </rPh>
    <rPh sb="184" eb="185">
      <t>ハバ</t>
    </rPh>
    <rPh sb="186" eb="189">
      <t>ジョウケンダ</t>
    </rPh>
    <rPh sb="191" eb="193">
      <t>スイジュン</t>
    </rPh>
    <rPh sb="194" eb="196">
      <t>ゴウカク</t>
    </rPh>
    <rPh sb="197" eb="198">
      <t>ポン</t>
    </rPh>
    <rPh sb="200" eb="202">
      <t>センジョウ</t>
    </rPh>
    <rPh sb="204" eb="206">
      <t>カタヅ</t>
    </rPh>
    <rPh sb="209" eb="210">
      <t>ショウ</t>
    </rPh>
    <rPh sb="212" eb="214">
      <t>キリカエ</t>
    </rPh>
    <rPh sb="219" eb="221">
      <t>サギョウ</t>
    </rPh>
    <phoneticPr fontId="1"/>
  </si>
  <si>
    <t>【前日6：45～本日6：45まで】
CF3
・転写HC　＃38　1480幅　合格2本　保留1本（L透過欠点）
・UV変更ﾃｽﾄ　2水準
※コア使用結果：他社品使用無し
CF4
・CF3作業
※コア使用結果：他社品使用無し</t>
    <rPh sb="38" eb="40">
      <t>ゴウカク</t>
    </rPh>
    <rPh sb="41" eb="42">
      <t>ホン</t>
    </rPh>
    <rPh sb="43" eb="45">
      <t>ホリュウ</t>
    </rPh>
    <rPh sb="46" eb="47">
      <t>ポン</t>
    </rPh>
    <rPh sb="49" eb="53">
      <t>トウカケッテン</t>
    </rPh>
    <rPh sb="58" eb="60">
      <t>ヘンコウ</t>
    </rPh>
    <rPh sb="65" eb="67">
      <t>スイジュン</t>
    </rPh>
    <rPh sb="93" eb="95">
      <t>サギョウ</t>
    </rPh>
    <phoneticPr fontId="1"/>
  </si>
  <si>
    <t>【前日6：45～本日6：45まで】
CF3
・UV変更テスト　5水準
・転写HC　＃38　1543幅　スタート準備
・転写HC　＃38　1543幅　合格1本　
・配管バラシ洗浄・ダイバラシ洗浄・仮組み　・片付け
・PJ271（14）切替
・全ガイドロール掃除
・PJ271（14）スタート準備
※コア使用結果：他社品使用無し
CF4
・CF3作業
※コア使用結果：他社品使用無し</t>
    <rPh sb="55" eb="57">
      <t>ジュンビ</t>
    </rPh>
    <rPh sb="74" eb="76">
      <t>ゴウカク</t>
    </rPh>
    <rPh sb="77" eb="78">
      <t>ポン</t>
    </rPh>
    <rPh sb="81" eb="83">
      <t>ハイカン</t>
    </rPh>
    <rPh sb="86" eb="88">
      <t>センジョウ</t>
    </rPh>
    <rPh sb="94" eb="96">
      <t>センジョウ</t>
    </rPh>
    <rPh sb="97" eb="99">
      <t>カリグミ</t>
    </rPh>
    <rPh sb="102" eb="104">
      <t>カタヅ</t>
    </rPh>
    <rPh sb="116" eb="118">
      <t>キリカエ</t>
    </rPh>
    <rPh sb="120" eb="121">
      <t>ゼン</t>
    </rPh>
    <rPh sb="127" eb="129">
      <t>ソウジ</t>
    </rPh>
    <rPh sb="144" eb="146">
      <t>ジュンビ</t>
    </rPh>
    <rPh sb="172" eb="174">
      <t>サギョウ</t>
    </rPh>
    <phoneticPr fontId="1"/>
  </si>
  <si>
    <t>【前日6：45～本日6：45まで】
CF3
・PJ271（14）　＃75 1410幅　条件出し2水準　合格8本　保留2本
・洗浄　・片付け
・液ﾊﾟﾝ・簡易配管組立　・ﾘｰﾄﾞ抜き　・ﾃｰﾋﾟﾝｸﾞ剥がし
・省ｴﾈ切替　・ﾏｼﾝ電源切　
※コア使用結果：他社品使用無し
CF4
・CF3作業
※コア使用結果：他社品使用無し</t>
    <rPh sb="41" eb="42">
      <t>ハバ</t>
    </rPh>
    <rPh sb="43" eb="46">
      <t>ジョウケンダ</t>
    </rPh>
    <rPh sb="48" eb="50">
      <t>スイジュン</t>
    </rPh>
    <rPh sb="51" eb="53">
      <t>ゴウカク</t>
    </rPh>
    <rPh sb="54" eb="55">
      <t>ホン</t>
    </rPh>
    <rPh sb="56" eb="58">
      <t>ホリュウ</t>
    </rPh>
    <rPh sb="59" eb="60">
      <t>ホン</t>
    </rPh>
    <rPh sb="62" eb="64">
      <t>センジョウ</t>
    </rPh>
    <rPh sb="66" eb="68">
      <t>カタヅ</t>
    </rPh>
    <rPh sb="71" eb="72">
      <t>エキ</t>
    </rPh>
    <rPh sb="76" eb="80">
      <t>カンイハイカン</t>
    </rPh>
    <rPh sb="80" eb="82">
      <t>クミタテ</t>
    </rPh>
    <rPh sb="88" eb="89">
      <t>ヌ</t>
    </rPh>
    <rPh sb="99" eb="100">
      <t>ハ</t>
    </rPh>
    <rPh sb="104" eb="105">
      <t>ショウ</t>
    </rPh>
    <rPh sb="107" eb="109">
      <t>キリカエ</t>
    </rPh>
    <rPh sb="114" eb="117">
      <t>デンゲンキリ</t>
    </rPh>
    <rPh sb="144" eb="146">
      <t>サギョウ</t>
    </rPh>
    <phoneticPr fontId="1"/>
  </si>
  <si>
    <t>【前日6：45～本日6：45まで】
CF3
・省ｴﾈ解除、ﾏｼﾝ立上げ　・IMﾄﾞｸﾀｰ事前ｱｲﾄﾞﾘﾝｸﾞ準備
・IMﾄﾞｸﾀｰ事前ｱｲﾄﾞﾘﾝｸﾞ（LR　ｱｼﾞﾃｰﾄ25/4H、4枚目まで済）
・防塵掃除　・全ｶﾞｲﾄﾞﾛｰﾙ掃除（ﾋﾟｶｰﾙ、仕上げ拭き）　・HRｸﾞﾗﾋﾞｱﾛｰﾙ全ﾍﾞｱﾘﾝｸﾞ交換
・ﾘｰﾄﾞ通し　・搬送汚れ確認・掃除　・ﾛｰﾙﾏｰｷﾝｸﾞ
※コア使用結果：他社品使用無し
CF4
・ﾗﾍﾞﾙｽﾘｯﾄ側省ｴﾈ解除　・CF3作業
※コア使用結果：他社品使用無し</t>
    <rPh sb="23" eb="24">
      <t>ショウ</t>
    </rPh>
    <rPh sb="26" eb="28">
      <t>カイジョ</t>
    </rPh>
    <rPh sb="32" eb="34">
      <t>タチア</t>
    </rPh>
    <rPh sb="44" eb="46">
      <t>ジゼン</t>
    </rPh>
    <rPh sb="54" eb="56">
      <t>ジュンビ</t>
    </rPh>
    <rPh sb="65" eb="67">
      <t>ジゼン</t>
    </rPh>
    <rPh sb="92" eb="93">
      <t>マイ</t>
    </rPh>
    <rPh sb="93" eb="94">
      <t>メ</t>
    </rPh>
    <rPh sb="96" eb="97">
      <t>スミ</t>
    </rPh>
    <rPh sb="100" eb="104">
      <t>ボウジンソウジ</t>
    </rPh>
    <rPh sb="106" eb="107">
      <t>ゼン</t>
    </rPh>
    <rPh sb="115" eb="117">
      <t>ソウジ</t>
    </rPh>
    <rPh sb="124" eb="126">
      <t>シア</t>
    </rPh>
    <rPh sb="127" eb="128">
      <t>フ</t>
    </rPh>
    <rPh sb="143" eb="144">
      <t>ゼン</t>
    </rPh>
    <rPh sb="151" eb="153">
      <t>コウカン</t>
    </rPh>
    <rPh sb="159" eb="160">
      <t>トオ</t>
    </rPh>
    <rPh sb="163" eb="165">
      <t>ハンソウ</t>
    </rPh>
    <rPh sb="165" eb="166">
      <t>ヨゴ</t>
    </rPh>
    <rPh sb="167" eb="169">
      <t>カクニン</t>
    </rPh>
    <rPh sb="170" eb="172">
      <t>ソウジ</t>
    </rPh>
    <rPh sb="214" eb="215">
      <t>ガワ</t>
    </rPh>
    <rPh sb="215" eb="216">
      <t>ショウ</t>
    </rPh>
    <rPh sb="218" eb="220">
      <t>カイジョ</t>
    </rPh>
    <rPh sb="225" eb="227">
      <t>サギョウ</t>
    </rPh>
    <phoneticPr fontId="1"/>
  </si>
  <si>
    <t>【前日6：45～本日6：45まで】
CF3
・ﾛｰﾙﾃｰﾋﾟﾝｸﾞ　・IMﾄﾞｸﾀｰ事前ｱｲﾄﾞﾘﾝｸﾞ（LR　ｱｼﾞﾃｰﾄ25/4H、1枚）
HR　ｱｼﾞﾃｰﾄ25/4H、3枚）（ABHC　ｱｼﾞﾃｰﾄ30/1H、3枚）
・RTO、ﾎﾞｲﾗｰ試運転　・CF34稼働ﾁｬｰﾄ修正　・液ﾊﾟﾝ、配管ﾊﾞﾗｼ洗浄
・IM、CHC用配管組立て、ｽﾀｰﾄ準備　・ﾏｼﾝ電源OFF　・戸締り確認
※コア使用結果：他社品使用無し
CF4
・CF3作業　・省ｴﾈON（冬ﾓｰﾄﾞ）　・戸締り確認
※コア使用結果：他社品使用無し</t>
    <rPh sb="42" eb="44">
      <t>ジゼン</t>
    </rPh>
    <rPh sb="88" eb="89">
      <t>マイ</t>
    </rPh>
    <rPh sb="109" eb="110">
      <t>マイ</t>
    </rPh>
    <rPh sb="122" eb="125">
      <t>シウンテン</t>
    </rPh>
    <rPh sb="131" eb="133">
      <t>カドウ</t>
    </rPh>
    <rPh sb="137" eb="139">
      <t>シュウセイ</t>
    </rPh>
    <rPh sb="141" eb="142">
      <t>エキ</t>
    </rPh>
    <rPh sb="218" eb="220">
      <t>サギョウ</t>
    </rPh>
    <rPh sb="222" eb="223">
      <t>ショウ</t>
    </rPh>
    <rPh sb="228" eb="229">
      <t>フユ</t>
    </rPh>
    <rPh sb="236" eb="238">
      <t>トジマ</t>
    </rPh>
    <rPh sb="239" eb="241">
      <t>カクニン</t>
    </rPh>
    <phoneticPr fontId="1"/>
  </si>
  <si>
    <t>【前日6：45～本日6：45まで】
CF3
・50TT405B-CHC工程　＃50　1094mm幅　条件出し2水準　1000m条件出しロール1本作成
　　　　　　　　　　　　　　　　　　　　　　　　　　　　　　　　　　　　　　合格1本
・50TT405B-CHC工程　＃50　1094mm幅　　合格1本
※コア使用結果：他社品使用無し
CF4
・CF3作業
※コア使用結果：他社品使用無し</t>
    <rPh sb="35" eb="37">
      <t>コウテイ</t>
    </rPh>
    <rPh sb="48" eb="49">
      <t>ハバ</t>
    </rPh>
    <rPh sb="50" eb="52">
      <t>ジョウケン</t>
    </rPh>
    <rPh sb="52" eb="53">
      <t>ダ</t>
    </rPh>
    <rPh sb="55" eb="57">
      <t>スイジュン</t>
    </rPh>
    <rPh sb="63" eb="65">
      <t>ジョウケン</t>
    </rPh>
    <rPh sb="65" eb="66">
      <t>ダ</t>
    </rPh>
    <rPh sb="71" eb="72">
      <t>ホン</t>
    </rPh>
    <rPh sb="72" eb="74">
      <t>サクセイ</t>
    </rPh>
    <rPh sb="113" eb="115">
      <t>ゴウカク</t>
    </rPh>
    <rPh sb="116" eb="117">
      <t>ホン</t>
    </rPh>
    <rPh sb="178" eb="180">
      <t>サギョウ</t>
    </rPh>
    <phoneticPr fontId="1"/>
  </si>
  <si>
    <t>【前日6：45～本日6：45まで】
CF3
・50TT405B-CHC工程　＃50　1094mm幅　　合格4本（半裁あり）
・HRへ切替
・50TT405B-HR工程　＃50　1094mm幅　条件出し3水準　1000ｍ条件出しリード1本作成
※コア使用結果：他社品使用無し
CF4
・CF3作業
※コア使用結果：他社品使用無し</t>
    <rPh sb="56" eb="58">
      <t>ハンサイ</t>
    </rPh>
    <rPh sb="66" eb="68">
      <t>キリカエ</t>
    </rPh>
    <rPh sb="81" eb="83">
      <t>コウテイ</t>
    </rPh>
    <rPh sb="94" eb="95">
      <t>ハバ</t>
    </rPh>
    <rPh sb="96" eb="98">
      <t>ジョウケン</t>
    </rPh>
    <rPh sb="98" eb="99">
      <t>ダ</t>
    </rPh>
    <rPh sb="101" eb="103">
      <t>スイジュン</t>
    </rPh>
    <rPh sb="109" eb="111">
      <t>ジョウケン</t>
    </rPh>
    <rPh sb="111" eb="112">
      <t>ダ</t>
    </rPh>
    <rPh sb="117" eb="118">
      <t>ホン</t>
    </rPh>
    <rPh sb="118" eb="120">
      <t>サクセイ</t>
    </rPh>
    <rPh sb="147" eb="149">
      <t>サギョウ</t>
    </rPh>
    <phoneticPr fontId="1"/>
  </si>
  <si>
    <t>【前日6：45～本日6：45まで】
CF3
・50TT405B-HR工程　＃50　1094mm幅　条件出し2水準　合格5本
・ABHCへ切替
・50TT405B-ABHC　＃50　1094mm幅　条件出し2水準
※コア使用結果：他社品使用無し
CF4
・CF3作業
※コア使用結果：他社品使用無し</t>
    <rPh sb="57" eb="59">
      <t>ゴウカク</t>
    </rPh>
    <rPh sb="60" eb="61">
      <t>ホン</t>
    </rPh>
    <rPh sb="68" eb="70">
      <t>キリカエ</t>
    </rPh>
    <rPh sb="96" eb="97">
      <t>ハバ</t>
    </rPh>
    <rPh sb="98" eb="100">
      <t>ジョウケン</t>
    </rPh>
    <rPh sb="100" eb="101">
      <t>ダ</t>
    </rPh>
    <rPh sb="103" eb="105">
      <t>スイジュン</t>
    </rPh>
    <rPh sb="129" eb="134">
      <t>ｃｆ３サギョウ</t>
    </rPh>
    <phoneticPr fontId="1"/>
  </si>
  <si>
    <t>【前日6：45～本日6：45まで】
CF3
・50TT405B-ABHC　＃50　1094mm幅　条件出し2水準　条件出しロール1本作成　合格5本
・LRへ切替
※コア使用結果：他社品使用無し
CF4
・CF3作業
※コア使用結果：他社品使用無し</t>
    <rPh sb="57" eb="59">
      <t>ジョウケン</t>
    </rPh>
    <rPh sb="59" eb="60">
      <t>ダ</t>
    </rPh>
    <rPh sb="65" eb="66">
      <t>ホン</t>
    </rPh>
    <rPh sb="66" eb="68">
      <t>サクセイ</t>
    </rPh>
    <rPh sb="69" eb="71">
      <t>ゴウカク</t>
    </rPh>
    <rPh sb="72" eb="73">
      <t>ホン</t>
    </rPh>
    <rPh sb="78" eb="80">
      <t>キリカエ</t>
    </rPh>
    <rPh sb="104" eb="109">
      <t>ｃｆ３サギョウ</t>
    </rPh>
    <phoneticPr fontId="1"/>
  </si>
  <si>
    <t>【前日6：45～本日6：45まで】
CF3
・50TT405B-LR　＃50　1094mm幅　条件出し4水準　条件出しロール1本作成　合格5本
・アニール工程へ切替
※コア使用結果：他社品使用無し
CF4
・CF3作業
※コア使用結果：他社品使用無し</t>
    <rPh sb="45" eb="46">
      <t>ハバ</t>
    </rPh>
    <rPh sb="47" eb="49">
      <t>ジョウケン</t>
    </rPh>
    <rPh sb="49" eb="50">
      <t>ダ</t>
    </rPh>
    <rPh sb="52" eb="54">
      <t>スイジュン</t>
    </rPh>
    <rPh sb="55" eb="57">
      <t>ジョウケン</t>
    </rPh>
    <rPh sb="57" eb="58">
      <t>ダ</t>
    </rPh>
    <rPh sb="63" eb="64">
      <t>ホン</t>
    </rPh>
    <rPh sb="64" eb="66">
      <t>サクセイ</t>
    </rPh>
    <rPh sb="67" eb="69">
      <t>ゴウカク</t>
    </rPh>
    <rPh sb="70" eb="71">
      <t>ホン</t>
    </rPh>
    <rPh sb="77" eb="79">
      <t>コウテイ</t>
    </rPh>
    <rPh sb="80" eb="82">
      <t>キリカエ</t>
    </rPh>
    <rPh sb="106" eb="111">
      <t>ｃｆ３サギョウ</t>
    </rPh>
    <phoneticPr fontId="1"/>
  </si>
  <si>
    <t>【前日6：45～本日6：45まで】
CF3
・防塵掃除
・全ガイドロール掃除
・IMアニール工程準備
・戸締り確認
※コア使用結果：他社品使用無し
CF4
・CF3作業
・戸締り確認
※コア使用結果：他社品使用無し</t>
    <rPh sb="23" eb="25">
      <t>ボウジン</t>
    </rPh>
    <rPh sb="25" eb="27">
      <t>ソウジ</t>
    </rPh>
    <rPh sb="29" eb="30">
      <t>ゼン</t>
    </rPh>
    <rPh sb="36" eb="38">
      <t>ソウジ</t>
    </rPh>
    <rPh sb="46" eb="48">
      <t>コウテイ</t>
    </rPh>
    <rPh sb="48" eb="50">
      <t>ジュンビ</t>
    </rPh>
    <rPh sb="52" eb="54">
      <t>トジマ</t>
    </rPh>
    <rPh sb="55" eb="57">
      <t>カクニン</t>
    </rPh>
    <rPh sb="80" eb="85">
      <t>ｃｆ３サギョウ</t>
    </rPh>
    <rPh sb="87" eb="89">
      <t>トジマ</t>
    </rPh>
    <rPh sb="90" eb="92">
      <t>カクニン</t>
    </rPh>
    <phoneticPr fontId="1"/>
  </si>
  <si>
    <t>【前日6：45～本日6：45まで】
CF3
・マシン電源ON
・IMアニールスタート準備
・50TT405B-アニール　＃50　1094幅　合格5本　　　　　　　　　　　　　　　　　
・PJ切替え
・全ガイドロール掃除
※コア使用結果：他社品使用無し
CF4
・CF3作業
※コア使用結果：他社品使用無し</t>
    <rPh sb="26" eb="28">
      <t>デンゲン</t>
    </rPh>
    <rPh sb="42" eb="44">
      <t>ジュンビ</t>
    </rPh>
    <rPh sb="68" eb="69">
      <t>ハバ</t>
    </rPh>
    <rPh sb="70" eb="72">
      <t>ゴウカク</t>
    </rPh>
    <rPh sb="73" eb="74">
      <t>ホン</t>
    </rPh>
    <rPh sb="95" eb="97">
      <t>キリカ</t>
    </rPh>
    <rPh sb="100" eb="101">
      <t>ゼン</t>
    </rPh>
    <rPh sb="107" eb="109">
      <t>ソウジ</t>
    </rPh>
    <rPh sb="132" eb="137">
      <t>ｃｆ３サギョウ</t>
    </rPh>
    <phoneticPr fontId="1"/>
  </si>
  <si>
    <t>【前日6：45～本日6：45まで】
CF3
・PJ271（14）　ｽﾀｰﾄ準備
・PJ271（14）　＃50　1595幅　条件出し2水準　合格1本
・PJ271（18）　ｽﾀｰﾄ準備
・PJ271（18）　＃75　1496幅　条件出し2水準　合格4本　短尺合格2本（繰出し・巻取りｽﾌﾟﾗｲｽ失敗の為）　　　　　　　　　　
　　　　　　　　　　　　　　　　　　　　　　　　　　　　　　　　　　　 保留1本（原反起因膨れシワ）
・繰出し・巻取りｽﾌﾟﾗｲｽ動作確認・巻取りｶｯﾄ張力変更
※コア使用結果：他社品使用無し
CF4
・CF3作業
※コア使用結果：他社品使用無し</t>
    <rPh sb="37" eb="39">
      <t>ジュンビ</t>
    </rPh>
    <rPh sb="59" eb="60">
      <t>ハバ</t>
    </rPh>
    <rPh sb="89" eb="91">
      <t>ジュンビ</t>
    </rPh>
    <rPh sb="111" eb="112">
      <t>ハバ</t>
    </rPh>
    <rPh sb="113" eb="115">
      <t>ジョウケン</t>
    </rPh>
    <rPh sb="115" eb="116">
      <t>ダ</t>
    </rPh>
    <rPh sb="118" eb="120">
      <t>スイジュン</t>
    </rPh>
    <rPh sb="121" eb="123">
      <t>ゴウカク</t>
    </rPh>
    <rPh sb="124" eb="125">
      <t>ホン</t>
    </rPh>
    <rPh sb="126" eb="128">
      <t>タンジャク</t>
    </rPh>
    <rPh sb="128" eb="130">
      <t>ゴウカク</t>
    </rPh>
    <rPh sb="131" eb="132">
      <t>ポン</t>
    </rPh>
    <rPh sb="133" eb="135">
      <t>クリダ</t>
    </rPh>
    <rPh sb="137" eb="139">
      <t>マキト</t>
    </rPh>
    <rPh sb="146" eb="148">
      <t>シッパイ</t>
    </rPh>
    <rPh sb="149" eb="150">
      <t>タメ</t>
    </rPh>
    <rPh sb="198" eb="200">
      <t>ホリュウ</t>
    </rPh>
    <rPh sb="201" eb="202">
      <t>ポン</t>
    </rPh>
    <rPh sb="203" eb="205">
      <t>ゲンタン</t>
    </rPh>
    <rPh sb="205" eb="207">
      <t>キイン</t>
    </rPh>
    <rPh sb="207" eb="208">
      <t>フク</t>
    </rPh>
    <rPh sb="214" eb="216">
      <t>クリダ</t>
    </rPh>
    <rPh sb="218" eb="220">
      <t>マキト</t>
    </rPh>
    <rPh sb="227" eb="231">
      <t>ドウサカクニン</t>
    </rPh>
    <rPh sb="232" eb="234">
      <t>マキト</t>
    </rPh>
    <rPh sb="238" eb="242">
      <t>チョウリョクヘンコウ</t>
    </rPh>
    <rPh sb="268" eb="270">
      <t>サギョウ</t>
    </rPh>
    <phoneticPr fontId="1"/>
  </si>
  <si>
    <t>【前日6：45～本日6：45まで】
CF3
・PJ271（18）　＃75　1496幅　合格9本　短尺合格1本（巻取りｽﾌﾟﾗｲｽ失敗の為）
・PJ271（14）　＃50　1485幅　条件出し1水準　合格8本
・PJ271（14）　ｽﾀｰﾄ準備
・PJ271（14）　＃75　1410幅　条件出し2水準
※コア使用結果：他社品使用無し
CF4
・CF3作業
※コア使用結果：他社品使用無し</t>
    <rPh sb="48" eb="50">
      <t>タンジャク</t>
    </rPh>
    <rPh sb="50" eb="52">
      <t>ゴウカク</t>
    </rPh>
    <rPh sb="53" eb="54">
      <t>ポン</t>
    </rPh>
    <rPh sb="55" eb="57">
      <t>マキト</t>
    </rPh>
    <rPh sb="64" eb="66">
      <t>シッパイ</t>
    </rPh>
    <rPh sb="67" eb="68">
      <t>タメ</t>
    </rPh>
    <rPh sb="89" eb="90">
      <t>ハバ</t>
    </rPh>
    <rPh sb="91" eb="94">
      <t>ジョウケンダ</t>
    </rPh>
    <rPh sb="96" eb="98">
      <t>スイジュン</t>
    </rPh>
    <rPh sb="99" eb="101">
      <t>ゴウカク</t>
    </rPh>
    <rPh sb="102" eb="103">
      <t>ホン</t>
    </rPh>
    <rPh sb="119" eb="121">
      <t>ジュンビ</t>
    </rPh>
    <rPh sb="141" eb="142">
      <t>ハバ</t>
    </rPh>
    <rPh sb="143" eb="146">
      <t>ジョウケンダ</t>
    </rPh>
    <rPh sb="148" eb="150">
      <t>スイジュン</t>
    </rPh>
    <rPh sb="176" eb="178">
      <t>サギョウ</t>
    </rPh>
    <phoneticPr fontId="1"/>
  </si>
  <si>
    <t>【前日6：45～本日6：45まで】
CF3
・PJ271（14）　＃75　1410幅　合格10本　短尺合格3本（ｸﾞﾗﾋﾞｱｷｽﾞ除去の為）　保留3本（ｸﾞﾗﾋﾞｱPｷｽﾞ有）
※コア使用結果：他社品使用無し
CF4
・CF3作業
※コア使用結果：他社品使用無し</t>
    <rPh sb="43" eb="45">
      <t>ゴウカク</t>
    </rPh>
    <rPh sb="47" eb="48">
      <t>ホン</t>
    </rPh>
    <rPh sb="49" eb="53">
      <t>タンジャクゴウカク</t>
    </rPh>
    <rPh sb="54" eb="55">
      <t>ポン</t>
    </rPh>
    <rPh sb="71" eb="73">
      <t>ホリュウ</t>
    </rPh>
    <rPh sb="74" eb="75">
      <t>ポン</t>
    </rPh>
    <rPh sb="86" eb="87">
      <t>ア</t>
    </rPh>
    <rPh sb="111" eb="116">
      <t>ｃｆ３サギョウ</t>
    </rPh>
    <phoneticPr fontId="1"/>
  </si>
  <si>
    <t>【前日6：45～本日6：45まで】
CF3
・PJ271（14）　＃75　1410幅　合格9本 直出し
・PJ271（14）　＃75　1410幅　合格5本 ｽﾘｯﾄ行き
・洗浄　・片付け　・配管組み立て
・ﾏｼﾝ電源切　・温水ﾎﾞｲﾗｰ切　・加温装置切
・省エネ切替（冬モード）
※コア使用結果：他社品使用無し
CF4
・CF3作業
※コア使用結果：他社品使用無し</t>
    <rPh sb="48" eb="50">
      <t>チョクダ</t>
    </rPh>
    <rPh sb="82" eb="83">
      <t>イキ</t>
    </rPh>
    <rPh sb="86" eb="88">
      <t>センジョウ</t>
    </rPh>
    <rPh sb="90" eb="92">
      <t>カタヅ</t>
    </rPh>
    <rPh sb="95" eb="98">
      <t>ハイカンク</t>
    </rPh>
    <rPh sb="99" eb="100">
      <t>タ</t>
    </rPh>
    <rPh sb="106" eb="108">
      <t>デンゲン</t>
    </rPh>
    <rPh sb="166" eb="168">
      <t>サギョウ</t>
    </rPh>
    <phoneticPr fontId="1"/>
  </si>
  <si>
    <t>【前日6：45～本日6：45まで】
CF3
・CF4作業　・省ｴﾈ解除　・防塵掃除　・ｶﾞｲﾄﾞﾛｰﾙ掃除　・PJ271（14）ｽﾀｰﾄ準備
・T試作　PJ271（14）　＃75　1410幅　条件出し　4水準　合格4本　ｽﾘｯﾄ行き
・U試作PJ271（14）へ切替え、ｽﾀｰﾄ準備、幅替え
・U試作　PJ271（14）　＃50　1050幅　条件出し　2水準　合格1本　直出し
・U試作　PJ271（14）　＃38　1050幅　合格1本　ｽﾘｯﾄ行き
・洗浄、片付け　・ﾃﾝｼﾛﾝ立下げ方法教育　・ﾏｼﾝ電源OFF、省ｴﾈ切替え（冬ﾓｰﾄﾞ）
・液ﾊﾟﾝ組立て、IMﾄﾞｸﾀｰ事前ｱｲﾄﾞﾘﾝｸﾞ用簡易配管組立
・IM　品証検査合格1本
※コア使用結果：他社品使用無し
CF4
・捕虫器、蛍光灯交換　・CF3作業
※コア使用結果：他社品使用無し</t>
    <rPh sb="26" eb="28">
      <t>サギョウ</t>
    </rPh>
    <rPh sb="30" eb="31">
      <t>ショウ</t>
    </rPh>
    <rPh sb="33" eb="35">
      <t>カイジョ</t>
    </rPh>
    <rPh sb="37" eb="41">
      <t>ボウジンソウジ</t>
    </rPh>
    <rPh sb="51" eb="53">
      <t>ソウジ</t>
    </rPh>
    <rPh sb="68" eb="70">
      <t>ジュンビ</t>
    </rPh>
    <rPh sb="94" eb="95">
      <t>ハバ</t>
    </rPh>
    <rPh sb="96" eb="98">
      <t>ジョウケン</t>
    </rPh>
    <rPh sb="98" eb="99">
      <t>ダ</t>
    </rPh>
    <rPh sb="102" eb="104">
      <t>スイジュン</t>
    </rPh>
    <rPh sb="105" eb="107">
      <t>ゴウカク</t>
    </rPh>
    <rPh sb="108" eb="109">
      <t>ホン</t>
    </rPh>
    <rPh sb="119" eb="121">
      <t>シサク</t>
    </rPh>
    <rPh sb="131" eb="133">
      <t>キリカエ</t>
    </rPh>
    <rPh sb="139" eb="141">
      <t>ジュンビ</t>
    </rPh>
    <rPh sb="142" eb="143">
      <t>ハバ</t>
    </rPh>
    <rPh sb="143" eb="144">
      <t>カ</t>
    </rPh>
    <rPh sb="148" eb="150">
      <t>シサク</t>
    </rPh>
    <rPh sb="169" eb="170">
      <t>ハバ</t>
    </rPh>
    <rPh sb="171" eb="174">
      <t>ジョウケンダ</t>
    </rPh>
    <rPh sb="177" eb="179">
      <t>スイジュン</t>
    </rPh>
    <rPh sb="180" eb="182">
      <t>ゴウカク</t>
    </rPh>
    <rPh sb="183" eb="184">
      <t>ホン</t>
    </rPh>
    <rPh sb="185" eb="186">
      <t>チョク</t>
    </rPh>
    <rPh sb="186" eb="187">
      <t>ダ</t>
    </rPh>
    <rPh sb="227" eb="229">
      <t>センジョウ</t>
    </rPh>
    <rPh sb="230" eb="232">
      <t>カタヅ</t>
    </rPh>
    <rPh sb="240" eb="242">
      <t>タチサ</t>
    </rPh>
    <rPh sb="243" eb="245">
      <t>ホウホウ</t>
    </rPh>
    <rPh sb="245" eb="247">
      <t>キョウイク</t>
    </rPh>
    <rPh sb="252" eb="257">
      <t>デンゲンオｆｆ</t>
    </rPh>
    <rPh sb="258" eb="259">
      <t>ショウ</t>
    </rPh>
    <rPh sb="261" eb="263">
      <t>キリカ</t>
    </rPh>
    <rPh sb="265" eb="266">
      <t>フユ</t>
    </rPh>
    <rPh sb="273" eb="274">
      <t>エキ</t>
    </rPh>
    <rPh sb="277" eb="279">
      <t>クミタテ</t>
    </rPh>
    <rPh sb="288" eb="290">
      <t>ジゼン</t>
    </rPh>
    <rPh sb="298" eb="299">
      <t>ヨウ</t>
    </rPh>
    <rPh sb="299" eb="305">
      <t>カンイハイカンクミタテ</t>
    </rPh>
    <rPh sb="341" eb="343">
      <t>ホチュウ</t>
    </rPh>
    <rPh sb="343" eb="344">
      <t>キ</t>
    </rPh>
    <rPh sb="345" eb="348">
      <t>ケイコウトウ</t>
    </rPh>
    <rPh sb="348" eb="350">
      <t>コウカン</t>
    </rPh>
    <rPh sb="352" eb="357">
      <t>ｃｆ３サギョウ</t>
    </rPh>
    <phoneticPr fontId="1"/>
  </si>
  <si>
    <t>【前日6：45～本日6：45まで】
CF3
・CF4作業　・UV照射ﾃｽﾄ準備（ﾘｰﾄﾞｾｯﾄ、EPC合わせ、UVｶﾞﾗｽ掃除）　・UV照射ﾃｽﾄ
・捕虫ﾄﾗｯﾌﾟ交換（CF2～MK1）　・KYTｼｰﾄ写真撮影　・温水ﾁﾗｰｽﾄﾚｰﾅｰ清掃
・IMﾄﾞｸﾀｰ在庫調査　・ﾒｶﾁｬｯｸ洗浄　・ｽﾌﾟﾗｲｽ再現ﾃｽﾄ用巻き芯ｺｱ準備
・ｸﾞﾚｰﾁﾝｸﾞ掃除　・安全運転自己診断実施　・交通安全宣言記入
※コア使用結果：他社品使用無し
CF4
・ﾏｼﾝ電源ON　・原反ｾｯﾄ時間確認（全ｼﾌﾄ）　・ﾏｼﾝ電源OFF
※コア使用結果：他社品使用無し</t>
    <rPh sb="26" eb="28">
      <t>サギョウ</t>
    </rPh>
    <rPh sb="224" eb="226">
      <t>デンゲン</t>
    </rPh>
    <rPh sb="230" eb="232">
      <t>ゲンタン</t>
    </rPh>
    <rPh sb="235" eb="237">
      <t>ジカン</t>
    </rPh>
    <rPh sb="237" eb="239">
      <t>カクニン</t>
    </rPh>
    <rPh sb="240" eb="241">
      <t>ゼン</t>
    </rPh>
    <rPh sb="250" eb="252">
      <t>デンゲン</t>
    </rPh>
    <phoneticPr fontId="1"/>
  </si>
  <si>
    <t>【前日6：45～本日6：45まで】
CF3
・ｱｰｽ線、ｱｰｽｸﾘｯﾌﾟ修理、ｱｰｽ線導通確認、配線部増し締め
・UV照射ﾗﾍﾞﾙ再測定、UV照射測定器操作方法等ﾌｧｲﾙ貼付け
・ﾘｰﾁﾘﾌﾄ掃除、汚れ落とし　・UVﾗﾝﾌﾟ酸素濃度計校正　・巻取り部ｶﾒﾗ取付、ｽﾌﾟﾗｲｽ動作撮影
・CF2塗料出庫作業　・巻きｽﾞﾚ防止台車検証　・安全運転自己診断実施、交通安全宣言記入
・携帯酸素濃度計点検　・ｽﾌﾟﾗｲｽ刃ﾚｰﾙ掃除　・繰出しｽﾌﾟﾗｲｽﾊﾞｷｭｰﾑBOX掃除、黒ﾃｰﾌﾟ貼替、IPA掃除
・CF2切替え応援　・CF4作業
※コア使用結果：他社品使用無し
CF4
・CF3作業　・巻取りｶﾒﾗ取付け、位置だし（生技手伝い）　・携帯酸素濃度計点検
・M室ｸﾞﾚｰﾁﾝｸﾞ掃除（掃除機掛け、ｸﾞﾚｰﾁﾝｸﾞ内床塗料汚れ掃除、ｸﾞﾚｰﾁﾝｸﾞﾚｰﾙ部掃除）
※コア使用結果：他社品使用無し</t>
    <rPh sb="26" eb="27">
      <t>セン</t>
    </rPh>
    <rPh sb="36" eb="38">
      <t>シュウリ</t>
    </rPh>
    <rPh sb="42" eb="43">
      <t>セン</t>
    </rPh>
    <rPh sb="43" eb="45">
      <t>ドウツウ</t>
    </rPh>
    <rPh sb="45" eb="47">
      <t>カクニン</t>
    </rPh>
    <rPh sb="48" eb="50">
      <t>ハイセン</t>
    </rPh>
    <rPh sb="50" eb="51">
      <t>ブ</t>
    </rPh>
    <rPh sb="51" eb="52">
      <t>マ</t>
    </rPh>
    <rPh sb="53" eb="54">
      <t>シ</t>
    </rPh>
    <rPh sb="59" eb="61">
      <t>ショウシャ</t>
    </rPh>
    <rPh sb="65" eb="68">
      <t>サイソクテイ</t>
    </rPh>
    <rPh sb="71" eb="73">
      <t>ショウシャ</t>
    </rPh>
    <rPh sb="73" eb="75">
      <t>ソクテイ</t>
    </rPh>
    <rPh sb="75" eb="76">
      <t>キ</t>
    </rPh>
    <rPh sb="76" eb="80">
      <t>ソウサホウホウ</t>
    </rPh>
    <rPh sb="80" eb="81">
      <t>トウ</t>
    </rPh>
    <rPh sb="85" eb="87">
      <t>ハリツ</t>
    </rPh>
    <rPh sb="96" eb="98">
      <t>ソウジ</t>
    </rPh>
    <rPh sb="99" eb="100">
      <t>ヨゴ</t>
    </rPh>
    <rPh sb="101" eb="102">
      <t>オ</t>
    </rPh>
    <rPh sb="290" eb="292">
      <t>サギョウ</t>
    </rPh>
    <rPh sb="294" eb="296">
      <t>マキト</t>
    </rPh>
    <rPh sb="300" eb="302">
      <t>トリツケ</t>
    </rPh>
    <rPh sb="304" eb="306">
      <t>イチ</t>
    </rPh>
    <rPh sb="309" eb="311">
      <t>セイギ</t>
    </rPh>
    <rPh sb="311" eb="313">
      <t>テツダ</t>
    </rPh>
    <rPh sb="317" eb="323">
      <t>ケイタイサンソノウド</t>
    </rPh>
    <rPh sb="323" eb="324">
      <t>ケイ</t>
    </rPh>
    <rPh sb="324" eb="326">
      <t>テンケン</t>
    </rPh>
    <rPh sb="329" eb="330">
      <t>シツ</t>
    </rPh>
    <rPh sb="338" eb="340">
      <t>ソウジ</t>
    </rPh>
    <rPh sb="341" eb="344">
      <t>ソウジキ</t>
    </rPh>
    <rPh sb="344" eb="345">
      <t>ガ</t>
    </rPh>
    <rPh sb="355" eb="356">
      <t>ナイ</t>
    </rPh>
    <phoneticPr fontId="1"/>
  </si>
  <si>
    <t>【前日6：45～本日6：45まで】
CF3
・原反、製品ｽﾄｯｶｰ掃除（油拭き取り、床掃除機掛け、ﾚｰﾙ掃除）、ｶﾞｲﾄﾞ摩耗確認
・IM正梱包、IM先行ｻﾝﾌﾟﾙ梱包、ﾗﾍﾞﾙ発行　・CF3ﾌﾛｱﾚｲｱｳﾄ検討　・時計電池交換（MK1）
・ﾗｲﾝﾃｰﾌﾟ貼付け　・液ﾊﾟﾝ周り掃除、ﾃｰﾌﾟ貼替え（途中）　・CF2応援　・CF4作業
・IM　品証検査合格1本
※コア使用結果：他社品使用無し
CF4
・CF3作業　・廃棄ﾛｰﾙ処理　・UV酸素濃度校正　・ｽﾌﾟﾗｲｽ刃ﾚｰﾙ掃除
・H室ｸﾞﾚｰﾁﾝｸﾞ掃除（掃除機掛け、ｸﾞﾚｰﾁﾝｸﾞ内床塗料汚れ掃除、ｸﾞﾚｰﾁﾝｸﾞﾚｰﾙ部掃除）
※コア使用結果：他社品使用無し</t>
    <rPh sb="23" eb="25">
      <t>ゲンタン</t>
    </rPh>
    <rPh sb="26" eb="28">
      <t>セイヒン</t>
    </rPh>
    <rPh sb="33" eb="35">
      <t>ソウジ</t>
    </rPh>
    <rPh sb="36" eb="38">
      <t>アブラフ</t>
    </rPh>
    <rPh sb="39" eb="40">
      <t>ト</t>
    </rPh>
    <rPh sb="42" eb="45">
      <t>ユカソウジ</t>
    </rPh>
    <rPh sb="45" eb="46">
      <t>キ</t>
    </rPh>
    <rPh sb="46" eb="47">
      <t>カ</t>
    </rPh>
    <rPh sb="52" eb="54">
      <t>ソウジ</t>
    </rPh>
    <rPh sb="61" eb="63">
      <t>マモウ</t>
    </rPh>
    <rPh sb="63" eb="65">
      <t>カクニン</t>
    </rPh>
    <rPh sb="69" eb="70">
      <t>セイ</t>
    </rPh>
    <rPh sb="70" eb="72">
      <t>コンポウ</t>
    </rPh>
    <rPh sb="75" eb="77">
      <t>センコウ</t>
    </rPh>
    <rPh sb="82" eb="84">
      <t>コンポウ</t>
    </rPh>
    <rPh sb="89" eb="91">
      <t>ハッコウ</t>
    </rPh>
    <rPh sb="104" eb="106">
      <t>ケントウ</t>
    </rPh>
    <rPh sb="108" eb="110">
      <t>トケイ</t>
    </rPh>
    <rPh sb="110" eb="114">
      <t>デンチコウカン</t>
    </rPh>
    <rPh sb="128" eb="130">
      <t>ハリツ</t>
    </rPh>
    <rPh sb="133" eb="134">
      <t>エキ</t>
    </rPh>
    <rPh sb="137" eb="138">
      <t>マワ</t>
    </rPh>
    <rPh sb="139" eb="141">
      <t>ソウジ</t>
    </rPh>
    <rPh sb="146" eb="148">
      <t>ハリカエ</t>
    </rPh>
    <rPh sb="150" eb="152">
      <t>トチュウ</t>
    </rPh>
    <rPh sb="158" eb="160">
      <t>オウエン</t>
    </rPh>
    <rPh sb="165" eb="167">
      <t>サギョウ</t>
    </rPh>
    <rPh sb="206" eb="208">
      <t>サギョウ</t>
    </rPh>
    <rPh sb="210" eb="212">
      <t>ハイキ</t>
    </rPh>
    <rPh sb="215" eb="217">
      <t>ショリ</t>
    </rPh>
    <phoneticPr fontId="1"/>
  </si>
  <si>
    <t>【前日6：45～本日6：45まで】
CF3
・ﾌﾛｱﾚｲｱｳﾄ変更部ﾗｲﾝﾃｰﾌﾟ剥がし、貼付け　・IM事前ｱｲﾄﾞﾘﾝｸﾞ用塗料出庫　・CF2応援
・液ﾊﾟﾝ周り掃除、ﾃｰﾌﾟ貼り替え　・週末締め関係実施、戸締り確認　・CF4作業
※コア使用結果：他社品使用無し
CF4
・原反、製品ｽﾄｯｶｰ掃除（油拭き取り、掃除機掛け、ﾚｰﾙ掃除）、ｶﾞｲﾄﾞ摩耗確認
・H室、M室ｸﾞﾚｰﾁﾝｸﾞ金網塗料汚れ掃除、掃除機掛け　・液ﾊﾟﾝ洗浄桶掃除
・片付け、ｺﾞﾐ纏め　・週末締め関係実施、戸締り確認　・CF3作業
※コア使用結果：他社品使用無し</t>
    <rPh sb="31" eb="33">
      <t>ヘンコウ</t>
    </rPh>
    <rPh sb="33" eb="34">
      <t>ブ</t>
    </rPh>
    <rPh sb="41" eb="42">
      <t>ハ</t>
    </rPh>
    <rPh sb="45" eb="47">
      <t>ハリツ</t>
    </rPh>
    <rPh sb="52" eb="54">
      <t>ジゼン</t>
    </rPh>
    <rPh sb="62" eb="63">
      <t>ヨウ</t>
    </rPh>
    <rPh sb="139" eb="141">
      <t>ゲンタン</t>
    </rPh>
    <rPh sb="142" eb="144">
      <t>セイヒン</t>
    </rPh>
    <rPh sb="149" eb="151">
      <t>ソウジ</t>
    </rPh>
    <rPh sb="152" eb="153">
      <t>アブラ</t>
    </rPh>
    <rPh sb="153" eb="154">
      <t>フ</t>
    </rPh>
    <rPh sb="155" eb="156">
      <t>ト</t>
    </rPh>
    <rPh sb="158" eb="162">
      <t>ソウジキカ</t>
    </rPh>
    <rPh sb="167" eb="169">
      <t>ソウジ</t>
    </rPh>
    <rPh sb="176" eb="180">
      <t>マモウカクニン</t>
    </rPh>
    <rPh sb="183" eb="184">
      <t>シツ</t>
    </rPh>
    <rPh sb="186" eb="187">
      <t>シツ</t>
    </rPh>
    <rPh sb="195" eb="197">
      <t>カナアミ</t>
    </rPh>
    <rPh sb="197" eb="200">
      <t>トリョウヨゴ</t>
    </rPh>
    <rPh sb="201" eb="203">
      <t>ソウジ</t>
    </rPh>
    <rPh sb="204" eb="208">
      <t>ソウジキカ</t>
    </rPh>
    <rPh sb="211" eb="212">
      <t>エキ</t>
    </rPh>
    <rPh sb="215" eb="217">
      <t>センジョウ</t>
    </rPh>
    <rPh sb="217" eb="218">
      <t>オケ</t>
    </rPh>
    <rPh sb="218" eb="220">
      <t>ソウジ</t>
    </rPh>
    <rPh sb="222" eb="224">
      <t>カタヅ</t>
    </rPh>
    <rPh sb="229" eb="230">
      <t>マト</t>
    </rPh>
    <rPh sb="233" eb="236">
      <t>シュウマツシ</t>
    </rPh>
    <rPh sb="237" eb="241">
      <t>カンケイジッシ</t>
    </rPh>
    <rPh sb="242" eb="244">
      <t>トジマ</t>
    </rPh>
    <rPh sb="245" eb="247">
      <t>カクニン</t>
    </rPh>
    <rPh sb="252" eb="254">
      <t>サギョウ</t>
    </rPh>
    <phoneticPr fontId="1"/>
  </si>
  <si>
    <t>木</t>
    <phoneticPr fontId="1"/>
  </si>
  <si>
    <t>【前日6：45～本日6：45まで】
・CF3
・IMドクターアイドリング（ABHC1枚　HR1枚）作成
・巻きｽﾞﾚ防止台車検証
・液ﾊﾟﾝ、配管バラシ洗浄
・エアーポンプ分解洗浄
・CF5応援
・CF4作業
※コア使用結果：他社品使用無し
・CF4
・ダウンロール周辺清掃
・CF3作業
※コア使用結果：他社品使用無し</t>
    <rPh sb="42" eb="43">
      <t>マイ</t>
    </rPh>
    <rPh sb="47" eb="48">
      <t>マイ</t>
    </rPh>
    <rPh sb="49" eb="51">
      <t>サクセイ</t>
    </rPh>
    <rPh sb="53" eb="54">
      <t>マ</t>
    </rPh>
    <rPh sb="58" eb="60">
      <t>ボウシ</t>
    </rPh>
    <rPh sb="60" eb="62">
      <t>ダイシャ</t>
    </rPh>
    <rPh sb="62" eb="64">
      <t>ケンショウ</t>
    </rPh>
    <rPh sb="66" eb="67">
      <t>エキ</t>
    </rPh>
    <rPh sb="71" eb="73">
      <t>ハイカン</t>
    </rPh>
    <rPh sb="76" eb="78">
      <t>センジョウ</t>
    </rPh>
    <rPh sb="86" eb="88">
      <t>ブンカイ</t>
    </rPh>
    <rPh sb="88" eb="90">
      <t>センジョウ</t>
    </rPh>
    <rPh sb="95" eb="97">
      <t>オウエン</t>
    </rPh>
    <rPh sb="102" eb="104">
      <t>サギョウ</t>
    </rPh>
    <rPh sb="134" eb="136">
      <t>シュウヘン</t>
    </rPh>
    <rPh sb="136" eb="138">
      <t>セイソウ</t>
    </rPh>
    <rPh sb="143" eb="145">
      <t>サギョウ</t>
    </rPh>
    <phoneticPr fontId="1"/>
  </si>
  <si>
    <t>【前日6：45～本日6：45まで】
・CF3
・先行ｻﾝﾌﾟﾙ梱包
・CF2応援
・CF4作業
・メンテナンス（エアーポンプ分解洗浄）
※コア使用結果：他社品使用無し
・CF4
・メンテナンス（除電ﾊﾞｰ掃除・イオン測定）
・ダウンロール周辺清掃
※コア使用結果：他社品使用無し</t>
    <rPh sb="24" eb="26">
      <t>センコウ</t>
    </rPh>
    <rPh sb="31" eb="33">
      <t>コンポウ</t>
    </rPh>
    <rPh sb="38" eb="40">
      <t>オウエン</t>
    </rPh>
    <rPh sb="45" eb="47">
      <t>サギョウ</t>
    </rPh>
    <rPh sb="62" eb="64">
      <t>ブンカイ</t>
    </rPh>
    <rPh sb="64" eb="66">
      <t>センジョウ</t>
    </rPh>
    <rPh sb="99" eb="101">
      <t>ジョデン</t>
    </rPh>
    <rPh sb="104" eb="106">
      <t>ソウジ</t>
    </rPh>
    <rPh sb="110" eb="112">
      <t>ソクテイ</t>
    </rPh>
    <rPh sb="121" eb="123">
      <t>シュウヘン</t>
    </rPh>
    <rPh sb="123" eb="125">
      <t>セイソウ</t>
    </rPh>
    <phoneticPr fontId="1"/>
  </si>
  <si>
    <t>【前日6：45～本日6：45まで】
CF3
・スプライステスト
・IM　正梱包
・メンテナンス（エアーポンプ分解・洗浄、安全装置点検）
・CF4作業
※コア使用結果：他社品使用無し
CF4
・メンテナンス（安全装置点検）
・ダウンロール周辺清掃
・CF3作業
※コア使用結果：他社品使用無し</t>
    <rPh sb="36" eb="37">
      <t>セイ</t>
    </rPh>
    <rPh sb="37" eb="39">
      <t>コンポウ</t>
    </rPh>
    <rPh sb="54" eb="56">
      <t>ブンカイ</t>
    </rPh>
    <rPh sb="57" eb="59">
      <t>センジョウ</t>
    </rPh>
    <rPh sb="60" eb="62">
      <t>アンゼン</t>
    </rPh>
    <rPh sb="62" eb="64">
      <t>ソウチ</t>
    </rPh>
    <rPh sb="64" eb="66">
      <t>テンケン</t>
    </rPh>
    <rPh sb="69" eb="74">
      <t>ｃｆ４サギョウ</t>
    </rPh>
    <rPh sb="104" eb="108">
      <t>アンゼンソウチ</t>
    </rPh>
    <rPh sb="108" eb="110">
      <t>テンケン</t>
    </rPh>
    <rPh sb="119" eb="121">
      <t>シュウヘン</t>
    </rPh>
    <rPh sb="121" eb="123">
      <t>セイソウ</t>
    </rPh>
    <rPh sb="128" eb="130">
      <t>サギョウ</t>
    </rPh>
    <phoneticPr fontId="1"/>
  </si>
  <si>
    <t>【前日6：45～本日6：45まで】
CF3
・巻取りスプライステスト
・液ﾊﾟﾝ配管組立
・転写HCダイ、配管準備
・UET6受入検査（2本）
・CF2応援
※コア使用結果：他社品使用無し
CF4
・面検台清掃・配置替え
・作業標準書差替え
・CF3作業
※コア使用結果：他社品使用無し</t>
    <rPh sb="23" eb="25">
      <t>マキト</t>
    </rPh>
    <rPh sb="36" eb="37">
      <t>エキ</t>
    </rPh>
    <rPh sb="40" eb="42">
      <t>ハイカン</t>
    </rPh>
    <rPh sb="42" eb="44">
      <t>クミタテ</t>
    </rPh>
    <rPh sb="46" eb="48">
      <t>テンシャ</t>
    </rPh>
    <rPh sb="53" eb="55">
      <t>ハイカン</t>
    </rPh>
    <rPh sb="55" eb="57">
      <t>ジュンビ</t>
    </rPh>
    <rPh sb="63" eb="65">
      <t>ウケイレ</t>
    </rPh>
    <rPh sb="65" eb="67">
      <t>ケンサ</t>
    </rPh>
    <rPh sb="69" eb="70">
      <t>ホン</t>
    </rPh>
    <rPh sb="76" eb="78">
      <t>オウエン</t>
    </rPh>
    <rPh sb="101" eb="102">
      <t>メン</t>
    </rPh>
    <rPh sb="102" eb="103">
      <t>ケン</t>
    </rPh>
    <rPh sb="103" eb="104">
      <t>ダイ</t>
    </rPh>
    <rPh sb="104" eb="106">
      <t>セイソウ</t>
    </rPh>
    <rPh sb="107" eb="109">
      <t>ハイチ</t>
    </rPh>
    <rPh sb="109" eb="110">
      <t>カ</t>
    </rPh>
    <rPh sb="113" eb="115">
      <t>サギョウ</t>
    </rPh>
    <rPh sb="115" eb="117">
      <t>ヒョウジュン</t>
    </rPh>
    <rPh sb="117" eb="118">
      <t>ショ</t>
    </rPh>
    <rPh sb="118" eb="120">
      <t>サシカ</t>
    </rPh>
    <rPh sb="126" eb="128">
      <t>サギョウ</t>
    </rPh>
    <phoneticPr fontId="1"/>
  </si>
  <si>
    <t>【前日6：45～本日6：45まで】
CF3
・IM正梱包（1本）
・日勤指示作業（休憩室フィルター掃除、落下塵ウエハー設置）
・メンテナンス（イオン量測定、ボイラー室・制御盤室清掃）
・CF4作業
・戸締り確認
※コア使用結果：他社品使用無し
CF4
・B2T0ダイ本組、設置・配管一部組立
・メンテナンス（オーブン内・外清掃　ベアリング部油脂類拭き取り）
・CF3作業
・戸締り確認
※コア使用結果：他社品使用無し</t>
    <rPh sb="25" eb="28">
      <t>セイコンポウ</t>
    </rPh>
    <rPh sb="30" eb="31">
      <t>ホン</t>
    </rPh>
    <rPh sb="34" eb="40">
      <t>ニッキンシジサギョウ</t>
    </rPh>
    <rPh sb="41" eb="44">
      <t>キュウケイシツ</t>
    </rPh>
    <rPh sb="49" eb="51">
      <t>ソウジ</t>
    </rPh>
    <rPh sb="52" eb="55">
      <t>ラッカジン</t>
    </rPh>
    <rPh sb="59" eb="61">
      <t>セッチ</t>
    </rPh>
    <rPh sb="74" eb="75">
      <t>リョウ</t>
    </rPh>
    <rPh sb="75" eb="77">
      <t>ソクテイ</t>
    </rPh>
    <rPh sb="82" eb="83">
      <t>シツ</t>
    </rPh>
    <rPh sb="84" eb="88">
      <t>セイギョバンシツ</t>
    </rPh>
    <rPh sb="88" eb="90">
      <t>セイソウ</t>
    </rPh>
    <rPh sb="96" eb="98">
      <t>サギョウ</t>
    </rPh>
    <rPh sb="100" eb="102">
      <t>トジマ</t>
    </rPh>
    <rPh sb="103" eb="105">
      <t>カクニン</t>
    </rPh>
    <rPh sb="134" eb="136">
      <t>ホングミ</t>
    </rPh>
    <rPh sb="137" eb="139">
      <t>セッチ</t>
    </rPh>
    <rPh sb="140" eb="142">
      <t>ハイカン</t>
    </rPh>
    <rPh sb="142" eb="144">
      <t>イチブ</t>
    </rPh>
    <rPh sb="144" eb="146">
      <t>クミタテ</t>
    </rPh>
    <rPh sb="159" eb="160">
      <t>ウチ</t>
    </rPh>
    <rPh sb="161" eb="162">
      <t>ソト</t>
    </rPh>
    <rPh sb="162" eb="164">
      <t>セイソウ</t>
    </rPh>
    <rPh sb="170" eb="171">
      <t>ブ</t>
    </rPh>
    <rPh sb="171" eb="173">
      <t>ユシ</t>
    </rPh>
    <rPh sb="173" eb="174">
      <t>ルイ</t>
    </rPh>
    <rPh sb="174" eb="175">
      <t>フ</t>
    </rPh>
    <rPh sb="176" eb="177">
      <t>ト</t>
    </rPh>
    <rPh sb="184" eb="186">
      <t>サギョウ</t>
    </rPh>
    <rPh sb="188" eb="190">
      <t>トジマ</t>
    </rPh>
    <rPh sb="191" eb="193">
      <t>カクニン</t>
    </rPh>
    <phoneticPr fontId="1"/>
  </si>
  <si>
    <t>【前日6：45～本日6：45まで】
CF3
・省ｴﾈ解除　・ﾏｼﾝ電源ON　・防塵掃除
・PJ271切替
・全ｶﾞｲﾄﾞﾛｰﾙ掃除（ﾋﾟｶｰﾙ）
・PJ271（18）　ｽﾀｰﾄ準備
・PJ271（18）　＃75　1496幅　条件出し3水準　合格5本　短尺合格3本（巻取りｽﾌﾟﾗｲｽ失敗の為）
※コア使用結果：他社品使用無し
CF4
・CF3作業
・落下塵測定中
※コア使用結果：他社品使用無し</t>
    <rPh sb="23" eb="24">
      <t>ショウ</t>
    </rPh>
    <rPh sb="26" eb="28">
      <t>カイジョ</t>
    </rPh>
    <rPh sb="33" eb="35">
      <t>デンゲン</t>
    </rPh>
    <rPh sb="39" eb="43">
      <t>ボウジンソウジ</t>
    </rPh>
    <rPh sb="50" eb="52">
      <t>キリカエ</t>
    </rPh>
    <rPh sb="54" eb="55">
      <t>ゼン</t>
    </rPh>
    <rPh sb="63" eb="65">
      <t>ソウジ</t>
    </rPh>
    <rPh sb="88" eb="90">
      <t>ジュンビ</t>
    </rPh>
    <rPh sb="110" eb="111">
      <t>ハバ</t>
    </rPh>
    <rPh sb="117" eb="119">
      <t>スイジュン</t>
    </rPh>
    <rPh sb="120" eb="122">
      <t>ゴウカク</t>
    </rPh>
    <rPh sb="123" eb="124">
      <t>ホン</t>
    </rPh>
    <rPh sb="125" eb="129">
      <t>タンジャクゴウカク</t>
    </rPh>
    <rPh sb="130" eb="131">
      <t>ボン</t>
    </rPh>
    <rPh sb="132" eb="134">
      <t>マキト</t>
    </rPh>
    <rPh sb="141" eb="143">
      <t>シッパイ</t>
    </rPh>
    <rPh sb="144" eb="145">
      <t>タメ</t>
    </rPh>
    <rPh sb="169" eb="174">
      <t>ｃｆ３サギョウ</t>
    </rPh>
    <rPh sb="176" eb="179">
      <t>ラッカジン</t>
    </rPh>
    <rPh sb="179" eb="181">
      <t>ソクテイ</t>
    </rPh>
    <rPh sb="181" eb="182">
      <t>チュウ</t>
    </rPh>
    <phoneticPr fontId="1"/>
  </si>
  <si>
    <t>【前日6：45～本日6：45まで】
CF3
・PJ271（18）　＃75　1496幅　合格5本　
・PJ271（14）ｽﾀｰﾄ準備
・PJ271（14）　＃50　1310幅　条件出し1水準　合格4本
・PJ271（14）　＃50　1240幅　合格1本
・洗浄　・片付け
・ﾏｼﾝ電源OFF　・循環ﾎﾟﾝﾌﾟ切　・省ｴﾈ切替え（冬ﾓｰﾄﾞ）
・作標作成（インライン膜厚計）
※コア使用結果：他社品使用無し
CF4
・CF3作業
※コア使用結果：他社品使用無し</t>
    <rPh sb="63" eb="65">
      <t>ジュンビ</t>
    </rPh>
    <rPh sb="119" eb="120">
      <t>ハバ</t>
    </rPh>
    <rPh sb="127" eb="129">
      <t>センジョウ</t>
    </rPh>
    <rPh sb="131" eb="133">
      <t>カタヅ</t>
    </rPh>
    <rPh sb="139" eb="141">
      <t>デンゲン</t>
    </rPh>
    <rPh sb="146" eb="148">
      <t>ジュンカン</t>
    </rPh>
    <rPh sb="153" eb="154">
      <t>キリ</t>
    </rPh>
    <rPh sb="156" eb="157">
      <t>ショウ</t>
    </rPh>
    <rPh sb="159" eb="161">
      <t>キリカ</t>
    </rPh>
    <rPh sb="163" eb="164">
      <t>フユ</t>
    </rPh>
    <rPh sb="171" eb="175">
      <t>サヒョウサクセイ</t>
    </rPh>
    <rPh sb="181" eb="184">
      <t>マクアツケイ</t>
    </rPh>
    <rPh sb="211" eb="213">
      <t>サギョウ</t>
    </rPh>
    <phoneticPr fontId="1"/>
  </si>
  <si>
    <t>【前日6：45～本日6：45まで】
CF3
・転写HC準備（ﾀﾞｲﾕﾆｯﾄ移動・配管組立）
・作業環境測定用簡易配管組立
・備品出庫ﾘｽﾄ修正（CF3・4）
・E20原反巻き芯移動・表示
・IM　正梱包
・繰出し・巻取りﾁｬｯｷﾝｸﾞﾚﾊﾞｰ検知ｾﾝｻｰ調査（ﾀｰﾚｯﾄ旋回時）
・作標作成（欠点検出器の取り扱い・インライン膜厚計）
・CF4作業
・CF2応援
※コア使用結果：他社品使用無し
CF4
・ﾎｲｽﾄｸﾚｰﾝフック交換
・落下塵ｳｴﾊｰ回収
・CF3作業
※コア使用結果：他社品使用無し</t>
    <rPh sb="23" eb="27">
      <t>テンシャｈｃ</t>
    </rPh>
    <rPh sb="27" eb="29">
      <t>ジュンビ</t>
    </rPh>
    <rPh sb="37" eb="39">
      <t>イドウ</t>
    </rPh>
    <rPh sb="40" eb="44">
      <t>ハイカンクミタテ</t>
    </rPh>
    <rPh sb="47" eb="53">
      <t>サギョウカンキョウソクテイ</t>
    </rPh>
    <rPh sb="53" eb="54">
      <t>ヨウ</t>
    </rPh>
    <rPh sb="54" eb="60">
      <t>カンイハイカンクミタテ</t>
    </rPh>
    <rPh sb="62" eb="66">
      <t>ビヒンシュッコ</t>
    </rPh>
    <rPh sb="69" eb="71">
      <t>シュウセイ</t>
    </rPh>
    <rPh sb="83" eb="86">
      <t>ゲンタンマ</t>
    </rPh>
    <rPh sb="87" eb="88">
      <t>シン</t>
    </rPh>
    <rPh sb="88" eb="90">
      <t>イドウ</t>
    </rPh>
    <rPh sb="91" eb="93">
      <t>ヒョウジ</t>
    </rPh>
    <rPh sb="98" eb="101">
      <t>セイコンポウ</t>
    </rPh>
    <rPh sb="103" eb="105">
      <t>クリダ</t>
    </rPh>
    <rPh sb="107" eb="109">
      <t>マキト</t>
    </rPh>
    <rPh sb="121" eb="123">
      <t>ケンチ</t>
    </rPh>
    <rPh sb="127" eb="129">
      <t>チョウサ</t>
    </rPh>
    <rPh sb="135" eb="138">
      <t>センカイジ</t>
    </rPh>
    <rPh sb="141" eb="145">
      <t>サヒョウサクセイ</t>
    </rPh>
    <rPh sb="146" eb="151">
      <t>ケッテンケンシュツキ</t>
    </rPh>
    <rPh sb="152" eb="153">
      <t>ト</t>
    </rPh>
    <rPh sb="154" eb="155">
      <t>アツカ</t>
    </rPh>
    <rPh sb="162" eb="165">
      <t>マクアツケイ</t>
    </rPh>
    <rPh sb="168" eb="173">
      <t>ｃｆ４サギョウ</t>
    </rPh>
    <rPh sb="175" eb="180">
      <t>ｃｆ２オウエン</t>
    </rPh>
    <rPh sb="214" eb="216">
      <t>コウカン</t>
    </rPh>
    <rPh sb="218" eb="221">
      <t>ラッカジン</t>
    </rPh>
    <rPh sb="225" eb="227">
      <t>カイシュウ</t>
    </rPh>
    <rPh sb="232" eb="234">
      <t>サギョウ</t>
    </rPh>
    <phoneticPr fontId="1"/>
  </si>
  <si>
    <t>【前日6：45～本日6：45まで】
CF3
・省ｴﾈ解除　・ﾏｼﾝ電源ON
・作業環境測定準備・対応
・転写HC切替　・全ｶﾞｲﾄﾞﾛｰﾙ掃除（MEK）　
・転写HC　ｽﾀｰﾄ準備
・塗料出庫
・CF4作業　・CF2応援
・IM　合格品出し
※コア使用結果：他社品使用無し
CF4
・欠点検出器動作確認
・ﾁﾗｰ変更点説明
・CF3作業
※コア使用結果：他社品使用無し</t>
    <rPh sb="23" eb="24">
      <t>ショウ</t>
    </rPh>
    <rPh sb="26" eb="28">
      <t>カイジョ</t>
    </rPh>
    <rPh sb="33" eb="35">
      <t>デンゲン</t>
    </rPh>
    <rPh sb="39" eb="45">
      <t>サギョウカンキョウソクテイ</t>
    </rPh>
    <rPh sb="45" eb="47">
      <t>ジュンビ</t>
    </rPh>
    <rPh sb="48" eb="50">
      <t>タイオウ</t>
    </rPh>
    <rPh sb="52" eb="56">
      <t>テンシャｈｃ</t>
    </rPh>
    <rPh sb="56" eb="58">
      <t>キリカエ</t>
    </rPh>
    <rPh sb="60" eb="61">
      <t>ゼン</t>
    </rPh>
    <rPh sb="69" eb="71">
      <t>ソウジ</t>
    </rPh>
    <rPh sb="79" eb="81">
      <t>テンシャ</t>
    </rPh>
    <rPh sb="88" eb="90">
      <t>ジュンビ</t>
    </rPh>
    <rPh sb="92" eb="96">
      <t>トリョウシュッコ</t>
    </rPh>
    <rPh sb="98" eb="103">
      <t>ｃｆ４サギョウ</t>
    </rPh>
    <rPh sb="105" eb="110">
      <t>ｃｆ２オウエン</t>
    </rPh>
    <rPh sb="115" eb="117">
      <t>ゴウカク</t>
    </rPh>
    <rPh sb="117" eb="118">
      <t>ヒン</t>
    </rPh>
    <rPh sb="118" eb="119">
      <t>ダ</t>
    </rPh>
    <rPh sb="143" eb="148">
      <t>ケッテンケンシュツキ</t>
    </rPh>
    <rPh sb="148" eb="152">
      <t>ドウサカクニン</t>
    </rPh>
    <rPh sb="157" eb="160">
      <t>ヘンコウテン</t>
    </rPh>
    <rPh sb="160" eb="162">
      <t>セツメイ</t>
    </rPh>
    <rPh sb="167" eb="169">
      <t>サギョウ</t>
    </rPh>
    <phoneticPr fontId="1"/>
  </si>
  <si>
    <t>【前日6：45～本日6：45まで】
CF3
・転写HC　＃38　1480幅　条件出し1水準　合格1本（剥離力0.02狙い）
・転写HC　＃38　1480幅　条件出し1水準　合格1本（剥離力0.03狙い）
・転写HC　＃38　1480幅　条件出し3水準　合格1本（L/S15）
・UVﾃｽﾄ　転写HC　＃38　1480幅　条件出し5水準
・洗浄　・配管ﾊﾞﾗｼ洗浄　・ﾀﾞｲﾊﾞﾗｼ洗浄・仮組み
・片付け
・ﾏｼﾝ電源OFF　・循環ﾎﾟﾝﾌﾟ切　・省ｴﾈ切替え（冬ﾓｰﾄﾞ）
※コア使用結果：他社品使用無し
CF4
・CF3作業
※コア使用結果：他社品使用無し</t>
    <rPh sb="38" eb="41">
      <t>ジョウケンダ</t>
    </rPh>
    <rPh sb="43" eb="45">
      <t>スイジュン</t>
    </rPh>
    <rPh sb="169" eb="171">
      <t>センジョウ</t>
    </rPh>
    <rPh sb="173" eb="175">
      <t>ハイカン</t>
    </rPh>
    <rPh sb="179" eb="181">
      <t>センジョウ</t>
    </rPh>
    <rPh sb="190" eb="192">
      <t>センジョウ</t>
    </rPh>
    <rPh sb="193" eb="195">
      <t>カリグミ</t>
    </rPh>
    <rPh sb="198" eb="200">
      <t>カタヅ</t>
    </rPh>
    <rPh sb="206" eb="208">
      <t>デンゲン</t>
    </rPh>
    <rPh sb="213" eb="215">
      <t>ジュンカン</t>
    </rPh>
    <rPh sb="220" eb="221">
      <t>キリ</t>
    </rPh>
    <rPh sb="223" eb="224">
      <t>ショウ</t>
    </rPh>
    <rPh sb="226" eb="228">
      <t>キリカ</t>
    </rPh>
    <rPh sb="230" eb="231">
      <t>フユ</t>
    </rPh>
    <rPh sb="262" eb="264">
      <t>サギョウ</t>
    </rPh>
    <phoneticPr fontId="1"/>
  </si>
  <si>
    <t>【前日6：45～本日6：45まで】
CF3
・CF4作業　・転写用配管片付け
※コア使用結果：他社品使用無し
CF4
・省ｴﾈ解除（ｺｰﾀｰ室側）、ﾏｼﾝ電源ON　・防塵掃除　・UVｶﾞﾗｽ掃除
・全ｶﾞｲﾄﾞﾛｰﾙ掃除　・PSPB（18）ｽﾀｰﾄ準備
※コア使用結果：他社品使用無し</t>
    <rPh sb="26" eb="28">
      <t>サギョウ</t>
    </rPh>
    <rPh sb="30" eb="32">
      <t>テンシャ</t>
    </rPh>
    <rPh sb="32" eb="33">
      <t>ヨウ</t>
    </rPh>
    <rPh sb="33" eb="35">
      <t>ハイカン</t>
    </rPh>
    <rPh sb="35" eb="37">
      <t>カタヅ</t>
    </rPh>
    <rPh sb="61" eb="62">
      <t>ショウ</t>
    </rPh>
    <rPh sb="64" eb="66">
      <t>カイジョ</t>
    </rPh>
    <rPh sb="71" eb="72">
      <t>シツ</t>
    </rPh>
    <rPh sb="72" eb="73">
      <t>ガワ</t>
    </rPh>
    <rPh sb="78" eb="80">
      <t>デンゲン</t>
    </rPh>
    <rPh sb="84" eb="88">
      <t>ボウジンソウジ</t>
    </rPh>
    <rPh sb="96" eb="98">
      <t>ソウジ</t>
    </rPh>
    <rPh sb="100" eb="101">
      <t>ゼン</t>
    </rPh>
    <rPh sb="109" eb="111">
      <t>ソウジ</t>
    </rPh>
    <rPh sb="125" eb="127">
      <t>ジュンビ</t>
    </rPh>
    <phoneticPr fontId="1"/>
  </si>
  <si>
    <t>【前日6：45～本日6：45まで】
CF3
・CF4作業　・IMｶｯﾄｻﾝﾌﾟﾙ廃棄
※コア使用結果：他社品使用無し
CF4
・ｵｰﾌﾞﾝﾛｰﾙ回転確認　・PSPB（18）ｽﾀｰﾄ準備
・U試作　PSPB（18）　＃50　1310幅　条件出し5水準　合格1本
・洗浄、片付け、PET-TLへ切替え　・B2T0配管組立て　・作標作成（ｲﾝﾗｲﾝ膜厚計）　
・停機時ﾒﾝﾃﾅﾝｽ実施済調査（CF3・4）　・ﾗﾍﾞﾙ帳票類作成
※コア使用結果：他社品使用無し</t>
    <rPh sb="26" eb="28">
      <t>サギョウ</t>
    </rPh>
    <rPh sb="40" eb="42">
      <t>ハイキ</t>
    </rPh>
    <rPh sb="73" eb="75">
      <t>カイテン</t>
    </rPh>
    <rPh sb="75" eb="77">
      <t>カクニン</t>
    </rPh>
    <rPh sb="96" eb="98">
      <t>シサク</t>
    </rPh>
    <rPh sb="116" eb="117">
      <t>ハバ</t>
    </rPh>
    <rPh sb="118" eb="120">
      <t>ジョウケン</t>
    </rPh>
    <rPh sb="120" eb="121">
      <t>ダ</t>
    </rPh>
    <rPh sb="123" eb="125">
      <t>スイジュン</t>
    </rPh>
    <rPh sb="126" eb="128">
      <t>ゴウカク</t>
    </rPh>
    <rPh sb="129" eb="130">
      <t>ホン</t>
    </rPh>
    <rPh sb="132" eb="134">
      <t>センジョウ</t>
    </rPh>
    <rPh sb="135" eb="137">
      <t>カタヅ</t>
    </rPh>
    <rPh sb="146" eb="148">
      <t>キリカエ</t>
    </rPh>
    <rPh sb="155" eb="157">
      <t>ハイカン</t>
    </rPh>
    <rPh sb="157" eb="159">
      <t>クミタ</t>
    </rPh>
    <rPh sb="162" eb="166">
      <t>サヒョウサクセイ</t>
    </rPh>
    <rPh sb="206" eb="209">
      <t>チョウヒョウルイ</t>
    </rPh>
    <rPh sb="209" eb="211">
      <t>サクセイ</t>
    </rPh>
    <phoneticPr fontId="1"/>
  </si>
  <si>
    <t>【前日6：45～本日6：45まで】
CF3
・CF4作業
※コア使用結果：他社品使用無し
CF4
・作業環境測定準備、作業環境測定対応　・PET-TLｽﾀｰﾄ準備
・PET-TL　＃38　1350幅　ｽﾘｯﾄ行き　　条件出し2水準　合格16本　保留2本（Ｌ透過欠点、幅方向流れｽｼﾞ）
※コア使用結果：他社品使用無し</t>
    <rPh sb="26" eb="28">
      <t>サギョウ</t>
    </rPh>
    <rPh sb="51" eb="57">
      <t>サギョウカンキョウソクテイ</t>
    </rPh>
    <rPh sb="57" eb="59">
      <t>ジュンビ</t>
    </rPh>
    <phoneticPr fontId="1"/>
  </si>
  <si>
    <t>【前日6：45～本日6：45まで】
CF3
・CF4作業
※コア使用結果：他社品使用無し
CF4
・PET-TL　＃38　1350幅　ｽﾘｯﾄ行き　　条件出し2水準　合格4本　保留2本（短尺）
・洗浄、片付け、ルミラーTLへ切替えｽﾀｰﾄ準備
・ﾙﾐﾗｰTL　＃25　1125幅　条件出し6水準　保留5本（Ｌ欠点、塗工ｽｼﾞ巻き跡、残原反塗工による短尺）
※コア使用結果：他社品使用無し</t>
    <rPh sb="26" eb="28">
      <t>サギョウ</t>
    </rPh>
    <rPh sb="76" eb="79">
      <t>ジョウケンダ</t>
    </rPh>
    <rPh sb="81" eb="83">
      <t>スイジュン</t>
    </rPh>
    <rPh sb="84" eb="86">
      <t>ゴウカク</t>
    </rPh>
    <rPh sb="89" eb="91">
      <t>ホリュウ</t>
    </rPh>
    <rPh sb="92" eb="93">
      <t>ホン</t>
    </rPh>
    <rPh sb="94" eb="96">
      <t>タンジャク</t>
    </rPh>
    <rPh sb="99" eb="101">
      <t>センジョウ</t>
    </rPh>
    <rPh sb="102" eb="104">
      <t>カタヅ</t>
    </rPh>
    <rPh sb="113" eb="115">
      <t>キリカエ</t>
    </rPh>
    <rPh sb="120" eb="122">
      <t>ジュンビ</t>
    </rPh>
    <rPh sb="139" eb="140">
      <t>ハバ</t>
    </rPh>
    <rPh sb="141" eb="144">
      <t>ジョウケンダ</t>
    </rPh>
    <rPh sb="146" eb="148">
      <t>スイジュン</t>
    </rPh>
    <rPh sb="149" eb="151">
      <t>ホリュウ</t>
    </rPh>
    <rPh sb="152" eb="153">
      <t>ホン</t>
    </rPh>
    <rPh sb="155" eb="157">
      <t>ケッテン</t>
    </rPh>
    <rPh sb="158" eb="160">
      <t>トコウ</t>
    </rPh>
    <rPh sb="163" eb="164">
      <t>マ</t>
    </rPh>
    <rPh sb="165" eb="166">
      <t>アト</t>
    </rPh>
    <rPh sb="167" eb="170">
      <t>ザンゲンタン</t>
    </rPh>
    <rPh sb="170" eb="172">
      <t>トコウ</t>
    </rPh>
    <rPh sb="175" eb="177">
      <t>タンジャク</t>
    </rPh>
    <phoneticPr fontId="1"/>
  </si>
  <si>
    <t>【前日6：45～本日6：45まで】
CF3
・CF4作業
※コア使用結果：他社品使用無し
CF4
・ﾙﾐﾗｰTL　＃25　1125幅　合格3本　保留1本（L透過欠点）
・E20Vへ切替え、ｽﾀｰﾄ準備
・E20V　＃75　1002幅　条件出し3水準　合格3本
・条件変更
・E20V　＃50　1002幅　合格5本
・PETﾏｯﾄV　＃25　1005幅　合格7本
※コア使用結果：他社品使用無し</t>
    <rPh sb="26" eb="28">
      <t>サギョウ</t>
    </rPh>
    <rPh sb="68" eb="70">
      <t>ゴウカク</t>
    </rPh>
    <rPh sb="71" eb="72">
      <t>ホン</t>
    </rPh>
    <rPh sb="73" eb="75">
      <t>ホリュウ</t>
    </rPh>
    <rPh sb="76" eb="77">
      <t>ホン</t>
    </rPh>
    <rPh sb="79" eb="83">
      <t>トウカケッテン</t>
    </rPh>
    <rPh sb="91" eb="93">
      <t>キリカエ</t>
    </rPh>
    <rPh sb="99" eb="101">
      <t>ジュンビ</t>
    </rPh>
    <rPh sb="116" eb="117">
      <t>ハバ</t>
    </rPh>
    <rPh sb="118" eb="121">
      <t>ジョウケンダ</t>
    </rPh>
    <rPh sb="123" eb="125">
      <t>スイジュン</t>
    </rPh>
    <rPh sb="126" eb="128">
      <t>ゴウカク</t>
    </rPh>
    <rPh sb="129" eb="130">
      <t>ホン</t>
    </rPh>
    <rPh sb="132" eb="134">
      <t>ジョウケン</t>
    </rPh>
    <rPh sb="134" eb="136">
      <t>ヘンコウ</t>
    </rPh>
    <rPh sb="151" eb="152">
      <t>ハバ</t>
    </rPh>
    <rPh sb="153" eb="155">
      <t>ゴウカク</t>
    </rPh>
    <rPh sb="156" eb="157">
      <t>ホン</t>
    </rPh>
    <rPh sb="175" eb="176">
      <t>ハバ</t>
    </rPh>
    <rPh sb="177" eb="179">
      <t>ゴウカク</t>
    </rPh>
    <rPh sb="180" eb="181">
      <t>ホン</t>
    </rPh>
    <phoneticPr fontId="1"/>
  </si>
  <si>
    <t>【前日6：45～本日6：45まで】
CF3
・CF4作業
※コア使用結果：他社品使用無し
CF4
・PETﾏｯﾄV　＃25　1005幅　合格1本
洗浄・省エネ・塗料出庫・CF2応援
※コア使用結果：他社品使用無し</t>
    <rPh sb="74" eb="76">
      <t>センジョウ</t>
    </rPh>
    <rPh sb="77" eb="78">
      <t>ショウ</t>
    </rPh>
    <rPh sb="81" eb="83">
      <t>トリョウ</t>
    </rPh>
    <rPh sb="83" eb="85">
      <t>シュッコ</t>
    </rPh>
    <rPh sb="89" eb="91">
      <t>オウエン</t>
    </rPh>
    <phoneticPr fontId="1"/>
  </si>
  <si>
    <t>【前日6：45～本日6：45まで】
CF3
・CF4作業
・IM事前配管洗浄
※コア使用結果：他社品使用無し
CF4
・省エネ解除
・全ガイドロール掃除
・サンプルまとめ
・CF3作業
・B2T0スタート準備
・Ｂ2Ｔ0　♯100　1020mm幅　条件出し1水準
※コア使用結果：他社品使用無し</t>
    <rPh sb="26" eb="28">
      <t>サギョウ</t>
    </rPh>
    <rPh sb="32" eb="34">
      <t>ジゼン</t>
    </rPh>
    <rPh sb="34" eb="36">
      <t>ハイカン</t>
    </rPh>
    <rPh sb="36" eb="38">
      <t>センジョウ</t>
    </rPh>
    <rPh sb="62" eb="63">
      <t>ショウ</t>
    </rPh>
    <rPh sb="65" eb="67">
      <t>カイジョ</t>
    </rPh>
    <rPh sb="69" eb="70">
      <t>ゼン</t>
    </rPh>
    <rPh sb="76" eb="78">
      <t>ソウジ</t>
    </rPh>
    <rPh sb="92" eb="94">
      <t>サギョウ</t>
    </rPh>
    <rPh sb="104" eb="106">
      <t>ジュンビ</t>
    </rPh>
    <rPh sb="124" eb="125">
      <t>ハバ</t>
    </rPh>
    <rPh sb="126" eb="128">
      <t>ジョウケン</t>
    </rPh>
    <rPh sb="128" eb="129">
      <t>ダ</t>
    </rPh>
    <rPh sb="131" eb="133">
      <t>スイジュン</t>
    </rPh>
    <phoneticPr fontId="1"/>
  </si>
  <si>
    <t>【前日6：45～本日6：45まで】
CF3
・CF4作業
※コア使用結果：他社品使用無し
CF4
・Ｂ2Ｔ0　♯100　1020mm幅　条件出し2水準　合格1本　保留2本（異物欠点）
　　　　　　♯125　1020mm幅　条件出し1水準　3本保留（L透過欠点）
　　　　　　♯188　1020mm幅　合格2本　保留3本（L透過欠点・塗工ｽｼﾞ）　原反キズ投入中止1本
・切替
※コア使用結果：他社品使用無し</t>
    <rPh sb="26" eb="28">
      <t>サギョウ</t>
    </rPh>
    <rPh sb="77" eb="79">
      <t>ゴウカク</t>
    </rPh>
    <rPh sb="80" eb="81">
      <t>ホン</t>
    </rPh>
    <rPh sb="82" eb="84">
      <t>ホリュウ</t>
    </rPh>
    <rPh sb="85" eb="86">
      <t>ホン</t>
    </rPh>
    <rPh sb="87" eb="89">
      <t>イブツ</t>
    </rPh>
    <rPh sb="89" eb="91">
      <t>ケッテン</t>
    </rPh>
    <rPh sb="110" eb="111">
      <t>ハバ</t>
    </rPh>
    <rPh sb="112" eb="114">
      <t>ジョウケン</t>
    </rPh>
    <rPh sb="114" eb="115">
      <t>ダ</t>
    </rPh>
    <rPh sb="117" eb="119">
      <t>スイジュン</t>
    </rPh>
    <rPh sb="121" eb="122">
      <t>ホン</t>
    </rPh>
    <rPh sb="122" eb="124">
      <t>ホリュウ</t>
    </rPh>
    <rPh sb="126" eb="128">
      <t>トウカ</t>
    </rPh>
    <rPh sb="128" eb="130">
      <t>ケッテン</t>
    </rPh>
    <rPh sb="149" eb="150">
      <t>ハバ</t>
    </rPh>
    <rPh sb="151" eb="153">
      <t>ゴウカク</t>
    </rPh>
    <rPh sb="154" eb="155">
      <t>ホン</t>
    </rPh>
    <rPh sb="156" eb="158">
      <t>ホリュウ</t>
    </rPh>
    <rPh sb="159" eb="160">
      <t>ホン</t>
    </rPh>
    <rPh sb="162" eb="164">
      <t>トウカ</t>
    </rPh>
    <rPh sb="164" eb="166">
      <t>ケッテン</t>
    </rPh>
    <rPh sb="167" eb="169">
      <t>トコウ</t>
    </rPh>
    <rPh sb="174" eb="176">
      <t>ゲンタン</t>
    </rPh>
    <rPh sb="178" eb="180">
      <t>トウニュウ</t>
    </rPh>
    <rPh sb="180" eb="182">
      <t>チュウシ</t>
    </rPh>
    <rPh sb="183" eb="184">
      <t>ホン</t>
    </rPh>
    <rPh sb="186" eb="188">
      <t>キリカエ</t>
    </rPh>
    <phoneticPr fontId="1"/>
  </si>
  <si>
    <t>【前日6：45～本日6：45まで】
CF3
・CF4作業
・IM帳票類作成・印刷
※コア使用結果：他社品使用無し
CF4
・日東来場対策
・分離下塗層準備
・分離下塗層　♯100　1250mm幅　条件出し5水準　合格1本
・片付け
・ダイバラシ洗浄、仮組
※コア使用結果：他社品使用無し</t>
    <rPh sb="26" eb="28">
      <t>サギョウ</t>
    </rPh>
    <rPh sb="32" eb="35">
      <t>チョウヒョウルイ</t>
    </rPh>
    <rPh sb="35" eb="37">
      <t>サクセイ</t>
    </rPh>
    <rPh sb="38" eb="40">
      <t>インサツ</t>
    </rPh>
    <rPh sb="63" eb="65">
      <t>ニットウ</t>
    </rPh>
    <rPh sb="65" eb="67">
      <t>ライジョウ</t>
    </rPh>
    <rPh sb="67" eb="69">
      <t>タイサク</t>
    </rPh>
    <rPh sb="71" eb="73">
      <t>ブンリ</t>
    </rPh>
    <rPh sb="73" eb="76">
      <t>シタトソウ</t>
    </rPh>
    <rPh sb="76" eb="78">
      <t>ジュンビ</t>
    </rPh>
    <rPh sb="80" eb="85">
      <t>ブンリシタトソウ</t>
    </rPh>
    <rPh sb="97" eb="98">
      <t>ハバ</t>
    </rPh>
    <rPh sb="99" eb="101">
      <t>ジョウケン</t>
    </rPh>
    <rPh sb="101" eb="102">
      <t>ダ</t>
    </rPh>
    <rPh sb="104" eb="106">
      <t>スイジュン</t>
    </rPh>
    <rPh sb="107" eb="109">
      <t>ゴウカク</t>
    </rPh>
    <rPh sb="110" eb="111">
      <t>ホン</t>
    </rPh>
    <rPh sb="113" eb="115">
      <t>カタヅ</t>
    </rPh>
    <rPh sb="123" eb="125">
      <t>センジョウ</t>
    </rPh>
    <rPh sb="126" eb="128">
      <t>カリグミ</t>
    </rPh>
    <phoneticPr fontId="1"/>
  </si>
  <si>
    <t>【前日6：45～本日6：45まで】
CF3
・全ガイドロール掃除
・IM切替準備
・CF4作業
・省エネON
・戸締り確認
・CF2応援（1名）
※コア使用結果：他社品使用無し
CF4
・塗料在庫調査
・キープサンプルまとめ
・省エネON
・戸締り確認
・CF3作業
※コア使用結果：他社品使用無し</t>
    <rPh sb="23" eb="24">
      <t>ゼン</t>
    </rPh>
    <rPh sb="30" eb="32">
      <t>ソウジ</t>
    </rPh>
    <rPh sb="36" eb="38">
      <t>キリカエ</t>
    </rPh>
    <rPh sb="38" eb="40">
      <t>ジュンビ</t>
    </rPh>
    <rPh sb="45" eb="47">
      <t>サギョウ</t>
    </rPh>
    <rPh sb="49" eb="50">
      <t>ショウ</t>
    </rPh>
    <rPh sb="56" eb="58">
      <t>トジマ</t>
    </rPh>
    <rPh sb="59" eb="61">
      <t>カクニン</t>
    </rPh>
    <rPh sb="63" eb="71">
      <t>ｃｆ２オウエン（１メイ</t>
    </rPh>
    <rPh sb="95" eb="97">
      <t>トリョウ</t>
    </rPh>
    <rPh sb="97" eb="99">
      <t>ザイコ</t>
    </rPh>
    <rPh sb="99" eb="101">
      <t>チョウサ</t>
    </rPh>
    <rPh sb="115" eb="116">
      <t>ショウ</t>
    </rPh>
    <rPh sb="122" eb="124">
      <t>トジマ</t>
    </rPh>
    <rPh sb="125" eb="127">
      <t>カクニン</t>
    </rPh>
    <rPh sb="132" eb="134">
      <t>サギョウ</t>
    </rPh>
    <phoneticPr fontId="1"/>
  </si>
  <si>
    <t>【前日6：45～本日6：45まで】
CF3
・省ｴﾈ解除　・ﾏｼﾝ電源ON
・防塵掃除　
・全ｶﾞｲﾄﾞﾛｰﾙ掃除（MEK）
・50TT405B-CHC　切替　ｽﾀｰﾄ準備
・コンプレッサー設定変更（工務対応）
・巻取りｽﾌﾟﾗｲｽ動作確認
・50TT405B-CHC　＃50　1094幅　条件出し4水準　合格2本　条件出しﾛｰﾙ1本
※コア使用結果：他社品使用無し
CF4
・省ｴﾈ解除（ﾗﾍﾞﾙｽﾘｯﾄ）
・CF3作業
※コア使用結果：他社品使用無し</t>
    <rPh sb="23" eb="24">
      <t>ショウ</t>
    </rPh>
    <rPh sb="26" eb="28">
      <t>カイジョ</t>
    </rPh>
    <rPh sb="33" eb="35">
      <t>デンゲン</t>
    </rPh>
    <rPh sb="39" eb="43">
      <t>ボウジンソウジ</t>
    </rPh>
    <rPh sb="46" eb="47">
      <t>ゼン</t>
    </rPh>
    <rPh sb="55" eb="57">
      <t>ソウジ</t>
    </rPh>
    <rPh sb="77" eb="79">
      <t>キリカエ</t>
    </rPh>
    <rPh sb="84" eb="86">
      <t>ジュンビ</t>
    </rPh>
    <rPh sb="95" eb="97">
      <t>セッテイ</t>
    </rPh>
    <rPh sb="97" eb="99">
      <t>ヘンコウ</t>
    </rPh>
    <rPh sb="100" eb="102">
      <t>コウム</t>
    </rPh>
    <rPh sb="102" eb="104">
      <t>タイオウ</t>
    </rPh>
    <rPh sb="107" eb="109">
      <t>マキト</t>
    </rPh>
    <rPh sb="116" eb="120">
      <t>ドウサカクニン</t>
    </rPh>
    <rPh sb="143" eb="144">
      <t>ハバ</t>
    </rPh>
    <rPh sb="145" eb="147">
      <t>ジョウケン</t>
    </rPh>
    <rPh sb="147" eb="148">
      <t>ダ</t>
    </rPh>
    <rPh sb="150" eb="152">
      <t>スイジュン</t>
    </rPh>
    <rPh sb="153" eb="155">
      <t>ゴウカク</t>
    </rPh>
    <rPh sb="156" eb="157">
      <t>ホン</t>
    </rPh>
    <rPh sb="158" eb="161">
      <t>ジョウケンダ</t>
    </rPh>
    <rPh sb="166" eb="167">
      <t>ポン</t>
    </rPh>
    <rPh sb="190" eb="191">
      <t>ショウ</t>
    </rPh>
    <rPh sb="193" eb="195">
      <t>カイジョ</t>
    </rPh>
    <rPh sb="210" eb="212">
      <t>サギョウ</t>
    </rPh>
    <phoneticPr fontId="1"/>
  </si>
  <si>
    <t>【前日6：45～本日6：45まで】
CF3
・50TT405B-CHC　＃50　1094幅　合格1本　ﾏｽﾀｰﾛｰﾙ1本（CHC加工のみ）
・洗浄　・片付け
・50TT405B-HR　切替　ｽﾀｰﾄ準備
・50TT405B-HR　＃50　1094幅　条件出し2水準　合格2本
・ﾄﾞｸﾀｰ交換
・50TT405B-HR　＃50　1094幅　条件出し2水準　
※コア使用結果：他社品使用無し
CF4
・CF3作業
※コア使用結果：他社品使用無し</t>
    <rPh sb="64" eb="66">
      <t>カコウ</t>
    </rPh>
    <rPh sb="71" eb="73">
      <t>センジョウ</t>
    </rPh>
    <rPh sb="75" eb="77">
      <t>カタヅ</t>
    </rPh>
    <rPh sb="92" eb="94">
      <t>キリカエ</t>
    </rPh>
    <rPh sb="99" eb="101">
      <t>ジュンビ</t>
    </rPh>
    <rPh sb="123" eb="124">
      <t>ハバ</t>
    </rPh>
    <rPh sb="144" eb="146">
      <t>コウカン</t>
    </rPh>
    <rPh sb="204" eb="206">
      <t>サギョウ</t>
    </rPh>
    <phoneticPr fontId="1"/>
  </si>
  <si>
    <t>【前日6：45～本日6：45まで】
CF3
・50TT405B-HR　＃50　1094幅　合格1本
・洗浄　・片付け
・50TT405B-ABHC　切替
・繰出し～H室までｶﾞｲﾄﾞﾛｰﾙ掃除　・全ｶﾞｲﾄﾞﾛｰﾙ汚れ確認・掃除　・液ﾊﾟﾝ・配管組立
・塗料蔵戻し　・残一斗缶廃棄
※コア使用結果：他社品使用無し
CF4
CF3作業
※コア使用結果：他社品使用無し</t>
    <rPh sb="45" eb="47">
      <t>ゴウカク</t>
    </rPh>
    <rPh sb="48" eb="49">
      <t>ホン</t>
    </rPh>
    <rPh sb="51" eb="53">
      <t>センジョウ</t>
    </rPh>
    <rPh sb="55" eb="57">
      <t>カタヅ</t>
    </rPh>
    <rPh sb="74" eb="76">
      <t>キリカエ</t>
    </rPh>
    <rPh sb="78" eb="80">
      <t>クリダ</t>
    </rPh>
    <rPh sb="82" eb="84">
      <t>ｈシツ</t>
    </rPh>
    <rPh sb="94" eb="96">
      <t>ソウジ</t>
    </rPh>
    <rPh sb="98" eb="99">
      <t>ゼン</t>
    </rPh>
    <rPh sb="107" eb="108">
      <t>ヨゴ</t>
    </rPh>
    <rPh sb="109" eb="111">
      <t>カクニン</t>
    </rPh>
    <rPh sb="112" eb="114">
      <t>ソウジ</t>
    </rPh>
    <rPh sb="116" eb="117">
      <t>エキ</t>
    </rPh>
    <rPh sb="121" eb="125">
      <t>ハイカンクミタテ</t>
    </rPh>
    <rPh sb="127" eb="129">
      <t>トリョウ</t>
    </rPh>
    <rPh sb="129" eb="130">
      <t>クラ</t>
    </rPh>
    <rPh sb="130" eb="131">
      <t>モド</t>
    </rPh>
    <rPh sb="134" eb="135">
      <t>ザン</t>
    </rPh>
    <rPh sb="135" eb="138">
      <t>イットカン</t>
    </rPh>
    <rPh sb="138" eb="140">
      <t>ハイキ</t>
    </rPh>
    <rPh sb="162" eb="167">
      <t>ｃｆ３サギョウ</t>
    </rPh>
    <phoneticPr fontId="1"/>
  </si>
  <si>
    <t>日</t>
    <phoneticPr fontId="1"/>
  </si>
  <si>
    <t>土</t>
    <phoneticPr fontId="1"/>
  </si>
  <si>
    <t>日</t>
    <phoneticPr fontId="1"/>
  </si>
  <si>
    <t>【前日6：45～本日6：45まで】
CF3
・塗料出庫作業
・50TT405B-ABHC　ｽﾀｰﾄ準備
・50TT405B-ABHC　＃50　1094幅　条件出し3水準　条件出しﾛｰﾙ1本　合格2本
・ﾄﾞｸﾀｰ交換
・50TT405B-ABHC　＃50　1094幅　条件出し2水準　合格1本
・洗浄　・片付け
※コア使用結果：他社品使用無し
CF4
・CF3作業
※コア使用結果：他社品使用無し</t>
    <rPh sb="23" eb="25">
      <t>トリョウ</t>
    </rPh>
    <rPh sb="25" eb="29">
      <t>シュッコサギョウ</t>
    </rPh>
    <rPh sb="49" eb="51">
      <t>ジュンビ</t>
    </rPh>
    <rPh sb="77" eb="80">
      <t>ジョウケンダ</t>
    </rPh>
    <rPh sb="82" eb="84">
      <t>スイジュン</t>
    </rPh>
    <rPh sb="85" eb="87">
      <t>ジョウケン</t>
    </rPh>
    <rPh sb="87" eb="88">
      <t>ダ</t>
    </rPh>
    <rPh sb="93" eb="94">
      <t>ポン</t>
    </rPh>
    <rPh sb="95" eb="97">
      <t>ゴウカク</t>
    </rPh>
    <rPh sb="98" eb="99">
      <t>ホン</t>
    </rPh>
    <rPh sb="106" eb="108">
      <t>コウカン</t>
    </rPh>
    <rPh sb="148" eb="150">
      <t>センジョウ</t>
    </rPh>
    <rPh sb="152" eb="154">
      <t>カタヅ</t>
    </rPh>
    <rPh sb="181" eb="183">
      <t>サギョウ</t>
    </rPh>
    <phoneticPr fontId="1"/>
  </si>
  <si>
    <t>【前日6：45～本日6：45まで】
CF3
・50TT405B-LR　切替　ｽﾀｰﾄ準備
・50TT405B-LR　＃50　1094幅　条件出し2水準　条件出しﾛｰﾙ1本　合格2本
・ﾄﾞｸﾀｰ交換
・50TT405B-LR　＃50　1094幅　条件出し2水準　合格1本
・洗浄　・片付け
・ﾏｼﾝ電源OFF　・循環ﾎﾟﾝﾌﾟ切　・省ｴﾈ切替
※コア使用結果：他社品使用無し
CF4
・CF3作業
・省ｴﾈ切替（ﾗﾍﾞﾙｽﾘｯﾄ）
※コア使用結果：他社品使用無し</t>
    <rPh sb="35" eb="37">
      <t>キリカエ</t>
    </rPh>
    <rPh sb="137" eb="139">
      <t>センジョウ</t>
    </rPh>
    <rPh sb="141" eb="143">
      <t>カタヅ</t>
    </rPh>
    <rPh sb="149" eb="151">
      <t>デンゲン</t>
    </rPh>
    <rPh sb="156" eb="158">
      <t>ジュンカン</t>
    </rPh>
    <rPh sb="163" eb="164">
      <t>キリ</t>
    </rPh>
    <rPh sb="166" eb="167">
      <t>ショウ</t>
    </rPh>
    <rPh sb="169" eb="171">
      <t>キリカエ</t>
    </rPh>
    <rPh sb="197" eb="199">
      <t>サギョウ</t>
    </rPh>
    <rPh sb="201" eb="202">
      <t>ショウ</t>
    </rPh>
    <rPh sb="204" eb="206">
      <t>キリカエ</t>
    </rPh>
    <phoneticPr fontId="1"/>
  </si>
  <si>
    <t>【前日6：45～本日6：45まで】
CF3
・省ｴﾈ解除、ﾏｼﾝ電源ON　・防塵掃除、ｵｰﾌﾞﾝ内外床掃除、ｵｰﾌﾞﾝﾛｰﾙﾍﾞｱﾘﾝｸﾞｸﾞﾘｽ拭き取り
・全ｶﾞｲﾄﾞﾛｰﾙ掃除（MEK）　・重量ｺﾞﾐ分割　・条件設定　・ﾘｰﾄﾞ通し、搬送確認　
・UV～巻取り迄ﾛｰﾙ汚れ確認、掃除　・ﾋｰﾄｱｯﾌﾟ　・巻取りｽﾌﾟﾗｲｽﾃｽﾄ　・ｱﾆｰﾙｽﾀｰﾄ準備
・50TT405B-ｱﾆｰﾙ　＃50　1094幅　一時保留3本
・片付け、ﾏｼﾝ電源OFF、省ｴﾈ実施（冬ﾓｰﾄﾞ）　・CF4作業
※コア使用結果：日東支給FWPｺｱ　1250ｍｍ　２本使用
CF4
・省ｴﾈ解除（ﾗﾍﾞﾙｽﾘｯﾄ）　・CF3作業　・省ｴﾈ解除（ｺｰﾀｰ室側）、ﾏｼﾝ電源ON、ｴｱｺﾝON
・ﾘｰﾄﾞ抜き　・防塵掃除　・ｶﾞｲﾄﾞﾛｰﾙ掃除
※コア使用結果：他社品使用無し</t>
    <rPh sb="23" eb="24">
      <t>ショウ</t>
    </rPh>
    <rPh sb="26" eb="28">
      <t>カイジョ</t>
    </rPh>
    <rPh sb="32" eb="34">
      <t>デンゲン</t>
    </rPh>
    <rPh sb="38" eb="42">
      <t>ボウジンソウジ</t>
    </rPh>
    <rPh sb="48" eb="49">
      <t>ナイ</t>
    </rPh>
    <rPh sb="242" eb="244">
      <t>サギョウ</t>
    </rPh>
    <rPh sb="253" eb="255">
      <t>ニットウ</t>
    </rPh>
    <rPh sb="255" eb="257">
      <t>シキュウ</t>
    </rPh>
    <rPh sb="271" eb="272">
      <t>ホン</t>
    </rPh>
    <rPh sb="272" eb="274">
      <t>シヨウ</t>
    </rPh>
    <rPh sb="281" eb="282">
      <t>ショウ</t>
    </rPh>
    <rPh sb="284" eb="286">
      <t>カイジョ</t>
    </rPh>
    <rPh sb="298" eb="303">
      <t>ｃｆ３サギョウ</t>
    </rPh>
    <rPh sb="339" eb="340">
      <t>ヌ</t>
    </rPh>
    <rPh sb="343" eb="345">
      <t>ボウジン</t>
    </rPh>
    <rPh sb="345" eb="347">
      <t>ソウジ</t>
    </rPh>
    <rPh sb="357" eb="359">
      <t>ソウジ</t>
    </rPh>
    <phoneticPr fontId="1"/>
  </si>
  <si>
    <t>【前日6：45～本日6：45まで】
CF3
・CF4作業
※コア使用結果：他社品使用無し
CF4
・ｶﾞｲﾄﾞﾛｰﾙ掃除　・ﾘｰﾄﾞ通し、EPC位置合わせ、搬送確認
・塗材供給装置制御盤修理対応（工務課手伝い）
・ﾙﾐﾗｰTL用ﾄﾞｸﾀｰｱｲﾄﾞﾘﾝｸﾞ（ｱｼﾞﾃｰﾄ80/40min×５枚）　・液ﾊﾟﾝ配管ﾊﾞﾗｼ洗浄、組立て
・ﾙﾐﾗｰTLｽﾀｰﾄ準備　・ｷｽﾞ検査器立上げﾄﾗﾌﾞﾙ対応、状況確認
・ｷｽﾞ検査器修理対応（工務課手伝い）
※コア使用結果：他社品使用無し</t>
    <rPh sb="26" eb="28">
      <t>サギョウ</t>
    </rPh>
    <rPh sb="59" eb="61">
      <t>ソウジ</t>
    </rPh>
    <rPh sb="67" eb="68">
      <t>トオ</t>
    </rPh>
    <rPh sb="73" eb="76">
      <t>イチア</t>
    </rPh>
    <rPh sb="79" eb="81">
      <t>ハンソウ</t>
    </rPh>
    <rPh sb="81" eb="83">
      <t>カクニン</t>
    </rPh>
    <rPh sb="85" eb="87">
      <t>トザイ</t>
    </rPh>
    <rPh sb="87" eb="89">
      <t>キョウキュウ</t>
    </rPh>
    <rPh sb="89" eb="91">
      <t>ソウチ</t>
    </rPh>
    <rPh sb="91" eb="94">
      <t>セイギョバン</t>
    </rPh>
    <rPh sb="94" eb="96">
      <t>シュウリ</t>
    </rPh>
    <rPh sb="96" eb="98">
      <t>タイオウ</t>
    </rPh>
    <rPh sb="99" eb="101">
      <t>コウム</t>
    </rPh>
    <rPh sb="101" eb="102">
      <t>カ</t>
    </rPh>
    <rPh sb="102" eb="104">
      <t>テツダ</t>
    </rPh>
    <rPh sb="114" eb="115">
      <t>ヨウ</t>
    </rPh>
    <rPh sb="145" eb="146">
      <t>マイ</t>
    </rPh>
    <rPh sb="149" eb="150">
      <t>エキ</t>
    </rPh>
    <rPh sb="153" eb="155">
      <t>ハイカン</t>
    </rPh>
    <rPh sb="159" eb="161">
      <t>センジョウ</t>
    </rPh>
    <rPh sb="162" eb="164">
      <t>クミタ</t>
    </rPh>
    <rPh sb="177" eb="179">
      <t>ジュンビ</t>
    </rPh>
    <rPh sb="184" eb="186">
      <t>ケンサ</t>
    </rPh>
    <rPh sb="186" eb="187">
      <t>キ</t>
    </rPh>
    <rPh sb="187" eb="189">
      <t>タチアゲ</t>
    </rPh>
    <rPh sb="195" eb="197">
      <t>タイオウ</t>
    </rPh>
    <rPh sb="198" eb="200">
      <t>ジョウキョウ</t>
    </rPh>
    <rPh sb="200" eb="202">
      <t>カクニン</t>
    </rPh>
    <rPh sb="207" eb="209">
      <t>ケンサ</t>
    </rPh>
    <rPh sb="209" eb="210">
      <t>キ</t>
    </rPh>
    <rPh sb="210" eb="212">
      <t>シュウリ</t>
    </rPh>
    <rPh sb="212" eb="214">
      <t>タイオウ</t>
    </rPh>
    <rPh sb="215" eb="217">
      <t>コウム</t>
    </rPh>
    <rPh sb="217" eb="218">
      <t>カ</t>
    </rPh>
    <rPh sb="218" eb="220">
      <t>テツダ</t>
    </rPh>
    <phoneticPr fontId="1"/>
  </si>
  <si>
    <t>【前日6：45～本日6：45まで】
CF3
・転写HCﾀﾞｲ本組み、減圧前板取り付け、ﾀﾞｲﾕﾆｯﾄ載せ　・IM先行ｻﾝﾌﾟﾙ梱包　・CF4作業
※コア使用結果：他社品使用無し
CF4
・CF3作業　・CF2応援（一名）　・ﾙﾐﾗｰTLｽﾀｰﾄ準備
・ﾙﾐﾗｰTL　＃25　1125幅　条件出し4水準　合格6本　
※コア使用結果：他社品使用無し</t>
    <rPh sb="23" eb="25">
      <t>テンシャ</t>
    </rPh>
    <rPh sb="30" eb="31">
      <t>ホン</t>
    </rPh>
    <rPh sb="31" eb="32">
      <t>クミ</t>
    </rPh>
    <rPh sb="34" eb="36">
      <t>ゲンアツ</t>
    </rPh>
    <rPh sb="36" eb="37">
      <t>マエ</t>
    </rPh>
    <rPh sb="37" eb="38">
      <t>イタ</t>
    </rPh>
    <rPh sb="38" eb="39">
      <t>ト</t>
    </rPh>
    <rPh sb="40" eb="41">
      <t>ツ</t>
    </rPh>
    <rPh sb="50" eb="51">
      <t>ノ</t>
    </rPh>
    <rPh sb="56" eb="58">
      <t>センコウ</t>
    </rPh>
    <rPh sb="63" eb="65">
      <t>コンポウ</t>
    </rPh>
    <rPh sb="70" eb="72">
      <t>サギョウ</t>
    </rPh>
    <rPh sb="98" eb="100">
      <t>サギョウ</t>
    </rPh>
    <rPh sb="105" eb="107">
      <t>オウエン</t>
    </rPh>
    <rPh sb="108" eb="110">
      <t>イチメイ</t>
    </rPh>
    <rPh sb="123" eb="125">
      <t>ジュンビ</t>
    </rPh>
    <rPh sb="144" eb="146">
      <t>ジョウケン</t>
    </rPh>
    <rPh sb="146" eb="147">
      <t>ダ</t>
    </rPh>
    <rPh sb="149" eb="151">
      <t>スイジュン</t>
    </rPh>
    <phoneticPr fontId="1"/>
  </si>
  <si>
    <t>【前日6：45～本日6：45まで】
CF3
・CF4作業
※コア使用結果：他社品使用無し
CF4
・ﾙﾐﾗｰTL　＃25　1125幅　条件出し2水準　合格9本
※コア使用結果：他社品使用無し</t>
    <rPh sb="26" eb="28">
      <t>サギョウ</t>
    </rPh>
    <phoneticPr fontId="1"/>
  </si>
  <si>
    <t>【前日6：45～本日6：45まで】
CF3
・CF4作業　・戸締り確認
※コア使用結果：他社品使用無し
CF4
・ﾙﾐﾗｰTL　＃25　1125幅　合格7本　　保留2本（L透過欠点、異物懸念L欠点）
・洗浄、片付け　・ﾏｼﾝ電源OFF、省ｴﾈ切替（冬ﾓｰﾄﾞ）　戸締り確認
※コア使用結果：他社品使用無し</t>
    <rPh sb="26" eb="28">
      <t>サギョウ</t>
    </rPh>
    <rPh sb="30" eb="32">
      <t>トジマ</t>
    </rPh>
    <rPh sb="33" eb="35">
      <t>カクニン</t>
    </rPh>
    <rPh sb="81" eb="83">
      <t>ホリュウ</t>
    </rPh>
    <rPh sb="84" eb="85">
      <t>ホン</t>
    </rPh>
    <rPh sb="102" eb="104">
      <t>センジョウ</t>
    </rPh>
    <rPh sb="105" eb="107">
      <t>カタヅ</t>
    </rPh>
    <rPh sb="113" eb="115">
      <t>デンゲン</t>
    </rPh>
    <rPh sb="119" eb="124">
      <t>ショウエネキリカエ</t>
    </rPh>
    <rPh sb="125" eb="126">
      <t>フユ</t>
    </rPh>
    <rPh sb="132" eb="134">
      <t>トジマ</t>
    </rPh>
    <rPh sb="135" eb="137">
      <t>カクニン</t>
    </rPh>
    <phoneticPr fontId="1"/>
  </si>
  <si>
    <t>【前日6：45～本日6：45まで】
CF3
・省エネ解除
・防塵掃除、全ｶﾞｲﾄﾞﾛｰﾙ掃除
・転写HC（ダイ）準備
・転写HC（ダイ）　＃38　1480mm幅　条件出し6水準
※コア使用結果：他社品使用無し
CF4
・CF3作業
・省エネ解除（ラベルスリット）
※コア使用結果：他社品使用無し</t>
    <rPh sb="23" eb="24">
      <t>ショウ</t>
    </rPh>
    <rPh sb="26" eb="28">
      <t>カイジョ</t>
    </rPh>
    <rPh sb="30" eb="32">
      <t>ボウジン</t>
    </rPh>
    <rPh sb="32" eb="34">
      <t>ソウジ</t>
    </rPh>
    <rPh sb="35" eb="36">
      <t>ゼン</t>
    </rPh>
    <rPh sb="44" eb="46">
      <t>ソウジ</t>
    </rPh>
    <rPh sb="48" eb="50">
      <t>テンシャ</t>
    </rPh>
    <rPh sb="56" eb="58">
      <t>ジュンビ</t>
    </rPh>
    <rPh sb="60" eb="62">
      <t>テンシャ</t>
    </rPh>
    <rPh sb="79" eb="80">
      <t>ハバ</t>
    </rPh>
    <rPh sb="81" eb="83">
      <t>ジョウケン</t>
    </rPh>
    <rPh sb="83" eb="84">
      <t>ダ</t>
    </rPh>
    <rPh sb="86" eb="88">
      <t>スイジュン</t>
    </rPh>
    <rPh sb="115" eb="117">
      <t>サギョウ</t>
    </rPh>
    <rPh sb="119" eb="120">
      <t>ショウ</t>
    </rPh>
    <rPh sb="122" eb="124">
      <t>カイジョ</t>
    </rPh>
    <phoneticPr fontId="1"/>
  </si>
  <si>
    <t>【前日6：45～本日6：45まで】
CF3
・転写HC（ダイ）　＃38　1480mm幅　E2（715）2本合格　
・50TT405B　水準101　品証検査合格1本
※コア使用結果：他社品使用無し
CF4
・CF3作業
・配管組立（ラベル）
※コア使用結果：他社品使用無し</t>
    <rPh sb="52" eb="53">
      <t>ホン</t>
    </rPh>
    <rPh sb="53" eb="55">
      <t>ゴウカク</t>
    </rPh>
    <rPh sb="67" eb="69">
      <t>スイジュン</t>
    </rPh>
    <rPh sb="73" eb="77">
      <t>ヒンショウケンサ</t>
    </rPh>
    <rPh sb="77" eb="79">
      <t>ゴウカク</t>
    </rPh>
    <rPh sb="80" eb="81">
      <t>ホン</t>
    </rPh>
    <rPh sb="105" eb="110">
      <t>ｃｆ３サギョウ</t>
    </rPh>
    <rPh sb="112" eb="114">
      <t>ハイカン</t>
    </rPh>
    <rPh sb="114" eb="116">
      <t>クミタテ</t>
    </rPh>
    <phoneticPr fontId="1"/>
  </si>
  <si>
    <t>【前日6：45～本日6：45まで】
CF3
・転写HC（ダイ）　＃38　1480mm幅　E8（715）1本合格　L（715）1本合格
※コア使用結果：他社品使用無し
CF4
・CF3作業
※コア使用結果：他社品使用無し</t>
    <rPh sb="63" eb="64">
      <t>ホン</t>
    </rPh>
    <rPh sb="64" eb="66">
      <t>ゴウカク</t>
    </rPh>
    <rPh sb="90" eb="95">
      <t>ｃｆ３サギョウ</t>
    </rPh>
    <phoneticPr fontId="1"/>
  </si>
  <si>
    <t>【前日6：45～本日6：45まで】
CF3
・転写HC（ダイ）　＃38　1480mm幅　　L（715）2本合格（1本地震の為、半裁）
・地震復旧作業（感震装置、純水装置）
※コア使用結果：他社品使用無し
CF4
・CF3作業
・ボイラー感震装置リセット
※コア使用結果：他社品使用無し</t>
    <rPh sb="57" eb="58">
      <t>ホン</t>
    </rPh>
    <rPh sb="58" eb="60">
      <t>ジシン</t>
    </rPh>
    <rPh sb="61" eb="62">
      <t>タメ</t>
    </rPh>
    <rPh sb="63" eb="65">
      <t>ハンサイ</t>
    </rPh>
    <rPh sb="68" eb="70">
      <t>ジシン</t>
    </rPh>
    <rPh sb="70" eb="72">
      <t>フッキュウ</t>
    </rPh>
    <rPh sb="72" eb="74">
      <t>サギョウ</t>
    </rPh>
    <rPh sb="112" eb="114">
      <t>サギョウ</t>
    </rPh>
    <rPh sb="120" eb="122">
      <t>カンシン</t>
    </rPh>
    <rPh sb="122" eb="124">
      <t>ソウチ</t>
    </rPh>
    <phoneticPr fontId="1"/>
  </si>
  <si>
    <t>【前日6：45～本日6：45まで】
CF3
・転写HC（ダイ）　＃38　1480mm幅　UVテスト2水準　　L（715）1本合格
・片付け
・UTE6　受入検査2本合格
・省エネモードON
・戸締り確認
※コア使用結果：他社品使用無し
CF4
・CF3作業
・戸締り確認
※コア使用結果：他社品使用無し</t>
    <rPh sb="50" eb="52">
      <t>スイジュン</t>
    </rPh>
    <rPh sb="66" eb="68">
      <t>カタヅ</t>
    </rPh>
    <rPh sb="76" eb="78">
      <t>ウケイレ</t>
    </rPh>
    <rPh sb="78" eb="80">
      <t>ケンサ</t>
    </rPh>
    <rPh sb="81" eb="82">
      <t>ホン</t>
    </rPh>
    <rPh sb="82" eb="84">
      <t>ゴウカク</t>
    </rPh>
    <rPh sb="86" eb="87">
      <t>ショウ</t>
    </rPh>
    <rPh sb="96" eb="98">
      <t>トジマ</t>
    </rPh>
    <rPh sb="99" eb="101">
      <t>カクニン</t>
    </rPh>
    <rPh sb="128" eb="130">
      <t>サギョウ</t>
    </rPh>
    <rPh sb="132" eb="134">
      <t>トジマ</t>
    </rPh>
    <rPh sb="135" eb="137">
      <t>カクニン</t>
    </rPh>
    <phoneticPr fontId="1"/>
  </si>
  <si>
    <t>【前日6：45～本日6：45まで】
CF3
・CF4作業
※コア使用結果：他社品使用無し
CF4
・省ｴﾈ解除　・ﾏｼﾝ電源ON
・防塵掃除
・全ｶﾞｲﾄﾞﾛｰﾙ掃除
・MSN-EYK切替え　ｽﾀｰﾄ準備
・MSN-EYK　＃50　1200幅　条件出し　3水準　合格8本
・ﾒﾀﾙﾐ-EYK　＃50　1195幅　合格1本
・ﾙﾐﾏｯﾄEYK　＃38　1005幅　合格2本
※コア使用結果：他社品使用無し</t>
    <rPh sb="26" eb="28">
      <t>サギョウ</t>
    </rPh>
    <rPh sb="61" eb="63">
      <t>デンゲン</t>
    </rPh>
    <rPh sb="67" eb="71">
      <t>ボウジンソウジ</t>
    </rPh>
    <rPh sb="73" eb="74">
      <t>ゼン</t>
    </rPh>
    <rPh sb="82" eb="84">
      <t>ソウジ</t>
    </rPh>
    <rPh sb="93" eb="95">
      <t>キリカ</t>
    </rPh>
    <rPh sb="101" eb="103">
      <t>ジュンビ</t>
    </rPh>
    <rPh sb="121" eb="122">
      <t>ハバ</t>
    </rPh>
    <rPh sb="123" eb="125">
      <t>ジョウケン</t>
    </rPh>
    <rPh sb="155" eb="156">
      <t>ハバ</t>
    </rPh>
    <rPh sb="157" eb="159">
      <t>ゴウカク</t>
    </rPh>
    <rPh sb="160" eb="161">
      <t>ホン</t>
    </rPh>
    <rPh sb="180" eb="181">
      <t>ハバ</t>
    </rPh>
    <rPh sb="182" eb="184">
      <t>ゴウカク</t>
    </rPh>
    <rPh sb="185" eb="186">
      <t>ホン</t>
    </rPh>
    <phoneticPr fontId="1"/>
  </si>
  <si>
    <t>【前日6：45～本日6：45まで】
CF3
・CF4作業
※コア使用結果：他社品使用無し
CF4
・ﾙﾐﾏｯﾄEYK　＃38　1005幅　合格4本
・ﾙﾐﾗｰE20V切替え　ｽﾀｰﾄ準備
・ﾙﾐﾗｰE20V　＃75　1002幅　条件出し3水準　合格2本　保留1本（帯電ﾊｼﾞｷ・原反起因）
・ﾒﾀﾙﾐｰTES艶開封Ｖ　＃50　1005幅　合格4本
・ﾒﾀﾙﾐｰTES艶VOIDＶ　＃50　1005幅　合格1本
※コア使用結果：他社品使用無し</t>
    <rPh sb="26" eb="28">
      <t>サギョウ</t>
    </rPh>
    <rPh sb="84" eb="86">
      <t>キリカ</t>
    </rPh>
    <rPh sb="92" eb="94">
      <t>ジュンビ</t>
    </rPh>
    <rPh sb="113" eb="114">
      <t>ハバ</t>
    </rPh>
    <rPh sb="115" eb="118">
      <t>ジョウケンダ</t>
    </rPh>
    <rPh sb="120" eb="122">
      <t>スイジュン</t>
    </rPh>
    <rPh sb="123" eb="125">
      <t>ゴウカク</t>
    </rPh>
    <rPh sb="126" eb="127">
      <t>ホン</t>
    </rPh>
    <rPh sb="133" eb="135">
      <t>タイデン</t>
    </rPh>
    <rPh sb="140" eb="144">
      <t>ゲンタンキイン</t>
    </rPh>
    <phoneticPr fontId="1"/>
  </si>
  <si>
    <t>【前日6：45～本日6：45まで】
CF3
・CF4作業
※コア使用結果：他社品使用無し
CF4
・ﾒﾀﾙﾐｰTES艶VOIDＶ　＃50　1005幅　合格1本
・PETﾏｯﾄV　＃25　1005幅　合格4本
・ﾒﾀﾙﾐｰﾈｰﾏｰ銀消VB　#50 1005幅　合格1本
・ﾒﾀﾙﾐｰTES消VOIDV #50 1005幅　合格3本　保留2本（蒸着抜け・幅方向LL透過欠点）
・ﾒﾀﾙﾐｰTES消開封V　#50　1005幅　合格1本
・ﾒﾀﾙﾐｰTES消開封V　#38　1005幅　合格1本
※コア使用結果：他社品使用無し</t>
    <rPh sb="26" eb="28">
      <t>サギョウ</t>
    </rPh>
    <rPh sb="98" eb="99">
      <t>ハバ</t>
    </rPh>
    <rPh sb="100" eb="102">
      <t>ゴウカク</t>
    </rPh>
    <rPh sb="103" eb="104">
      <t>ホン</t>
    </rPh>
    <rPh sb="115" eb="117">
      <t>ギンケ</t>
    </rPh>
    <rPh sb="128" eb="129">
      <t>ハバ</t>
    </rPh>
    <rPh sb="130" eb="132">
      <t>ゴウカク</t>
    </rPh>
    <rPh sb="133" eb="134">
      <t>ポン</t>
    </rPh>
    <rPh sb="144" eb="145">
      <t>ケ</t>
    </rPh>
    <rPh sb="159" eb="160">
      <t>ハバ</t>
    </rPh>
    <rPh sb="161" eb="163">
      <t>ゴウカク</t>
    </rPh>
    <rPh sb="164" eb="165">
      <t>ボン</t>
    </rPh>
    <rPh sb="166" eb="168">
      <t>ホリュウ</t>
    </rPh>
    <rPh sb="169" eb="170">
      <t>ホン</t>
    </rPh>
    <rPh sb="171" eb="174">
      <t>ジョウチャクヌ</t>
    </rPh>
    <rPh sb="176" eb="177">
      <t>ハバ</t>
    </rPh>
    <rPh sb="177" eb="179">
      <t>ホウコウ</t>
    </rPh>
    <rPh sb="181" eb="185">
      <t>トウカケッテン</t>
    </rPh>
    <rPh sb="196" eb="197">
      <t>ケ</t>
    </rPh>
    <rPh sb="197" eb="200">
      <t>カイフウｖ</t>
    </rPh>
    <rPh sb="209" eb="210">
      <t>ハバ</t>
    </rPh>
    <rPh sb="211" eb="213">
      <t>ゴウカク</t>
    </rPh>
    <rPh sb="214" eb="215">
      <t>ボン</t>
    </rPh>
    <phoneticPr fontId="1"/>
  </si>
  <si>
    <t>【前日6：45～本日6：45まで】
CF3
・CF4作業
※コア使用結果：他社品使用無し
CF4
・ﾒﾀﾙﾐｰTES消開封V　#38　1005幅　合格1本
・ﾒﾀﾙﾐｰﾍｱﾗｲﾝ銀艶Ｖ　＃50　1005幅　合格12本
・ﾒﾀﾙﾐｰﾍｱﾗｲﾝ金艶Ｖ　＃25　1030幅　合格1本
・洗浄　・片付け
・PET-TL切替え
・全ｶﾞｲﾄﾞﾛｰﾙ掃除
※コア使用結果：他社品使用無し</t>
    <rPh sb="26" eb="28">
      <t>サギョウ</t>
    </rPh>
    <rPh sb="90" eb="92">
      <t>ギンツヤ</t>
    </rPh>
    <rPh sb="102" eb="103">
      <t>ハバ</t>
    </rPh>
    <rPh sb="104" eb="106">
      <t>ゴウカク</t>
    </rPh>
    <rPh sb="108" eb="109">
      <t>ホン</t>
    </rPh>
    <rPh sb="121" eb="123">
      <t>キンツヤ</t>
    </rPh>
    <rPh sb="133" eb="134">
      <t>ハバ</t>
    </rPh>
    <rPh sb="135" eb="137">
      <t>ゴウカク</t>
    </rPh>
    <rPh sb="138" eb="139">
      <t>ポン</t>
    </rPh>
    <rPh sb="141" eb="143">
      <t>センジョウ</t>
    </rPh>
    <rPh sb="145" eb="147">
      <t>カタヅ</t>
    </rPh>
    <rPh sb="156" eb="158">
      <t>キリカ</t>
    </rPh>
    <rPh sb="161" eb="162">
      <t>ゼン</t>
    </rPh>
    <rPh sb="170" eb="172">
      <t>ソウジ</t>
    </rPh>
    <phoneticPr fontId="1"/>
  </si>
  <si>
    <t>【前日6：45～本日6：45まで】
CF3
・CF4作業
・省ｴﾈ切替
※コア使用結果：他社品使用無し
CF4
・PET-TLｽﾀｰﾄ準備
・PET-TL　＃38　1350幅　条件出し4水準　合格15本　短尺合格1本　保留1本（Ｌ透過欠点）
※コア使用結果：他社品使用無し</t>
    <rPh sb="26" eb="28">
      <t>サギョウ</t>
    </rPh>
    <rPh sb="30" eb="35">
      <t>ショウエネキリカエ</t>
    </rPh>
    <rPh sb="68" eb="70">
      <t>ジュンビ</t>
    </rPh>
    <rPh sb="87" eb="88">
      <t>ハバ</t>
    </rPh>
    <rPh sb="89" eb="92">
      <t>ジョウケンダ</t>
    </rPh>
    <rPh sb="94" eb="96">
      <t>スイジュン</t>
    </rPh>
    <rPh sb="97" eb="99">
      <t>ゴウカク</t>
    </rPh>
    <rPh sb="101" eb="102">
      <t>ホン</t>
    </rPh>
    <rPh sb="103" eb="105">
      <t>タンジャク</t>
    </rPh>
    <rPh sb="105" eb="107">
      <t>ゴウカク</t>
    </rPh>
    <rPh sb="108" eb="109">
      <t>ポン</t>
    </rPh>
    <rPh sb="110" eb="112">
      <t>ホリュウ</t>
    </rPh>
    <rPh sb="113" eb="114">
      <t>ホン</t>
    </rPh>
    <rPh sb="116" eb="120">
      <t>トウカケッテン</t>
    </rPh>
    <phoneticPr fontId="1"/>
  </si>
  <si>
    <t>【前日6：45～本日6：45まで】
CF3
・戸締り確認
※コア使用結果：他社品使用無し
CF4
・PET-TL　＃38　1350幅　　合格1本　　巻き返し1本合格
・片付け　　　　　　　　　　　　　　　
・省エネON
・戸締り確認
・CF2応援（1名）
※コア使用結果：他社品使用無し</t>
    <rPh sb="23" eb="25">
      <t>トジマ</t>
    </rPh>
    <rPh sb="26" eb="28">
      <t>カクニン</t>
    </rPh>
    <rPh sb="75" eb="76">
      <t>マ</t>
    </rPh>
    <rPh sb="77" eb="78">
      <t>カエ</t>
    </rPh>
    <rPh sb="80" eb="81">
      <t>ホン</t>
    </rPh>
    <rPh sb="81" eb="83">
      <t>ゴウカク</t>
    </rPh>
    <rPh sb="85" eb="87">
      <t>カタヅ</t>
    </rPh>
    <rPh sb="105" eb="106">
      <t>ショウ</t>
    </rPh>
    <rPh sb="112" eb="114">
      <t>トジマ</t>
    </rPh>
    <rPh sb="115" eb="117">
      <t>カクニン</t>
    </rPh>
    <rPh sb="119" eb="127">
      <t>ｃｆ２オウエン（１メイ</t>
    </rPh>
    <phoneticPr fontId="1"/>
  </si>
  <si>
    <t>【前日6：45～本日6：45まで】
CF3
・CF4作業　・IM正梱包、ﾗﾍﾞﾙ発行
※コア使用結果：他社品使用無し
CF4
・省ｴﾈ解除、ﾏｼﾝ立ち上げ　・防塵掃除　・ﾁﾗｰ、加温装置立ち上げ　・PSPG（１８）ｽﾀｰﾄ準備
・U試作　PSPG（18）　＃50　1310幅　条件出し　5水準　合格3本　
・U試作　PSPB（18）　＃50　1310幅　合格1本
・洗浄、片付け、ﾒﾀﾙﾐｰCRへ切替え、ｽﾀｰﾄ準備
・U試作　ﾒﾀﾙﾐｰCRｱﾙﾐ面ｺｰﾄ　＃25　1110幅　条件出し　6水準　合格2本
・片付け
※コア使用結果：他社品使用無し</t>
    <rPh sb="26" eb="28">
      <t>サギョウ</t>
    </rPh>
    <rPh sb="32" eb="33">
      <t>セイ</t>
    </rPh>
    <rPh sb="33" eb="35">
      <t>コンポウ</t>
    </rPh>
    <rPh sb="40" eb="42">
      <t>ハッコウ</t>
    </rPh>
    <rPh sb="65" eb="66">
      <t>ショウ</t>
    </rPh>
    <rPh sb="68" eb="70">
      <t>カイジョ</t>
    </rPh>
    <rPh sb="74" eb="75">
      <t>タ</t>
    </rPh>
    <rPh sb="76" eb="77">
      <t>ア</t>
    </rPh>
    <rPh sb="80" eb="82">
      <t>ボウジン</t>
    </rPh>
    <rPh sb="82" eb="84">
      <t>ソウジ</t>
    </rPh>
    <rPh sb="90" eb="94">
      <t>カオンソウチ</t>
    </rPh>
    <rPh sb="94" eb="95">
      <t>タ</t>
    </rPh>
    <rPh sb="96" eb="97">
      <t>ア</t>
    </rPh>
    <rPh sb="112" eb="114">
      <t>ジュンビ</t>
    </rPh>
    <rPh sb="184" eb="186">
      <t>センジョウ</t>
    </rPh>
    <rPh sb="187" eb="189">
      <t>カタヅ</t>
    </rPh>
    <rPh sb="199" eb="201">
      <t>キリカエ</t>
    </rPh>
    <rPh sb="207" eb="209">
      <t>ジュンビ</t>
    </rPh>
    <rPh sb="225" eb="226">
      <t>メン</t>
    </rPh>
    <rPh sb="255" eb="257">
      <t>カタヅ</t>
    </rPh>
    <phoneticPr fontId="1"/>
  </si>
  <si>
    <t>【前日6：45～本日6：45まで】
CF3
・CF4作業　・ﾒﾝﾃﾅﾝｽ（携帯酸素濃度計点検・校正、繰出しﾊﾞｷｭｰﾑBOX掃除、
繰出し・巻取りｽﾌﾟﾗｲｽ刃ﾚｰﾙ掃除）
※コア使用結果：他社品使用無し
CF4
・洗浄、片付け、液ﾊﾟﾝ組立、床掃除　・省ｴﾈ実施（CF4ｺｰﾀｰ室側）　・循環ﾎﾟﾝﾌﾟ切り
・PET-TL手巻きｻﾝﾌﾟﾙまとめ　・調合桶備え付け撹拌機動作確認調査、掃除
・ﾒﾝﾃﾅﾝｽ（除電ﾊﾞｰｲｵﾝ量測定、携帯酸素濃度計点検・校正、繰出し・巻取りｽﾌﾟﾗｲｽ刃ﾚｰﾙ掃除）
・ﾗﾍﾞﾙｶｯﾄｻﾝﾌﾟﾙ廃棄　・ﾛｰﾙ端部清掃（UV硬化塗料掃除）　・ﾏｼﾝ電源切　・CF３作業
※コア使用結果：他社品使用無し</t>
    <rPh sb="26" eb="28">
      <t>サギョウ</t>
    </rPh>
    <rPh sb="37" eb="39">
      <t>ケイタイ</t>
    </rPh>
    <rPh sb="39" eb="41">
      <t>サンソ</t>
    </rPh>
    <rPh sb="41" eb="43">
      <t>ノウド</t>
    </rPh>
    <rPh sb="43" eb="44">
      <t>ケイ</t>
    </rPh>
    <rPh sb="44" eb="46">
      <t>テンケン</t>
    </rPh>
    <rPh sb="47" eb="49">
      <t>コウセイ</t>
    </rPh>
    <rPh sb="50" eb="52">
      <t>クリダ</t>
    </rPh>
    <rPh sb="62" eb="64">
      <t>ソウジ</t>
    </rPh>
    <rPh sb="66" eb="68">
      <t>クリダ</t>
    </rPh>
    <rPh sb="70" eb="72">
      <t>マキト</t>
    </rPh>
    <rPh sb="79" eb="80">
      <t>ハ</t>
    </rPh>
    <rPh sb="83" eb="85">
      <t>ソウジ</t>
    </rPh>
    <rPh sb="109" eb="111">
      <t>センジョウ</t>
    </rPh>
    <rPh sb="112" eb="114">
      <t>カタヅ</t>
    </rPh>
    <rPh sb="116" eb="117">
      <t>エキ</t>
    </rPh>
    <rPh sb="120" eb="122">
      <t>クミタテ</t>
    </rPh>
    <rPh sb="123" eb="124">
      <t>ユカ</t>
    </rPh>
    <rPh sb="124" eb="126">
      <t>ソウジ</t>
    </rPh>
    <rPh sb="128" eb="129">
      <t>ショウ</t>
    </rPh>
    <rPh sb="131" eb="133">
      <t>ジッシ</t>
    </rPh>
    <rPh sb="141" eb="143">
      <t>シツガワ</t>
    </rPh>
    <rPh sb="146" eb="148">
      <t>ジュンカン</t>
    </rPh>
    <rPh sb="153" eb="154">
      <t>キリ</t>
    </rPh>
    <rPh sb="163" eb="165">
      <t>テマ</t>
    </rPh>
    <rPh sb="176" eb="178">
      <t>チョウゴウ</t>
    </rPh>
    <rPh sb="178" eb="179">
      <t>オケ</t>
    </rPh>
    <rPh sb="179" eb="180">
      <t>ソナ</t>
    </rPh>
    <rPh sb="181" eb="182">
      <t>ツ</t>
    </rPh>
    <rPh sb="183" eb="186">
      <t>カクハンキ</t>
    </rPh>
    <rPh sb="186" eb="190">
      <t>ドウサカクニン</t>
    </rPh>
    <rPh sb="190" eb="192">
      <t>チョウサ</t>
    </rPh>
    <rPh sb="193" eb="195">
      <t>ソウジ</t>
    </rPh>
    <rPh sb="204" eb="206">
      <t>ジョデン</t>
    </rPh>
    <rPh sb="212" eb="215">
      <t>リョウソクテイ</t>
    </rPh>
    <rPh sb="216" eb="220">
      <t>ケイタイサンソ</t>
    </rPh>
    <rPh sb="220" eb="222">
      <t>ノウド</t>
    </rPh>
    <rPh sb="222" eb="223">
      <t>ケイ</t>
    </rPh>
    <rPh sb="223" eb="225">
      <t>テンケン</t>
    </rPh>
    <rPh sb="226" eb="228">
      <t>コウセイ</t>
    </rPh>
    <rPh sb="229" eb="231">
      <t>クリダ</t>
    </rPh>
    <rPh sb="233" eb="235">
      <t>マキト</t>
    </rPh>
    <rPh sb="242" eb="243">
      <t>ハ</t>
    </rPh>
    <rPh sb="246" eb="248">
      <t>ソウジ</t>
    </rPh>
    <rPh sb="263" eb="265">
      <t>ハイキ</t>
    </rPh>
    <rPh sb="270" eb="272">
      <t>タンブ</t>
    </rPh>
    <rPh sb="272" eb="274">
      <t>セイソウ</t>
    </rPh>
    <rPh sb="277" eb="279">
      <t>コウカ</t>
    </rPh>
    <rPh sb="279" eb="281">
      <t>トリョウ</t>
    </rPh>
    <rPh sb="281" eb="283">
      <t>ソウジ</t>
    </rPh>
    <rPh sb="289" eb="291">
      <t>デンゲン</t>
    </rPh>
    <rPh sb="291" eb="292">
      <t>キ</t>
    </rPh>
    <rPh sb="297" eb="299">
      <t>サギョウ</t>
    </rPh>
    <phoneticPr fontId="1"/>
  </si>
  <si>
    <t>【前日6：45～本日6：45まで】
CF3
・ﾒﾝﾃﾅﾝｽ（ﾒｶﾁｬｯｸﾊﾞﾗｼ・洗浄・ｸﾞﾘｽｱｯﾌﾟ・組立て、除電ﾊﾞｰｲｵﾝ量測定）　
・CF2ﾓﾆﾀｰ探し　・CF4作業　・ﾏｼﾝ電源UPS交換対応、ﾏｼﾝ電源立ち上げ確認
・ﾃｽﾄ帳票類作成　・日勤指示作業（製品倉庫側側溝掃除）　・ﾘｰﾄﾞ抜き、ﾃｰﾋﾟﾝｸﾞ・ﾗｯﾌﾟ剥がし
・液ﾊﾟﾝ、配管組立て、脱泡層取付け　・原反ﾊﾟｲﾌﾟ出し　・CF2応援（切替え対応）
・ｳｫｰﾀｰｻｰﾊﾞｰ回収（CF2、CF3、SL2、S4）、水抜き、ﾊﾞﾝﾄﾞ掛け
※コア使用結果：他社品使用無し
CF4
・CF3作業　・ｴｱｰﾎﾟﾝﾌﾟﾊﾞﾗｼ洗浄、組立て、動作確認
※コア使用結果：他社品使用無し</t>
    <rPh sb="41" eb="43">
      <t>センジョウ</t>
    </rPh>
    <rPh sb="53" eb="55">
      <t>クミタ</t>
    </rPh>
    <rPh sb="57" eb="59">
      <t>ジョデン</t>
    </rPh>
    <rPh sb="65" eb="67">
      <t>リョウソク</t>
    </rPh>
    <rPh sb="79" eb="80">
      <t>サガ</t>
    </rPh>
    <rPh sb="86" eb="88">
      <t>サギョウ</t>
    </rPh>
    <rPh sb="93" eb="95">
      <t>デンゲン</t>
    </rPh>
    <rPh sb="98" eb="100">
      <t>コウカン</t>
    </rPh>
    <rPh sb="100" eb="102">
      <t>タイオウ</t>
    </rPh>
    <rPh sb="106" eb="108">
      <t>デンゲン</t>
    </rPh>
    <rPh sb="108" eb="109">
      <t>タ</t>
    </rPh>
    <rPh sb="110" eb="111">
      <t>ア</t>
    </rPh>
    <rPh sb="112" eb="114">
      <t>カクニン</t>
    </rPh>
    <rPh sb="119" eb="122">
      <t>チョウヒョウルイ</t>
    </rPh>
    <rPh sb="122" eb="124">
      <t>サクセイ</t>
    </rPh>
    <rPh sb="126" eb="128">
      <t>ニッキン</t>
    </rPh>
    <rPh sb="128" eb="130">
      <t>シジ</t>
    </rPh>
    <rPh sb="130" eb="132">
      <t>サギョウ</t>
    </rPh>
    <rPh sb="133" eb="135">
      <t>セイヒン</t>
    </rPh>
    <rPh sb="135" eb="137">
      <t>ソウコ</t>
    </rPh>
    <rPh sb="137" eb="138">
      <t>ガワ</t>
    </rPh>
    <rPh sb="138" eb="140">
      <t>ソッコウ</t>
    </rPh>
    <rPh sb="140" eb="142">
      <t>ソウジ</t>
    </rPh>
    <rPh sb="149" eb="150">
      <t>ヌ</t>
    </rPh>
    <rPh sb="164" eb="165">
      <t>ハ</t>
    </rPh>
    <rPh sb="169" eb="170">
      <t>エキ</t>
    </rPh>
    <rPh sb="174" eb="176">
      <t>ハイカン</t>
    </rPh>
    <rPh sb="176" eb="178">
      <t>クミタ</t>
    </rPh>
    <rPh sb="180" eb="182">
      <t>ダッポウ</t>
    </rPh>
    <rPh sb="182" eb="183">
      <t>ソウ</t>
    </rPh>
    <rPh sb="183" eb="185">
      <t>トリツケ</t>
    </rPh>
    <rPh sb="188" eb="190">
      <t>ゲンタン</t>
    </rPh>
    <rPh sb="195" eb="196">
      <t>ダ</t>
    </rPh>
    <rPh sb="202" eb="204">
      <t>オウエン</t>
    </rPh>
    <rPh sb="205" eb="207">
      <t>キリカ</t>
    </rPh>
    <rPh sb="208" eb="210">
      <t>タイオウ</t>
    </rPh>
    <rPh sb="223" eb="225">
      <t>カイシュウ</t>
    </rPh>
    <rPh sb="242" eb="244">
      <t>ミズヌ</t>
    </rPh>
    <rPh sb="251" eb="252">
      <t>ガ</t>
    </rPh>
    <rPh sb="279" eb="281">
      <t>サギョウ</t>
    </rPh>
    <rPh sb="295" eb="297">
      <t>センジョウ</t>
    </rPh>
    <rPh sb="298" eb="300">
      <t>クミタ</t>
    </rPh>
    <rPh sb="302" eb="306">
      <t>ドウサカクニン</t>
    </rPh>
    <phoneticPr fontId="1"/>
  </si>
  <si>
    <t>【前日6：45～本日6：45まで】
CF3
・CF2応援　・ﾒｶﾁｬｯｸﾊﾞﾗｼ、洗浄、ｸﾞﾘｽｱｯﾌﾟ、組立て　・生技手伝い
・日勤指示作業（製品倉庫側側溝ﾈｯﾄ貼り、在庫調査）
・ｳｫｰﾀｰｻｰﾊﾞｰ設置（CF2、CF3、SL2、S4）　・PJ用梱包材準備　
・CF3原反、製品ｽﾄｯｶｰ掃除（油拭き取り、掃除機掛け）　・ｽﾄｯｶｰｶﾞｲﾄﾞ摩耗確認　・UVﾕﾆｯﾄ周辺掃除
※コア使用結果：他社品使用無し
CF4
・CF3作業　・原反巻き芯ｺｱ片づけ、ｺｱ戻し
※コア使用結果：他社品使用無し</t>
    <rPh sb="26" eb="28">
      <t>オウエン</t>
    </rPh>
    <rPh sb="41" eb="43">
      <t>センジョウ</t>
    </rPh>
    <rPh sb="53" eb="55">
      <t>クミタ</t>
    </rPh>
    <rPh sb="58" eb="60">
      <t>セイギ</t>
    </rPh>
    <rPh sb="60" eb="62">
      <t>テツダ</t>
    </rPh>
    <rPh sb="65" eb="67">
      <t>ニッキン</t>
    </rPh>
    <rPh sb="67" eb="69">
      <t>シジ</t>
    </rPh>
    <rPh sb="69" eb="71">
      <t>サギョウ</t>
    </rPh>
    <rPh sb="72" eb="74">
      <t>セイヒン</t>
    </rPh>
    <rPh sb="74" eb="76">
      <t>ソウコ</t>
    </rPh>
    <rPh sb="76" eb="77">
      <t>ガワ</t>
    </rPh>
    <rPh sb="77" eb="79">
      <t>ソッコウ</t>
    </rPh>
    <rPh sb="82" eb="83">
      <t>ハ</t>
    </rPh>
    <rPh sb="85" eb="87">
      <t>ザイコ</t>
    </rPh>
    <rPh sb="87" eb="89">
      <t>チョウサ</t>
    </rPh>
    <rPh sb="102" eb="104">
      <t>セッチ</t>
    </rPh>
    <rPh sb="124" eb="125">
      <t>ヨウ</t>
    </rPh>
    <rPh sb="125" eb="127">
      <t>コンポウ</t>
    </rPh>
    <rPh sb="127" eb="128">
      <t>ザイ</t>
    </rPh>
    <rPh sb="128" eb="130">
      <t>ジュンビ</t>
    </rPh>
    <rPh sb="149" eb="150">
      <t>アブラ</t>
    </rPh>
    <rPh sb="150" eb="151">
      <t>フ</t>
    </rPh>
    <rPh sb="152" eb="153">
      <t>ト</t>
    </rPh>
    <rPh sb="155" eb="159">
      <t>ソウジキガ</t>
    </rPh>
    <rPh sb="173" eb="175">
      <t>マモウ</t>
    </rPh>
    <rPh sb="175" eb="177">
      <t>カクニン</t>
    </rPh>
    <rPh sb="185" eb="187">
      <t>シュウヘン</t>
    </rPh>
    <rPh sb="187" eb="189">
      <t>ソウジ</t>
    </rPh>
    <rPh sb="215" eb="217">
      <t>サギョウ</t>
    </rPh>
    <rPh sb="219" eb="222">
      <t>ゲンタンマ</t>
    </rPh>
    <rPh sb="223" eb="224">
      <t>シン</t>
    </rPh>
    <rPh sb="226" eb="227">
      <t>カタ</t>
    </rPh>
    <rPh sb="232" eb="233">
      <t>モド</t>
    </rPh>
    <phoneticPr fontId="1"/>
  </si>
  <si>
    <t>【前日6：45～本日6：45まで】
CF3
・CF4作業　・溶剤締め、印刷　・IM正梱包、先行ｻﾝﾌﾟﾙ梱包　・CF2応援
・UVｶﾞﾗｽﾕﾆｯﾄ周辺掃除、UVｶﾞﾗｽ掃除　・CF3ｸﾞﾚｰﾁﾝｸﾞ掃除　・・ｺﾞﾐ片付け、ｺﾞﾐ締め、印刷　・戸締り確認
・50TT405B　品証検査合格1本
※コア使用結果：他社品使用無し
CF4
・CF3作業　・溶剤締め、印刷　・塗料出庫伝票発行　・CF2応援（一名）
・CF4ｸﾞﾚｰﾁﾝｸﾞ掃除　・省ｴﾈ実施　・ｺﾞﾐ片付け、ｺﾞﾐ締め、印刷　・戸締り確認
※コア使用結果：他社品使用無し</t>
    <rPh sb="26" eb="28">
      <t>サギョウ</t>
    </rPh>
    <rPh sb="41" eb="42">
      <t>セイ</t>
    </rPh>
    <rPh sb="42" eb="44">
      <t>コンポウ</t>
    </rPh>
    <rPh sb="45" eb="47">
      <t>センコウ</t>
    </rPh>
    <rPh sb="52" eb="54">
      <t>コンポウ</t>
    </rPh>
    <rPh sb="59" eb="61">
      <t>オウエン</t>
    </rPh>
    <rPh sb="73" eb="75">
      <t>シュウヘン</t>
    </rPh>
    <rPh sb="75" eb="77">
      <t>ソウジ</t>
    </rPh>
    <rPh sb="84" eb="86">
      <t>ソウジ</t>
    </rPh>
    <rPh sb="99" eb="101">
      <t>ソウジ</t>
    </rPh>
    <rPh sb="171" eb="173">
      <t>サギョウ</t>
    </rPh>
    <rPh sb="175" eb="177">
      <t>ヨウザイ</t>
    </rPh>
    <rPh sb="177" eb="178">
      <t>シ</t>
    </rPh>
    <rPh sb="180" eb="182">
      <t>インサツ</t>
    </rPh>
    <rPh sb="184" eb="188">
      <t>トリョウシュッコ</t>
    </rPh>
    <rPh sb="188" eb="190">
      <t>デンピョウ</t>
    </rPh>
    <rPh sb="190" eb="192">
      <t>ハッコウ</t>
    </rPh>
    <rPh sb="197" eb="199">
      <t>オウエン</t>
    </rPh>
    <rPh sb="200" eb="202">
      <t>イチメイ</t>
    </rPh>
    <rPh sb="216" eb="218">
      <t>ソウジ</t>
    </rPh>
    <rPh sb="220" eb="221">
      <t>ショウ</t>
    </rPh>
    <rPh sb="223" eb="225">
      <t>ジッシ</t>
    </rPh>
    <rPh sb="230" eb="232">
      <t>カタヅ</t>
    </rPh>
    <rPh sb="237" eb="238">
      <t>シ</t>
    </rPh>
    <rPh sb="240" eb="242">
      <t>インサツ</t>
    </rPh>
    <rPh sb="244" eb="246">
      <t>トジマ</t>
    </rPh>
    <rPh sb="247" eb="249">
      <t>カクニン</t>
    </rPh>
    <phoneticPr fontId="1"/>
  </si>
  <si>
    <t>【前日6：45～本日6：45まで】
CF3
・省エネ解除
・防塵掃除
・全ガイドロール掃除
・PJ271（14）準備
・PJ271（14）　#75　1410mm幅　条件出し2水準　合格7本
※コア使用結果：他社品使用無し
CF4
・CF3作業
・省エネ解除（ラベルスリットのみ）
※コア使用結果：他社品使用無し</t>
    <rPh sb="23" eb="24">
      <t>ショウ</t>
    </rPh>
    <rPh sb="26" eb="28">
      <t>カイジョ</t>
    </rPh>
    <rPh sb="30" eb="34">
      <t>ボウジンソウジ</t>
    </rPh>
    <rPh sb="36" eb="37">
      <t>ゼン</t>
    </rPh>
    <rPh sb="43" eb="45">
      <t>ソウジ</t>
    </rPh>
    <rPh sb="56" eb="58">
      <t>ジュンビ</t>
    </rPh>
    <rPh sb="80" eb="81">
      <t>ハバ</t>
    </rPh>
    <rPh sb="82" eb="84">
      <t>ジョウケン</t>
    </rPh>
    <rPh sb="84" eb="85">
      <t>ダ</t>
    </rPh>
    <rPh sb="87" eb="89">
      <t>スイジュン</t>
    </rPh>
    <rPh sb="90" eb="92">
      <t>ゴウカク</t>
    </rPh>
    <rPh sb="93" eb="94">
      <t>ホン</t>
    </rPh>
    <rPh sb="121" eb="123">
      <t>サギョウ</t>
    </rPh>
    <rPh sb="125" eb="126">
      <t>ショウ</t>
    </rPh>
    <rPh sb="128" eb="130">
      <t>カイジョ</t>
    </rPh>
    <phoneticPr fontId="1"/>
  </si>
  <si>
    <t>【前日6：45～本日6：45まで】
CF3
・PJ271（14）　#75　1410mm幅　　合格14本　保留1本（ピッチキズ）
・幅替え
・ＰＪ271（14）　#50　1310mm幅　条件出し2水準　
※コア使用結果：他社品使用無し
CF4
・CF3作業
※コア使用結果：他社品使用無し</t>
    <rPh sb="52" eb="54">
      <t>ホリュウ</t>
    </rPh>
    <rPh sb="55" eb="56">
      <t>ホン</t>
    </rPh>
    <rPh sb="65" eb="66">
      <t>ハバ</t>
    </rPh>
    <rPh sb="66" eb="67">
      <t>カ</t>
    </rPh>
    <rPh sb="90" eb="91">
      <t>ハバ</t>
    </rPh>
    <rPh sb="92" eb="94">
      <t>ジョウケン</t>
    </rPh>
    <rPh sb="94" eb="95">
      <t>ダ</t>
    </rPh>
    <rPh sb="97" eb="99">
      <t>スイジュン</t>
    </rPh>
    <rPh sb="124" eb="129">
      <t>ｃｆ３サギョウ</t>
    </rPh>
    <phoneticPr fontId="1"/>
  </si>
  <si>
    <t>【前日6：45～本日6：45まで】
CF3
・ＰＪ271（14）　#50　1310mm幅　合格18本
※コア使用結果：他社品使用無し
CF4
・CF3作業
・省エネ解除（ラベルスリットのみ）
※コア使用結果：他社品使用無し</t>
    <rPh sb="45" eb="47">
      <t>ゴウカク</t>
    </rPh>
    <rPh sb="49" eb="50">
      <t>ホン</t>
    </rPh>
    <rPh sb="74" eb="79">
      <t>ｃｆ３サギョウ</t>
    </rPh>
    <rPh sb="81" eb="82">
      <t>ショウ</t>
    </rPh>
    <rPh sb="84" eb="86">
      <t>カイジョ</t>
    </rPh>
    <phoneticPr fontId="1"/>
  </si>
  <si>
    <t>【前日6：45～本日6：45まで】
CF3
・ＰＪ271（14）　#50　1310mm幅　合格1本
・片付け
・繰出しスプライステスト対応
・全ガイドロール掃除
・IM切替　ドクターアイドリング作業
・CF2応援
※コア使用結果：他社品使用無し
CF4
・CF3作業
※コア使用結果：他社品使用無し</t>
    <rPh sb="51" eb="53">
      <t>カタヅ</t>
    </rPh>
    <rPh sb="56" eb="58">
      <t>クリダ</t>
    </rPh>
    <rPh sb="67" eb="69">
      <t>タイオウ</t>
    </rPh>
    <rPh sb="71" eb="72">
      <t>ゼン</t>
    </rPh>
    <rPh sb="78" eb="80">
      <t>ソウジ</t>
    </rPh>
    <rPh sb="84" eb="86">
      <t>キリカエ</t>
    </rPh>
    <rPh sb="97" eb="99">
      <t>サギョウ</t>
    </rPh>
    <rPh sb="104" eb="106">
      <t>オウエン</t>
    </rPh>
    <rPh sb="129" eb="134">
      <t>ｃｆ３サギョウ</t>
    </rPh>
    <phoneticPr fontId="1"/>
  </si>
  <si>
    <t>【前日6：45～本日6：45まで】
CF3
・IM準備　ドクターアイドリング作業
・グラビアベアリング交換、ベアリング外し
・省エネON
・戸締り確認
※コア使用結果：他社品使用無し
CF4
・CF3作業
・省エネON
・戸締り確認
・アースチェック
※コア使用結果：他社品使用無し</t>
    <rPh sb="25" eb="27">
      <t>ジュンビ</t>
    </rPh>
    <rPh sb="51" eb="53">
      <t>コウカン</t>
    </rPh>
    <rPh sb="59" eb="60">
      <t>ハズ</t>
    </rPh>
    <rPh sb="63" eb="64">
      <t>ショウ</t>
    </rPh>
    <rPh sb="70" eb="72">
      <t>トジマ</t>
    </rPh>
    <rPh sb="73" eb="75">
      <t>カクニン</t>
    </rPh>
    <rPh sb="102" eb="104">
      <t>サギョウ</t>
    </rPh>
    <rPh sb="106" eb="107">
      <t>ショウ</t>
    </rPh>
    <rPh sb="113" eb="115">
      <t>トジマ</t>
    </rPh>
    <rPh sb="116" eb="118">
      <t>カクニン</t>
    </rPh>
    <phoneticPr fontId="1"/>
  </si>
  <si>
    <t>【前日6：45～本日6：45まで】
CF3
・省エネ解除　・防塵掃除　・マシン電源ON
・ガイドロール掃除
・50TT405B-CHC　スタート準備
・50TT405B-CHC　＃50　1094幅　条件出し2水準　合格3本
・洗浄　・片付け
・50TT405B-HR　切替
※コア使用結果：他社品使用無し
CF4
・省エネ解除（ラベルスリット）
・CF3作業
※コア使用結果：他社品使用無し</t>
    <rPh sb="23" eb="24">
      <t>ショウ</t>
    </rPh>
    <rPh sb="26" eb="28">
      <t>カイジョ</t>
    </rPh>
    <rPh sb="30" eb="34">
      <t>ボウジンソウジ</t>
    </rPh>
    <rPh sb="39" eb="41">
      <t>デンゲン</t>
    </rPh>
    <rPh sb="51" eb="53">
      <t>ソウジ</t>
    </rPh>
    <rPh sb="72" eb="74">
      <t>ジュンビ</t>
    </rPh>
    <rPh sb="97" eb="98">
      <t>ハバ</t>
    </rPh>
    <rPh sb="104" eb="106">
      <t>スイジュン</t>
    </rPh>
    <rPh sb="107" eb="109">
      <t>ゴウカク</t>
    </rPh>
    <rPh sb="110" eb="111">
      <t>ポン</t>
    </rPh>
    <rPh sb="113" eb="115">
      <t>センジョウ</t>
    </rPh>
    <rPh sb="117" eb="119">
      <t>カタヅ</t>
    </rPh>
    <rPh sb="134" eb="136">
      <t>キリカエ</t>
    </rPh>
    <rPh sb="159" eb="160">
      <t>ショウ</t>
    </rPh>
    <rPh sb="162" eb="164">
      <t>カイジョ</t>
    </rPh>
    <rPh sb="175" eb="180">
      <t>ｃｆ３サギョウ</t>
    </rPh>
    <phoneticPr fontId="1"/>
  </si>
  <si>
    <t>【前日6：45～本日6：45まで】
CF3
・50TT405B-HR　＃50　1094幅　条件出し4水準　合格3本　条件出しﾛｰﾙ1本
・洗浄　・片付け
・50TT405B-ABHC　切替
・繰出し～H室までロール掃除
・50TT405B-ABHC　スタート準備
・50TT405B-ABHC　＃50　1094幅　条件出し　2水準
・品証検査待ち
※コア使用結果：他社品使用無し
CF4
・CF3作業
※コア使用結果：他社品使用無し</t>
    <rPh sb="43" eb="44">
      <t>ハバ</t>
    </rPh>
    <rPh sb="45" eb="48">
      <t>ジョウケンダ</t>
    </rPh>
    <rPh sb="50" eb="52">
      <t>スイジュン</t>
    </rPh>
    <rPh sb="53" eb="55">
      <t>ゴウカク</t>
    </rPh>
    <rPh sb="56" eb="57">
      <t>ボン</t>
    </rPh>
    <rPh sb="58" eb="61">
      <t>ジョウケンダ</t>
    </rPh>
    <rPh sb="66" eb="67">
      <t>ポン</t>
    </rPh>
    <rPh sb="69" eb="71">
      <t>センジョウ</t>
    </rPh>
    <rPh sb="73" eb="75">
      <t>カタヅ</t>
    </rPh>
    <rPh sb="96" eb="98">
      <t>クリダ</t>
    </rPh>
    <rPh sb="101" eb="102">
      <t>シツ</t>
    </rPh>
    <rPh sb="107" eb="109">
      <t>ソウジ</t>
    </rPh>
    <rPh sb="129" eb="131">
      <t>ジュンビ</t>
    </rPh>
    <rPh sb="155" eb="156">
      <t>ハバ</t>
    </rPh>
    <rPh sb="157" eb="160">
      <t>ジョウケンデ</t>
    </rPh>
    <rPh sb="163" eb="165">
      <t>スイジュン</t>
    </rPh>
    <rPh sb="167" eb="172">
      <t>ヒンショウケンサマ</t>
    </rPh>
    <rPh sb="196" eb="201">
      <t>ｃｆ３サギョウ</t>
    </rPh>
    <phoneticPr fontId="1"/>
  </si>
  <si>
    <t>【前日6：45～本日6：45まで】
CF3
・50TT405B-ABHC　＃50　1094幅　合格3本　条件出しロール1本
・洗浄　・片付け
・50TT405B-LR　切替・スタート準備
・50TT405B-LR　＃50　1094幅　条件出し2水準
・品証検査待ち
※コア使用結果：他社品使用無し
CF4
・CF3作業
※コア使用結果：他社品使用無し</t>
    <rPh sb="47" eb="49">
      <t>ゴウカク</t>
    </rPh>
    <rPh sb="50" eb="51">
      <t>ボン</t>
    </rPh>
    <rPh sb="52" eb="55">
      <t>ジョウケンダ</t>
    </rPh>
    <rPh sb="60" eb="61">
      <t>ポン</t>
    </rPh>
    <rPh sb="63" eb="65">
      <t>センジョウ</t>
    </rPh>
    <rPh sb="67" eb="69">
      <t>カタヅ</t>
    </rPh>
    <rPh sb="84" eb="86">
      <t>キリカエ</t>
    </rPh>
    <rPh sb="91" eb="93">
      <t>ジュンビ</t>
    </rPh>
    <rPh sb="115" eb="116">
      <t>ハバ</t>
    </rPh>
    <rPh sb="117" eb="120">
      <t>ジョウケンダ</t>
    </rPh>
    <rPh sb="122" eb="124">
      <t>スイジュン</t>
    </rPh>
    <rPh sb="126" eb="131">
      <t>ヒンショウケンサマ</t>
    </rPh>
    <rPh sb="155" eb="160">
      <t>ｃｆ３サギョウ</t>
    </rPh>
    <phoneticPr fontId="1"/>
  </si>
  <si>
    <t>【前日6：45～本日6：45まで】
CF3
・50TT405B-LR　＃50　1094幅　合格2本
・50TT405B-LR　＃50　1094幅　条件出し2水準
・品証検査待ち
・50TT405B-LR　＃50　1094幅　合格1本
・洗浄　片付け
・50TT405B-アニール　切替
・防塵掃除　・全ガイドロール掃除
・50TT405B-アニール　スタート準備
※コア使用結果：他社品使用無し
CF4
・CF3作業
※コア使用結果：他社品使用無し</t>
    <rPh sb="45" eb="47">
      <t>ゴウカク</t>
    </rPh>
    <rPh sb="48" eb="49">
      <t>ホン</t>
    </rPh>
    <rPh sb="71" eb="72">
      <t>ハバ</t>
    </rPh>
    <rPh sb="73" eb="76">
      <t>ジョウケンダ</t>
    </rPh>
    <rPh sb="78" eb="80">
      <t>スイジュン</t>
    </rPh>
    <rPh sb="82" eb="87">
      <t>ヒンショウケンサマ</t>
    </rPh>
    <rPh sb="112" eb="114">
      <t>ゴウカク</t>
    </rPh>
    <rPh sb="115" eb="116">
      <t>ポン</t>
    </rPh>
    <rPh sb="118" eb="120">
      <t>センジョウ</t>
    </rPh>
    <rPh sb="121" eb="123">
      <t>カタヅ</t>
    </rPh>
    <rPh sb="144" eb="148">
      <t>ボウジンソウジ</t>
    </rPh>
    <rPh sb="150" eb="151">
      <t>ゼン</t>
    </rPh>
    <rPh sb="157" eb="159">
      <t>ソウジ</t>
    </rPh>
    <rPh sb="179" eb="181">
      <t>ジュンビ</t>
    </rPh>
    <rPh sb="204" eb="209">
      <t>ｃｆ３サギョウ</t>
    </rPh>
    <phoneticPr fontId="1"/>
  </si>
  <si>
    <t>【前日6：45～本日6：45まで】
CF3
・50TT405B-アニール　＃50　1094幅　合格2本　保留1本（欠点検出器エラーの為巻返し）
・50TT405B-巻き返し　＃50　1094幅　合格1本　保留1本（巻き芯テープ跡・ヘコミ跡）
・片付け　
・ＰＪ271（14）切り替え
・省エネ切り替え　・マシン電源ＯＦＦ
・CF4作業
※コア使用結果：他社品使用無し
CF4
・ホワイトコート・シロコートダイ本組（2台）
・ホワイトコート配管組み立て
・省エネ切り替え（ラベルスリット）
※コア使用結果：他社品使用無し</t>
    <rPh sb="45" eb="46">
      <t>ハバ</t>
    </rPh>
    <rPh sb="47" eb="49">
      <t>ゴウカク</t>
    </rPh>
    <rPh sb="50" eb="51">
      <t>ホン</t>
    </rPh>
    <rPh sb="52" eb="54">
      <t>ホリュウ</t>
    </rPh>
    <rPh sb="55" eb="56">
      <t>ポン</t>
    </rPh>
    <rPh sb="57" eb="59">
      <t>ケッテン</t>
    </rPh>
    <rPh sb="59" eb="62">
      <t>ケンシュツキ</t>
    </rPh>
    <rPh sb="66" eb="67">
      <t>タメ</t>
    </rPh>
    <rPh sb="67" eb="69">
      <t>マキカエ</t>
    </rPh>
    <rPh sb="82" eb="83">
      <t>マ</t>
    </rPh>
    <rPh sb="84" eb="85">
      <t>カエ</t>
    </rPh>
    <rPh sb="107" eb="108">
      <t>マ</t>
    </rPh>
    <rPh sb="109" eb="110">
      <t>シン</t>
    </rPh>
    <rPh sb="113" eb="114">
      <t>アト</t>
    </rPh>
    <rPh sb="118" eb="119">
      <t>アト</t>
    </rPh>
    <rPh sb="122" eb="124">
      <t>カタヅ</t>
    </rPh>
    <rPh sb="137" eb="138">
      <t>キ</t>
    </rPh>
    <rPh sb="139" eb="140">
      <t>カ</t>
    </rPh>
    <rPh sb="143" eb="144">
      <t>ショウ</t>
    </rPh>
    <rPh sb="146" eb="147">
      <t>キ</t>
    </rPh>
    <rPh sb="148" eb="149">
      <t>カ</t>
    </rPh>
    <rPh sb="155" eb="157">
      <t>デンゲン</t>
    </rPh>
    <rPh sb="165" eb="167">
      <t>サギョウ</t>
    </rPh>
    <rPh sb="205" eb="207">
      <t>ホングミ</t>
    </rPh>
    <rPh sb="209" eb="210">
      <t>ダイ</t>
    </rPh>
    <rPh sb="220" eb="222">
      <t>ハイカン</t>
    </rPh>
    <rPh sb="222" eb="223">
      <t>ク</t>
    </rPh>
    <rPh sb="224" eb="225">
      <t>タ</t>
    </rPh>
    <rPh sb="228" eb="229">
      <t>ショウ</t>
    </rPh>
    <rPh sb="231" eb="232">
      <t>キ</t>
    </rPh>
    <rPh sb="233" eb="234">
      <t>カ</t>
    </rPh>
    <phoneticPr fontId="1"/>
  </si>
  <si>
    <t>【前日6：45～本日6：45まで】
CF3
・省ｴﾈ解除　・全ｶﾞｲﾄﾞﾛｰﾙ掃除（ﾋﾟｶｰﾙ使用）、ﾘｰﾄﾞ通し、搬送位置調整確認、ﾃｰﾋﾟﾝｸﾞ　・帳票類準備
・加温装置立ち上げ　・PJ271（14）ｽﾀｰﾄ準備
・U試作　PJ271（14）　＃50　1485幅　条件出し　2水準　合格9本
※コア使用結果：他社品使用無し
CF4
・ﾗﾍﾞﾙｽﾘｯﾄ省ｴﾈ解除　・CF3作業
※コア使用結果：他社品使用無し</t>
    <rPh sb="23" eb="24">
      <t>ショウ</t>
    </rPh>
    <rPh sb="26" eb="28">
      <t>カイジョ</t>
    </rPh>
    <rPh sb="30" eb="31">
      <t>ゼン</t>
    </rPh>
    <rPh sb="39" eb="41">
      <t>ソウジ</t>
    </rPh>
    <rPh sb="47" eb="49">
      <t>シヨウ</t>
    </rPh>
    <rPh sb="55" eb="56">
      <t>トオ</t>
    </rPh>
    <rPh sb="58" eb="60">
      <t>ハンソウ</t>
    </rPh>
    <rPh sb="60" eb="62">
      <t>イチ</t>
    </rPh>
    <rPh sb="62" eb="64">
      <t>チョウセイ</t>
    </rPh>
    <rPh sb="64" eb="66">
      <t>カクニン</t>
    </rPh>
    <rPh sb="76" eb="78">
      <t>チョウヒョウ</t>
    </rPh>
    <rPh sb="78" eb="79">
      <t>ルイ</t>
    </rPh>
    <rPh sb="79" eb="81">
      <t>ジュンビ</t>
    </rPh>
    <rPh sb="83" eb="85">
      <t>カオン</t>
    </rPh>
    <rPh sb="85" eb="87">
      <t>ソウチ</t>
    </rPh>
    <rPh sb="87" eb="88">
      <t>タ</t>
    </rPh>
    <rPh sb="89" eb="90">
      <t>ア</t>
    </rPh>
    <rPh sb="106" eb="108">
      <t>ジュンビ</t>
    </rPh>
    <rPh sb="134" eb="136">
      <t>ジョウケン</t>
    </rPh>
    <rPh sb="136" eb="137">
      <t>ダ</t>
    </rPh>
    <rPh sb="140" eb="142">
      <t>スイジュン</t>
    </rPh>
    <rPh sb="178" eb="179">
      <t>ショウ</t>
    </rPh>
    <rPh sb="181" eb="183">
      <t>カイジョ</t>
    </rPh>
    <rPh sb="188" eb="190">
      <t>サギョウ</t>
    </rPh>
    <phoneticPr fontId="1"/>
  </si>
  <si>
    <t>【前日6：45～本日6：45まで】
CF3
・U試作　PJ271（14）　＃50　1485幅　合格7本
・幅替え、ﾃｰﾋﾟﾝｸﾞ、PJｽﾀｰﾄ準備
・U試作　PJ271（14）　＃50　1310幅　条件出し　2水準　合格8本
※コア使用結果：他社品使用無し
CF4
・CF3作業
※コア使用結果：他社品使用無し</t>
    <rPh sb="53" eb="54">
      <t>ハバ</t>
    </rPh>
    <rPh sb="54" eb="55">
      <t>カ</t>
    </rPh>
    <rPh sb="71" eb="73">
      <t>ジュンビ</t>
    </rPh>
    <rPh sb="138" eb="140">
      <t>サギョウ</t>
    </rPh>
    <phoneticPr fontId="1"/>
  </si>
  <si>
    <t>【前日6：45～本日6：45まで】
CF3
・U試作　PJ271（14）　＃50　1310幅　合格6本
・PJ271（14）、1100幅へ切り替え、ｽﾀｰﾄ準備
・U試作　PJ271（14）　＃50　1100幅　条件出し　2水準　合格1本
・PJ271（14）、1050幅へ切り替え、ｽﾀｰﾄ準備
・U試作　PJ271（14）　＃38　1050幅　合格1本
・PJ111（49）へ切り替え、液ﾊﾟﾝ配管ﾊﾞﾗｼ洗浄、組み立て、ｽﾀｰﾄ準備
・U試作　PJ1111（49）　＃38　1100幅　条件出し　3水準
※コア使用結果：他社品使用無し
CF4
・CF3作業
※コア使用結果：他社品使用無し</t>
    <rPh sb="67" eb="68">
      <t>ハバ</t>
    </rPh>
    <rPh sb="69" eb="70">
      <t>キ</t>
    </rPh>
    <rPh sb="71" eb="72">
      <t>カ</t>
    </rPh>
    <rPh sb="78" eb="80">
      <t>ジュンビ</t>
    </rPh>
    <rPh sb="135" eb="136">
      <t>ハバ</t>
    </rPh>
    <rPh sb="137" eb="138">
      <t>キ</t>
    </rPh>
    <rPh sb="139" eb="140">
      <t>カ</t>
    </rPh>
    <rPh sb="146" eb="148">
      <t>ジュンビ</t>
    </rPh>
    <rPh sb="190" eb="191">
      <t>キ</t>
    </rPh>
    <rPh sb="192" eb="193">
      <t>カ</t>
    </rPh>
    <rPh sb="195" eb="196">
      <t>エキ</t>
    </rPh>
    <rPh sb="199" eb="201">
      <t>ハイカン</t>
    </rPh>
    <rPh sb="205" eb="207">
      <t>センジョウ</t>
    </rPh>
    <rPh sb="208" eb="209">
      <t>ク</t>
    </rPh>
    <rPh sb="210" eb="211">
      <t>タ</t>
    </rPh>
    <rPh sb="217" eb="219">
      <t>ジュンビｃｆ３サギョウ</t>
    </rPh>
    <phoneticPr fontId="1"/>
  </si>
  <si>
    <t>加工量（千㎡）</t>
    <phoneticPr fontId="1"/>
  </si>
  <si>
    <t>【前日6：45～本日6：45まで】
CF3
・U試作　PJ1111（49）　＃38　1100幅　保留1本（欠点検出器未検査）
・U試作　PJ1111（49）　＃38　1100幅　巻き返し　合格1本
・洗浄、片付け、省ｴﾈ実施　・CF4作業
※コア使用結果：他社品使用無し
CF4
・省ｴﾈ解除　・ﾒﾀﾙﾐｰﾎﾜｲﾄｺｰﾄへ切り替え、ｶﾞｲﾄﾞﾛｰﾙ掃除、ﾘｰﾄﾞ通し、ｽﾀｰﾄ準備
・ﾒﾀﾙﾐｰﾎﾜｲﾄｺｰﾄ（B)　＃50　1195幅　条件出し　1水準　合格1本
・ﾒﾀﾙﾐｰｼﾛｺｰﾄへ切り替え、ｽﾀｰﾄ準備
・ﾒﾀﾙﾐｰｼﾛｺｰﾄ（B)　＃25　1060幅　条件出し2水準
※コア使用結果：他社品使用無し</t>
    <rPh sb="48" eb="50">
      <t>ホリュウ</t>
    </rPh>
    <rPh sb="51" eb="52">
      <t>ホン</t>
    </rPh>
    <rPh sb="53" eb="55">
      <t>ケッテン</t>
    </rPh>
    <rPh sb="55" eb="58">
      <t>ケンシュツキ</t>
    </rPh>
    <rPh sb="58" eb="61">
      <t>ミケンサ</t>
    </rPh>
    <rPh sb="89" eb="90">
      <t>マ</t>
    </rPh>
    <rPh sb="91" eb="92">
      <t>カエ</t>
    </rPh>
    <rPh sb="94" eb="96">
      <t>ゴウカク</t>
    </rPh>
    <rPh sb="97" eb="98">
      <t>ホン</t>
    </rPh>
    <rPh sb="100" eb="102">
      <t>センジョウ</t>
    </rPh>
    <rPh sb="103" eb="105">
      <t>カタヅ</t>
    </rPh>
    <rPh sb="107" eb="108">
      <t>ショウ</t>
    </rPh>
    <rPh sb="110" eb="112">
      <t>ジッシ</t>
    </rPh>
    <rPh sb="117" eb="119">
      <t>サギョウ</t>
    </rPh>
    <rPh sb="142" eb="143">
      <t>ショウ</t>
    </rPh>
    <rPh sb="145" eb="147">
      <t>カイジョ</t>
    </rPh>
    <rPh sb="162" eb="163">
      <t>キ</t>
    </rPh>
    <rPh sb="164" eb="165">
      <t>カ</t>
    </rPh>
    <rPh sb="175" eb="177">
      <t>ソウジ</t>
    </rPh>
    <rPh sb="182" eb="183">
      <t>トオ</t>
    </rPh>
    <rPh sb="189" eb="191">
      <t>ジュンビ</t>
    </rPh>
    <rPh sb="217" eb="218">
      <t>ハバ</t>
    </rPh>
    <rPh sb="219" eb="221">
      <t>ジョウケン</t>
    </rPh>
    <rPh sb="221" eb="222">
      <t>ダ</t>
    </rPh>
    <rPh sb="225" eb="227">
      <t>スイジュン</t>
    </rPh>
    <rPh sb="228" eb="230">
      <t>ゴウカク</t>
    </rPh>
    <rPh sb="231" eb="232">
      <t>ホン</t>
    </rPh>
    <rPh sb="245" eb="246">
      <t>キ</t>
    </rPh>
    <rPh sb="247" eb="248">
      <t>カ</t>
    </rPh>
    <rPh sb="254" eb="256">
      <t>ジュンビ</t>
    </rPh>
    <rPh sb="280" eb="281">
      <t>ハバ</t>
    </rPh>
    <rPh sb="282" eb="284">
      <t>ジョウケン</t>
    </rPh>
    <rPh sb="284" eb="285">
      <t>ダ</t>
    </rPh>
    <rPh sb="287" eb="289">
      <t>スイジュン</t>
    </rPh>
    <phoneticPr fontId="1"/>
  </si>
  <si>
    <t>【前日6：45～本日6：45まで】
CF3
・CF4作業　・日東IM打痕除去、ｻﾝﾌﾟﾙ採取、製品梱包　・戸締り確認
※コア使用結果：他社品使用無し
CF4
・ﾒﾀﾙﾐｰｼﾛｺｰﾄ（B)　＃25　1060幅　合格2本　保留１本（塗工ｽｼﾞ）
・洗浄、片付け、ﾀﾞｲﾊﾞﾗｼ洗浄、ﾀﾞｲ仮組み、床掃除、ｺﾞﾐ纏め
・省ｴﾈ実施、戸締り確認
※コア使用結果：他社品使用無し</t>
    <rPh sb="26" eb="28">
      <t>サギョウ</t>
    </rPh>
    <rPh sb="30" eb="32">
      <t>ニットウ</t>
    </rPh>
    <rPh sb="34" eb="36">
      <t>ダコン</t>
    </rPh>
    <rPh sb="36" eb="38">
      <t>ジョキョ</t>
    </rPh>
    <rPh sb="44" eb="46">
      <t>サイシュ</t>
    </rPh>
    <rPh sb="47" eb="51">
      <t>セイヒンコンポウ</t>
    </rPh>
    <rPh sb="53" eb="55">
      <t>トジマ</t>
    </rPh>
    <rPh sb="56" eb="58">
      <t>カクニン</t>
    </rPh>
    <rPh sb="103" eb="104">
      <t>ハバ</t>
    </rPh>
    <rPh sb="105" eb="107">
      <t>ゴウカク</t>
    </rPh>
    <rPh sb="108" eb="109">
      <t>ホン</t>
    </rPh>
    <rPh sb="110" eb="112">
      <t>ホリュウ</t>
    </rPh>
    <rPh sb="113" eb="114">
      <t>ホン</t>
    </rPh>
    <rPh sb="115" eb="117">
      <t>トコウ</t>
    </rPh>
    <rPh sb="123" eb="125">
      <t>センジョウ</t>
    </rPh>
    <rPh sb="126" eb="128">
      <t>カタヅ</t>
    </rPh>
    <rPh sb="137" eb="139">
      <t>センジョウ</t>
    </rPh>
    <rPh sb="143" eb="145">
      <t>カリグミ</t>
    </rPh>
    <rPh sb="147" eb="148">
      <t>ユカ</t>
    </rPh>
    <rPh sb="148" eb="150">
      <t>ソウジ</t>
    </rPh>
    <rPh sb="154" eb="155">
      <t>マト</t>
    </rPh>
    <rPh sb="158" eb="159">
      <t>ショウ</t>
    </rPh>
    <rPh sb="161" eb="163">
      <t>ジッシ</t>
    </rPh>
    <rPh sb="164" eb="166">
      <t>トジマ</t>
    </rPh>
    <rPh sb="167" eb="169">
      <t>カクニン</t>
    </rPh>
    <phoneticPr fontId="1"/>
  </si>
  <si>
    <t>【前日6：45～本日6：45まで】
CF3
・CF4作業
※コア使用結果：他社品使用無し
CF4
・省エネ解除
・ガイドロール掃除
・ルミラーEYK　♯25　1240ｍｍ幅　条件出し3水準　合格5本
・幅替え
※コア使用結果：他社品使用無し</t>
    <rPh sb="23" eb="28">
      <t>ｃｆ４サギョウ</t>
    </rPh>
    <rPh sb="51" eb="52">
      <t>ショウ</t>
    </rPh>
    <rPh sb="54" eb="56">
      <t>カイジョ</t>
    </rPh>
    <rPh sb="64" eb="66">
      <t>ソウジ</t>
    </rPh>
    <rPh sb="86" eb="87">
      <t>ハバ</t>
    </rPh>
    <rPh sb="88" eb="90">
      <t>ジョウケン</t>
    </rPh>
    <rPh sb="90" eb="91">
      <t>ダ</t>
    </rPh>
    <rPh sb="93" eb="95">
      <t>スイジュン</t>
    </rPh>
    <rPh sb="96" eb="98">
      <t>ゴウカク</t>
    </rPh>
    <rPh sb="99" eb="100">
      <t>ホン</t>
    </rPh>
    <rPh sb="102" eb="103">
      <t>ハバ</t>
    </rPh>
    <rPh sb="103" eb="104">
      <t>カ</t>
    </rPh>
    <phoneticPr fontId="1"/>
  </si>
  <si>
    <t>【前日6：45～本日6：45まで】
CF3
・CF4作業
・50TT405B　品証検査合格　1本　（LOT4030440302215）
※コア使用結果：他社品使用無し
CF4
・メタルミーEYK　♯50　1195ｍｍ幅　2本保留（Ｌ欠点）
・MSN-EYK　♯50　1200ｍｍ幅　合格10本　保留1本（幅方向欠点）
・幅替え
・メタルミーネーマー銀消EYKB　♯16　1005ｍｍ幅　合格1本
・Vコートへ切り替え
※コア使用結果：他社品使用無し</t>
    <rPh sb="23" eb="28">
      <t>ｃｆ４サギョウ</t>
    </rPh>
    <rPh sb="39" eb="41">
      <t>ヒンショウ</t>
    </rPh>
    <rPh sb="41" eb="43">
      <t>ケンサ</t>
    </rPh>
    <rPh sb="43" eb="45">
      <t>ゴウカク</t>
    </rPh>
    <rPh sb="47" eb="48">
      <t>ホン</t>
    </rPh>
    <rPh sb="109" eb="110">
      <t>ハバ</t>
    </rPh>
    <rPh sb="112" eb="113">
      <t>ホン</t>
    </rPh>
    <rPh sb="113" eb="115">
      <t>ホリュウ</t>
    </rPh>
    <rPh sb="117" eb="119">
      <t>ケッテン</t>
    </rPh>
    <rPh sb="140" eb="141">
      <t>ハバ</t>
    </rPh>
    <rPh sb="142" eb="144">
      <t>ゴウカク</t>
    </rPh>
    <rPh sb="146" eb="147">
      <t>ホン</t>
    </rPh>
    <rPh sb="148" eb="150">
      <t>ホリュウ</t>
    </rPh>
    <rPh sb="151" eb="152">
      <t>ホン</t>
    </rPh>
    <rPh sb="153" eb="154">
      <t>ハバ</t>
    </rPh>
    <rPh sb="154" eb="156">
      <t>ホウコウ</t>
    </rPh>
    <rPh sb="156" eb="158">
      <t>ケッテン</t>
    </rPh>
    <rPh sb="161" eb="162">
      <t>ハバ</t>
    </rPh>
    <rPh sb="162" eb="163">
      <t>カ</t>
    </rPh>
    <rPh sb="175" eb="176">
      <t>ギン</t>
    </rPh>
    <rPh sb="176" eb="177">
      <t>ケ</t>
    </rPh>
    <rPh sb="192" eb="193">
      <t>ハバ</t>
    </rPh>
    <rPh sb="194" eb="196">
      <t>ゴウカク</t>
    </rPh>
    <rPh sb="197" eb="198">
      <t>ホン</t>
    </rPh>
    <rPh sb="205" eb="206">
      <t>キ</t>
    </rPh>
    <rPh sb="207" eb="208">
      <t>カ</t>
    </rPh>
    <phoneticPr fontId="1"/>
  </si>
  <si>
    <t>【前日6：45～本日6：45まで】
CF3
・CF4作業
・省エネ解除
※コア使用結果：他社品使用無し
CF4
・ルミラーE20V ♯38　1005ｍｍ幅　条件出し3水準　合格1本
　　　　　　　　　　♯50　1005ｍｍ幅　合格3本
　　　　　　　　　　♯75　1005ｍｍ幅　合格3本
・DMSV　♯50　1005ｍｍ幅　合格1本
・メタルミーネーマー銀消VB　♯50　1005ｍｍ幅　1本合格　1本保留（幅方向欠点）
・メタルミーTES消開封V　♯50　1005ｍｍ幅　合格1本
・メタルミーTES消VOIDV　♯50　1005ｍｍ幅　合格2本
・メタルミーヘヤライン銀艶Ｖ　♯50　1005ｍｍ幅　保留1本　（LL透過・反射欠点）
・メタルミーヘヤライン金艶Ｖ　♯50　1005ｍｍ幅　合格1本
・片付け
※コア使用結果：他社品使用無し</t>
    <rPh sb="30" eb="31">
      <t>ショウ</t>
    </rPh>
    <rPh sb="33" eb="35">
      <t>カイジョ</t>
    </rPh>
    <rPh sb="77" eb="78">
      <t>ハバ</t>
    </rPh>
    <rPh sb="79" eb="81">
      <t>ジョウケン</t>
    </rPh>
    <rPh sb="81" eb="82">
      <t>ダ</t>
    </rPh>
    <rPh sb="84" eb="86">
      <t>スイジュン</t>
    </rPh>
    <rPh sb="87" eb="89">
      <t>ゴウカク</t>
    </rPh>
    <rPh sb="90" eb="91">
      <t>ホン</t>
    </rPh>
    <rPh sb="112" eb="113">
      <t>ハバ</t>
    </rPh>
    <rPh sb="114" eb="116">
      <t>ゴウカク</t>
    </rPh>
    <rPh sb="117" eb="118">
      <t>ホン</t>
    </rPh>
    <rPh sb="139" eb="140">
      <t>ハバ</t>
    </rPh>
    <rPh sb="141" eb="143">
      <t>ゴウカク</t>
    </rPh>
    <rPh sb="144" eb="145">
      <t>ホン</t>
    </rPh>
    <rPh sb="162" eb="163">
      <t>ハバ</t>
    </rPh>
    <rPh sb="164" eb="166">
      <t>ゴウカク</t>
    </rPh>
    <rPh sb="167" eb="168">
      <t>ホン</t>
    </rPh>
    <rPh sb="179" eb="180">
      <t>ギン</t>
    </rPh>
    <rPh sb="180" eb="181">
      <t>ケ</t>
    </rPh>
    <rPh sb="194" eb="195">
      <t>ハバ</t>
    </rPh>
    <rPh sb="197" eb="198">
      <t>ホン</t>
    </rPh>
    <rPh sb="198" eb="200">
      <t>ゴウカク</t>
    </rPh>
    <rPh sb="202" eb="203">
      <t>ホン</t>
    </rPh>
    <rPh sb="203" eb="205">
      <t>ホリュウ</t>
    </rPh>
    <rPh sb="206" eb="211">
      <t>ハバホウコウケッテン</t>
    </rPh>
    <rPh sb="222" eb="223">
      <t>ケ</t>
    </rPh>
    <rPh sb="223" eb="225">
      <t>カイフウ</t>
    </rPh>
    <rPh sb="237" eb="238">
      <t>ハバ</t>
    </rPh>
    <rPh sb="239" eb="241">
      <t>ゴウカク</t>
    </rPh>
    <rPh sb="242" eb="243">
      <t>ホン</t>
    </rPh>
    <rPh sb="253" eb="254">
      <t>ケ</t>
    </rPh>
    <rPh sb="270" eb="271">
      <t>ハバ</t>
    </rPh>
    <rPh sb="272" eb="274">
      <t>ゴウカク</t>
    </rPh>
    <rPh sb="275" eb="276">
      <t>ホン</t>
    </rPh>
    <rPh sb="288" eb="289">
      <t>ギン</t>
    </rPh>
    <rPh sb="289" eb="290">
      <t>ツヤ</t>
    </rPh>
    <rPh sb="302" eb="303">
      <t>ハバ</t>
    </rPh>
    <rPh sb="304" eb="306">
      <t>ホリュウ</t>
    </rPh>
    <rPh sb="307" eb="308">
      <t>ホン</t>
    </rPh>
    <rPh sb="312" eb="314">
      <t>トウカ</t>
    </rPh>
    <rPh sb="315" eb="317">
      <t>ハンシャ</t>
    </rPh>
    <rPh sb="317" eb="319">
      <t>ケッテン</t>
    </rPh>
    <rPh sb="332" eb="333">
      <t>キン</t>
    </rPh>
    <rPh sb="333" eb="334">
      <t>ツヤ</t>
    </rPh>
    <rPh sb="346" eb="347">
      <t>ハバ</t>
    </rPh>
    <rPh sb="348" eb="350">
      <t>ゴウカク</t>
    </rPh>
    <rPh sb="351" eb="352">
      <t>ホン</t>
    </rPh>
    <rPh sb="354" eb="356">
      <t>カタヅ</t>
    </rPh>
    <phoneticPr fontId="1"/>
  </si>
  <si>
    <t>【前日6：45～本日6：45まで】
CF3
・省エネON
・CF4作業
※コア使用結果：他社品使用無し
CF4
・Ｖコート片付け
・メンテナンス作業
・落下塵ウエハー回収
・省エネON
・CF2応援
※コア使用結果：他社品使用無し</t>
    <rPh sb="23" eb="24">
      <t>ショウ</t>
    </rPh>
    <rPh sb="33" eb="35">
      <t>サギョウ</t>
    </rPh>
    <rPh sb="62" eb="64">
      <t>カタヅ</t>
    </rPh>
    <rPh sb="73" eb="75">
      <t>サギョウ</t>
    </rPh>
    <rPh sb="77" eb="79">
      <t>ラッカ</t>
    </rPh>
    <rPh sb="79" eb="80">
      <t>ジン</t>
    </rPh>
    <rPh sb="84" eb="86">
      <t>カイシュウ</t>
    </rPh>
    <rPh sb="88" eb="89">
      <t>ショウ</t>
    </rPh>
    <rPh sb="98" eb="100">
      <t>オウエン</t>
    </rPh>
    <phoneticPr fontId="1"/>
  </si>
  <si>
    <t>【前日6：45～本日6：45まで】
CF3
・CF2切り替え応援
・メンテナンス（エアーポンプ洗浄・組立　温水チラーストレーナー清掃）
・戸締り確認
※コア使用結果：他社品使用無し
CF4
・CF3作業
・プーリー外し教育
・メンテナンス（サンプル廃棄・３Ｓ・局排風量点検）
・ラベルスリット省エネON
・戸締り確認
※コア使用結果：他社品使用無し</t>
    <rPh sb="26" eb="27">
      <t>キ</t>
    </rPh>
    <rPh sb="28" eb="29">
      <t>カ</t>
    </rPh>
    <rPh sb="30" eb="32">
      <t>オウエン</t>
    </rPh>
    <rPh sb="47" eb="49">
      <t>センジョウ</t>
    </rPh>
    <rPh sb="50" eb="52">
      <t>クミタテ</t>
    </rPh>
    <rPh sb="53" eb="55">
      <t>オンスイ</t>
    </rPh>
    <rPh sb="64" eb="66">
      <t>セイソウ</t>
    </rPh>
    <rPh sb="69" eb="71">
      <t>トジマ</t>
    </rPh>
    <rPh sb="72" eb="74">
      <t>カクニン</t>
    </rPh>
    <rPh sb="100" eb="102">
      <t>サギョウ</t>
    </rPh>
    <rPh sb="108" eb="109">
      <t>ハズ</t>
    </rPh>
    <rPh sb="110" eb="112">
      <t>キョウイク</t>
    </rPh>
    <rPh sb="125" eb="127">
      <t>ハイキ</t>
    </rPh>
    <rPh sb="131" eb="133">
      <t>キョクハイ</t>
    </rPh>
    <rPh sb="133" eb="135">
      <t>フウリョウ</t>
    </rPh>
    <rPh sb="135" eb="137">
      <t>テンケン</t>
    </rPh>
    <rPh sb="147" eb="148">
      <t>ショウ</t>
    </rPh>
    <rPh sb="154" eb="156">
      <t>トジマ</t>
    </rPh>
    <rPh sb="157" eb="159">
      <t>カクニン</t>
    </rPh>
    <phoneticPr fontId="1"/>
  </si>
  <si>
    <t>【前日6：45～本日6：45まで】
・CF3
・省エネ解除（スリット室）　・マシン電源ON
・除電バー掃除　・UVガラス掃除
・停機メンテナンス（除電バーイオン量測定）
・作標直し・写真撮り（チャキング交換作業）
・CF2応援
・CF4作業
※コア使用結果：他社品使用無し
・CF4
・省エネ解除（ラベルスリット側）　・マシン電源ON
・除電バー掃除　・UVガラス掃除
・停機メンテナンス　・除電バーイオン量測定・H室掃除（ダイ周り掃除）
・ゲル化塗料（TP1）廃棄
・CF3作業
※コア使用結果：他社品使用無し</t>
    <rPh sb="24" eb="25">
      <t>ショウ</t>
    </rPh>
    <rPh sb="27" eb="29">
      <t>カイジョ</t>
    </rPh>
    <rPh sb="34" eb="35">
      <t>シツ</t>
    </rPh>
    <rPh sb="41" eb="43">
      <t>デンゲン</t>
    </rPh>
    <rPh sb="47" eb="49">
      <t>ジョデン</t>
    </rPh>
    <rPh sb="51" eb="53">
      <t>ソウジ</t>
    </rPh>
    <rPh sb="60" eb="62">
      <t>ソウジ</t>
    </rPh>
    <rPh sb="111" eb="113">
      <t>オウエン</t>
    </rPh>
    <rPh sb="115" eb="120">
      <t>ｃｆ４サギョウ</t>
    </rPh>
    <rPh sb="144" eb="145">
      <t>ショウ</t>
    </rPh>
    <rPh sb="147" eb="149">
      <t>カイジョ</t>
    </rPh>
    <rPh sb="157" eb="158">
      <t>ガワ</t>
    </rPh>
    <rPh sb="164" eb="166">
      <t>デンゲン</t>
    </rPh>
    <rPh sb="170" eb="172">
      <t>ジョデン</t>
    </rPh>
    <rPh sb="174" eb="176">
      <t>ソウジ</t>
    </rPh>
    <rPh sb="183" eb="185">
      <t>ソウジ</t>
    </rPh>
    <rPh sb="187" eb="189">
      <t>テイキ</t>
    </rPh>
    <rPh sb="197" eb="199">
      <t>ジョデン</t>
    </rPh>
    <rPh sb="204" eb="207">
      <t>リョウソクテイ</t>
    </rPh>
    <rPh sb="209" eb="210">
      <t>シツ</t>
    </rPh>
    <rPh sb="210" eb="212">
      <t>ソウジ</t>
    </rPh>
    <rPh sb="215" eb="216">
      <t>マワ</t>
    </rPh>
    <rPh sb="217" eb="219">
      <t>ソウジ</t>
    </rPh>
    <rPh sb="224" eb="225">
      <t>カ</t>
    </rPh>
    <rPh sb="225" eb="227">
      <t>トリョウ</t>
    </rPh>
    <rPh sb="232" eb="234">
      <t>ハイキ</t>
    </rPh>
    <rPh sb="239" eb="241">
      <t>サギョウ</t>
    </rPh>
    <phoneticPr fontId="1"/>
  </si>
  <si>
    <t>【前日6：45～本日6：45まで】
CF3
・作標直し（EPC合わせ・チャッキング交換作業）
・H室液パン周辺掃除・テープ貼り換え
・引継ぎ記録表・稼働実績改定
・CF2応援
・CF4作業
※コア使用結果：他社品使用無し
CF4
・日常記録点検表印刷・ファイル作成
・塗料出庫伝票作成
・液パン周り掃除・フィルム貼り換え
・H室周辺掃除
・張力校正準備
・CF3作業
※コア使用結果：他社品使用無し</t>
    <rPh sb="23" eb="24">
      <t>サク</t>
    </rPh>
    <rPh sb="24" eb="25">
      <t>シルベ</t>
    </rPh>
    <rPh sb="25" eb="26">
      <t>ナオ</t>
    </rPh>
    <rPh sb="31" eb="32">
      <t>ア</t>
    </rPh>
    <rPh sb="41" eb="45">
      <t>コウカンサギョウ</t>
    </rPh>
    <rPh sb="49" eb="50">
      <t>シツ</t>
    </rPh>
    <rPh sb="50" eb="51">
      <t>エキ</t>
    </rPh>
    <rPh sb="53" eb="55">
      <t>シュウヘン</t>
    </rPh>
    <rPh sb="55" eb="57">
      <t>ソウジ</t>
    </rPh>
    <rPh sb="61" eb="62">
      <t>ハ</t>
    </rPh>
    <rPh sb="63" eb="64">
      <t>カ</t>
    </rPh>
    <rPh sb="67" eb="69">
      <t>ヒキツ</t>
    </rPh>
    <rPh sb="70" eb="73">
      <t>キロクヒョウ</t>
    </rPh>
    <rPh sb="74" eb="78">
      <t>カドウジッセキ</t>
    </rPh>
    <rPh sb="78" eb="80">
      <t>カイテイ</t>
    </rPh>
    <rPh sb="85" eb="87">
      <t>オウエン</t>
    </rPh>
    <rPh sb="89" eb="94">
      <t>ｃｆ４サギョウ</t>
    </rPh>
    <rPh sb="117" eb="119">
      <t>ニチジョウ</t>
    </rPh>
    <rPh sb="119" eb="121">
      <t>キロク</t>
    </rPh>
    <rPh sb="121" eb="124">
      <t>テンケンヒョウ</t>
    </rPh>
    <rPh sb="124" eb="126">
      <t>インサツ</t>
    </rPh>
    <rPh sb="131" eb="133">
      <t>サクセイ</t>
    </rPh>
    <rPh sb="135" eb="137">
      <t>トリョウ</t>
    </rPh>
    <rPh sb="137" eb="139">
      <t>シュッコ</t>
    </rPh>
    <rPh sb="139" eb="141">
      <t>デンピョウ</t>
    </rPh>
    <rPh sb="141" eb="143">
      <t>サクセイ</t>
    </rPh>
    <rPh sb="145" eb="146">
      <t>エキ</t>
    </rPh>
    <rPh sb="148" eb="149">
      <t>マワ</t>
    </rPh>
    <rPh sb="150" eb="152">
      <t>ソウジ</t>
    </rPh>
    <rPh sb="157" eb="158">
      <t>ハ</t>
    </rPh>
    <rPh sb="159" eb="160">
      <t>カ</t>
    </rPh>
    <rPh sb="164" eb="165">
      <t>シツ</t>
    </rPh>
    <rPh sb="165" eb="169">
      <t>シュウヘンソウジ</t>
    </rPh>
    <rPh sb="171" eb="173">
      <t>チョウリョク</t>
    </rPh>
    <rPh sb="173" eb="175">
      <t>コウセイ</t>
    </rPh>
    <rPh sb="175" eb="177">
      <t>ジュンビ</t>
    </rPh>
    <rPh sb="182" eb="184">
      <t>サギョウ</t>
    </rPh>
    <phoneticPr fontId="1"/>
  </si>
  <si>
    <t>【前日6：45～本日6：45まで】
CF3
・住化来場対応3S
・IM水準101正梱包・先行サンプル梱包
・省エネ解除（住化来場対応）
・CF2応援
・CF4作業
※コア使用結果：他社品使用無し
CF4
・薬剤散布（UV室・オーブン出口・空調機械室）　・虫トラップ剥がし
・張力校正
・ロール回転確認（工務課対応）
・CF4張力校正作標作成
・ホモミキサーバラシ洗浄・ベアリング交換・組み立て・動作確認
※コア使用結果：他社品使用無し</t>
    <rPh sb="23" eb="24">
      <t>ジュウ</t>
    </rPh>
    <rPh sb="24" eb="25">
      <t>カ</t>
    </rPh>
    <rPh sb="25" eb="27">
      <t>ライジョウ</t>
    </rPh>
    <rPh sb="27" eb="29">
      <t>タイオウ</t>
    </rPh>
    <rPh sb="35" eb="37">
      <t>スイジュン</t>
    </rPh>
    <rPh sb="40" eb="43">
      <t>セイコンポウ</t>
    </rPh>
    <rPh sb="44" eb="46">
      <t>センコウ</t>
    </rPh>
    <rPh sb="50" eb="52">
      <t>コンポウ</t>
    </rPh>
    <rPh sb="54" eb="55">
      <t>ショウ</t>
    </rPh>
    <rPh sb="57" eb="59">
      <t>カイジョ</t>
    </rPh>
    <rPh sb="72" eb="74">
      <t>オウエン</t>
    </rPh>
    <rPh sb="79" eb="81">
      <t>サギョウ</t>
    </rPh>
    <rPh sb="104" eb="106">
      <t>ヤクザイ</t>
    </rPh>
    <rPh sb="106" eb="108">
      <t>サンプ</t>
    </rPh>
    <rPh sb="111" eb="112">
      <t>シツ</t>
    </rPh>
    <rPh sb="117" eb="119">
      <t>デグチ</t>
    </rPh>
    <rPh sb="120" eb="122">
      <t>クウチョウ</t>
    </rPh>
    <rPh sb="122" eb="125">
      <t>キカイシツ</t>
    </rPh>
    <rPh sb="128" eb="129">
      <t>ムシ</t>
    </rPh>
    <rPh sb="133" eb="134">
      <t>ハ</t>
    </rPh>
    <rPh sb="138" eb="140">
      <t>チョウリョク</t>
    </rPh>
    <rPh sb="140" eb="142">
      <t>コウセイ</t>
    </rPh>
    <rPh sb="147" eb="149">
      <t>カイテン</t>
    </rPh>
    <rPh sb="149" eb="151">
      <t>カクニン</t>
    </rPh>
    <rPh sb="152" eb="155">
      <t>コウムカ</t>
    </rPh>
    <rPh sb="155" eb="157">
      <t>タイオウ</t>
    </rPh>
    <rPh sb="163" eb="165">
      <t>チョウリョク</t>
    </rPh>
    <rPh sb="182" eb="184">
      <t>センジョウ</t>
    </rPh>
    <rPh sb="190" eb="192">
      <t>コウカン</t>
    </rPh>
    <rPh sb="193" eb="194">
      <t>ク</t>
    </rPh>
    <rPh sb="195" eb="196">
      <t>タ</t>
    </rPh>
    <rPh sb="198" eb="202">
      <t>ドウサカクニン</t>
    </rPh>
    <phoneticPr fontId="1"/>
  </si>
  <si>
    <t>【前日6：45～本日6：45まで】
CF3
・住化来場対応3S
・H室・M室3S
・備品戻し
・CF2応援
・省エネON
※コア使用結果：他社品使用無し
CF4
・張力校正作標作成
・マシン電源OFF
・省エネON
※コア使用結果：他社品使用無し</t>
    <rPh sb="23" eb="24">
      <t>ジュウ</t>
    </rPh>
    <rPh sb="24" eb="25">
      <t>カ</t>
    </rPh>
    <rPh sb="25" eb="27">
      <t>ライジョウ</t>
    </rPh>
    <rPh sb="27" eb="29">
      <t>タイオウ</t>
    </rPh>
    <rPh sb="34" eb="35">
      <t>シツ</t>
    </rPh>
    <rPh sb="37" eb="38">
      <t>シツ</t>
    </rPh>
    <rPh sb="42" eb="44">
      <t>ビヒン</t>
    </rPh>
    <rPh sb="44" eb="45">
      <t>モド</t>
    </rPh>
    <rPh sb="51" eb="53">
      <t>オウエン</t>
    </rPh>
    <rPh sb="55" eb="56">
      <t>ショウ</t>
    </rPh>
    <phoneticPr fontId="1"/>
  </si>
  <si>
    <t>【前日6：45～本日6：45まで】
CF3
・CF4作業　・省ｴﾈ解除、ﾏｼﾝ電源ON　・薬剤散布　・防塵掃除、ｶﾞｲﾄﾞﾛｰﾙ掃除、ﾘｰﾄﾞ通し、位置合わせ、
配管組み立て　・ＰＪ271（21）ｽﾀｰﾄ準備
※コア使用結果：他社品使用無し
CF4
・省ｴﾈ解除（ﾗﾍﾞﾙｽﾘｯﾄ）　・ﾏｼﾝ電源ON　・ﾛｰﾙ紙巻剥がし、ﾗｯﾌﾟ剥がし、ｶﾞｲﾄﾞﾛｰﾙ掃除、ﾘｰﾄﾞ通し、
配管組み立て　・巻取り安全策ｾﾝｻｰ状態確認
※コア使用結果：他社品使用無し</t>
    <rPh sb="81" eb="84">
      <t>ハイカンク</t>
    </rPh>
    <rPh sb="85" eb="86">
      <t>タ</t>
    </rPh>
    <rPh sb="102" eb="104">
      <t>ジュンビ</t>
    </rPh>
    <rPh sb="127" eb="128">
      <t>ショウ</t>
    </rPh>
    <rPh sb="130" eb="132">
      <t>カイジョ</t>
    </rPh>
    <rPh sb="147" eb="149">
      <t>デンゲン</t>
    </rPh>
    <rPh sb="156" eb="158">
      <t>カミマキ</t>
    </rPh>
    <rPh sb="158" eb="159">
      <t>ハ</t>
    </rPh>
    <rPh sb="166" eb="167">
      <t>ハ</t>
    </rPh>
    <rPh sb="178" eb="180">
      <t>ソウジ</t>
    </rPh>
    <rPh sb="185" eb="186">
      <t>トオ</t>
    </rPh>
    <rPh sb="189" eb="192">
      <t>ハイカンク</t>
    </rPh>
    <rPh sb="193" eb="194">
      <t>タ</t>
    </rPh>
    <rPh sb="197" eb="199">
      <t>マキト</t>
    </rPh>
    <rPh sb="200" eb="203">
      <t>アンゼンサク</t>
    </rPh>
    <rPh sb="207" eb="211">
      <t>ジョウタイカクニン</t>
    </rPh>
    <phoneticPr fontId="1"/>
  </si>
  <si>
    <t>【前日6：45～本日6：45まで】
CF3
・ＰＪ271（21）ｽﾀｰﾄ準備
・Ｕ試作　ＰＪ271（21）　＃35　1267幅　条件出し５水準　合格5本
・Ｕ試作　ＰＪ271（11）ＢＭ１　＃35　1335幅　合格1本
・ＰＪ271（18）へ切り替えｽﾀｰﾄ準備
・Ｕ試作　ＰＪ271（18）　＃75　1496幅　条件出し3水準　合格9本
※コア使用結果：他社品使用無し
CF4
・CF3作業
※コア使用結果：他社品使用無し</t>
    <rPh sb="36" eb="38">
      <t>ジュンビ</t>
    </rPh>
    <rPh sb="41" eb="43">
      <t>シサク</t>
    </rPh>
    <rPh sb="62" eb="63">
      <t>ハバ</t>
    </rPh>
    <rPh sb="64" eb="66">
      <t>ジョウケン</t>
    </rPh>
    <rPh sb="66" eb="67">
      <t>ダ</t>
    </rPh>
    <rPh sb="69" eb="71">
      <t>スイジュン</t>
    </rPh>
    <rPh sb="72" eb="74">
      <t>ゴウカク</t>
    </rPh>
    <rPh sb="75" eb="76">
      <t>ホン</t>
    </rPh>
    <rPh sb="79" eb="81">
      <t>シサク</t>
    </rPh>
    <rPh sb="103" eb="104">
      <t>ハバ</t>
    </rPh>
    <rPh sb="105" eb="107">
      <t>ゴウカク</t>
    </rPh>
    <rPh sb="108" eb="109">
      <t>ホン</t>
    </rPh>
    <rPh sb="121" eb="122">
      <t>キ</t>
    </rPh>
    <rPh sb="123" eb="124">
      <t>カ</t>
    </rPh>
    <rPh sb="129" eb="131">
      <t>ジュンビ</t>
    </rPh>
    <rPh sb="134" eb="136">
      <t>シサク</t>
    </rPh>
    <rPh sb="155" eb="156">
      <t>ハバ</t>
    </rPh>
    <rPh sb="157" eb="159">
      <t>ジョウケン</t>
    </rPh>
    <rPh sb="159" eb="160">
      <t>ダ</t>
    </rPh>
    <rPh sb="162" eb="164">
      <t>スイジュン</t>
    </rPh>
    <rPh sb="165" eb="167">
      <t>ゴウカク</t>
    </rPh>
    <rPh sb="168" eb="169">
      <t>ホン</t>
    </rPh>
    <rPh sb="195" eb="197">
      <t>サギョウ</t>
    </rPh>
    <phoneticPr fontId="1"/>
  </si>
  <si>
    <t>【前日6：45～本日6：45まで】
CF3
・Ｕ試作　ＰＪ271（18）　＃75　1496幅　合格1本
・ＰＪ271（14）へ切り替え、ｽﾀｰﾄ準備
・Ｕ試作　ＰＪ271（14）　＃75　1310幅　条件出し2水準　合格7本
・＃50　ＰＪ271（14）へ切り替え、幅替えｽﾀｰﾄ準備
・Ｕ試作　ＰＪ271（14）　＃50　1110幅　合格1本
・ﾊﾞﾗｼ洗浄、液ﾊﾟﾝ配管組み立て、幅替え、ＰＪ22（19）へ切り替え、ｽﾀｰﾄ準備
※コア使用結果：他社品使用無し
CF4
・CF3作業
※コア使用結果：他社品使用無し</t>
    <rPh sb="63" eb="64">
      <t>キ</t>
    </rPh>
    <rPh sb="65" eb="66">
      <t>カ</t>
    </rPh>
    <rPh sb="72" eb="74">
      <t>ジュンビ</t>
    </rPh>
    <rPh sb="77" eb="79">
      <t>シサク</t>
    </rPh>
    <rPh sb="98" eb="99">
      <t>ハバ</t>
    </rPh>
    <rPh sb="100" eb="102">
      <t>ジョウケン</t>
    </rPh>
    <rPh sb="102" eb="103">
      <t>ダ</t>
    </rPh>
    <rPh sb="105" eb="107">
      <t>スイジュン</t>
    </rPh>
    <rPh sb="108" eb="110">
      <t>ゴウカク</t>
    </rPh>
    <rPh sb="111" eb="112">
      <t>ホン</t>
    </rPh>
    <rPh sb="128" eb="129">
      <t>キ</t>
    </rPh>
    <rPh sb="130" eb="131">
      <t>カ</t>
    </rPh>
    <rPh sb="133" eb="134">
      <t>ハバ</t>
    </rPh>
    <rPh sb="134" eb="135">
      <t>ガ</t>
    </rPh>
    <rPh sb="178" eb="180">
      <t>センジョウ</t>
    </rPh>
    <rPh sb="181" eb="182">
      <t>エキ</t>
    </rPh>
    <rPh sb="185" eb="188">
      <t>ハイカンク</t>
    </rPh>
    <rPh sb="189" eb="190">
      <t>タ</t>
    </rPh>
    <rPh sb="192" eb="194">
      <t>ハバガ</t>
    </rPh>
    <rPh sb="205" eb="206">
      <t>キ</t>
    </rPh>
    <rPh sb="207" eb="208">
      <t>カ</t>
    </rPh>
    <rPh sb="214" eb="216">
      <t>ジュンビ</t>
    </rPh>
    <rPh sb="242" eb="244">
      <t>サギョウ</t>
    </rPh>
    <phoneticPr fontId="1"/>
  </si>
  <si>
    <t>【前日6：45～本日6：45まで】
CF3
・PJ22(19)ｽﾀｰﾄ準備　・U試作　PJ22(19) ＃50　1360幅　条件出し6水準　合格1本
・洗浄、片付け、配管組み立て　　・CF4作業　・IM正梱包実施、先行ｻﾝﾌﾟﾙ梱包、ﾗﾍﾞﾙ発行
・CF4作業
コア使用結果：他社品使用無し
CF4
・CF3作業　・省ｴﾈ解除　・ﾙﾐﾗｰTLﾏｽﾀｰﾛｰﾙ搬送　・ﾒﾀﾙﾐｰCRへ切り替え、ｽﾀｰﾄ準備
・U試作　ﾒﾀﾙﾐｰCR　＃25　1110幅　条件出し9水準　合格1本
・洗浄、片付け、配管組み立て　・CF3作業　・省ｴﾈON　・戸締り確認
※コア使用結果：他社品使用無し</t>
    <rPh sb="35" eb="37">
      <t>ジュンビ</t>
    </rPh>
    <rPh sb="40" eb="42">
      <t>シサク</t>
    </rPh>
    <rPh sb="60" eb="61">
      <t>ハバ</t>
    </rPh>
    <rPh sb="62" eb="64">
      <t>ジョウケン</t>
    </rPh>
    <rPh sb="64" eb="65">
      <t>ダ</t>
    </rPh>
    <rPh sb="67" eb="69">
      <t>スイジュン</t>
    </rPh>
    <rPh sb="70" eb="72">
      <t>ゴウカク</t>
    </rPh>
    <rPh sb="73" eb="74">
      <t>ホン</t>
    </rPh>
    <rPh sb="76" eb="78">
      <t>センジョウ</t>
    </rPh>
    <rPh sb="79" eb="81">
      <t>カタヅ</t>
    </rPh>
    <rPh sb="83" eb="86">
      <t>ハイカンク</t>
    </rPh>
    <rPh sb="87" eb="88">
      <t>タ</t>
    </rPh>
    <rPh sb="95" eb="97">
      <t>サギョウ</t>
    </rPh>
    <rPh sb="101" eb="104">
      <t>セイコンポウ</t>
    </rPh>
    <rPh sb="104" eb="106">
      <t>ジッシ</t>
    </rPh>
    <rPh sb="107" eb="109">
      <t>センコウ</t>
    </rPh>
    <rPh sb="114" eb="116">
      <t>コンポウ</t>
    </rPh>
    <rPh sb="121" eb="123">
      <t>ハッコウ</t>
    </rPh>
    <rPh sb="128" eb="130">
      <t>サギョウ</t>
    </rPh>
    <rPh sb="155" eb="157">
      <t>サギョウ</t>
    </rPh>
    <rPh sb="159" eb="160">
      <t>ショウ</t>
    </rPh>
    <rPh sb="162" eb="164">
      <t>カイジョ</t>
    </rPh>
    <rPh sb="179" eb="181">
      <t>ハンソウ</t>
    </rPh>
    <rPh sb="191" eb="192">
      <t>キ</t>
    </rPh>
    <rPh sb="193" eb="194">
      <t>カ</t>
    </rPh>
    <rPh sb="200" eb="202">
      <t>ジュンビ</t>
    </rPh>
    <rPh sb="205" eb="207">
      <t>シサク</t>
    </rPh>
    <rPh sb="224" eb="225">
      <t>ハバ</t>
    </rPh>
    <rPh sb="226" eb="229">
      <t>ジョウケンダ</t>
    </rPh>
    <rPh sb="231" eb="233">
      <t>スイジュン</t>
    </rPh>
    <rPh sb="234" eb="236">
      <t>ゴウカク</t>
    </rPh>
    <rPh sb="237" eb="238">
      <t>ホン</t>
    </rPh>
    <rPh sb="240" eb="242">
      <t>センジョウ</t>
    </rPh>
    <rPh sb="243" eb="245">
      <t>カタヅ</t>
    </rPh>
    <rPh sb="247" eb="250">
      <t>ハイカンク</t>
    </rPh>
    <rPh sb="251" eb="252">
      <t>タ</t>
    </rPh>
    <rPh sb="258" eb="260">
      <t>サギョウ</t>
    </rPh>
    <rPh sb="262" eb="263">
      <t>ショウ</t>
    </rPh>
    <rPh sb="269" eb="271">
      <t>トジマ</t>
    </rPh>
    <rPh sb="272" eb="274">
      <t>カクニン</t>
    </rPh>
    <phoneticPr fontId="1"/>
  </si>
  <si>
    <t>【前日6：45～本日6：45まで】
CF3
・CF4作業
・現場３S（住友化学来場）
※コア使用結果：他社品使用無し
CF4
・省エネ解除
・欠点検出器調査（外部）
・防塵掃除
・全ガイドロール掃除
・MSN-EYK　♯100　1205ｍｍ幅　条件出し3水準　合格1本
・ルミマットEYK　♯38　1005ｍｍ幅　合格2本
・Vコートへ切替
※コア使用結果：他社品使用無し</t>
    <rPh sb="23" eb="28">
      <t>ｃｆ４サギョウ</t>
    </rPh>
    <rPh sb="30" eb="32">
      <t>ゲンバ</t>
    </rPh>
    <rPh sb="35" eb="39">
      <t>スミトモカガク</t>
    </rPh>
    <rPh sb="39" eb="41">
      <t>ライジョウ</t>
    </rPh>
    <rPh sb="66" eb="67">
      <t>ショウ</t>
    </rPh>
    <rPh sb="69" eb="71">
      <t>カイジョ</t>
    </rPh>
    <rPh sb="73" eb="75">
      <t>ケッテン</t>
    </rPh>
    <rPh sb="75" eb="78">
      <t>ケンシュツキ</t>
    </rPh>
    <rPh sb="78" eb="80">
      <t>チョウサ</t>
    </rPh>
    <rPh sb="81" eb="83">
      <t>ガイブ</t>
    </rPh>
    <rPh sb="86" eb="88">
      <t>ボウジン</t>
    </rPh>
    <rPh sb="88" eb="90">
      <t>ソウジ</t>
    </rPh>
    <rPh sb="92" eb="93">
      <t>ゼン</t>
    </rPh>
    <rPh sb="99" eb="101">
      <t>ソウジ</t>
    </rPh>
    <rPh sb="122" eb="123">
      <t>ハバ</t>
    </rPh>
    <rPh sb="124" eb="126">
      <t>ジョウケン</t>
    </rPh>
    <rPh sb="126" eb="127">
      <t>ダ</t>
    </rPh>
    <rPh sb="129" eb="131">
      <t>スイジュン</t>
    </rPh>
    <rPh sb="132" eb="134">
      <t>ゴウカク</t>
    </rPh>
    <rPh sb="135" eb="136">
      <t>ホン</t>
    </rPh>
    <rPh sb="157" eb="158">
      <t>ハバ</t>
    </rPh>
    <rPh sb="159" eb="161">
      <t>ゴウカク</t>
    </rPh>
    <rPh sb="162" eb="163">
      <t>ホン</t>
    </rPh>
    <rPh sb="170" eb="172">
      <t>キリカエ</t>
    </rPh>
    <phoneticPr fontId="1"/>
  </si>
  <si>
    <t>【前日6：45～本日6：45まで】
CF3
・切り替え
・欠点検出器メンテナンス（メタハラランプ交換）
・CF4作業
※コア使用結果：他社品使用無し
CF4
・Ｅ２０Ｖスタート準備
・Ｅ２０Ｖ　♯50　1002ｍｍ幅　条件出し3水準　合格9本
・メタルミーネーマー銀艶VB　♯50　1040ｍｍ幅　合格1本
・メタルミーＴＥＳ艶開封Ⅴ　♯50　1005ｍｍ幅　合格1本　保留1本（ＭＤ方向連続欠点・Ｓ反射）
・CF4作業
※コア使用結果：他社品使用無し</t>
    <rPh sb="23" eb="24">
      <t>キ</t>
    </rPh>
    <rPh sb="25" eb="26">
      <t>カ</t>
    </rPh>
    <rPh sb="29" eb="34">
      <t>ケッテンケンシュツキ</t>
    </rPh>
    <rPh sb="48" eb="50">
      <t>コウカン</t>
    </rPh>
    <rPh sb="53" eb="58">
      <t>ｃｆ４サギョウ</t>
    </rPh>
    <rPh sb="186" eb="188">
      <t>ホリュウ</t>
    </rPh>
    <rPh sb="189" eb="190">
      <t>ホン</t>
    </rPh>
    <rPh sb="193" eb="197">
      <t>ホウコウレンゾク</t>
    </rPh>
    <rPh sb="197" eb="199">
      <t>ケッテン</t>
    </rPh>
    <rPh sb="201" eb="203">
      <t>ハンシャ</t>
    </rPh>
    <rPh sb="206" eb="211">
      <t>ｃｆ４サギョウ</t>
    </rPh>
    <phoneticPr fontId="1"/>
  </si>
  <si>
    <t>【前日6：45～本日6：45まで】
CF3
・CF4作業
・住友化学来場対応３S
・転写HC準備（ダイ）
・省エネ解除
※コア使用結果：他社品使用無し
CF4
・メタルミーネーマー銀消VB　♯50　1005ｍｍ幅　合格2本
・メタルミーＴＥＳ消　開封Ｖ　♯50　1005ｍｍ幅　合格1本
・メタルミーＴＥＳ消　ＶＯＩＤＶ　♯50　1005ｍｍ幅　合格2本
・メタルミーヘヤライン銀消Ｖ　♯50　1005ｍｍ幅　3本合格
・片付け　省エネON（ラベルスリット以外）
・CF3作業
※コア使用結果：他社品使用無し</t>
    <rPh sb="23" eb="28">
      <t>ｃｆ４サギョウ</t>
    </rPh>
    <rPh sb="30" eb="34">
      <t>スミトモカガク</t>
    </rPh>
    <rPh sb="34" eb="36">
      <t>ライジョウ</t>
    </rPh>
    <rPh sb="36" eb="38">
      <t>タイオウ</t>
    </rPh>
    <rPh sb="42" eb="44">
      <t>テンシャ</t>
    </rPh>
    <rPh sb="46" eb="48">
      <t>ジュンビ</t>
    </rPh>
    <rPh sb="54" eb="55">
      <t>ショウ</t>
    </rPh>
    <rPh sb="57" eb="59">
      <t>カイジョ</t>
    </rPh>
    <rPh sb="91" eb="92">
      <t>ギン</t>
    </rPh>
    <rPh sb="92" eb="93">
      <t>ケ</t>
    </rPh>
    <rPh sb="106" eb="107">
      <t>ハバ</t>
    </rPh>
    <rPh sb="108" eb="110">
      <t>ゴウカク</t>
    </rPh>
    <rPh sb="111" eb="112">
      <t>ホン</t>
    </rPh>
    <rPh sb="119" eb="123">
      <t>テｓケ</t>
    </rPh>
    <rPh sb="124" eb="126">
      <t>カイフウ</t>
    </rPh>
    <rPh sb="138" eb="139">
      <t>ハバ</t>
    </rPh>
    <rPh sb="140" eb="142">
      <t>ゴウカク</t>
    </rPh>
    <rPh sb="143" eb="144">
      <t>ホン</t>
    </rPh>
    <rPh sb="151" eb="155">
      <t>テｓケ</t>
    </rPh>
    <rPh sb="172" eb="173">
      <t>ハバ</t>
    </rPh>
    <rPh sb="174" eb="176">
      <t>ゴウカク</t>
    </rPh>
    <rPh sb="177" eb="178">
      <t>ホン</t>
    </rPh>
    <rPh sb="190" eb="191">
      <t>ギン</t>
    </rPh>
    <rPh sb="191" eb="192">
      <t>ケ</t>
    </rPh>
    <rPh sb="204" eb="205">
      <t>ハバ</t>
    </rPh>
    <rPh sb="207" eb="208">
      <t>ホン</t>
    </rPh>
    <rPh sb="208" eb="210">
      <t>ゴウカク</t>
    </rPh>
    <rPh sb="212" eb="214">
      <t>カタヅ</t>
    </rPh>
    <rPh sb="216" eb="217">
      <t>ショウ</t>
    </rPh>
    <rPh sb="229" eb="231">
      <t>イガイ</t>
    </rPh>
    <rPh sb="237" eb="239">
      <t>サギョウ</t>
    </rPh>
    <phoneticPr fontId="1"/>
  </si>
  <si>
    <t>【前日6：45～本日6：45まで】
CF3
・転写HC準備（配管）
・住友化学来場対応３S
・CF2応援
・目標管理シート記入
・CF4作業
※コア使用結果：他社品使用無し
CF4
・塗料出庫
・捕虫シート貼り換え
・残芯処理準備
・CF3作業
※コア使用結果：他社品使用無し</t>
    <rPh sb="23" eb="25">
      <t>テンシャ</t>
    </rPh>
    <rPh sb="27" eb="29">
      <t>ジュンビ</t>
    </rPh>
    <rPh sb="30" eb="32">
      <t>ハイカン</t>
    </rPh>
    <rPh sb="35" eb="41">
      <t>スミトモカガクライジョウ</t>
    </rPh>
    <rPh sb="41" eb="43">
      <t>タイオウ</t>
    </rPh>
    <rPh sb="50" eb="52">
      <t>オウエン</t>
    </rPh>
    <rPh sb="54" eb="58">
      <t>モクヒョウカンリ</t>
    </rPh>
    <rPh sb="61" eb="63">
      <t>キニュウ</t>
    </rPh>
    <rPh sb="68" eb="70">
      <t>サギョウ</t>
    </rPh>
    <rPh sb="94" eb="96">
      <t>トリョウ</t>
    </rPh>
    <rPh sb="96" eb="98">
      <t>シュッコ</t>
    </rPh>
    <rPh sb="100" eb="102">
      <t>ホチュウ</t>
    </rPh>
    <rPh sb="105" eb="106">
      <t>ハ</t>
    </rPh>
    <rPh sb="107" eb="108">
      <t>カ</t>
    </rPh>
    <rPh sb="111" eb="112">
      <t>ザン</t>
    </rPh>
    <rPh sb="112" eb="113">
      <t>シン</t>
    </rPh>
    <rPh sb="113" eb="115">
      <t>ショリ</t>
    </rPh>
    <rPh sb="115" eb="117">
      <t>ジュンビ</t>
    </rPh>
    <rPh sb="122" eb="124">
      <t>サギョウ</t>
    </rPh>
    <phoneticPr fontId="1"/>
  </si>
  <si>
    <t>【前日6：45～本日6：45まで】
CF3
・CF2応援
・CF4作業
・残芯処理
・不要コア戻し
・捕虫トラップ交換
※コア使用結果：他社品使用無し
CF4
・残芯処理
・日勤スタッフ手伝い（防虫剤散布・除草剤散布）
・捕虫トラップ交換
・省エネON（ラベルスリット）
※コア使用結果：他社品使用無し</t>
    <rPh sb="26" eb="28">
      <t>オウエン</t>
    </rPh>
    <rPh sb="33" eb="35">
      <t>サギョウ</t>
    </rPh>
    <rPh sb="37" eb="38">
      <t>ノコ</t>
    </rPh>
    <rPh sb="38" eb="39">
      <t>シン</t>
    </rPh>
    <rPh sb="39" eb="41">
      <t>ショリ</t>
    </rPh>
    <rPh sb="43" eb="45">
      <t>フヨウ</t>
    </rPh>
    <rPh sb="47" eb="48">
      <t>モド</t>
    </rPh>
    <rPh sb="51" eb="53">
      <t>ホチュウ</t>
    </rPh>
    <rPh sb="57" eb="59">
      <t>コウカン</t>
    </rPh>
    <rPh sb="82" eb="84">
      <t>ザンシン</t>
    </rPh>
    <rPh sb="84" eb="86">
      <t>ショリ</t>
    </rPh>
    <rPh sb="88" eb="90">
      <t>ニッキン</t>
    </rPh>
    <rPh sb="94" eb="96">
      <t>テツダ</t>
    </rPh>
    <rPh sb="98" eb="101">
      <t>ボウチュウザイ</t>
    </rPh>
    <rPh sb="101" eb="103">
      <t>サンプ</t>
    </rPh>
    <rPh sb="104" eb="107">
      <t>ジョソウザイ</t>
    </rPh>
    <rPh sb="107" eb="109">
      <t>サンプ</t>
    </rPh>
    <rPh sb="112" eb="114">
      <t>ホチュウ</t>
    </rPh>
    <rPh sb="118" eb="120">
      <t>コウカン</t>
    </rPh>
    <rPh sb="122" eb="123">
      <t>ショウ</t>
    </rPh>
    <phoneticPr fontId="1"/>
  </si>
  <si>
    <t>【前日6：45～本日6：45まで】
CF3
・省エネ解除　・防塵掃除　・マシン電源ON　
・除電バー掃除
・全ガイドロール掃除
・転写HCスタート準備
・転写HC　＃38　1480幅　条件出し6水準　保留1本（L反射欠点）
※コア使用結果：他社品使用無し
CF4
・省エネ解除（ラベルスリット側）
・CF3作業
※コア使用結果：他社品使用無し</t>
    <rPh sb="23" eb="24">
      <t>ショウ</t>
    </rPh>
    <rPh sb="26" eb="28">
      <t>カイジョ</t>
    </rPh>
    <rPh sb="30" eb="34">
      <t>ボウジンソウジ</t>
    </rPh>
    <rPh sb="39" eb="41">
      <t>デンゲン</t>
    </rPh>
    <rPh sb="54" eb="55">
      <t>ゼン</t>
    </rPh>
    <rPh sb="61" eb="63">
      <t>ソウジ</t>
    </rPh>
    <rPh sb="73" eb="75">
      <t>ジュンビ</t>
    </rPh>
    <rPh sb="90" eb="91">
      <t>ハバ</t>
    </rPh>
    <rPh sb="92" eb="94">
      <t>ジョウケン</t>
    </rPh>
    <rPh sb="94" eb="95">
      <t>ダ</t>
    </rPh>
    <rPh sb="97" eb="99">
      <t>スイジュン</t>
    </rPh>
    <rPh sb="100" eb="102">
      <t>ホリュウ</t>
    </rPh>
    <rPh sb="103" eb="104">
      <t>ポン</t>
    </rPh>
    <rPh sb="106" eb="108">
      <t>ハンシャ</t>
    </rPh>
    <rPh sb="108" eb="110">
      <t>ケッテン</t>
    </rPh>
    <rPh sb="134" eb="135">
      <t>ショウ</t>
    </rPh>
    <rPh sb="137" eb="139">
      <t>カイジョ</t>
    </rPh>
    <rPh sb="147" eb="148">
      <t>ガワ</t>
    </rPh>
    <rPh sb="154" eb="156">
      <t>サギョウ</t>
    </rPh>
    <phoneticPr fontId="1"/>
  </si>
  <si>
    <t>【前日6：45～本日6：45まで】
CF3
・転写HC　＃38　1480幅　合格1本　保留1本（S反射欠点・異物）
・UVガラス掃除　・条件変更（L/S20→L/S15）
・転写HC　＃38　1480幅　条件出し7水準　
※コア使用結果：他社品使用無し
CF4
・CF3作業
※コア使用結果：他社品使用無し</t>
    <rPh sb="38" eb="40">
      <t>ゴウカク</t>
    </rPh>
    <rPh sb="41" eb="42">
      <t>ポン</t>
    </rPh>
    <rPh sb="49" eb="53">
      <t>ハンシャケッテン</t>
    </rPh>
    <rPh sb="54" eb="56">
      <t>イブツ</t>
    </rPh>
    <rPh sb="64" eb="66">
      <t>ソウジ</t>
    </rPh>
    <rPh sb="68" eb="70">
      <t>ジョウケン</t>
    </rPh>
    <rPh sb="70" eb="72">
      <t>ヘンコウ</t>
    </rPh>
    <rPh sb="136" eb="138">
      <t>サギョウ</t>
    </rPh>
    <phoneticPr fontId="1"/>
  </si>
  <si>
    <t>【前日6：45～本日6：45まで】
CF3
・転写HC-E8（715）　＃38　1480幅　保留1本（L反射・透過欠点）
・UVガラス掃除
・転写HC-L（715）　＃38　1480幅　保留2本　幅方向欠点有、巻き姿シワ懸念の為コア替え
　　　　　　　　　　　　　　　　　　　　　　　1-1　10660ｍ（M反射透過欠点）　1-2　1190ｍ（L反射透過欠点）　　　　　　　　　　　　　
・UVガラス掃除
※コア使用結果：他社品使用無し
CF4
・CF3作業
※コア使用結果：他社品使用無し</t>
    <rPh sb="23" eb="25">
      <t>テンシャ</t>
    </rPh>
    <rPh sb="44" eb="45">
      <t>ハバ</t>
    </rPh>
    <rPh sb="46" eb="48">
      <t>ホリュウ</t>
    </rPh>
    <rPh sb="49" eb="50">
      <t>ポン</t>
    </rPh>
    <rPh sb="52" eb="54">
      <t>ハンシャ</t>
    </rPh>
    <rPh sb="55" eb="57">
      <t>トウカ</t>
    </rPh>
    <rPh sb="57" eb="59">
      <t>ケッテン</t>
    </rPh>
    <rPh sb="67" eb="69">
      <t>ソウジ</t>
    </rPh>
    <rPh sb="71" eb="73">
      <t>テンシャ</t>
    </rPh>
    <rPh sb="91" eb="92">
      <t>ハバ</t>
    </rPh>
    <rPh sb="93" eb="95">
      <t>ホリュウ</t>
    </rPh>
    <rPh sb="96" eb="97">
      <t>ポン</t>
    </rPh>
    <rPh sb="98" eb="103">
      <t>ハバホウコウケッテン</t>
    </rPh>
    <rPh sb="103" eb="104">
      <t>アリ</t>
    </rPh>
    <rPh sb="105" eb="106">
      <t>マ</t>
    </rPh>
    <rPh sb="107" eb="108">
      <t>スガタ</t>
    </rPh>
    <rPh sb="110" eb="112">
      <t>ケネン</t>
    </rPh>
    <rPh sb="113" eb="114">
      <t>タメ</t>
    </rPh>
    <rPh sb="116" eb="117">
      <t>カ</t>
    </rPh>
    <rPh sb="216" eb="218">
      <t>サギョウ</t>
    </rPh>
    <phoneticPr fontId="1"/>
  </si>
  <si>
    <t>【前日6：45～本日6：45まで】
CF3
・転写HC-L（715）　＃38　1480幅　保留1本（L反射・S反射・透過欠点）
・配管・モーノポンプ・ダイバラシ洗浄・ダイ仮組　
・NO4サクション調査（工務課手伝い）
・片付け　・床掃除（H室・M室）
・マシン電源OFF　・インライン電源盤ブレーカーOFF（転写）　・省エネ切り替え（CF3のみ）　
・CF4作業
・CF2応援
※コア使用結果：他社品使用無し
CF4
・配管組み立て
・CF3作業
※コア使用結果：他社品使用無し</t>
    <rPh sb="55" eb="57">
      <t>ハンシャ</t>
    </rPh>
    <rPh sb="65" eb="67">
      <t>ハイカン</t>
    </rPh>
    <rPh sb="80" eb="82">
      <t>センジョウ</t>
    </rPh>
    <rPh sb="85" eb="87">
      <t>カリグミ</t>
    </rPh>
    <rPh sb="98" eb="100">
      <t>チョウサ</t>
    </rPh>
    <rPh sb="101" eb="104">
      <t>コウムカ</t>
    </rPh>
    <rPh sb="104" eb="106">
      <t>テツダ</t>
    </rPh>
    <rPh sb="159" eb="160">
      <t>ショウ</t>
    </rPh>
    <rPh sb="162" eb="163">
      <t>キ</t>
    </rPh>
    <rPh sb="164" eb="165">
      <t>カ</t>
    </rPh>
    <rPh sb="179" eb="181">
      <t>サギョウ</t>
    </rPh>
    <rPh sb="186" eb="188">
      <t>オウエン</t>
    </rPh>
    <rPh sb="211" eb="213">
      <t>ハイカン</t>
    </rPh>
    <rPh sb="213" eb="214">
      <t>ク</t>
    </rPh>
    <rPh sb="215" eb="216">
      <t>タ</t>
    </rPh>
    <rPh sb="222" eb="224">
      <t>サギョウ</t>
    </rPh>
    <phoneticPr fontId="1"/>
  </si>
  <si>
    <t>【前日6：45～本日6：45まで】
CF3
・除電バーイオン量測定
・H室・M室ブース外調機フィルター交換・片付け
・省エネ切り替え
・CF4作業
・生技手伝い（CF5洗浄）　・セラスリット手伝い　・CF2応援
※コア使用結果：他社品使用無し
CF4
・塗料搬入
・メタルミーCR打ち合わせ
・除電バーイオン量測定
・省エネ切り替え（ラベルスリット）
※コア使用結果：他社品使用無し</t>
    <rPh sb="36" eb="37">
      <t>シツ</t>
    </rPh>
    <rPh sb="39" eb="40">
      <t>シツ</t>
    </rPh>
    <rPh sb="43" eb="46">
      <t>ガイチョウキ</t>
    </rPh>
    <rPh sb="51" eb="53">
      <t>コウカン</t>
    </rPh>
    <rPh sb="54" eb="56">
      <t>カタヅ</t>
    </rPh>
    <rPh sb="59" eb="60">
      <t>ショウ</t>
    </rPh>
    <rPh sb="62" eb="63">
      <t>キ</t>
    </rPh>
    <rPh sb="64" eb="65">
      <t>カ</t>
    </rPh>
    <rPh sb="71" eb="73">
      <t>サギョウ</t>
    </rPh>
    <rPh sb="75" eb="77">
      <t>セイギ</t>
    </rPh>
    <rPh sb="77" eb="79">
      <t>テツダ</t>
    </rPh>
    <rPh sb="84" eb="86">
      <t>センジョウ</t>
    </rPh>
    <rPh sb="95" eb="97">
      <t>テツダ</t>
    </rPh>
    <rPh sb="103" eb="105">
      <t>オウエン</t>
    </rPh>
    <rPh sb="128" eb="132">
      <t>トリョウハンニュウ</t>
    </rPh>
    <rPh sb="141" eb="142">
      <t>ウ</t>
    </rPh>
    <rPh sb="143" eb="144">
      <t>ア</t>
    </rPh>
    <rPh sb="148" eb="150">
      <t>ジョデン</t>
    </rPh>
    <rPh sb="155" eb="158">
      <t>リョウソクテイ</t>
    </rPh>
    <rPh sb="160" eb="161">
      <t>ショウ</t>
    </rPh>
    <rPh sb="163" eb="164">
      <t>キ</t>
    </rPh>
    <rPh sb="165" eb="166">
      <t>カ</t>
    </rPh>
    <phoneticPr fontId="1"/>
  </si>
  <si>
    <t>【前日6：45～本日6：45まで】
CF3
・CF4作業
※コア使用結果：他社品使用無し
CF4
・ｺｰﾀｰ内ﾊﾞﾙｻﾝ散布、静置　・省ｴﾈ解除、ﾏｼﾝ電源ON　
・ﾒﾀﾙﾐｰCRへ切り替え、防塵掃除、ﾛｰﾙ掃除、CRｽﾀｰﾄ準備
・T試作　ﾒﾀﾙﾐｰCR（ｱﾙﾐ面ｺｰﾄB）　＃25　1110幅　条件出し11水準　保留3本（L反射・透過欠点
S反射欠点）　・ｸﾞﾗﾋﾞｱ、ﾄﾞｸﾀｰ掃除
※コア使用結果：他社品使用無し</t>
    <rPh sb="26" eb="28">
      <t>サギョウ</t>
    </rPh>
    <rPh sb="55" eb="56">
      <t>ナイ</t>
    </rPh>
    <rPh sb="61" eb="63">
      <t>サンプ</t>
    </rPh>
    <rPh sb="64" eb="66">
      <t>セイチ</t>
    </rPh>
    <rPh sb="68" eb="69">
      <t>ショウ</t>
    </rPh>
    <rPh sb="71" eb="73">
      <t>カイジョ</t>
    </rPh>
    <rPh sb="77" eb="79">
      <t>デンゲン</t>
    </rPh>
    <rPh sb="97" eb="101">
      <t>ボウジンソウジ</t>
    </rPh>
    <rPh sb="105" eb="107">
      <t>ソウジ</t>
    </rPh>
    <rPh sb="114" eb="116">
      <t>ジュンビ</t>
    </rPh>
    <rPh sb="119" eb="121">
      <t>シサク</t>
    </rPh>
    <rPh sb="133" eb="134">
      <t>メン</t>
    </rPh>
    <rPh sb="148" eb="149">
      <t>ハバ</t>
    </rPh>
    <rPh sb="150" eb="152">
      <t>ジョウケン</t>
    </rPh>
    <rPh sb="152" eb="153">
      <t>ダ</t>
    </rPh>
    <rPh sb="156" eb="158">
      <t>スイジュン</t>
    </rPh>
    <rPh sb="159" eb="161">
      <t>ホリュウ</t>
    </rPh>
    <rPh sb="162" eb="163">
      <t>ホン</t>
    </rPh>
    <rPh sb="165" eb="167">
      <t>ハンシャ</t>
    </rPh>
    <rPh sb="168" eb="170">
      <t>トウカ</t>
    </rPh>
    <rPh sb="170" eb="172">
      <t>ケッテン</t>
    </rPh>
    <rPh sb="193" eb="195">
      <t>ソウジ</t>
    </rPh>
    <phoneticPr fontId="1"/>
  </si>
  <si>
    <t>【前日6：45～本日6：45まで】
CF3
・CF4作業　・張力校正準備（道具準備、ﾛｰﾙ養生）
※コア使用結果：他社品使用無し
CF4
・T試作　ﾒﾀﾙﾐｰCR（ｱﾙﾐ面ｺｰﾄB）　＃25　1110幅　条件出し6水準　合格4本　保留4本（L反射・透過欠点
、S反射欠点、異物懸念）　・溶剤循環　・落下塵ｳｴﾊｰ回収　・CF3作業
※コア使用結果：他社品使用無し</t>
    <rPh sb="26" eb="28">
      <t>サギョウ</t>
    </rPh>
    <rPh sb="30" eb="32">
      <t>チョウリョク</t>
    </rPh>
    <rPh sb="32" eb="34">
      <t>コウセイ</t>
    </rPh>
    <rPh sb="34" eb="36">
      <t>ジュンビ</t>
    </rPh>
    <rPh sb="37" eb="39">
      <t>ドウグ</t>
    </rPh>
    <rPh sb="39" eb="41">
      <t>ジュンビ</t>
    </rPh>
    <rPh sb="45" eb="47">
      <t>ヨウジョウ</t>
    </rPh>
    <rPh sb="111" eb="113">
      <t>ゴウカク</t>
    </rPh>
    <rPh sb="114" eb="115">
      <t>ホン</t>
    </rPh>
    <rPh sb="137" eb="139">
      <t>イブツ</t>
    </rPh>
    <rPh sb="139" eb="141">
      <t>ケネン</t>
    </rPh>
    <rPh sb="144" eb="148">
      <t>ヨウザイジュンカン</t>
    </rPh>
    <rPh sb="150" eb="152">
      <t>ラッカ</t>
    </rPh>
    <rPh sb="152" eb="153">
      <t>ジンウ</t>
    </rPh>
    <rPh sb="164" eb="166">
      <t>サギョウ</t>
    </rPh>
    <phoneticPr fontId="1"/>
  </si>
  <si>
    <t>【前日6：45～本日6：45まで】
CF3
・CF4作業　・張力校正、片付け　・No4ｻｸｼｮﾝﾛｰﾙ異音原因調査、ﾒﾝﾃﾅﾝｽ（工務対応）
・IM製品梱包、ﾗﾍﾞﾙ発行、先行ｻﾝﾌﾟﾙ梱包　・IM検査ｻﾝﾌﾟﾙまとめ　・省ｴﾈ解除（ＭＫ1）
・ｱｰｽﾀｯﾁ板清掃　・備品類整理（ｷｬﾋﾞﾈｯﾄ内、ﾒﾝﾃ室備品）　・３Ｓ　
※コア使用結果：他社品使用無し
CF4
・洗浄、片付け、床掃除　・省ｴﾈ実施（ｺｰﾀｰ室側）　・CF3作業　・残芯廃棄準備、残芯廃棄、ｶﾞｻ巻き廃棄、片付け　・配管片付け　・OK412補充、OK412BOX周辺掃除、専用BOX入替え　・ﾒﾝﾃﾅﾝｽ室床掃除
・ｱｰｽﾀｯﾁ板清掃　・３S
※コア使用結果：他社品使用無し</t>
    <rPh sb="26" eb="28">
      <t>サギョウ</t>
    </rPh>
    <rPh sb="30" eb="34">
      <t>チョウリョクコウセイ</t>
    </rPh>
    <rPh sb="35" eb="37">
      <t>カタヅ</t>
    </rPh>
    <rPh sb="51" eb="53">
      <t>イオン</t>
    </rPh>
    <rPh sb="53" eb="55">
      <t>ゲンイン</t>
    </rPh>
    <rPh sb="55" eb="57">
      <t>チョウサ</t>
    </rPh>
    <rPh sb="65" eb="67">
      <t>コウム</t>
    </rPh>
    <rPh sb="67" eb="69">
      <t>タイオウ</t>
    </rPh>
    <rPh sb="74" eb="76">
      <t>セイヒン</t>
    </rPh>
    <rPh sb="76" eb="78">
      <t>コンポウ</t>
    </rPh>
    <rPh sb="83" eb="85">
      <t>ハッコウ</t>
    </rPh>
    <rPh sb="86" eb="88">
      <t>センコウ</t>
    </rPh>
    <rPh sb="93" eb="95">
      <t>コンポウ</t>
    </rPh>
    <rPh sb="99" eb="101">
      <t>ケンサ</t>
    </rPh>
    <rPh sb="111" eb="112">
      <t>ショウ</t>
    </rPh>
    <rPh sb="114" eb="116">
      <t>カイジョ</t>
    </rPh>
    <rPh sb="129" eb="130">
      <t>バン</t>
    </rPh>
    <rPh sb="130" eb="132">
      <t>セイソウ</t>
    </rPh>
    <rPh sb="134" eb="136">
      <t>ビヒン</t>
    </rPh>
    <rPh sb="136" eb="137">
      <t>ルイ</t>
    </rPh>
    <rPh sb="137" eb="139">
      <t>セイリ</t>
    </rPh>
    <rPh sb="147" eb="148">
      <t>ナイ</t>
    </rPh>
    <rPh sb="152" eb="153">
      <t>シツ</t>
    </rPh>
    <rPh sb="153" eb="155">
      <t>ビヒン</t>
    </rPh>
    <rPh sb="184" eb="186">
      <t>センジョウ</t>
    </rPh>
    <rPh sb="187" eb="189">
      <t>カタヅ</t>
    </rPh>
    <rPh sb="191" eb="194">
      <t>ユカソウジ</t>
    </rPh>
    <rPh sb="196" eb="197">
      <t>ショウ</t>
    </rPh>
    <rPh sb="199" eb="201">
      <t>ジッシ</t>
    </rPh>
    <rPh sb="206" eb="207">
      <t>シツ</t>
    </rPh>
    <rPh sb="207" eb="208">
      <t>ガワ</t>
    </rPh>
    <rPh sb="214" eb="216">
      <t>サギョウ</t>
    </rPh>
    <rPh sb="220" eb="222">
      <t>ハイキ</t>
    </rPh>
    <rPh sb="222" eb="224">
      <t>ジュンビ</t>
    </rPh>
    <rPh sb="299" eb="300">
      <t>イタ</t>
    </rPh>
    <rPh sb="300" eb="302">
      <t>セイソウ</t>
    </rPh>
    <phoneticPr fontId="1"/>
  </si>
  <si>
    <t>【前日6：45～本日6：45まで】
CF3
・ｷｰﾌﾟｻﾝﾌﾟﾙ移動、不要ｷｰﾌﾟｻﾝﾌﾟﾙ廃棄　・溶剤締め　・手押し台車ｱｰｽ線取り付け
・除電ﾊﾞｰｲｵﾝ量測定　・不要掲示物、ﾃｰﾌﾟ剥がし　・ﾏｼﾝ周り３S　・ｺｱ片付け
・安ﾊﾟﾄ指摘事項確認　・ﾗｲﾝﾃｰﾌﾟ剥がし、粘着汚れ掃除、ﾗｲﾝﾃｰﾌﾟ貼り換え
・ｺｰﾀｰ室ﾌﾛｱ床掃除　・ﾘｰﾁﾘﾌﾄﾀｲﾔ痕掃除　・CF4作業
※コア使用結果：他社品使用無し
CF4
・ｷｰﾌﾟｻﾝﾌﾟﾙ移動　・溶剤締め　・除電ﾊﾞｰｲｵﾝ量測定　・工具片付け　・不要掲示物、ﾃｰﾌﾟ剥がし
・空調機械室、ﾎﾞｲﾗｰ室床掃除　・捕虫ﾄﾗｯﾌﾟ交換（CF2・SL1)　・ｺｱ片付け　・安ﾊﾟﾄ指摘事項確認
・CF3作業
※コア使用結果：他社品使用無し</t>
    <rPh sb="32" eb="34">
      <t>イドウ</t>
    </rPh>
    <rPh sb="35" eb="37">
      <t>フヨウ</t>
    </rPh>
    <rPh sb="46" eb="48">
      <t>ハイキ</t>
    </rPh>
    <rPh sb="50" eb="52">
      <t>ヨウザイ</t>
    </rPh>
    <rPh sb="52" eb="53">
      <t>シ</t>
    </rPh>
    <rPh sb="56" eb="58">
      <t>テオ</t>
    </rPh>
    <rPh sb="59" eb="61">
      <t>ダイシャ</t>
    </rPh>
    <rPh sb="64" eb="65">
      <t>セン</t>
    </rPh>
    <rPh sb="65" eb="66">
      <t>ト</t>
    </rPh>
    <rPh sb="67" eb="68">
      <t>ツ</t>
    </rPh>
    <rPh sb="71" eb="73">
      <t>ジョデン</t>
    </rPh>
    <rPh sb="79" eb="82">
      <t>リョウソクテイ</t>
    </rPh>
    <rPh sb="84" eb="86">
      <t>フヨウ</t>
    </rPh>
    <rPh sb="86" eb="88">
      <t>ケイジ</t>
    </rPh>
    <rPh sb="88" eb="89">
      <t>ブツ</t>
    </rPh>
    <rPh sb="94" eb="95">
      <t>ハ</t>
    </rPh>
    <rPh sb="102" eb="103">
      <t>マワ</t>
    </rPh>
    <rPh sb="110" eb="112">
      <t>カタヅ</t>
    </rPh>
    <rPh sb="115" eb="116">
      <t>アン</t>
    </rPh>
    <rPh sb="119" eb="121">
      <t>シテキ</t>
    </rPh>
    <rPh sb="121" eb="123">
      <t>ジコウ</t>
    </rPh>
    <rPh sb="123" eb="125">
      <t>カクニン</t>
    </rPh>
    <rPh sb="134" eb="135">
      <t>ハ</t>
    </rPh>
    <rPh sb="138" eb="141">
      <t>ネンチャクヨゴ</t>
    </rPh>
    <rPh sb="142" eb="144">
      <t>ソウジ</t>
    </rPh>
    <rPh sb="152" eb="153">
      <t>ハ</t>
    </rPh>
    <rPh sb="154" eb="155">
      <t>カ</t>
    </rPh>
    <rPh sb="162" eb="163">
      <t>シツ</t>
    </rPh>
    <rPh sb="166" eb="167">
      <t>ユカ</t>
    </rPh>
    <rPh sb="167" eb="169">
      <t>ソウジ</t>
    </rPh>
    <rPh sb="180" eb="181">
      <t>コン</t>
    </rPh>
    <rPh sb="181" eb="183">
      <t>ソウジ</t>
    </rPh>
    <rPh sb="188" eb="190">
      <t>サギョウ</t>
    </rPh>
    <rPh sb="222" eb="224">
      <t>イドウ</t>
    </rPh>
    <rPh sb="226" eb="229">
      <t>ヨウザイシ</t>
    </rPh>
    <rPh sb="232" eb="234">
      <t>ジョデン</t>
    </rPh>
    <rPh sb="240" eb="243">
      <t>リョウソクテイ</t>
    </rPh>
    <rPh sb="245" eb="247">
      <t>コウグ</t>
    </rPh>
    <rPh sb="247" eb="249">
      <t>カタヅ</t>
    </rPh>
    <rPh sb="252" eb="256">
      <t>フヨウケイジ</t>
    </rPh>
    <rPh sb="256" eb="257">
      <t>ブツ</t>
    </rPh>
    <rPh sb="262" eb="263">
      <t>ハ</t>
    </rPh>
    <rPh sb="267" eb="269">
      <t>クウチョウ</t>
    </rPh>
    <rPh sb="269" eb="272">
      <t>キカイシツ</t>
    </rPh>
    <rPh sb="278" eb="279">
      <t>シツ</t>
    </rPh>
    <rPh sb="279" eb="282">
      <t>ユカソウジ</t>
    </rPh>
    <rPh sb="284" eb="286">
      <t>ホチュウ</t>
    </rPh>
    <rPh sb="291" eb="293">
      <t>コウカン</t>
    </rPh>
    <rPh sb="306" eb="308">
      <t>カタヅ</t>
    </rPh>
    <rPh sb="311" eb="312">
      <t>アン</t>
    </rPh>
    <rPh sb="315" eb="321">
      <t>シテキジコウカクニン</t>
    </rPh>
    <rPh sb="326" eb="328">
      <t>サギョウ</t>
    </rPh>
    <phoneticPr fontId="1"/>
  </si>
  <si>
    <t>【前日6：45～本日6：45まで】
CF3
・ﾏｼﾝ周りﾃｰﾌﾟ剥がし　・繰出し巻取りｱｷｭｰﾑ摺動ｼｬﾌﾄ給油、掃除　・ﾒﾝﾃﾅﾝｽ室掃除機掛け
・生技手伝い（DF5梱包作業）　・ｽﾘｯﾄ予定ﾘｰﾄﾞ準備　・ｸﾞﾚｰﾁﾝｸﾞ蓋補修（ｱﾙﾐﾃｰﾌﾟ）
・ｵｰﾌﾞﾝﾍﾞｱﾘﾝｸﾞ掃除、扉ｸﾞﾘｽ汚れ掃除　・転写製品出庫　・ﾎﾞｲﾗｰ室、ﾎﾞｲﾗｰ室横制御盤室掃除
・省ｴﾈ実施（MK1側）　・H室ﾒﾝﾃﾅﾝｽ室ﾗｲﾝﾃｰﾌﾟ剥がし、粘着汚れ掃除、ﾗｲﾝﾃｰﾌﾟ貼り換え
・CF４作業　・月末締め実施　・戸締り確認
※コア使用結果：他社品使用無し
CF4
・塗料出庫伝票発行　・ｶｯﾄｻﾝﾌﾟﾙ廃棄　・No2ｵｰﾌﾞﾝﾍﾞｱﾘﾝｸﾞ、壁、床ｸﾞﾘｽ掃除
・ﾗｲﾝﾃｰﾌﾟ剥がし、粘着汚れ掃除、ﾗｲﾝﾃｰﾌﾟ貼り換え　・ｺｰﾀｰ室ﾌﾛｱ床掃除、掃除機掛け　
・ﾘｰﾁﾘﾌﾄﾀｲﾔ痕掃除　・月末締め実施　省ｴﾈ実施（ﾗﾍﾞﾙｽﾘｯﾄ側）　・戸締り確認　・CF3作業
※コア使用結果：他社品使用無し</t>
    <rPh sb="26" eb="27">
      <t>マワ</t>
    </rPh>
    <rPh sb="32" eb="33">
      <t>ハ</t>
    </rPh>
    <rPh sb="37" eb="39">
      <t>クリダ</t>
    </rPh>
    <rPh sb="40" eb="42">
      <t>マキト</t>
    </rPh>
    <rPh sb="48" eb="50">
      <t>シュウドウ</t>
    </rPh>
    <rPh sb="54" eb="56">
      <t>キュウユ</t>
    </rPh>
    <rPh sb="57" eb="59">
      <t>ソウジ</t>
    </rPh>
    <rPh sb="67" eb="68">
      <t>シツ</t>
    </rPh>
    <rPh sb="68" eb="72">
      <t>ソウジキガ</t>
    </rPh>
    <rPh sb="75" eb="77">
      <t>セイギ</t>
    </rPh>
    <rPh sb="77" eb="79">
      <t>テツダ</t>
    </rPh>
    <rPh sb="84" eb="86">
      <t>コンポウ</t>
    </rPh>
    <rPh sb="86" eb="88">
      <t>サギョウ</t>
    </rPh>
    <rPh sb="95" eb="97">
      <t>ヨテイ</t>
    </rPh>
    <rPh sb="101" eb="103">
      <t>ジュンビ</t>
    </rPh>
    <rPh sb="113" eb="114">
      <t>フタ</t>
    </rPh>
    <rPh sb="114" eb="116">
      <t>ホシュウ</t>
    </rPh>
    <rPh sb="139" eb="141">
      <t>ソウジ</t>
    </rPh>
    <rPh sb="142" eb="143">
      <t>トビラ</t>
    </rPh>
    <rPh sb="147" eb="148">
      <t>ヨゴ</t>
    </rPh>
    <rPh sb="149" eb="151">
      <t>ソウジ</t>
    </rPh>
    <rPh sb="153" eb="155">
      <t>テンシャ</t>
    </rPh>
    <rPh sb="155" eb="157">
      <t>セイヒン</t>
    </rPh>
    <rPh sb="157" eb="159">
      <t>シュッコ</t>
    </rPh>
    <rPh sb="166" eb="167">
      <t>シツ</t>
    </rPh>
    <rPh sb="173" eb="174">
      <t>シツ</t>
    </rPh>
    <rPh sb="174" eb="175">
      <t>ヨコ</t>
    </rPh>
    <rPh sb="175" eb="177">
      <t>セイギョ</t>
    </rPh>
    <rPh sb="177" eb="179">
      <t>バンシツ</t>
    </rPh>
    <rPh sb="179" eb="181">
      <t>ソウジ</t>
    </rPh>
    <rPh sb="183" eb="184">
      <t>ショウ</t>
    </rPh>
    <rPh sb="186" eb="188">
      <t>ジッシ</t>
    </rPh>
    <rPh sb="192" eb="193">
      <t>ガワ</t>
    </rPh>
    <rPh sb="197" eb="198">
      <t>シツ</t>
    </rPh>
    <rPh sb="204" eb="205">
      <t>シツ</t>
    </rPh>
    <rPh sb="239" eb="241">
      <t>サギョウ</t>
    </rPh>
    <rPh sb="243" eb="245">
      <t>ゲツマツ</t>
    </rPh>
    <rPh sb="245" eb="246">
      <t>シ</t>
    </rPh>
    <rPh sb="247" eb="249">
      <t>ジッシ</t>
    </rPh>
    <rPh sb="251" eb="253">
      <t>トジマ</t>
    </rPh>
    <rPh sb="254" eb="256">
      <t>カクニン</t>
    </rPh>
    <rPh sb="279" eb="281">
      <t>トリョウ</t>
    </rPh>
    <rPh sb="281" eb="283">
      <t>シュッコ</t>
    </rPh>
    <rPh sb="283" eb="285">
      <t>デンピョウ</t>
    </rPh>
    <rPh sb="285" eb="287">
      <t>ハッコウ</t>
    </rPh>
    <rPh sb="297" eb="299">
      <t>ハイキ</t>
    </rPh>
    <rPh sb="317" eb="318">
      <t>カベ</t>
    </rPh>
    <rPh sb="319" eb="320">
      <t>ユカ</t>
    </rPh>
    <rPh sb="324" eb="326">
      <t>ソウジ</t>
    </rPh>
    <rPh sb="371" eb="374">
      <t>ソウジキ</t>
    </rPh>
    <rPh sb="374" eb="375">
      <t>カ</t>
    </rPh>
    <rPh sb="393" eb="396">
      <t>ゲツマツシ</t>
    </rPh>
    <rPh sb="397" eb="399">
      <t>ジッシ</t>
    </rPh>
    <rPh sb="400" eb="401">
      <t>ショウ</t>
    </rPh>
    <rPh sb="403" eb="405">
      <t>ジッシ</t>
    </rPh>
    <rPh sb="414" eb="415">
      <t>ガワ</t>
    </rPh>
    <rPh sb="418" eb="420">
      <t>トジマ</t>
    </rPh>
    <rPh sb="421" eb="423">
      <t>カクニン</t>
    </rPh>
    <rPh sb="428" eb="430">
      <t>サギョウ</t>
    </rPh>
    <phoneticPr fontId="1"/>
  </si>
  <si>
    <t>【前日6：45～本日6：45まで】
CF3
・省エネ解除
・生技手伝い（繰り出し・巻取りリークチェック）
・安ﾊﾟﾄ指摘事項対応
・住友化学来場対応（備品移動・SL3、ＭＫ１タイヤ痕掃除・ラインテープ貼り直し）
・CF4作業
※コア使用結果：他社品使用無し
CF4
・省エネ解除
・生技手伝い（繰り出し・巻取りリークチェック）
・安ﾊﾟﾄ指摘事項対応（工具片付け）
・B2T0ダイ本組
・UV室～欠点検出器ベルトカバー取り外し
※コア使用結果：他社品使用無し</t>
    <rPh sb="23" eb="24">
      <t>ショウ</t>
    </rPh>
    <rPh sb="26" eb="28">
      <t>カイジョ</t>
    </rPh>
    <rPh sb="30" eb="32">
      <t>セイギ</t>
    </rPh>
    <rPh sb="32" eb="34">
      <t>テツダ</t>
    </rPh>
    <rPh sb="36" eb="37">
      <t>ク</t>
    </rPh>
    <rPh sb="38" eb="39">
      <t>ダ</t>
    </rPh>
    <rPh sb="41" eb="43">
      <t>マキト</t>
    </rPh>
    <rPh sb="54" eb="55">
      <t>アン</t>
    </rPh>
    <rPh sb="58" eb="60">
      <t>シテキ</t>
    </rPh>
    <rPh sb="60" eb="62">
      <t>ジコウ</t>
    </rPh>
    <rPh sb="62" eb="64">
      <t>タイオウ</t>
    </rPh>
    <rPh sb="66" eb="74">
      <t>スミトモカガクライジョウタイオウ</t>
    </rPh>
    <rPh sb="75" eb="77">
      <t>ビヒン</t>
    </rPh>
    <rPh sb="77" eb="79">
      <t>イドウ</t>
    </rPh>
    <rPh sb="90" eb="91">
      <t>コン</t>
    </rPh>
    <rPh sb="91" eb="93">
      <t>ソウジ</t>
    </rPh>
    <rPh sb="100" eb="101">
      <t>ハ</t>
    </rPh>
    <rPh sb="102" eb="103">
      <t>ナオ</t>
    </rPh>
    <rPh sb="110" eb="112">
      <t>サギョウ</t>
    </rPh>
    <rPh sb="177" eb="181">
      <t>コウグカタヅ</t>
    </rPh>
    <rPh sb="191" eb="192">
      <t>ホン</t>
    </rPh>
    <rPh sb="192" eb="193">
      <t>グミ</t>
    </rPh>
    <rPh sb="197" eb="198">
      <t>シツ</t>
    </rPh>
    <rPh sb="199" eb="201">
      <t>ケッテン</t>
    </rPh>
    <rPh sb="201" eb="204">
      <t>ケンシュツキ</t>
    </rPh>
    <rPh sb="210" eb="211">
      <t>ト</t>
    </rPh>
    <rPh sb="212" eb="213">
      <t>ハズ</t>
    </rPh>
    <phoneticPr fontId="1"/>
  </si>
  <si>
    <t>【前日6：45～本日6：45まで】
CF3
・メンテナンス（エアーシャフト清掃、アースチェック）
・省エネ解除
※コア使用結果：他社品使用無し
CF4
・安ﾊﾟﾄ指摘事項対応（ホース2ｓ・置き場作成・ラインテープ貼り）
・ベルト交換対応（工務課）
・クレーム品欠点検出器確認
・メンテナンス（アースチェック）
※コア使用結果：他社品使用無し</t>
    <rPh sb="37" eb="39">
      <t>セイソウ</t>
    </rPh>
    <rPh sb="50" eb="51">
      <t>ショウ</t>
    </rPh>
    <rPh sb="53" eb="55">
      <t>カイジョ</t>
    </rPh>
    <rPh sb="95" eb="96">
      <t>オ</t>
    </rPh>
    <rPh sb="97" eb="98">
      <t>バ</t>
    </rPh>
    <rPh sb="98" eb="100">
      <t>サクセイ</t>
    </rPh>
    <rPh sb="107" eb="108">
      <t>ハ</t>
    </rPh>
    <rPh sb="115" eb="117">
      <t>コウカン</t>
    </rPh>
    <rPh sb="117" eb="119">
      <t>タイオウ</t>
    </rPh>
    <rPh sb="120" eb="123">
      <t>コウムカ</t>
    </rPh>
    <rPh sb="130" eb="131">
      <t>ヒン</t>
    </rPh>
    <rPh sb="131" eb="133">
      <t>ケッテン</t>
    </rPh>
    <rPh sb="133" eb="136">
      <t>ケンシュツキ</t>
    </rPh>
    <rPh sb="136" eb="138">
      <t>カクニン</t>
    </rPh>
    <phoneticPr fontId="1"/>
  </si>
  <si>
    <t>【前日6：45～本日6：45まで】
CF3
・ＭＫ１手伝い
・CF2応援
・メンテナンス（アース線クリップ清掃）
・CF4作業
・省エネ解除
※コア使用結果：他社品使用無し
CF4
・安全対策打合せ
・ベルト交換部、清掃、カバー取付
・安全装置MAP作成
・CF3作業
・安パト指摘事項対応（掲示物・清掃）
※コア使用結果：他社品使用無し</t>
    <rPh sb="26" eb="28">
      <t>テツダ</t>
    </rPh>
    <rPh sb="34" eb="36">
      <t>オウエン</t>
    </rPh>
    <rPh sb="48" eb="49">
      <t>セン</t>
    </rPh>
    <rPh sb="53" eb="55">
      <t>セイソウ</t>
    </rPh>
    <rPh sb="61" eb="63">
      <t>サギョウ</t>
    </rPh>
    <rPh sb="65" eb="66">
      <t>ショウ</t>
    </rPh>
    <rPh sb="68" eb="70">
      <t>カイジョ</t>
    </rPh>
    <rPh sb="93" eb="95">
      <t>アンゼン</t>
    </rPh>
    <rPh sb="95" eb="97">
      <t>タイサク</t>
    </rPh>
    <rPh sb="97" eb="99">
      <t>ウチアワ</t>
    </rPh>
    <rPh sb="105" eb="107">
      <t>コウカン</t>
    </rPh>
    <rPh sb="107" eb="108">
      <t>ブ</t>
    </rPh>
    <rPh sb="109" eb="111">
      <t>セイソウ</t>
    </rPh>
    <rPh sb="115" eb="117">
      <t>トリツケ</t>
    </rPh>
    <rPh sb="119" eb="121">
      <t>アンゼン</t>
    </rPh>
    <rPh sb="121" eb="123">
      <t>ソウチ</t>
    </rPh>
    <rPh sb="126" eb="128">
      <t>サクセイ</t>
    </rPh>
    <rPh sb="133" eb="135">
      <t>サギョウ</t>
    </rPh>
    <rPh sb="137" eb="138">
      <t>アン</t>
    </rPh>
    <rPh sb="140" eb="142">
      <t>シテキ</t>
    </rPh>
    <rPh sb="142" eb="144">
      <t>ジコウ</t>
    </rPh>
    <rPh sb="144" eb="146">
      <t>タイオウ</t>
    </rPh>
    <rPh sb="147" eb="150">
      <t>ケイジブツ</t>
    </rPh>
    <rPh sb="151" eb="153">
      <t>セイソウ</t>
    </rPh>
    <phoneticPr fontId="1"/>
  </si>
  <si>
    <t>【前日6：45～本日6：45まで】
CF3
・ＰＪ準備
・メンテナンス（エアーシャフト清掃、原反製品ストッカー清掃）
・CF2応援
・セラスリット応援
・省エネ解除
※コア使用結果：他社品使用無し
CF4
・CF2応援
・Ｂ２Ｔ０、メタルミーCR準備
・CF3作業
※コア使用結果：他社品使用無し</t>
    <rPh sb="25" eb="27">
      <t>ジュンビ</t>
    </rPh>
    <rPh sb="43" eb="45">
      <t>セイソウ</t>
    </rPh>
    <rPh sb="46" eb="48">
      <t>ゲンタン</t>
    </rPh>
    <rPh sb="48" eb="50">
      <t>セイヒン</t>
    </rPh>
    <rPh sb="55" eb="57">
      <t>セイソウ</t>
    </rPh>
    <rPh sb="63" eb="65">
      <t>オウエン</t>
    </rPh>
    <rPh sb="73" eb="75">
      <t>オウエン</t>
    </rPh>
    <rPh sb="77" eb="78">
      <t>ショウ</t>
    </rPh>
    <rPh sb="80" eb="82">
      <t>カイジョ</t>
    </rPh>
    <rPh sb="108" eb="110">
      <t>オウエン</t>
    </rPh>
    <rPh sb="124" eb="126">
      <t>ジュンビ</t>
    </rPh>
    <rPh sb="131" eb="133">
      <t>サギョウ</t>
    </rPh>
    <phoneticPr fontId="1"/>
  </si>
  <si>
    <t>【前日6：45～本日6：45まで】
CF3
・省エネON
・CF2応援
・メンテナンス（グラビアベアリング交換）
※コア使用結果：他社品使用無し
CF4
・CF2応援
・CF3作業
・安パト指摘事項対応（３Ｓ・テプラ表示）
※コア使用結果：他社品使用無し</t>
    <rPh sb="23" eb="24">
      <t>ショウ</t>
    </rPh>
    <rPh sb="33" eb="35">
      <t>オウエン</t>
    </rPh>
    <rPh sb="53" eb="55">
      <t>コウカン</t>
    </rPh>
    <rPh sb="82" eb="84">
      <t>オウエン</t>
    </rPh>
    <rPh sb="89" eb="91">
      <t>サギョウ</t>
    </rPh>
    <rPh sb="93" eb="94">
      <t>アン</t>
    </rPh>
    <rPh sb="96" eb="100">
      <t>シテキジコウ</t>
    </rPh>
    <rPh sb="100" eb="102">
      <t>タイオウ</t>
    </rPh>
    <rPh sb="109" eb="111">
      <t>ヒョウジ</t>
    </rPh>
    <phoneticPr fontId="1"/>
  </si>
  <si>
    <t>【前日6：45～本日6：45まで】
CF3
・CF2応援
・戸締り確認
※コア使用結果：他社品使用無し
CF4
・CF2応援
・帳票類作成
・省エネON（ラベルスリット）
・戸締り確認
※コア使用結果：他社品使用無し</t>
    <rPh sb="26" eb="28">
      <t>オウエン</t>
    </rPh>
    <rPh sb="30" eb="32">
      <t>トジマ</t>
    </rPh>
    <rPh sb="33" eb="35">
      <t>カクニン</t>
    </rPh>
    <rPh sb="61" eb="63">
      <t>オウエン</t>
    </rPh>
    <rPh sb="65" eb="67">
      <t>チョウヒョウ</t>
    </rPh>
    <rPh sb="67" eb="68">
      <t>ルイ</t>
    </rPh>
    <rPh sb="68" eb="70">
      <t>サクセイ</t>
    </rPh>
    <rPh sb="72" eb="73">
      <t>ショウ</t>
    </rPh>
    <rPh sb="88" eb="90">
      <t>トジマ</t>
    </rPh>
    <rPh sb="91" eb="93">
      <t>カクニン</t>
    </rPh>
    <phoneticPr fontId="1"/>
  </si>
  <si>
    <t>【前日6：45～本日6：45まで】
CF3
・捕虫確認　・ﾊﾞﾙｻﾝ散布（1時間静置）
・省ｴﾈ解除　・ﾏｼﾝ電源ON　・防塵掃除　・UVガラス掃除　・除電ﾊﾞｰ掃除
・全ｶﾞｲﾄﾞﾛｰﾙ掃除
・PJ271ｽﾀｰﾄ準備
・PJ271T1（14）　＃75　1310幅　条件出し12水準（温度変更テスト）
・PJ271（14）　＃50　1310幅　条件出し1水準　合格1本
・PJ271BS（14）　＃50　1310幅　合格1本
・PJ271（14）　＃75　1310幅　合格1本
・PJ271（14）　＃50　1110幅　合格1本
※コア使用結果：他社品使用無し
CF4
・省ｴﾈ解除（ﾗﾍﾞﾙｽﾘｯﾄ）
・CF3作業
※コア使用結果：他社品使用無し</t>
    <rPh sb="23" eb="25">
      <t>ホチュウ</t>
    </rPh>
    <rPh sb="25" eb="27">
      <t>カクニン</t>
    </rPh>
    <rPh sb="34" eb="36">
      <t>サンプ</t>
    </rPh>
    <rPh sb="38" eb="40">
      <t>ジカン</t>
    </rPh>
    <rPh sb="40" eb="42">
      <t>セイチ</t>
    </rPh>
    <rPh sb="45" eb="46">
      <t>ショウ</t>
    </rPh>
    <rPh sb="48" eb="50">
      <t>カイジョ</t>
    </rPh>
    <rPh sb="55" eb="57">
      <t>デンゲン</t>
    </rPh>
    <rPh sb="61" eb="65">
      <t>ボウジンソウジ</t>
    </rPh>
    <rPh sb="72" eb="74">
      <t>ソウジ</t>
    </rPh>
    <rPh sb="76" eb="78">
      <t>ジョデン</t>
    </rPh>
    <rPh sb="81" eb="83">
      <t>ソウジ</t>
    </rPh>
    <rPh sb="85" eb="86">
      <t>ゼン</t>
    </rPh>
    <rPh sb="94" eb="96">
      <t>ソウジ</t>
    </rPh>
    <rPh sb="107" eb="109">
      <t>ジュンビ</t>
    </rPh>
    <rPh sb="131" eb="132">
      <t>ハバ</t>
    </rPh>
    <rPh sb="133" eb="135">
      <t>ジョウケン</t>
    </rPh>
    <rPh sb="135" eb="136">
      <t>ダ</t>
    </rPh>
    <rPh sb="139" eb="141">
      <t>スイジュン</t>
    </rPh>
    <rPh sb="142" eb="144">
      <t>オンド</t>
    </rPh>
    <rPh sb="144" eb="146">
      <t>ヘンコウ</t>
    </rPh>
    <rPh sb="177" eb="179">
      <t>スイジュン</t>
    </rPh>
    <rPh sb="180" eb="182">
      <t>ゴウカク</t>
    </rPh>
    <rPh sb="183" eb="184">
      <t>ポン</t>
    </rPh>
    <rPh sb="208" eb="210">
      <t>ゴウカク</t>
    </rPh>
    <rPh sb="211" eb="212">
      <t>ポン</t>
    </rPh>
    <rPh sb="232" eb="233">
      <t>ハバ</t>
    </rPh>
    <rPh sb="234" eb="236">
      <t>ゴウカク</t>
    </rPh>
    <rPh sb="237" eb="238">
      <t>ポン</t>
    </rPh>
    <rPh sb="287" eb="288">
      <t>ショウ</t>
    </rPh>
    <rPh sb="290" eb="292">
      <t>カイジョ</t>
    </rPh>
    <rPh sb="307" eb="309">
      <t>サギョウ</t>
    </rPh>
    <phoneticPr fontId="1"/>
  </si>
  <si>
    <t>mashinn</t>
    <phoneticPr fontId="1"/>
  </si>
  <si>
    <t>【前日6：45～本日6：45まで】
CF3
・PJ271（14）　＃75　1080幅　合格1本
・洗浄　・片付け
・循環ﾎﾟﾝﾌﾟ切　・ﾏｼﾝ電源OFF　・省ｴﾈ切替
・技術依頼原反ｻﾝﾌﾟﾙ採取
・CF4作業
・CF2応援　・ｾﾗｽﾘｯﾄ応援
※コア使用結果：他社品使用無し
CF4
・省ｴﾈ解除（CF4） ・ﾏｼﾝ電源ON
・全ｶﾞｲﾄﾞﾛｰﾙ掃除
※コア使用結果：他社品使用無し</t>
    <rPh sb="49" eb="51">
      <t>センジョウ</t>
    </rPh>
    <rPh sb="53" eb="55">
      <t>カタヅ</t>
    </rPh>
    <rPh sb="58" eb="60">
      <t>ジュンカン</t>
    </rPh>
    <rPh sb="65" eb="66">
      <t>キリ</t>
    </rPh>
    <rPh sb="71" eb="73">
      <t>デンゲン</t>
    </rPh>
    <rPh sb="78" eb="79">
      <t>ショウ</t>
    </rPh>
    <rPh sb="81" eb="83">
      <t>キリカエ</t>
    </rPh>
    <rPh sb="103" eb="105">
      <t>サギョウ</t>
    </rPh>
    <rPh sb="120" eb="122">
      <t>オウエン</t>
    </rPh>
    <rPh sb="145" eb="146">
      <t>ショウ</t>
    </rPh>
    <rPh sb="160" eb="162">
      <t>デンゲン</t>
    </rPh>
    <rPh sb="166" eb="167">
      <t>ゼン</t>
    </rPh>
    <rPh sb="175" eb="177">
      <t>ソウジ</t>
    </rPh>
    <phoneticPr fontId="1"/>
  </si>
  <si>
    <t>【前日6：45～本日6：45まで】
CF3
・CF4作業
※コア使用結果：他社品使用無し
CF4
・ﾒﾀﾙﾐｰCR　ｽﾀｰﾄ準備
・ﾒﾀﾙﾐｰCR　＃25　1110幅　条件出し6水準　合格5本
※コア使用結果：他社品使用無し</t>
    <rPh sb="26" eb="28">
      <t>サギョウ</t>
    </rPh>
    <rPh sb="63" eb="65">
      <t>ジュンビ</t>
    </rPh>
    <rPh sb="83" eb="84">
      <t>ハバ</t>
    </rPh>
    <rPh sb="85" eb="88">
      <t>ジョウケンダ</t>
    </rPh>
    <rPh sb="90" eb="92">
      <t>スイジュン</t>
    </rPh>
    <rPh sb="93" eb="95">
      <t>ゴウカク</t>
    </rPh>
    <rPh sb="96" eb="97">
      <t>ホン</t>
    </rPh>
    <phoneticPr fontId="1"/>
  </si>
  <si>
    <t>【前日6：45～本日6：45まで】
CF3
・CF4作業
※コア使用結果：他社品使用無し
CF4
・ﾒﾀﾙﾐｰCR　＃25　1110幅　合格7本　保留1本（ｵｰﾌﾞﾝ入口ｻｸｼｮﾝRｼﾜ有）
・ﾒﾀﾙﾐｰCR　膜厚変更ﾃｽﾄ準備
・ﾒﾀﾙﾐｰCR（膜厚変更ﾃｽﾄ）　＃25　1110幅　条件出し　1水準
※コア使用結果：他社品使用無し</t>
    <rPh sb="26" eb="28">
      <t>サギョウ</t>
    </rPh>
    <rPh sb="74" eb="76">
      <t>ホリュウ</t>
    </rPh>
    <rPh sb="77" eb="78">
      <t>ポン</t>
    </rPh>
    <rPh sb="84" eb="86">
      <t>イリグチ</t>
    </rPh>
    <rPh sb="94" eb="95">
      <t>アリ</t>
    </rPh>
    <rPh sb="106" eb="108">
      <t>マクアツ</t>
    </rPh>
    <rPh sb="108" eb="110">
      <t>ヘンコウ</t>
    </rPh>
    <rPh sb="113" eb="115">
      <t>ジュンビ</t>
    </rPh>
    <rPh sb="125" eb="127">
      <t>マクアツ</t>
    </rPh>
    <rPh sb="127" eb="129">
      <t>ヘンコウ</t>
    </rPh>
    <rPh sb="142" eb="143">
      <t>ハバ</t>
    </rPh>
    <rPh sb="144" eb="147">
      <t>ジョウケンダ</t>
    </rPh>
    <rPh sb="150" eb="152">
      <t>スイジュン</t>
    </rPh>
    <phoneticPr fontId="1"/>
  </si>
  <si>
    <t>【前日6：45～本日6：45まで】
CF3
･省ｴﾈ切替(MK1)
･CF4作業
・生技手伝い（CF5）
※コア使用結果：他社品使用無し
CF4
・ﾒﾀﾙﾐｰCR（膜厚変更ﾃｽﾄ）　＃25　1110幅　条件出し　3水準
･洗浄　・片付け
・ｸﾞﾗﾋﾞｱ搬入（220RDLC⑨）搬出（110R⑮）
・残芯処理
・HP2（S)切替（全ｶﾞｲﾄﾞﾛｰﾙ掃除（ﾋﾟｶｰﾙ）・配管組み立て）
・省ｴﾈ切替（CF4・ﾗﾍﾞﾙｽﾘｯﾄ）
※コア使用結果：他社品使用無し</t>
    <rPh sb="23" eb="24">
      <t>ショウ</t>
    </rPh>
    <rPh sb="26" eb="28">
      <t>キリカエ</t>
    </rPh>
    <rPh sb="38" eb="40">
      <t>サギョウ</t>
    </rPh>
    <rPh sb="42" eb="44">
      <t>セイギ</t>
    </rPh>
    <rPh sb="44" eb="46">
      <t>テツダ</t>
    </rPh>
    <rPh sb="112" eb="114">
      <t>センジョウ</t>
    </rPh>
    <rPh sb="116" eb="118">
      <t>カタヅ</t>
    </rPh>
    <rPh sb="127" eb="129">
      <t>ハンニュウ</t>
    </rPh>
    <rPh sb="139" eb="141">
      <t>ハンシュツ</t>
    </rPh>
    <rPh sb="150" eb="154">
      <t>ザンシンショリ</t>
    </rPh>
    <rPh sb="162" eb="164">
      <t>キリカエ</t>
    </rPh>
    <rPh sb="165" eb="166">
      <t>ゼン</t>
    </rPh>
    <rPh sb="174" eb="176">
      <t>ソウジ</t>
    </rPh>
    <rPh sb="184" eb="187">
      <t>ハイカンク</t>
    </rPh>
    <rPh sb="188" eb="189">
      <t>タ</t>
    </rPh>
    <rPh sb="193" eb="194">
      <t>ショウ</t>
    </rPh>
    <rPh sb="196" eb="198">
      <t>キリカエ</t>
    </rPh>
    <phoneticPr fontId="1"/>
  </si>
  <si>
    <t>【前日6：45～本日6：45まで】
CF3
・CF4作業
※コア使用結果：他社品使用無し
CF4
・殺虫剤散布、静置　・省エネ解除、マシン電源ON　・防塵掃除　・ｶﾞｲﾄﾞﾛｰﾙ掃除
・HP2（S)Dｽﾀｰﾄ準備
・U試作　＃75　1350幅　HP2（S)D　条件出し3水準　合格2本
・PET-TLへ切り替えｽﾀｰﾄ準備
・＃38　1350幅　PET-TL　条件出し2水準　合格6　保留1本（幅方向流れｽｼﾞ）
※コア使用結果：他社品使用無し</t>
    <rPh sb="26" eb="28">
      <t>サギョウ</t>
    </rPh>
    <rPh sb="51" eb="54">
      <t>サッチュウザイ</t>
    </rPh>
    <rPh sb="54" eb="56">
      <t>サンプ</t>
    </rPh>
    <rPh sb="57" eb="59">
      <t>セイチ</t>
    </rPh>
    <rPh sb="61" eb="62">
      <t>ショウ</t>
    </rPh>
    <rPh sb="64" eb="66">
      <t>カイジョ</t>
    </rPh>
    <rPh sb="70" eb="72">
      <t>デンゲン</t>
    </rPh>
    <rPh sb="76" eb="80">
      <t>ボウジンソウジ</t>
    </rPh>
    <rPh sb="90" eb="92">
      <t>ソウジ</t>
    </rPh>
    <rPh sb="105" eb="107">
      <t>ジュンビ</t>
    </rPh>
    <rPh sb="110" eb="112">
      <t>シサク</t>
    </rPh>
    <rPh sb="121" eb="122">
      <t>ハバ</t>
    </rPh>
    <rPh sb="131" eb="133">
      <t>ジョウケン</t>
    </rPh>
    <rPh sb="133" eb="134">
      <t>ダ</t>
    </rPh>
    <rPh sb="136" eb="138">
      <t>スイジュン</t>
    </rPh>
    <rPh sb="139" eb="141">
      <t>ゴウカク</t>
    </rPh>
    <rPh sb="142" eb="143">
      <t>ホン</t>
    </rPh>
    <rPh sb="152" eb="153">
      <t>キ</t>
    </rPh>
    <rPh sb="154" eb="155">
      <t>カ</t>
    </rPh>
    <rPh sb="160" eb="162">
      <t>ジュンビ</t>
    </rPh>
    <rPh sb="172" eb="173">
      <t>ハバ</t>
    </rPh>
    <rPh sb="181" eb="184">
      <t>ジョウケンダ</t>
    </rPh>
    <rPh sb="186" eb="188">
      <t>スイジュン</t>
    </rPh>
    <rPh sb="189" eb="191">
      <t>ゴウカク</t>
    </rPh>
    <rPh sb="193" eb="195">
      <t>ホリュウ</t>
    </rPh>
    <rPh sb="196" eb="197">
      <t>ホン</t>
    </rPh>
    <rPh sb="198" eb="199">
      <t>ハバ</t>
    </rPh>
    <rPh sb="199" eb="201">
      <t>ホウコウ</t>
    </rPh>
    <rPh sb="201" eb="202">
      <t>ナガ</t>
    </rPh>
    <phoneticPr fontId="1"/>
  </si>
  <si>
    <t>【前日6：45～本日6：45まで】
CF3
・CF4作業
※コア使用結果：他社品使用無し
CF4
・＃38　1350幅　PET-TL　合格3　・ﾗﾍﾞﾙEYKへ切替えｽﾀｰﾄ準備
・＃50　1200幅　MSN-EYK　条件出し3水準　合格3本　保留1本（L反射欠点）
・＃38　1005幅　ﾙﾐﾏｯﾄEYK　合格４本　・洗浄、片付け、Ｂ２Ｔ０へ切り替えｽﾀｰﾄ準備　
※コア使用結果：他社品使用無し</t>
    <rPh sb="26" eb="28">
      <t>サギョウ</t>
    </rPh>
    <rPh sb="81" eb="83">
      <t>キリカエ</t>
    </rPh>
    <rPh sb="88" eb="90">
      <t>ジュンビ</t>
    </rPh>
    <rPh sb="100" eb="101">
      <t>ハバ</t>
    </rPh>
    <rPh sb="110" eb="112">
      <t>ジョウケン</t>
    </rPh>
    <rPh sb="112" eb="113">
      <t>ダ</t>
    </rPh>
    <rPh sb="115" eb="117">
      <t>スイジュン</t>
    </rPh>
    <rPh sb="118" eb="120">
      <t>ゴウカク</t>
    </rPh>
    <rPh sb="121" eb="122">
      <t>ホン</t>
    </rPh>
    <rPh sb="123" eb="125">
      <t>ホリュウ</t>
    </rPh>
    <rPh sb="126" eb="127">
      <t>ホン</t>
    </rPh>
    <rPh sb="129" eb="131">
      <t>ハンシャ</t>
    </rPh>
    <rPh sb="131" eb="133">
      <t>ケッテン</t>
    </rPh>
    <rPh sb="144" eb="145">
      <t>ハバ</t>
    </rPh>
    <rPh sb="155" eb="157">
      <t>ゴウカク</t>
    </rPh>
    <rPh sb="158" eb="159">
      <t>ホン</t>
    </rPh>
    <rPh sb="161" eb="163">
      <t>センジョウ</t>
    </rPh>
    <rPh sb="164" eb="166">
      <t>カタヅ</t>
    </rPh>
    <rPh sb="173" eb="174">
      <t>キ</t>
    </rPh>
    <rPh sb="175" eb="176">
      <t>カ</t>
    </rPh>
    <rPh sb="181" eb="183">
      <t>ジュンビ</t>
    </rPh>
    <phoneticPr fontId="1"/>
  </si>
  <si>
    <t>【前日6：45～本日6：45まで】
CF3
・CF4作業　・ｽﾘｯﾄ側省ｴﾈ解除
※コア使用結果：他社品使用無し
CF4
・B2T0ｽﾀｰﾄ準備
・＃100　1020幅　B2T0　条件出し1水準　合格1本　保留3本（塗工ｽｼﾞ、M透過欠点）
・＃125　1020幅　B2T0　保留３本（塗工ｽｼﾞ、M・L透過欠点）
・＃188　1020幅　B2T0　合格2本　保留5本（塗工ｽｼﾞ、M・L透過欠点）
・洗浄、片付け、ﾛｰﾙ確認掃除、ﾗﾍﾞﾙVｺｰﾄへ切り替えｽﾀｰﾄ準備
※コア使用結果：他社品使用無し</t>
    <rPh sb="26" eb="28">
      <t>サギョウ</t>
    </rPh>
    <rPh sb="34" eb="35">
      <t>ガワ</t>
    </rPh>
    <rPh sb="35" eb="36">
      <t>ショウ</t>
    </rPh>
    <rPh sb="38" eb="40">
      <t>カイジョ</t>
    </rPh>
    <rPh sb="71" eb="73">
      <t>ジュンビ</t>
    </rPh>
    <rPh sb="84" eb="85">
      <t>ハバ</t>
    </rPh>
    <rPh sb="91" eb="93">
      <t>ジョウケン</t>
    </rPh>
    <rPh sb="93" eb="94">
      <t>ダ</t>
    </rPh>
    <rPh sb="96" eb="98">
      <t>スイジュン</t>
    </rPh>
    <rPh sb="99" eb="101">
      <t>ゴウカク</t>
    </rPh>
    <rPh sb="102" eb="103">
      <t>ホン</t>
    </rPh>
    <rPh sb="104" eb="106">
      <t>ホリュウ</t>
    </rPh>
    <rPh sb="107" eb="108">
      <t>ホン</t>
    </rPh>
    <rPh sb="109" eb="111">
      <t>トコウ</t>
    </rPh>
    <rPh sb="132" eb="133">
      <t>ハバ</t>
    </rPh>
    <rPh sb="139" eb="141">
      <t>ホリュウ</t>
    </rPh>
    <rPh sb="142" eb="143">
      <t>ホン</t>
    </rPh>
    <rPh sb="144" eb="146">
      <t>トコウ</t>
    </rPh>
    <rPh sb="153" eb="157">
      <t>トウカケッテン</t>
    </rPh>
    <rPh sb="169" eb="170">
      <t>ハバ</t>
    </rPh>
    <rPh sb="176" eb="178">
      <t>ゴウカク</t>
    </rPh>
    <rPh sb="179" eb="180">
      <t>ホン</t>
    </rPh>
    <rPh sb="181" eb="183">
      <t>ホリュウ</t>
    </rPh>
    <rPh sb="184" eb="185">
      <t>ホン</t>
    </rPh>
    <rPh sb="186" eb="188">
      <t>トコウ</t>
    </rPh>
    <rPh sb="195" eb="199">
      <t>トウカケッテン</t>
    </rPh>
    <rPh sb="202" eb="204">
      <t>センジョウ</t>
    </rPh>
    <rPh sb="205" eb="207">
      <t>カタヅ</t>
    </rPh>
    <rPh sb="212" eb="214">
      <t>カクニン</t>
    </rPh>
    <rPh sb="214" eb="216">
      <t>ソウジ</t>
    </rPh>
    <rPh sb="226" eb="227">
      <t>キ</t>
    </rPh>
    <rPh sb="228" eb="229">
      <t>カ</t>
    </rPh>
    <rPh sb="234" eb="236">
      <t>ジュンビ</t>
    </rPh>
    <phoneticPr fontId="1"/>
  </si>
  <si>
    <t>【前日6：45～本日6：45まで】
CF3
・CF4作業　・省ｴﾈ実施
※コア使用結果：他社品使用無し
CF4
・ﾗﾍﾞﾙVｺｰﾄへ切り替え、ｽﾀｰﾄ準備
・＃50　1002幅　E20V　条件出し3水準　合格2本
・＃50　1040幅　ﾒﾀﾙﾐｰﾈｰﾏｰ銀艶VB　合格1本
・＃50　1005幅　ﾒﾀﾙﾐｰTES艶開封V　合格2本
・ｽﾌﾟﾗｲｽBOXブロアー交換、動作確認（工務対応）
・＃50　1005幅　ﾒﾀﾙﾐｰTES艶VIOD-V　合格1本
・＃50　1005幅　ﾒﾀﾙﾐｰTES消開封V　合格2本
・＃50　1005幅　ﾒﾀﾙﾐｰTES消VOID-V　合格1本
※コア使用結果：他社品使用無し</t>
    <rPh sb="26" eb="28">
      <t>サギョウ</t>
    </rPh>
    <rPh sb="30" eb="31">
      <t>ショウ</t>
    </rPh>
    <rPh sb="33" eb="35">
      <t>ジッシ</t>
    </rPh>
    <rPh sb="67" eb="68">
      <t>キ</t>
    </rPh>
    <rPh sb="69" eb="70">
      <t>カ</t>
    </rPh>
    <rPh sb="76" eb="78">
      <t>ジュンビ</t>
    </rPh>
    <rPh sb="88" eb="89">
      <t>ハバ</t>
    </rPh>
    <rPh sb="95" eb="98">
      <t>ジョウケンダ</t>
    </rPh>
    <rPh sb="100" eb="102">
      <t>スイジュン</t>
    </rPh>
    <rPh sb="103" eb="105">
      <t>ゴウカク</t>
    </rPh>
    <rPh sb="106" eb="107">
      <t>ホン</t>
    </rPh>
    <rPh sb="117" eb="118">
      <t>ハバ</t>
    </rPh>
    <rPh sb="128" eb="129">
      <t>ギン</t>
    </rPh>
    <rPh sb="129" eb="130">
      <t>ツヤ</t>
    </rPh>
    <rPh sb="133" eb="135">
      <t>ゴウカク</t>
    </rPh>
    <rPh sb="136" eb="137">
      <t>ホン</t>
    </rPh>
    <rPh sb="147" eb="148">
      <t>ハバ</t>
    </rPh>
    <rPh sb="157" eb="158">
      <t>ツヤ</t>
    </rPh>
    <rPh sb="158" eb="160">
      <t>カイフウ</t>
    </rPh>
    <rPh sb="162" eb="164">
      <t>ゴウカク</t>
    </rPh>
    <rPh sb="165" eb="166">
      <t>ホン</t>
    </rPh>
    <rPh sb="181" eb="183">
      <t>コウカン</t>
    </rPh>
    <rPh sb="184" eb="186">
      <t>ドウサ</t>
    </rPh>
    <rPh sb="186" eb="188">
      <t>カクニン</t>
    </rPh>
    <rPh sb="189" eb="191">
      <t>コウム</t>
    </rPh>
    <rPh sb="191" eb="193">
      <t>タイオウ</t>
    </rPh>
    <rPh sb="204" eb="205">
      <t>ハバ</t>
    </rPh>
    <rPh sb="214" eb="215">
      <t>ツヤ</t>
    </rPh>
    <rPh sb="222" eb="224">
      <t>ゴウカク</t>
    </rPh>
    <rPh sb="225" eb="226">
      <t>ホン</t>
    </rPh>
    <rPh sb="236" eb="237">
      <t>ハバ</t>
    </rPh>
    <rPh sb="246" eb="247">
      <t>ケ</t>
    </rPh>
    <rPh sb="247" eb="249">
      <t>カイフウ</t>
    </rPh>
    <rPh sb="251" eb="253">
      <t>ゴウカク</t>
    </rPh>
    <rPh sb="254" eb="255">
      <t>ホン</t>
    </rPh>
    <rPh sb="265" eb="266">
      <t>ハバ</t>
    </rPh>
    <rPh sb="275" eb="276">
      <t>ケ</t>
    </rPh>
    <rPh sb="283" eb="285">
      <t>ゴウカク</t>
    </rPh>
    <rPh sb="286" eb="287">
      <t>ホン</t>
    </rPh>
    <phoneticPr fontId="1"/>
  </si>
  <si>
    <t>【前日6：45～本日6：45まで】
CF3
・CF4作業　・戸締り確認
※コア使用結果：他社品使用無し
CF4
・＃50　1005幅　ﾒﾀﾙﾐｰTES消VOID-V　合格1本
・T試作　＃50　1005幅　ﾒﾀﾙﾐｰﾍｱﾗｲﾝ銀艶V　合格６本　保留1本（設備異常、非常停止）
・繰出しﾊﾞｯﾄﾞｽﾌﾟﾗｲｽBOXﾌﾞﾛｱｰ対策・検討　・再スタート準備
・T試作　＃25　1005幅　ﾒﾀﾙﾐｰﾍｱﾗｲﾝ銀艶V　合格1本　・条件変更、ｻｸｼｮﾝﾗｯﾌﾟ巻き
・T試作　＃25　1030幅　ﾒﾀﾙﾐｰﾍｱﾗｲﾝ金艶V　合格1本
・T試作　＃50　1030幅　ﾒﾀﾙﾐｰﾍｱﾗｲﾝ金艶V　合格1本
・洗浄、片付け、ﾀﾞｲﾊﾞﾗｼ洗浄、ﾀﾞｲ仮組、床掃除、省ｴﾈ実施、戸締り確認
※コア使用結果：他社品使用無し</t>
    <rPh sb="26" eb="28">
      <t>サギョウ</t>
    </rPh>
    <rPh sb="30" eb="32">
      <t>トジマ</t>
    </rPh>
    <rPh sb="33" eb="35">
      <t>カクニン</t>
    </rPh>
    <rPh sb="66" eb="67">
      <t>ハバ</t>
    </rPh>
    <rPh sb="76" eb="77">
      <t>ケ</t>
    </rPh>
    <rPh sb="84" eb="86">
      <t>ゴウカク</t>
    </rPh>
    <rPh sb="87" eb="88">
      <t>ホン</t>
    </rPh>
    <rPh sb="91" eb="93">
      <t>シサク</t>
    </rPh>
    <rPh sb="102" eb="103">
      <t>ハバ</t>
    </rPh>
    <rPh sb="114" eb="115">
      <t>ギン</t>
    </rPh>
    <rPh sb="115" eb="116">
      <t>ツヤ</t>
    </rPh>
    <rPh sb="118" eb="120">
      <t>ゴウカク</t>
    </rPh>
    <rPh sb="121" eb="122">
      <t>ホン</t>
    </rPh>
    <rPh sb="123" eb="125">
      <t>ホリュウ</t>
    </rPh>
    <rPh sb="126" eb="127">
      <t>ホン</t>
    </rPh>
    <rPh sb="128" eb="132">
      <t>セツビイジョウ</t>
    </rPh>
    <rPh sb="133" eb="135">
      <t>ヒジョウ</t>
    </rPh>
    <rPh sb="135" eb="137">
      <t>テイシ</t>
    </rPh>
    <rPh sb="140" eb="142">
      <t>クリダ</t>
    </rPh>
    <rPh sb="162" eb="164">
      <t>タイサク</t>
    </rPh>
    <rPh sb="165" eb="167">
      <t>ケントウ</t>
    </rPh>
    <rPh sb="169" eb="170">
      <t>サイ</t>
    </rPh>
    <rPh sb="174" eb="176">
      <t>ジュンビ</t>
    </rPh>
    <rPh sb="179" eb="181">
      <t>シサク</t>
    </rPh>
    <rPh sb="190" eb="191">
      <t>ハバ</t>
    </rPh>
    <rPh sb="202" eb="203">
      <t>ギン</t>
    </rPh>
    <rPh sb="203" eb="204">
      <t>ツヤ</t>
    </rPh>
    <rPh sb="206" eb="208">
      <t>ゴウカク</t>
    </rPh>
    <rPh sb="209" eb="210">
      <t>ホン</t>
    </rPh>
    <rPh sb="212" eb="214">
      <t>ジョウケン</t>
    </rPh>
    <rPh sb="214" eb="216">
      <t>ヘンコウ</t>
    </rPh>
    <rPh sb="226" eb="227">
      <t>マ</t>
    </rPh>
    <rPh sb="231" eb="233">
      <t>シサク</t>
    </rPh>
    <rPh sb="242" eb="243">
      <t>ハバ</t>
    </rPh>
    <rPh sb="254" eb="255">
      <t>キン</t>
    </rPh>
    <rPh sb="255" eb="256">
      <t>ツヤ</t>
    </rPh>
    <rPh sb="258" eb="260">
      <t>ゴウカク</t>
    </rPh>
    <rPh sb="261" eb="262">
      <t>ホン</t>
    </rPh>
    <rPh sb="265" eb="267">
      <t>シサク</t>
    </rPh>
    <rPh sb="276" eb="277">
      <t>ハバ</t>
    </rPh>
    <rPh sb="288" eb="289">
      <t>キン</t>
    </rPh>
    <rPh sb="289" eb="290">
      <t>ツヤ</t>
    </rPh>
    <rPh sb="292" eb="294">
      <t>ゴウカク</t>
    </rPh>
    <rPh sb="295" eb="296">
      <t>ホン</t>
    </rPh>
    <rPh sb="298" eb="300">
      <t>センジョウ</t>
    </rPh>
    <rPh sb="301" eb="303">
      <t>カタヅ</t>
    </rPh>
    <rPh sb="312" eb="314">
      <t>センジョウ</t>
    </rPh>
    <rPh sb="318" eb="319">
      <t>カリ</t>
    </rPh>
    <rPh sb="319" eb="320">
      <t>クミ</t>
    </rPh>
    <rPh sb="321" eb="322">
      <t>ユカ</t>
    </rPh>
    <rPh sb="322" eb="324">
      <t>ソウジ</t>
    </rPh>
    <rPh sb="325" eb="326">
      <t>ショウ</t>
    </rPh>
    <rPh sb="328" eb="330">
      <t>ジッシ</t>
    </rPh>
    <rPh sb="331" eb="333">
      <t>トジマ</t>
    </rPh>
    <rPh sb="334" eb="336">
      <t>カクニン</t>
    </rPh>
    <phoneticPr fontId="1"/>
  </si>
  <si>
    <t>【前日6：45～本日6：45まで】
CF3
・薬剤散布
・省エネ解除
・防塵掃除　全ｶﾞｲﾄﾞﾛｰﾙ掃除
・煤煙測定対応
・PJ271スタート準備
・PJ271（18）♯75　1496ｍｍ幅　条件出し4水準　合格2本
・PJ271（14）♯50　1485ｍｍ幅　合格5本
※コア使用結果：他社品使用無し
CF4
・CF3作業
・省ｴﾈ解除（ラベルスリット）
・煤煙測定対応
※コア使用結果：他社品使用無し</t>
    <rPh sb="23" eb="25">
      <t>ヤクザイ</t>
    </rPh>
    <rPh sb="25" eb="27">
      <t>サンプ</t>
    </rPh>
    <rPh sb="29" eb="30">
      <t>ショウ</t>
    </rPh>
    <rPh sb="32" eb="34">
      <t>カイジョ</t>
    </rPh>
    <rPh sb="36" eb="38">
      <t>ボウジン</t>
    </rPh>
    <rPh sb="38" eb="40">
      <t>ソウジ</t>
    </rPh>
    <rPh sb="41" eb="42">
      <t>ゼン</t>
    </rPh>
    <rPh sb="50" eb="52">
      <t>ソウジ</t>
    </rPh>
    <rPh sb="54" eb="58">
      <t>バイエンソクテイ</t>
    </rPh>
    <rPh sb="58" eb="60">
      <t>タイオウ</t>
    </rPh>
    <rPh sb="71" eb="73">
      <t>ジュンビ</t>
    </rPh>
    <rPh sb="94" eb="95">
      <t>ハバ</t>
    </rPh>
    <rPh sb="96" eb="98">
      <t>ジョウケン</t>
    </rPh>
    <rPh sb="98" eb="99">
      <t>ダ</t>
    </rPh>
    <rPh sb="101" eb="103">
      <t>スイジュン</t>
    </rPh>
    <rPh sb="104" eb="106">
      <t>ゴウカク</t>
    </rPh>
    <rPh sb="107" eb="108">
      <t>ホン</t>
    </rPh>
    <rPh sb="129" eb="130">
      <t>ハバ</t>
    </rPh>
    <rPh sb="131" eb="133">
      <t>ゴウカク</t>
    </rPh>
    <rPh sb="134" eb="135">
      <t>ホン</t>
    </rPh>
    <rPh sb="161" eb="163">
      <t>サギョウ</t>
    </rPh>
    <rPh sb="165" eb="166">
      <t>ショウ</t>
    </rPh>
    <rPh sb="168" eb="170">
      <t>カイジョ</t>
    </rPh>
    <rPh sb="181" eb="183">
      <t>バイエン</t>
    </rPh>
    <rPh sb="183" eb="185">
      <t>ソクテイ</t>
    </rPh>
    <rPh sb="185" eb="187">
      <t>タイオウ</t>
    </rPh>
    <phoneticPr fontId="1"/>
  </si>
  <si>
    <t>【前日6：45～本日6：45まで】
CF3
・PJ271（14）♯50　1485ｍｍ幅　合格8本
・幅替え
・PJ271（14）♯75　1410ｍｍ幅　合格8本
※コア使用結果：他社品使用無し
CF4
・CF3作業
※コア使用結果：他社品使用無し</t>
    <rPh sb="50" eb="51">
      <t>ハバ</t>
    </rPh>
    <rPh sb="51" eb="52">
      <t>ガ</t>
    </rPh>
    <rPh sb="74" eb="75">
      <t>ハバ</t>
    </rPh>
    <rPh sb="76" eb="78">
      <t>ゴウカク</t>
    </rPh>
    <rPh sb="79" eb="80">
      <t>ホン</t>
    </rPh>
    <rPh sb="106" eb="108">
      <t>サギョウ</t>
    </rPh>
    <phoneticPr fontId="1"/>
  </si>
  <si>
    <t>【前日6：45～本日6：45まで】
CF3
・PJ271（14）♯75　1410ｍｍ幅　合格14本
・幅替え
・PJ271（14）♯50　1310ｍｍ幅　条件出し2水準
※コア使用結果：他社品使用無し
CF4
・CF3作業
※コア使用結果：他社品使用無し</t>
    <rPh sb="51" eb="52">
      <t>ハバ</t>
    </rPh>
    <rPh sb="52" eb="53">
      <t>ガ</t>
    </rPh>
    <rPh sb="77" eb="79">
      <t>ジョウケン</t>
    </rPh>
    <rPh sb="79" eb="80">
      <t>ダ</t>
    </rPh>
    <rPh sb="82" eb="84">
      <t>スイジュン</t>
    </rPh>
    <rPh sb="111" eb="113">
      <t>サギョウ</t>
    </rPh>
    <phoneticPr fontId="1"/>
  </si>
  <si>
    <t>【前日6：45～本日6：45まで】
CF3
・PJ271（14）♯50　1310ｍｍ幅　合格17本　（1本短尺合格3900ｍ）
※コア使用結果：他社品使用無し
CF4
・CF3作業
※コア使用結果：他社品使用無し</t>
    <rPh sb="44" eb="46">
      <t>ゴウカク</t>
    </rPh>
    <rPh sb="48" eb="49">
      <t>ホン</t>
    </rPh>
    <rPh sb="52" eb="53">
      <t>ホン</t>
    </rPh>
    <rPh sb="53" eb="55">
      <t>タンジャク</t>
    </rPh>
    <rPh sb="55" eb="57">
      <t>ゴウカク</t>
    </rPh>
    <rPh sb="90" eb="92">
      <t>サギョウ</t>
    </rPh>
    <phoneticPr fontId="1"/>
  </si>
  <si>
    <t>【前日6：45～本日6：45まで】
CF3
・PJ271（14）♯50　1310ｍｍ幅　合格14本　
・片付け
・戸締り確認
※コア使用結果：他社品使用無し
CF4
・CF3作業
・戸締り確認
・省エネON（ラベルスリット）
※コア使用結果：他社品使用無し</t>
    <rPh sb="52" eb="54">
      <t>カタヅ</t>
    </rPh>
    <rPh sb="57" eb="59">
      <t>トジマ</t>
    </rPh>
    <rPh sb="60" eb="62">
      <t>カクニン</t>
    </rPh>
    <rPh sb="88" eb="90">
      <t>サギョウ</t>
    </rPh>
    <rPh sb="92" eb="94">
      <t>トジマ</t>
    </rPh>
    <rPh sb="95" eb="97">
      <t>カクニン</t>
    </rPh>
    <rPh sb="99" eb="100">
      <t>ショウ</t>
    </rPh>
    <phoneticPr fontId="1"/>
  </si>
  <si>
    <t>【前日6：45～本日6：45まで】
CF3
・捕虫確認
・PJ271（14）スタート準備
・PJ271（14）♯50　1310ｍｍ幅　合格10本　保留4本　断続Ｌ反射欠点（原反起因）
※コア使用結果：他社品使用無し
CF4
・省ｴﾈ解除（ラベルスリット）
・CF3作業
※コア使用結果：他社品使用無し</t>
    <rPh sb="23" eb="27">
      <t>ホチュウカクニン</t>
    </rPh>
    <rPh sb="42" eb="44">
      <t>ジュンビ</t>
    </rPh>
    <rPh sb="73" eb="75">
      <t>ホリュウ</t>
    </rPh>
    <rPh sb="76" eb="77">
      <t>ホン</t>
    </rPh>
    <rPh sb="78" eb="80">
      <t>ダンゾク</t>
    </rPh>
    <rPh sb="114" eb="115">
      <t>ショウ</t>
    </rPh>
    <rPh sb="117" eb="119">
      <t>カイジョ</t>
    </rPh>
    <rPh sb="133" eb="135">
      <t>サギョウ</t>
    </rPh>
    <phoneticPr fontId="1"/>
  </si>
  <si>
    <t>【前日6：45～本日6：45まで】
CF3
・PJ271（14）♯50　1310ｍｍ幅　合格12本　短尺保留1本（設備トラブル起因）
　　　　　　　　　　　　　　　　　　　　　　　　　　　  保留3本　断続Ｌ反射欠点（原反起因）
※コア使用結果：他社品使用無し
CF4
・CF3作業
※コア使用結果：他社品使用無し</t>
    <rPh sb="50" eb="52">
      <t>タンジャク</t>
    </rPh>
    <rPh sb="52" eb="54">
      <t>ホリュウ</t>
    </rPh>
    <rPh sb="55" eb="56">
      <t>ポン</t>
    </rPh>
    <rPh sb="57" eb="59">
      <t>セツビ</t>
    </rPh>
    <rPh sb="63" eb="65">
      <t>キイン</t>
    </rPh>
    <rPh sb="139" eb="141">
      <t>サギョウ</t>
    </rPh>
    <phoneticPr fontId="1"/>
  </si>
  <si>
    <t>【前日6：45～本日6：45まで】
CF3
・PJ271（14）♯50　1310ｍｍ幅　条件出し1水準　合格16本
※コア使用結果：他社品使用無し
CF4
・CF3作業
※コア使用結果：他社品使用無し</t>
    <rPh sb="44" eb="46">
      <t>ジョウケン</t>
    </rPh>
    <rPh sb="46" eb="47">
      <t>ダ</t>
    </rPh>
    <rPh sb="49" eb="51">
      <t>スイジュン</t>
    </rPh>
    <rPh sb="83" eb="85">
      <t>サギョウ</t>
    </rPh>
    <phoneticPr fontId="1"/>
  </si>
  <si>
    <t>【前日6：45～本日6：45まで】
CF3
・PJ271（14）♯50　1310ｍｍ幅　条件出し1水準　合格11本
・PJ271（14）♯75　1310ｍｍ幅　合格3本
※コア使用結果：他社品使用無し
CF4
・CF3作業
※コア使用結果：他社品使用無し</t>
    <rPh sb="110" eb="112">
      <t>サギョウ</t>
    </rPh>
    <phoneticPr fontId="1"/>
  </si>
  <si>
    <t>【前日6：45～本日6：45まで】
CF3
・PJ271（14）♯75　1310ｍｍ幅　合格5本
・PJ271（14）♯38　1300ｍｍ幅　合格1本
・PJ271（21）BM　スタート準備
・PJ271（21）BM　♯30　1272ｍｍ幅　条件出し4水準　合格2本
・PJ271（14）♯38　1050ｍｍ幅　条件出し1水準　合格1本
・洗浄　・片付け　
・転写HC切り替え
・加温装置切　・マシン電源OFF　・省エネ切り替え　
※コア使用結果：他社品使用無し
CF4
・CF3作業
・省エネ切り替え（ラベルスリット）
※コア使用結果：他社品使用無し</t>
    <rPh sb="93" eb="95">
      <t>ジュンビ</t>
    </rPh>
    <rPh sb="156" eb="158">
      <t>ジョウケン</t>
    </rPh>
    <rPh sb="158" eb="159">
      <t>ダ</t>
    </rPh>
    <rPh sb="161" eb="163">
      <t>スイジュン</t>
    </rPh>
    <rPh sb="170" eb="172">
      <t>センジョウ</t>
    </rPh>
    <rPh sb="174" eb="176">
      <t>カタヅ</t>
    </rPh>
    <rPh sb="180" eb="182">
      <t>テンシャ</t>
    </rPh>
    <rPh sb="184" eb="185">
      <t>キ</t>
    </rPh>
    <rPh sb="186" eb="187">
      <t>カ</t>
    </rPh>
    <rPh sb="190" eb="194">
      <t>カオンソウチ</t>
    </rPh>
    <rPh sb="194" eb="195">
      <t>キリ</t>
    </rPh>
    <rPh sb="200" eb="202">
      <t>デンゲン</t>
    </rPh>
    <rPh sb="207" eb="208">
      <t>ショウ</t>
    </rPh>
    <rPh sb="210" eb="211">
      <t>キ</t>
    </rPh>
    <rPh sb="212" eb="213">
      <t>カ</t>
    </rPh>
    <rPh sb="241" eb="243">
      <t>サギョウ</t>
    </rPh>
    <rPh sb="245" eb="246">
      <t>ショウ</t>
    </rPh>
    <rPh sb="248" eb="249">
      <t>キ</t>
    </rPh>
    <rPh sb="250" eb="251">
      <t>カ</t>
    </rPh>
    <phoneticPr fontId="1"/>
  </si>
  <si>
    <t>【前日6：45～本日6：45まで】
CF3
・省ｴﾈ解除、ﾏｼﾝ電源ON　・防塵掃除、除電ﾊﾞｰ掃除、全ｶﾞｲﾄﾞﾛｰﾙ掃除
・転写HCへ切り替えｽﾀｰﾄ準備
・U試作　＃38　1480幅　転写HC（ﾀﾞｲ）　条件出し6水準　保留2本（ﾋﾟﾗﾐｯﾄﾞ・ﾁﾗｰ温度異常、異物懸念反射欠点）
・温水ﾁﾗｰ修理（工務課対応）、動作確認
※コア使用結果：他社品使用無し
CF4
・省エネ解除（ラベルスリット側）
・CF3作業
※コア使用結果：他社品使用無し</t>
    <rPh sb="32" eb="34">
      <t>デンゲン</t>
    </rPh>
    <rPh sb="69" eb="70">
      <t>キ</t>
    </rPh>
    <rPh sb="71" eb="72">
      <t>カ</t>
    </rPh>
    <rPh sb="82" eb="84">
      <t>シサク</t>
    </rPh>
    <rPh sb="93" eb="94">
      <t>ハバ</t>
    </rPh>
    <rPh sb="129" eb="131">
      <t>オンド</t>
    </rPh>
    <rPh sb="131" eb="133">
      <t>イジョウ</t>
    </rPh>
    <rPh sb="134" eb="136">
      <t>イブツ</t>
    </rPh>
    <rPh sb="136" eb="138">
      <t>ケネン</t>
    </rPh>
    <rPh sb="160" eb="162">
      <t>ドウサ</t>
    </rPh>
    <rPh sb="162" eb="164">
      <t>カクニン</t>
    </rPh>
    <phoneticPr fontId="1"/>
  </si>
  <si>
    <t>【前日6：45～本日6：45まで】
CF3
・U試作　＃38　1480幅　転写HC（ﾀﾞｲ）E2（715）　保留1本（原反周期打痕・異物嚙み込み）
・UVガラス掃除、速度変更
・U試作　＃38　1480幅　転写HC（ﾀﾞｲ）L（715）　合格1本
※コア使用結果：他社品使用無し
CF4
・CF3作業
※コア使用結果：他社品使用無し</t>
    <rPh sb="59" eb="61">
      <t>ゲンタン</t>
    </rPh>
    <rPh sb="61" eb="63">
      <t>シュウキ</t>
    </rPh>
    <rPh sb="63" eb="65">
      <t>ダコン</t>
    </rPh>
    <rPh sb="66" eb="68">
      <t>イブツ</t>
    </rPh>
    <rPh sb="68" eb="69">
      <t>カ</t>
    </rPh>
    <rPh sb="70" eb="71">
      <t>コ</t>
    </rPh>
    <rPh sb="80" eb="82">
      <t>ソウジ</t>
    </rPh>
    <rPh sb="83" eb="85">
      <t>ソクド</t>
    </rPh>
    <rPh sb="85" eb="87">
      <t>ヘンコウ</t>
    </rPh>
    <rPh sb="119" eb="121">
      <t>ゴウカク</t>
    </rPh>
    <rPh sb="149" eb="151">
      <t>サギョウ</t>
    </rPh>
    <phoneticPr fontId="1"/>
  </si>
  <si>
    <t>【前日6：45～本日6：45まで】
CF3
・UVガラス掃除
・U試作　＃38　1480幅　転写HC（ﾀﾞｲ）L（715）　保留1本（L透過密集欠点）
・UVガラス掃除
※コア使用結果：他社品使用無し
CF4
・CF3作業
※コア使用結果：他社品使用無し</t>
    <rPh sb="28" eb="30">
      <t>ソウジ</t>
    </rPh>
    <rPh sb="62" eb="64">
      <t>ホリュウ</t>
    </rPh>
    <rPh sb="72" eb="74">
      <t>ケッテン</t>
    </rPh>
    <rPh sb="82" eb="84">
      <t>ソウジ</t>
    </rPh>
    <rPh sb="110" eb="112">
      <t>サギョウ</t>
    </rPh>
    <phoneticPr fontId="1"/>
  </si>
  <si>
    <t>【前日6：45～本日6：45まで】
CF3
・U試作　＃38　1480幅　転写HC（ﾀﾞｲ）L（715）　合格1本
・UVガラス掃除
・U試作　＃38　1480幅　転写HC（ﾀﾞｲ）L（715）　保留1本（透過欠点多発）
・UVガラス掃除、速度変更
※コア使用結果：他社品使用無し
CF4
・CF3作業
※コア使用結果：他社品使用無し</t>
    <rPh sb="53" eb="55">
      <t>ゴウカク</t>
    </rPh>
    <rPh sb="64" eb="66">
      <t>ソウジ</t>
    </rPh>
    <rPh sb="98" eb="100">
      <t>ホリュウ</t>
    </rPh>
    <rPh sb="117" eb="119">
      <t>ソウジ</t>
    </rPh>
    <rPh sb="120" eb="124">
      <t>ソクドヘンコウ</t>
    </rPh>
    <rPh sb="150" eb="152">
      <t>サギョウ</t>
    </rPh>
    <phoneticPr fontId="1"/>
  </si>
  <si>
    <t>【前日6：45～本日6：45まで】
CF3
・U試作　＃38　1480幅　転写HC（ﾀﾞｲ）E2（715）　保留2本（ジャンピング、幅方向反射S欠点発生・幅方向ｼﾜ発生）
・洗浄、片付け、ﾀﾞｲﾕﾆｯﾄ移動、ﾀﾞｲﾊﾞﾗｼ洗浄・仮組み、床掃除、戸締り確認　・省ｴﾈON
※コア使用結果：他社品使用無し
CF4
・CF3作業　・省エネON　・戸締り確認
※コア使用結果：他社品使用無し</t>
    <rPh sb="87" eb="89">
      <t>センジョウ</t>
    </rPh>
    <rPh sb="90" eb="92">
      <t>カタヅ</t>
    </rPh>
    <rPh sb="101" eb="103">
      <t>イドウ</t>
    </rPh>
    <rPh sb="111" eb="113">
      <t>センジョウ</t>
    </rPh>
    <rPh sb="114" eb="116">
      <t>カリグミ</t>
    </rPh>
    <rPh sb="118" eb="119">
      <t>ユカ</t>
    </rPh>
    <rPh sb="119" eb="121">
      <t>ソウジ</t>
    </rPh>
    <rPh sb="122" eb="124">
      <t>トジマ</t>
    </rPh>
    <rPh sb="125" eb="127">
      <t>カクニン</t>
    </rPh>
    <rPh sb="129" eb="130">
      <t>ショウ</t>
    </rPh>
    <rPh sb="160" eb="162">
      <t>サギョウ</t>
    </rPh>
    <rPh sb="164" eb="165">
      <t>ショウ</t>
    </rPh>
    <rPh sb="171" eb="173">
      <t>トジマ</t>
    </rPh>
    <rPh sb="174" eb="176">
      <t>カクニン</t>
    </rPh>
    <phoneticPr fontId="1"/>
  </si>
  <si>
    <t>【前日6：45～本日6：45まで】
CF3
・省エネ解除
・CF3作業
※コア使用結果：他社品使用無し
CF4
・省エネ解除
・ロール掃除
・メタルミーＣＲ準備
・メタルミーCR（ｱﾙﾐ面コート）　♯25　1110ｍｍ幅　条件出し3水準　合格5本
※コア使用結果：他社品使用無し</t>
    <rPh sb="23" eb="24">
      <t>ショウ</t>
    </rPh>
    <rPh sb="26" eb="28">
      <t>カイジョ</t>
    </rPh>
    <rPh sb="33" eb="35">
      <t>サギョウ</t>
    </rPh>
    <rPh sb="59" eb="60">
      <t>ショウ</t>
    </rPh>
    <rPh sb="62" eb="64">
      <t>カイジョ</t>
    </rPh>
    <rPh sb="69" eb="71">
      <t>ソウジ</t>
    </rPh>
    <rPh sb="80" eb="82">
      <t>ジュンビ</t>
    </rPh>
    <rPh sb="95" eb="96">
      <t>メン</t>
    </rPh>
    <rPh sb="111" eb="112">
      <t>ハバ</t>
    </rPh>
    <rPh sb="113" eb="115">
      <t>ジョウケン</t>
    </rPh>
    <rPh sb="115" eb="116">
      <t>ダ</t>
    </rPh>
    <rPh sb="118" eb="120">
      <t>スイジュン</t>
    </rPh>
    <rPh sb="121" eb="123">
      <t>ゴウカク</t>
    </rPh>
    <rPh sb="124" eb="125">
      <t>ホン</t>
    </rPh>
    <phoneticPr fontId="1"/>
  </si>
  <si>
    <t>【前日6：45～本日6：45まで】
CF3
・CF4作業
・備品移動
・ロール掃除
※コア使用結果：他社品使用無し
CF4
・メタルミーCR（ｱﾙﾐ面コート）　♯25　1110ｍｍ幅　　合格7本　保留1本（シワ発生）
・片付け
・CF3作業
※コア使用結果：他社品使用無し</t>
    <rPh sb="26" eb="28">
      <t>サギョウ</t>
    </rPh>
    <rPh sb="30" eb="32">
      <t>ビヒン</t>
    </rPh>
    <rPh sb="32" eb="34">
      <t>イドウ</t>
    </rPh>
    <rPh sb="39" eb="41">
      <t>ソウジ</t>
    </rPh>
    <rPh sb="99" eb="101">
      <t>ホリュウ</t>
    </rPh>
    <rPh sb="102" eb="103">
      <t>ホン</t>
    </rPh>
    <rPh sb="106" eb="108">
      <t>ハッセイ</t>
    </rPh>
    <rPh sb="111" eb="113">
      <t>カタヅ</t>
    </rPh>
    <rPh sb="119" eb="121">
      <t>サギョウ</t>
    </rPh>
    <phoneticPr fontId="1"/>
  </si>
  <si>
    <t>【前日6：45～本日6：45まで】
CF3
・CF4作業
・全ｶﾞｲﾄﾞﾛｰﾙ掃除
・PJ271（14）　♯50　1310mm幅　条件出し2水準　合格2本
・PJ271（14）　♯75　1310mm幅　保留1本（グラビアベアリング固着・非常停止）
※コア使用結果：他社品使用無し
CF4
・DMS準備
・DMS（X42HG）　♯50　1360mm幅　条件出し2水準　合格1本
・片付け
・省エネON（ラベルスリット除く）
・CF3作業
※コア使用結果：他社品使用無し</t>
    <rPh sb="26" eb="28">
      <t>サギョウ</t>
    </rPh>
    <rPh sb="30" eb="31">
      <t>ゼン</t>
    </rPh>
    <rPh sb="39" eb="41">
      <t>ソウジ</t>
    </rPh>
    <rPh sb="63" eb="64">
      <t>ハバ</t>
    </rPh>
    <rPh sb="65" eb="67">
      <t>ジョウケン</t>
    </rPh>
    <rPh sb="67" eb="68">
      <t>ダ</t>
    </rPh>
    <rPh sb="70" eb="72">
      <t>スイジュン</t>
    </rPh>
    <rPh sb="73" eb="75">
      <t>ゴウカク</t>
    </rPh>
    <rPh sb="76" eb="77">
      <t>ホン</t>
    </rPh>
    <rPh sb="99" eb="100">
      <t>ハバ</t>
    </rPh>
    <rPh sb="101" eb="103">
      <t>ホリュウ</t>
    </rPh>
    <rPh sb="104" eb="105">
      <t>ホン</t>
    </rPh>
    <rPh sb="115" eb="117">
      <t>コチャク</t>
    </rPh>
    <rPh sb="118" eb="120">
      <t>ヒジョウ</t>
    </rPh>
    <rPh sb="120" eb="122">
      <t>テイシ</t>
    </rPh>
    <rPh sb="149" eb="151">
      <t>ジュンビ</t>
    </rPh>
    <rPh sb="174" eb="175">
      <t>ハバ</t>
    </rPh>
    <rPh sb="176" eb="178">
      <t>ジョウケン</t>
    </rPh>
    <rPh sb="178" eb="179">
      <t>ダ</t>
    </rPh>
    <rPh sb="181" eb="183">
      <t>スイジュン</t>
    </rPh>
    <rPh sb="184" eb="186">
      <t>ゴウカク</t>
    </rPh>
    <rPh sb="187" eb="188">
      <t>ホン</t>
    </rPh>
    <rPh sb="190" eb="192">
      <t>カタヅ</t>
    </rPh>
    <rPh sb="195" eb="196">
      <t>ショウ</t>
    </rPh>
    <rPh sb="208" eb="209">
      <t>ノゾ</t>
    </rPh>
    <rPh sb="216" eb="218">
      <t>サギョウ</t>
    </rPh>
    <phoneticPr fontId="1"/>
  </si>
  <si>
    <t>【前日6：45～本日6：45まで】
CF3
・PJ271（14）　♯75　1310mm幅　2本合格（短尺）
・PJ28（14）　♯75　1310mm幅　条件出し15水準　合格1本
・PJ22（11）　♯50　1370mm幅　条件出し4水準　合格1本
・PJ22（19）　♯50　1350mm幅　条件出し1水準　
・PJ22（21）BM　♯30　1270mm幅　条件出し2水準
・片付け
・省エネON
※コア使用結果：他社品使用無し
CF4
・CF3作業
※コア使用結果：他社品使用無し</t>
    <rPh sb="46" eb="47">
      <t>ホン</t>
    </rPh>
    <rPh sb="47" eb="49">
      <t>ゴウカク</t>
    </rPh>
    <rPh sb="50" eb="52">
      <t>タンジャク</t>
    </rPh>
    <rPh sb="74" eb="75">
      <t>ハバ</t>
    </rPh>
    <rPh sb="76" eb="78">
      <t>ジョウケン</t>
    </rPh>
    <rPh sb="78" eb="79">
      <t>ダ</t>
    </rPh>
    <rPh sb="82" eb="84">
      <t>スイジュン</t>
    </rPh>
    <rPh sb="85" eb="87">
      <t>ゴウカク</t>
    </rPh>
    <rPh sb="88" eb="89">
      <t>ホン</t>
    </rPh>
    <rPh sb="110" eb="111">
      <t>ハバ</t>
    </rPh>
    <rPh sb="112" eb="114">
      <t>ジョウケン</t>
    </rPh>
    <rPh sb="114" eb="115">
      <t>ダ</t>
    </rPh>
    <rPh sb="117" eb="119">
      <t>スイジュン</t>
    </rPh>
    <rPh sb="120" eb="122">
      <t>ゴウカク</t>
    </rPh>
    <rPh sb="123" eb="124">
      <t>ホン</t>
    </rPh>
    <rPh sb="145" eb="146">
      <t>ハバ</t>
    </rPh>
    <rPh sb="147" eb="149">
      <t>ジョウケン</t>
    </rPh>
    <rPh sb="149" eb="150">
      <t>ダ</t>
    </rPh>
    <rPh sb="152" eb="154">
      <t>スイジュン</t>
    </rPh>
    <rPh sb="178" eb="179">
      <t>ハバ</t>
    </rPh>
    <rPh sb="180" eb="182">
      <t>ジョウケン</t>
    </rPh>
    <rPh sb="182" eb="183">
      <t>ダ</t>
    </rPh>
    <rPh sb="185" eb="187">
      <t>スイジュン</t>
    </rPh>
    <rPh sb="189" eb="191">
      <t>カタヅ</t>
    </rPh>
    <rPh sb="194" eb="195">
      <t>ショウ</t>
    </rPh>
    <rPh sb="271" eb="273">
      <t>サギョウ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</si>
</sst>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_ "/>
    <numFmt numFmtId="178" formatCode="0.0"/>
  </numFmts>
  <fonts count="14" x14ac:knownFonts="1">
    <font>
      <sz val="11"/>
      <color theme="1"/>
      <name val="ＭＳ Ｐゴシック"/>
      <family val="2"/>
      <charset val="128"/>
      <scheme val="minor"/>
    </font>
    <font>
      <sz val="6"/>
      <name val="ＭＳ Ｐゴシック"/>
      <family val="2"/>
      <charset val="128"/>
      <scheme val="minor"/>
    </font>
    <font>
      <b/>
      <sz val="20"/>
      <color theme="1"/>
      <name val="ＭＳ Ｐゴシック"/>
      <family val="3"/>
      <charset val="128"/>
      <scheme val="minor"/>
    </font>
    <font>
      <b/>
      <sz val="11"/>
      <color theme="1"/>
      <name val="ＭＳ Ｐゴシック"/>
      <family val="3"/>
      <charset val="128"/>
      <scheme val="minor"/>
    </font>
    <font>
      <sz val="11"/>
      <name val="ＭＳ Ｐゴシック"/>
      <family val="3"/>
      <charset val="128"/>
    </font>
    <font>
      <b/>
      <sz val="11"/>
      <name val="ＭＳ Ｐゴシック"/>
      <family val="3"/>
      <charset val="128"/>
    </font>
    <font>
      <sz val="11"/>
      <color theme="1"/>
      <name val="ＭＳ Ｐゴシック"/>
      <family val="3"/>
      <charset val="128"/>
      <scheme val="minor"/>
    </font>
    <font>
      <sz val="6"/>
      <name val="ＭＳ Ｐゴシック"/>
      <family val="3"/>
      <charset val="128"/>
    </font>
    <font>
      <sz val="11"/>
      <color indexed="12"/>
      <name val="ＭＳ Ｐゴシック"/>
      <family val="3"/>
      <charset val="128"/>
    </font>
    <font>
      <b/>
      <sz val="1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9"/>
      <color rgb="FF000000"/>
      <name val="Meiryo UI"/>
      <family val="3"/>
      <charset val="128"/>
    </font>
    <font>
      <sz val="9"/>
      <color theme="1"/>
      <name val="ＭＳ Ｐゴシック"/>
      <family val="3"/>
      <charset val="128"/>
      <scheme val="minor"/>
    </font>
  </fonts>
  <fills count="5">
    <fill>
      <patternFill patternType="none"/>
    </fill>
    <fill>
      <patternFill patternType="gray125"/>
    </fill>
    <fill>
      <patternFill patternType="solid">
        <fgColor rgb="FFCCFFFF"/>
        <bgColor indexed="64"/>
      </patternFill>
    </fill>
    <fill>
      <patternFill patternType="solid">
        <fgColor rgb="FFCCFFCC"/>
        <bgColor indexed="64"/>
      </patternFill>
    </fill>
    <fill>
      <patternFill patternType="solid">
        <fgColor rgb="FFFFCCCC"/>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right/>
      <top style="medium">
        <color auto="1"/>
      </top>
      <bottom/>
      <diagonal/>
    </border>
    <border>
      <left style="medium">
        <color auto="1"/>
      </left>
      <right style="thin">
        <color auto="1"/>
      </right>
      <top style="thin">
        <color auto="1"/>
      </top>
      <bottom/>
      <diagonal/>
    </border>
  </borders>
  <cellStyleXfs count="3">
    <xf numFmtId="0" fontId="0" fillId="0" borderId="0">
      <alignment vertical="center"/>
    </xf>
    <xf numFmtId="0" fontId="4" fillId="0" borderId="0">
      <alignment vertical="center"/>
    </xf>
    <xf numFmtId="38" fontId="4" fillId="0" borderId="0" applyFont="0" applyFill="0" applyBorder="0" applyAlignment="0" applyProtection="0">
      <alignment vertical="center"/>
    </xf>
  </cellStyleXfs>
  <cellXfs count="111">
    <xf numFmtId="0" fontId="0" fillId="0" borderId="0" xfId="0">
      <alignment vertical="center"/>
    </xf>
    <xf numFmtId="0" fontId="2" fillId="0" borderId="0" xfId="0" applyFont="1">
      <alignment vertical="center"/>
    </xf>
    <xf numFmtId="0" fontId="3" fillId="0" borderId="4" xfId="0" applyFont="1" applyBorder="1" applyAlignment="1">
      <alignment horizontal="right" vertical="center"/>
    </xf>
    <xf numFmtId="0" fontId="3" fillId="0" borderId="1" xfId="0" applyFont="1" applyBorder="1" applyAlignment="1">
      <alignment horizontal="right" vertical="center"/>
    </xf>
    <xf numFmtId="0" fontId="3" fillId="0" borderId="6"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38" fontId="5" fillId="0" borderId="4" xfId="2" applyFont="1" applyBorder="1">
      <alignment vertical="center"/>
    </xf>
    <xf numFmtId="38" fontId="5" fillId="0" borderId="1" xfId="2" applyFont="1" applyBorder="1" applyAlignment="1">
      <alignment vertical="top" wrapText="1"/>
    </xf>
    <xf numFmtId="0" fontId="3" fillId="0" borderId="0" xfId="0" applyFont="1" applyBorder="1" applyAlignment="1">
      <alignment horizontal="center" vertical="center"/>
    </xf>
    <xf numFmtId="0" fontId="3" fillId="0" borderId="0" xfId="0" applyFont="1" applyBorder="1" applyAlignment="1">
      <alignment horizontal="right" vertical="center"/>
    </xf>
    <xf numFmtId="0" fontId="0" fillId="0" borderId="0" xfId="0" applyBorder="1">
      <alignment vertical="center"/>
    </xf>
    <xf numFmtId="49" fontId="0" fillId="0" borderId="0" xfId="0" applyNumberFormat="1" applyFont="1" applyBorder="1" applyAlignment="1">
      <alignment vertical="center"/>
    </xf>
    <xf numFmtId="0" fontId="5" fillId="0" borderId="4" xfId="1" applyFont="1" applyBorder="1" applyAlignment="1">
      <alignment horizontal="center" vertical="center"/>
    </xf>
    <xf numFmtId="176" fontId="5" fillId="0" borderId="4" xfId="1" applyNumberFormat="1" applyFont="1" applyBorder="1">
      <alignment vertical="center"/>
    </xf>
    <xf numFmtId="176" fontId="5" fillId="0" borderId="6" xfId="1" applyNumberFormat="1" applyFont="1" applyBorder="1">
      <alignment vertical="center"/>
    </xf>
    <xf numFmtId="0" fontId="5" fillId="0" borderId="1" xfId="1" applyFont="1" applyBorder="1" applyAlignment="1">
      <alignment horizontal="center" vertical="center"/>
    </xf>
    <xf numFmtId="176" fontId="5" fillId="0" borderId="1" xfId="1" applyNumberFormat="1" applyFont="1" applyBorder="1" applyAlignment="1">
      <alignment vertical="top" wrapText="1"/>
    </xf>
    <xf numFmtId="177" fontId="5" fillId="0" borderId="8" xfId="1" applyNumberFormat="1" applyFont="1" applyBorder="1" applyAlignment="1">
      <alignment vertical="top" wrapText="1"/>
    </xf>
    <xf numFmtId="176" fontId="5" fillId="0" borderId="5" xfId="1" applyNumberFormat="1" applyFont="1" applyBorder="1">
      <alignment vertical="center"/>
    </xf>
    <xf numFmtId="0" fontId="0" fillId="0" borderId="0" xfId="0" applyFill="1">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178" fontId="0" fillId="4" borderId="0" xfId="0" applyNumberFormat="1" applyFill="1">
      <alignment vertical="center"/>
    </xf>
    <xf numFmtId="0" fontId="8" fillId="0" borderId="0" xfId="0" quotePrefix="1" applyFont="1">
      <alignment vertical="center"/>
    </xf>
    <xf numFmtId="0" fontId="8" fillId="0" borderId="0" xfId="0" applyFont="1">
      <alignment vertical="center"/>
    </xf>
    <xf numFmtId="38" fontId="5" fillId="0" borderId="6" xfId="2" applyFont="1" applyBorder="1">
      <alignment vertical="center"/>
    </xf>
    <xf numFmtId="38" fontId="5" fillId="0" borderId="8" xfId="2" applyFont="1" applyBorder="1" applyAlignment="1">
      <alignment vertical="top" wrapText="1"/>
    </xf>
    <xf numFmtId="0" fontId="3" fillId="0" borderId="0" xfId="0" applyFont="1" applyBorder="1" applyAlignment="1">
      <alignment horizontal="center" vertical="center"/>
    </xf>
    <xf numFmtId="0" fontId="3" fillId="0" borderId="30" xfId="0" applyFont="1" applyBorder="1" applyAlignment="1">
      <alignment horizontal="center" vertical="center"/>
    </xf>
    <xf numFmtId="0" fontId="3" fillId="0" borderId="30" xfId="0" applyFont="1" applyBorder="1" applyAlignment="1">
      <alignment horizontal="right" vertical="center"/>
    </xf>
    <xf numFmtId="0" fontId="6" fillId="0" borderId="0" xfId="0" applyFont="1">
      <alignment vertical="center"/>
    </xf>
    <xf numFmtId="38" fontId="9" fillId="0" borderId="6" xfId="2" applyFont="1" applyBorder="1">
      <alignment vertical="center"/>
    </xf>
    <xf numFmtId="38" fontId="9" fillId="0" borderId="8" xfId="2" applyFont="1" applyBorder="1" applyAlignment="1">
      <alignment vertical="top" wrapText="1"/>
    </xf>
    <xf numFmtId="0" fontId="3" fillId="0" borderId="5"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30" xfId="0" applyFont="1" applyBorder="1" applyAlignment="1">
      <alignment horizontal="center" vertical="center"/>
    </xf>
    <xf numFmtId="56" fontId="0" fillId="0" borderId="0" xfId="0" applyNumberFormat="1" applyBorder="1" applyAlignment="1">
      <alignment vertical="center"/>
    </xf>
    <xf numFmtId="0" fontId="0" fillId="0" borderId="0" xfId="0" applyBorder="1" applyAlignment="1">
      <alignment vertical="center"/>
    </xf>
    <xf numFmtId="0" fontId="3" fillId="0" borderId="0" xfId="0" applyFont="1" applyBorder="1" applyAlignment="1">
      <alignment vertical="center"/>
    </xf>
    <xf numFmtId="38" fontId="5" fillId="0" borderId="0" xfId="2" applyFont="1" applyBorder="1" applyAlignment="1">
      <alignment vertical="top" wrapText="1"/>
    </xf>
    <xf numFmtId="0" fontId="0" fillId="0" borderId="0" xfId="0" applyBorder="1" applyAlignment="1">
      <alignment vertical="top" wrapText="1"/>
    </xf>
    <xf numFmtId="56" fontId="0" fillId="0" borderId="30" xfId="0" applyNumberFormat="1" applyBorder="1" applyAlignment="1">
      <alignment vertical="center"/>
    </xf>
    <xf numFmtId="0" fontId="0" fillId="0" borderId="30" xfId="0" applyBorder="1" applyAlignment="1">
      <alignment vertical="center"/>
    </xf>
    <xf numFmtId="0" fontId="3" fillId="0" borderId="30" xfId="0" applyFont="1" applyBorder="1" applyAlignment="1">
      <alignment vertical="center"/>
    </xf>
    <xf numFmtId="38" fontId="5" fillId="0" borderId="30" xfId="2" applyFont="1" applyBorder="1">
      <alignment vertical="center"/>
    </xf>
    <xf numFmtId="0" fontId="0" fillId="0" borderId="0" xfId="0" applyAlignment="1">
      <alignment vertical="top"/>
    </xf>
    <xf numFmtId="56" fontId="0" fillId="0" borderId="3" xfId="0" applyNumberFormat="1" applyBorder="1" applyAlignment="1">
      <alignment horizontal="center" vertical="center"/>
    </xf>
    <xf numFmtId="56" fontId="0" fillId="0" borderId="7" xfId="0" applyNumberFormat="1" applyBorder="1" applyAlignment="1">
      <alignment horizontal="center" vertical="center"/>
    </xf>
    <xf numFmtId="56" fontId="0" fillId="0" borderId="9" xfId="0" applyNumberFormat="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10" xfId="0" applyBorder="1" applyAlignment="1">
      <alignment horizontal="center" vertical="center"/>
    </xf>
    <xf numFmtId="0" fontId="3" fillId="0" borderId="5" xfId="0" applyFont="1" applyBorder="1" applyAlignment="1">
      <alignment horizontal="center" vertical="center"/>
    </xf>
    <xf numFmtId="0" fontId="3" fillId="0" borderId="2" xfId="0" applyFont="1" applyBorder="1" applyAlignment="1">
      <alignment horizontal="center" vertical="center"/>
    </xf>
    <xf numFmtId="0" fontId="0" fillId="0" borderId="11" xfId="0" applyBorder="1" applyAlignment="1">
      <alignment horizontal="left" vertical="top" wrapText="1"/>
    </xf>
    <xf numFmtId="0" fontId="0" fillId="0" borderId="12" xfId="0" applyBorder="1" applyAlignment="1">
      <alignment horizontal="left" vertical="top"/>
    </xf>
    <xf numFmtId="0" fontId="0" fillId="0" borderId="13" xfId="0" applyBorder="1" applyAlignment="1">
      <alignment horizontal="left" vertical="top"/>
    </xf>
    <xf numFmtId="56" fontId="0" fillId="0" borderId="16" xfId="0" applyNumberFormat="1" applyBorder="1" applyAlignment="1">
      <alignment horizontal="center" vertical="center"/>
    </xf>
    <xf numFmtId="56" fontId="0" fillId="0" borderId="17" xfId="0" applyNumberFormat="1" applyBorder="1" applyAlignment="1">
      <alignment horizontal="center" vertical="center"/>
    </xf>
    <xf numFmtId="56" fontId="0" fillId="0" borderId="18" xfId="0" applyNumberFormat="1"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56" fontId="0" fillId="0" borderId="0" xfId="0" applyNumberFormat="1" applyBorder="1" applyAlignment="1">
      <alignment horizontal="center" vertical="center"/>
    </xf>
    <xf numFmtId="0" fontId="0" fillId="0" borderId="0"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left" vertical="top"/>
    </xf>
    <xf numFmtId="0" fontId="6" fillId="0" borderId="11" xfId="0" applyFont="1" applyBorder="1" applyAlignment="1">
      <alignment horizontal="left" vertical="top" wrapText="1"/>
    </xf>
    <xf numFmtId="0" fontId="6" fillId="0" borderId="12" xfId="0" applyFont="1" applyBorder="1" applyAlignment="1">
      <alignment horizontal="left" vertical="top"/>
    </xf>
    <xf numFmtId="0" fontId="6" fillId="0" borderId="13" xfId="0" applyFont="1" applyBorder="1" applyAlignment="1">
      <alignment horizontal="left" vertical="top"/>
    </xf>
    <xf numFmtId="0" fontId="0" fillId="0" borderId="19" xfId="0" applyBorder="1" applyAlignment="1">
      <alignment horizontal="left" vertical="top" wrapText="1"/>
    </xf>
    <xf numFmtId="0" fontId="0" fillId="0" borderId="20" xfId="0" applyBorder="1"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0" fillId="0" borderId="23" xfId="0" applyBorder="1" applyAlignment="1">
      <alignment horizontal="left" vertical="top"/>
    </xf>
    <xf numFmtId="0" fontId="0" fillId="0" borderId="24" xfId="0" applyBorder="1" applyAlignment="1">
      <alignment horizontal="left" vertical="top"/>
    </xf>
    <xf numFmtId="0" fontId="0" fillId="0" borderId="18" xfId="0" applyBorder="1" applyAlignment="1">
      <alignment horizontal="center" vertical="center"/>
    </xf>
    <xf numFmtId="0" fontId="0" fillId="0" borderId="22" xfId="0" applyBorder="1" applyAlignment="1">
      <alignment horizontal="left" vertical="top" wrapText="1"/>
    </xf>
    <xf numFmtId="56" fontId="4" fillId="0" borderId="25" xfId="1" applyNumberFormat="1" applyFill="1" applyBorder="1" applyAlignment="1">
      <alignment horizontal="center" vertical="center"/>
    </xf>
    <xf numFmtId="56" fontId="4" fillId="0" borderId="26" xfId="1" applyNumberFormat="1" applyFill="1" applyBorder="1" applyAlignment="1">
      <alignment horizontal="center" vertical="center"/>
    </xf>
    <xf numFmtId="56" fontId="4" fillId="0" borderId="27" xfId="1" applyNumberFormat="1" applyFill="1" applyBorder="1" applyAlignment="1">
      <alignment horizontal="center" vertical="center"/>
    </xf>
    <xf numFmtId="0" fontId="4" fillId="0" borderId="25" xfId="1" applyFill="1" applyBorder="1" applyAlignment="1">
      <alignment horizontal="center" vertical="center"/>
    </xf>
    <xf numFmtId="0" fontId="4" fillId="0" borderId="26" xfId="1" applyFill="1" applyBorder="1" applyAlignment="1">
      <alignment horizontal="center" vertical="center"/>
    </xf>
    <xf numFmtId="0" fontId="4" fillId="0" borderId="27" xfId="1" applyFill="1" applyBorder="1" applyAlignment="1">
      <alignment horizontal="center" vertical="center"/>
    </xf>
    <xf numFmtId="0" fontId="5" fillId="0" borderId="16" xfId="1" applyFont="1" applyBorder="1" applyAlignment="1">
      <alignment horizontal="center" vertical="center" shrinkToFit="1"/>
    </xf>
    <xf numFmtId="0" fontId="5" fillId="0" borderId="29" xfId="1" applyFont="1" applyBorder="1" applyAlignment="1">
      <alignment horizontal="center" vertical="center" shrinkToFit="1"/>
    </xf>
    <xf numFmtId="0" fontId="5" fillId="0" borderId="5" xfId="1" applyFont="1" applyBorder="1" applyAlignment="1">
      <alignment horizontal="center" vertical="center"/>
    </xf>
    <xf numFmtId="0" fontId="5" fillId="0" borderId="2" xfId="1" applyFont="1" applyBorder="1" applyAlignment="1">
      <alignment horizontal="center" vertical="center"/>
    </xf>
    <xf numFmtId="0" fontId="4" fillId="0" borderId="28" xfId="1" applyBorder="1" applyAlignment="1">
      <alignment horizontal="left" vertical="top" wrapText="1"/>
    </xf>
    <xf numFmtId="0" fontId="4" fillId="0" borderId="23" xfId="1" applyBorder="1" applyAlignment="1">
      <alignment horizontal="left" vertical="top" wrapText="1"/>
    </xf>
    <xf numFmtId="0" fontId="4" fillId="0" borderId="24" xfId="1" applyBorder="1" applyAlignment="1">
      <alignment horizontal="left" vertical="top" wrapText="1"/>
    </xf>
    <xf numFmtId="56" fontId="0" fillId="0" borderId="30" xfId="0" applyNumberFormat="1" applyBorder="1" applyAlignment="1">
      <alignment horizontal="center" vertical="center"/>
    </xf>
    <xf numFmtId="0" fontId="0" fillId="0" borderId="30" xfId="0" applyBorder="1" applyAlignment="1">
      <alignment horizontal="center" vertical="center"/>
    </xf>
    <xf numFmtId="0" fontId="3" fillId="0" borderId="30" xfId="0" applyFont="1" applyBorder="1" applyAlignment="1">
      <alignment horizontal="center" vertical="center"/>
    </xf>
    <xf numFmtId="0" fontId="0" fillId="0" borderId="0" xfId="0" applyBorder="1" applyAlignment="1">
      <alignment horizontal="left" vertical="top" wrapText="1"/>
    </xf>
    <xf numFmtId="56" fontId="6" fillId="0" borderId="3" xfId="0" applyNumberFormat="1" applyFont="1" applyBorder="1" applyAlignment="1">
      <alignment horizontal="center" vertical="center"/>
    </xf>
    <xf numFmtId="56" fontId="6" fillId="0" borderId="7" xfId="0" applyNumberFormat="1" applyFont="1" applyBorder="1" applyAlignment="1">
      <alignment horizontal="center" vertical="center"/>
    </xf>
    <xf numFmtId="56" fontId="6" fillId="0" borderId="9" xfId="0" applyNumberFormat="1"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0" fillId="0" borderId="11" xfId="0" applyFont="1" applyBorder="1" applyAlignment="1">
      <alignment horizontal="left" vertical="top" wrapText="1"/>
    </xf>
    <xf numFmtId="56" fontId="0" fillId="0" borderId="31" xfId="0" applyNumberFormat="1" applyBorder="1" applyAlignment="1">
      <alignment horizontal="center" vertical="center"/>
    </xf>
  </cellXfs>
  <cellStyles count="3">
    <cellStyle name="桁区切り 2" xfId="2" xr:uid="{00000000-0005-0000-0000-000000000000}"/>
    <cellStyle name="標準" xfId="0" builtinId="0"/>
    <cellStyle name="標準 2" xfId="1" xr:uid="{00000000-0005-0000-0000-00000200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trlProps/ctrlProp1.xml><?xml version="1.0" encoding="utf-8"?>
<formControlPr xmlns="http://schemas.microsoft.com/office/spreadsheetml/2009/9/main" objectType="CheckBox" fmlaLink="$K$4" lockText="1" noThreeD="1"/>
</file>

<file path=xl/ctrlProps/ctrlProp10.xml><?xml version="1.0" encoding="utf-8"?>
<formControlPr xmlns="http://schemas.microsoft.com/office/spreadsheetml/2009/9/main" objectType="CheckBox" fmlaLink="$K$31" lockText="1" noThreeD="1"/>
</file>

<file path=xl/ctrlProps/ctrlProp100.xml><?xml version="1.0" encoding="utf-8"?>
<formControlPr xmlns="http://schemas.microsoft.com/office/spreadsheetml/2009/9/main" objectType="CheckBox" checked="Checked" fmlaLink="$K$22" lockText="1" noThreeD="1"/>
</file>

<file path=xl/ctrlProps/ctrlProp1000.xml><?xml version="1.0" encoding="utf-8"?>
<formControlPr xmlns="http://schemas.microsoft.com/office/spreadsheetml/2009/9/main" objectType="CheckBox" checked="Checked" fmlaLink="$K$52" lockText="1" noThreeD="1"/>
</file>

<file path=xl/ctrlProps/ctrlProp1001.xml><?xml version="1.0" encoding="utf-8"?>
<formControlPr xmlns="http://schemas.microsoft.com/office/spreadsheetml/2009/9/main" objectType="CheckBox" fmlaLink="$K$55" lockText="1" noThreeD="1"/>
</file>

<file path=xl/ctrlProps/ctrlProp1002.xml><?xml version="1.0" encoding="utf-8"?>
<formControlPr xmlns="http://schemas.microsoft.com/office/spreadsheetml/2009/9/main" objectType="CheckBox" fmlaLink="$K$58" lockText="1" noThreeD="1"/>
</file>

<file path=xl/ctrlProps/ctrlProp1003.xml><?xml version="1.0" encoding="utf-8"?>
<formControlPr xmlns="http://schemas.microsoft.com/office/spreadsheetml/2009/9/main" objectType="CheckBox" checked="Checked" fmlaLink="$K$61" lockText="1" noThreeD="1"/>
</file>

<file path=xl/ctrlProps/ctrlProp1004.xml><?xml version="1.0" encoding="utf-8"?>
<formControlPr xmlns="http://schemas.microsoft.com/office/spreadsheetml/2009/9/main" objectType="CheckBox" checked="Checked" fmlaLink="$K$64" lockText="1" noThreeD="1"/>
</file>

<file path=xl/ctrlProps/ctrlProp1005.xml><?xml version="1.0" encoding="utf-8"?>
<formControlPr xmlns="http://schemas.microsoft.com/office/spreadsheetml/2009/9/main" objectType="CheckBox" checked="Checked" fmlaLink="$K$67" lockText="1" noThreeD="1"/>
</file>

<file path=xl/ctrlProps/ctrlProp1006.xml><?xml version="1.0" encoding="utf-8"?>
<formControlPr xmlns="http://schemas.microsoft.com/office/spreadsheetml/2009/9/main" objectType="CheckBox" checked="Checked" fmlaLink="$K$70" lockText="1" noThreeD="1"/>
</file>

<file path=xl/ctrlProps/ctrlProp1007.xml><?xml version="1.0" encoding="utf-8"?>
<formControlPr xmlns="http://schemas.microsoft.com/office/spreadsheetml/2009/9/main" objectType="CheckBox" checked="Checked" fmlaLink="$K$73" lockText="1" noThreeD="1"/>
</file>

<file path=xl/ctrlProps/ctrlProp1008.xml><?xml version="1.0" encoding="utf-8"?>
<formControlPr xmlns="http://schemas.microsoft.com/office/spreadsheetml/2009/9/main" objectType="CheckBox" fmlaLink="$K$76" lockText="1" noThreeD="1"/>
</file>

<file path=xl/ctrlProps/ctrlProp1009.xml><?xml version="1.0" encoding="utf-8"?>
<formControlPr xmlns="http://schemas.microsoft.com/office/spreadsheetml/2009/9/main" objectType="CheckBox" fmlaLink="$K$79" lockText="1" noThreeD="1"/>
</file>

<file path=xl/ctrlProps/ctrlProp101.xml><?xml version="1.0" encoding="utf-8"?>
<formControlPr xmlns="http://schemas.microsoft.com/office/spreadsheetml/2009/9/main" objectType="CheckBox" checked="Checked" fmlaLink="$K$25" lockText="1" noThreeD="1"/>
</file>

<file path=xl/ctrlProps/ctrlProp1010.xml><?xml version="1.0" encoding="utf-8"?>
<formControlPr xmlns="http://schemas.microsoft.com/office/spreadsheetml/2009/9/main" objectType="CheckBox" checked="Checked" fmlaLink="$K$82" lockText="1" noThreeD="1"/>
</file>

<file path=xl/ctrlProps/ctrlProp1011.xml><?xml version="1.0" encoding="utf-8"?>
<formControlPr xmlns="http://schemas.microsoft.com/office/spreadsheetml/2009/9/main" objectType="CheckBox" checked="Checked" fmlaLink="$K$85" lockText="1" noThreeD="1"/>
</file>

<file path=xl/ctrlProps/ctrlProp1012.xml><?xml version="1.0" encoding="utf-8"?>
<formControlPr xmlns="http://schemas.microsoft.com/office/spreadsheetml/2009/9/main" objectType="CheckBox" checked="Checked" fmlaLink="$K$88" lockText="1" noThreeD="1"/>
</file>

<file path=xl/ctrlProps/ctrlProp1013.xml><?xml version="1.0" encoding="utf-8"?>
<formControlPr xmlns="http://schemas.microsoft.com/office/spreadsheetml/2009/9/main" objectType="CheckBox" checked="Checked" fmlaLink="$K$91" lockText="1" noThreeD="1"/>
</file>

<file path=xl/ctrlProps/ctrlProp1014.xml><?xml version="1.0" encoding="utf-8"?>
<formControlPr xmlns="http://schemas.microsoft.com/office/spreadsheetml/2009/9/main" objectType="CheckBox" checked="Checked" fmlaLink="$K$4" lockText="1" noThreeD="1"/>
</file>

<file path=xl/ctrlProps/ctrlProp1015.xml><?xml version="1.0" encoding="utf-8"?>
<formControlPr xmlns="http://schemas.microsoft.com/office/spreadsheetml/2009/9/main" objectType="CheckBox" fmlaLink="$K$7" lockText="1" noThreeD="1"/>
</file>

<file path=xl/ctrlProps/ctrlProp1016.xml><?xml version="1.0" encoding="utf-8"?>
<formControlPr xmlns="http://schemas.microsoft.com/office/spreadsheetml/2009/9/main" objectType="CheckBox" fmlaLink="$K$10" lockText="1" noThreeD="1"/>
</file>

<file path=xl/ctrlProps/ctrlProp1017.xml><?xml version="1.0" encoding="utf-8"?>
<formControlPr xmlns="http://schemas.microsoft.com/office/spreadsheetml/2009/9/main" objectType="CheckBox" checked="Checked" fmlaLink="$K$13" lockText="1" noThreeD="1"/>
</file>

<file path=xl/ctrlProps/ctrlProp1018.xml><?xml version="1.0" encoding="utf-8"?>
<formControlPr xmlns="http://schemas.microsoft.com/office/spreadsheetml/2009/9/main" objectType="CheckBox" checked="Checked" fmlaLink="$K$16" lockText="1" noThreeD="1"/>
</file>

<file path=xl/ctrlProps/ctrlProp1019.xml><?xml version="1.0" encoding="utf-8"?>
<formControlPr xmlns="http://schemas.microsoft.com/office/spreadsheetml/2009/9/main" objectType="CheckBox" checked="Checked" fmlaLink="$K$19" lockText="1" noThreeD="1"/>
</file>

<file path=xl/ctrlProps/ctrlProp102.xml><?xml version="1.0" encoding="utf-8"?>
<formControlPr xmlns="http://schemas.microsoft.com/office/spreadsheetml/2009/9/main" objectType="CheckBox" checked="Checked" fmlaLink="$K$28" lockText="1" noThreeD="1"/>
</file>

<file path=xl/ctrlProps/ctrlProp1020.xml><?xml version="1.0" encoding="utf-8"?>
<formControlPr xmlns="http://schemas.microsoft.com/office/spreadsheetml/2009/9/main" objectType="CheckBox" checked="Checked" fmlaLink="$K$22" lockText="1" noThreeD="1"/>
</file>

<file path=xl/ctrlProps/ctrlProp1021.xml><?xml version="1.0" encoding="utf-8"?>
<formControlPr xmlns="http://schemas.microsoft.com/office/spreadsheetml/2009/9/main" objectType="CheckBox" checked="Checked" fmlaLink="$K$25" lockText="1" noThreeD="1"/>
</file>

<file path=xl/ctrlProps/ctrlProp1022.xml><?xml version="1.0" encoding="utf-8"?>
<formControlPr xmlns="http://schemas.microsoft.com/office/spreadsheetml/2009/9/main" objectType="CheckBox" fmlaLink="$K$28" lockText="1" noThreeD="1"/>
</file>

<file path=xl/ctrlProps/ctrlProp1023.xml><?xml version="1.0" encoding="utf-8"?>
<formControlPr xmlns="http://schemas.microsoft.com/office/spreadsheetml/2009/9/main" objectType="CheckBox" fmlaLink="$K$31" lockText="1" noThreeD="1"/>
</file>

<file path=xl/ctrlProps/ctrlProp1024.xml><?xml version="1.0" encoding="utf-8"?>
<formControlPr xmlns="http://schemas.microsoft.com/office/spreadsheetml/2009/9/main" objectType="CheckBox" checked="Checked" fmlaLink="$K$34" lockText="1" noThreeD="1"/>
</file>

<file path=xl/ctrlProps/ctrlProp1025.xml><?xml version="1.0" encoding="utf-8"?>
<formControlPr xmlns="http://schemas.microsoft.com/office/spreadsheetml/2009/9/main" objectType="CheckBox" checked="Checked" fmlaLink="$K$37" lockText="1" noThreeD="1"/>
</file>

<file path=xl/ctrlProps/ctrlProp1026.xml><?xml version="1.0" encoding="utf-8"?>
<formControlPr xmlns="http://schemas.microsoft.com/office/spreadsheetml/2009/9/main" objectType="CheckBox" checked="Checked" fmlaLink="$K$43" lockText="1" noThreeD="1"/>
</file>

<file path=xl/ctrlProps/ctrlProp1027.xml><?xml version="1.0" encoding="utf-8"?>
<formControlPr xmlns="http://schemas.microsoft.com/office/spreadsheetml/2009/9/main" objectType="CheckBox" checked="Checked" fmlaLink="$K$40" lockText="1" noThreeD="1"/>
</file>

<file path=xl/ctrlProps/ctrlProp1028.xml><?xml version="1.0" encoding="utf-8"?>
<formControlPr xmlns="http://schemas.microsoft.com/office/spreadsheetml/2009/9/main" objectType="CheckBox" checked="Checked" fmlaLink="$K$46" lockText="1" noThreeD="1"/>
</file>

<file path=xl/ctrlProps/ctrlProp1029.xml><?xml version="1.0" encoding="utf-8"?>
<formControlPr xmlns="http://schemas.microsoft.com/office/spreadsheetml/2009/9/main" objectType="CheckBox" fmlaLink="$K$49" lockText="1" noThreeD="1"/>
</file>

<file path=xl/ctrlProps/ctrlProp103.xml><?xml version="1.0" encoding="utf-8"?>
<formControlPr xmlns="http://schemas.microsoft.com/office/spreadsheetml/2009/9/main" objectType="CheckBox" fmlaLink="$K$31" lockText="1" noThreeD="1"/>
</file>

<file path=xl/ctrlProps/ctrlProp1030.xml><?xml version="1.0" encoding="utf-8"?>
<formControlPr xmlns="http://schemas.microsoft.com/office/spreadsheetml/2009/9/main" objectType="CheckBox" fmlaLink="$K$52" lockText="1" noThreeD="1"/>
</file>

<file path=xl/ctrlProps/ctrlProp1031.xml><?xml version="1.0" encoding="utf-8"?>
<formControlPr xmlns="http://schemas.microsoft.com/office/spreadsheetml/2009/9/main" objectType="CheckBox" fmlaLink="$K$55" lockText="1" noThreeD="1"/>
</file>

<file path=xl/ctrlProps/ctrlProp1032.xml><?xml version="1.0" encoding="utf-8"?>
<formControlPr xmlns="http://schemas.microsoft.com/office/spreadsheetml/2009/9/main" objectType="CheckBox" checked="Checked" fmlaLink="$K$58" lockText="1" noThreeD="1"/>
</file>

<file path=xl/ctrlProps/ctrlProp1033.xml><?xml version="1.0" encoding="utf-8"?>
<formControlPr xmlns="http://schemas.microsoft.com/office/spreadsheetml/2009/9/main" objectType="CheckBox" checked="Checked" fmlaLink="$K$61" lockText="1" noThreeD="1"/>
</file>

<file path=xl/ctrlProps/ctrlProp1034.xml><?xml version="1.0" encoding="utf-8"?>
<formControlPr xmlns="http://schemas.microsoft.com/office/spreadsheetml/2009/9/main" objectType="CheckBox" checked="Checked" fmlaLink="$K$64" lockText="1" noThreeD="1"/>
</file>

<file path=xl/ctrlProps/ctrlProp1035.xml><?xml version="1.0" encoding="utf-8"?>
<formControlPr xmlns="http://schemas.microsoft.com/office/spreadsheetml/2009/9/main" objectType="CheckBox" checked="Checked" fmlaLink="$K$67" lockText="1" noThreeD="1"/>
</file>

<file path=xl/ctrlProps/ctrlProp1036.xml><?xml version="1.0" encoding="utf-8"?>
<formControlPr xmlns="http://schemas.microsoft.com/office/spreadsheetml/2009/9/main" objectType="CheckBox" checked="Checked" fmlaLink="$K$70" lockText="1" noThreeD="1"/>
</file>

<file path=xl/ctrlProps/ctrlProp1037.xml><?xml version="1.0" encoding="utf-8"?>
<formControlPr xmlns="http://schemas.microsoft.com/office/spreadsheetml/2009/9/main" objectType="CheckBox" fmlaLink="$K$73" lockText="1" noThreeD="1"/>
</file>

<file path=xl/ctrlProps/ctrlProp1038.xml><?xml version="1.0" encoding="utf-8"?>
<formControlPr xmlns="http://schemas.microsoft.com/office/spreadsheetml/2009/9/main" objectType="CheckBox" checked="Checked" fmlaLink="$K$76" lockText="1" noThreeD="1"/>
</file>

<file path=xl/ctrlProps/ctrlProp1039.xml><?xml version="1.0" encoding="utf-8"?>
<formControlPr xmlns="http://schemas.microsoft.com/office/spreadsheetml/2009/9/main" objectType="CheckBox" checked="Checked" fmlaLink="$K$79" lockText="1" noThreeD="1"/>
</file>

<file path=xl/ctrlProps/ctrlProp104.xml><?xml version="1.0" encoding="utf-8"?>
<formControlPr xmlns="http://schemas.microsoft.com/office/spreadsheetml/2009/9/main" objectType="CheckBox" checked="Checked" fmlaLink="$K$34" lockText="1" noThreeD="1"/>
</file>

<file path=xl/ctrlProps/ctrlProp1040.xml><?xml version="1.0" encoding="utf-8"?>
<formControlPr xmlns="http://schemas.microsoft.com/office/spreadsheetml/2009/9/main" objectType="CheckBox" checked="Checked" fmlaLink="$K$82" lockText="1" noThreeD="1"/>
</file>

<file path=xl/ctrlProps/ctrlProp1041.xml><?xml version="1.0" encoding="utf-8"?>
<formControlPr xmlns="http://schemas.microsoft.com/office/spreadsheetml/2009/9/main" objectType="CheckBox" checked="Checked" fmlaLink="$K$85" lockText="1" noThreeD="1"/>
</file>

<file path=xl/ctrlProps/ctrlProp1042.xml><?xml version="1.0" encoding="utf-8"?>
<formControlPr xmlns="http://schemas.microsoft.com/office/spreadsheetml/2009/9/main" objectType="CheckBox" checked="Checked" fmlaLink="$K$88" lockText="1" noThreeD="1"/>
</file>

<file path=xl/ctrlProps/ctrlProp1043.xml><?xml version="1.0" encoding="utf-8"?>
<formControlPr xmlns="http://schemas.microsoft.com/office/spreadsheetml/2009/9/main" objectType="CheckBox" fmlaLink="$K$91" lockText="1" noThreeD="1"/>
</file>

<file path=xl/ctrlProps/ctrlProp1044.xml><?xml version="1.0" encoding="utf-8"?>
<formControlPr xmlns="http://schemas.microsoft.com/office/spreadsheetml/2009/9/main" objectType="CheckBox" fmlaLink="$K$94" lockText="1" noThreeD="1"/>
</file>

<file path=xl/ctrlProps/ctrlProp1045.xml><?xml version="1.0" encoding="utf-8"?>
<formControlPr xmlns="http://schemas.microsoft.com/office/spreadsheetml/2009/9/main" objectType="CheckBox" checked="Checked" fmlaLink="$K$4" lockText="1" noThreeD="1"/>
</file>

<file path=xl/ctrlProps/ctrlProp1046.xml><?xml version="1.0" encoding="utf-8"?>
<formControlPr xmlns="http://schemas.microsoft.com/office/spreadsheetml/2009/9/main" objectType="CheckBox" checked="Checked" fmlaLink="$K$7" lockText="1" noThreeD="1"/>
</file>

<file path=xl/ctrlProps/ctrlProp1047.xml><?xml version="1.0" encoding="utf-8"?>
<formControlPr xmlns="http://schemas.microsoft.com/office/spreadsheetml/2009/9/main" objectType="CheckBox" checked="Checked" fmlaLink="$K$10" lockText="1" noThreeD="1"/>
</file>

<file path=xl/ctrlProps/ctrlProp1048.xml><?xml version="1.0" encoding="utf-8"?>
<formControlPr xmlns="http://schemas.microsoft.com/office/spreadsheetml/2009/9/main" objectType="CheckBox" checked="Checked" fmlaLink="$K$13" lockText="1" noThreeD="1"/>
</file>

<file path=xl/ctrlProps/ctrlProp1049.xml><?xml version="1.0" encoding="utf-8"?>
<formControlPr xmlns="http://schemas.microsoft.com/office/spreadsheetml/2009/9/main" objectType="CheckBox" checked="Checked" fmlaLink="$K$16" lockText="1" noThreeD="1"/>
</file>

<file path=xl/ctrlProps/ctrlProp105.xml><?xml version="1.0" encoding="utf-8"?>
<formControlPr xmlns="http://schemas.microsoft.com/office/spreadsheetml/2009/9/main" objectType="CheckBox" checked="Checked" fmlaLink="$K$37" lockText="1" noThreeD="1"/>
</file>

<file path=xl/ctrlProps/ctrlProp1050.xml><?xml version="1.0" encoding="utf-8"?>
<formControlPr xmlns="http://schemas.microsoft.com/office/spreadsheetml/2009/9/main" objectType="CheckBox" fmlaLink="$K$19" lockText="1" noThreeD="1"/>
</file>

<file path=xl/ctrlProps/ctrlProp1051.xml><?xml version="1.0" encoding="utf-8"?>
<formControlPr xmlns="http://schemas.microsoft.com/office/spreadsheetml/2009/9/main" objectType="CheckBox" fmlaLink="$K$22" lockText="1" noThreeD="1"/>
</file>

<file path=xl/ctrlProps/ctrlProp1052.xml><?xml version="1.0" encoding="utf-8"?>
<formControlPr xmlns="http://schemas.microsoft.com/office/spreadsheetml/2009/9/main" objectType="CheckBox" checked="Checked" fmlaLink="$K$25" lockText="1" noThreeD="1"/>
</file>

<file path=xl/ctrlProps/ctrlProp1053.xml><?xml version="1.0" encoding="utf-8"?>
<formControlPr xmlns="http://schemas.microsoft.com/office/spreadsheetml/2009/9/main" objectType="CheckBox" checked="Checked" fmlaLink="$K$28" lockText="1" noThreeD="1"/>
</file>

<file path=xl/ctrlProps/ctrlProp1054.xml><?xml version="1.0" encoding="utf-8"?>
<formControlPr xmlns="http://schemas.microsoft.com/office/spreadsheetml/2009/9/main" objectType="CheckBox" checked="Checked" fmlaLink="$K$31" lockText="1" noThreeD="1"/>
</file>

<file path=xl/ctrlProps/ctrlProp1055.xml><?xml version="1.0" encoding="utf-8"?>
<formControlPr xmlns="http://schemas.microsoft.com/office/spreadsheetml/2009/9/main" objectType="CheckBox" checked="Checked" fmlaLink="$K$34" lockText="1" noThreeD="1"/>
</file>

<file path=xl/ctrlProps/ctrlProp1056.xml><?xml version="1.0" encoding="utf-8"?>
<formControlPr xmlns="http://schemas.microsoft.com/office/spreadsheetml/2009/9/main" objectType="CheckBox" checked="Checked" fmlaLink="$K$37" lockText="1" noThreeD="1"/>
</file>

<file path=xl/ctrlProps/ctrlProp1057.xml><?xml version="1.0" encoding="utf-8"?>
<formControlPr xmlns="http://schemas.microsoft.com/office/spreadsheetml/2009/9/main" objectType="CheckBox" fmlaLink="$K$43" lockText="1" noThreeD="1"/>
</file>

<file path=xl/ctrlProps/ctrlProp1058.xml><?xml version="1.0" encoding="utf-8"?>
<formControlPr xmlns="http://schemas.microsoft.com/office/spreadsheetml/2009/9/main" objectType="CheckBox" fmlaLink="$K$40" lockText="1" noThreeD="1"/>
</file>

<file path=xl/ctrlProps/ctrlProp1059.xml><?xml version="1.0" encoding="utf-8"?>
<formControlPr xmlns="http://schemas.microsoft.com/office/spreadsheetml/2009/9/main" objectType="CheckBox" fmlaLink="$K$46" lockText="1" noThreeD="1"/>
</file>

<file path=xl/ctrlProps/ctrlProp106.xml><?xml version="1.0" encoding="utf-8"?>
<formControlPr xmlns="http://schemas.microsoft.com/office/spreadsheetml/2009/9/main" objectType="CheckBox" checked="Checked" fmlaLink="$K$43" lockText="1" noThreeD="1"/>
</file>

<file path=xl/ctrlProps/ctrlProp1060.xml><?xml version="1.0" encoding="utf-8"?>
<formControlPr xmlns="http://schemas.microsoft.com/office/spreadsheetml/2009/9/main" objectType="CheckBox" fmlaLink="$K$49" lockText="1" noThreeD="1"/>
</file>

<file path=xl/ctrlProps/ctrlProp1061.xml><?xml version="1.0" encoding="utf-8"?>
<formControlPr xmlns="http://schemas.microsoft.com/office/spreadsheetml/2009/9/main" objectType="CheckBox" fmlaLink="$K$52" lockText="1" noThreeD="1"/>
</file>

<file path=xl/ctrlProps/ctrlProp1062.xml><?xml version="1.0" encoding="utf-8"?>
<formControlPr xmlns="http://schemas.microsoft.com/office/spreadsheetml/2009/9/main" objectType="CheckBox" checked="Checked" fmlaLink="$K$55" lockText="1" noThreeD="1"/>
</file>

<file path=xl/ctrlProps/ctrlProp1063.xml><?xml version="1.0" encoding="utf-8"?>
<formControlPr xmlns="http://schemas.microsoft.com/office/spreadsheetml/2009/9/main" objectType="CheckBox" checked="Checked" fmlaLink="$K$58" lockText="1" noThreeD="1"/>
</file>

<file path=xl/ctrlProps/ctrlProp1064.xml><?xml version="1.0" encoding="utf-8"?>
<formControlPr xmlns="http://schemas.microsoft.com/office/spreadsheetml/2009/9/main" objectType="CheckBox" checked="Checked" fmlaLink="$K$61" lockText="1" noThreeD="1"/>
</file>

<file path=xl/ctrlProps/ctrlProp1065.xml><?xml version="1.0" encoding="utf-8"?>
<formControlPr xmlns="http://schemas.microsoft.com/office/spreadsheetml/2009/9/main" objectType="CheckBox" fmlaLink="$K$64" lockText="1" noThreeD="1"/>
</file>

<file path=xl/ctrlProps/ctrlProp1066.xml><?xml version="1.0" encoding="utf-8"?>
<formControlPr xmlns="http://schemas.microsoft.com/office/spreadsheetml/2009/9/main" objectType="CheckBox" checked="Checked" fmlaLink="$K$67" lockText="1" noThreeD="1"/>
</file>

<file path=xl/ctrlProps/ctrlProp1067.xml><?xml version="1.0" encoding="utf-8"?>
<formControlPr xmlns="http://schemas.microsoft.com/office/spreadsheetml/2009/9/main" objectType="CheckBox" checked="Checked" fmlaLink="$K$70" lockText="1" noThreeD="1"/>
</file>

<file path=xl/ctrlProps/ctrlProp1068.xml><?xml version="1.0" encoding="utf-8"?>
<formControlPr xmlns="http://schemas.microsoft.com/office/spreadsheetml/2009/9/main" objectType="CheckBox" checked="Checked" fmlaLink="$K$73" lockText="1" noThreeD="1"/>
</file>

<file path=xl/ctrlProps/ctrlProp1069.xml><?xml version="1.0" encoding="utf-8"?>
<formControlPr xmlns="http://schemas.microsoft.com/office/spreadsheetml/2009/9/main" objectType="CheckBox" checked="Checked" fmlaLink="$K$76" lockText="1" noThreeD="1"/>
</file>

<file path=xl/ctrlProps/ctrlProp107.xml><?xml version="1.0" encoding="utf-8"?>
<formControlPr xmlns="http://schemas.microsoft.com/office/spreadsheetml/2009/9/main" objectType="CheckBox" checked="Checked" fmlaLink="$K$40" lockText="1" noThreeD="1"/>
</file>

<file path=xl/ctrlProps/ctrlProp1070.xml><?xml version="1.0" encoding="utf-8"?>
<formControlPr xmlns="http://schemas.microsoft.com/office/spreadsheetml/2009/9/main" objectType="CheckBox" checked="Checked" fmlaLink="$K$79" lockText="1" noThreeD="1"/>
</file>

<file path=xl/ctrlProps/ctrlProp1071.xml><?xml version="1.0" encoding="utf-8"?>
<formControlPr xmlns="http://schemas.microsoft.com/office/spreadsheetml/2009/9/main" objectType="CheckBox" fmlaLink="$K$82" lockText="1" noThreeD="1"/>
</file>

<file path=xl/ctrlProps/ctrlProp1072.xml><?xml version="1.0" encoding="utf-8"?>
<formControlPr xmlns="http://schemas.microsoft.com/office/spreadsheetml/2009/9/main" objectType="CheckBox" fmlaLink="$K$85" lockText="1" noThreeD="1"/>
</file>

<file path=xl/ctrlProps/ctrlProp1073.xml><?xml version="1.0" encoding="utf-8"?>
<formControlPr xmlns="http://schemas.microsoft.com/office/spreadsheetml/2009/9/main" objectType="CheckBox" checked="Checked" fmlaLink="$K$88" lockText="1" noThreeD="1"/>
</file>

<file path=xl/ctrlProps/ctrlProp1074.xml><?xml version="1.0" encoding="utf-8"?>
<formControlPr xmlns="http://schemas.microsoft.com/office/spreadsheetml/2009/9/main" objectType="CheckBox" checked="Checked" fmlaLink="$K$91" lockText="1" noThreeD="1"/>
</file>

<file path=xl/ctrlProps/ctrlProp1075.xml><?xml version="1.0" encoding="utf-8"?>
<formControlPr xmlns="http://schemas.microsoft.com/office/spreadsheetml/2009/9/main" objectType="CheckBox" checked="Checked" fmlaLink="$K$94" lockText="1" noThreeD="1"/>
</file>

<file path=xl/ctrlProps/ctrlProp1076.xml><?xml version="1.0" encoding="utf-8"?>
<formControlPr xmlns="http://schemas.microsoft.com/office/spreadsheetml/2009/9/main" objectType="CheckBox" checked="Checked" fmlaLink="$K$4" lockText="1" noThreeD="1"/>
</file>

<file path=xl/ctrlProps/ctrlProp1077.xml><?xml version="1.0" encoding="utf-8"?>
<formControlPr xmlns="http://schemas.microsoft.com/office/spreadsheetml/2009/9/main" objectType="CheckBox" checked="Checked" fmlaLink="$K$7" lockText="1" noThreeD="1"/>
</file>

<file path=xl/ctrlProps/ctrlProp1078.xml><?xml version="1.0" encoding="utf-8"?>
<formControlPr xmlns="http://schemas.microsoft.com/office/spreadsheetml/2009/9/main" objectType="CheckBox" fmlaLink="$K$10" lockText="1" noThreeD="1"/>
</file>

<file path=xl/ctrlProps/ctrlProp1079.xml><?xml version="1.0" encoding="utf-8"?>
<formControlPr xmlns="http://schemas.microsoft.com/office/spreadsheetml/2009/9/main" objectType="CheckBox" fmlaLink="$K$13" lockText="1" noThreeD="1"/>
</file>

<file path=xl/ctrlProps/ctrlProp108.xml><?xml version="1.0" encoding="utf-8"?>
<formControlPr xmlns="http://schemas.microsoft.com/office/spreadsheetml/2009/9/main" objectType="CheckBox" checked="Checked" fmlaLink="$K$46" lockText="1" noThreeD="1"/>
</file>

<file path=xl/ctrlProps/ctrlProp1080.xml><?xml version="1.0" encoding="utf-8"?>
<formControlPr xmlns="http://schemas.microsoft.com/office/spreadsheetml/2009/9/main" objectType="CheckBox" checked="Checked" fmlaLink="$K$16" lockText="1" noThreeD="1"/>
</file>

<file path=xl/ctrlProps/ctrlProp1081.xml><?xml version="1.0" encoding="utf-8"?>
<formControlPr xmlns="http://schemas.microsoft.com/office/spreadsheetml/2009/9/main" objectType="CheckBox" checked="Checked" fmlaLink="$K$19" lockText="1" noThreeD="1"/>
</file>

<file path=xl/ctrlProps/ctrlProp1082.xml><?xml version="1.0" encoding="utf-8"?>
<formControlPr xmlns="http://schemas.microsoft.com/office/spreadsheetml/2009/9/main" objectType="CheckBox" checked="Checked" fmlaLink="$K$22" lockText="1" noThreeD="1"/>
</file>

<file path=xl/ctrlProps/ctrlProp1083.xml><?xml version="1.0" encoding="utf-8"?>
<formControlPr xmlns="http://schemas.microsoft.com/office/spreadsheetml/2009/9/main" objectType="CheckBox" checked="Checked" fmlaLink="$K$25" lockText="1" noThreeD="1"/>
</file>

<file path=xl/ctrlProps/ctrlProp1084.xml><?xml version="1.0" encoding="utf-8"?>
<formControlPr xmlns="http://schemas.microsoft.com/office/spreadsheetml/2009/9/main" objectType="CheckBox" checked="Checked" fmlaLink="$K$28" lockText="1" noThreeD="1"/>
</file>

<file path=xl/ctrlProps/ctrlProp1085.xml><?xml version="1.0" encoding="utf-8"?>
<formControlPr xmlns="http://schemas.microsoft.com/office/spreadsheetml/2009/9/main" objectType="CheckBox" fmlaLink="$K$31" lockText="1" noThreeD="1"/>
</file>

<file path=xl/ctrlProps/ctrlProp1086.xml><?xml version="1.0" encoding="utf-8"?>
<formControlPr xmlns="http://schemas.microsoft.com/office/spreadsheetml/2009/9/main" objectType="CheckBox" fmlaLink="$K$34" lockText="1" noThreeD="1"/>
</file>

<file path=xl/ctrlProps/ctrlProp1087.xml><?xml version="1.0" encoding="utf-8"?>
<formControlPr xmlns="http://schemas.microsoft.com/office/spreadsheetml/2009/9/main" objectType="CheckBox" checked="Checked" fmlaLink="$K$37" lockText="1" noThreeD="1"/>
</file>

<file path=xl/ctrlProps/ctrlProp1088.xml><?xml version="1.0" encoding="utf-8"?>
<formControlPr xmlns="http://schemas.microsoft.com/office/spreadsheetml/2009/9/main" objectType="CheckBox" checked="Checked" fmlaLink="$K$43" lockText="1" noThreeD="1"/>
</file>

<file path=xl/ctrlProps/ctrlProp1089.xml><?xml version="1.0" encoding="utf-8"?>
<formControlPr xmlns="http://schemas.microsoft.com/office/spreadsheetml/2009/9/main" objectType="CheckBox" checked="Checked" fmlaLink="$K$40" lockText="1" noThreeD="1"/>
</file>

<file path=xl/ctrlProps/ctrlProp109.xml><?xml version="1.0" encoding="utf-8"?>
<formControlPr xmlns="http://schemas.microsoft.com/office/spreadsheetml/2009/9/main" objectType="CheckBox" checked="Checked" fmlaLink="$K$49" lockText="1" noThreeD="1"/>
</file>

<file path=xl/ctrlProps/ctrlProp1090.xml><?xml version="1.0" encoding="utf-8"?>
<formControlPr xmlns="http://schemas.microsoft.com/office/spreadsheetml/2009/9/main" objectType="CheckBox" checked="Checked" fmlaLink="$K$46" lockText="1" noThreeD="1"/>
</file>

<file path=xl/ctrlProps/ctrlProp1091.xml><?xml version="1.0" encoding="utf-8"?>
<formControlPr xmlns="http://schemas.microsoft.com/office/spreadsheetml/2009/9/main" objectType="CheckBox" checked="Checked" fmlaLink="$K$49" lockText="1" noThreeD="1"/>
</file>

<file path=xl/ctrlProps/ctrlProp1092.xml><?xml version="1.0" encoding="utf-8"?>
<formControlPr xmlns="http://schemas.microsoft.com/office/spreadsheetml/2009/9/main" objectType="CheckBox" fmlaLink="$K$52" lockText="1" noThreeD="1"/>
</file>

<file path=xl/ctrlProps/ctrlProp1093.xml><?xml version="1.0" encoding="utf-8"?>
<formControlPr xmlns="http://schemas.microsoft.com/office/spreadsheetml/2009/9/main" objectType="CheckBox" fmlaLink="$K$55" lockText="1" noThreeD="1"/>
</file>

<file path=xl/ctrlProps/ctrlProp1094.xml><?xml version="1.0" encoding="utf-8"?>
<formControlPr xmlns="http://schemas.microsoft.com/office/spreadsheetml/2009/9/main" objectType="CheckBox" fmlaLink="$K$58" lockText="1" noThreeD="1"/>
</file>

<file path=xl/ctrlProps/ctrlProp1095.xml><?xml version="1.0" encoding="utf-8"?>
<formControlPr xmlns="http://schemas.microsoft.com/office/spreadsheetml/2009/9/main" objectType="CheckBox" checked="Checked" fmlaLink="$K$61" lockText="1" noThreeD="1"/>
</file>

<file path=xl/ctrlProps/ctrlProp1096.xml><?xml version="1.0" encoding="utf-8"?>
<formControlPr xmlns="http://schemas.microsoft.com/office/spreadsheetml/2009/9/main" objectType="CheckBox" checked="Checked" fmlaLink="$K$64" lockText="1" noThreeD="1"/>
</file>

<file path=xl/ctrlProps/ctrlProp1097.xml><?xml version="1.0" encoding="utf-8"?>
<formControlPr xmlns="http://schemas.microsoft.com/office/spreadsheetml/2009/9/main" objectType="CheckBox" checked="Checked" fmlaLink="$K$67" lockText="1" noThreeD="1"/>
</file>

<file path=xl/ctrlProps/ctrlProp1098.xml><?xml version="1.0" encoding="utf-8"?>
<formControlPr xmlns="http://schemas.microsoft.com/office/spreadsheetml/2009/9/main" objectType="CheckBox" checked="Checked" fmlaLink="$K$70" lockText="1" noThreeD="1"/>
</file>

<file path=xl/ctrlProps/ctrlProp1099.xml><?xml version="1.0" encoding="utf-8"?>
<formControlPr xmlns="http://schemas.microsoft.com/office/spreadsheetml/2009/9/main" objectType="CheckBox" checked="Checked" fmlaLink="$K$73" lockText="1" noThreeD="1"/>
</file>

<file path=xl/ctrlProps/ctrlProp11.xml><?xml version="1.0" encoding="utf-8"?>
<formControlPr xmlns="http://schemas.microsoft.com/office/spreadsheetml/2009/9/main" objectType="CheckBox" fmlaLink="$K$34" lockText="1" noThreeD="1"/>
</file>

<file path=xl/ctrlProps/ctrlProp110.xml><?xml version="1.0" encoding="utf-8"?>
<formControlPr xmlns="http://schemas.microsoft.com/office/spreadsheetml/2009/9/main" objectType="CheckBox" checked="Checked" fmlaLink="$K$52" lockText="1" noThreeD="1"/>
</file>

<file path=xl/ctrlProps/ctrlProp1100.xml><?xml version="1.0" encoding="utf-8"?>
<formControlPr xmlns="http://schemas.microsoft.com/office/spreadsheetml/2009/9/main" objectType="CheckBox" fmlaLink="$K$76" lockText="1" noThreeD="1"/>
</file>

<file path=xl/ctrlProps/ctrlProp1101.xml><?xml version="1.0" encoding="utf-8"?>
<formControlPr xmlns="http://schemas.microsoft.com/office/spreadsheetml/2009/9/main" objectType="CheckBox" checked="Checked" fmlaLink="$K$79" lockText="1" noThreeD="1"/>
</file>

<file path=xl/ctrlProps/ctrlProp1102.xml><?xml version="1.0" encoding="utf-8"?>
<formControlPr xmlns="http://schemas.microsoft.com/office/spreadsheetml/2009/9/main" objectType="CheckBox" checked="Checked" fmlaLink="$K$82" lockText="1" noThreeD="1"/>
</file>

<file path=xl/ctrlProps/ctrlProp1103.xml><?xml version="1.0" encoding="utf-8"?>
<formControlPr xmlns="http://schemas.microsoft.com/office/spreadsheetml/2009/9/main" objectType="CheckBox" checked="Checked" fmlaLink="$K$85" lockText="1" noThreeD="1"/>
</file>

<file path=xl/ctrlProps/ctrlProp1104.xml><?xml version="1.0" encoding="utf-8"?>
<formControlPr xmlns="http://schemas.microsoft.com/office/spreadsheetml/2009/9/main" objectType="CheckBox" checked="Checked" fmlaLink="$K$88" lockText="1" noThreeD="1"/>
</file>

<file path=xl/ctrlProps/ctrlProp1105.xml><?xml version="1.0" encoding="utf-8"?>
<formControlPr xmlns="http://schemas.microsoft.com/office/spreadsheetml/2009/9/main" objectType="CheckBox" checked="Checked" fmlaLink="$K$91" lockText="1" noThreeD="1"/>
</file>

<file path=xl/ctrlProps/ctrlProp1106.xml><?xml version="1.0" encoding="utf-8"?>
<formControlPr xmlns="http://schemas.microsoft.com/office/spreadsheetml/2009/9/main" objectType="CheckBox" fmlaLink="$K$4" lockText="1" noThreeD="1"/>
</file>

<file path=xl/ctrlProps/ctrlProp1107.xml><?xml version="1.0" encoding="utf-8"?>
<formControlPr xmlns="http://schemas.microsoft.com/office/spreadsheetml/2009/9/main" objectType="CheckBox" fmlaLink="$K$7" lockText="1" noThreeD="1"/>
</file>

<file path=xl/ctrlProps/ctrlProp1108.xml><?xml version="1.0" encoding="utf-8"?>
<formControlPr xmlns="http://schemas.microsoft.com/office/spreadsheetml/2009/9/main" objectType="CheckBox" checked="Checked" fmlaLink="$K$10" lockText="1" noThreeD="1"/>
</file>

<file path=xl/ctrlProps/ctrlProp1109.xml><?xml version="1.0" encoding="utf-8"?>
<formControlPr xmlns="http://schemas.microsoft.com/office/spreadsheetml/2009/9/main" objectType="CheckBox" checked="Checked" fmlaLink="$K$13" lockText="1" noThreeD="1"/>
</file>

<file path=xl/ctrlProps/ctrlProp111.xml><?xml version="1.0" encoding="utf-8"?>
<formControlPr xmlns="http://schemas.microsoft.com/office/spreadsheetml/2009/9/main" objectType="CheckBox" checked="Checked" fmlaLink="$K$55" lockText="1" noThreeD="1"/>
</file>

<file path=xl/ctrlProps/ctrlProp1110.xml><?xml version="1.0" encoding="utf-8"?>
<formControlPr xmlns="http://schemas.microsoft.com/office/spreadsheetml/2009/9/main" objectType="CheckBox" checked="Checked" fmlaLink="$K$16" lockText="1" noThreeD="1"/>
</file>

<file path=xl/ctrlProps/ctrlProp1111.xml><?xml version="1.0" encoding="utf-8"?>
<formControlPr xmlns="http://schemas.microsoft.com/office/spreadsheetml/2009/9/main" objectType="CheckBox" checked="Checked" fmlaLink="$K$19" lockText="1" noThreeD="1"/>
</file>

<file path=xl/ctrlProps/ctrlProp1112.xml><?xml version="1.0" encoding="utf-8"?>
<formControlPr xmlns="http://schemas.microsoft.com/office/spreadsheetml/2009/9/main" objectType="CheckBox" checked="Checked" fmlaLink="$K$22" lockText="1" noThreeD="1"/>
</file>

<file path=xl/ctrlProps/ctrlProp1113.xml><?xml version="1.0" encoding="utf-8"?>
<formControlPr xmlns="http://schemas.microsoft.com/office/spreadsheetml/2009/9/main" objectType="CheckBox" fmlaLink="$K$25" lockText="1" noThreeD="1"/>
</file>

<file path=xl/ctrlProps/ctrlProp1114.xml><?xml version="1.0" encoding="utf-8"?>
<formControlPr xmlns="http://schemas.microsoft.com/office/spreadsheetml/2009/9/main" objectType="CheckBox" fmlaLink="$K$28" lockText="1" noThreeD="1"/>
</file>

<file path=xl/ctrlProps/ctrlProp1115.xml><?xml version="1.0" encoding="utf-8"?>
<formControlPr xmlns="http://schemas.microsoft.com/office/spreadsheetml/2009/9/main" objectType="CheckBox" fmlaLink="$K$31" lockText="1" noThreeD="1"/>
</file>

<file path=xl/ctrlProps/ctrlProp1116.xml><?xml version="1.0" encoding="utf-8"?>
<formControlPr xmlns="http://schemas.microsoft.com/office/spreadsheetml/2009/9/main" objectType="CheckBox" checked="Checked" fmlaLink="$K$34" lockText="1" noThreeD="1"/>
</file>

<file path=xl/ctrlProps/ctrlProp1117.xml><?xml version="1.0" encoding="utf-8"?>
<formControlPr xmlns="http://schemas.microsoft.com/office/spreadsheetml/2009/9/main" objectType="CheckBox" checked="Checked" fmlaLink="$K$37" lockText="1" noThreeD="1"/>
</file>

<file path=xl/ctrlProps/ctrlProp1118.xml><?xml version="1.0" encoding="utf-8"?>
<formControlPr xmlns="http://schemas.microsoft.com/office/spreadsheetml/2009/9/main" objectType="CheckBox" checked="Checked" fmlaLink="$K$43" lockText="1" noThreeD="1"/>
</file>

<file path=xl/ctrlProps/ctrlProp1119.xml><?xml version="1.0" encoding="utf-8"?>
<formControlPr xmlns="http://schemas.microsoft.com/office/spreadsheetml/2009/9/main" objectType="CheckBox" checked="Checked" fmlaLink="$K$40" lockText="1" noThreeD="1"/>
</file>

<file path=xl/ctrlProps/ctrlProp112.xml><?xml version="1.0" encoding="utf-8"?>
<formControlPr xmlns="http://schemas.microsoft.com/office/spreadsheetml/2009/9/main" objectType="CheckBox" checked="Checked" fmlaLink="$K$58" lockText="1" noThreeD="1"/>
</file>

<file path=xl/ctrlProps/ctrlProp1120.xml><?xml version="1.0" encoding="utf-8"?>
<formControlPr xmlns="http://schemas.microsoft.com/office/spreadsheetml/2009/9/main" objectType="CheckBox" fmlaLink="$K$46" lockText="1" noThreeD="1"/>
</file>

<file path=xl/ctrlProps/ctrlProp1121.xml><?xml version="1.0" encoding="utf-8"?>
<formControlPr xmlns="http://schemas.microsoft.com/office/spreadsheetml/2009/9/main" objectType="CheckBox" fmlaLink="$K$49" lockText="1" noThreeD="1"/>
</file>

<file path=xl/ctrlProps/ctrlProp1122.xml><?xml version="1.0" encoding="utf-8"?>
<formControlPr xmlns="http://schemas.microsoft.com/office/spreadsheetml/2009/9/main" objectType="CheckBox" checked="Checked" fmlaLink="$K$52" lockText="1" noThreeD="1"/>
</file>

<file path=xl/ctrlProps/ctrlProp1123.xml><?xml version="1.0" encoding="utf-8"?>
<formControlPr xmlns="http://schemas.microsoft.com/office/spreadsheetml/2009/9/main" objectType="CheckBox" checked="Checked" fmlaLink="$K$55" lockText="1" noThreeD="1"/>
</file>

<file path=xl/ctrlProps/ctrlProp1124.xml><?xml version="1.0" encoding="utf-8"?>
<formControlPr xmlns="http://schemas.microsoft.com/office/spreadsheetml/2009/9/main" objectType="CheckBox" checked="Checked" fmlaLink="$K$58" lockText="1" noThreeD="1"/>
</file>

<file path=xl/ctrlProps/ctrlProp1125.xml><?xml version="1.0" encoding="utf-8"?>
<formControlPr xmlns="http://schemas.microsoft.com/office/spreadsheetml/2009/9/main" objectType="CheckBox" checked="Checked" fmlaLink="$K$61" lockText="1" noThreeD="1"/>
</file>

<file path=xl/ctrlProps/ctrlProp1126.xml><?xml version="1.0" encoding="utf-8"?>
<formControlPr xmlns="http://schemas.microsoft.com/office/spreadsheetml/2009/9/main" objectType="CheckBox" checked="Checked" fmlaLink="$K$64" lockText="1" noThreeD="1"/>
</file>

<file path=xl/ctrlProps/ctrlProp1127.xml><?xml version="1.0" encoding="utf-8"?>
<formControlPr xmlns="http://schemas.microsoft.com/office/spreadsheetml/2009/9/main" objectType="CheckBox" fmlaLink="$K$67" lockText="1" noThreeD="1"/>
</file>

<file path=xl/ctrlProps/ctrlProp1128.xml><?xml version="1.0" encoding="utf-8"?>
<formControlPr xmlns="http://schemas.microsoft.com/office/spreadsheetml/2009/9/main" objectType="CheckBox" fmlaLink="$K$70" lockText="1" noThreeD="1"/>
</file>

<file path=xl/ctrlProps/ctrlProp1129.xml><?xml version="1.0" encoding="utf-8"?>
<formControlPr xmlns="http://schemas.microsoft.com/office/spreadsheetml/2009/9/main" objectType="CheckBox" checked="Checked" fmlaLink="$K$73" lockText="1" noThreeD="1"/>
</file>

<file path=xl/ctrlProps/ctrlProp113.xml><?xml version="1.0" encoding="utf-8"?>
<formControlPr xmlns="http://schemas.microsoft.com/office/spreadsheetml/2009/9/main" objectType="CheckBox" checked="Checked" fmlaLink="$K$61" lockText="1" noThreeD="1"/>
</file>

<file path=xl/ctrlProps/ctrlProp1130.xml><?xml version="1.0" encoding="utf-8"?>
<formControlPr xmlns="http://schemas.microsoft.com/office/spreadsheetml/2009/9/main" objectType="CheckBox" checked="Checked" fmlaLink="$K$76" lockText="1" noThreeD="1"/>
</file>

<file path=xl/ctrlProps/ctrlProp1131.xml><?xml version="1.0" encoding="utf-8"?>
<formControlPr xmlns="http://schemas.microsoft.com/office/spreadsheetml/2009/9/main" objectType="CheckBox" checked="Checked" fmlaLink="$K$79" lockText="1" noThreeD="1"/>
</file>

<file path=xl/ctrlProps/ctrlProp1132.xml><?xml version="1.0" encoding="utf-8"?>
<formControlPr xmlns="http://schemas.microsoft.com/office/spreadsheetml/2009/9/main" objectType="CheckBox" checked="Checked" fmlaLink="$K$82" lockText="1" noThreeD="1"/>
</file>

<file path=xl/ctrlProps/ctrlProp1133.xml><?xml version="1.0" encoding="utf-8"?>
<formControlPr xmlns="http://schemas.microsoft.com/office/spreadsheetml/2009/9/main" objectType="CheckBox" checked="Checked" fmlaLink="$K$85" lockText="1" noThreeD="1"/>
</file>

<file path=xl/ctrlProps/ctrlProp1134.xml><?xml version="1.0" encoding="utf-8"?>
<formControlPr xmlns="http://schemas.microsoft.com/office/spreadsheetml/2009/9/main" objectType="CheckBox" fmlaLink="$K$88" lockText="1" noThreeD="1"/>
</file>

<file path=xl/ctrlProps/ctrlProp1135.xml><?xml version="1.0" encoding="utf-8"?>
<formControlPr xmlns="http://schemas.microsoft.com/office/spreadsheetml/2009/9/main" objectType="CheckBox" fmlaLink="$K$91" lockText="1" noThreeD="1"/>
</file>

<file path=xl/ctrlProps/ctrlProp1136.xml><?xml version="1.0" encoding="utf-8"?>
<formControlPr xmlns="http://schemas.microsoft.com/office/spreadsheetml/2009/9/main" objectType="CheckBox" checked="Checked" fmlaLink="$K$94" lockText="1" noThreeD="1"/>
</file>

<file path=xl/ctrlProps/ctrlProp1137.xml><?xml version="1.0" encoding="utf-8"?>
<formControlPr xmlns="http://schemas.microsoft.com/office/spreadsheetml/2009/9/main" objectType="CheckBox" checked="Checked" fmlaLink="$K$4" lockText="1" noThreeD="1"/>
</file>

<file path=xl/ctrlProps/ctrlProp1138.xml><?xml version="1.0" encoding="utf-8"?>
<formControlPr xmlns="http://schemas.microsoft.com/office/spreadsheetml/2009/9/main" objectType="CheckBox" checked="Checked" fmlaLink="$K$7" lockText="1" noThreeD="1"/>
</file>

<file path=xl/ctrlProps/ctrlProp1139.xml><?xml version="1.0" encoding="utf-8"?>
<formControlPr xmlns="http://schemas.microsoft.com/office/spreadsheetml/2009/9/main" objectType="CheckBox" checked="Checked" fmlaLink="$K$10" lockText="1" noThreeD="1"/>
</file>

<file path=xl/ctrlProps/ctrlProp114.xml><?xml version="1.0" encoding="utf-8"?>
<formControlPr xmlns="http://schemas.microsoft.com/office/spreadsheetml/2009/9/main" objectType="CheckBox" checked="Checked" fmlaLink="$K$64" lockText="1" noThreeD="1"/>
</file>

<file path=xl/ctrlProps/ctrlProp1140.xml><?xml version="1.0" encoding="utf-8"?>
<formControlPr xmlns="http://schemas.microsoft.com/office/spreadsheetml/2009/9/main" objectType="CheckBox" fmlaLink="$K$13" lockText="1" noThreeD="1"/>
</file>

<file path=xl/ctrlProps/ctrlProp1141.xml><?xml version="1.0" encoding="utf-8"?>
<formControlPr xmlns="http://schemas.microsoft.com/office/spreadsheetml/2009/9/main" objectType="CheckBox" fmlaLink="$K$16" lockText="1" noThreeD="1"/>
</file>

<file path=xl/ctrlProps/ctrlProp1142.xml><?xml version="1.0" encoding="utf-8"?>
<formControlPr xmlns="http://schemas.microsoft.com/office/spreadsheetml/2009/9/main" objectType="CheckBox" fmlaLink="$K$19" lockText="1" noThreeD="1"/>
</file>

<file path=xl/ctrlProps/ctrlProp1143.xml><?xml version="1.0" encoding="utf-8"?>
<formControlPr xmlns="http://schemas.microsoft.com/office/spreadsheetml/2009/9/main" objectType="CheckBox" checked="Checked" fmlaLink="$K$22" lockText="1" noThreeD="1"/>
</file>

<file path=xl/ctrlProps/ctrlProp1144.xml><?xml version="1.0" encoding="utf-8"?>
<formControlPr xmlns="http://schemas.microsoft.com/office/spreadsheetml/2009/9/main" objectType="CheckBox" checked="Checked" fmlaLink="$K$25" lockText="1" noThreeD="1"/>
</file>

<file path=xl/ctrlProps/ctrlProp1145.xml><?xml version="1.0" encoding="utf-8"?>
<formControlPr xmlns="http://schemas.microsoft.com/office/spreadsheetml/2009/9/main" objectType="CheckBox" checked="Checked" fmlaLink="$K$28" lockText="1" noThreeD="1"/>
</file>

<file path=xl/ctrlProps/ctrlProp1146.xml><?xml version="1.0" encoding="utf-8"?>
<formControlPr xmlns="http://schemas.microsoft.com/office/spreadsheetml/2009/9/main" objectType="CheckBox" checked="Checked" fmlaLink="$K$31" lockText="1" noThreeD="1"/>
</file>

<file path=xl/ctrlProps/ctrlProp1147.xml><?xml version="1.0" encoding="utf-8"?>
<formControlPr xmlns="http://schemas.microsoft.com/office/spreadsheetml/2009/9/main" objectType="CheckBox" checked="Checked" fmlaLink="$K$34" lockText="1" noThreeD="1"/>
</file>

<file path=xl/ctrlProps/ctrlProp1148.xml><?xml version="1.0" encoding="utf-8"?>
<formControlPr xmlns="http://schemas.microsoft.com/office/spreadsheetml/2009/9/main" objectType="CheckBox" fmlaLink="$K$37" lockText="1" noThreeD="1"/>
</file>

<file path=xl/ctrlProps/ctrlProp1149.xml><?xml version="1.0" encoding="utf-8"?>
<formControlPr xmlns="http://schemas.microsoft.com/office/spreadsheetml/2009/9/main" objectType="CheckBox" checked="Checked" fmlaLink="$K$43" lockText="1" noThreeD="1"/>
</file>

<file path=xl/ctrlProps/ctrlProp115.xml><?xml version="1.0" encoding="utf-8"?>
<formControlPr xmlns="http://schemas.microsoft.com/office/spreadsheetml/2009/9/main" objectType="CheckBox" checked="Checked" fmlaLink="$K$67" lockText="1" noThreeD="1"/>
</file>

<file path=xl/ctrlProps/ctrlProp1150.xml><?xml version="1.0" encoding="utf-8"?>
<formControlPr xmlns="http://schemas.microsoft.com/office/spreadsheetml/2009/9/main" objectType="CheckBox" fmlaLink="$K$40" lockText="1" noThreeD="1"/>
</file>

<file path=xl/ctrlProps/ctrlProp1151.xml><?xml version="1.0" encoding="utf-8"?>
<formControlPr xmlns="http://schemas.microsoft.com/office/spreadsheetml/2009/9/main" objectType="CheckBox" checked="Checked" fmlaLink="$K$46" lockText="1" noThreeD="1"/>
</file>

<file path=xl/ctrlProps/ctrlProp1152.xml><?xml version="1.0" encoding="utf-8"?>
<formControlPr xmlns="http://schemas.microsoft.com/office/spreadsheetml/2009/9/main" objectType="CheckBox" checked="Checked" fmlaLink="$K$49" lockText="1" noThreeD="1"/>
</file>

<file path=xl/ctrlProps/ctrlProp1153.xml><?xml version="1.0" encoding="utf-8"?>
<formControlPr xmlns="http://schemas.microsoft.com/office/spreadsheetml/2009/9/main" objectType="CheckBox" checked="Checked" fmlaLink="$K$52" lockText="1" noThreeD="1"/>
</file>

<file path=xl/ctrlProps/ctrlProp1154.xml><?xml version="1.0" encoding="utf-8"?>
<formControlPr xmlns="http://schemas.microsoft.com/office/spreadsheetml/2009/9/main" objectType="CheckBox" checked="Checked" fmlaLink="$K$55" lockText="1" noThreeD="1"/>
</file>

<file path=xl/ctrlProps/ctrlProp1155.xml><?xml version="1.0" encoding="utf-8"?>
<formControlPr xmlns="http://schemas.microsoft.com/office/spreadsheetml/2009/9/main" objectType="CheckBox" fmlaLink="$K$58" lockText="1" noThreeD="1"/>
</file>

<file path=xl/ctrlProps/ctrlProp1156.xml><?xml version="1.0" encoding="utf-8"?>
<formControlPr xmlns="http://schemas.microsoft.com/office/spreadsheetml/2009/9/main" objectType="CheckBox" fmlaLink="$K$61" lockText="1" noThreeD="1"/>
</file>

<file path=xl/ctrlProps/ctrlProp1157.xml><?xml version="1.0" encoding="utf-8"?>
<formControlPr xmlns="http://schemas.microsoft.com/office/spreadsheetml/2009/9/main" objectType="CheckBox" checked="Checked" fmlaLink="$K$64" lockText="1" noThreeD="1"/>
</file>

<file path=xl/ctrlProps/ctrlProp1158.xml><?xml version="1.0" encoding="utf-8"?>
<formControlPr xmlns="http://schemas.microsoft.com/office/spreadsheetml/2009/9/main" objectType="CheckBox" checked="Checked" fmlaLink="$K$67" lockText="1" noThreeD="1"/>
</file>

<file path=xl/ctrlProps/ctrlProp1159.xml><?xml version="1.0" encoding="utf-8"?>
<formControlPr xmlns="http://schemas.microsoft.com/office/spreadsheetml/2009/9/main" objectType="CheckBox" checked="Checked" fmlaLink="$K$70" lockText="1" noThreeD="1"/>
</file>

<file path=xl/ctrlProps/ctrlProp116.xml><?xml version="1.0" encoding="utf-8"?>
<formControlPr xmlns="http://schemas.microsoft.com/office/spreadsheetml/2009/9/main" objectType="CheckBox" checked="Checked" fmlaLink="$K$70" lockText="1" noThreeD="1"/>
</file>

<file path=xl/ctrlProps/ctrlProp1160.xml><?xml version="1.0" encoding="utf-8"?>
<formControlPr xmlns="http://schemas.microsoft.com/office/spreadsheetml/2009/9/main" objectType="CheckBox" checked="Checked" fmlaLink="$K$73" lockText="1" noThreeD="1"/>
</file>

<file path=xl/ctrlProps/ctrlProp1161.xml><?xml version="1.0" encoding="utf-8"?>
<formControlPr xmlns="http://schemas.microsoft.com/office/spreadsheetml/2009/9/main" objectType="CheckBox" checked="Checked" fmlaLink="$K$76" lockText="1" noThreeD="1"/>
</file>

<file path=xl/ctrlProps/ctrlProp1162.xml><?xml version="1.0" encoding="utf-8"?>
<formControlPr xmlns="http://schemas.microsoft.com/office/spreadsheetml/2009/9/main" objectType="CheckBox" fmlaLink="$K$79" lockText="1" noThreeD="1"/>
</file>

<file path=xl/ctrlProps/ctrlProp1163.xml><?xml version="1.0" encoding="utf-8"?>
<formControlPr xmlns="http://schemas.microsoft.com/office/spreadsheetml/2009/9/main" objectType="CheckBox" fmlaLink="$K$82" lockText="1" noThreeD="1"/>
</file>

<file path=xl/ctrlProps/ctrlProp1164.xml><?xml version="1.0" encoding="utf-8"?>
<formControlPr xmlns="http://schemas.microsoft.com/office/spreadsheetml/2009/9/main" objectType="CheckBox" checked="Checked" fmlaLink="$K$85" lockText="1" noThreeD="1"/>
</file>

<file path=xl/ctrlProps/ctrlProp1165.xml><?xml version="1.0" encoding="utf-8"?>
<formControlPr xmlns="http://schemas.microsoft.com/office/spreadsheetml/2009/9/main" objectType="CheckBox" checked="Checked" fmlaLink="$K$88" lockText="1" noThreeD="1"/>
</file>

<file path=xl/ctrlProps/ctrlProp1166.xml><?xml version="1.0" encoding="utf-8"?>
<formControlPr xmlns="http://schemas.microsoft.com/office/spreadsheetml/2009/9/main" objectType="CheckBox" checked="Checked" fmlaLink="$K$91" lockText="1" noThreeD="1"/>
</file>

<file path=xl/ctrlProps/ctrlProp1167.xml><?xml version="1.0" encoding="utf-8"?>
<formControlPr xmlns="http://schemas.microsoft.com/office/spreadsheetml/2009/9/main" objectType="CheckBox" fmlaLink="$K$94" lockText="1" noThreeD="1"/>
</file>

<file path=xl/ctrlProps/ctrlProp1168.xml><?xml version="1.0" encoding="utf-8"?>
<formControlPr xmlns="http://schemas.microsoft.com/office/spreadsheetml/2009/9/main" objectType="CheckBox" checked="Checked" fmlaLink="$K$4" lockText="1" noThreeD="1"/>
</file>

<file path=xl/ctrlProps/ctrlProp1169.xml><?xml version="1.0" encoding="utf-8"?>
<formControlPr xmlns="http://schemas.microsoft.com/office/spreadsheetml/2009/9/main" objectType="CheckBox" checked="Checked" fmlaLink="$K$7" lockText="1" noThreeD="1"/>
</file>

<file path=xl/ctrlProps/ctrlProp117.xml><?xml version="1.0" encoding="utf-8"?>
<formControlPr xmlns="http://schemas.microsoft.com/office/spreadsheetml/2009/9/main" objectType="CheckBox" fmlaLink="$K$73" lockText="1" noThreeD="1"/>
</file>

<file path=xl/ctrlProps/ctrlProp1170.xml><?xml version="1.0" encoding="utf-8"?>
<formControlPr xmlns="http://schemas.microsoft.com/office/spreadsheetml/2009/9/main" objectType="CheckBox" fmlaLink="$K$10" lockText="1" noThreeD="1"/>
</file>

<file path=xl/ctrlProps/ctrlProp1171.xml><?xml version="1.0" encoding="utf-8"?>
<formControlPr xmlns="http://schemas.microsoft.com/office/spreadsheetml/2009/9/main" objectType="CheckBox" fmlaLink="$K$13" lockText="1" noThreeD="1"/>
</file>

<file path=xl/ctrlProps/ctrlProp1172.xml><?xml version="1.0" encoding="utf-8"?>
<formControlPr xmlns="http://schemas.microsoft.com/office/spreadsheetml/2009/9/main" objectType="CheckBox" checked="Checked" fmlaLink="$K$16" lockText="1" noThreeD="1"/>
</file>

<file path=xl/ctrlProps/ctrlProp1173.xml><?xml version="1.0" encoding="utf-8"?>
<formControlPr xmlns="http://schemas.microsoft.com/office/spreadsheetml/2009/9/main" objectType="CheckBox" checked="Checked" fmlaLink="$K$19" lockText="1" noThreeD="1"/>
</file>

<file path=xl/ctrlProps/ctrlProp1174.xml><?xml version="1.0" encoding="utf-8"?>
<formControlPr xmlns="http://schemas.microsoft.com/office/spreadsheetml/2009/9/main" objectType="CheckBox" checked="Checked" fmlaLink="$K$22" lockText="1" noThreeD="1"/>
</file>

<file path=xl/ctrlProps/ctrlProp1175.xml><?xml version="1.0" encoding="utf-8"?>
<formControlPr xmlns="http://schemas.microsoft.com/office/spreadsheetml/2009/9/main" objectType="CheckBox" checked="Checked" fmlaLink="$K$25" lockText="1" noThreeD="1"/>
</file>

<file path=xl/ctrlProps/ctrlProp1176.xml><?xml version="1.0" encoding="utf-8"?>
<formControlPr xmlns="http://schemas.microsoft.com/office/spreadsheetml/2009/9/main" objectType="CheckBox" checked="Checked" fmlaLink="$K$28" lockText="1" noThreeD="1"/>
</file>

<file path=xl/ctrlProps/ctrlProp1177.xml><?xml version="1.0" encoding="utf-8"?>
<formControlPr xmlns="http://schemas.microsoft.com/office/spreadsheetml/2009/9/main" objectType="CheckBox" fmlaLink="$K$31" lockText="1" noThreeD="1"/>
</file>

<file path=xl/ctrlProps/ctrlProp1178.xml><?xml version="1.0" encoding="utf-8"?>
<formControlPr xmlns="http://schemas.microsoft.com/office/spreadsheetml/2009/9/main" objectType="CheckBox" fmlaLink="$K$34" lockText="1" noThreeD="1"/>
</file>

<file path=xl/ctrlProps/ctrlProp1179.xml><?xml version="1.0" encoding="utf-8"?>
<formControlPr xmlns="http://schemas.microsoft.com/office/spreadsheetml/2009/9/main" objectType="CheckBox" checked="Checked" fmlaLink="$K$37" lockText="1" noThreeD="1"/>
</file>

<file path=xl/ctrlProps/ctrlProp118.xml><?xml version="1.0" encoding="utf-8"?>
<formControlPr xmlns="http://schemas.microsoft.com/office/spreadsheetml/2009/9/main" objectType="CheckBox" checked="Checked" fmlaLink="$K$76" lockText="1" noThreeD="1"/>
</file>

<file path=xl/ctrlProps/ctrlProp1180.xml><?xml version="1.0" encoding="utf-8"?>
<formControlPr xmlns="http://schemas.microsoft.com/office/spreadsheetml/2009/9/main" objectType="CheckBox" checked="Checked" fmlaLink="$K$43" lockText="1" noThreeD="1"/>
</file>

<file path=xl/ctrlProps/ctrlProp1181.xml><?xml version="1.0" encoding="utf-8"?>
<formControlPr xmlns="http://schemas.microsoft.com/office/spreadsheetml/2009/9/main" objectType="CheckBox" checked="Checked" fmlaLink="$K$40" lockText="1" noThreeD="1"/>
</file>

<file path=xl/ctrlProps/ctrlProp1182.xml><?xml version="1.0" encoding="utf-8"?>
<formControlPr xmlns="http://schemas.microsoft.com/office/spreadsheetml/2009/9/main" objectType="CheckBox" checked="Checked" fmlaLink="$K$46" lockText="1" noThreeD="1"/>
</file>

<file path=xl/ctrlProps/ctrlProp1183.xml><?xml version="1.0" encoding="utf-8"?>
<formControlPr xmlns="http://schemas.microsoft.com/office/spreadsheetml/2009/9/main" objectType="CheckBox" checked="Checked" fmlaLink="$K$49" lockText="1" noThreeD="1"/>
</file>

<file path=xl/ctrlProps/ctrlProp1184.xml><?xml version="1.0" encoding="utf-8"?>
<formControlPr xmlns="http://schemas.microsoft.com/office/spreadsheetml/2009/9/main" objectType="CheckBox" fmlaLink="$K$52" lockText="1" noThreeD="1"/>
</file>

<file path=xl/ctrlProps/ctrlProp1185.xml><?xml version="1.0" encoding="utf-8"?>
<formControlPr xmlns="http://schemas.microsoft.com/office/spreadsheetml/2009/9/main" objectType="CheckBox" fmlaLink="$K$55" lockText="1" noThreeD="1"/>
</file>

<file path=xl/ctrlProps/ctrlProp1186.xml><?xml version="1.0" encoding="utf-8"?>
<formControlPr xmlns="http://schemas.microsoft.com/office/spreadsheetml/2009/9/main" objectType="CheckBox" checked="Checked" fmlaLink="$K$58" lockText="1" noThreeD="1"/>
</file>

<file path=xl/ctrlProps/ctrlProp1187.xml><?xml version="1.0" encoding="utf-8"?>
<formControlPr xmlns="http://schemas.microsoft.com/office/spreadsheetml/2009/9/main" objectType="CheckBox" checked="Checked" fmlaLink="$K$61" lockText="1" noThreeD="1"/>
</file>

<file path=xl/ctrlProps/ctrlProp1188.xml><?xml version="1.0" encoding="utf-8"?>
<formControlPr xmlns="http://schemas.microsoft.com/office/spreadsheetml/2009/9/main" objectType="CheckBox" checked="Checked" fmlaLink="$K$64" lockText="1" noThreeD="1"/>
</file>

<file path=xl/ctrlProps/ctrlProp1189.xml><?xml version="1.0" encoding="utf-8"?>
<formControlPr xmlns="http://schemas.microsoft.com/office/spreadsheetml/2009/9/main" objectType="CheckBox" checked="Checked" fmlaLink="$K$67" lockText="1" noThreeD="1"/>
</file>

<file path=xl/ctrlProps/ctrlProp119.xml><?xml version="1.0" encoding="utf-8"?>
<formControlPr xmlns="http://schemas.microsoft.com/office/spreadsheetml/2009/9/main" objectType="CheckBox" checked="Checked" fmlaLink="$K$79" lockText="1" noThreeD="1"/>
</file>

<file path=xl/ctrlProps/ctrlProp1190.xml><?xml version="1.0" encoding="utf-8"?>
<formControlPr xmlns="http://schemas.microsoft.com/office/spreadsheetml/2009/9/main" objectType="CheckBox" checked="Checked" fmlaLink="$K$70" lockText="1" noThreeD="1"/>
</file>

<file path=xl/ctrlProps/ctrlProp1191.xml><?xml version="1.0" encoding="utf-8"?>
<formControlPr xmlns="http://schemas.microsoft.com/office/spreadsheetml/2009/9/main" objectType="CheckBox" checked="Checked" fmlaLink="$K$73" lockText="1" noThreeD="1"/>
</file>

<file path=xl/ctrlProps/ctrlProp1192.xml><?xml version="1.0" encoding="utf-8"?>
<formControlPr xmlns="http://schemas.microsoft.com/office/spreadsheetml/2009/9/main" objectType="CheckBox" fmlaLink="$K$76" lockText="1" noThreeD="1"/>
</file>

<file path=xl/ctrlProps/ctrlProp1193.xml><?xml version="1.0" encoding="utf-8"?>
<formControlPr xmlns="http://schemas.microsoft.com/office/spreadsheetml/2009/9/main" objectType="CheckBox" checked="Checked" fmlaLink="$K$79" lockText="1" noThreeD="1"/>
</file>

<file path=xl/ctrlProps/ctrlProp1194.xml><?xml version="1.0" encoding="utf-8"?>
<formControlPr xmlns="http://schemas.microsoft.com/office/spreadsheetml/2009/9/main" objectType="CheckBox" checked="Checked" fmlaLink="$K$82" lockText="1" noThreeD="1"/>
</file>

<file path=xl/ctrlProps/ctrlProp1195.xml><?xml version="1.0" encoding="utf-8"?>
<formControlPr xmlns="http://schemas.microsoft.com/office/spreadsheetml/2009/9/main" objectType="CheckBox" checked="Checked" fmlaLink="$K$85" lockText="1" noThreeD="1"/>
</file>

<file path=xl/ctrlProps/ctrlProp1196.xml><?xml version="1.0" encoding="utf-8"?>
<formControlPr xmlns="http://schemas.microsoft.com/office/spreadsheetml/2009/9/main" objectType="CheckBox" checked="Checked" fmlaLink="$K$88" lockText="1" noThreeD="1"/>
</file>

<file path=xl/ctrlProps/ctrlProp1197.xml><?xml version="1.0" encoding="utf-8"?>
<formControlPr xmlns="http://schemas.microsoft.com/office/spreadsheetml/2009/9/main" objectType="CheckBox" fmlaLink="$K$91" lockText="1" noThreeD="1"/>
</file>

<file path=xl/ctrlProps/ctrlProp1198.xml><?xml version="1.0" encoding="utf-8"?>
<formControlPr xmlns="http://schemas.microsoft.com/office/spreadsheetml/2009/9/main" objectType="CheckBox" fmlaLink="$K$94" lockText="1" noThreeD="1"/>
</file>

<file path=xl/ctrlProps/ctrlProp1199.xml><?xml version="1.0" encoding="utf-8"?>
<formControlPr xmlns="http://schemas.microsoft.com/office/spreadsheetml/2009/9/main" objectType="CheckBox" fmlaLink="$K$4" lockText="1" noThreeD="1"/>
</file>

<file path=xl/ctrlProps/ctrlProp12.xml><?xml version="1.0" encoding="utf-8"?>
<formControlPr xmlns="http://schemas.microsoft.com/office/spreadsheetml/2009/9/main" objectType="CheckBox" fmlaLink="$K$37" lockText="1" noThreeD="1"/>
</file>

<file path=xl/ctrlProps/ctrlProp120.xml><?xml version="1.0" encoding="utf-8"?>
<formControlPr xmlns="http://schemas.microsoft.com/office/spreadsheetml/2009/9/main" objectType="CheckBox" checked="Checked" fmlaLink="$K$82" lockText="1" noThreeD="1"/>
</file>

<file path=xl/ctrlProps/ctrlProp1200.xml><?xml version="1.0" encoding="utf-8"?>
<formControlPr xmlns="http://schemas.microsoft.com/office/spreadsheetml/2009/9/main" objectType="CheckBox" fmlaLink="$K$7" lockText="1" noThreeD="1"/>
</file>

<file path=xl/ctrlProps/ctrlProp1201.xml><?xml version="1.0" encoding="utf-8"?>
<formControlPr xmlns="http://schemas.microsoft.com/office/spreadsheetml/2009/9/main" objectType="CheckBox" fmlaLink="$K$10" lockText="1" noThreeD="1"/>
</file>

<file path=xl/ctrlProps/ctrlProp1202.xml><?xml version="1.0" encoding="utf-8"?>
<formControlPr xmlns="http://schemas.microsoft.com/office/spreadsheetml/2009/9/main" objectType="CheckBox" fmlaLink="$K$13" lockText="1" noThreeD="1"/>
</file>

<file path=xl/ctrlProps/ctrlProp1203.xml><?xml version="1.0" encoding="utf-8"?>
<formControlPr xmlns="http://schemas.microsoft.com/office/spreadsheetml/2009/9/main" objectType="CheckBox" fmlaLink="$K$16" lockText="1" noThreeD="1"/>
</file>

<file path=xl/ctrlProps/ctrlProp1204.xml><?xml version="1.0" encoding="utf-8"?>
<formControlPr xmlns="http://schemas.microsoft.com/office/spreadsheetml/2009/9/main" objectType="CheckBox" checked="Checked" fmlaLink="$K$19" lockText="1" noThreeD="1"/>
</file>

<file path=xl/ctrlProps/ctrlProp1205.xml><?xml version="1.0" encoding="utf-8"?>
<formControlPr xmlns="http://schemas.microsoft.com/office/spreadsheetml/2009/9/main" objectType="CheckBox" checked="Checked" fmlaLink="$K$22" lockText="1" noThreeD="1"/>
</file>

<file path=xl/ctrlProps/ctrlProp1206.xml><?xml version="1.0" encoding="utf-8"?>
<formControlPr xmlns="http://schemas.microsoft.com/office/spreadsheetml/2009/9/main" objectType="CheckBox" fmlaLink="$K$25" lockText="1" noThreeD="1"/>
</file>

<file path=xl/ctrlProps/ctrlProp1207.xml><?xml version="1.0" encoding="utf-8"?>
<formControlPr xmlns="http://schemas.microsoft.com/office/spreadsheetml/2009/9/main" objectType="CheckBox" checked="Checked" fmlaLink="$K$28" lockText="1" noThreeD="1"/>
</file>

<file path=xl/ctrlProps/ctrlProp1208.xml><?xml version="1.0" encoding="utf-8"?>
<formControlPr xmlns="http://schemas.microsoft.com/office/spreadsheetml/2009/9/main" objectType="CheckBox" checked="Checked" fmlaLink="$K$31" lockText="1" noThreeD="1"/>
</file>

<file path=xl/ctrlProps/ctrlProp1209.xml><?xml version="1.0" encoding="utf-8"?>
<formControlPr xmlns="http://schemas.microsoft.com/office/spreadsheetml/2009/9/main" objectType="CheckBox" checked="Checked" fmlaLink="$K$34" lockText="1" noThreeD="1"/>
</file>

<file path=xl/ctrlProps/ctrlProp121.xml><?xml version="1.0" encoding="utf-8"?>
<formControlPr xmlns="http://schemas.microsoft.com/office/spreadsheetml/2009/9/main" objectType="CheckBox" checked="Checked" fmlaLink="$K$85" lockText="1" noThreeD="1"/>
</file>

<file path=xl/ctrlProps/ctrlProp1210.xml><?xml version="1.0" encoding="utf-8"?>
<formControlPr xmlns="http://schemas.microsoft.com/office/spreadsheetml/2009/9/main" objectType="CheckBox" checked="Checked" fmlaLink="$K$37" lockText="1" noThreeD="1"/>
</file>

<file path=xl/ctrlProps/ctrlProp1211.xml><?xml version="1.0" encoding="utf-8"?>
<formControlPr xmlns="http://schemas.microsoft.com/office/spreadsheetml/2009/9/main" objectType="CheckBox" checked="Checked" fmlaLink="$K$43" lockText="1" noThreeD="1"/>
</file>

<file path=xl/ctrlProps/ctrlProp1212.xml><?xml version="1.0" encoding="utf-8"?>
<formControlPr xmlns="http://schemas.microsoft.com/office/spreadsheetml/2009/9/main" objectType="CheckBox" checked="Checked" fmlaLink="$K$40" lockText="1" noThreeD="1"/>
</file>

<file path=xl/ctrlProps/ctrlProp1213.xml><?xml version="1.0" encoding="utf-8"?>
<formControlPr xmlns="http://schemas.microsoft.com/office/spreadsheetml/2009/9/main" objectType="CheckBox" fmlaLink="$K$46" lockText="1" noThreeD="1"/>
</file>

<file path=xl/ctrlProps/ctrlProp1214.xml><?xml version="1.0" encoding="utf-8"?>
<formControlPr xmlns="http://schemas.microsoft.com/office/spreadsheetml/2009/9/main" objectType="CheckBox" checked="Checked" fmlaLink="$K$49" lockText="1" noThreeD="1"/>
</file>

<file path=xl/ctrlProps/ctrlProp1215.xml><?xml version="1.0" encoding="utf-8"?>
<formControlPr xmlns="http://schemas.microsoft.com/office/spreadsheetml/2009/9/main" objectType="CheckBox" checked="Checked" fmlaLink="$K$52" lockText="1" noThreeD="1"/>
</file>

<file path=xl/ctrlProps/ctrlProp1216.xml><?xml version="1.0" encoding="utf-8"?>
<formControlPr xmlns="http://schemas.microsoft.com/office/spreadsheetml/2009/9/main" objectType="CheckBox" checked="Checked" fmlaLink="$K$55" lockText="1" noThreeD="1"/>
</file>

<file path=xl/ctrlProps/ctrlProp1217.xml><?xml version="1.0" encoding="utf-8"?>
<formControlPr xmlns="http://schemas.microsoft.com/office/spreadsheetml/2009/9/main" objectType="CheckBox" checked="Checked" fmlaLink="$K$58" lockText="1" noThreeD="1"/>
</file>

<file path=xl/ctrlProps/ctrlProp1218.xml><?xml version="1.0" encoding="utf-8"?>
<formControlPr xmlns="http://schemas.microsoft.com/office/spreadsheetml/2009/9/main" objectType="CheckBox" checked="Checked" fmlaLink="$K$61" lockText="1" noThreeD="1"/>
</file>

<file path=xl/ctrlProps/ctrlProp1219.xml><?xml version="1.0" encoding="utf-8"?>
<formControlPr xmlns="http://schemas.microsoft.com/office/spreadsheetml/2009/9/main" objectType="CheckBox" fmlaLink="$K$64" lockText="1" noThreeD="1"/>
</file>

<file path=xl/ctrlProps/ctrlProp122.xml><?xml version="1.0" encoding="utf-8"?>
<formControlPr xmlns="http://schemas.microsoft.com/office/spreadsheetml/2009/9/main" objectType="CheckBox" checked="Checked" fmlaLink="$K$88" lockText="1" noThreeD="1"/>
</file>

<file path=xl/ctrlProps/ctrlProp1220.xml><?xml version="1.0" encoding="utf-8"?>
<formControlPr xmlns="http://schemas.microsoft.com/office/spreadsheetml/2009/9/main" objectType="CheckBox" fmlaLink="$K$67" lockText="1" noThreeD="1"/>
</file>

<file path=xl/ctrlProps/ctrlProp1221.xml><?xml version="1.0" encoding="utf-8"?>
<formControlPr xmlns="http://schemas.microsoft.com/office/spreadsheetml/2009/9/main" objectType="CheckBox" checked="Checked" fmlaLink="$K$70" lockText="1" noThreeD="1"/>
</file>

<file path=xl/ctrlProps/ctrlProp1222.xml><?xml version="1.0" encoding="utf-8"?>
<formControlPr xmlns="http://schemas.microsoft.com/office/spreadsheetml/2009/9/main" objectType="CheckBox" checked="Checked" fmlaLink="$K$73" lockText="1" noThreeD="1"/>
</file>

<file path=xl/ctrlProps/ctrlProp1223.xml><?xml version="1.0" encoding="utf-8"?>
<formControlPr xmlns="http://schemas.microsoft.com/office/spreadsheetml/2009/9/main" objectType="CheckBox" checked="Checked" fmlaLink="$K$76" lockText="1" noThreeD="1"/>
</file>

<file path=xl/ctrlProps/ctrlProp1224.xml><?xml version="1.0" encoding="utf-8"?>
<formControlPr xmlns="http://schemas.microsoft.com/office/spreadsheetml/2009/9/main" objectType="CheckBox" checked="Checked" fmlaLink="$K$79" lockText="1" noThreeD="1"/>
</file>

<file path=xl/ctrlProps/ctrlProp1225.xml><?xml version="1.0" encoding="utf-8"?>
<formControlPr xmlns="http://schemas.microsoft.com/office/spreadsheetml/2009/9/main" objectType="CheckBox" checked="Checked" fmlaLink="$K$82" lockText="1" noThreeD="1"/>
</file>

<file path=xl/ctrlProps/ctrlProp1226.xml><?xml version="1.0" encoding="utf-8"?>
<formControlPr xmlns="http://schemas.microsoft.com/office/spreadsheetml/2009/9/main" objectType="CheckBox" fmlaLink="$K$85" lockText="1" noThreeD="1"/>
</file>

<file path=xl/ctrlProps/ctrlProp1227.xml><?xml version="1.0" encoding="utf-8"?>
<formControlPr xmlns="http://schemas.microsoft.com/office/spreadsheetml/2009/9/main" objectType="CheckBox" fmlaLink="$K$88" lockText="1" noThreeD="1"/>
</file>

<file path=xl/ctrlProps/ctrlProp1228.xml><?xml version="1.0" encoding="utf-8"?>
<formControlPr xmlns="http://schemas.microsoft.com/office/spreadsheetml/2009/9/main" objectType="CheckBox" checked="Checked" fmlaLink="$K$91" lockText="1" noThreeD="1"/>
</file>

<file path=xl/ctrlProps/ctrlProp1229.xml><?xml version="1.0" encoding="utf-8"?>
<formControlPr xmlns="http://schemas.microsoft.com/office/spreadsheetml/2009/9/main" objectType="CheckBox" checked="Checked" fmlaLink="$K$94" lockText="1" noThreeD="1"/>
</file>

<file path=xl/ctrlProps/ctrlProp123.xml><?xml version="1.0" encoding="utf-8"?>
<formControlPr xmlns="http://schemas.microsoft.com/office/spreadsheetml/2009/9/main" objectType="CheckBox" checked="Checked" fmlaLink="$K$91" lockText="1" noThreeD="1"/>
</file>

<file path=xl/ctrlProps/ctrlProp1230.xml><?xml version="1.0" encoding="utf-8"?>
<formControlPr xmlns="http://schemas.microsoft.com/office/spreadsheetml/2009/9/main" objectType="CheckBox" checked="Checked" fmlaLink="$K$4" lockText="1" noThreeD="1"/>
</file>

<file path=xl/ctrlProps/ctrlProp1231.xml><?xml version="1.0" encoding="utf-8"?>
<formControlPr xmlns="http://schemas.microsoft.com/office/spreadsheetml/2009/9/main" objectType="CheckBox" checked="Checked" fmlaLink="$K$7" lockText="1" noThreeD="1"/>
</file>

<file path=xl/ctrlProps/ctrlProp1232.xml><?xml version="1.0" encoding="utf-8"?>
<formControlPr xmlns="http://schemas.microsoft.com/office/spreadsheetml/2009/9/main" objectType="CheckBox" checked="Checked" fmlaLink="$K$10" lockText="1" noThreeD="1"/>
</file>

<file path=xl/ctrlProps/ctrlProp1233.xml><?xml version="1.0" encoding="utf-8"?>
<formControlPr xmlns="http://schemas.microsoft.com/office/spreadsheetml/2009/9/main" objectType="CheckBox" fmlaLink="$K$13" lockText="1" noThreeD="1"/>
</file>

<file path=xl/ctrlProps/ctrlProp1234.xml><?xml version="1.0" encoding="utf-8"?>
<formControlPr xmlns="http://schemas.microsoft.com/office/spreadsheetml/2009/9/main" objectType="CheckBox" fmlaLink="$K$16" lockText="1" noThreeD="1"/>
</file>

<file path=xl/ctrlProps/ctrlProp1235.xml><?xml version="1.0" encoding="utf-8"?>
<formControlPr xmlns="http://schemas.microsoft.com/office/spreadsheetml/2009/9/main" objectType="CheckBox" checked="Checked" fmlaLink="$K$19" lockText="1" noThreeD="1"/>
</file>

<file path=xl/ctrlProps/ctrlProp1236.xml><?xml version="1.0" encoding="utf-8"?>
<formControlPr xmlns="http://schemas.microsoft.com/office/spreadsheetml/2009/9/main" objectType="CheckBox" checked="Checked" fmlaLink="$K$22" lockText="1" noThreeD="1"/>
</file>

<file path=xl/ctrlProps/ctrlProp1237.xml><?xml version="1.0" encoding="utf-8"?>
<formControlPr xmlns="http://schemas.microsoft.com/office/spreadsheetml/2009/9/main" objectType="CheckBox" checked="Checked" fmlaLink="$K$25" lockText="1" noThreeD="1"/>
</file>

<file path=xl/ctrlProps/ctrlProp1238.xml><?xml version="1.0" encoding="utf-8"?>
<formControlPr xmlns="http://schemas.microsoft.com/office/spreadsheetml/2009/9/main" objectType="CheckBox" checked="Checked" fmlaLink="$K$28" lockText="1" noThreeD="1"/>
</file>

<file path=xl/ctrlProps/ctrlProp1239.xml><?xml version="1.0" encoding="utf-8"?>
<formControlPr xmlns="http://schemas.microsoft.com/office/spreadsheetml/2009/9/main" objectType="CheckBox" checked="Checked" fmlaLink="$K$31" lockText="1" noThreeD="1"/>
</file>

<file path=xl/ctrlProps/ctrlProp124.xml><?xml version="1.0" encoding="utf-8"?>
<formControlPr xmlns="http://schemas.microsoft.com/office/spreadsheetml/2009/9/main" objectType="CheckBox" fmlaLink="$K$94" lockText="1" noThreeD="1"/>
</file>

<file path=xl/ctrlProps/ctrlProp1240.xml><?xml version="1.0" encoding="utf-8"?>
<formControlPr xmlns="http://schemas.microsoft.com/office/spreadsheetml/2009/9/main" objectType="CheckBox" fmlaLink="$K$34" lockText="1" noThreeD="1"/>
</file>

<file path=xl/ctrlProps/ctrlProp1241.xml><?xml version="1.0" encoding="utf-8"?>
<formControlPr xmlns="http://schemas.microsoft.com/office/spreadsheetml/2009/9/main" objectType="CheckBox" fmlaLink="$K$37" lockText="1" noThreeD="1"/>
</file>

<file path=xl/ctrlProps/ctrlProp1242.xml><?xml version="1.0" encoding="utf-8"?>
<formControlPr xmlns="http://schemas.microsoft.com/office/spreadsheetml/2009/9/main" objectType="CheckBox" checked="Checked" fmlaLink="$K$43" lockText="1" noThreeD="1"/>
</file>

<file path=xl/ctrlProps/ctrlProp1243.xml><?xml version="1.0" encoding="utf-8"?>
<formControlPr xmlns="http://schemas.microsoft.com/office/spreadsheetml/2009/9/main" objectType="CheckBox" checked="Checked" fmlaLink="$K$40" lockText="1" noThreeD="1"/>
</file>

<file path=xl/ctrlProps/ctrlProp1244.xml><?xml version="1.0" encoding="utf-8"?>
<formControlPr xmlns="http://schemas.microsoft.com/office/spreadsheetml/2009/9/main" objectType="CheckBox" checked="Checked" fmlaLink="$K$46" lockText="1" noThreeD="1"/>
</file>

<file path=xl/ctrlProps/ctrlProp1245.xml><?xml version="1.0" encoding="utf-8"?>
<formControlPr xmlns="http://schemas.microsoft.com/office/spreadsheetml/2009/9/main" objectType="CheckBox" checked="Checked" fmlaLink="$K$49" lockText="1" noThreeD="1"/>
</file>

<file path=xl/ctrlProps/ctrlProp1246.xml><?xml version="1.0" encoding="utf-8"?>
<formControlPr xmlns="http://schemas.microsoft.com/office/spreadsheetml/2009/9/main" objectType="CheckBox" checked="Checked" fmlaLink="$K$52" lockText="1" noThreeD="1"/>
</file>

<file path=xl/ctrlProps/ctrlProp1247.xml><?xml version="1.0" encoding="utf-8"?>
<formControlPr xmlns="http://schemas.microsoft.com/office/spreadsheetml/2009/9/main" objectType="CheckBox" checked="Checked" fmlaLink="$K$55" lockText="1" noThreeD="1"/>
</file>

<file path=xl/ctrlProps/ctrlProp1248.xml><?xml version="1.0" encoding="utf-8"?>
<formControlPr xmlns="http://schemas.microsoft.com/office/spreadsheetml/2009/9/main" objectType="CheckBox" fmlaLink="$K$58" lockText="1" noThreeD="1"/>
</file>

<file path=xl/ctrlProps/ctrlProp1249.xml><?xml version="1.0" encoding="utf-8"?>
<formControlPr xmlns="http://schemas.microsoft.com/office/spreadsheetml/2009/9/main" objectType="CheckBox" checked="Checked" fmlaLink="$K$61" lockText="1" noThreeD="1"/>
</file>

<file path=xl/ctrlProps/ctrlProp125.xml><?xml version="1.0" encoding="utf-8"?>
<formControlPr xmlns="http://schemas.microsoft.com/office/spreadsheetml/2009/9/main" objectType="CheckBox" checked="Checked" fmlaLink="$K$4" lockText="1" noThreeD="1"/>
</file>

<file path=xl/ctrlProps/ctrlProp1250.xml><?xml version="1.0" encoding="utf-8"?>
<formControlPr xmlns="http://schemas.microsoft.com/office/spreadsheetml/2009/9/main" objectType="CheckBox" checked="Checked" fmlaLink="$K$64" lockText="1" noThreeD="1"/>
</file>

<file path=xl/ctrlProps/ctrlProp1251.xml><?xml version="1.0" encoding="utf-8"?>
<formControlPr xmlns="http://schemas.microsoft.com/office/spreadsheetml/2009/9/main" objectType="CheckBox" checked="Checked" fmlaLink="$K$67" lockText="1" noThreeD="1"/>
</file>

<file path=xl/ctrlProps/ctrlProp1252.xml><?xml version="1.0" encoding="utf-8"?>
<formControlPr xmlns="http://schemas.microsoft.com/office/spreadsheetml/2009/9/main" objectType="CheckBox" checked="Checked" fmlaLink="$K$70" lockText="1" noThreeD="1"/>
</file>

<file path=xl/ctrlProps/ctrlProp1253.xml><?xml version="1.0" encoding="utf-8"?>
<formControlPr xmlns="http://schemas.microsoft.com/office/spreadsheetml/2009/9/main" objectType="CheckBox" fmlaLink="$K$73" lockText="1" noThreeD="1"/>
</file>

<file path=xl/ctrlProps/ctrlProp1254.xml><?xml version="1.0" encoding="utf-8"?>
<formControlPr xmlns="http://schemas.microsoft.com/office/spreadsheetml/2009/9/main" objectType="CheckBox" fmlaLink="$K$76" lockText="1" noThreeD="1"/>
</file>

<file path=xl/ctrlProps/ctrlProp1255.xml><?xml version="1.0" encoding="utf-8"?>
<formControlPr xmlns="http://schemas.microsoft.com/office/spreadsheetml/2009/9/main" objectType="CheckBox" fmlaLink="$K$79" lockText="1" noThreeD="1"/>
</file>

<file path=xl/ctrlProps/ctrlProp1256.xml><?xml version="1.0" encoding="utf-8"?>
<formControlPr xmlns="http://schemas.microsoft.com/office/spreadsheetml/2009/9/main" objectType="CheckBox" checked="Checked" fmlaLink="$K$82" lockText="1" noThreeD="1"/>
</file>

<file path=xl/ctrlProps/ctrlProp1257.xml><?xml version="1.0" encoding="utf-8"?>
<formControlPr xmlns="http://schemas.microsoft.com/office/spreadsheetml/2009/9/main" objectType="CheckBox" checked="Checked" fmlaLink="$K$85" lockText="1" noThreeD="1"/>
</file>

<file path=xl/ctrlProps/ctrlProp1258.xml><?xml version="1.0" encoding="utf-8"?>
<formControlPr xmlns="http://schemas.microsoft.com/office/spreadsheetml/2009/9/main" objectType="CheckBox" checked="Checked" fmlaLink="$K$88" lockText="1" noThreeD="1"/>
</file>

<file path=xl/ctrlProps/ctrlProp1259.xml><?xml version="1.0" encoding="utf-8"?>
<formControlPr xmlns="http://schemas.microsoft.com/office/spreadsheetml/2009/9/main" objectType="CheckBox" fmlaLink="$K$91" lockText="1" noThreeD="1"/>
</file>

<file path=xl/ctrlProps/ctrlProp126.xml><?xml version="1.0" encoding="utf-8"?>
<formControlPr xmlns="http://schemas.microsoft.com/office/spreadsheetml/2009/9/main" objectType="CheckBox" checked="Checked" fmlaLink="$K$7" lockText="1" noThreeD="1"/>
</file>

<file path=xl/ctrlProps/ctrlProp1260.xml><?xml version="1.0" encoding="utf-8"?>
<formControlPr xmlns="http://schemas.microsoft.com/office/spreadsheetml/2009/9/main" objectType="CheckBox" fmlaLink="$K$94" lockText="1" noThreeD="1"/>
</file>

<file path=xl/ctrlProps/ctrlProp1261.xml><?xml version="1.0" encoding="utf-8"?>
<formControlPr xmlns="http://schemas.microsoft.com/office/spreadsheetml/2009/9/main" objectType="CheckBox" checked="Checked" fmlaLink="$K$4" lockText="1" noThreeD="1"/>
</file>

<file path=xl/ctrlProps/ctrlProp1262.xml><?xml version="1.0" encoding="utf-8"?>
<formControlPr xmlns="http://schemas.microsoft.com/office/spreadsheetml/2009/9/main" objectType="CheckBox" checked="Checked" fmlaLink="$K$7" lockText="1" noThreeD="1"/>
</file>

<file path=xl/ctrlProps/ctrlProp1263.xml><?xml version="1.0" encoding="utf-8"?>
<formControlPr xmlns="http://schemas.microsoft.com/office/spreadsheetml/2009/9/main" objectType="CheckBox" fmlaLink="$K$10" lockText="1" noThreeD="1"/>
</file>

<file path=xl/ctrlProps/ctrlProp1264.xml><?xml version="1.0" encoding="utf-8"?>
<formControlPr xmlns="http://schemas.microsoft.com/office/spreadsheetml/2009/9/main" objectType="CheckBox" fmlaLink="$K$13" lockText="1" noThreeD="1"/>
</file>

<file path=xl/ctrlProps/ctrlProp1265.xml><?xml version="1.0" encoding="utf-8"?>
<formControlPr xmlns="http://schemas.microsoft.com/office/spreadsheetml/2009/9/main" objectType="CheckBox" checked="Checked" fmlaLink="$K$16" lockText="1" noThreeD="1"/>
</file>

<file path=xl/ctrlProps/ctrlProp1266.xml><?xml version="1.0" encoding="utf-8"?>
<formControlPr xmlns="http://schemas.microsoft.com/office/spreadsheetml/2009/9/main" objectType="CheckBox" checked="Checked" fmlaLink="$K$19" lockText="1" noThreeD="1"/>
</file>

<file path=xl/ctrlProps/ctrlProp1267.xml><?xml version="1.0" encoding="utf-8"?>
<formControlPr xmlns="http://schemas.microsoft.com/office/spreadsheetml/2009/9/main" objectType="CheckBox" checked="Checked" fmlaLink="$K$22" lockText="1" noThreeD="1"/>
</file>

<file path=xl/ctrlProps/ctrlProp1268.xml><?xml version="1.0" encoding="utf-8"?>
<formControlPr xmlns="http://schemas.microsoft.com/office/spreadsheetml/2009/9/main" objectType="CheckBox" checked="Checked" fmlaLink="$K$25" lockText="1" noThreeD="1"/>
</file>

<file path=xl/ctrlProps/ctrlProp1269.xml><?xml version="1.0" encoding="utf-8"?>
<formControlPr xmlns="http://schemas.microsoft.com/office/spreadsheetml/2009/9/main" objectType="CheckBox" checked="Checked" fmlaLink="$K$28" lockText="1" noThreeD="1"/>
</file>

<file path=xl/ctrlProps/ctrlProp127.xml><?xml version="1.0" encoding="utf-8"?>
<formControlPr xmlns="http://schemas.microsoft.com/office/spreadsheetml/2009/9/main" objectType="CheckBox" checked="Checked" fmlaLink="$K$10" lockText="1" noThreeD="1"/>
</file>

<file path=xl/ctrlProps/ctrlProp1270.xml><?xml version="1.0" encoding="utf-8"?>
<formControlPr xmlns="http://schemas.microsoft.com/office/spreadsheetml/2009/9/main" objectType="CheckBox" fmlaLink="$K$31" lockText="1" noThreeD="1"/>
</file>

<file path=xl/ctrlProps/ctrlProp1271.xml><?xml version="1.0" encoding="utf-8"?>
<formControlPr xmlns="http://schemas.microsoft.com/office/spreadsheetml/2009/9/main" objectType="CheckBox" fmlaLink="$K$34" lockText="1" noThreeD="1"/>
</file>

<file path=xl/ctrlProps/ctrlProp1272.xml><?xml version="1.0" encoding="utf-8"?>
<formControlPr xmlns="http://schemas.microsoft.com/office/spreadsheetml/2009/9/main" objectType="CheckBox" checked="Checked" fmlaLink="$K$37" lockText="1" noThreeD="1"/>
</file>

<file path=xl/ctrlProps/ctrlProp1273.xml><?xml version="1.0" encoding="utf-8"?>
<formControlPr xmlns="http://schemas.microsoft.com/office/spreadsheetml/2009/9/main" objectType="CheckBox" checked="Checked" fmlaLink="$K$43" lockText="1" noThreeD="1"/>
</file>

<file path=xl/ctrlProps/ctrlProp1274.xml><?xml version="1.0" encoding="utf-8"?>
<formControlPr xmlns="http://schemas.microsoft.com/office/spreadsheetml/2009/9/main" objectType="CheckBox" checked="Checked" fmlaLink="$K$40" lockText="1" noThreeD="1"/>
</file>

<file path=xl/ctrlProps/ctrlProp1275.xml><?xml version="1.0" encoding="utf-8"?>
<formControlPr xmlns="http://schemas.microsoft.com/office/spreadsheetml/2009/9/main" objectType="CheckBox" checked="Checked" fmlaLink="$K$46" lockText="1" noThreeD="1"/>
</file>

<file path=xl/ctrlProps/ctrlProp1276.xml><?xml version="1.0" encoding="utf-8"?>
<formControlPr xmlns="http://schemas.microsoft.com/office/spreadsheetml/2009/9/main" objectType="CheckBox" checked="Checked" fmlaLink="$K$49" lockText="1" noThreeD="1"/>
</file>

<file path=xl/ctrlProps/ctrlProp1277.xml><?xml version="1.0" encoding="utf-8"?>
<formControlPr xmlns="http://schemas.microsoft.com/office/spreadsheetml/2009/9/main" objectType="CheckBox" fmlaLink="$K$52" lockText="1" noThreeD="1"/>
</file>

<file path=xl/ctrlProps/ctrlProp1278.xml><?xml version="1.0" encoding="utf-8"?>
<formControlPr xmlns="http://schemas.microsoft.com/office/spreadsheetml/2009/9/main" objectType="CheckBox" fmlaLink="$K$55" lockText="1" noThreeD="1"/>
</file>

<file path=xl/ctrlProps/ctrlProp1279.xml><?xml version="1.0" encoding="utf-8"?>
<formControlPr xmlns="http://schemas.microsoft.com/office/spreadsheetml/2009/9/main" objectType="CheckBox" checked="Checked" fmlaLink="$K$58" lockText="1" noThreeD="1"/>
</file>

<file path=xl/ctrlProps/ctrlProp128.xml><?xml version="1.0" encoding="utf-8"?>
<formControlPr xmlns="http://schemas.microsoft.com/office/spreadsheetml/2009/9/main" objectType="CheckBox" checked="Checked" fmlaLink="$K$13" lockText="1" noThreeD="1"/>
</file>

<file path=xl/ctrlProps/ctrlProp1280.xml><?xml version="1.0" encoding="utf-8"?>
<formControlPr xmlns="http://schemas.microsoft.com/office/spreadsheetml/2009/9/main" objectType="CheckBox" checked="Checked" fmlaLink="$K$61" lockText="1" noThreeD="1"/>
</file>

<file path=xl/ctrlProps/ctrlProp1281.xml><?xml version="1.0" encoding="utf-8"?>
<formControlPr xmlns="http://schemas.microsoft.com/office/spreadsheetml/2009/9/main" objectType="CheckBox" checked="Checked" fmlaLink="$K$64" lockText="1" noThreeD="1"/>
</file>

<file path=xl/ctrlProps/ctrlProp1282.xml><?xml version="1.0" encoding="utf-8"?>
<formControlPr xmlns="http://schemas.microsoft.com/office/spreadsheetml/2009/9/main" objectType="CheckBox" checked="Checked" fmlaLink="$K$67" lockText="1" noThreeD="1"/>
</file>

<file path=xl/ctrlProps/ctrlProp1283.xml><?xml version="1.0" encoding="utf-8"?>
<formControlPr xmlns="http://schemas.microsoft.com/office/spreadsheetml/2009/9/main" objectType="CheckBox" checked="Checked" fmlaLink="$K$70" lockText="1" noThreeD="1"/>
</file>

<file path=xl/ctrlProps/ctrlProp1284.xml><?xml version="1.0" encoding="utf-8"?>
<formControlPr xmlns="http://schemas.microsoft.com/office/spreadsheetml/2009/9/main" objectType="CheckBox" checked="Checked" fmlaLink="$K$73" lockText="1" noThreeD="1"/>
</file>

<file path=xl/ctrlProps/ctrlProp1285.xml><?xml version="1.0" encoding="utf-8"?>
<formControlPr xmlns="http://schemas.microsoft.com/office/spreadsheetml/2009/9/main" objectType="CheckBox" fmlaLink="$K$76" lockText="1" noThreeD="1"/>
</file>

<file path=xl/ctrlProps/ctrlProp1286.xml><?xml version="1.0" encoding="utf-8"?>
<formControlPr xmlns="http://schemas.microsoft.com/office/spreadsheetml/2009/9/main" objectType="CheckBox" checked="Checked" fmlaLink="$K$79" lockText="1" noThreeD="1"/>
</file>

<file path=xl/ctrlProps/ctrlProp1287.xml><?xml version="1.0" encoding="utf-8"?>
<formControlPr xmlns="http://schemas.microsoft.com/office/spreadsheetml/2009/9/main" objectType="CheckBox" checked="Checked" fmlaLink="$K$82" lockText="1" noThreeD="1"/>
</file>

<file path=xl/ctrlProps/ctrlProp1288.xml><?xml version="1.0" encoding="utf-8"?>
<formControlPr xmlns="http://schemas.microsoft.com/office/spreadsheetml/2009/9/main" objectType="CheckBox" checked="Checked" fmlaLink="$K$85" lockText="1" noThreeD="1"/>
</file>

<file path=xl/ctrlProps/ctrlProp1289.xml><?xml version="1.0" encoding="utf-8"?>
<formControlPr xmlns="http://schemas.microsoft.com/office/spreadsheetml/2009/9/main" objectType="CheckBox" checked="Checked" fmlaLink="$K$88" lockText="1" noThreeD="1"/>
</file>

<file path=xl/ctrlProps/ctrlProp129.xml><?xml version="1.0" encoding="utf-8"?>
<formControlPr xmlns="http://schemas.microsoft.com/office/spreadsheetml/2009/9/main" objectType="CheckBox" checked="Checked" fmlaLink="$K$16" lockText="1" noThreeD="1"/>
</file>

<file path=xl/ctrlProps/ctrlProp1290.xml><?xml version="1.0" encoding="utf-8"?>
<formControlPr xmlns="http://schemas.microsoft.com/office/spreadsheetml/2009/9/main" objectType="CheckBox" checked="Checked" fmlaLink="$K$91" lockText="1" noThreeD="1"/>
</file>

<file path=xl/ctrlProps/ctrlProp1291.xml><?xml version="1.0" encoding="utf-8"?>
<formControlPr xmlns="http://schemas.microsoft.com/office/spreadsheetml/2009/9/main" objectType="CheckBox" fmlaLink="$K$94" lockText="1" noThreeD="1"/>
</file>

<file path=xl/ctrlProps/ctrlProp1292.xml><?xml version="1.0" encoding="utf-8"?>
<formControlPr xmlns="http://schemas.microsoft.com/office/spreadsheetml/2009/9/main" objectType="CheckBox" fmlaLink="$K$4" lockText="1" noThreeD="1"/>
</file>

<file path=xl/ctrlProps/ctrlProp1293.xml><?xml version="1.0" encoding="utf-8"?>
<formControlPr xmlns="http://schemas.microsoft.com/office/spreadsheetml/2009/9/main" objectType="CheckBox" checked="Checked" fmlaLink="$K$7" lockText="1" noThreeD="1"/>
</file>

<file path=xl/ctrlProps/ctrlProp1294.xml><?xml version="1.0" encoding="utf-8"?>
<formControlPr xmlns="http://schemas.microsoft.com/office/spreadsheetml/2009/9/main" objectType="CheckBox" checked="Checked" fmlaLink="$K$10" lockText="1" noThreeD="1"/>
</file>

<file path=xl/ctrlProps/ctrlProp1295.xml><?xml version="1.0" encoding="utf-8"?>
<formControlPr xmlns="http://schemas.microsoft.com/office/spreadsheetml/2009/9/main" objectType="CheckBox" checked="Checked" fmlaLink="$K$13" lockText="1" noThreeD="1"/>
</file>

<file path=xl/ctrlProps/ctrlProp1296.xml><?xml version="1.0" encoding="utf-8"?>
<formControlPr xmlns="http://schemas.microsoft.com/office/spreadsheetml/2009/9/main" objectType="CheckBox" checked="Checked" fmlaLink="$K$16" lockText="1" noThreeD="1"/>
</file>

<file path=xl/ctrlProps/ctrlProp1297.xml><?xml version="1.0" encoding="utf-8"?>
<formControlPr xmlns="http://schemas.microsoft.com/office/spreadsheetml/2009/9/main" objectType="CheckBox" checked="Checked" fmlaLink="$K$19" lockText="1" noThreeD="1"/>
</file>

<file path=xl/ctrlProps/ctrlProp1298.xml><?xml version="1.0" encoding="utf-8"?>
<formControlPr xmlns="http://schemas.microsoft.com/office/spreadsheetml/2009/9/main" objectType="CheckBox" fmlaLink="$K$22" lockText="1" noThreeD="1"/>
</file>

<file path=xl/ctrlProps/ctrlProp1299.xml><?xml version="1.0" encoding="utf-8"?>
<formControlPr xmlns="http://schemas.microsoft.com/office/spreadsheetml/2009/9/main" objectType="CheckBox" fmlaLink="$K$25" lockText="1" noThreeD="1"/>
</file>

<file path=xl/ctrlProps/ctrlProp13.xml><?xml version="1.0" encoding="utf-8"?>
<formControlPr xmlns="http://schemas.microsoft.com/office/spreadsheetml/2009/9/main" objectType="CheckBox" fmlaLink="$K$43" lockText="1" noThreeD="1"/>
</file>

<file path=xl/ctrlProps/ctrlProp130.xml><?xml version="1.0" encoding="utf-8"?>
<formControlPr xmlns="http://schemas.microsoft.com/office/spreadsheetml/2009/9/main" objectType="CheckBox" checked="Checked" fmlaLink="$K$19" lockText="1" noThreeD="1"/>
</file>

<file path=xl/ctrlProps/ctrlProp1300.xml><?xml version="1.0" encoding="utf-8"?>
<formControlPr xmlns="http://schemas.microsoft.com/office/spreadsheetml/2009/9/main" objectType="CheckBox" checked="Checked" fmlaLink="$K$28" lockText="1" noThreeD="1"/>
</file>

<file path=xl/ctrlProps/ctrlProp1301.xml><?xml version="1.0" encoding="utf-8"?>
<formControlPr xmlns="http://schemas.microsoft.com/office/spreadsheetml/2009/9/main" objectType="CheckBox" checked="Checked" fmlaLink="$K$31" lockText="1" noThreeD="1"/>
</file>

<file path=xl/ctrlProps/ctrlProp1302.xml><?xml version="1.0" encoding="utf-8"?>
<formControlPr xmlns="http://schemas.microsoft.com/office/spreadsheetml/2009/9/main" objectType="CheckBox" fmlaLink="$K$34" lockText="1" noThreeD="1"/>
</file>

<file path=xl/ctrlProps/ctrlProp1303.xml><?xml version="1.0" encoding="utf-8"?>
<formControlPr xmlns="http://schemas.microsoft.com/office/spreadsheetml/2009/9/main" objectType="CheckBox" checked="Checked" fmlaLink="$K$37" lockText="1" noThreeD="1"/>
</file>

<file path=xl/ctrlProps/ctrlProp1304.xml><?xml version="1.0" encoding="utf-8"?>
<formControlPr xmlns="http://schemas.microsoft.com/office/spreadsheetml/2009/9/main" objectType="CheckBox" fmlaLink="$K$43" lockText="1" noThreeD="1"/>
</file>

<file path=xl/ctrlProps/ctrlProp1305.xml><?xml version="1.0" encoding="utf-8"?>
<formControlPr xmlns="http://schemas.microsoft.com/office/spreadsheetml/2009/9/main" objectType="CheckBox" checked="Checked" fmlaLink="$K$40" lockText="1" noThreeD="1"/>
</file>

<file path=xl/ctrlProps/ctrlProp1306.xml><?xml version="1.0" encoding="utf-8"?>
<formControlPr xmlns="http://schemas.microsoft.com/office/spreadsheetml/2009/9/main" objectType="CheckBox" fmlaLink="$K$46" lockText="1" noThreeD="1"/>
</file>

<file path=xl/ctrlProps/ctrlProp1307.xml><?xml version="1.0" encoding="utf-8"?>
<formControlPr xmlns="http://schemas.microsoft.com/office/spreadsheetml/2009/9/main" objectType="CheckBox" checked="Checked" fmlaLink="$K$49" lockText="1" noThreeD="1"/>
</file>

<file path=xl/ctrlProps/ctrlProp1308.xml><?xml version="1.0" encoding="utf-8"?>
<formControlPr xmlns="http://schemas.microsoft.com/office/spreadsheetml/2009/9/main" objectType="CheckBox" checked="Checked" fmlaLink="$K$52" lockText="1" noThreeD="1"/>
</file>

<file path=xl/ctrlProps/ctrlProp1309.xml><?xml version="1.0" encoding="utf-8"?>
<formControlPr xmlns="http://schemas.microsoft.com/office/spreadsheetml/2009/9/main" objectType="CheckBox" checked="Checked" fmlaLink="$K$55" lockText="1" noThreeD="1"/>
</file>

<file path=xl/ctrlProps/ctrlProp131.xml><?xml version="1.0" encoding="utf-8"?>
<formControlPr xmlns="http://schemas.microsoft.com/office/spreadsheetml/2009/9/main" objectType="CheckBox" fmlaLink="$K$22" lockText="1" noThreeD="1"/>
</file>

<file path=xl/ctrlProps/ctrlProp1310.xml><?xml version="1.0" encoding="utf-8"?>
<formControlPr xmlns="http://schemas.microsoft.com/office/spreadsheetml/2009/9/main" objectType="CheckBox" checked="Checked" fmlaLink="$K$58" lockText="1" noThreeD="1"/>
</file>

<file path=xl/ctrlProps/ctrlProp1311.xml><?xml version="1.0" encoding="utf-8"?>
<formControlPr xmlns="http://schemas.microsoft.com/office/spreadsheetml/2009/9/main" objectType="CheckBox" checked="Checked" fmlaLink="$K$61" lockText="1" noThreeD="1"/>
</file>

<file path=xl/ctrlProps/ctrlProp1312.xml><?xml version="1.0" encoding="utf-8"?>
<formControlPr xmlns="http://schemas.microsoft.com/office/spreadsheetml/2009/9/main" objectType="CheckBox" fmlaLink="$K$64" lockText="1" noThreeD="1"/>
</file>

<file path=xl/ctrlProps/ctrlProp1313.xml><?xml version="1.0" encoding="utf-8"?>
<formControlPr xmlns="http://schemas.microsoft.com/office/spreadsheetml/2009/9/main" objectType="CheckBox" fmlaLink="$K$67" lockText="1" noThreeD="1"/>
</file>

<file path=xl/ctrlProps/ctrlProp1314.xml><?xml version="1.0" encoding="utf-8"?>
<formControlPr xmlns="http://schemas.microsoft.com/office/spreadsheetml/2009/9/main" objectType="CheckBox" checked="Checked" fmlaLink="$K$70" lockText="1" noThreeD="1"/>
</file>

<file path=xl/ctrlProps/ctrlProp1315.xml><?xml version="1.0" encoding="utf-8"?>
<formControlPr xmlns="http://schemas.microsoft.com/office/spreadsheetml/2009/9/main" objectType="CheckBox" checked="Checked" fmlaLink="$K$73" lockText="1" noThreeD="1"/>
</file>

<file path=xl/ctrlProps/ctrlProp1316.xml><?xml version="1.0" encoding="utf-8"?>
<formControlPr xmlns="http://schemas.microsoft.com/office/spreadsheetml/2009/9/main" objectType="CheckBox" checked="Checked" fmlaLink="$K$76" lockText="1" noThreeD="1"/>
</file>

<file path=xl/ctrlProps/ctrlProp1317.xml><?xml version="1.0" encoding="utf-8"?>
<formControlPr xmlns="http://schemas.microsoft.com/office/spreadsheetml/2009/9/main" objectType="CheckBox" checked="Checked" fmlaLink="$K$79" lockText="1" noThreeD="1"/>
</file>

<file path=xl/ctrlProps/ctrlProp1318.xml><?xml version="1.0" encoding="utf-8"?>
<formControlPr xmlns="http://schemas.microsoft.com/office/spreadsheetml/2009/9/main" objectType="CheckBox" checked="Checked" fmlaLink="$K$82" lockText="1" noThreeD="1"/>
</file>

<file path=xl/ctrlProps/ctrlProp1319.xml><?xml version="1.0" encoding="utf-8"?>
<formControlPr xmlns="http://schemas.microsoft.com/office/spreadsheetml/2009/9/main" objectType="CheckBox" fmlaLink="$K$85" lockText="1" noThreeD="1"/>
</file>

<file path=xl/ctrlProps/ctrlProp132.xml><?xml version="1.0" encoding="utf-8"?>
<formControlPr xmlns="http://schemas.microsoft.com/office/spreadsheetml/2009/9/main" objectType="CheckBox" checked="Checked" fmlaLink="$K$25" lockText="1" noThreeD="1"/>
</file>

<file path=xl/ctrlProps/ctrlProp1320.xml><?xml version="1.0" encoding="utf-8"?>
<formControlPr xmlns="http://schemas.microsoft.com/office/spreadsheetml/2009/9/main" objectType="CheckBox" fmlaLink="$K$88" lockText="1" noThreeD="1"/>
</file>

<file path=xl/ctrlProps/ctrlProp1321.xml><?xml version="1.0" encoding="utf-8"?>
<formControlPr xmlns="http://schemas.microsoft.com/office/spreadsheetml/2009/9/main" objectType="CheckBox" checked="Checked" fmlaLink="$K$91" lockText="1" noThreeD="1"/>
</file>

<file path=xl/ctrlProps/ctrlProp1322.xml><?xml version="1.0" encoding="utf-8"?>
<formControlPr xmlns="http://schemas.microsoft.com/office/spreadsheetml/2009/9/main" objectType="CheckBox" fmlaLink="$K$94" lockText="1" noThreeD="1"/>
</file>

<file path=xl/ctrlProps/ctrlProp1323.xml><?xml version="1.0" encoding="utf-8"?>
<formControlPr xmlns="http://schemas.microsoft.com/office/spreadsheetml/2009/9/main" objectType="CheckBox" checked="Checked" fmlaLink="$K$4" lockText="1" noThreeD="1"/>
</file>

<file path=xl/ctrlProps/ctrlProp1324.xml><?xml version="1.0" encoding="utf-8"?>
<formControlPr xmlns="http://schemas.microsoft.com/office/spreadsheetml/2009/9/main" objectType="CheckBox" checked="Checked" fmlaLink="$K$7" lockText="1" noThreeD="1"/>
</file>

<file path=xl/ctrlProps/ctrlProp1325.xml><?xml version="1.0" encoding="utf-8"?>
<formControlPr xmlns="http://schemas.microsoft.com/office/spreadsheetml/2009/9/main" objectType="CheckBox" checked="Checked" fmlaLink="$K$10" lockText="1" noThreeD="1"/>
</file>

<file path=xl/ctrlProps/ctrlProp1326.xml><?xml version="1.0" encoding="utf-8"?>
<formControlPr xmlns="http://schemas.microsoft.com/office/spreadsheetml/2009/9/main" objectType="CheckBox" fmlaLink="$K$13" lockText="1" noThreeD="1"/>
</file>

<file path=xl/ctrlProps/ctrlProp1327.xml><?xml version="1.0" encoding="utf-8"?>
<formControlPr xmlns="http://schemas.microsoft.com/office/spreadsheetml/2009/9/main" objectType="CheckBox" fmlaLink="$K$16" lockText="1" noThreeD="1"/>
</file>

<file path=xl/ctrlProps/ctrlProp1328.xml><?xml version="1.0" encoding="utf-8"?>
<formControlPr xmlns="http://schemas.microsoft.com/office/spreadsheetml/2009/9/main" objectType="CheckBox" fmlaLink="$K$19" lockText="1" noThreeD="1"/>
</file>

<file path=xl/ctrlProps/ctrlProp1329.xml><?xml version="1.0" encoding="utf-8"?>
<formControlPr xmlns="http://schemas.microsoft.com/office/spreadsheetml/2009/9/main" objectType="CheckBox" fmlaLink="$K$22" lockText="1" noThreeD="1"/>
</file>

<file path=xl/ctrlProps/ctrlProp133.xml><?xml version="1.0" encoding="utf-8"?>
<formControlPr xmlns="http://schemas.microsoft.com/office/spreadsheetml/2009/9/main" objectType="CheckBox" checked="Checked" fmlaLink="$K$28" lockText="1" noThreeD="1"/>
</file>

<file path=xl/ctrlProps/ctrlProp1330.xml><?xml version="1.0" encoding="utf-8"?>
<formControlPr xmlns="http://schemas.microsoft.com/office/spreadsheetml/2009/9/main" objectType="CheckBox" checked="Checked" fmlaLink="$K$25" lockText="1" noThreeD="1"/>
</file>

<file path=xl/ctrlProps/ctrlProp1331.xml><?xml version="1.0" encoding="utf-8"?>
<formControlPr xmlns="http://schemas.microsoft.com/office/spreadsheetml/2009/9/main" objectType="CheckBox" checked="Checked" fmlaLink="$K$28" lockText="1" noThreeD="1"/>
</file>

<file path=xl/ctrlProps/ctrlProp1332.xml><?xml version="1.0" encoding="utf-8"?>
<formControlPr xmlns="http://schemas.microsoft.com/office/spreadsheetml/2009/9/main" objectType="CheckBox" checked="Checked" fmlaLink="$K$31" lockText="1" noThreeD="1"/>
</file>

<file path=xl/ctrlProps/ctrlProp1333.xml><?xml version="1.0" encoding="utf-8"?>
<formControlPr xmlns="http://schemas.microsoft.com/office/spreadsheetml/2009/9/main" objectType="CheckBox" checked="Checked" fmlaLink="$K$34" lockText="1" noThreeD="1"/>
</file>

<file path=xl/ctrlProps/ctrlProp1334.xml><?xml version="1.0" encoding="utf-8"?>
<formControlPr xmlns="http://schemas.microsoft.com/office/spreadsheetml/2009/9/main" objectType="CheckBox" fmlaLink="$K$37" lockText="1" noThreeD="1"/>
</file>

<file path=xl/ctrlProps/ctrlProp1335.xml><?xml version="1.0" encoding="utf-8"?>
<formControlPr xmlns="http://schemas.microsoft.com/office/spreadsheetml/2009/9/main" objectType="CheckBox" checked="Checked" fmlaLink="$K$43" lockText="1" noThreeD="1"/>
</file>

<file path=xl/ctrlProps/ctrlProp1336.xml><?xml version="1.0" encoding="utf-8"?>
<formControlPr xmlns="http://schemas.microsoft.com/office/spreadsheetml/2009/9/main" objectType="CheckBox" fmlaLink="$K$40" lockText="1" noThreeD="1"/>
</file>

<file path=xl/ctrlProps/ctrlProp1337.xml><?xml version="1.0" encoding="utf-8"?>
<formControlPr xmlns="http://schemas.microsoft.com/office/spreadsheetml/2009/9/main" objectType="CheckBox" checked="Checked" fmlaLink="$K$46" lockText="1" noThreeD="1"/>
</file>

<file path=xl/ctrlProps/ctrlProp1338.xml><?xml version="1.0" encoding="utf-8"?>
<formControlPr xmlns="http://schemas.microsoft.com/office/spreadsheetml/2009/9/main" objectType="CheckBox" checked="Checked" fmlaLink="$K$49" lockText="1" noThreeD="1"/>
</file>

<file path=xl/ctrlProps/ctrlProp1339.xml><?xml version="1.0" encoding="utf-8"?>
<formControlPr xmlns="http://schemas.microsoft.com/office/spreadsheetml/2009/9/main" objectType="CheckBox" checked="Checked" fmlaLink="$K$52" lockText="1" noThreeD="1"/>
</file>

<file path=xl/ctrlProps/ctrlProp134.xml><?xml version="1.0" encoding="utf-8"?>
<formControlPr xmlns="http://schemas.microsoft.com/office/spreadsheetml/2009/9/main" objectType="CheckBox" checked="Checked" fmlaLink="$K$31" lockText="1" noThreeD="1"/>
</file>

<file path=xl/ctrlProps/ctrlProp1340.xml><?xml version="1.0" encoding="utf-8"?>
<formControlPr xmlns="http://schemas.microsoft.com/office/spreadsheetml/2009/9/main" objectType="CheckBox" checked="Checked" fmlaLink="$K$55" lockText="1" noThreeD="1"/>
</file>

<file path=xl/ctrlProps/ctrlProp1341.xml><?xml version="1.0" encoding="utf-8"?>
<formControlPr xmlns="http://schemas.microsoft.com/office/spreadsheetml/2009/9/main" objectType="CheckBox" fmlaLink="$K$58" lockText="1" noThreeD="1"/>
</file>

<file path=xl/ctrlProps/ctrlProp1342.xml><?xml version="1.0" encoding="utf-8"?>
<formControlPr xmlns="http://schemas.microsoft.com/office/spreadsheetml/2009/9/main" objectType="CheckBox" fmlaLink="$K$61" lockText="1" noThreeD="1"/>
</file>

<file path=xl/ctrlProps/ctrlProp1343.xml><?xml version="1.0" encoding="utf-8"?>
<formControlPr xmlns="http://schemas.microsoft.com/office/spreadsheetml/2009/9/main" objectType="CheckBox" checked="Checked" fmlaLink="$K$64" lockText="1" noThreeD="1"/>
</file>

<file path=xl/ctrlProps/ctrlProp1344.xml><?xml version="1.0" encoding="utf-8"?>
<formControlPr xmlns="http://schemas.microsoft.com/office/spreadsheetml/2009/9/main" objectType="CheckBox" checked="Checked" fmlaLink="$K$67" lockText="1" noThreeD="1"/>
</file>

<file path=xl/ctrlProps/ctrlProp1345.xml><?xml version="1.0" encoding="utf-8"?>
<formControlPr xmlns="http://schemas.microsoft.com/office/spreadsheetml/2009/9/main" objectType="CheckBox" checked="Checked" fmlaLink="$K$70" lockText="1" noThreeD="1"/>
</file>

<file path=xl/ctrlProps/ctrlProp1346.xml><?xml version="1.0" encoding="utf-8"?>
<formControlPr xmlns="http://schemas.microsoft.com/office/spreadsheetml/2009/9/main" objectType="CheckBox" checked="Checked" fmlaLink="$K$73" lockText="1" noThreeD="1"/>
</file>

<file path=xl/ctrlProps/ctrlProp1347.xml><?xml version="1.0" encoding="utf-8"?>
<formControlPr xmlns="http://schemas.microsoft.com/office/spreadsheetml/2009/9/main" objectType="CheckBox" checked="Checked" fmlaLink="$K$76" lockText="1" noThreeD="1"/>
</file>

<file path=xl/ctrlProps/ctrlProp1348.xml><?xml version="1.0" encoding="utf-8"?>
<formControlPr xmlns="http://schemas.microsoft.com/office/spreadsheetml/2009/9/main" objectType="CheckBox" fmlaLink="$K$79" lockText="1" noThreeD="1"/>
</file>

<file path=xl/ctrlProps/ctrlProp1349.xml><?xml version="1.0" encoding="utf-8"?>
<formControlPr xmlns="http://schemas.microsoft.com/office/spreadsheetml/2009/9/main" objectType="CheckBox" fmlaLink="$K$82" lockText="1" noThreeD="1"/>
</file>

<file path=xl/ctrlProps/ctrlProp135.xml><?xml version="1.0" encoding="utf-8"?>
<formControlPr xmlns="http://schemas.microsoft.com/office/spreadsheetml/2009/9/main" objectType="CheckBox" checked="Checked" fmlaLink="$K$34" lockText="1" noThreeD="1"/>
</file>

<file path=xl/ctrlProps/ctrlProp1350.xml><?xml version="1.0" encoding="utf-8"?>
<formControlPr xmlns="http://schemas.microsoft.com/office/spreadsheetml/2009/9/main" objectType="CheckBox" checked="Checked" fmlaLink="$K$85" lockText="1" noThreeD="1"/>
</file>

<file path=xl/ctrlProps/ctrlProp1351.xml><?xml version="1.0" encoding="utf-8"?>
<formControlPr xmlns="http://schemas.microsoft.com/office/spreadsheetml/2009/9/main" objectType="CheckBox" checked="Checked" fmlaLink="$K$88" lockText="1" noThreeD="1"/>
</file>

<file path=xl/ctrlProps/ctrlProp1352.xml><?xml version="1.0" encoding="utf-8"?>
<formControlPr xmlns="http://schemas.microsoft.com/office/spreadsheetml/2009/9/main" objectType="CheckBox" checked="Checked" fmlaLink="$K$91" lockText="1" noThreeD="1"/>
</file>

<file path=xl/ctrlProps/ctrlProp1353.xml><?xml version="1.0" encoding="utf-8"?>
<formControlPr xmlns="http://schemas.microsoft.com/office/spreadsheetml/2009/9/main" objectType="CheckBox" checked="Checked" fmlaLink="$K$94" lockText="1" noThreeD="1"/>
</file>

<file path=xl/ctrlProps/ctrlProp1354.xml><?xml version="1.0" encoding="utf-8"?>
<formControlPr xmlns="http://schemas.microsoft.com/office/spreadsheetml/2009/9/main" objectType="CheckBox" checked="Checked" fmlaLink="$K$4" lockText="1" noThreeD="1"/>
</file>

<file path=xl/ctrlProps/ctrlProp1355.xml><?xml version="1.0" encoding="utf-8"?>
<formControlPr xmlns="http://schemas.microsoft.com/office/spreadsheetml/2009/9/main" objectType="CheckBox" fmlaLink="$K$7" lockText="1" noThreeD="1"/>
</file>

<file path=xl/ctrlProps/ctrlProp1356.xml><?xml version="1.0" encoding="utf-8"?>
<formControlPr xmlns="http://schemas.microsoft.com/office/spreadsheetml/2009/9/main" objectType="CheckBox" fmlaLink="$K$10" lockText="1" noThreeD="1"/>
</file>

<file path=xl/ctrlProps/ctrlProp1357.xml><?xml version="1.0" encoding="utf-8"?>
<formControlPr xmlns="http://schemas.microsoft.com/office/spreadsheetml/2009/9/main" objectType="CheckBox" checked="Checked" fmlaLink="$K$13" lockText="1" noThreeD="1"/>
</file>

<file path=xl/ctrlProps/ctrlProp1358.xml><?xml version="1.0" encoding="utf-8"?>
<formControlPr xmlns="http://schemas.microsoft.com/office/spreadsheetml/2009/9/main" objectType="CheckBox" checked="Checked" fmlaLink="$K$16" lockText="1" noThreeD="1"/>
</file>

<file path=xl/ctrlProps/ctrlProp1359.xml><?xml version="1.0" encoding="utf-8"?>
<formControlPr xmlns="http://schemas.microsoft.com/office/spreadsheetml/2009/9/main" objectType="CheckBox" checked="Checked" fmlaLink="$K$19" lockText="1" noThreeD="1"/>
</file>

<file path=xl/ctrlProps/ctrlProp136.xml><?xml version="1.0" encoding="utf-8"?>
<formControlPr xmlns="http://schemas.microsoft.com/office/spreadsheetml/2009/9/main" objectType="CheckBox" checked="Checked" fmlaLink="$K$37" lockText="1" noThreeD="1"/>
</file>

<file path=xl/ctrlProps/ctrlProp1360.xml><?xml version="1.0" encoding="utf-8"?>
<formControlPr xmlns="http://schemas.microsoft.com/office/spreadsheetml/2009/9/main" objectType="CheckBox" checked="Checked" fmlaLink="$K$22" lockText="1" noThreeD="1"/>
</file>

<file path=xl/ctrlProps/ctrlProp1361.xml><?xml version="1.0" encoding="utf-8"?>
<formControlPr xmlns="http://schemas.microsoft.com/office/spreadsheetml/2009/9/main" objectType="CheckBox" checked="Checked" fmlaLink="$K$25" lockText="1" noThreeD="1"/>
</file>

<file path=xl/ctrlProps/ctrlProp1362.xml><?xml version="1.0" encoding="utf-8"?>
<formControlPr xmlns="http://schemas.microsoft.com/office/spreadsheetml/2009/9/main" objectType="CheckBox" checked="Checked" fmlaLink="$K$28" lockText="1" noThreeD="1"/>
</file>

<file path=xl/ctrlProps/ctrlProp1363.xml><?xml version="1.0" encoding="utf-8"?>
<formControlPr xmlns="http://schemas.microsoft.com/office/spreadsheetml/2009/9/main" objectType="CheckBox" fmlaLink="$K$31" lockText="1" noThreeD="1"/>
</file>

<file path=xl/ctrlProps/ctrlProp1364.xml><?xml version="1.0" encoding="utf-8"?>
<formControlPr xmlns="http://schemas.microsoft.com/office/spreadsheetml/2009/9/main" objectType="CheckBox" checked="Checked" fmlaLink="$K$34" lockText="1" noThreeD="1"/>
</file>

<file path=xl/ctrlProps/ctrlProp1365.xml><?xml version="1.0" encoding="utf-8"?>
<formControlPr xmlns="http://schemas.microsoft.com/office/spreadsheetml/2009/9/main" objectType="CheckBox" checked="Checked" fmlaLink="$K$37" lockText="1" noThreeD="1"/>
</file>

<file path=xl/ctrlProps/ctrlProp1366.xml><?xml version="1.0" encoding="utf-8"?>
<formControlPr xmlns="http://schemas.microsoft.com/office/spreadsheetml/2009/9/main" objectType="CheckBox" checked="Checked" fmlaLink="$K$43" lockText="1" noThreeD="1"/>
</file>

<file path=xl/ctrlProps/ctrlProp1367.xml><?xml version="1.0" encoding="utf-8"?>
<formControlPr xmlns="http://schemas.microsoft.com/office/spreadsheetml/2009/9/main" objectType="CheckBox" checked="Checked" fmlaLink="$K$40" lockText="1" noThreeD="1"/>
</file>

<file path=xl/ctrlProps/ctrlProp1368.xml><?xml version="1.0" encoding="utf-8"?>
<formControlPr xmlns="http://schemas.microsoft.com/office/spreadsheetml/2009/9/main" objectType="CheckBox" checked="Checked" fmlaLink="$K$46" lockText="1" noThreeD="1"/>
</file>

<file path=xl/ctrlProps/ctrlProp1369.xml><?xml version="1.0" encoding="utf-8"?>
<formControlPr xmlns="http://schemas.microsoft.com/office/spreadsheetml/2009/9/main" objectType="CheckBox" fmlaLink="$K$49" lockText="1" noThreeD="1"/>
</file>

<file path=xl/ctrlProps/ctrlProp137.xml><?xml version="1.0" encoding="utf-8"?>
<formControlPr xmlns="http://schemas.microsoft.com/office/spreadsheetml/2009/9/main" objectType="CheckBox" fmlaLink="$K$43" lockText="1" noThreeD="1"/>
</file>

<file path=xl/ctrlProps/ctrlProp1370.xml><?xml version="1.0" encoding="utf-8"?>
<formControlPr xmlns="http://schemas.microsoft.com/office/spreadsheetml/2009/9/main" objectType="CheckBox" fmlaLink="$K$52" lockText="1" noThreeD="1"/>
</file>

<file path=xl/ctrlProps/ctrlProp1371.xml><?xml version="1.0" encoding="utf-8"?>
<formControlPr xmlns="http://schemas.microsoft.com/office/spreadsheetml/2009/9/main" objectType="CheckBox" checked="Checked" fmlaLink="$K$55" lockText="1" noThreeD="1"/>
</file>

<file path=xl/ctrlProps/ctrlProp1372.xml><?xml version="1.0" encoding="utf-8"?>
<formControlPr xmlns="http://schemas.microsoft.com/office/spreadsheetml/2009/9/main" objectType="CheckBox" checked="Checked" fmlaLink="$K$58" lockText="1" noThreeD="1"/>
</file>

<file path=xl/ctrlProps/ctrlProp1373.xml><?xml version="1.0" encoding="utf-8"?>
<formControlPr xmlns="http://schemas.microsoft.com/office/spreadsheetml/2009/9/main" objectType="CheckBox" checked="Checked" fmlaLink="$K$61" lockText="1" noThreeD="1"/>
</file>

<file path=xl/ctrlProps/ctrlProp1374.xml><?xml version="1.0" encoding="utf-8"?>
<formControlPr xmlns="http://schemas.microsoft.com/office/spreadsheetml/2009/9/main" objectType="CheckBox" checked="Checked" fmlaLink="$K$64" lockText="1" noThreeD="1"/>
</file>

<file path=xl/ctrlProps/ctrlProp1375.xml><?xml version="1.0" encoding="utf-8"?>
<formControlPr xmlns="http://schemas.microsoft.com/office/spreadsheetml/2009/9/main" objectType="CheckBox" checked="Checked" fmlaLink="$K$67" lockText="1" noThreeD="1"/>
</file>

<file path=xl/ctrlProps/ctrlProp1376.xml><?xml version="1.0" encoding="utf-8"?>
<formControlPr xmlns="http://schemas.microsoft.com/office/spreadsheetml/2009/9/main" objectType="CheckBox" fmlaLink="$K$70" lockText="1" noThreeD="1"/>
</file>

<file path=xl/ctrlProps/ctrlProp1377.xml><?xml version="1.0" encoding="utf-8"?>
<formControlPr xmlns="http://schemas.microsoft.com/office/spreadsheetml/2009/9/main" objectType="CheckBox" fmlaLink="$K$73" lockText="1" noThreeD="1"/>
</file>

<file path=xl/ctrlProps/ctrlProp1378.xml><?xml version="1.0" encoding="utf-8"?>
<formControlPr xmlns="http://schemas.microsoft.com/office/spreadsheetml/2009/9/main" objectType="CheckBox" checked="Checked" fmlaLink="$K$76" lockText="1" noThreeD="1"/>
</file>

<file path=xl/ctrlProps/ctrlProp1379.xml><?xml version="1.0" encoding="utf-8"?>
<formControlPr xmlns="http://schemas.microsoft.com/office/spreadsheetml/2009/9/main" objectType="CheckBox" checked="Checked" fmlaLink="$K$79" lockText="1" noThreeD="1"/>
</file>

<file path=xl/ctrlProps/ctrlProp138.xml><?xml version="1.0" encoding="utf-8"?>
<formControlPr xmlns="http://schemas.microsoft.com/office/spreadsheetml/2009/9/main" objectType="CheckBox" checked="Checked" fmlaLink="$K$40" lockText="1" noThreeD="1"/>
</file>

<file path=xl/ctrlProps/ctrlProp1380.xml><?xml version="1.0" encoding="utf-8"?>
<formControlPr xmlns="http://schemas.microsoft.com/office/spreadsheetml/2009/9/main" objectType="CheckBox" checked="Checked" fmlaLink="$K$82" lockText="1" noThreeD="1"/>
</file>

<file path=xl/ctrlProps/ctrlProp1381.xml><?xml version="1.0" encoding="utf-8"?>
<formControlPr xmlns="http://schemas.microsoft.com/office/spreadsheetml/2009/9/main" objectType="CheckBox" checked="Checked" fmlaLink="$K$85" lockText="1" noThreeD="1"/>
</file>

<file path=xl/ctrlProps/ctrlProp1382.xml><?xml version="1.0" encoding="utf-8"?>
<formControlPr xmlns="http://schemas.microsoft.com/office/spreadsheetml/2009/9/main" objectType="CheckBox" checked="Checked" fmlaLink="$K$88" lockText="1" noThreeD="1"/>
</file>

<file path=xl/ctrlProps/ctrlProp1383.xml><?xml version="1.0" encoding="utf-8"?>
<formControlPr xmlns="http://schemas.microsoft.com/office/spreadsheetml/2009/9/main" objectType="CheckBox" fmlaLink="$K$91" lockText="1" noThreeD="1"/>
</file>

<file path=xl/ctrlProps/ctrlProp1384.xml><?xml version="1.0" encoding="utf-8"?>
<formControlPr xmlns="http://schemas.microsoft.com/office/spreadsheetml/2009/9/main" objectType="CheckBox" fmlaLink="$K$94" lockText="1" noThreeD="1"/>
</file>

<file path=xl/ctrlProps/ctrlProp1385.xml><?xml version="1.0" encoding="utf-8"?>
<formControlPr xmlns="http://schemas.microsoft.com/office/spreadsheetml/2009/9/main" objectType="CheckBox" fmlaLink="$K$4" lockText="1" noThreeD="1"/>
</file>

<file path=xl/ctrlProps/ctrlProp1386.xml><?xml version="1.0" encoding="utf-8"?>
<formControlPr xmlns="http://schemas.microsoft.com/office/spreadsheetml/2009/9/main" objectType="CheckBox" checked="Checked" fmlaLink="$K$7" lockText="1" noThreeD="1"/>
</file>

<file path=xl/ctrlProps/ctrlProp1387.xml><?xml version="1.0" encoding="utf-8"?>
<formControlPr xmlns="http://schemas.microsoft.com/office/spreadsheetml/2009/9/main" objectType="CheckBox" checked="Checked" fmlaLink="$K$10" lockText="1" noThreeD="1"/>
</file>

<file path=xl/ctrlProps/ctrlProp1388.xml><?xml version="1.0" encoding="utf-8"?>
<formControlPr xmlns="http://schemas.microsoft.com/office/spreadsheetml/2009/9/main" objectType="CheckBox" checked="Checked" fmlaLink="$K$13" lockText="1" noThreeD="1"/>
</file>

<file path=xl/ctrlProps/ctrlProp1389.xml><?xml version="1.0" encoding="utf-8"?>
<formControlPr xmlns="http://schemas.microsoft.com/office/spreadsheetml/2009/9/main" objectType="CheckBox" checked="Checked" fmlaLink="$K$16" lockText="1" noThreeD="1"/>
</file>

<file path=xl/ctrlProps/ctrlProp139.xml><?xml version="1.0" encoding="utf-8"?>
<formControlPr xmlns="http://schemas.microsoft.com/office/spreadsheetml/2009/9/main" objectType="CheckBox" fmlaLink="$K$46" lockText="1" noThreeD="1"/>
</file>

<file path=xl/ctrlProps/ctrlProp1390.xml><?xml version="1.0" encoding="utf-8"?>
<formControlPr xmlns="http://schemas.microsoft.com/office/spreadsheetml/2009/9/main" objectType="CheckBox" checked="Checked" fmlaLink="$K$19" lockText="1" noThreeD="1"/>
</file>

<file path=xl/ctrlProps/ctrlProp1391.xml><?xml version="1.0" encoding="utf-8"?>
<formControlPr xmlns="http://schemas.microsoft.com/office/spreadsheetml/2009/9/main" objectType="CheckBox" fmlaLink="$K$22" lockText="1" noThreeD="1"/>
</file>

<file path=xl/ctrlProps/ctrlProp1392.xml><?xml version="1.0" encoding="utf-8"?>
<formControlPr xmlns="http://schemas.microsoft.com/office/spreadsheetml/2009/9/main" objectType="CheckBox" fmlaLink="$K$25" lockText="1" noThreeD="1"/>
</file>

<file path=xl/ctrlProps/ctrlProp1393.xml><?xml version="1.0" encoding="utf-8"?>
<formControlPr xmlns="http://schemas.microsoft.com/office/spreadsheetml/2009/9/main" objectType="CheckBox" checked="Checked" fmlaLink="$K$28" lockText="1" noThreeD="1"/>
</file>

<file path=xl/ctrlProps/ctrlProp1394.xml><?xml version="1.0" encoding="utf-8"?>
<formControlPr xmlns="http://schemas.microsoft.com/office/spreadsheetml/2009/9/main" objectType="CheckBox" checked="Checked" fmlaLink="$K$31" lockText="1" noThreeD="1"/>
</file>

<file path=xl/ctrlProps/ctrlProp1395.xml><?xml version="1.0" encoding="utf-8"?>
<formControlPr xmlns="http://schemas.microsoft.com/office/spreadsheetml/2009/9/main" objectType="CheckBox" checked="Checked" fmlaLink="$K$34" lockText="1" noThreeD="1"/>
</file>

<file path=xl/ctrlProps/ctrlProp1396.xml><?xml version="1.0" encoding="utf-8"?>
<formControlPr xmlns="http://schemas.microsoft.com/office/spreadsheetml/2009/9/main" objectType="CheckBox" checked="Checked" fmlaLink="$K$37" lockText="1" noThreeD="1"/>
</file>

<file path=xl/ctrlProps/ctrlProp1397.xml><?xml version="1.0" encoding="utf-8"?>
<formControlPr xmlns="http://schemas.microsoft.com/office/spreadsheetml/2009/9/main" objectType="CheckBox" fmlaLink="$K$43" lockText="1" noThreeD="1"/>
</file>

<file path=xl/ctrlProps/ctrlProp1398.xml><?xml version="1.0" encoding="utf-8"?>
<formControlPr xmlns="http://schemas.microsoft.com/office/spreadsheetml/2009/9/main" objectType="CheckBox" checked="Checked" fmlaLink="$K$40" lockText="1" noThreeD="1"/>
</file>

<file path=xl/ctrlProps/ctrlProp1399.xml><?xml version="1.0" encoding="utf-8"?>
<formControlPr xmlns="http://schemas.microsoft.com/office/spreadsheetml/2009/9/main" objectType="CheckBox" fmlaLink="$K$46" lockText="1" noThreeD="1"/>
</file>

<file path=xl/ctrlProps/ctrlProp14.xml><?xml version="1.0" encoding="utf-8"?>
<formControlPr xmlns="http://schemas.microsoft.com/office/spreadsheetml/2009/9/main" objectType="CheckBox" fmlaLink="$K$40" lockText="1" noThreeD="1"/>
</file>

<file path=xl/ctrlProps/ctrlProp140.xml><?xml version="1.0" encoding="utf-8"?>
<formControlPr xmlns="http://schemas.microsoft.com/office/spreadsheetml/2009/9/main" objectType="CheckBox" checked="Checked" fmlaLink="$K$49" lockText="1" noThreeD="1"/>
</file>

<file path=xl/ctrlProps/ctrlProp1400.xml><?xml version="1.0" encoding="utf-8"?>
<formControlPr xmlns="http://schemas.microsoft.com/office/spreadsheetml/2009/9/main" objectType="CheckBox" fmlaLink="$K$49" lockText="1" noThreeD="1"/>
</file>

<file path=xl/ctrlProps/ctrlProp1401.xml><?xml version="1.0" encoding="utf-8"?>
<formControlPr xmlns="http://schemas.microsoft.com/office/spreadsheetml/2009/9/main" objectType="CheckBox" checked="Checked" fmlaLink="$K$52" lockText="1" noThreeD="1"/>
</file>

<file path=xl/ctrlProps/ctrlProp1402.xml><?xml version="1.0" encoding="utf-8"?>
<formControlPr xmlns="http://schemas.microsoft.com/office/spreadsheetml/2009/9/main" objectType="CheckBox" checked="Checked" fmlaLink="$K$55" lockText="1" noThreeD="1"/>
</file>

<file path=xl/ctrlProps/ctrlProp1403.xml><?xml version="1.0" encoding="utf-8"?>
<formControlPr xmlns="http://schemas.microsoft.com/office/spreadsheetml/2009/9/main" objectType="CheckBox" checked="Checked" fmlaLink="$K$58" lockText="1" noThreeD="1"/>
</file>

<file path=xl/ctrlProps/ctrlProp1404.xml><?xml version="1.0" encoding="utf-8"?>
<formControlPr xmlns="http://schemas.microsoft.com/office/spreadsheetml/2009/9/main" objectType="CheckBox" checked="Checked" fmlaLink="$K$61" lockText="1" noThreeD="1"/>
</file>

<file path=xl/ctrlProps/ctrlProp1405.xml><?xml version="1.0" encoding="utf-8"?>
<formControlPr xmlns="http://schemas.microsoft.com/office/spreadsheetml/2009/9/main" objectType="CheckBox" fmlaLink="$K$64" lockText="1" noThreeD="1"/>
</file>

<file path=xl/ctrlProps/ctrlProp1406.xml><?xml version="1.0" encoding="utf-8"?>
<formControlPr xmlns="http://schemas.microsoft.com/office/spreadsheetml/2009/9/main" objectType="CheckBox" fmlaLink="$K$67" lockText="1" noThreeD="1"/>
</file>

<file path=xl/ctrlProps/ctrlProp1407.xml><?xml version="1.0" encoding="utf-8"?>
<formControlPr xmlns="http://schemas.microsoft.com/office/spreadsheetml/2009/9/main" objectType="CheckBox" fmlaLink="$K$70" lockText="1" noThreeD="1"/>
</file>

<file path=xl/ctrlProps/ctrlProp1408.xml><?xml version="1.0" encoding="utf-8"?>
<formControlPr xmlns="http://schemas.microsoft.com/office/spreadsheetml/2009/9/main" objectType="CheckBox" fmlaLink="$K$73" lockText="1" noThreeD="1"/>
</file>

<file path=xl/ctrlProps/ctrlProp1409.xml><?xml version="1.0" encoding="utf-8"?>
<formControlPr xmlns="http://schemas.microsoft.com/office/spreadsheetml/2009/9/main" objectType="CheckBox" fmlaLink="$K$76" lockText="1" noThreeD="1"/>
</file>

<file path=xl/ctrlProps/ctrlProp141.xml><?xml version="1.0" encoding="utf-8"?>
<formControlPr xmlns="http://schemas.microsoft.com/office/spreadsheetml/2009/9/main" objectType="CheckBox" checked="Checked" fmlaLink="$K$52" lockText="1" noThreeD="1"/>
</file>

<file path=xl/ctrlProps/ctrlProp1410.xml><?xml version="1.0" encoding="utf-8"?>
<formControlPr xmlns="http://schemas.microsoft.com/office/spreadsheetml/2009/9/main" objectType="CheckBox" fmlaLink="$K$79" lockText="1" noThreeD="1"/>
</file>

<file path=xl/ctrlProps/ctrlProp1411.xml><?xml version="1.0" encoding="utf-8"?>
<formControlPr xmlns="http://schemas.microsoft.com/office/spreadsheetml/2009/9/main" objectType="CheckBox" fmlaLink="$K$82" lockText="1" noThreeD="1"/>
</file>

<file path=xl/ctrlProps/ctrlProp1412.xml><?xml version="1.0" encoding="utf-8"?>
<formControlPr xmlns="http://schemas.microsoft.com/office/spreadsheetml/2009/9/main" objectType="CheckBox" fmlaLink="$K$85" lockText="1" noThreeD="1"/>
</file>

<file path=xl/ctrlProps/ctrlProp1413.xml><?xml version="1.0" encoding="utf-8"?>
<formControlPr xmlns="http://schemas.microsoft.com/office/spreadsheetml/2009/9/main" objectType="CheckBox" fmlaLink="$K$88" lockText="1" noThreeD="1"/>
</file>

<file path=xl/ctrlProps/ctrlProp1414.xml><?xml version="1.0" encoding="utf-8"?>
<formControlPr xmlns="http://schemas.microsoft.com/office/spreadsheetml/2009/9/main" objectType="CheckBox" fmlaLink="$K$91" lockText="1" noThreeD="1"/>
</file>

<file path=xl/ctrlProps/ctrlProp1415.xml><?xml version="1.0" encoding="utf-8"?>
<formControlPr xmlns="http://schemas.microsoft.com/office/spreadsheetml/2009/9/main" objectType="CheckBox" fmlaLink="$K$94" lockText="1" noThreeD="1"/>
</file>

<file path=xl/ctrlProps/ctrlProp142.xml><?xml version="1.0" encoding="utf-8"?>
<formControlPr xmlns="http://schemas.microsoft.com/office/spreadsheetml/2009/9/main" objectType="CheckBox" checked="Checked" fmlaLink="$K$55" lockText="1" noThreeD="1"/>
</file>

<file path=xl/ctrlProps/ctrlProp143.xml><?xml version="1.0" encoding="utf-8"?>
<formControlPr xmlns="http://schemas.microsoft.com/office/spreadsheetml/2009/9/main" objectType="CheckBox" checked="Checked" fmlaLink="$K$58" lockText="1" noThreeD="1"/>
</file>

<file path=xl/ctrlProps/ctrlProp144.xml><?xml version="1.0" encoding="utf-8"?>
<formControlPr xmlns="http://schemas.microsoft.com/office/spreadsheetml/2009/9/main" objectType="CheckBox" checked="Checked" fmlaLink="$K$61" lockText="1" noThreeD="1"/>
</file>

<file path=xl/ctrlProps/ctrlProp145.xml><?xml version="1.0" encoding="utf-8"?>
<formControlPr xmlns="http://schemas.microsoft.com/office/spreadsheetml/2009/9/main" objectType="CheckBox" fmlaLink="$K$64" lockText="1" noThreeD="1"/>
</file>

<file path=xl/ctrlProps/ctrlProp146.xml><?xml version="1.0" encoding="utf-8"?>
<formControlPr xmlns="http://schemas.microsoft.com/office/spreadsheetml/2009/9/main" objectType="CheckBox" checked="Checked" fmlaLink="$K$67" lockText="1" noThreeD="1"/>
</file>

<file path=xl/ctrlProps/ctrlProp147.xml><?xml version="1.0" encoding="utf-8"?>
<formControlPr xmlns="http://schemas.microsoft.com/office/spreadsheetml/2009/9/main" objectType="CheckBox" checked="Checked" fmlaLink="$K$70" lockText="1" noThreeD="1"/>
</file>

<file path=xl/ctrlProps/ctrlProp148.xml><?xml version="1.0" encoding="utf-8"?>
<formControlPr xmlns="http://schemas.microsoft.com/office/spreadsheetml/2009/9/main" objectType="CheckBox" checked="Checked" fmlaLink="$K$73" lockText="1" noThreeD="1"/>
</file>

<file path=xl/ctrlProps/ctrlProp149.xml><?xml version="1.0" encoding="utf-8"?>
<formControlPr xmlns="http://schemas.microsoft.com/office/spreadsheetml/2009/9/main" objectType="CheckBox" checked="Checked" fmlaLink="$K$76" lockText="1" noThreeD="1"/>
</file>

<file path=xl/ctrlProps/ctrlProp15.xml><?xml version="1.0" encoding="utf-8"?>
<formControlPr xmlns="http://schemas.microsoft.com/office/spreadsheetml/2009/9/main" objectType="CheckBox" fmlaLink="$K$46" lockText="1" noThreeD="1"/>
</file>

<file path=xl/ctrlProps/ctrlProp150.xml><?xml version="1.0" encoding="utf-8"?>
<formControlPr xmlns="http://schemas.microsoft.com/office/spreadsheetml/2009/9/main" objectType="CheckBox" checked="Checked" fmlaLink="$K$79" lockText="1" noThreeD="1"/>
</file>

<file path=xl/ctrlProps/ctrlProp151.xml><?xml version="1.0" encoding="utf-8"?>
<formControlPr xmlns="http://schemas.microsoft.com/office/spreadsheetml/2009/9/main" objectType="CheckBox" checked="Checked" fmlaLink="$K$82" lockText="1" noThreeD="1"/>
</file>

<file path=xl/ctrlProps/ctrlProp152.xml><?xml version="1.0" encoding="utf-8"?>
<formControlPr xmlns="http://schemas.microsoft.com/office/spreadsheetml/2009/9/main" objectType="CheckBox" fmlaLink="$K$85" lockText="1" noThreeD="1"/>
</file>

<file path=xl/ctrlProps/ctrlProp153.xml><?xml version="1.0" encoding="utf-8"?>
<formControlPr xmlns="http://schemas.microsoft.com/office/spreadsheetml/2009/9/main" objectType="CheckBox" checked="Checked" fmlaLink="$K$4" lockText="1" noThreeD="1"/>
</file>

<file path=xl/ctrlProps/ctrlProp154.xml><?xml version="1.0" encoding="utf-8"?>
<formControlPr xmlns="http://schemas.microsoft.com/office/spreadsheetml/2009/9/main" objectType="CheckBox" checked="Checked" fmlaLink="$K$7" lockText="1" noThreeD="1"/>
</file>

<file path=xl/ctrlProps/ctrlProp155.xml><?xml version="1.0" encoding="utf-8"?>
<formControlPr xmlns="http://schemas.microsoft.com/office/spreadsheetml/2009/9/main" objectType="CheckBox" checked="Checked" fmlaLink="$K$10" lockText="1" noThreeD="1"/>
</file>

<file path=xl/ctrlProps/ctrlProp156.xml><?xml version="1.0" encoding="utf-8"?>
<formControlPr xmlns="http://schemas.microsoft.com/office/spreadsheetml/2009/9/main" objectType="CheckBox" checked="Checked" fmlaLink="$K$13" lockText="1" noThreeD="1"/>
</file>

<file path=xl/ctrlProps/ctrlProp157.xml><?xml version="1.0" encoding="utf-8"?>
<formControlPr xmlns="http://schemas.microsoft.com/office/spreadsheetml/2009/9/main" objectType="CheckBox" checked="Checked" fmlaLink="$K$16" lockText="1" noThreeD="1"/>
</file>

<file path=xl/ctrlProps/ctrlProp158.xml><?xml version="1.0" encoding="utf-8"?>
<formControlPr xmlns="http://schemas.microsoft.com/office/spreadsheetml/2009/9/main" objectType="CheckBox" checked="Checked" fmlaLink="$K$19" lockText="1" noThreeD="1"/>
</file>

<file path=xl/ctrlProps/ctrlProp159.xml><?xml version="1.0" encoding="utf-8"?>
<formControlPr xmlns="http://schemas.microsoft.com/office/spreadsheetml/2009/9/main" objectType="CheckBox" fmlaLink="$K$22" lockText="1" noThreeD="1"/>
</file>

<file path=xl/ctrlProps/ctrlProp16.xml><?xml version="1.0" encoding="utf-8"?>
<formControlPr xmlns="http://schemas.microsoft.com/office/spreadsheetml/2009/9/main" objectType="CheckBox" fmlaLink="$K$49" lockText="1" noThreeD="1"/>
</file>

<file path=xl/ctrlProps/ctrlProp160.xml><?xml version="1.0" encoding="utf-8"?>
<formControlPr xmlns="http://schemas.microsoft.com/office/spreadsheetml/2009/9/main" objectType="CheckBox" checked="Checked" fmlaLink="$K$25" lockText="1" noThreeD="1"/>
</file>

<file path=xl/ctrlProps/ctrlProp161.xml><?xml version="1.0" encoding="utf-8"?>
<formControlPr xmlns="http://schemas.microsoft.com/office/spreadsheetml/2009/9/main" objectType="CheckBox" checked="Checked" fmlaLink="$K$28" lockText="1" noThreeD="1"/>
</file>

<file path=xl/ctrlProps/ctrlProp162.xml><?xml version="1.0" encoding="utf-8"?>
<formControlPr xmlns="http://schemas.microsoft.com/office/spreadsheetml/2009/9/main" objectType="CheckBox" checked="Checked" fmlaLink="$K$31" lockText="1" noThreeD="1"/>
</file>

<file path=xl/ctrlProps/ctrlProp163.xml><?xml version="1.0" encoding="utf-8"?>
<formControlPr xmlns="http://schemas.microsoft.com/office/spreadsheetml/2009/9/main" objectType="CheckBox" checked="Checked" fmlaLink="$K$34" lockText="1" noThreeD="1"/>
</file>

<file path=xl/ctrlProps/ctrlProp164.xml><?xml version="1.0" encoding="utf-8"?>
<formControlPr xmlns="http://schemas.microsoft.com/office/spreadsheetml/2009/9/main" objectType="CheckBox" checked="Checked" fmlaLink="$K$37" lockText="1" noThreeD="1"/>
</file>

<file path=xl/ctrlProps/ctrlProp165.xml><?xml version="1.0" encoding="utf-8"?>
<formControlPr xmlns="http://schemas.microsoft.com/office/spreadsheetml/2009/9/main" objectType="CheckBox" fmlaLink="$K$43" lockText="1" noThreeD="1"/>
</file>

<file path=xl/ctrlProps/ctrlProp166.xml><?xml version="1.0" encoding="utf-8"?>
<formControlPr xmlns="http://schemas.microsoft.com/office/spreadsheetml/2009/9/main" objectType="CheckBox" checked="Checked" fmlaLink="$K$40" lockText="1" noThreeD="1"/>
</file>

<file path=xl/ctrlProps/ctrlProp167.xml><?xml version="1.0" encoding="utf-8"?>
<formControlPr xmlns="http://schemas.microsoft.com/office/spreadsheetml/2009/9/main" objectType="CheckBox" checked="Checked" fmlaLink="$K$46" lockText="1" noThreeD="1"/>
</file>

<file path=xl/ctrlProps/ctrlProp168.xml><?xml version="1.0" encoding="utf-8"?>
<formControlPr xmlns="http://schemas.microsoft.com/office/spreadsheetml/2009/9/main" objectType="CheckBox" checked="Checked" fmlaLink="$K$49" lockText="1" noThreeD="1"/>
</file>

<file path=xl/ctrlProps/ctrlProp169.xml><?xml version="1.0" encoding="utf-8"?>
<formControlPr xmlns="http://schemas.microsoft.com/office/spreadsheetml/2009/9/main" objectType="CheckBox" checked="Checked" fmlaLink="$K$52" lockText="1" noThreeD="1"/>
</file>

<file path=xl/ctrlProps/ctrlProp17.xml><?xml version="1.0" encoding="utf-8"?>
<formControlPr xmlns="http://schemas.microsoft.com/office/spreadsheetml/2009/9/main" objectType="CheckBox" fmlaLink="$K$52" lockText="1" noThreeD="1"/>
</file>

<file path=xl/ctrlProps/ctrlProp170.xml><?xml version="1.0" encoding="utf-8"?>
<formControlPr xmlns="http://schemas.microsoft.com/office/spreadsheetml/2009/9/main" objectType="CheckBox" checked="Checked" fmlaLink="$K$55" lockText="1" noThreeD="1"/>
</file>

<file path=xl/ctrlProps/ctrlProp171.xml><?xml version="1.0" encoding="utf-8"?>
<formControlPr xmlns="http://schemas.microsoft.com/office/spreadsheetml/2009/9/main" objectType="CheckBox" checked="Checked" fmlaLink="$K$58" lockText="1" noThreeD="1"/>
</file>

<file path=xl/ctrlProps/ctrlProp172.xml><?xml version="1.0" encoding="utf-8"?>
<formControlPr xmlns="http://schemas.microsoft.com/office/spreadsheetml/2009/9/main" objectType="CheckBox" checked="Checked" fmlaLink="$K$61" lockText="1" noThreeD="1"/>
</file>

<file path=xl/ctrlProps/ctrlProp173.xml><?xml version="1.0" encoding="utf-8"?>
<formControlPr xmlns="http://schemas.microsoft.com/office/spreadsheetml/2009/9/main" objectType="CheckBox" fmlaLink="$K$64" lockText="1" noThreeD="1"/>
</file>

<file path=xl/ctrlProps/ctrlProp174.xml><?xml version="1.0" encoding="utf-8"?>
<formControlPr xmlns="http://schemas.microsoft.com/office/spreadsheetml/2009/9/main" objectType="CheckBox" checked="Checked" fmlaLink="$K$67" lockText="1" noThreeD="1"/>
</file>

<file path=xl/ctrlProps/ctrlProp175.xml><?xml version="1.0" encoding="utf-8"?>
<formControlPr xmlns="http://schemas.microsoft.com/office/spreadsheetml/2009/9/main" objectType="CheckBox" checked="Checked" fmlaLink="$K$70" lockText="1" noThreeD="1"/>
</file>

<file path=xl/ctrlProps/ctrlProp176.xml><?xml version="1.0" encoding="utf-8"?>
<formControlPr xmlns="http://schemas.microsoft.com/office/spreadsheetml/2009/9/main" objectType="CheckBox" checked="Checked" fmlaLink="$K$73" lockText="1" noThreeD="1"/>
</file>

<file path=xl/ctrlProps/ctrlProp177.xml><?xml version="1.0" encoding="utf-8"?>
<formControlPr xmlns="http://schemas.microsoft.com/office/spreadsheetml/2009/9/main" objectType="CheckBox" checked="Checked" fmlaLink="$K$76" lockText="1" noThreeD="1"/>
</file>

<file path=xl/ctrlProps/ctrlProp178.xml><?xml version="1.0" encoding="utf-8"?>
<formControlPr xmlns="http://schemas.microsoft.com/office/spreadsheetml/2009/9/main" objectType="CheckBox" checked="Checked" fmlaLink="$K$79" lockText="1" noThreeD="1"/>
</file>

<file path=xl/ctrlProps/ctrlProp179.xml><?xml version="1.0" encoding="utf-8"?>
<formControlPr xmlns="http://schemas.microsoft.com/office/spreadsheetml/2009/9/main" objectType="CheckBox" checked="Checked" fmlaLink="$K$82" lockText="1" noThreeD="1"/>
</file>

<file path=xl/ctrlProps/ctrlProp18.xml><?xml version="1.0" encoding="utf-8"?>
<formControlPr xmlns="http://schemas.microsoft.com/office/spreadsheetml/2009/9/main" objectType="CheckBox" fmlaLink="$K$55" lockText="1" noThreeD="1"/>
</file>

<file path=xl/ctrlProps/ctrlProp180.xml><?xml version="1.0" encoding="utf-8"?>
<formControlPr xmlns="http://schemas.microsoft.com/office/spreadsheetml/2009/9/main" objectType="CheckBox" fmlaLink="$K$85" lockText="1" noThreeD="1"/>
</file>

<file path=xl/ctrlProps/ctrlProp181.xml><?xml version="1.0" encoding="utf-8"?>
<formControlPr xmlns="http://schemas.microsoft.com/office/spreadsheetml/2009/9/main" objectType="CheckBox" checked="Checked" fmlaLink="$K$88" lockText="1" noThreeD="1"/>
</file>

<file path=xl/ctrlProps/ctrlProp182.xml><?xml version="1.0" encoding="utf-8"?>
<formControlPr xmlns="http://schemas.microsoft.com/office/spreadsheetml/2009/9/main" objectType="CheckBox" checked="Checked" fmlaLink="$K$91" lockText="1" noThreeD="1"/>
</file>

<file path=xl/ctrlProps/ctrlProp183.xml><?xml version="1.0" encoding="utf-8"?>
<formControlPr xmlns="http://schemas.microsoft.com/office/spreadsheetml/2009/9/main" objectType="CheckBox" checked="Checked" fmlaLink="$K$94" lockText="1" noThreeD="1"/>
</file>

<file path=xl/ctrlProps/ctrlProp184.xml><?xml version="1.0" encoding="utf-8"?>
<formControlPr xmlns="http://schemas.microsoft.com/office/spreadsheetml/2009/9/main" objectType="CheckBox" checked="Checked" fmlaLink="$K$4" lockText="1" noThreeD="1"/>
</file>

<file path=xl/ctrlProps/ctrlProp185.xml><?xml version="1.0" encoding="utf-8"?>
<formControlPr xmlns="http://schemas.microsoft.com/office/spreadsheetml/2009/9/main" objectType="CheckBox" checked="Checked" fmlaLink="$K$7" lockText="1" noThreeD="1"/>
</file>

<file path=xl/ctrlProps/ctrlProp186.xml><?xml version="1.0" encoding="utf-8"?>
<formControlPr xmlns="http://schemas.microsoft.com/office/spreadsheetml/2009/9/main" objectType="CheckBox" checked="Checked" fmlaLink="$K$10" lockText="1" noThreeD="1"/>
</file>

<file path=xl/ctrlProps/ctrlProp187.xml><?xml version="1.0" encoding="utf-8"?>
<formControlPr xmlns="http://schemas.microsoft.com/office/spreadsheetml/2009/9/main" objectType="CheckBox" fmlaLink="$K$13" lockText="1" noThreeD="1"/>
</file>

<file path=xl/ctrlProps/ctrlProp188.xml><?xml version="1.0" encoding="utf-8"?>
<formControlPr xmlns="http://schemas.microsoft.com/office/spreadsheetml/2009/9/main" objectType="CheckBox" checked="Checked" fmlaLink="$K$16" lockText="1" noThreeD="1"/>
</file>

<file path=xl/ctrlProps/ctrlProp189.xml><?xml version="1.0" encoding="utf-8"?>
<formControlPr xmlns="http://schemas.microsoft.com/office/spreadsheetml/2009/9/main" objectType="CheckBox" checked="Checked" fmlaLink="$K$19" lockText="1" noThreeD="1"/>
</file>

<file path=xl/ctrlProps/ctrlProp19.xml><?xml version="1.0" encoding="utf-8"?>
<formControlPr xmlns="http://schemas.microsoft.com/office/spreadsheetml/2009/9/main" objectType="CheckBox" fmlaLink="$K$58" lockText="1" noThreeD="1"/>
</file>

<file path=xl/ctrlProps/ctrlProp190.xml><?xml version="1.0" encoding="utf-8"?>
<formControlPr xmlns="http://schemas.microsoft.com/office/spreadsheetml/2009/9/main" objectType="CheckBox" checked="Checked" fmlaLink="$K$22" lockText="1" noThreeD="1"/>
</file>

<file path=xl/ctrlProps/ctrlProp191.xml><?xml version="1.0" encoding="utf-8"?>
<formControlPr xmlns="http://schemas.microsoft.com/office/spreadsheetml/2009/9/main" objectType="CheckBox" checked="Checked" fmlaLink="$K$25" lockText="1" noThreeD="1"/>
</file>

<file path=xl/ctrlProps/ctrlProp192.xml><?xml version="1.0" encoding="utf-8"?>
<formControlPr xmlns="http://schemas.microsoft.com/office/spreadsheetml/2009/9/main" objectType="CheckBox" checked="Checked" fmlaLink="$K$28" lockText="1" noThreeD="1"/>
</file>

<file path=xl/ctrlProps/ctrlProp193.xml><?xml version="1.0" encoding="utf-8"?>
<formControlPr xmlns="http://schemas.microsoft.com/office/spreadsheetml/2009/9/main" objectType="CheckBox" checked="Checked" fmlaLink="$K$31" lockText="1" noThreeD="1"/>
</file>

<file path=xl/ctrlProps/ctrlProp194.xml><?xml version="1.0" encoding="utf-8"?>
<formControlPr xmlns="http://schemas.microsoft.com/office/spreadsheetml/2009/9/main" objectType="CheckBox" fmlaLink="$K$34" lockText="1" noThreeD="1"/>
</file>

<file path=xl/ctrlProps/ctrlProp195.xml><?xml version="1.0" encoding="utf-8"?>
<formControlPr xmlns="http://schemas.microsoft.com/office/spreadsheetml/2009/9/main" objectType="CheckBox" checked="Checked" fmlaLink="$K$37" lockText="1" noThreeD="1"/>
</file>

<file path=xl/ctrlProps/ctrlProp196.xml><?xml version="1.0" encoding="utf-8"?>
<formControlPr xmlns="http://schemas.microsoft.com/office/spreadsheetml/2009/9/main" objectType="CheckBox" checked="Checked" fmlaLink="$K$43" lockText="1" noThreeD="1"/>
</file>

<file path=xl/ctrlProps/ctrlProp197.xml><?xml version="1.0" encoding="utf-8"?>
<formControlPr xmlns="http://schemas.microsoft.com/office/spreadsheetml/2009/9/main" objectType="CheckBox" checked="Checked" fmlaLink="$K$40" lockText="1" noThreeD="1"/>
</file>

<file path=xl/ctrlProps/ctrlProp198.xml><?xml version="1.0" encoding="utf-8"?>
<formControlPr xmlns="http://schemas.microsoft.com/office/spreadsheetml/2009/9/main" objectType="CheckBox" checked="Checked" fmlaLink="$K$46" lockText="1" noThreeD="1"/>
</file>

<file path=xl/ctrlProps/ctrlProp199.xml><?xml version="1.0" encoding="utf-8"?>
<formControlPr xmlns="http://schemas.microsoft.com/office/spreadsheetml/2009/9/main" objectType="CheckBox" checked="Checked" fmlaLink="$K$49" lockText="1" noThreeD="1"/>
</file>

<file path=xl/ctrlProps/ctrlProp2.xml><?xml version="1.0" encoding="utf-8"?>
<formControlPr xmlns="http://schemas.microsoft.com/office/spreadsheetml/2009/9/main" objectType="CheckBox" fmlaLink="$K$7" lockText="1" noThreeD="1"/>
</file>

<file path=xl/ctrlProps/ctrlProp20.xml><?xml version="1.0" encoding="utf-8"?>
<formControlPr xmlns="http://schemas.microsoft.com/office/spreadsheetml/2009/9/main" objectType="CheckBox" fmlaLink="$K$61" lockText="1" noThreeD="1"/>
</file>

<file path=xl/ctrlProps/ctrlProp200.xml><?xml version="1.0" encoding="utf-8"?>
<formControlPr xmlns="http://schemas.microsoft.com/office/spreadsheetml/2009/9/main" objectType="CheckBox" checked="Checked" fmlaLink="$K$52" lockText="1" noThreeD="1"/>
</file>

<file path=xl/ctrlProps/ctrlProp201.xml><?xml version="1.0" encoding="utf-8"?>
<formControlPr xmlns="http://schemas.microsoft.com/office/spreadsheetml/2009/9/main" objectType="CheckBox" fmlaLink="$K$55" lockText="1" noThreeD="1"/>
</file>

<file path=xl/ctrlProps/ctrlProp202.xml><?xml version="1.0" encoding="utf-8"?>
<formControlPr xmlns="http://schemas.microsoft.com/office/spreadsheetml/2009/9/main" objectType="CheckBox" checked="Checked" fmlaLink="$K$58" lockText="1" noThreeD="1"/>
</file>

<file path=xl/ctrlProps/ctrlProp203.xml><?xml version="1.0" encoding="utf-8"?>
<formControlPr xmlns="http://schemas.microsoft.com/office/spreadsheetml/2009/9/main" objectType="CheckBox" checked="Checked" fmlaLink="$K$61" lockText="1" noThreeD="1"/>
</file>

<file path=xl/ctrlProps/ctrlProp204.xml><?xml version="1.0" encoding="utf-8"?>
<formControlPr xmlns="http://schemas.microsoft.com/office/spreadsheetml/2009/9/main" objectType="CheckBox" checked="Checked" fmlaLink="$K$64" lockText="1" noThreeD="1"/>
</file>

<file path=xl/ctrlProps/ctrlProp205.xml><?xml version="1.0" encoding="utf-8"?>
<formControlPr xmlns="http://schemas.microsoft.com/office/spreadsheetml/2009/9/main" objectType="CheckBox" checked="Checked" fmlaLink="$K$67" lockText="1" noThreeD="1"/>
</file>

<file path=xl/ctrlProps/ctrlProp206.xml><?xml version="1.0" encoding="utf-8"?>
<formControlPr xmlns="http://schemas.microsoft.com/office/spreadsheetml/2009/9/main" objectType="CheckBox" checked="Checked" fmlaLink="$K$70" lockText="1" noThreeD="1"/>
</file>

<file path=xl/ctrlProps/ctrlProp207.xml><?xml version="1.0" encoding="utf-8"?>
<formControlPr xmlns="http://schemas.microsoft.com/office/spreadsheetml/2009/9/main" objectType="CheckBox" checked="Checked" fmlaLink="$K$73" lockText="1" noThreeD="1"/>
</file>

<file path=xl/ctrlProps/ctrlProp208.xml><?xml version="1.0" encoding="utf-8"?>
<formControlPr xmlns="http://schemas.microsoft.com/office/spreadsheetml/2009/9/main" objectType="CheckBox" fmlaLink="$K$76" lockText="1" noThreeD="1"/>
</file>

<file path=xl/ctrlProps/ctrlProp209.xml><?xml version="1.0" encoding="utf-8"?>
<formControlPr xmlns="http://schemas.microsoft.com/office/spreadsheetml/2009/9/main" objectType="CheckBox" checked="Checked" fmlaLink="$K$79" lockText="1" noThreeD="1"/>
</file>

<file path=xl/ctrlProps/ctrlProp21.xml><?xml version="1.0" encoding="utf-8"?>
<formControlPr xmlns="http://schemas.microsoft.com/office/spreadsheetml/2009/9/main" objectType="CheckBox" fmlaLink="$K$64" lockText="1" noThreeD="1"/>
</file>

<file path=xl/ctrlProps/ctrlProp210.xml><?xml version="1.0" encoding="utf-8"?>
<formControlPr xmlns="http://schemas.microsoft.com/office/spreadsheetml/2009/9/main" objectType="CheckBox" checked="Checked" fmlaLink="$K$82" lockText="1" noThreeD="1"/>
</file>

<file path=xl/ctrlProps/ctrlProp211.xml><?xml version="1.0" encoding="utf-8"?>
<formControlPr xmlns="http://schemas.microsoft.com/office/spreadsheetml/2009/9/main" objectType="CheckBox" checked="Checked" fmlaLink="$K$85" lockText="1" noThreeD="1"/>
</file>

<file path=xl/ctrlProps/ctrlProp212.xml><?xml version="1.0" encoding="utf-8"?>
<formControlPr xmlns="http://schemas.microsoft.com/office/spreadsheetml/2009/9/main" objectType="CheckBox" checked="Checked" fmlaLink="$K$88" lockText="1" noThreeD="1"/>
</file>

<file path=xl/ctrlProps/ctrlProp213.xml><?xml version="1.0" encoding="utf-8"?>
<formControlPr xmlns="http://schemas.microsoft.com/office/spreadsheetml/2009/9/main" objectType="CheckBox" checked="Checked" fmlaLink="$K$91" lockText="1" noThreeD="1"/>
</file>

<file path=xl/ctrlProps/ctrlProp214.xml><?xml version="1.0" encoding="utf-8"?>
<formControlPr xmlns="http://schemas.microsoft.com/office/spreadsheetml/2009/9/main" objectType="CheckBox" fmlaLink="$K$94" lockText="1" noThreeD="1"/>
</file>

<file path=xl/ctrlProps/ctrlProp215.xml><?xml version="1.0" encoding="utf-8"?>
<formControlPr xmlns="http://schemas.microsoft.com/office/spreadsheetml/2009/9/main" objectType="CheckBox" checked="Checked" fmlaLink="$K$4" lockText="1" noThreeD="1"/>
</file>

<file path=xl/ctrlProps/ctrlProp216.xml><?xml version="1.0" encoding="utf-8"?>
<formControlPr xmlns="http://schemas.microsoft.com/office/spreadsheetml/2009/9/main" objectType="CheckBox" fmlaLink="$K$7" lockText="1" noThreeD="1"/>
</file>

<file path=xl/ctrlProps/ctrlProp217.xml><?xml version="1.0" encoding="utf-8"?>
<formControlPr xmlns="http://schemas.microsoft.com/office/spreadsheetml/2009/9/main" objectType="CheckBox" fmlaLink="$K$10" lockText="1" noThreeD="1"/>
</file>

<file path=xl/ctrlProps/ctrlProp218.xml><?xml version="1.0" encoding="utf-8"?>
<formControlPr xmlns="http://schemas.microsoft.com/office/spreadsheetml/2009/9/main" objectType="CheckBox" fmlaLink="$K$13" lockText="1" noThreeD="1"/>
</file>

<file path=xl/ctrlProps/ctrlProp219.xml><?xml version="1.0" encoding="utf-8"?>
<formControlPr xmlns="http://schemas.microsoft.com/office/spreadsheetml/2009/9/main" objectType="CheckBox" fmlaLink="$K$16" lockText="1" noThreeD="1"/>
</file>

<file path=xl/ctrlProps/ctrlProp22.xml><?xml version="1.0" encoding="utf-8"?>
<formControlPr xmlns="http://schemas.microsoft.com/office/spreadsheetml/2009/9/main" objectType="CheckBox" fmlaLink="$K$67" lockText="1" noThreeD="1"/>
</file>

<file path=xl/ctrlProps/ctrlProp220.xml><?xml version="1.0" encoding="utf-8"?>
<formControlPr xmlns="http://schemas.microsoft.com/office/spreadsheetml/2009/9/main" objectType="CheckBox" checked="Checked" fmlaLink="$K$19" lockText="1" noThreeD="1"/>
</file>

<file path=xl/ctrlProps/ctrlProp221.xml><?xml version="1.0" encoding="utf-8"?>
<formControlPr xmlns="http://schemas.microsoft.com/office/spreadsheetml/2009/9/main" objectType="CheckBox" checked="Checked" fmlaLink="$K$22" lockText="1" noThreeD="1"/>
</file>

<file path=xl/ctrlProps/ctrlProp222.xml><?xml version="1.0" encoding="utf-8"?>
<formControlPr xmlns="http://schemas.microsoft.com/office/spreadsheetml/2009/9/main" objectType="CheckBox" checked="Checked" fmlaLink="$K$25" lockText="1" noThreeD="1"/>
</file>

<file path=xl/ctrlProps/ctrlProp223.xml><?xml version="1.0" encoding="utf-8"?>
<formControlPr xmlns="http://schemas.microsoft.com/office/spreadsheetml/2009/9/main" objectType="CheckBox" checked="Checked" fmlaLink="$K$28" lockText="1" noThreeD="1"/>
</file>

<file path=xl/ctrlProps/ctrlProp224.xml><?xml version="1.0" encoding="utf-8"?>
<formControlPr xmlns="http://schemas.microsoft.com/office/spreadsheetml/2009/9/main" objectType="CheckBox" checked="Checked" fmlaLink="$K$31" lockText="1" noThreeD="1"/>
</file>

<file path=xl/ctrlProps/ctrlProp225.xml><?xml version="1.0" encoding="utf-8"?>
<formControlPr xmlns="http://schemas.microsoft.com/office/spreadsheetml/2009/9/main" objectType="CheckBox" checked="Checked" fmlaLink="$K$34" lockText="1" noThreeD="1"/>
</file>

<file path=xl/ctrlProps/ctrlProp226.xml><?xml version="1.0" encoding="utf-8"?>
<formControlPr xmlns="http://schemas.microsoft.com/office/spreadsheetml/2009/9/main" objectType="CheckBox" checked="Checked" fmlaLink="$K$37" lockText="1" noThreeD="1"/>
</file>

<file path=xl/ctrlProps/ctrlProp227.xml><?xml version="1.0" encoding="utf-8"?>
<formControlPr xmlns="http://schemas.microsoft.com/office/spreadsheetml/2009/9/main" objectType="CheckBox" checked="Checked" fmlaLink="$K$43" lockText="1" noThreeD="1"/>
</file>

<file path=xl/ctrlProps/ctrlProp228.xml><?xml version="1.0" encoding="utf-8"?>
<formControlPr xmlns="http://schemas.microsoft.com/office/spreadsheetml/2009/9/main" objectType="CheckBox" checked="Checked" fmlaLink="$K$40" lockText="1" noThreeD="1"/>
</file>

<file path=xl/ctrlProps/ctrlProp229.xml><?xml version="1.0" encoding="utf-8"?>
<formControlPr xmlns="http://schemas.microsoft.com/office/spreadsheetml/2009/9/main" objectType="CheckBox" checked="Checked" fmlaLink="$K$46" lockText="1" noThreeD="1"/>
</file>

<file path=xl/ctrlProps/ctrlProp23.xml><?xml version="1.0" encoding="utf-8"?>
<formControlPr xmlns="http://schemas.microsoft.com/office/spreadsheetml/2009/9/main" objectType="CheckBox" fmlaLink="$K$70" lockText="1" noThreeD="1"/>
</file>

<file path=xl/ctrlProps/ctrlProp230.xml><?xml version="1.0" encoding="utf-8"?>
<formControlPr xmlns="http://schemas.microsoft.com/office/spreadsheetml/2009/9/main" objectType="CheckBox" fmlaLink="$K$49" lockText="1" noThreeD="1"/>
</file>

<file path=xl/ctrlProps/ctrlProp231.xml><?xml version="1.0" encoding="utf-8"?>
<formControlPr xmlns="http://schemas.microsoft.com/office/spreadsheetml/2009/9/main" objectType="CheckBox" checked="Checked" fmlaLink="$K$52" lockText="1" noThreeD="1"/>
</file>

<file path=xl/ctrlProps/ctrlProp232.xml><?xml version="1.0" encoding="utf-8"?>
<formControlPr xmlns="http://schemas.microsoft.com/office/spreadsheetml/2009/9/main" objectType="CheckBox" checked="Checked" fmlaLink="$K$55" lockText="1" noThreeD="1"/>
</file>

<file path=xl/ctrlProps/ctrlProp233.xml><?xml version="1.0" encoding="utf-8"?>
<formControlPr xmlns="http://schemas.microsoft.com/office/spreadsheetml/2009/9/main" objectType="CheckBox" checked="Checked" fmlaLink="$K$58" lockText="1" noThreeD="1"/>
</file>

<file path=xl/ctrlProps/ctrlProp234.xml><?xml version="1.0" encoding="utf-8"?>
<formControlPr xmlns="http://schemas.microsoft.com/office/spreadsheetml/2009/9/main" objectType="CheckBox" checked="Checked" fmlaLink="$K$61" lockText="1" noThreeD="1"/>
</file>

<file path=xl/ctrlProps/ctrlProp235.xml><?xml version="1.0" encoding="utf-8"?>
<formControlPr xmlns="http://schemas.microsoft.com/office/spreadsheetml/2009/9/main" objectType="CheckBox" checked="Checked" fmlaLink="$K$64" lockText="1" noThreeD="1"/>
</file>

<file path=xl/ctrlProps/ctrlProp236.xml><?xml version="1.0" encoding="utf-8"?>
<formControlPr xmlns="http://schemas.microsoft.com/office/spreadsheetml/2009/9/main" objectType="CheckBox" checked="Checked" fmlaLink="$K$67" lockText="1" noThreeD="1"/>
</file>

<file path=xl/ctrlProps/ctrlProp237.xml><?xml version="1.0" encoding="utf-8"?>
<formControlPr xmlns="http://schemas.microsoft.com/office/spreadsheetml/2009/9/main" objectType="CheckBox" fmlaLink="$K$70" lockText="1" noThreeD="1"/>
</file>

<file path=xl/ctrlProps/ctrlProp238.xml><?xml version="1.0" encoding="utf-8"?>
<formControlPr xmlns="http://schemas.microsoft.com/office/spreadsheetml/2009/9/main" objectType="CheckBox" checked="Checked" fmlaLink="$K$73" lockText="1" noThreeD="1"/>
</file>

<file path=xl/ctrlProps/ctrlProp239.xml><?xml version="1.0" encoding="utf-8"?>
<formControlPr xmlns="http://schemas.microsoft.com/office/spreadsheetml/2009/9/main" objectType="CheckBox" checked="Checked" fmlaLink="$K$76" lockText="1" noThreeD="1"/>
</file>

<file path=xl/ctrlProps/ctrlProp24.xml><?xml version="1.0" encoding="utf-8"?>
<formControlPr xmlns="http://schemas.microsoft.com/office/spreadsheetml/2009/9/main" objectType="CheckBox" fmlaLink="$K$73" lockText="1" noThreeD="1"/>
</file>

<file path=xl/ctrlProps/ctrlProp240.xml><?xml version="1.0" encoding="utf-8"?>
<formControlPr xmlns="http://schemas.microsoft.com/office/spreadsheetml/2009/9/main" objectType="CheckBox" checked="Checked" fmlaLink="$K$79" lockText="1" noThreeD="1"/>
</file>

<file path=xl/ctrlProps/ctrlProp241.xml><?xml version="1.0" encoding="utf-8"?>
<formControlPr xmlns="http://schemas.microsoft.com/office/spreadsheetml/2009/9/main" objectType="CheckBox" checked="Checked" fmlaLink="$K$82" lockText="1" noThreeD="1"/>
</file>

<file path=xl/ctrlProps/ctrlProp242.xml><?xml version="1.0" encoding="utf-8"?>
<formControlPr xmlns="http://schemas.microsoft.com/office/spreadsheetml/2009/9/main" objectType="CheckBox" checked="Checked" fmlaLink="$K$85" lockText="1" noThreeD="1"/>
</file>

<file path=xl/ctrlProps/ctrlProp243.xml><?xml version="1.0" encoding="utf-8"?>
<formControlPr xmlns="http://schemas.microsoft.com/office/spreadsheetml/2009/9/main" objectType="CheckBox" checked="Checked" fmlaLink="$K$88" lockText="1" noThreeD="1"/>
</file>

<file path=xl/ctrlProps/ctrlProp244.xml><?xml version="1.0" encoding="utf-8"?>
<formControlPr xmlns="http://schemas.microsoft.com/office/spreadsheetml/2009/9/main" objectType="CheckBox" fmlaLink="$K$91" lockText="1" noThreeD="1"/>
</file>

<file path=xl/ctrlProps/ctrlProp245.xml><?xml version="1.0" encoding="utf-8"?>
<formControlPr xmlns="http://schemas.microsoft.com/office/spreadsheetml/2009/9/main" objectType="CheckBox" checked="Checked" fmlaLink="$K$94" lockText="1" noThreeD="1"/>
</file>

<file path=xl/ctrlProps/ctrlProp246.xml><?xml version="1.0" encoding="utf-8"?>
<formControlPr xmlns="http://schemas.microsoft.com/office/spreadsheetml/2009/9/main" objectType="CheckBox" checked="Checked" fmlaLink="$K$4" lockText="1" noThreeD="1"/>
</file>

<file path=xl/ctrlProps/ctrlProp247.xml><?xml version="1.0" encoding="utf-8"?>
<formControlPr xmlns="http://schemas.microsoft.com/office/spreadsheetml/2009/9/main" objectType="CheckBox" checked="Checked" fmlaLink="$K$7" lockText="1" noThreeD="1"/>
</file>

<file path=xl/ctrlProps/ctrlProp248.xml><?xml version="1.0" encoding="utf-8"?>
<formControlPr xmlns="http://schemas.microsoft.com/office/spreadsheetml/2009/9/main" objectType="CheckBox" checked="Checked" fmlaLink="$K$10" lockText="1" noThreeD="1"/>
</file>

<file path=xl/ctrlProps/ctrlProp249.xml><?xml version="1.0" encoding="utf-8"?>
<formControlPr xmlns="http://schemas.microsoft.com/office/spreadsheetml/2009/9/main" objectType="CheckBox" checked="Checked" fmlaLink="$K$13" lockText="1" noThreeD="1"/>
</file>

<file path=xl/ctrlProps/ctrlProp25.xml><?xml version="1.0" encoding="utf-8"?>
<formControlPr xmlns="http://schemas.microsoft.com/office/spreadsheetml/2009/9/main" objectType="CheckBox" fmlaLink="$K$76" lockText="1" noThreeD="1"/>
</file>

<file path=xl/ctrlProps/ctrlProp250.xml><?xml version="1.0" encoding="utf-8"?>
<formControlPr xmlns="http://schemas.microsoft.com/office/spreadsheetml/2009/9/main" objectType="CheckBox" checked="Checked" fmlaLink="$K$16" lockText="1" noThreeD="1"/>
</file>

<file path=xl/ctrlProps/ctrlProp251.xml><?xml version="1.0" encoding="utf-8"?>
<formControlPr xmlns="http://schemas.microsoft.com/office/spreadsheetml/2009/9/main" objectType="CheckBox" fmlaLink="$K$19" lockText="1" noThreeD="1"/>
</file>

<file path=xl/ctrlProps/ctrlProp252.xml><?xml version="1.0" encoding="utf-8"?>
<formControlPr xmlns="http://schemas.microsoft.com/office/spreadsheetml/2009/9/main" objectType="CheckBox" checked="Checked" fmlaLink="$K$22" lockText="1" noThreeD="1"/>
</file>

<file path=xl/ctrlProps/ctrlProp253.xml><?xml version="1.0" encoding="utf-8"?>
<formControlPr xmlns="http://schemas.microsoft.com/office/spreadsheetml/2009/9/main" objectType="CheckBox" checked="Checked" fmlaLink="$K$25" lockText="1" noThreeD="1"/>
</file>

<file path=xl/ctrlProps/ctrlProp254.xml><?xml version="1.0" encoding="utf-8"?>
<formControlPr xmlns="http://schemas.microsoft.com/office/spreadsheetml/2009/9/main" objectType="CheckBox" checked="Checked" fmlaLink="$K$28" lockText="1" noThreeD="1"/>
</file>

<file path=xl/ctrlProps/ctrlProp255.xml><?xml version="1.0" encoding="utf-8"?>
<formControlPr xmlns="http://schemas.microsoft.com/office/spreadsheetml/2009/9/main" objectType="CheckBox" checked="Checked" fmlaLink="$K$31" lockText="1" noThreeD="1"/>
</file>

<file path=xl/ctrlProps/ctrlProp256.xml><?xml version="1.0" encoding="utf-8"?>
<formControlPr xmlns="http://schemas.microsoft.com/office/spreadsheetml/2009/9/main" objectType="CheckBox" checked="Checked" fmlaLink="$K$34" lockText="1" noThreeD="1"/>
</file>

<file path=xl/ctrlProps/ctrlProp257.xml><?xml version="1.0" encoding="utf-8"?>
<formControlPr xmlns="http://schemas.microsoft.com/office/spreadsheetml/2009/9/main" objectType="CheckBox" fmlaLink="$K$37" lockText="1" noThreeD="1"/>
</file>

<file path=xl/ctrlProps/ctrlProp258.xml><?xml version="1.0" encoding="utf-8"?>
<formControlPr xmlns="http://schemas.microsoft.com/office/spreadsheetml/2009/9/main" objectType="CheckBox" checked="Checked" fmlaLink="$K$43" lockText="1" noThreeD="1"/>
</file>

<file path=xl/ctrlProps/ctrlProp259.xml><?xml version="1.0" encoding="utf-8"?>
<formControlPr xmlns="http://schemas.microsoft.com/office/spreadsheetml/2009/9/main" objectType="CheckBox" fmlaLink="$K$40" lockText="1" noThreeD="1"/>
</file>

<file path=xl/ctrlProps/ctrlProp26.xml><?xml version="1.0" encoding="utf-8"?>
<formControlPr xmlns="http://schemas.microsoft.com/office/spreadsheetml/2009/9/main" objectType="CheckBox" fmlaLink="$K$79" lockText="1" noThreeD="1"/>
</file>

<file path=xl/ctrlProps/ctrlProp260.xml><?xml version="1.0" encoding="utf-8"?>
<formControlPr xmlns="http://schemas.microsoft.com/office/spreadsheetml/2009/9/main" objectType="CheckBox" checked="Checked" fmlaLink="$K$46" lockText="1" noThreeD="1"/>
</file>

<file path=xl/ctrlProps/ctrlProp261.xml><?xml version="1.0" encoding="utf-8"?>
<formControlPr xmlns="http://schemas.microsoft.com/office/spreadsheetml/2009/9/main" objectType="CheckBox" checked="Checked" fmlaLink="$K$49" lockText="1" noThreeD="1"/>
</file>

<file path=xl/ctrlProps/ctrlProp262.xml><?xml version="1.0" encoding="utf-8"?>
<formControlPr xmlns="http://schemas.microsoft.com/office/spreadsheetml/2009/9/main" objectType="CheckBox" checked="Checked" fmlaLink="$K$52" lockText="1" noThreeD="1"/>
</file>

<file path=xl/ctrlProps/ctrlProp263.xml><?xml version="1.0" encoding="utf-8"?>
<formControlPr xmlns="http://schemas.microsoft.com/office/spreadsheetml/2009/9/main" objectType="CheckBox" checked="Checked" fmlaLink="$K$55" lockText="1" noThreeD="1"/>
</file>

<file path=xl/ctrlProps/ctrlProp264.xml><?xml version="1.0" encoding="utf-8"?>
<formControlPr xmlns="http://schemas.microsoft.com/office/spreadsheetml/2009/9/main" objectType="CheckBox" checked="Checked" fmlaLink="$K$58" lockText="1" noThreeD="1"/>
</file>

<file path=xl/ctrlProps/ctrlProp265.xml><?xml version="1.0" encoding="utf-8"?>
<formControlPr xmlns="http://schemas.microsoft.com/office/spreadsheetml/2009/9/main" objectType="CheckBox" fmlaLink="$K$61" lockText="1" noThreeD="1"/>
</file>

<file path=xl/ctrlProps/ctrlProp266.xml><?xml version="1.0" encoding="utf-8"?>
<formControlPr xmlns="http://schemas.microsoft.com/office/spreadsheetml/2009/9/main" objectType="CheckBox" checked="Checked" fmlaLink="$K$64" lockText="1" noThreeD="1"/>
</file>

<file path=xl/ctrlProps/ctrlProp267.xml><?xml version="1.0" encoding="utf-8"?>
<formControlPr xmlns="http://schemas.microsoft.com/office/spreadsheetml/2009/9/main" objectType="CheckBox" checked="Checked" fmlaLink="$K$67" lockText="1" noThreeD="1"/>
</file>

<file path=xl/ctrlProps/ctrlProp268.xml><?xml version="1.0" encoding="utf-8"?>
<formControlPr xmlns="http://schemas.microsoft.com/office/spreadsheetml/2009/9/main" objectType="CheckBox" checked="Checked" fmlaLink="$K$70" lockText="1" noThreeD="1"/>
</file>

<file path=xl/ctrlProps/ctrlProp269.xml><?xml version="1.0" encoding="utf-8"?>
<formControlPr xmlns="http://schemas.microsoft.com/office/spreadsheetml/2009/9/main" objectType="CheckBox" checked="Checked" fmlaLink="$K$73" lockText="1" noThreeD="1"/>
</file>

<file path=xl/ctrlProps/ctrlProp27.xml><?xml version="1.0" encoding="utf-8"?>
<formControlPr xmlns="http://schemas.microsoft.com/office/spreadsheetml/2009/9/main" objectType="CheckBox" fmlaLink="$K$82" lockText="1" noThreeD="1"/>
</file>

<file path=xl/ctrlProps/ctrlProp270.xml><?xml version="1.0" encoding="utf-8"?>
<formControlPr xmlns="http://schemas.microsoft.com/office/spreadsheetml/2009/9/main" objectType="CheckBox" checked="Checked" fmlaLink="$K$76" lockText="1" noThreeD="1"/>
</file>

<file path=xl/ctrlProps/ctrlProp271.xml><?xml version="1.0" encoding="utf-8"?>
<formControlPr xmlns="http://schemas.microsoft.com/office/spreadsheetml/2009/9/main" objectType="CheckBox" checked="Checked" fmlaLink="$K$79" lockText="1" noThreeD="1"/>
</file>

<file path=xl/ctrlProps/ctrlProp272.xml><?xml version="1.0" encoding="utf-8"?>
<formControlPr xmlns="http://schemas.microsoft.com/office/spreadsheetml/2009/9/main" objectType="CheckBox" fmlaLink="$K$82" lockText="1" noThreeD="1"/>
</file>

<file path=xl/ctrlProps/ctrlProp273.xml><?xml version="1.0" encoding="utf-8"?>
<formControlPr xmlns="http://schemas.microsoft.com/office/spreadsheetml/2009/9/main" objectType="CheckBox" checked="Checked" fmlaLink="$K$85" lockText="1" noThreeD="1"/>
</file>

<file path=xl/ctrlProps/ctrlProp274.xml><?xml version="1.0" encoding="utf-8"?>
<formControlPr xmlns="http://schemas.microsoft.com/office/spreadsheetml/2009/9/main" objectType="CheckBox" checked="Checked" fmlaLink="$K$88" lockText="1" noThreeD="1"/>
</file>

<file path=xl/ctrlProps/ctrlProp275.xml><?xml version="1.0" encoding="utf-8"?>
<formControlPr xmlns="http://schemas.microsoft.com/office/spreadsheetml/2009/9/main" objectType="CheckBox" checked="Checked" fmlaLink="$K$91" lockText="1" noThreeD="1"/>
</file>

<file path=xl/ctrlProps/ctrlProp276.xml><?xml version="1.0" encoding="utf-8"?>
<formControlPr xmlns="http://schemas.microsoft.com/office/spreadsheetml/2009/9/main" objectType="CheckBox" fmlaLink="$K$94" lockText="1" noThreeD="1"/>
</file>

<file path=xl/ctrlProps/ctrlProp277.xml><?xml version="1.0" encoding="utf-8"?>
<formControlPr xmlns="http://schemas.microsoft.com/office/spreadsheetml/2009/9/main" objectType="CheckBox" checked="Checked" fmlaLink="$K$4" lockText="1" noThreeD="1"/>
</file>

<file path=xl/ctrlProps/ctrlProp278.xml><?xml version="1.0" encoding="utf-8"?>
<formControlPr xmlns="http://schemas.microsoft.com/office/spreadsheetml/2009/9/main" objectType="CheckBox" checked="Checked" fmlaLink="$K$7" lockText="1" noThreeD="1"/>
</file>

<file path=xl/ctrlProps/ctrlProp279.xml><?xml version="1.0" encoding="utf-8"?>
<formControlPr xmlns="http://schemas.microsoft.com/office/spreadsheetml/2009/9/main" objectType="CheckBox" checked="Checked" fmlaLink="$K$10" lockText="1" noThreeD="1"/>
</file>

<file path=xl/ctrlProps/ctrlProp28.xml><?xml version="1.0" encoding="utf-8"?>
<formControlPr xmlns="http://schemas.microsoft.com/office/spreadsheetml/2009/9/main" objectType="CheckBox" fmlaLink="$K$85" lockText="1" noThreeD="1"/>
</file>

<file path=xl/ctrlProps/ctrlProp280.xml><?xml version="1.0" encoding="utf-8"?>
<formControlPr xmlns="http://schemas.microsoft.com/office/spreadsheetml/2009/9/main" objectType="CheckBox" fmlaLink="$K$13" lockText="1" noThreeD="1"/>
</file>

<file path=xl/ctrlProps/ctrlProp281.xml><?xml version="1.0" encoding="utf-8"?>
<formControlPr xmlns="http://schemas.microsoft.com/office/spreadsheetml/2009/9/main" objectType="CheckBox" checked="Checked" fmlaLink="$K$16" lockText="1" noThreeD="1"/>
</file>

<file path=xl/ctrlProps/ctrlProp282.xml><?xml version="1.0" encoding="utf-8"?>
<formControlPr xmlns="http://schemas.microsoft.com/office/spreadsheetml/2009/9/main" objectType="CheckBox" checked="Checked" fmlaLink="$K$19" lockText="1" noThreeD="1"/>
</file>

<file path=xl/ctrlProps/ctrlProp283.xml><?xml version="1.0" encoding="utf-8"?>
<formControlPr xmlns="http://schemas.microsoft.com/office/spreadsheetml/2009/9/main" objectType="CheckBox" checked="Checked" fmlaLink="$K$22" lockText="1" noThreeD="1"/>
</file>

<file path=xl/ctrlProps/ctrlProp284.xml><?xml version="1.0" encoding="utf-8"?>
<formControlPr xmlns="http://schemas.microsoft.com/office/spreadsheetml/2009/9/main" objectType="CheckBox" checked="Checked" fmlaLink="$K$25" lockText="1" noThreeD="1"/>
</file>

<file path=xl/ctrlProps/ctrlProp285.xml><?xml version="1.0" encoding="utf-8"?>
<formControlPr xmlns="http://schemas.microsoft.com/office/spreadsheetml/2009/9/main" objectType="CheckBox" checked="Checked" fmlaLink="$K$28" lockText="1" noThreeD="1"/>
</file>

<file path=xl/ctrlProps/ctrlProp286.xml><?xml version="1.0" encoding="utf-8"?>
<formControlPr xmlns="http://schemas.microsoft.com/office/spreadsheetml/2009/9/main" objectType="CheckBox" checked="Checked" fmlaLink="$K$31" lockText="1" noThreeD="1"/>
</file>

<file path=xl/ctrlProps/ctrlProp287.xml><?xml version="1.0" encoding="utf-8"?>
<formControlPr xmlns="http://schemas.microsoft.com/office/spreadsheetml/2009/9/main" objectType="CheckBox" fmlaLink="$K$34" lockText="1" noThreeD="1"/>
</file>

<file path=xl/ctrlProps/ctrlProp288.xml><?xml version="1.0" encoding="utf-8"?>
<formControlPr xmlns="http://schemas.microsoft.com/office/spreadsheetml/2009/9/main" objectType="CheckBox" checked="Checked" fmlaLink="$K$37" lockText="1" noThreeD="1"/>
</file>

<file path=xl/ctrlProps/ctrlProp289.xml><?xml version="1.0" encoding="utf-8"?>
<formControlPr xmlns="http://schemas.microsoft.com/office/spreadsheetml/2009/9/main" objectType="CheckBox" checked="Checked" fmlaLink="$K$43" lockText="1" noThreeD="1"/>
</file>

<file path=xl/ctrlProps/ctrlProp29.xml><?xml version="1.0" encoding="utf-8"?>
<formControlPr xmlns="http://schemas.microsoft.com/office/spreadsheetml/2009/9/main" objectType="CheckBox" fmlaLink="$K$88" lockText="1" noThreeD="1"/>
</file>

<file path=xl/ctrlProps/ctrlProp290.xml><?xml version="1.0" encoding="utf-8"?>
<formControlPr xmlns="http://schemas.microsoft.com/office/spreadsheetml/2009/9/main" objectType="CheckBox" checked="Checked" fmlaLink="$K$40" lockText="1" noThreeD="1"/>
</file>

<file path=xl/ctrlProps/ctrlProp291.xml><?xml version="1.0" encoding="utf-8"?>
<formControlPr xmlns="http://schemas.microsoft.com/office/spreadsheetml/2009/9/main" objectType="CheckBox" checked="Checked" fmlaLink="$K$46" lockText="1" noThreeD="1"/>
</file>

<file path=xl/ctrlProps/ctrlProp292.xml><?xml version="1.0" encoding="utf-8"?>
<formControlPr xmlns="http://schemas.microsoft.com/office/spreadsheetml/2009/9/main" objectType="CheckBox" checked="Checked" fmlaLink="$K$49" lockText="1" noThreeD="1"/>
</file>

<file path=xl/ctrlProps/ctrlProp293.xml><?xml version="1.0" encoding="utf-8"?>
<formControlPr xmlns="http://schemas.microsoft.com/office/spreadsheetml/2009/9/main" objectType="CheckBox" checked="Checked" fmlaLink="$K$52" lockText="1" noThreeD="1"/>
</file>

<file path=xl/ctrlProps/ctrlProp294.xml><?xml version="1.0" encoding="utf-8"?>
<formControlPr xmlns="http://schemas.microsoft.com/office/spreadsheetml/2009/9/main" objectType="CheckBox" fmlaLink="$K$55" lockText="1" noThreeD="1"/>
</file>

<file path=xl/ctrlProps/ctrlProp295.xml><?xml version="1.0" encoding="utf-8"?>
<formControlPr xmlns="http://schemas.microsoft.com/office/spreadsheetml/2009/9/main" objectType="CheckBox" checked="Checked" fmlaLink="$K$58" lockText="1" noThreeD="1"/>
</file>

<file path=xl/ctrlProps/ctrlProp296.xml><?xml version="1.0" encoding="utf-8"?>
<formControlPr xmlns="http://schemas.microsoft.com/office/spreadsheetml/2009/9/main" objectType="CheckBox" checked="Checked" fmlaLink="$K$61" lockText="1" noThreeD="1"/>
</file>

<file path=xl/ctrlProps/ctrlProp297.xml><?xml version="1.0" encoding="utf-8"?>
<formControlPr xmlns="http://schemas.microsoft.com/office/spreadsheetml/2009/9/main" objectType="CheckBox" checked="Checked" fmlaLink="$K$64" lockText="1" noThreeD="1"/>
</file>

<file path=xl/ctrlProps/ctrlProp298.xml><?xml version="1.0" encoding="utf-8"?>
<formControlPr xmlns="http://schemas.microsoft.com/office/spreadsheetml/2009/9/main" objectType="CheckBox" checked="Checked" fmlaLink="$K$67" lockText="1" noThreeD="1"/>
</file>

<file path=xl/ctrlProps/ctrlProp299.xml><?xml version="1.0" encoding="utf-8"?>
<formControlPr xmlns="http://schemas.microsoft.com/office/spreadsheetml/2009/9/main" objectType="CheckBox" checked="Checked" fmlaLink="$K$70" lockText="1" noThreeD="1"/>
</file>

<file path=xl/ctrlProps/ctrlProp3.xml><?xml version="1.0" encoding="utf-8"?>
<formControlPr xmlns="http://schemas.microsoft.com/office/spreadsheetml/2009/9/main" objectType="CheckBox" fmlaLink="$K$10" lockText="1" noThreeD="1"/>
</file>

<file path=xl/ctrlProps/ctrlProp30.xml><?xml version="1.0" encoding="utf-8"?>
<formControlPr xmlns="http://schemas.microsoft.com/office/spreadsheetml/2009/9/main" objectType="CheckBox" fmlaLink="$K$91" lockText="1" noThreeD="1"/>
</file>

<file path=xl/ctrlProps/ctrlProp300.xml><?xml version="1.0" encoding="utf-8"?>
<formControlPr xmlns="http://schemas.microsoft.com/office/spreadsheetml/2009/9/main" objectType="CheckBox" checked="Checked" fmlaLink="$K$73" lockText="1" noThreeD="1"/>
</file>

<file path=xl/ctrlProps/ctrlProp301.xml><?xml version="1.0" encoding="utf-8"?>
<formControlPr xmlns="http://schemas.microsoft.com/office/spreadsheetml/2009/9/main" objectType="CheckBox" checked="Checked" fmlaLink="$K$76" lockText="1" noThreeD="1"/>
</file>

<file path=xl/ctrlProps/ctrlProp302.xml><?xml version="1.0" encoding="utf-8"?>
<formControlPr xmlns="http://schemas.microsoft.com/office/spreadsheetml/2009/9/main" objectType="CheckBox" checked="Checked" fmlaLink="$K$79" lockText="1" noThreeD="1"/>
</file>

<file path=xl/ctrlProps/ctrlProp303.xml><?xml version="1.0" encoding="utf-8"?>
<formControlPr xmlns="http://schemas.microsoft.com/office/spreadsheetml/2009/9/main" objectType="CheckBox" checked="Checked" fmlaLink="$K$82" lockText="1" noThreeD="1"/>
</file>

<file path=xl/ctrlProps/ctrlProp304.xml><?xml version="1.0" encoding="utf-8"?>
<formControlPr xmlns="http://schemas.microsoft.com/office/spreadsheetml/2009/9/main" objectType="CheckBox" checked="Checked" fmlaLink="$K$85" lockText="1" noThreeD="1"/>
</file>

<file path=xl/ctrlProps/ctrlProp305.xml><?xml version="1.0" encoding="utf-8"?>
<formControlPr xmlns="http://schemas.microsoft.com/office/spreadsheetml/2009/9/main" objectType="CheckBox" checked="Checked" fmlaLink="$K$88" lockText="1" noThreeD="1"/>
</file>

<file path=xl/ctrlProps/ctrlProp306.xml><?xml version="1.0" encoding="utf-8"?>
<formControlPr xmlns="http://schemas.microsoft.com/office/spreadsheetml/2009/9/main" objectType="CheckBox" checked="Checked" fmlaLink="$K$91" lockText="1" noThreeD="1"/>
</file>

<file path=xl/ctrlProps/ctrlProp307.xml><?xml version="1.0" encoding="utf-8"?>
<formControlPr xmlns="http://schemas.microsoft.com/office/spreadsheetml/2009/9/main" objectType="CheckBox" checked="Checked" fmlaLink="$K$94" lockText="1" noThreeD="1"/>
</file>

<file path=xl/ctrlProps/ctrlProp308.xml><?xml version="1.0" encoding="utf-8"?>
<formControlPr xmlns="http://schemas.microsoft.com/office/spreadsheetml/2009/9/main" objectType="CheckBox" fmlaLink="$K$4" lockText="1" noThreeD="1"/>
</file>

<file path=xl/ctrlProps/ctrlProp309.xml><?xml version="1.0" encoding="utf-8"?>
<formControlPr xmlns="http://schemas.microsoft.com/office/spreadsheetml/2009/9/main" objectType="CheckBox" checked="Checked" fmlaLink="$K$7" lockText="1" noThreeD="1"/>
</file>

<file path=xl/ctrlProps/ctrlProp31.xml><?xml version="1.0" encoding="utf-8"?>
<formControlPr xmlns="http://schemas.microsoft.com/office/spreadsheetml/2009/9/main" objectType="CheckBox" fmlaLink="$K$94" lockText="1" noThreeD="1"/>
</file>

<file path=xl/ctrlProps/ctrlProp310.xml><?xml version="1.0" encoding="utf-8"?>
<formControlPr xmlns="http://schemas.microsoft.com/office/spreadsheetml/2009/9/main" objectType="CheckBox" checked="Checked" fmlaLink="$K$10" lockText="1" noThreeD="1"/>
</file>

<file path=xl/ctrlProps/ctrlProp311.xml><?xml version="1.0" encoding="utf-8"?>
<formControlPr xmlns="http://schemas.microsoft.com/office/spreadsheetml/2009/9/main" objectType="CheckBox" checked="Checked" fmlaLink="$K$13" lockText="1" noThreeD="1"/>
</file>

<file path=xl/ctrlProps/ctrlProp312.xml><?xml version="1.0" encoding="utf-8"?>
<formControlPr xmlns="http://schemas.microsoft.com/office/spreadsheetml/2009/9/main" objectType="CheckBox" checked="Checked" fmlaLink="$K$16" lockText="1" noThreeD="1"/>
</file>

<file path=xl/ctrlProps/ctrlProp313.xml><?xml version="1.0" encoding="utf-8"?>
<formControlPr xmlns="http://schemas.microsoft.com/office/spreadsheetml/2009/9/main" objectType="CheckBox" checked="Checked" fmlaLink="$K$19" lockText="1" noThreeD="1"/>
</file>

<file path=xl/ctrlProps/ctrlProp314.xml><?xml version="1.0" encoding="utf-8"?>
<formControlPr xmlns="http://schemas.microsoft.com/office/spreadsheetml/2009/9/main" objectType="CheckBox" checked="Checked" fmlaLink="$K$22" lockText="1" noThreeD="1"/>
</file>

<file path=xl/ctrlProps/ctrlProp315.xml><?xml version="1.0" encoding="utf-8"?>
<formControlPr xmlns="http://schemas.microsoft.com/office/spreadsheetml/2009/9/main" objectType="CheckBox" fmlaLink="$K$25" lockText="1" noThreeD="1"/>
</file>

<file path=xl/ctrlProps/ctrlProp316.xml><?xml version="1.0" encoding="utf-8"?>
<formControlPr xmlns="http://schemas.microsoft.com/office/spreadsheetml/2009/9/main" objectType="CheckBox" checked="Checked" fmlaLink="$K$28" lockText="1" noThreeD="1"/>
</file>

<file path=xl/ctrlProps/ctrlProp317.xml><?xml version="1.0" encoding="utf-8"?>
<formControlPr xmlns="http://schemas.microsoft.com/office/spreadsheetml/2009/9/main" objectType="CheckBox" checked="Checked" fmlaLink="$K$31" lockText="1" noThreeD="1"/>
</file>

<file path=xl/ctrlProps/ctrlProp318.xml><?xml version="1.0" encoding="utf-8"?>
<formControlPr xmlns="http://schemas.microsoft.com/office/spreadsheetml/2009/9/main" objectType="CheckBox" checked="Checked" fmlaLink="$K$34" lockText="1" noThreeD="1"/>
</file>

<file path=xl/ctrlProps/ctrlProp319.xml><?xml version="1.0" encoding="utf-8"?>
<formControlPr xmlns="http://schemas.microsoft.com/office/spreadsheetml/2009/9/main" objectType="CheckBox" checked="Checked" fmlaLink="$K$37" lockText="1" noThreeD="1"/>
</file>

<file path=xl/ctrlProps/ctrlProp32.xml><?xml version="1.0" encoding="utf-8"?>
<formControlPr xmlns="http://schemas.microsoft.com/office/spreadsheetml/2009/9/main" objectType="CheckBox" checked="Checked" fmlaLink="$K$4" lockText="1" noThreeD="1"/>
</file>

<file path=xl/ctrlProps/ctrlProp320.xml><?xml version="1.0" encoding="utf-8"?>
<formControlPr xmlns="http://schemas.microsoft.com/office/spreadsheetml/2009/9/main" objectType="CheckBox" fmlaLink="$K$43" lockText="1" noThreeD="1"/>
</file>

<file path=xl/ctrlProps/ctrlProp321.xml><?xml version="1.0" encoding="utf-8"?>
<formControlPr xmlns="http://schemas.microsoft.com/office/spreadsheetml/2009/9/main" objectType="CheckBox" fmlaLink="$K$40" lockText="1" noThreeD="1"/>
</file>

<file path=xl/ctrlProps/ctrlProp322.xml><?xml version="1.0" encoding="utf-8"?>
<formControlPr xmlns="http://schemas.microsoft.com/office/spreadsheetml/2009/9/main" objectType="CheckBox" fmlaLink="$K$46" lockText="1" noThreeD="1"/>
</file>

<file path=xl/ctrlProps/ctrlProp323.xml><?xml version="1.0" encoding="utf-8"?>
<formControlPr xmlns="http://schemas.microsoft.com/office/spreadsheetml/2009/9/main" objectType="CheckBox" checked="Checked" fmlaLink="$K$49" lockText="1" noThreeD="1"/>
</file>

<file path=xl/ctrlProps/ctrlProp324.xml><?xml version="1.0" encoding="utf-8"?>
<formControlPr xmlns="http://schemas.microsoft.com/office/spreadsheetml/2009/9/main" objectType="CheckBox" checked="Checked" fmlaLink="$K$52" lockText="1" noThreeD="1"/>
</file>

<file path=xl/ctrlProps/ctrlProp325.xml><?xml version="1.0" encoding="utf-8"?>
<formControlPr xmlns="http://schemas.microsoft.com/office/spreadsheetml/2009/9/main" objectType="CheckBox" checked="Checked" fmlaLink="$K$55" lockText="1" noThreeD="1"/>
</file>

<file path=xl/ctrlProps/ctrlProp326.xml><?xml version="1.0" encoding="utf-8"?>
<formControlPr xmlns="http://schemas.microsoft.com/office/spreadsheetml/2009/9/main" objectType="CheckBox" checked="Checked" fmlaLink="$K$58" lockText="1" noThreeD="1"/>
</file>

<file path=xl/ctrlProps/ctrlProp327.xml><?xml version="1.0" encoding="utf-8"?>
<formControlPr xmlns="http://schemas.microsoft.com/office/spreadsheetml/2009/9/main" objectType="CheckBox" checked="Checked" fmlaLink="$K$61" lockText="1" noThreeD="1"/>
</file>

<file path=xl/ctrlProps/ctrlProp328.xml><?xml version="1.0" encoding="utf-8"?>
<formControlPr xmlns="http://schemas.microsoft.com/office/spreadsheetml/2009/9/main" objectType="CheckBox" checked="Checked" fmlaLink="$K$64" lockText="1" noThreeD="1"/>
</file>

<file path=xl/ctrlProps/ctrlProp329.xml><?xml version="1.0" encoding="utf-8"?>
<formControlPr xmlns="http://schemas.microsoft.com/office/spreadsheetml/2009/9/main" objectType="CheckBox" fmlaLink="$K$67" lockText="1" noThreeD="1"/>
</file>

<file path=xl/ctrlProps/ctrlProp33.xml><?xml version="1.0" encoding="utf-8"?>
<formControlPr xmlns="http://schemas.microsoft.com/office/spreadsheetml/2009/9/main" objectType="CheckBox" checked="Checked" fmlaLink="$K$7" lockText="1" noThreeD="1"/>
</file>

<file path=xl/ctrlProps/ctrlProp330.xml><?xml version="1.0" encoding="utf-8"?>
<formControlPr xmlns="http://schemas.microsoft.com/office/spreadsheetml/2009/9/main" objectType="CheckBox" checked="Checked" fmlaLink="$K$70" lockText="1" noThreeD="1"/>
</file>

<file path=xl/ctrlProps/ctrlProp331.xml><?xml version="1.0" encoding="utf-8"?>
<formControlPr xmlns="http://schemas.microsoft.com/office/spreadsheetml/2009/9/main" objectType="CheckBox" checked="Checked" fmlaLink="$K$73" lockText="1" noThreeD="1"/>
</file>

<file path=xl/ctrlProps/ctrlProp332.xml><?xml version="1.0" encoding="utf-8"?>
<formControlPr xmlns="http://schemas.microsoft.com/office/spreadsheetml/2009/9/main" objectType="CheckBox" checked="Checked" fmlaLink="$K$76" lockText="1" noThreeD="1"/>
</file>

<file path=xl/ctrlProps/ctrlProp333.xml><?xml version="1.0" encoding="utf-8"?>
<formControlPr xmlns="http://schemas.microsoft.com/office/spreadsheetml/2009/9/main" objectType="CheckBox" checked="Checked" fmlaLink="$K$79" lockText="1" noThreeD="1"/>
</file>

<file path=xl/ctrlProps/ctrlProp334.xml><?xml version="1.0" encoding="utf-8"?>
<formControlPr xmlns="http://schemas.microsoft.com/office/spreadsheetml/2009/9/main" objectType="CheckBox" checked="Checked" fmlaLink="$K$82" lockText="1" noThreeD="1"/>
</file>

<file path=xl/ctrlProps/ctrlProp335.xml><?xml version="1.0" encoding="utf-8"?>
<formControlPr xmlns="http://schemas.microsoft.com/office/spreadsheetml/2009/9/main" objectType="CheckBox" checked="Checked" fmlaLink="$K$85" lockText="1" noThreeD="1"/>
</file>

<file path=xl/ctrlProps/ctrlProp336.xml><?xml version="1.0" encoding="utf-8"?>
<formControlPr xmlns="http://schemas.microsoft.com/office/spreadsheetml/2009/9/main" objectType="CheckBox" checked="Checked" fmlaLink="$K$88" lockText="1" noThreeD="1"/>
</file>

<file path=xl/ctrlProps/ctrlProp337.xml><?xml version="1.0" encoding="utf-8"?>
<formControlPr xmlns="http://schemas.microsoft.com/office/spreadsheetml/2009/9/main" objectType="CheckBox" checked="Checked" fmlaLink="$K$91" lockText="1" noThreeD="1"/>
</file>

<file path=xl/ctrlProps/ctrlProp338.xml><?xml version="1.0" encoding="utf-8"?>
<formControlPr xmlns="http://schemas.microsoft.com/office/spreadsheetml/2009/9/main" objectType="CheckBox" checked="Checked" fmlaLink="$K$94" lockText="1" noThreeD="1"/>
</file>

<file path=xl/ctrlProps/ctrlProp339.xml><?xml version="1.0" encoding="utf-8"?>
<formControlPr xmlns="http://schemas.microsoft.com/office/spreadsheetml/2009/9/main" objectType="CheckBox" checked="Checked" fmlaLink="$K$4" lockText="1" noThreeD="1"/>
</file>

<file path=xl/ctrlProps/ctrlProp34.xml><?xml version="1.0" encoding="utf-8"?>
<formControlPr xmlns="http://schemas.microsoft.com/office/spreadsheetml/2009/9/main" objectType="CheckBox" checked="Checked" fmlaLink="$K$10" lockText="1" noThreeD="1"/>
</file>

<file path=xl/ctrlProps/ctrlProp340.xml><?xml version="1.0" encoding="utf-8"?>
<formControlPr xmlns="http://schemas.microsoft.com/office/spreadsheetml/2009/9/main" objectType="CheckBox" checked="Checked" fmlaLink="$K$7" lockText="1" noThreeD="1"/>
</file>

<file path=xl/ctrlProps/ctrlProp341.xml><?xml version="1.0" encoding="utf-8"?>
<formControlPr xmlns="http://schemas.microsoft.com/office/spreadsheetml/2009/9/main" objectType="CheckBox" checked="Checked" fmlaLink="$K$10" lockText="1" noThreeD="1"/>
</file>

<file path=xl/ctrlProps/ctrlProp342.xml><?xml version="1.0" encoding="utf-8"?>
<formControlPr xmlns="http://schemas.microsoft.com/office/spreadsheetml/2009/9/main" objectType="CheckBox" checked="Checked" fmlaLink="$K$13" lockText="1" noThreeD="1"/>
</file>

<file path=xl/ctrlProps/ctrlProp343.xml><?xml version="1.0" encoding="utf-8"?>
<formControlPr xmlns="http://schemas.microsoft.com/office/spreadsheetml/2009/9/main" objectType="CheckBox" fmlaLink="$K$16" lockText="1" noThreeD="1"/>
</file>

<file path=xl/ctrlProps/ctrlProp344.xml><?xml version="1.0" encoding="utf-8"?>
<formControlPr xmlns="http://schemas.microsoft.com/office/spreadsheetml/2009/9/main" objectType="CheckBox" checked="Checked" fmlaLink="$K$19" lockText="1" noThreeD="1"/>
</file>

<file path=xl/ctrlProps/ctrlProp345.xml><?xml version="1.0" encoding="utf-8"?>
<formControlPr xmlns="http://schemas.microsoft.com/office/spreadsheetml/2009/9/main" objectType="CheckBox" checked="Checked" fmlaLink="$K$22" lockText="1" noThreeD="1"/>
</file>

<file path=xl/ctrlProps/ctrlProp346.xml><?xml version="1.0" encoding="utf-8"?>
<formControlPr xmlns="http://schemas.microsoft.com/office/spreadsheetml/2009/9/main" objectType="CheckBox" checked="Checked" fmlaLink="$K$25" lockText="1" noThreeD="1"/>
</file>

<file path=xl/ctrlProps/ctrlProp347.xml><?xml version="1.0" encoding="utf-8"?>
<formControlPr xmlns="http://schemas.microsoft.com/office/spreadsheetml/2009/9/main" objectType="CheckBox" checked="Checked" fmlaLink="$K$28" lockText="1" noThreeD="1"/>
</file>

<file path=xl/ctrlProps/ctrlProp348.xml><?xml version="1.0" encoding="utf-8"?>
<formControlPr xmlns="http://schemas.microsoft.com/office/spreadsheetml/2009/9/main" objectType="CheckBox" checked="Checked" fmlaLink="$K$31" lockText="1" noThreeD="1"/>
</file>

<file path=xl/ctrlProps/ctrlProp349.xml><?xml version="1.0" encoding="utf-8"?>
<formControlPr xmlns="http://schemas.microsoft.com/office/spreadsheetml/2009/9/main" objectType="CheckBox" checked="Checked" fmlaLink="$K$34" lockText="1" noThreeD="1"/>
</file>

<file path=xl/ctrlProps/ctrlProp35.xml><?xml version="1.0" encoding="utf-8"?>
<formControlPr xmlns="http://schemas.microsoft.com/office/spreadsheetml/2009/9/main" objectType="CheckBox" checked="Checked" fmlaLink="$K$13" lockText="1" noThreeD="1"/>
</file>

<file path=xl/ctrlProps/ctrlProp350.xml><?xml version="1.0" encoding="utf-8"?>
<formControlPr xmlns="http://schemas.microsoft.com/office/spreadsheetml/2009/9/main" objectType="CheckBox" fmlaLink="$K$37" lockText="1" noThreeD="1"/>
</file>

<file path=xl/ctrlProps/ctrlProp351.xml><?xml version="1.0" encoding="utf-8"?>
<formControlPr xmlns="http://schemas.microsoft.com/office/spreadsheetml/2009/9/main" objectType="CheckBox" checked="Checked" fmlaLink="$K$43" lockText="1" noThreeD="1"/>
</file>

<file path=xl/ctrlProps/ctrlProp352.xml><?xml version="1.0" encoding="utf-8"?>
<formControlPr xmlns="http://schemas.microsoft.com/office/spreadsheetml/2009/9/main" objectType="CheckBox" checked="Checked" fmlaLink="$K$40" lockText="1" noThreeD="1"/>
</file>

<file path=xl/ctrlProps/ctrlProp353.xml><?xml version="1.0" encoding="utf-8"?>
<formControlPr xmlns="http://schemas.microsoft.com/office/spreadsheetml/2009/9/main" objectType="CheckBox" checked="Checked" fmlaLink="$K$46" lockText="1" noThreeD="1"/>
</file>

<file path=xl/ctrlProps/ctrlProp354.xml><?xml version="1.0" encoding="utf-8"?>
<formControlPr xmlns="http://schemas.microsoft.com/office/spreadsheetml/2009/9/main" objectType="CheckBox" checked="Checked" fmlaLink="$K$49" lockText="1" noThreeD="1"/>
</file>

<file path=xl/ctrlProps/ctrlProp355.xml><?xml version="1.0" encoding="utf-8"?>
<formControlPr xmlns="http://schemas.microsoft.com/office/spreadsheetml/2009/9/main" objectType="CheckBox" checked="Checked" fmlaLink="$K$52" lockText="1" noThreeD="1"/>
</file>

<file path=xl/ctrlProps/ctrlProp356.xml><?xml version="1.0" encoding="utf-8"?>
<formControlPr xmlns="http://schemas.microsoft.com/office/spreadsheetml/2009/9/main" objectType="CheckBox" checked="Checked" fmlaLink="$K$55" lockText="1" noThreeD="1"/>
</file>

<file path=xl/ctrlProps/ctrlProp357.xml><?xml version="1.0" encoding="utf-8"?>
<formControlPr xmlns="http://schemas.microsoft.com/office/spreadsheetml/2009/9/main" objectType="CheckBox" fmlaLink="$K$58" lockText="1" noThreeD="1"/>
</file>

<file path=xl/ctrlProps/ctrlProp358.xml><?xml version="1.0" encoding="utf-8"?>
<formControlPr xmlns="http://schemas.microsoft.com/office/spreadsheetml/2009/9/main" objectType="CheckBox" checked="Checked" fmlaLink="$K$61" lockText="1" noThreeD="1"/>
</file>

<file path=xl/ctrlProps/ctrlProp359.xml><?xml version="1.0" encoding="utf-8"?>
<formControlPr xmlns="http://schemas.microsoft.com/office/spreadsheetml/2009/9/main" objectType="CheckBox" checked="Checked" fmlaLink="$K$64" lockText="1" noThreeD="1"/>
</file>

<file path=xl/ctrlProps/ctrlProp36.xml><?xml version="1.0" encoding="utf-8"?>
<formControlPr xmlns="http://schemas.microsoft.com/office/spreadsheetml/2009/9/main" objectType="CheckBox" checked="Checked" fmlaLink="$K$16" lockText="1" noThreeD="1"/>
</file>

<file path=xl/ctrlProps/ctrlProp360.xml><?xml version="1.0" encoding="utf-8"?>
<formControlPr xmlns="http://schemas.microsoft.com/office/spreadsheetml/2009/9/main" objectType="CheckBox" checked="Checked" fmlaLink="$K$67" lockText="1" noThreeD="1"/>
</file>

<file path=xl/ctrlProps/ctrlProp361.xml><?xml version="1.0" encoding="utf-8"?>
<formControlPr xmlns="http://schemas.microsoft.com/office/spreadsheetml/2009/9/main" objectType="CheckBox" checked="Checked" fmlaLink="$K$70" lockText="1" noThreeD="1"/>
</file>

<file path=xl/ctrlProps/ctrlProp362.xml><?xml version="1.0" encoding="utf-8"?>
<formControlPr xmlns="http://schemas.microsoft.com/office/spreadsheetml/2009/9/main" objectType="CheckBox" checked="Checked" fmlaLink="$K$73" lockText="1" noThreeD="1"/>
</file>

<file path=xl/ctrlProps/ctrlProp363.xml><?xml version="1.0" encoding="utf-8"?>
<formControlPr xmlns="http://schemas.microsoft.com/office/spreadsheetml/2009/9/main" objectType="CheckBox" checked="Checked" fmlaLink="$K$76" lockText="1" noThreeD="1"/>
</file>

<file path=xl/ctrlProps/ctrlProp364.xml><?xml version="1.0" encoding="utf-8"?>
<formControlPr xmlns="http://schemas.microsoft.com/office/spreadsheetml/2009/9/main" objectType="CheckBox" fmlaLink="$K$79" lockText="1" noThreeD="1"/>
</file>

<file path=xl/ctrlProps/ctrlProp365.xml><?xml version="1.0" encoding="utf-8"?>
<formControlPr xmlns="http://schemas.microsoft.com/office/spreadsheetml/2009/9/main" objectType="CheckBox" checked="Checked" fmlaLink="$K$82" lockText="1" noThreeD="1"/>
</file>

<file path=xl/ctrlProps/ctrlProp366.xml><?xml version="1.0" encoding="utf-8"?>
<formControlPr xmlns="http://schemas.microsoft.com/office/spreadsheetml/2009/9/main" objectType="CheckBox" checked="Checked" fmlaLink="$K$85" lockText="1" noThreeD="1"/>
</file>

<file path=xl/ctrlProps/ctrlProp367.xml><?xml version="1.0" encoding="utf-8"?>
<formControlPr xmlns="http://schemas.microsoft.com/office/spreadsheetml/2009/9/main" objectType="CheckBox" checked="Checked" fmlaLink="$K$88" lockText="1" noThreeD="1"/>
</file>

<file path=xl/ctrlProps/ctrlProp368.xml><?xml version="1.0" encoding="utf-8"?>
<formControlPr xmlns="http://schemas.microsoft.com/office/spreadsheetml/2009/9/main" objectType="CheckBox" checked="Checked" fmlaLink="$K$91" lockText="1" noThreeD="1"/>
</file>

<file path=xl/ctrlProps/ctrlProp369.xml><?xml version="1.0" encoding="utf-8"?>
<formControlPr xmlns="http://schemas.microsoft.com/office/spreadsheetml/2009/9/main" objectType="CheckBox" checked="Checked" fmlaLink="$K$4" lockText="1" noThreeD="1"/>
</file>

<file path=xl/ctrlProps/ctrlProp37.xml><?xml version="1.0" encoding="utf-8"?>
<formControlPr xmlns="http://schemas.microsoft.com/office/spreadsheetml/2009/9/main" objectType="CheckBox" checked="Checked" fmlaLink="$K$19" lockText="1" noThreeD="1"/>
</file>

<file path=xl/ctrlProps/ctrlProp370.xml><?xml version="1.0" encoding="utf-8"?>
<formControlPr xmlns="http://schemas.microsoft.com/office/spreadsheetml/2009/9/main" objectType="CheckBox" checked="Checked" fmlaLink="$K$7" lockText="1" noThreeD="1"/>
</file>

<file path=xl/ctrlProps/ctrlProp371.xml><?xml version="1.0" encoding="utf-8"?>
<formControlPr xmlns="http://schemas.microsoft.com/office/spreadsheetml/2009/9/main" objectType="CheckBox" fmlaLink="$K$10" lockText="1" noThreeD="1"/>
</file>

<file path=xl/ctrlProps/ctrlProp372.xml><?xml version="1.0" encoding="utf-8"?>
<formControlPr xmlns="http://schemas.microsoft.com/office/spreadsheetml/2009/9/main" objectType="CheckBox" checked="Checked" fmlaLink="$K$13" lockText="1" noThreeD="1"/>
</file>

<file path=xl/ctrlProps/ctrlProp373.xml><?xml version="1.0" encoding="utf-8"?>
<formControlPr xmlns="http://schemas.microsoft.com/office/spreadsheetml/2009/9/main" objectType="CheckBox" checked="Checked" fmlaLink="$K$16" lockText="1" noThreeD="1"/>
</file>

<file path=xl/ctrlProps/ctrlProp374.xml><?xml version="1.0" encoding="utf-8"?>
<formControlPr xmlns="http://schemas.microsoft.com/office/spreadsheetml/2009/9/main" objectType="CheckBox" checked="Checked" fmlaLink="$K$19" lockText="1" noThreeD="1"/>
</file>

<file path=xl/ctrlProps/ctrlProp375.xml><?xml version="1.0" encoding="utf-8"?>
<formControlPr xmlns="http://schemas.microsoft.com/office/spreadsheetml/2009/9/main" objectType="CheckBox" checked="Checked" fmlaLink="$K$22" lockText="1" noThreeD="1"/>
</file>

<file path=xl/ctrlProps/ctrlProp376.xml><?xml version="1.0" encoding="utf-8"?>
<formControlPr xmlns="http://schemas.microsoft.com/office/spreadsheetml/2009/9/main" objectType="CheckBox" checked="Checked" fmlaLink="$K$25" lockText="1" noThreeD="1"/>
</file>

<file path=xl/ctrlProps/ctrlProp377.xml><?xml version="1.0" encoding="utf-8"?>
<formControlPr xmlns="http://schemas.microsoft.com/office/spreadsheetml/2009/9/main" objectType="CheckBox" checked="Checked" fmlaLink="$K$28" lockText="1" noThreeD="1"/>
</file>

<file path=xl/ctrlProps/ctrlProp378.xml><?xml version="1.0" encoding="utf-8"?>
<formControlPr xmlns="http://schemas.microsoft.com/office/spreadsheetml/2009/9/main" objectType="CheckBox" fmlaLink="$K$31" lockText="1" noThreeD="1"/>
</file>

<file path=xl/ctrlProps/ctrlProp379.xml><?xml version="1.0" encoding="utf-8"?>
<formControlPr xmlns="http://schemas.microsoft.com/office/spreadsheetml/2009/9/main" objectType="CheckBox" checked="Checked" fmlaLink="$K$34" lockText="1" noThreeD="1"/>
</file>

<file path=xl/ctrlProps/ctrlProp38.xml><?xml version="1.0" encoding="utf-8"?>
<formControlPr xmlns="http://schemas.microsoft.com/office/spreadsheetml/2009/9/main" objectType="CheckBox" checked="Checked" fmlaLink="$K$22" lockText="1" noThreeD="1"/>
</file>

<file path=xl/ctrlProps/ctrlProp380.xml><?xml version="1.0" encoding="utf-8"?>
<formControlPr xmlns="http://schemas.microsoft.com/office/spreadsheetml/2009/9/main" objectType="CheckBox" checked="Checked" fmlaLink="$K$37" lockText="1" noThreeD="1"/>
</file>

<file path=xl/ctrlProps/ctrlProp381.xml><?xml version="1.0" encoding="utf-8"?>
<formControlPr xmlns="http://schemas.microsoft.com/office/spreadsheetml/2009/9/main" objectType="CheckBox" checked="Checked" fmlaLink="$K$43" lockText="1" noThreeD="1"/>
</file>

<file path=xl/ctrlProps/ctrlProp382.xml><?xml version="1.0" encoding="utf-8"?>
<formControlPr xmlns="http://schemas.microsoft.com/office/spreadsheetml/2009/9/main" objectType="CheckBox" checked="Checked" fmlaLink="$K$40" lockText="1" noThreeD="1"/>
</file>

<file path=xl/ctrlProps/ctrlProp383.xml><?xml version="1.0" encoding="utf-8"?>
<formControlPr xmlns="http://schemas.microsoft.com/office/spreadsheetml/2009/9/main" objectType="CheckBox" checked="Checked" fmlaLink="$K$46" lockText="1" noThreeD="1"/>
</file>

<file path=xl/ctrlProps/ctrlProp384.xml><?xml version="1.0" encoding="utf-8"?>
<formControlPr xmlns="http://schemas.microsoft.com/office/spreadsheetml/2009/9/main" objectType="CheckBox" checked="Checked" fmlaLink="$K$49" lockText="1" noThreeD="1"/>
</file>

<file path=xl/ctrlProps/ctrlProp385.xml><?xml version="1.0" encoding="utf-8"?>
<formControlPr xmlns="http://schemas.microsoft.com/office/spreadsheetml/2009/9/main" objectType="CheckBox" fmlaLink="$K$52" lockText="1" noThreeD="1"/>
</file>

<file path=xl/ctrlProps/ctrlProp386.xml><?xml version="1.0" encoding="utf-8"?>
<formControlPr xmlns="http://schemas.microsoft.com/office/spreadsheetml/2009/9/main" objectType="CheckBox" checked="Checked" fmlaLink="$K$55" lockText="1" noThreeD="1"/>
</file>

<file path=xl/ctrlProps/ctrlProp387.xml><?xml version="1.0" encoding="utf-8"?>
<formControlPr xmlns="http://schemas.microsoft.com/office/spreadsheetml/2009/9/main" objectType="CheckBox" checked="Checked" fmlaLink="$K$58" lockText="1" noThreeD="1"/>
</file>

<file path=xl/ctrlProps/ctrlProp388.xml><?xml version="1.0" encoding="utf-8"?>
<formControlPr xmlns="http://schemas.microsoft.com/office/spreadsheetml/2009/9/main" objectType="CheckBox" checked="Checked" fmlaLink="$K$61" lockText="1" noThreeD="1"/>
</file>

<file path=xl/ctrlProps/ctrlProp389.xml><?xml version="1.0" encoding="utf-8"?>
<formControlPr xmlns="http://schemas.microsoft.com/office/spreadsheetml/2009/9/main" objectType="CheckBox" checked="Checked" fmlaLink="$K$64" lockText="1" noThreeD="1"/>
</file>

<file path=xl/ctrlProps/ctrlProp39.xml><?xml version="1.0" encoding="utf-8"?>
<formControlPr xmlns="http://schemas.microsoft.com/office/spreadsheetml/2009/9/main" objectType="CheckBox" checked="Checked" fmlaLink="$K$25" lockText="1" noThreeD="1"/>
</file>

<file path=xl/ctrlProps/ctrlProp390.xml><?xml version="1.0" encoding="utf-8"?>
<formControlPr xmlns="http://schemas.microsoft.com/office/spreadsheetml/2009/9/main" objectType="CheckBox" checked="Checked" fmlaLink="$K$67" lockText="1" noThreeD="1"/>
</file>

<file path=xl/ctrlProps/ctrlProp391.xml><?xml version="1.0" encoding="utf-8"?>
<formControlPr xmlns="http://schemas.microsoft.com/office/spreadsheetml/2009/9/main" objectType="CheckBox" checked="Checked" fmlaLink="$K$70" lockText="1" noThreeD="1"/>
</file>

<file path=xl/ctrlProps/ctrlProp392.xml><?xml version="1.0" encoding="utf-8"?>
<formControlPr xmlns="http://schemas.microsoft.com/office/spreadsheetml/2009/9/main" objectType="CheckBox" fmlaLink="$K$73" lockText="1" noThreeD="1"/>
</file>

<file path=xl/ctrlProps/ctrlProp393.xml><?xml version="1.0" encoding="utf-8"?>
<formControlPr xmlns="http://schemas.microsoft.com/office/spreadsheetml/2009/9/main" objectType="CheckBox" checked="Checked" fmlaLink="$K$76" lockText="1" noThreeD="1"/>
</file>

<file path=xl/ctrlProps/ctrlProp394.xml><?xml version="1.0" encoding="utf-8"?>
<formControlPr xmlns="http://schemas.microsoft.com/office/spreadsheetml/2009/9/main" objectType="CheckBox" checked="Checked" fmlaLink="$K$79" lockText="1" noThreeD="1"/>
</file>

<file path=xl/ctrlProps/ctrlProp395.xml><?xml version="1.0" encoding="utf-8"?>
<formControlPr xmlns="http://schemas.microsoft.com/office/spreadsheetml/2009/9/main" objectType="CheckBox" checked="Checked" fmlaLink="$K$82" lockText="1" noThreeD="1"/>
</file>

<file path=xl/ctrlProps/ctrlProp396.xml><?xml version="1.0" encoding="utf-8"?>
<formControlPr xmlns="http://schemas.microsoft.com/office/spreadsheetml/2009/9/main" objectType="CheckBox" checked="Checked" fmlaLink="$K$85" lockText="1" noThreeD="1"/>
</file>

<file path=xl/ctrlProps/ctrlProp397.xml><?xml version="1.0" encoding="utf-8"?>
<formControlPr xmlns="http://schemas.microsoft.com/office/spreadsheetml/2009/9/main" objectType="CheckBox" checked="Checked" fmlaLink="$K$88" lockText="1" noThreeD="1"/>
</file>

<file path=xl/ctrlProps/ctrlProp398.xml><?xml version="1.0" encoding="utf-8"?>
<formControlPr xmlns="http://schemas.microsoft.com/office/spreadsheetml/2009/9/main" objectType="CheckBox" checked="Checked" fmlaLink="$K$91" lockText="1" noThreeD="1"/>
</file>

<file path=xl/ctrlProps/ctrlProp399.xml><?xml version="1.0" encoding="utf-8"?>
<formControlPr xmlns="http://schemas.microsoft.com/office/spreadsheetml/2009/9/main" objectType="CheckBox" fmlaLink="$K$94" lockText="1" noThreeD="1"/>
</file>

<file path=xl/ctrlProps/ctrlProp4.xml><?xml version="1.0" encoding="utf-8"?>
<formControlPr xmlns="http://schemas.microsoft.com/office/spreadsheetml/2009/9/main" objectType="CheckBox" fmlaLink="$K$13" lockText="1" noThreeD="1"/>
</file>

<file path=xl/ctrlProps/ctrlProp40.xml><?xml version="1.0" encoding="utf-8"?>
<formControlPr xmlns="http://schemas.microsoft.com/office/spreadsheetml/2009/9/main" objectType="CheckBox" checked="Checked" fmlaLink="$K$28" lockText="1" noThreeD="1"/>
</file>

<file path=xl/ctrlProps/ctrlProp400.xml><?xml version="1.0" encoding="utf-8"?>
<formControlPr xmlns="http://schemas.microsoft.com/office/spreadsheetml/2009/9/main" objectType="CheckBox" checked="Checked" fmlaLink="$K$4" lockText="1" noThreeD="1"/>
</file>

<file path=xl/ctrlProps/ctrlProp401.xml><?xml version="1.0" encoding="utf-8"?>
<formControlPr xmlns="http://schemas.microsoft.com/office/spreadsheetml/2009/9/main" objectType="CheckBox" checked="Checked" fmlaLink="$K$7" lockText="1" noThreeD="1"/>
</file>

<file path=xl/ctrlProps/ctrlProp402.xml><?xml version="1.0" encoding="utf-8"?>
<formControlPr xmlns="http://schemas.microsoft.com/office/spreadsheetml/2009/9/main" objectType="CheckBox" checked="Checked" fmlaLink="$K$10" lockText="1" noThreeD="1"/>
</file>

<file path=xl/ctrlProps/ctrlProp403.xml><?xml version="1.0" encoding="utf-8"?>
<formControlPr xmlns="http://schemas.microsoft.com/office/spreadsheetml/2009/9/main" objectType="CheckBox" checked="Checked" fmlaLink="$K$13" lockText="1" noThreeD="1"/>
</file>

<file path=xl/ctrlProps/ctrlProp404.xml><?xml version="1.0" encoding="utf-8"?>
<formControlPr xmlns="http://schemas.microsoft.com/office/spreadsheetml/2009/9/main" objectType="CheckBox" checked="Checked" fmlaLink="$K$16" lockText="1" noThreeD="1"/>
</file>

<file path=xl/ctrlProps/ctrlProp405.xml><?xml version="1.0" encoding="utf-8"?>
<formControlPr xmlns="http://schemas.microsoft.com/office/spreadsheetml/2009/9/main" objectType="CheckBox" fmlaLink="$K$19" lockText="1" noThreeD="1"/>
</file>

<file path=xl/ctrlProps/ctrlProp406.xml><?xml version="1.0" encoding="utf-8"?>
<formControlPr xmlns="http://schemas.microsoft.com/office/spreadsheetml/2009/9/main" objectType="CheckBox" fmlaLink="$K$22" lockText="1" noThreeD="1"/>
</file>

<file path=xl/ctrlProps/ctrlProp407.xml><?xml version="1.0" encoding="utf-8"?>
<formControlPr xmlns="http://schemas.microsoft.com/office/spreadsheetml/2009/9/main" objectType="CheckBox" checked="Checked" fmlaLink="$K$25" lockText="1" noThreeD="1"/>
</file>

<file path=xl/ctrlProps/ctrlProp408.xml><?xml version="1.0" encoding="utf-8"?>
<formControlPr xmlns="http://schemas.microsoft.com/office/spreadsheetml/2009/9/main" objectType="CheckBox" checked="Checked" fmlaLink="$K$28" lockText="1" noThreeD="1"/>
</file>

<file path=xl/ctrlProps/ctrlProp409.xml><?xml version="1.0" encoding="utf-8"?>
<formControlPr xmlns="http://schemas.microsoft.com/office/spreadsheetml/2009/9/main" objectType="CheckBox" checked="Checked" fmlaLink="$K$31" lockText="1" noThreeD="1"/>
</file>

<file path=xl/ctrlProps/ctrlProp41.xml><?xml version="1.0" encoding="utf-8"?>
<formControlPr xmlns="http://schemas.microsoft.com/office/spreadsheetml/2009/9/main" objectType="CheckBox" checked="Checked" fmlaLink="$K$31" lockText="1" noThreeD="1"/>
</file>

<file path=xl/ctrlProps/ctrlProp410.xml><?xml version="1.0" encoding="utf-8"?>
<formControlPr xmlns="http://schemas.microsoft.com/office/spreadsheetml/2009/9/main" objectType="CheckBox" checked="Checked" fmlaLink="$K$34" lockText="1" noThreeD="1"/>
</file>

<file path=xl/ctrlProps/ctrlProp411.xml><?xml version="1.0" encoding="utf-8"?>
<formControlPr xmlns="http://schemas.microsoft.com/office/spreadsheetml/2009/9/main" objectType="CheckBox" checked="Checked" fmlaLink="$K$37" lockText="1" noThreeD="1"/>
</file>

<file path=xl/ctrlProps/ctrlProp412.xml><?xml version="1.0" encoding="utf-8"?>
<formControlPr xmlns="http://schemas.microsoft.com/office/spreadsheetml/2009/9/main" objectType="CheckBox" fmlaLink="$K$43" lockText="1" noThreeD="1"/>
</file>

<file path=xl/ctrlProps/ctrlProp413.xml><?xml version="1.0" encoding="utf-8"?>
<formControlPr xmlns="http://schemas.microsoft.com/office/spreadsheetml/2009/9/main" objectType="CheckBox" checked="Checked" fmlaLink="$K$40" lockText="1" noThreeD="1"/>
</file>

<file path=xl/ctrlProps/ctrlProp414.xml><?xml version="1.0" encoding="utf-8"?>
<formControlPr xmlns="http://schemas.microsoft.com/office/spreadsheetml/2009/9/main" objectType="CheckBox" checked="Checked" fmlaLink="$K$46" lockText="1" noThreeD="1"/>
</file>

<file path=xl/ctrlProps/ctrlProp415.xml><?xml version="1.0" encoding="utf-8"?>
<formControlPr xmlns="http://schemas.microsoft.com/office/spreadsheetml/2009/9/main" objectType="CheckBox" checked="Checked" fmlaLink="$K$49" lockText="1" noThreeD="1"/>
</file>

<file path=xl/ctrlProps/ctrlProp416.xml><?xml version="1.0" encoding="utf-8"?>
<formControlPr xmlns="http://schemas.microsoft.com/office/spreadsheetml/2009/9/main" objectType="CheckBox" checked="Checked" fmlaLink="$K$52" lockText="1" noThreeD="1"/>
</file>

<file path=xl/ctrlProps/ctrlProp417.xml><?xml version="1.0" encoding="utf-8"?>
<formControlPr xmlns="http://schemas.microsoft.com/office/spreadsheetml/2009/9/main" objectType="CheckBox" checked="Checked" fmlaLink="$K$55" lockText="1" noThreeD="1"/>
</file>

<file path=xl/ctrlProps/ctrlProp418.xml><?xml version="1.0" encoding="utf-8"?>
<formControlPr xmlns="http://schemas.microsoft.com/office/spreadsheetml/2009/9/main" objectType="CheckBox" checked="Checked" fmlaLink="$K$58" lockText="1" noThreeD="1"/>
</file>

<file path=xl/ctrlProps/ctrlProp419.xml><?xml version="1.0" encoding="utf-8"?>
<formControlPr xmlns="http://schemas.microsoft.com/office/spreadsheetml/2009/9/main" objectType="CheckBox" checked="Checked" fmlaLink="$K$61" lockText="1" noThreeD="1"/>
</file>

<file path=xl/ctrlProps/ctrlProp42.xml><?xml version="1.0" encoding="utf-8"?>
<formControlPr xmlns="http://schemas.microsoft.com/office/spreadsheetml/2009/9/main" objectType="CheckBox" checked="Checked" fmlaLink="$K$34" lockText="1" noThreeD="1"/>
</file>

<file path=xl/ctrlProps/ctrlProp420.xml><?xml version="1.0" encoding="utf-8"?>
<formControlPr xmlns="http://schemas.microsoft.com/office/spreadsheetml/2009/9/main" objectType="CheckBox" fmlaLink="$K$64" lockText="1" noThreeD="1"/>
</file>

<file path=xl/ctrlProps/ctrlProp421.xml><?xml version="1.0" encoding="utf-8"?>
<formControlPr xmlns="http://schemas.microsoft.com/office/spreadsheetml/2009/9/main" objectType="CheckBox" checked="Checked" fmlaLink="$K$67" lockText="1" noThreeD="1"/>
</file>

<file path=xl/ctrlProps/ctrlProp422.xml><?xml version="1.0" encoding="utf-8"?>
<formControlPr xmlns="http://schemas.microsoft.com/office/spreadsheetml/2009/9/main" objectType="CheckBox" checked="Checked" fmlaLink="$K$70" lockText="1" noThreeD="1"/>
</file>

<file path=xl/ctrlProps/ctrlProp423.xml><?xml version="1.0" encoding="utf-8"?>
<formControlPr xmlns="http://schemas.microsoft.com/office/spreadsheetml/2009/9/main" objectType="CheckBox" checked="Checked" fmlaLink="$K$73" lockText="1" noThreeD="1"/>
</file>

<file path=xl/ctrlProps/ctrlProp424.xml><?xml version="1.0" encoding="utf-8"?>
<formControlPr xmlns="http://schemas.microsoft.com/office/spreadsheetml/2009/9/main" objectType="CheckBox" checked="Checked" fmlaLink="$K$76" lockText="1" noThreeD="1"/>
</file>

<file path=xl/ctrlProps/ctrlProp425.xml><?xml version="1.0" encoding="utf-8"?>
<formControlPr xmlns="http://schemas.microsoft.com/office/spreadsheetml/2009/9/main" objectType="CheckBox" checked="Checked" fmlaLink="$K$79" lockText="1" noThreeD="1"/>
</file>

<file path=xl/ctrlProps/ctrlProp426.xml><?xml version="1.0" encoding="utf-8"?>
<formControlPr xmlns="http://schemas.microsoft.com/office/spreadsheetml/2009/9/main" objectType="CheckBox" checked="Checked" fmlaLink="$K$82" lockText="1" noThreeD="1"/>
</file>

<file path=xl/ctrlProps/ctrlProp427.xml><?xml version="1.0" encoding="utf-8"?>
<formControlPr xmlns="http://schemas.microsoft.com/office/spreadsheetml/2009/9/main" objectType="CheckBox" fmlaLink="$K$85" lockText="1" noThreeD="1"/>
</file>

<file path=xl/ctrlProps/ctrlProp428.xml><?xml version="1.0" encoding="utf-8"?>
<formControlPr xmlns="http://schemas.microsoft.com/office/spreadsheetml/2009/9/main" objectType="CheckBox" checked="Checked" fmlaLink="$K$88" lockText="1" noThreeD="1"/>
</file>

<file path=xl/ctrlProps/ctrlProp429.xml><?xml version="1.0" encoding="utf-8"?>
<formControlPr xmlns="http://schemas.microsoft.com/office/spreadsheetml/2009/9/main" objectType="CheckBox" checked="Checked" fmlaLink="$K$91" lockText="1" noThreeD="1"/>
</file>

<file path=xl/ctrlProps/ctrlProp43.xml><?xml version="1.0" encoding="utf-8"?>
<formControlPr xmlns="http://schemas.microsoft.com/office/spreadsheetml/2009/9/main" objectType="CheckBox" checked="Checked" fmlaLink="$K$37" lockText="1" noThreeD="1"/>
</file>

<file path=xl/ctrlProps/ctrlProp430.xml><?xml version="1.0" encoding="utf-8"?>
<formControlPr xmlns="http://schemas.microsoft.com/office/spreadsheetml/2009/9/main" objectType="CheckBox" checked="Checked" fmlaLink="$K$4" lockText="1" noThreeD="1"/>
</file>

<file path=xl/ctrlProps/ctrlProp431.xml><?xml version="1.0" encoding="utf-8"?>
<formControlPr xmlns="http://schemas.microsoft.com/office/spreadsheetml/2009/9/main" objectType="CheckBox" checked="Checked" fmlaLink="$K$7" lockText="1" noThreeD="1"/>
</file>

<file path=xl/ctrlProps/ctrlProp432.xml><?xml version="1.0" encoding="utf-8"?>
<formControlPr xmlns="http://schemas.microsoft.com/office/spreadsheetml/2009/9/main" objectType="CheckBox" checked="Checked" fmlaLink="$K$10" lockText="1" noThreeD="1"/>
</file>

<file path=xl/ctrlProps/ctrlProp433.xml><?xml version="1.0" encoding="utf-8"?>
<formControlPr xmlns="http://schemas.microsoft.com/office/spreadsheetml/2009/9/main" objectType="CheckBox" checked="Checked" fmlaLink="$K$13" lockText="1" noThreeD="1"/>
</file>

<file path=xl/ctrlProps/ctrlProp434.xml><?xml version="1.0" encoding="utf-8"?>
<formControlPr xmlns="http://schemas.microsoft.com/office/spreadsheetml/2009/9/main" objectType="CheckBox" fmlaLink="$K$16" lockText="1" noThreeD="1"/>
</file>

<file path=xl/ctrlProps/ctrlProp435.xml><?xml version="1.0" encoding="utf-8"?>
<formControlPr xmlns="http://schemas.microsoft.com/office/spreadsheetml/2009/9/main" objectType="CheckBox" checked="Checked" fmlaLink="$K$19" lockText="1" noThreeD="1"/>
</file>

<file path=xl/ctrlProps/ctrlProp436.xml><?xml version="1.0" encoding="utf-8"?>
<formControlPr xmlns="http://schemas.microsoft.com/office/spreadsheetml/2009/9/main" objectType="CheckBox" checked="Checked" fmlaLink="$K$22" lockText="1" noThreeD="1"/>
</file>

<file path=xl/ctrlProps/ctrlProp437.xml><?xml version="1.0" encoding="utf-8"?>
<formControlPr xmlns="http://schemas.microsoft.com/office/spreadsheetml/2009/9/main" objectType="CheckBox" checked="Checked" fmlaLink="$K$25" lockText="1" noThreeD="1"/>
</file>

<file path=xl/ctrlProps/ctrlProp438.xml><?xml version="1.0" encoding="utf-8"?>
<formControlPr xmlns="http://schemas.microsoft.com/office/spreadsheetml/2009/9/main" objectType="CheckBox" checked="Checked" fmlaLink="$K$28" lockText="1" noThreeD="1"/>
</file>

<file path=xl/ctrlProps/ctrlProp439.xml><?xml version="1.0" encoding="utf-8"?>
<formControlPr xmlns="http://schemas.microsoft.com/office/spreadsheetml/2009/9/main" objectType="CheckBox" checked="Checked" fmlaLink="$K$31" lockText="1" noThreeD="1"/>
</file>

<file path=xl/ctrlProps/ctrlProp44.xml><?xml version="1.0" encoding="utf-8"?>
<formControlPr xmlns="http://schemas.microsoft.com/office/spreadsheetml/2009/9/main" objectType="CheckBox" checked="Checked" fmlaLink="$K$43" lockText="1" noThreeD="1"/>
</file>

<file path=xl/ctrlProps/ctrlProp440.xml><?xml version="1.0" encoding="utf-8"?>
<formControlPr xmlns="http://schemas.microsoft.com/office/spreadsheetml/2009/9/main" objectType="CheckBox" checked="Checked" fmlaLink="$K$34" lockText="1" noThreeD="1"/>
</file>

<file path=xl/ctrlProps/ctrlProp441.xml><?xml version="1.0" encoding="utf-8"?>
<formControlPr xmlns="http://schemas.microsoft.com/office/spreadsheetml/2009/9/main" objectType="CheckBox" checked="Checked" fmlaLink="$K$37" lockText="1" noThreeD="1"/>
</file>

<file path=xl/ctrlProps/ctrlProp442.xml><?xml version="1.0" encoding="utf-8"?>
<formControlPr xmlns="http://schemas.microsoft.com/office/spreadsheetml/2009/9/main" objectType="CheckBox" checked="Checked" fmlaLink="$K$43" lockText="1" noThreeD="1"/>
</file>

<file path=xl/ctrlProps/ctrlProp443.xml><?xml version="1.0" encoding="utf-8"?>
<formControlPr xmlns="http://schemas.microsoft.com/office/spreadsheetml/2009/9/main" objectType="CheckBox" checked="Checked" fmlaLink="$K$40" lockText="1" noThreeD="1"/>
</file>

<file path=xl/ctrlProps/ctrlProp444.xml><?xml version="1.0" encoding="utf-8"?>
<formControlPr xmlns="http://schemas.microsoft.com/office/spreadsheetml/2009/9/main" objectType="CheckBox" checked="Checked" fmlaLink="$K$46" lockText="1" noThreeD="1"/>
</file>

<file path=xl/ctrlProps/ctrlProp445.xml><?xml version="1.0" encoding="utf-8"?>
<formControlPr xmlns="http://schemas.microsoft.com/office/spreadsheetml/2009/9/main" objectType="CheckBox" checked="Checked" fmlaLink="$K$49" lockText="1" noThreeD="1"/>
</file>

<file path=xl/ctrlProps/ctrlProp446.xml><?xml version="1.0" encoding="utf-8"?>
<formControlPr xmlns="http://schemas.microsoft.com/office/spreadsheetml/2009/9/main" objectType="CheckBox" checked="Checked" fmlaLink="$K$52" lockText="1" noThreeD="1"/>
</file>

<file path=xl/ctrlProps/ctrlProp447.xml><?xml version="1.0" encoding="utf-8"?>
<formControlPr xmlns="http://schemas.microsoft.com/office/spreadsheetml/2009/9/main" objectType="CheckBox" checked="Checked" fmlaLink="$K$55" lockText="1" noThreeD="1"/>
</file>

<file path=xl/ctrlProps/ctrlProp448.xml><?xml version="1.0" encoding="utf-8"?>
<formControlPr xmlns="http://schemas.microsoft.com/office/spreadsheetml/2009/9/main" objectType="CheckBox" fmlaLink="$K$58" lockText="1" noThreeD="1"/>
</file>

<file path=xl/ctrlProps/ctrlProp449.xml><?xml version="1.0" encoding="utf-8"?>
<formControlPr xmlns="http://schemas.microsoft.com/office/spreadsheetml/2009/9/main" objectType="CheckBox" checked="Checked" fmlaLink="$K$61" lockText="1" noThreeD="1"/>
</file>

<file path=xl/ctrlProps/ctrlProp45.xml><?xml version="1.0" encoding="utf-8"?>
<formControlPr xmlns="http://schemas.microsoft.com/office/spreadsheetml/2009/9/main" objectType="CheckBox" checked="Checked" fmlaLink="$K$40" lockText="1" noThreeD="1"/>
</file>

<file path=xl/ctrlProps/ctrlProp450.xml><?xml version="1.0" encoding="utf-8"?>
<formControlPr xmlns="http://schemas.microsoft.com/office/spreadsheetml/2009/9/main" objectType="CheckBox" checked="Checked" fmlaLink="$K$64" lockText="1" noThreeD="1"/>
</file>

<file path=xl/ctrlProps/ctrlProp451.xml><?xml version="1.0" encoding="utf-8"?>
<formControlPr xmlns="http://schemas.microsoft.com/office/spreadsheetml/2009/9/main" objectType="CheckBox" checked="Checked" fmlaLink="$K$67" lockText="1" noThreeD="1"/>
</file>

<file path=xl/ctrlProps/ctrlProp452.xml><?xml version="1.0" encoding="utf-8"?>
<formControlPr xmlns="http://schemas.microsoft.com/office/spreadsheetml/2009/9/main" objectType="CheckBox" checked="Checked" fmlaLink="$K$70" lockText="1" noThreeD="1"/>
</file>

<file path=xl/ctrlProps/ctrlProp453.xml><?xml version="1.0" encoding="utf-8"?>
<formControlPr xmlns="http://schemas.microsoft.com/office/spreadsheetml/2009/9/main" objectType="CheckBox" checked="Checked" fmlaLink="$K$73" lockText="1" noThreeD="1"/>
</file>

<file path=xl/ctrlProps/ctrlProp454.xml><?xml version="1.0" encoding="utf-8"?>
<formControlPr xmlns="http://schemas.microsoft.com/office/spreadsheetml/2009/9/main" objectType="CheckBox" checked="Checked" fmlaLink="$K$76" lockText="1" noThreeD="1"/>
</file>

<file path=xl/ctrlProps/ctrlProp455.xml><?xml version="1.0" encoding="utf-8"?>
<formControlPr xmlns="http://schemas.microsoft.com/office/spreadsheetml/2009/9/main" objectType="CheckBox" fmlaLink="$K$79" lockText="1" noThreeD="1"/>
</file>

<file path=xl/ctrlProps/ctrlProp456.xml><?xml version="1.0" encoding="utf-8"?>
<formControlPr xmlns="http://schemas.microsoft.com/office/spreadsheetml/2009/9/main" objectType="CheckBox" checked="Checked" fmlaLink="$K$82" lockText="1" noThreeD="1"/>
</file>

<file path=xl/ctrlProps/ctrlProp457.xml><?xml version="1.0" encoding="utf-8"?>
<formControlPr xmlns="http://schemas.microsoft.com/office/spreadsheetml/2009/9/main" objectType="CheckBox" checked="Checked" fmlaLink="$K$85" lockText="1" noThreeD="1"/>
</file>

<file path=xl/ctrlProps/ctrlProp458.xml><?xml version="1.0" encoding="utf-8"?>
<formControlPr xmlns="http://schemas.microsoft.com/office/spreadsheetml/2009/9/main" objectType="CheckBox" fmlaLink="$K$88" lockText="1" noThreeD="1"/>
</file>

<file path=xl/ctrlProps/ctrlProp459.xml><?xml version="1.0" encoding="utf-8"?>
<formControlPr xmlns="http://schemas.microsoft.com/office/spreadsheetml/2009/9/main" objectType="CheckBox" fmlaLink="$K$91" lockText="1" noThreeD="1"/>
</file>

<file path=xl/ctrlProps/ctrlProp46.xml><?xml version="1.0" encoding="utf-8"?>
<formControlPr xmlns="http://schemas.microsoft.com/office/spreadsheetml/2009/9/main" objectType="CheckBox" checked="Checked" fmlaLink="$K$46" lockText="1" noThreeD="1"/>
</file>

<file path=xl/ctrlProps/ctrlProp460.xml><?xml version="1.0" encoding="utf-8"?>
<formControlPr xmlns="http://schemas.microsoft.com/office/spreadsheetml/2009/9/main" objectType="CheckBox" fmlaLink="$K$94" lockText="1" noThreeD="1"/>
</file>

<file path=xl/ctrlProps/ctrlProp461.xml><?xml version="1.0" encoding="utf-8"?>
<formControlPr xmlns="http://schemas.microsoft.com/office/spreadsheetml/2009/9/main" objectType="CheckBox" fmlaLink="$K$4" lockText="1" noThreeD="1"/>
</file>

<file path=xl/ctrlProps/ctrlProp462.xml><?xml version="1.0" encoding="utf-8"?>
<formControlPr xmlns="http://schemas.microsoft.com/office/spreadsheetml/2009/9/main" objectType="CheckBox" fmlaLink="$K$7" lockText="1" noThreeD="1"/>
</file>

<file path=xl/ctrlProps/ctrlProp463.xml><?xml version="1.0" encoding="utf-8"?>
<formControlPr xmlns="http://schemas.microsoft.com/office/spreadsheetml/2009/9/main" objectType="CheckBox" fmlaLink="$K$10" lockText="1" noThreeD="1"/>
</file>

<file path=xl/ctrlProps/ctrlProp464.xml><?xml version="1.0" encoding="utf-8"?>
<formControlPr xmlns="http://schemas.microsoft.com/office/spreadsheetml/2009/9/main" objectType="CheckBox" fmlaLink="$K$13" lockText="1" noThreeD="1"/>
</file>

<file path=xl/ctrlProps/ctrlProp465.xml><?xml version="1.0" encoding="utf-8"?>
<formControlPr xmlns="http://schemas.microsoft.com/office/spreadsheetml/2009/9/main" objectType="CheckBox" fmlaLink="$K$16" lockText="1" noThreeD="1"/>
</file>

<file path=xl/ctrlProps/ctrlProp466.xml><?xml version="1.0" encoding="utf-8"?>
<formControlPr xmlns="http://schemas.microsoft.com/office/spreadsheetml/2009/9/main" objectType="CheckBox" checked="Checked" fmlaLink="$K$19" lockText="1" noThreeD="1"/>
</file>

<file path=xl/ctrlProps/ctrlProp467.xml><?xml version="1.0" encoding="utf-8"?>
<formControlPr xmlns="http://schemas.microsoft.com/office/spreadsheetml/2009/9/main" objectType="CheckBox" checked="Checked" fmlaLink="$K$22" lockText="1" noThreeD="1"/>
</file>

<file path=xl/ctrlProps/ctrlProp468.xml><?xml version="1.0" encoding="utf-8"?>
<formControlPr xmlns="http://schemas.microsoft.com/office/spreadsheetml/2009/9/main" objectType="CheckBox" checked="Checked" fmlaLink="$K$25" lockText="1" noThreeD="1"/>
</file>

<file path=xl/ctrlProps/ctrlProp469.xml><?xml version="1.0" encoding="utf-8"?>
<formControlPr xmlns="http://schemas.microsoft.com/office/spreadsheetml/2009/9/main" objectType="CheckBox" fmlaLink="$K$28" lockText="1" noThreeD="1"/>
</file>

<file path=xl/ctrlProps/ctrlProp47.xml><?xml version="1.0" encoding="utf-8"?>
<formControlPr xmlns="http://schemas.microsoft.com/office/spreadsheetml/2009/9/main" objectType="CheckBox" checked="Checked" fmlaLink="$K$49" lockText="1" noThreeD="1"/>
</file>

<file path=xl/ctrlProps/ctrlProp470.xml><?xml version="1.0" encoding="utf-8"?>
<formControlPr xmlns="http://schemas.microsoft.com/office/spreadsheetml/2009/9/main" objectType="CheckBox" fmlaLink="$K$31" lockText="1" noThreeD="1"/>
</file>

<file path=xl/ctrlProps/ctrlProp471.xml><?xml version="1.0" encoding="utf-8"?>
<formControlPr xmlns="http://schemas.microsoft.com/office/spreadsheetml/2009/9/main" objectType="CheckBox" checked="Checked" fmlaLink="$K$34" lockText="1" noThreeD="1"/>
</file>

<file path=xl/ctrlProps/ctrlProp472.xml><?xml version="1.0" encoding="utf-8"?>
<formControlPr xmlns="http://schemas.microsoft.com/office/spreadsheetml/2009/9/main" objectType="CheckBox" checked="Checked" fmlaLink="$K$37" lockText="1" noThreeD="1"/>
</file>

<file path=xl/ctrlProps/ctrlProp473.xml><?xml version="1.0" encoding="utf-8"?>
<formControlPr xmlns="http://schemas.microsoft.com/office/spreadsheetml/2009/9/main" objectType="CheckBox" checked="Checked" fmlaLink="$K$43" lockText="1" noThreeD="1"/>
</file>

<file path=xl/ctrlProps/ctrlProp474.xml><?xml version="1.0" encoding="utf-8"?>
<formControlPr xmlns="http://schemas.microsoft.com/office/spreadsheetml/2009/9/main" objectType="CheckBox" checked="Checked" fmlaLink="$K$40" lockText="1" noThreeD="1"/>
</file>

<file path=xl/ctrlProps/ctrlProp475.xml><?xml version="1.0" encoding="utf-8"?>
<formControlPr xmlns="http://schemas.microsoft.com/office/spreadsheetml/2009/9/main" objectType="CheckBox" checked="Checked" fmlaLink="$K$46" lockText="1" noThreeD="1"/>
</file>

<file path=xl/ctrlProps/ctrlProp476.xml><?xml version="1.0" encoding="utf-8"?>
<formControlPr xmlns="http://schemas.microsoft.com/office/spreadsheetml/2009/9/main" objectType="CheckBox" fmlaLink="$K$49" lockText="1" noThreeD="1"/>
</file>

<file path=xl/ctrlProps/ctrlProp477.xml><?xml version="1.0" encoding="utf-8"?>
<formControlPr xmlns="http://schemas.microsoft.com/office/spreadsheetml/2009/9/main" objectType="CheckBox" fmlaLink="$K$52" lockText="1" noThreeD="1"/>
</file>

<file path=xl/ctrlProps/ctrlProp478.xml><?xml version="1.0" encoding="utf-8"?>
<formControlPr xmlns="http://schemas.microsoft.com/office/spreadsheetml/2009/9/main" objectType="CheckBox" checked="Checked" fmlaLink="$K$55" lockText="1" noThreeD="1"/>
</file>

<file path=xl/ctrlProps/ctrlProp479.xml><?xml version="1.0" encoding="utf-8"?>
<formControlPr xmlns="http://schemas.microsoft.com/office/spreadsheetml/2009/9/main" objectType="CheckBox" checked="Checked" fmlaLink="$K$58" lockText="1" noThreeD="1"/>
</file>

<file path=xl/ctrlProps/ctrlProp48.xml><?xml version="1.0" encoding="utf-8"?>
<formControlPr xmlns="http://schemas.microsoft.com/office/spreadsheetml/2009/9/main" objectType="CheckBox" checked="Checked" fmlaLink="$K$52" lockText="1" noThreeD="1"/>
</file>

<file path=xl/ctrlProps/ctrlProp480.xml><?xml version="1.0" encoding="utf-8"?>
<formControlPr xmlns="http://schemas.microsoft.com/office/spreadsheetml/2009/9/main" objectType="CheckBox" checked="Checked" fmlaLink="$K$61" lockText="1" noThreeD="1"/>
</file>

<file path=xl/ctrlProps/ctrlProp481.xml><?xml version="1.0" encoding="utf-8"?>
<formControlPr xmlns="http://schemas.microsoft.com/office/spreadsheetml/2009/9/main" objectType="CheckBox" checked="Checked" fmlaLink="$K$64" lockText="1" noThreeD="1"/>
</file>

<file path=xl/ctrlProps/ctrlProp482.xml><?xml version="1.0" encoding="utf-8"?>
<formControlPr xmlns="http://schemas.microsoft.com/office/spreadsheetml/2009/9/main" objectType="CheckBox" checked="Checked" fmlaLink="$K$67" lockText="1" noThreeD="1"/>
</file>

<file path=xl/ctrlProps/ctrlProp483.xml><?xml version="1.0" encoding="utf-8"?>
<formControlPr xmlns="http://schemas.microsoft.com/office/spreadsheetml/2009/9/main" objectType="CheckBox" fmlaLink="$K$70" lockText="1" noThreeD="1"/>
</file>

<file path=xl/ctrlProps/ctrlProp484.xml><?xml version="1.0" encoding="utf-8"?>
<formControlPr xmlns="http://schemas.microsoft.com/office/spreadsheetml/2009/9/main" objectType="CheckBox" fmlaLink="$K$73" lockText="1" noThreeD="1"/>
</file>

<file path=xl/ctrlProps/ctrlProp485.xml><?xml version="1.0" encoding="utf-8"?>
<formControlPr xmlns="http://schemas.microsoft.com/office/spreadsheetml/2009/9/main" objectType="CheckBox" checked="Checked" fmlaLink="$K$76" lockText="1" noThreeD="1"/>
</file>

<file path=xl/ctrlProps/ctrlProp486.xml><?xml version="1.0" encoding="utf-8"?>
<formControlPr xmlns="http://schemas.microsoft.com/office/spreadsheetml/2009/9/main" objectType="CheckBox" checked="Checked" fmlaLink="$K$79" lockText="1" noThreeD="1"/>
</file>

<file path=xl/ctrlProps/ctrlProp487.xml><?xml version="1.0" encoding="utf-8"?>
<formControlPr xmlns="http://schemas.microsoft.com/office/spreadsheetml/2009/9/main" objectType="CheckBox" checked="Checked" fmlaLink="$K$82" lockText="1" noThreeD="1"/>
</file>

<file path=xl/ctrlProps/ctrlProp488.xml><?xml version="1.0" encoding="utf-8"?>
<formControlPr xmlns="http://schemas.microsoft.com/office/spreadsheetml/2009/9/main" objectType="CheckBox" checked="Checked" fmlaLink="$K$85" lockText="1" noThreeD="1"/>
</file>

<file path=xl/ctrlProps/ctrlProp489.xml><?xml version="1.0" encoding="utf-8"?>
<formControlPr xmlns="http://schemas.microsoft.com/office/spreadsheetml/2009/9/main" objectType="CheckBox" checked="Checked" fmlaLink="$K$88" lockText="1" noThreeD="1"/>
</file>

<file path=xl/ctrlProps/ctrlProp49.xml><?xml version="1.0" encoding="utf-8"?>
<formControlPr xmlns="http://schemas.microsoft.com/office/spreadsheetml/2009/9/main" objectType="CheckBox" checked="Checked" fmlaLink="$K$55" lockText="1" noThreeD="1"/>
</file>

<file path=xl/ctrlProps/ctrlProp490.xml><?xml version="1.0" encoding="utf-8"?>
<formControlPr xmlns="http://schemas.microsoft.com/office/spreadsheetml/2009/9/main" objectType="CheckBox" fmlaLink="$K$91" lockText="1" noThreeD="1"/>
</file>

<file path=xl/ctrlProps/ctrlProp491.xml><?xml version="1.0" encoding="utf-8"?>
<formControlPr xmlns="http://schemas.microsoft.com/office/spreadsheetml/2009/9/main" objectType="CheckBox" fmlaLink="$K$94" lockText="1" noThreeD="1"/>
</file>

<file path=xl/ctrlProps/ctrlProp492.xml><?xml version="1.0" encoding="utf-8"?>
<formControlPr xmlns="http://schemas.microsoft.com/office/spreadsheetml/2009/9/main" objectType="CheckBox" checked="Checked" fmlaLink="$K$4" lockText="1" noThreeD="1"/>
</file>

<file path=xl/ctrlProps/ctrlProp493.xml><?xml version="1.0" encoding="utf-8"?>
<formControlPr xmlns="http://schemas.microsoft.com/office/spreadsheetml/2009/9/main" objectType="CheckBox" checked="Checked" fmlaLink="$K$7" lockText="1" noThreeD="1"/>
</file>

<file path=xl/ctrlProps/ctrlProp494.xml><?xml version="1.0" encoding="utf-8"?>
<formControlPr xmlns="http://schemas.microsoft.com/office/spreadsheetml/2009/9/main" objectType="CheckBox" checked="Checked" fmlaLink="$K$10" lockText="1" noThreeD="1"/>
</file>

<file path=xl/ctrlProps/ctrlProp495.xml><?xml version="1.0" encoding="utf-8"?>
<formControlPr xmlns="http://schemas.microsoft.com/office/spreadsheetml/2009/9/main" objectType="CheckBox" checked="Checked" fmlaLink="$K$13" lockText="1" noThreeD="1"/>
</file>

<file path=xl/ctrlProps/ctrlProp496.xml><?xml version="1.0" encoding="utf-8"?>
<formControlPr xmlns="http://schemas.microsoft.com/office/spreadsheetml/2009/9/main" objectType="CheckBox" checked="Checked" fmlaLink="$K$16" lockText="1" noThreeD="1"/>
</file>

<file path=xl/ctrlProps/ctrlProp497.xml><?xml version="1.0" encoding="utf-8"?>
<formControlPr xmlns="http://schemas.microsoft.com/office/spreadsheetml/2009/9/main" objectType="CheckBox" fmlaLink="$K$19" lockText="1" noThreeD="1"/>
</file>

<file path=xl/ctrlProps/ctrlProp498.xml><?xml version="1.0" encoding="utf-8"?>
<formControlPr xmlns="http://schemas.microsoft.com/office/spreadsheetml/2009/9/main" objectType="CheckBox" fmlaLink="$K$22" lockText="1" noThreeD="1"/>
</file>

<file path=xl/ctrlProps/ctrlProp499.xml><?xml version="1.0" encoding="utf-8"?>
<formControlPr xmlns="http://schemas.microsoft.com/office/spreadsheetml/2009/9/main" objectType="CheckBox" checked="Checked" fmlaLink="$K$25" lockText="1" noThreeD="1"/>
</file>

<file path=xl/ctrlProps/ctrlProp5.xml><?xml version="1.0" encoding="utf-8"?>
<formControlPr xmlns="http://schemas.microsoft.com/office/spreadsheetml/2009/9/main" objectType="CheckBox" fmlaLink="$K$16" lockText="1" noThreeD="1"/>
</file>

<file path=xl/ctrlProps/ctrlProp50.xml><?xml version="1.0" encoding="utf-8"?>
<formControlPr xmlns="http://schemas.microsoft.com/office/spreadsheetml/2009/9/main" objectType="CheckBox" checked="Checked" fmlaLink="$K$58" lockText="1" noThreeD="1"/>
</file>

<file path=xl/ctrlProps/ctrlProp500.xml><?xml version="1.0" encoding="utf-8"?>
<formControlPr xmlns="http://schemas.microsoft.com/office/spreadsheetml/2009/9/main" objectType="CheckBox" checked="Checked" fmlaLink="$K$28" lockText="1" noThreeD="1"/>
</file>

<file path=xl/ctrlProps/ctrlProp501.xml><?xml version="1.0" encoding="utf-8"?>
<formControlPr xmlns="http://schemas.microsoft.com/office/spreadsheetml/2009/9/main" objectType="CheckBox" checked="Checked" fmlaLink="$K$31" lockText="1" noThreeD="1"/>
</file>

<file path=xl/ctrlProps/ctrlProp502.xml><?xml version="1.0" encoding="utf-8"?>
<formControlPr xmlns="http://schemas.microsoft.com/office/spreadsheetml/2009/9/main" objectType="CheckBox" checked="Checked" fmlaLink="$K$34" lockText="1" noThreeD="1"/>
</file>

<file path=xl/ctrlProps/ctrlProp503.xml><?xml version="1.0" encoding="utf-8"?>
<formControlPr xmlns="http://schemas.microsoft.com/office/spreadsheetml/2009/9/main" objectType="CheckBox" checked="Checked" fmlaLink="$K$37" lockText="1" noThreeD="1"/>
</file>

<file path=xl/ctrlProps/ctrlProp504.xml><?xml version="1.0" encoding="utf-8"?>
<formControlPr xmlns="http://schemas.microsoft.com/office/spreadsheetml/2009/9/main" objectType="CheckBox" fmlaLink="$K$43" lockText="1" noThreeD="1"/>
</file>

<file path=xl/ctrlProps/ctrlProp505.xml><?xml version="1.0" encoding="utf-8"?>
<formControlPr xmlns="http://schemas.microsoft.com/office/spreadsheetml/2009/9/main" objectType="CheckBox" fmlaLink="$K$40" lockText="1" noThreeD="1"/>
</file>

<file path=xl/ctrlProps/ctrlProp506.xml><?xml version="1.0" encoding="utf-8"?>
<formControlPr xmlns="http://schemas.microsoft.com/office/spreadsheetml/2009/9/main" objectType="CheckBox" checked="Checked" fmlaLink="$K$46" lockText="1" noThreeD="1"/>
</file>

<file path=xl/ctrlProps/ctrlProp507.xml><?xml version="1.0" encoding="utf-8"?>
<formControlPr xmlns="http://schemas.microsoft.com/office/spreadsheetml/2009/9/main" objectType="CheckBox" checked="Checked" fmlaLink="$K$49" lockText="1" noThreeD="1"/>
</file>

<file path=xl/ctrlProps/ctrlProp508.xml><?xml version="1.0" encoding="utf-8"?>
<formControlPr xmlns="http://schemas.microsoft.com/office/spreadsheetml/2009/9/main" objectType="CheckBox" checked="Checked" fmlaLink="$K$52" lockText="1" noThreeD="1"/>
</file>

<file path=xl/ctrlProps/ctrlProp509.xml><?xml version="1.0" encoding="utf-8"?>
<formControlPr xmlns="http://schemas.microsoft.com/office/spreadsheetml/2009/9/main" objectType="CheckBox" checked="Checked" fmlaLink="$K$55" lockText="1" noThreeD="1"/>
</file>

<file path=xl/ctrlProps/ctrlProp51.xml><?xml version="1.0" encoding="utf-8"?>
<formControlPr xmlns="http://schemas.microsoft.com/office/spreadsheetml/2009/9/main" objectType="CheckBox" checked="Checked" fmlaLink="$K$61" lockText="1" noThreeD="1"/>
</file>

<file path=xl/ctrlProps/ctrlProp510.xml><?xml version="1.0" encoding="utf-8"?>
<formControlPr xmlns="http://schemas.microsoft.com/office/spreadsheetml/2009/9/main" objectType="CheckBox" checked="Checked" fmlaLink="$K$58" lockText="1" noThreeD="1"/>
</file>

<file path=xl/ctrlProps/ctrlProp511.xml><?xml version="1.0" encoding="utf-8"?>
<formControlPr xmlns="http://schemas.microsoft.com/office/spreadsheetml/2009/9/main" objectType="CheckBox" fmlaLink="$K$61" lockText="1" noThreeD="1"/>
</file>

<file path=xl/ctrlProps/ctrlProp512.xml><?xml version="1.0" encoding="utf-8"?>
<formControlPr xmlns="http://schemas.microsoft.com/office/spreadsheetml/2009/9/main" objectType="CheckBox" fmlaLink="$K$64" lockText="1" noThreeD="1"/>
</file>

<file path=xl/ctrlProps/ctrlProp513.xml><?xml version="1.0" encoding="utf-8"?>
<formControlPr xmlns="http://schemas.microsoft.com/office/spreadsheetml/2009/9/main" objectType="CheckBox" checked="Checked" fmlaLink="$K$67" lockText="1" noThreeD="1"/>
</file>

<file path=xl/ctrlProps/ctrlProp514.xml><?xml version="1.0" encoding="utf-8"?>
<formControlPr xmlns="http://schemas.microsoft.com/office/spreadsheetml/2009/9/main" objectType="CheckBox" checked="Checked" fmlaLink="$K$70" lockText="1" noThreeD="1"/>
</file>

<file path=xl/ctrlProps/ctrlProp515.xml><?xml version="1.0" encoding="utf-8"?>
<formControlPr xmlns="http://schemas.microsoft.com/office/spreadsheetml/2009/9/main" objectType="CheckBox" checked="Checked" fmlaLink="$K$73" lockText="1" noThreeD="1"/>
</file>

<file path=xl/ctrlProps/ctrlProp516.xml><?xml version="1.0" encoding="utf-8"?>
<formControlPr xmlns="http://schemas.microsoft.com/office/spreadsheetml/2009/9/main" objectType="CheckBox" checked="Checked" fmlaLink="$K$76" lockText="1" noThreeD="1"/>
</file>

<file path=xl/ctrlProps/ctrlProp517.xml><?xml version="1.0" encoding="utf-8"?>
<formControlPr xmlns="http://schemas.microsoft.com/office/spreadsheetml/2009/9/main" objectType="CheckBox" checked="Checked" fmlaLink="$K$79" lockText="1" noThreeD="1"/>
</file>

<file path=xl/ctrlProps/ctrlProp518.xml><?xml version="1.0" encoding="utf-8"?>
<formControlPr xmlns="http://schemas.microsoft.com/office/spreadsheetml/2009/9/main" objectType="CheckBox" fmlaLink="$K$82" lockText="1" noThreeD="1"/>
</file>

<file path=xl/ctrlProps/ctrlProp519.xml><?xml version="1.0" encoding="utf-8"?>
<formControlPr xmlns="http://schemas.microsoft.com/office/spreadsheetml/2009/9/main" objectType="CheckBox" fmlaLink="$K$85" lockText="1" noThreeD="1"/>
</file>

<file path=xl/ctrlProps/ctrlProp52.xml><?xml version="1.0" encoding="utf-8"?>
<formControlPr xmlns="http://schemas.microsoft.com/office/spreadsheetml/2009/9/main" objectType="CheckBox" checked="Checked" fmlaLink="$K$64" lockText="1" noThreeD="1"/>
</file>

<file path=xl/ctrlProps/ctrlProp520.xml><?xml version="1.0" encoding="utf-8"?>
<formControlPr xmlns="http://schemas.microsoft.com/office/spreadsheetml/2009/9/main" objectType="CheckBox" fmlaLink="$K$88" lockText="1" noThreeD="1"/>
</file>

<file path=xl/ctrlProps/ctrlProp521.xml><?xml version="1.0" encoding="utf-8"?>
<formControlPr xmlns="http://schemas.microsoft.com/office/spreadsheetml/2009/9/main" objectType="CheckBox" fmlaLink="$K$91" lockText="1" noThreeD="1"/>
</file>

<file path=xl/ctrlProps/ctrlProp522.xml><?xml version="1.0" encoding="utf-8"?>
<formControlPr xmlns="http://schemas.microsoft.com/office/spreadsheetml/2009/9/main" objectType="CheckBox" fmlaLink="$K$94" lockText="1" noThreeD="1"/>
</file>

<file path=xl/ctrlProps/ctrlProp523.xml><?xml version="1.0" encoding="utf-8"?>
<formControlPr xmlns="http://schemas.microsoft.com/office/spreadsheetml/2009/9/main" objectType="CheckBox" checked="Checked" fmlaLink="$K$4" lockText="1" noThreeD="1"/>
</file>

<file path=xl/ctrlProps/ctrlProp524.xml><?xml version="1.0" encoding="utf-8"?>
<formControlPr xmlns="http://schemas.microsoft.com/office/spreadsheetml/2009/9/main" objectType="CheckBox" checked="Checked" fmlaLink="$K$7" lockText="1" noThreeD="1"/>
</file>

<file path=xl/ctrlProps/ctrlProp525.xml><?xml version="1.0" encoding="utf-8"?>
<formControlPr xmlns="http://schemas.microsoft.com/office/spreadsheetml/2009/9/main" objectType="CheckBox" checked="Checked" fmlaLink="$K$10" lockText="1" noThreeD="1"/>
</file>

<file path=xl/ctrlProps/ctrlProp526.xml><?xml version="1.0" encoding="utf-8"?>
<formControlPr xmlns="http://schemas.microsoft.com/office/spreadsheetml/2009/9/main" objectType="CheckBox" checked="Checked" fmlaLink="$K$13" lockText="1" noThreeD="1"/>
</file>

<file path=xl/ctrlProps/ctrlProp527.xml><?xml version="1.0" encoding="utf-8"?>
<formControlPr xmlns="http://schemas.microsoft.com/office/spreadsheetml/2009/9/main" objectType="CheckBox" checked="Checked" fmlaLink="$K$16" lockText="1" noThreeD="1"/>
</file>

<file path=xl/ctrlProps/ctrlProp528.xml><?xml version="1.0" encoding="utf-8"?>
<formControlPr xmlns="http://schemas.microsoft.com/office/spreadsheetml/2009/9/main" objectType="CheckBox" fmlaLink="$K$19" lockText="1" noThreeD="1"/>
</file>

<file path=xl/ctrlProps/ctrlProp529.xml><?xml version="1.0" encoding="utf-8"?>
<formControlPr xmlns="http://schemas.microsoft.com/office/spreadsheetml/2009/9/main" objectType="CheckBox" fmlaLink="$K$22" lockText="1" noThreeD="1"/>
</file>

<file path=xl/ctrlProps/ctrlProp53.xml><?xml version="1.0" encoding="utf-8"?>
<formControlPr xmlns="http://schemas.microsoft.com/office/spreadsheetml/2009/9/main" objectType="CheckBox" fmlaLink="$K$67" lockText="1" noThreeD="1"/>
</file>

<file path=xl/ctrlProps/ctrlProp530.xml><?xml version="1.0" encoding="utf-8"?>
<formControlPr xmlns="http://schemas.microsoft.com/office/spreadsheetml/2009/9/main" objectType="CheckBox" checked="Checked" fmlaLink="$K$25" lockText="1" noThreeD="1"/>
</file>

<file path=xl/ctrlProps/ctrlProp531.xml><?xml version="1.0" encoding="utf-8"?>
<formControlPr xmlns="http://schemas.microsoft.com/office/spreadsheetml/2009/9/main" objectType="CheckBox" checked="Checked" fmlaLink="$K$28" lockText="1" noThreeD="1"/>
</file>

<file path=xl/ctrlProps/ctrlProp532.xml><?xml version="1.0" encoding="utf-8"?>
<formControlPr xmlns="http://schemas.microsoft.com/office/spreadsheetml/2009/9/main" objectType="CheckBox" checked="Checked" fmlaLink="$K$31" lockText="1" noThreeD="1"/>
</file>

<file path=xl/ctrlProps/ctrlProp533.xml><?xml version="1.0" encoding="utf-8"?>
<formControlPr xmlns="http://schemas.microsoft.com/office/spreadsheetml/2009/9/main" objectType="CheckBox" checked="Checked" fmlaLink="$K$34" lockText="1" noThreeD="1"/>
</file>

<file path=xl/ctrlProps/ctrlProp534.xml><?xml version="1.0" encoding="utf-8"?>
<formControlPr xmlns="http://schemas.microsoft.com/office/spreadsheetml/2009/9/main" objectType="CheckBox" checked="Checked" fmlaLink="$K$37" lockText="1" noThreeD="1"/>
</file>

<file path=xl/ctrlProps/ctrlProp535.xml><?xml version="1.0" encoding="utf-8"?>
<formControlPr xmlns="http://schemas.microsoft.com/office/spreadsheetml/2009/9/main" objectType="CheckBox" fmlaLink="$K$43" lockText="1" noThreeD="1"/>
</file>

<file path=xl/ctrlProps/ctrlProp536.xml><?xml version="1.0" encoding="utf-8"?>
<formControlPr xmlns="http://schemas.microsoft.com/office/spreadsheetml/2009/9/main" objectType="CheckBox" fmlaLink="$K$40" lockText="1" noThreeD="1"/>
</file>

<file path=xl/ctrlProps/ctrlProp537.xml><?xml version="1.0" encoding="utf-8"?>
<formControlPr xmlns="http://schemas.microsoft.com/office/spreadsheetml/2009/9/main" objectType="CheckBox" checked="Checked" fmlaLink="$K$46" lockText="1" noThreeD="1"/>
</file>

<file path=xl/ctrlProps/ctrlProp538.xml><?xml version="1.0" encoding="utf-8"?>
<formControlPr xmlns="http://schemas.microsoft.com/office/spreadsheetml/2009/9/main" objectType="CheckBox" checked="Checked" fmlaLink="$K$49" lockText="1" noThreeD="1"/>
</file>

<file path=xl/ctrlProps/ctrlProp539.xml><?xml version="1.0" encoding="utf-8"?>
<formControlPr xmlns="http://schemas.microsoft.com/office/spreadsheetml/2009/9/main" objectType="CheckBox" fmlaLink="$K$52" lockText="1" noThreeD="1"/>
</file>

<file path=xl/ctrlProps/ctrlProp54.xml><?xml version="1.0" encoding="utf-8"?>
<formControlPr xmlns="http://schemas.microsoft.com/office/spreadsheetml/2009/9/main" objectType="CheckBox" checked="Checked" fmlaLink="$K$70" lockText="1" noThreeD="1"/>
</file>

<file path=xl/ctrlProps/ctrlProp540.xml><?xml version="1.0" encoding="utf-8"?>
<formControlPr xmlns="http://schemas.microsoft.com/office/spreadsheetml/2009/9/main" objectType="CheckBox" fmlaLink="$K$55" lockText="1" noThreeD="1"/>
</file>

<file path=xl/ctrlProps/ctrlProp541.xml><?xml version="1.0" encoding="utf-8"?>
<formControlPr xmlns="http://schemas.microsoft.com/office/spreadsheetml/2009/9/main" objectType="CheckBox" checked="Checked" fmlaLink="$K$58" lockText="1" noThreeD="1"/>
</file>

<file path=xl/ctrlProps/ctrlProp542.xml><?xml version="1.0" encoding="utf-8"?>
<formControlPr xmlns="http://schemas.microsoft.com/office/spreadsheetml/2009/9/main" objectType="CheckBox" fmlaLink="$K$61" lockText="1" noThreeD="1"/>
</file>

<file path=xl/ctrlProps/ctrlProp543.xml><?xml version="1.0" encoding="utf-8"?>
<formControlPr xmlns="http://schemas.microsoft.com/office/spreadsheetml/2009/9/main" objectType="CheckBox" fmlaLink="$K$64" lockText="1" noThreeD="1"/>
</file>

<file path=xl/ctrlProps/ctrlProp544.xml><?xml version="1.0" encoding="utf-8"?>
<formControlPr xmlns="http://schemas.microsoft.com/office/spreadsheetml/2009/9/main" objectType="CheckBox" checked="Checked" fmlaLink="$K$67" lockText="1" noThreeD="1"/>
</file>

<file path=xl/ctrlProps/ctrlProp545.xml><?xml version="1.0" encoding="utf-8"?>
<formControlPr xmlns="http://schemas.microsoft.com/office/spreadsheetml/2009/9/main" objectType="CheckBox" checked="Checked" fmlaLink="$K$70" lockText="1" noThreeD="1"/>
</file>

<file path=xl/ctrlProps/ctrlProp546.xml><?xml version="1.0" encoding="utf-8"?>
<formControlPr xmlns="http://schemas.microsoft.com/office/spreadsheetml/2009/9/main" objectType="CheckBox" checked="Checked" fmlaLink="$K$73" lockText="1" noThreeD="1"/>
</file>

<file path=xl/ctrlProps/ctrlProp547.xml><?xml version="1.0" encoding="utf-8"?>
<formControlPr xmlns="http://schemas.microsoft.com/office/spreadsheetml/2009/9/main" objectType="CheckBox" checked="Checked" fmlaLink="$K$76" lockText="1" noThreeD="1"/>
</file>

<file path=xl/ctrlProps/ctrlProp548.xml><?xml version="1.0" encoding="utf-8"?>
<formControlPr xmlns="http://schemas.microsoft.com/office/spreadsheetml/2009/9/main" objectType="CheckBox" fmlaLink="$K$79" lockText="1" noThreeD="1"/>
</file>

<file path=xl/ctrlProps/ctrlProp549.xml><?xml version="1.0" encoding="utf-8"?>
<formControlPr xmlns="http://schemas.microsoft.com/office/spreadsheetml/2009/9/main" objectType="CheckBox" fmlaLink="$K$82" lockText="1" noThreeD="1"/>
</file>

<file path=xl/ctrlProps/ctrlProp55.xml><?xml version="1.0" encoding="utf-8"?>
<formControlPr xmlns="http://schemas.microsoft.com/office/spreadsheetml/2009/9/main" objectType="CheckBox" checked="Checked" fmlaLink="$K$73" lockText="1" noThreeD="1"/>
</file>

<file path=xl/ctrlProps/ctrlProp550.xml><?xml version="1.0" encoding="utf-8"?>
<formControlPr xmlns="http://schemas.microsoft.com/office/spreadsheetml/2009/9/main" objectType="CheckBox" fmlaLink="$K$85" lockText="1" noThreeD="1"/>
</file>

<file path=xl/ctrlProps/ctrlProp551.xml><?xml version="1.0" encoding="utf-8"?>
<formControlPr xmlns="http://schemas.microsoft.com/office/spreadsheetml/2009/9/main" objectType="CheckBox" checked="Checked" fmlaLink="$K$88" lockText="1" noThreeD="1"/>
</file>

<file path=xl/ctrlProps/ctrlProp552.xml><?xml version="1.0" encoding="utf-8"?>
<formControlPr xmlns="http://schemas.microsoft.com/office/spreadsheetml/2009/9/main" objectType="CheckBox" checked="Checked" fmlaLink="$K$91" lockText="1" noThreeD="1"/>
</file>

<file path=xl/ctrlProps/ctrlProp553.xml><?xml version="1.0" encoding="utf-8"?>
<formControlPr xmlns="http://schemas.microsoft.com/office/spreadsheetml/2009/9/main" objectType="CheckBox" checked="Checked" fmlaLink="$K$94" lockText="1" noThreeD="1"/>
</file>

<file path=xl/ctrlProps/ctrlProp554.xml><?xml version="1.0" encoding="utf-8"?>
<formControlPr xmlns="http://schemas.microsoft.com/office/spreadsheetml/2009/9/main" objectType="CheckBox" checked="Checked" fmlaLink="$K$4" lockText="1" noThreeD="1"/>
</file>

<file path=xl/ctrlProps/ctrlProp555.xml><?xml version="1.0" encoding="utf-8"?>
<formControlPr xmlns="http://schemas.microsoft.com/office/spreadsheetml/2009/9/main" objectType="CheckBox" checked="Checked" fmlaLink="$K$7" lockText="1" noThreeD="1"/>
</file>

<file path=xl/ctrlProps/ctrlProp556.xml><?xml version="1.0" encoding="utf-8"?>
<formControlPr xmlns="http://schemas.microsoft.com/office/spreadsheetml/2009/9/main" objectType="CheckBox" fmlaLink="$K$10" lockText="1" noThreeD="1"/>
</file>

<file path=xl/ctrlProps/ctrlProp557.xml><?xml version="1.0" encoding="utf-8"?>
<formControlPr xmlns="http://schemas.microsoft.com/office/spreadsheetml/2009/9/main" objectType="CheckBox" fmlaLink="$K$13" lockText="1" noThreeD="1"/>
</file>

<file path=xl/ctrlProps/ctrlProp558.xml><?xml version="1.0" encoding="utf-8"?>
<formControlPr xmlns="http://schemas.microsoft.com/office/spreadsheetml/2009/9/main" objectType="CheckBox" checked="Checked" fmlaLink="$K$16" lockText="1" noThreeD="1"/>
</file>

<file path=xl/ctrlProps/ctrlProp559.xml><?xml version="1.0" encoding="utf-8"?>
<formControlPr xmlns="http://schemas.microsoft.com/office/spreadsheetml/2009/9/main" objectType="CheckBox" checked="Checked" fmlaLink="$K$19" lockText="1" noThreeD="1"/>
</file>

<file path=xl/ctrlProps/ctrlProp56.xml><?xml version="1.0" encoding="utf-8"?>
<formControlPr xmlns="http://schemas.microsoft.com/office/spreadsheetml/2009/9/main" objectType="CheckBox" checked="Checked" fmlaLink="$K$76" lockText="1" noThreeD="1"/>
</file>

<file path=xl/ctrlProps/ctrlProp560.xml><?xml version="1.0" encoding="utf-8"?>
<formControlPr xmlns="http://schemas.microsoft.com/office/spreadsheetml/2009/9/main" objectType="CheckBox" checked="Checked" fmlaLink="$K$22" lockText="1" noThreeD="1"/>
</file>

<file path=xl/ctrlProps/ctrlProp561.xml><?xml version="1.0" encoding="utf-8"?>
<formControlPr xmlns="http://schemas.microsoft.com/office/spreadsheetml/2009/9/main" objectType="CheckBox" checked="Checked" fmlaLink="$K$25" lockText="1" noThreeD="1"/>
</file>

<file path=xl/ctrlProps/ctrlProp562.xml><?xml version="1.0" encoding="utf-8"?>
<formControlPr xmlns="http://schemas.microsoft.com/office/spreadsheetml/2009/9/main" objectType="CheckBox" checked="Checked" fmlaLink="$K$28" lockText="1" noThreeD="1"/>
</file>

<file path=xl/ctrlProps/ctrlProp563.xml><?xml version="1.0" encoding="utf-8"?>
<formControlPr xmlns="http://schemas.microsoft.com/office/spreadsheetml/2009/9/main" objectType="CheckBox" fmlaLink="$K$31" lockText="1" noThreeD="1"/>
</file>

<file path=xl/ctrlProps/ctrlProp564.xml><?xml version="1.0" encoding="utf-8"?>
<formControlPr xmlns="http://schemas.microsoft.com/office/spreadsheetml/2009/9/main" objectType="CheckBox" fmlaLink="$K$34" lockText="1" noThreeD="1"/>
</file>

<file path=xl/ctrlProps/ctrlProp565.xml><?xml version="1.0" encoding="utf-8"?>
<formControlPr xmlns="http://schemas.microsoft.com/office/spreadsheetml/2009/9/main" objectType="CheckBox" checked="Checked" fmlaLink="$K$37" lockText="1" noThreeD="1"/>
</file>

<file path=xl/ctrlProps/ctrlProp566.xml><?xml version="1.0" encoding="utf-8"?>
<formControlPr xmlns="http://schemas.microsoft.com/office/spreadsheetml/2009/9/main" objectType="CheckBox" checked="Checked" fmlaLink="$K$43" lockText="1" noThreeD="1"/>
</file>

<file path=xl/ctrlProps/ctrlProp567.xml><?xml version="1.0" encoding="utf-8"?>
<formControlPr xmlns="http://schemas.microsoft.com/office/spreadsheetml/2009/9/main" objectType="CheckBox" checked="Checked" fmlaLink="$K$40" lockText="1" noThreeD="1"/>
</file>

<file path=xl/ctrlProps/ctrlProp568.xml><?xml version="1.0" encoding="utf-8"?>
<formControlPr xmlns="http://schemas.microsoft.com/office/spreadsheetml/2009/9/main" objectType="CheckBox" checked="Checked" fmlaLink="$K$46" lockText="1" noThreeD="1"/>
</file>

<file path=xl/ctrlProps/ctrlProp569.xml><?xml version="1.0" encoding="utf-8"?>
<formControlPr xmlns="http://schemas.microsoft.com/office/spreadsheetml/2009/9/main" objectType="CheckBox" checked="Checked" fmlaLink="$K$49" lockText="1" noThreeD="1"/>
</file>

<file path=xl/ctrlProps/ctrlProp57.xml><?xml version="1.0" encoding="utf-8"?>
<formControlPr xmlns="http://schemas.microsoft.com/office/spreadsheetml/2009/9/main" objectType="CheckBox" checked="Checked" fmlaLink="$K$79" lockText="1" noThreeD="1"/>
</file>

<file path=xl/ctrlProps/ctrlProp570.xml><?xml version="1.0" encoding="utf-8"?>
<formControlPr xmlns="http://schemas.microsoft.com/office/spreadsheetml/2009/9/main" objectType="CheckBox" fmlaLink="$K$52" lockText="1" noThreeD="1"/>
</file>

<file path=xl/ctrlProps/ctrlProp571.xml><?xml version="1.0" encoding="utf-8"?>
<formControlPr xmlns="http://schemas.microsoft.com/office/spreadsheetml/2009/9/main" objectType="CheckBox" fmlaLink="$K$55" lockText="1" noThreeD="1"/>
</file>

<file path=xl/ctrlProps/ctrlProp572.xml><?xml version="1.0" encoding="utf-8"?>
<formControlPr xmlns="http://schemas.microsoft.com/office/spreadsheetml/2009/9/main" objectType="CheckBox" checked="Checked" fmlaLink="$K$58" lockText="1" noThreeD="1"/>
</file>

<file path=xl/ctrlProps/ctrlProp573.xml><?xml version="1.0" encoding="utf-8"?>
<formControlPr xmlns="http://schemas.microsoft.com/office/spreadsheetml/2009/9/main" objectType="CheckBox" checked="Checked" fmlaLink="$K$61" lockText="1" noThreeD="1"/>
</file>

<file path=xl/ctrlProps/ctrlProp574.xml><?xml version="1.0" encoding="utf-8"?>
<formControlPr xmlns="http://schemas.microsoft.com/office/spreadsheetml/2009/9/main" objectType="CheckBox" checked="Checked" fmlaLink="$K$64" lockText="1" noThreeD="1"/>
</file>

<file path=xl/ctrlProps/ctrlProp575.xml><?xml version="1.0" encoding="utf-8"?>
<formControlPr xmlns="http://schemas.microsoft.com/office/spreadsheetml/2009/9/main" objectType="CheckBox" checked="Checked" fmlaLink="$K$67" lockText="1" noThreeD="1"/>
</file>

<file path=xl/ctrlProps/ctrlProp576.xml><?xml version="1.0" encoding="utf-8"?>
<formControlPr xmlns="http://schemas.microsoft.com/office/spreadsheetml/2009/9/main" objectType="CheckBox" checked="Checked" fmlaLink="$K$70" lockText="1" noThreeD="1"/>
</file>

<file path=xl/ctrlProps/ctrlProp577.xml><?xml version="1.0" encoding="utf-8"?>
<formControlPr xmlns="http://schemas.microsoft.com/office/spreadsheetml/2009/9/main" objectType="CheckBox" fmlaLink="$K$73" lockText="1" noThreeD="1"/>
</file>

<file path=xl/ctrlProps/ctrlProp578.xml><?xml version="1.0" encoding="utf-8"?>
<formControlPr xmlns="http://schemas.microsoft.com/office/spreadsheetml/2009/9/main" objectType="CheckBox" fmlaLink="$K$76" lockText="1" noThreeD="1"/>
</file>

<file path=xl/ctrlProps/ctrlProp579.xml><?xml version="1.0" encoding="utf-8"?>
<formControlPr xmlns="http://schemas.microsoft.com/office/spreadsheetml/2009/9/main" objectType="CheckBox" checked="Checked" fmlaLink="$K$79" lockText="1" noThreeD="1"/>
</file>

<file path=xl/ctrlProps/ctrlProp58.xml><?xml version="1.0" encoding="utf-8"?>
<formControlPr xmlns="http://schemas.microsoft.com/office/spreadsheetml/2009/9/main" objectType="CheckBox" checked="Checked" fmlaLink="$K$82" lockText="1" noThreeD="1"/>
</file>

<file path=xl/ctrlProps/ctrlProp580.xml><?xml version="1.0" encoding="utf-8"?>
<formControlPr xmlns="http://schemas.microsoft.com/office/spreadsheetml/2009/9/main" objectType="CheckBox" checked="Checked" fmlaLink="$K$82" lockText="1" noThreeD="1"/>
</file>

<file path=xl/ctrlProps/ctrlProp581.xml><?xml version="1.0" encoding="utf-8"?>
<formControlPr xmlns="http://schemas.microsoft.com/office/spreadsheetml/2009/9/main" objectType="CheckBox" checked="Checked" fmlaLink="$K$85" lockText="1" noThreeD="1"/>
</file>

<file path=xl/ctrlProps/ctrlProp582.xml><?xml version="1.0" encoding="utf-8"?>
<formControlPr xmlns="http://schemas.microsoft.com/office/spreadsheetml/2009/9/main" objectType="CheckBox" checked="Checked" fmlaLink="$K$88" lockText="1" noThreeD="1"/>
</file>

<file path=xl/ctrlProps/ctrlProp583.xml><?xml version="1.0" encoding="utf-8"?>
<formControlPr xmlns="http://schemas.microsoft.com/office/spreadsheetml/2009/9/main" objectType="CheckBox" fmlaLink="$K$91" lockText="1" noThreeD="1"/>
</file>

<file path=xl/ctrlProps/ctrlProp584.xml><?xml version="1.0" encoding="utf-8"?>
<formControlPr xmlns="http://schemas.microsoft.com/office/spreadsheetml/2009/9/main" objectType="CheckBox" fmlaLink="$K$94" lockText="1" noThreeD="1"/>
</file>

<file path=xl/ctrlProps/ctrlProp585.xml><?xml version="1.0" encoding="utf-8"?>
<formControlPr xmlns="http://schemas.microsoft.com/office/spreadsheetml/2009/9/main" objectType="CheckBox" fmlaLink="$K$4" lockText="1" noThreeD="1"/>
</file>

<file path=xl/ctrlProps/ctrlProp586.xml><?xml version="1.0" encoding="utf-8"?>
<formControlPr xmlns="http://schemas.microsoft.com/office/spreadsheetml/2009/9/main" objectType="CheckBox" fmlaLink="$K$7" lockText="1" noThreeD="1"/>
</file>

<file path=xl/ctrlProps/ctrlProp587.xml><?xml version="1.0" encoding="utf-8"?>
<formControlPr xmlns="http://schemas.microsoft.com/office/spreadsheetml/2009/9/main" objectType="CheckBox" fmlaLink="$K$10" lockText="1" noThreeD="1"/>
</file>

<file path=xl/ctrlProps/ctrlProp588.xml><?xml version="1.0" encoding="utf-8"?>
<formControlPr xmlns="http://schemas.microsoft.com/office/spreadsheetml/2009/9/main" objectType="CheckBox" fmlaLink="$K$13" lockText="1" noThreeD="1"/>
</file>

<file path=xl/ctrlProps/ctrlProp589.xml><?xml version="1.0" encoding="utf-8"?>
<formControlPr xmlns="http://schemas.microsoft.com/office/spreadsheetml/2009/9/main" objectType="CheckBox" fmlaLink="$K$16" lockText="1" noThreeD="1"/>
</file>

<file path=xl/ctrlProps/ctrlProp59.xml><?xml version="1.0" encoding="utf-8"?>
<formControlPr xmlns="http://schemas.microsoft.com/office/spreadsheetml/2009/9/main" objectType="CheckBox" checked="Checked" fmlaLink="$K$85" lockText="1" noThreeD="1"/>
</file>

<file path=xl/ctrlProps/ctrlProp590.xml><?xml version="1.0" encoding="utf-8"?>
<formControlPr xmlns="http://schemas.microsoft.com/office/spreadsheetml/2009/9/main" objectType="CheckBox" checked="Checked" fmlaLink="$K$19" lockText="1" noThreeD="1"/>
</file>

<file path=xl/ctrlProps/ctrlProp591.xml><?xml version="1.0" encoding="utf-8"?>
<formControlPr xmlns="http://schemas.microsoft.com/office/spreadsheetml/2009/9/main" objectType="CheckBox" checked="Checked" fmlaLink="$K$22" lockText="1" noThreeD="1"/>
</file>

<file path=xl/ctrlProps/ctrlProp592.xml><?xml version="1.0" encoding="utf-8"?>
<formControlPr xmlns="http://schemas.microsoft.com/office/spreadsheetml/2009/9/main" objectType="CheckBox" checked="Checked" fmlaLink="$K$25" lockText="1" noThreeD="1"/>
</file>

<file path=xl/ctrlProps/ctrlProp593.xml><?xml version="1.0" encoding="utf-8"?>
<formControlPr xmlns="http://schemas.microsoft.com/office/spreadsheetml/2009/9/main" objectType="CheckBox" fmlaLink="$K$28" lockText="1" noThreeD="1"/>
</file>

<file path=xl/ctrlProps/ctrlProp594.xml><?xml version="1.0" encoding="utf-8"?>
<formControlPr xmlns="http://schemas.microsoft.com/office/spreadsheetml/2009/9/main" objectType="CheckBox" checked="Checked" fmlaLink="$K$31" lockText="1" noThreeD="1"/>
</file>

<file path=xl/ctrlProps/ctrlProp595.xml><?xml version="1.0" encoding="utf-8"?>
<formControlPr xmlns="http://schemas.microsoft.com/office/spreadsheetml/2009/9/main" objectType="CheckBox" checked="Checked" fmlaLink="$K$34" lockText="1" noThreeD="1"/>
</file>

<file path=xl/ctrlProps/ctrlProp596.xml><?xml version="1.0" encoding="utf-8"?>
<formControlPr xmlns="http://schemas.microsoft.com/office/spreadsheetml/2009/9/main" objectType="CheckBox" checked="Checked" fmlaLink="$K$37" lockText="1" noThreeD="1"/>
</file>

<file path=xl/ctrlProps/ctrlProp597.xml><?xml version="1.0" encoding="utf-8"?>
<formControlPr xmlns="http://schemas.microsoft.com/office/spreadsheetml/2009/9/main" objectType="CheckBox" checked="Checked" fmlaLink="$K$43" lockText="1" noThreeD="1"/>
</file>

<file path=xl/ctrlProps/ctrlProp598.xml><?xml version="1.0" encoding="utf-8"?>
<formControlPr xmlns="http://schemas.microsoft.com/office/spreadsheetml/2009/9/main" objectType="CheckBox" checked="Checked" fmlaLink="$K$40" lockText="1" noThreeD="1"/>
</file>

<file path=xl/ctrlProps/ctrlProp599.xml><?xml version="1.0" encoding="utf-8"?>
<formControlPr xmlns="http://schemas.microsoft.com/office/spreadsheetml/2009/9/main" objectType="CheckBox" fmlaLink="$K$46" lockText="1" noThreeD="1"/>
</file>

<file path=xl/ctrlProps/ctrlProp6.xml><?xml version="1.0" encoding="utf-8"?>
<formControlPr xmlns="http://schemas.microsoft.com/office/spreadsheetml/2009/9/main" objectType="CheckBox" fmlaLink="$K$19" lockText="1" noThreeD="1"/>
</file>

<file path=xl/ctrlProps/ctrlProp60.xml><?xml version="1.0" encoding="utf-8"?>
<formControlPr xmlns="http://schemas.microsoft.com/office/spreadsheetml/2009/9/main" objectType="CheckBox" checked="Checked" fmlaLink="$K$88" lockText="1" noThreeD="1"/>
</file>

<file path=xl/ctrlProps/ctrlProp600.xml><?xml version="1.0" encoding="utf-8"?>
<formControlPr xmlns="http://schemas.microsoft.com/office/spreadsheetml/2009/9/main" objectType="CheckBox" fmlaLink="$K$49" lockText="1" noThreeD="1"/>
</file>

<file path=xl/ctrlProps/ctrlProp601.xml><?xml version="1.0" encoding="utf-8"?>
<formControlPr xmlns="http://schemas.microsoft.com/office/spreadsheetml/2009/9/main" objectType="CheckBox" checked="Checked" fmlaLink="$K$52" lockText="1" noThreeD="1"/>
</file>

<file path=xl/ctrlProps/ctrlProp602.xml><?xml version="1.0" encoding="utf-8"?>
<formControlPr xmlns="http://schemas.microsoft.com/office/spreadsheetml/2009/9/main" objectType="CheckBox" checked="Checked" fmlaLink="$K$55" lockText="1" noThreeD="1"/>
</file>

<file path=xl/ctrlProps/ctrlProp603.xml><?xml version="1.0" encoding="utf-8"?>
<formControlPr xmlns="http://schemas.microsoft.com/office/spreadsheetml/2009/9/main" objectType="CheckBox" checked="Checked" fmlaLink="$K$58" lockText="1" noThreeD="1"/>
</file>

<file path=xl/ctrlProps/ctrlProp604.xml><?xml version="1.0" encoding="utf-8"?>
<formControlPr xmlns="http://schemas.microsoft.com/office/spreadsheetml/2009/9/main" objectType="CheckBox" checked="Checked" fmlaLink="$K$61" lockText="1" noThreeD="1"/>
</file>

<file path=xl/ctrlProps/ctrlProp605.xml><?xml version="1.0" encoding="utf-8"?>
<formControlPr xmlns="http://schemas.microsoft.com/office/spreadsheetml/2009/9/main" objectType="CheckBox" checked="Checked" fmlaLink="$K$64" lockText="1" noThreeD="1"/>
</file>

<file path=xl/ctrlProps/ctrlProp606.xml><?xml version="1.0" encoding="utf-8"?>
<formControlPr xmlns="http://schemas.microsoft.com/office/spreadsheetml/2009/9/main" objectType="CheckBox" fmlaLink="$K$67" lockText="1" noThreeD="1"/>
</file>

<file path=xl/ctrlProps/ctrlProp607.xml><?xml version="1.0" encoding="utf-8"?>
<formControlPr xmlns="http://schemas.microsoft.com/office/spreadsheetml/2009/9/main" objectType="CheckBox" fmlaLink="$K$70" lockText="1" noThreeD="1"/>
</file>

<file path=xl/ctrlProps/ctrlProp608.xml><?xml version="1.0" encoding="utf-8"?>
<formControlPr xmlns="http://schemas.microsoft.com/office/spreadsheetml/2009/9/main" objectType="CheckBox" checked="Checked" fmlaLink="$K$73" lockText="1" noThreeD="1"/>
</file>

<file path=xl/ctrlProps/ctrlProp609.xml><?xml version="1.0" encoding="utf-8"?>
<formControlPr xmlns="http://schemas.microsoft.com/office/spreadsheetml/2009/9/main" objectType="CheckBox" checked="Checked" fmlaLink="$K$76" lockText="1" noThreeD="1"/>
</file>

<file path=xl/ctrlProps/ctrlProp61.xml><?xml version="1.0" encoding="utf-8"?>
<formControlPr xmlns="http://schemas.microsoft.com/office/spreadsheetml/2009/9/main" objectType="CheckBox" checked="Checked" fmlaLink="$K$91" lockText="1" noThreeD="1"/>
</file>

<file path=xl/ctrlProps/ctrlProp610.xml><?xml version="1.0" encoding="utf-8"?>
<formControlPr xmlns="http://schemas.microsoft.com/office/spreadsheetml/2009/9/main" objectType="CheckBox" checked="Checked" fmlaLink="$K$79" lockText="1" noThreeD="1"/>
</file>

<file path=xl/ctrlProps/ctrlProp611.xml><?xml version="1.0" encoding="utf-8"?>
<formControlPr xmlns="http://schemas.microsoft.com/office/spreadsheetml/2009/9/main" objectType="CheckBox" checked="Checked" fmlaLink="$K$82" lockText="1" noThreeD="1"/>
</file>

<file path=xl/ctrlProps/ctrlProp612.xml><?xml version="1.0" encoding="utf-8"?>
<formControlPr xmlns="http://schemas.microsoft.com/office/spreadsheetml/2009/9/main" objectType="CheckBox" checked="Checked" fmlaLink="$K$85" lockText="1" noThreeD="1"/>
</file>

<file path=xl/ctrlProps/ctrlProp613.xml><?xml version="1.0" encoding="utf-8"?>
<formControlPr xmlns="http://schemas.microsoft.com/office/spreadsheetml/2009/9/main" objectType="CheckBox" checked="Checked" fmlaLink="$K$88" lockText="1" noThreeD="1"/>
</file>

<file path=xl/ctrlProps/ctrlProp614.xml><?xml version="1.0" encoding="utf-8"?>
<formControlPr xmlns="http://schemas.microsoft.com/office/spreadsheetml/2009/9/main" objectType="CheckBox" fmlaLink="$K$91" lockText="1" noThreeD="1"/>
</file>

<file path=xl/ctrlProps/ctrlProp615.xml><?xml version="1.0" encoding="utf-8"?>
<formControlPr xmlns="http://schemas.microsoft.com/office/spreadsheetml/2009/9/main" objectType="CheckBox" checked="Checked" fmlaLink="$K$94" lockText="1" noThreeD="1"/>
</file>

<file path=xl/ctrlProps/ctrlProp616.xml><?xml version="1.0" encoding="utf-8"?>
<formControlPr xmlns="http://schemas.microsoft.com/office/spreadsheetml/2009/9/main" objectType="CheckBox" checked="Checked" fmlaLink="$K$4" lockText="1" noThreeD="1"/>
</file>

<file path=xl/ctrlProps/ctrlProp617.xml><?xml version="1.0" encoding="utf-8"?>
<formControlPr xmlns="http://schemas.microsoft.com/office/spreadsheetml/2009/9/main" objectType="CheckBox" checked="Checked" fmlaLink="$K$7" lockText="1" noThreeD="1"/>
</file>

<file path=xl/ctrlProps/ctrlProp618.xml><?xml version="1.0" encoding="utf-8"?>
<formControlPr xmlns="http://schemas.microsoft.com/office/spreadsheetml/2009/9/main" objectType="CheckBox" checked="Checked" fmlaLink="$K$10" lockText="1" noThreeD="1"/>
</file>

<file path=xl/ctrlProps/ctrlProp619.xml><?xml version="1.0" encoding="utf-8"?>
<formControlPr xmlns="http://schemas.microsoft.com/office/spreadsheetml/2009/9/main" objectType="CheckBox" checked="Checked" fmlaLink="$K$13" lockText="1" noThreeD="1"/>
</file>

<file path=xl/ctrlProps/ctrlProp62.xml><?xml version="1.0" encoding="utf-8"?>
<formControlPr xmlns="http://schemas.microsoft.com/office/spreadsheetml/2009/9/main" objectType="CheckBox" fmlaLink="$K$94" lockText="1" noThreeD="1"/>
</file>

<file path=xl/ctrlProps/ctrlProp620.xml><?xml version="1.0" encoding="utf-8"?>
<formControlPr xmlns="http://schemas.microsoft.com/office/spreadsheetml/2009/9/main" objectType="CheckBox" fmlaLink="$K$16" lockText="1" noThreeD="1"/>
</file>

<file path=xl/ctrlProps/ctrlProp621.xml><?xml version="1.0" encoding="utf-8"?>
<formControlPr xmlns="http://schemas.microsoft.com/office/spreadsheetml/2009/9/main" objectType="CheckBox" fmlaLink="$K$19" lockText="1" noThreeD="1"/>
</file>

<file path=xl/ctrlProps/ctrlProp622.xml><?xml version="1.0" encoding="utf-8"?>
<formControlPr xmlns="http://schemas.microsoft.com/office/spreadsheetml/2009/9/main" objectType="CheckBox" checked="Checked" fmlaLink="$K$22" lockText="1" noThreeD="1"/>
</file>

<file path=xl/ctrlProps/ctrlProp623.xml><?xml version="1.0" encoding="utf-8"?>
<formControlPr xmlns="http://schemas.microsoft.com/office/spreadsheetml/2009/9/main" objectType="CheckBox" checked="Checked" fmlaLink="$K$25" lockText="1" noThreeD="1"/>
</file>

<file path=xl/ctrlProps/ctrlProp624.xml><?xml version="1.0" encoding="utf-8"?>
<formControlPr xmlns="http://schemas.microsoft.com/office/spreadsheetml/2009/9/main" objectType="CheckBox" checked="Checked" fmlaLink="$K$28" lockText="1" noThreeD="1"/>
</file>

<file path=xl/ctrlProps/ctrlProp625.xml><?xml version="1.0" encoding="utf-8"?>
<formControlPr xmlns="http://schemas.microsoft.com/office/spreadsheetml/2009/9/main" objectType="CheckBox" checked="Checked" fmlaLink="$K$31" lockText="1" noThreeD="1"/>
</file>

<file path=xl/ctrlProps/ctrlProp626.xml><?xml version="1.0" encoding="utf-8"?>
<formControlPr xmlns="http://schemas.microsoft.com/office/spreadsheetml/2009/9/main" objectType="CheckBox" checked="Checked" fmlaLink="$K$34" lockText="1" noThreeD="1"/>
</file>

<file path=xl/ctrlProps/ctrlProp627.xml><?xml version="1.0" encoding="utf-8"?>
<formControlPr xmlns="http://schemas.microsoft.com/office/spreadsheetml/2009/9/main" objectType="CheckBox" fmlaLink="$K$37" lockText="1" noThreeD="1"/>
</file>

<file path=xl/ctrlProps/ctrlProp628.xml><?xml version="1.0" encoding="utf-8"?>
<formControlPr xmlns="http://schemas.microsoft.com/office/spreadsheetml/2009/9/main" objectType="CheckBox" checked="Checked" fmlaLink="$K$43" lockText="1" noThreeD="1"/>
</file>

<file path=xl/ctrlProps/ctrlProp629.xml><?xml version="1.0" encoding="utf-8"?>
<formControlPr xmlns="http://schemas.microsoft.com/office/spreadsheetml/2009/9/main" objectType="CheckBox" fmlaLink="$K$40" lockText="1" noThreeD="1"/>
</file>

<file path=xl/ctrlProps/ctrlProp63.xml><?xml version="1.0" encoding="utf-8"?>
<formControlPr xmlns="http://schemas.microsoft.com/office/spreadsheetml/2009/9/main" objectType="CheckBox" checked="Checked" fmlaLink="$K$4" lockText="1" noThreeD="1"/>
</file>

<file path=xl/ctrlProps/ctrlProp630.xml><?xml version="1.0" encoding="utf-8"?>
<formControlPr xmlns="http://schemas.microsoft.com/office/spreadsheetml/2009/9/main" objectType="CheckBox" checked="Checked" fmlaLink="$K$46" lockText="1" noThreeD="1"/>
</file>

<file path=xl/ctrlProps/ctrlProp631.xml><?xml version="1.0" encoding="utf-8"?>
<formControlPr xmlns="http://schemas.microsoft.com/office/spreadsheetml/2009/9/main" objectType="CheckBox" checked="Checked" fmlaLink="$K$49" lockText="1" noThreeD="1"/>
</file>

<file path=xl/ctrlProps/ctrlProp632.xml><?xml version="1.0" encoding="utf-8"?>
<formControlPr xmlns="http://schemas.microsoft.com/office/spreadsheetml/2009/9/main" objectType="CheckBox" checked="Checked" fmlaLink="$K$52" lockText="1" noThreeD="1"/>
</file>

<file path=xl/ctrlProps/ctrlProp633.xml><?xml version="1.0" encoding="utf-8"?>
<formControlPr xmlns="http://schemas.microsoft.com/office/spreadsheetml/2009/9/main" objectType="CheckBox" checked="Checked" fmlaLink="$K$55" lockText="1" noThreeD="1"/>
</file>

<file path=xl/ctrlProps/ctrlProp634.xml><?xml version="1.0" encoding="utf-8"?>
<formControlPr xmlns="http://schemas.microsoft.com/office/spreadsheetml/2009/9/main" objectType="CheckBox" fmlaLink="$K$58" lockText="1" noThreeD="1"/>
</file>

<file path=xl/ctrlProps/ctrlProp635.xml><?xml version="1.0" encoding="utf-8"?>
<formControlPr xmlns="http://schemas.microsoft.com/office/spreadsheetml/2009/9/main" objectType="CheckBox" fmlaLink="$K$61" lockText="1" noThreeD="1"/>
</file>

<file path=xl/ctrlProps/ctrlProp636.xml><?xml version="1.0" encoding="utf-8"?>
<formControlPr xmlns="http://schemas.microsoft.com/office/spreadsheetml/2009/9/main" objectType="CheckBox" checked="Checked" fmlaLink="$K$64" lockText="1" noThreeD="1"/>
</file>

<file path=xl/ctrlProps/ctrlProp637.xml><?xml version="1.0" encoding="utf-8"?>
<formControlPr xmlns="http://schemas.microsoft.com/office/spreadsheetml/2009/9/main" objectType="CheckBox" checked="Checked" fmlaLink="$K$67" lockText="1" noThreeD="1"/>
</file>

<file path=xl/ctrlProps/ctrlProp638.xml><?xml version="1.0" encoding="utf-8"?>
<formControlPr xmlns="http://schemas.microsoft.com/office/spreadsheetml/2009/9/main" objectType="CheckBox" checked="Checked" fmlaLink="$K$70" lockText="1" noThreeD="1"/>
</file>

<file path=xl/ctrlProps/ctrlProp639.xml><?xml version="1.0" encoding="utf-8"?>
<formControlPr xmlns="http://schemas.microsoft.com/office/spreadsheetml/2009/9/main" objectType="CheckBox" checked="Checked" fmlaLink="$K$73" lockText="1" noThreeD="1"/>
</file>

<file path=xl/ctrlProps/ctrlProp64.xml><?xml version="1.0" encoding="utf-8"?>
<formControlPr xmlns="http://schemas.microsoft.com/office/spreadsheetml/2009/9/main" objectType="CheckBox" checked="Checked" fmlaLink="$K$7" lockText="1" noThreeD="1"/>
</file>

<file path=xl/ctrlProps/ctrlProp640.xml><?xml version="1.0" encoding="utf-8"?>
<formControlPr xmlns="http://schemas.microsoft.com/office/spreadsheetml/2009/9/main" objectType="CheckBox" checked="Checked" fmlaLink="$K$76" lockText="1" noThreeD="1"/>
</file>

<file path=xl/ctrlProps/ctrlProp641.xml><?xml version="1.0" encoding="utf-8"?>
<formControlPr xmlns="http://schemas.microsoft.com/office/spreadsheetml/2009/9/main" objectType="CheckBox" fmlaLink="$K$79" lockText="1" noThreeD="1"/>
</file>

<file path=xl/ctrlProps/ctrlProp642.xml><?xml version="1.0" encoding="utf-8"?>
<formControlPr xmlns="http://schemas.microsoft.com/office/spreadsheetml/2009/9/main" objectType="CheckBox" fmlaLink="$K$82" lockText="1" noThreeD="1"/>
</file>

<file path=xl/ctrlProps/ctrlProp643.xml><?xml version="1.0" encoding="utf-8"?>
<formControlPr xmlns="http://schemas.microsoft.com/office/spreadsheetml/2009/9/main" objectType="CheckBox" checked="Checked" fmlaLink="$K$85" lockText="1" noThreeD="1"/>
</file>

<file path=xl/ctrlProps/ctrlProp644.xml><?xml version="1.0" encoding="utf-8"?>
<formControlPr xmlns="http://schemas.microsoft.com/office/spreadsheetml/2009/9/main" objectType="CheckBox" checked="Checked" fmlaLink="$K$88" lockText="1" noThreeD="1"/>
</file>

<file path=xl/ctrlProps/ctrlProp645.xml><?xml version="1.0" encoding="utf-8"?>
<formControlPr xmlns="http://schemas.microsoft.com/office/spreadsheetml/2009/9/main" objectType="CheckBox" checked="Checked" fmlaLink="$K$91" lockText="1" noThreeD="1"/>
</file>

<file path=xl/ctrlProps/ctrlProp646.xml><?xml version="1.0" encoding="utf-8"?>
<formControlPr xmlns="http://schemas.microsoft.com/office/spreadsheetml/2009/9/main" objectType="CheckBox" checked="Checked" fmlaLink="$K$4" lockText="1" noThreeD="1"/>
</file>

<file path=xl/ctrlProps/ctrlProp647.xml><?xml version="1.0" encoding="utf-8"?>
<formControlPr xmlns="http://schemas.microsoft.com/office/spreadsheetml/2009/9/main" objectType="CheckBox" checked="Checked" fmlaLink="$K$7" lockText="1" noThreeD="1"/>
</file>

<file path=xl/ctrlProps/ctrlProp648.xml><?xml version="1.0" encoding="utf-8"?>
<formControlPr xmlns="http://schemas.microsoft.com/office/spreadsheetml/2009/9/main" objectType="CheckBox" fmlaLink="$K$10" lockText="1" noThreeD="1"/>
</file>

<file path=xl/ctrlProps/ctrlProp649.xml><?xml version="1.0" encoding="utf-8"?>
<formControlPr xmlns="http://schemas.microsoft.com/office/spreadsheetml/2009/9/main" objectType="CheckBox" fmlaLink="$K$13" lockText="1" noThreeD="1"/>
</file>

<file path=xl/ctrlProps/ctrlProp65.xml><?xml version="1.0" encoding="utf-8"?>
<formControlPr xmlns="http://schemas.microsoft.com/office/spreadsheetml/2009/9/main" objectType="CheckBox" checked="Checked" fmlaLink="$K$10" lockText="1" noThreeD="1"/>
</file>

<file path=xl/ctrlProps/ctrlProp650.xml><?xml version="1.0" encoding="utf-8"?>
<formControlPr xmlns="http://schemas.microsoft.com/office/spreadsheetml/2009/9/main" objectType="CheckBox" checked="Checked" fmlaLink="$K$16" lockText="1" noThreeD="1"/>
</file>

<file path=xl/ctrlProps/ctrlProp651.xml><?xml version="1.0" encoding="utf-8"?>
<formControlPr xmlns="http://schemas.microsoft.com/office/spreadsheetml/2009/9/main" objectType="CheckBox" checked="Checked" fmlaLink="$K$19" lockText="1" noThreeD="1"/>
</file>

<file path=xl/ctrlProps/ctrlProp652.xml><?xml version="1.0" encoding="utf-8"?>
<formControlPr xmlns="http://schemas.microsoft.com/office/spreadsheetml/2009/9/main" objectType="CheckBox" checked="Checked" fmlaLink="$K$22" lockText="1" noThreeD="1"/>
</file>

<file path=xl/ctrlProps/ctrlProp653.xml><?xml version="1.0" encoding="utf-8"?>
<formControlPr xmlns="http://schemas.microsoft.com/office/spreadsheetml/2009/9/main" objectType="CheckBox" checked="Checked" fmlaLink="$K$25" lockText="1" noThreeD="1"/>
</file>

<file path=xl/ctrlProps/ctrlProp654.xml><?xml version="1.0" encoding="utf-8"?>
<formControlPr xmlns="http://schemas.microsoft.com/office/spreadsheetml/2009/9/main" objectType="CheckBox" checked="Checked" fmlaLink="$K$28" lockText="1" noThreeD="1"/>
</file>

<file path=xl/ctrlProps/ctrlProp655.xml><?xml version="1.0" encoding="utf-8"?>
<formControlPr xmlns="http://schemas.microsoft.com/office/spreadsheetml/2009/9/main" objectType="CheckBox" fmlaLink="$K$31" lockText="1" noThreeD="1"/>
</file>

<file path=xl/ctrlProps/ctrlProp656.xml><?xml version="1.0" encoding="utf-8"?>
<formControlPr xmlns="http://schemas.microsoft.com/office/spreadsheetml/2009/9/main" objectType="CheckBox" fmlaLink="$K$34" lockText="1" noThreeD="1"/>
</file>

<file path=xl/ctrlProps/ctrlProp657.xml><?xml version="1.0" encoding="utf-8"?>
<formControlPr xmlns="http://schemas.microsoft.com/office/spreadsheetml/2009/9/main" objectType="CheckBox" checked="Checked" fmlaLink="$K$37" lockText="1" noThreeD="1"/>
</file>

<file path=xl/ctrlProps/ctrlProp658.xml><?xml version="1.0" encoding="utf-8"?>
<formControlPr xmlns="http://schemas.microsoft.com/office/spreadsheetml/2009/9/main" objectType="CheckBox" checked="Checked" fmlaLink="$K$43" lockText="1" noThreeD="1"/>
</file>

<file path=xl/ctrlProps/ctrlProp659.xml><?xml version="1.0" encoding="utf-8"?>
<formControlPr xmlns="http://schemas.microsoft.com/office/spreadsheetml/2009/9/main" objectType="CheckBox" checked="Checked" fmlaLink="$K$40" lockText="1" noThreeD="1"/>
</file>

<file path=xl/ctrlProps/ctrlProp66.xml><?xml version="1.0" encoding="utf-8"?>
<formControlPr xmlns="http://schemas.microsoft.com/office/spreadsheetml/2009/9/main" objectType="CheckBox" checked="Checked" fmlaLink="$K$13" lockText="1" noThreeD="1"/>
</file>

<file path=xl/ctrlProps/ctrlProp660.xml><?xml version="1.0" encoding="utf-8"?>
<formControlPr xmlns="http://schemas.microsoft.com/office/spreadsheetml/2009/9/main" objectType="CheckBox" checked="Checked" fmlaLink="$K$46" lockText="1" noThreeD="1"/>
</file>

<file path=xl/ctrlProps/ctrlProp661.xml><?xml version="1.0" encoding="utf-8"?>
<formControlPr xmlns="http://schemas.microsoft.com/office/spreadsheetml/2009/9/main" objectType="CheckBox" checked="Checked" fmlaLink="$K$49" lockText="1" noThreeD="1"/>
</file>

<file path=xl/ctrlProps/ctrlProp662.xml><?xml version="1.0" encoding="utf-8"?>
<formControlPr xmlns="http://schemas.microsoft.com/office/spreadsheetml/2009/9/main" objectType="CheckBox" fmlaLink="$K$52" lockText="1" noThreeD="1"/>
</file>

<file path=xl/ctrlProps/ctrlProp663.xml><?xml version="1.0" encoding="utf-8"?>
<formControlPr xmlns="http://schemas.microsoft.com/office/spreadsheetml/2009/9/main" objectType="CheckBox" fmlaLink="$K$55" lockText="1" noThreeD="1"/>
</file>

<file path=xl/ctrlProps/ctrlProp664.xml><?xml version="1.0" encoding="utf-8"?>
<formControlPr xmlns="http://schemas.microsoft.com/office/spreadsheetml/2009/9/main" objectType="CheckBox" fmlaLink="$K$58" lockText="1" noThreeD="1"/>
</file>

<file path=xl/ctrlProps/ctrlProp665.xml><?xml version="1.0" encoding="utf-8"?>
<formControlPr xmlns="http://schemas.microsoft.com/office/spreadsheetml/2009/9/main" objectType="CheckBox" checked="Checked" fmlaLink="$K$61" lockText="1" noThreeD="1"/>
</file>

<file path=xl/ctrlProps/ctrlProp666.xml><?xml version="1.0" encoding="utf-8"?>
<formControlPr xmlns="http://schemas.microsoft.com/office/spreadsheetml/2009/9/main" objectType="CheckBox" checked="Checked" fmlaLink="$K$64" lockText="1" noThreeD="1"/>
</file>

<file path=xl/ctrlProps/ctrlProp667.xml><?xml version="1.0" encoding="utf-8"?>
<formControlPr xmlns="http://schemas.microsoft.com/office/spreadsheetml/2009/9/main" objectType="CheckBox" checked="Checked" fmlaLink="$K$67" lockText="1" noThreeD="1"/>
</file>

<file path=xl/ctrlProps/ctrlProp668.xml><?xml version="1.0" encoding="utf-8"?>
<formControlPr xmlns="http://schemas.microsoft.com/office/spreadsheetml/2009/9/main" objectType="CheckBox" checked="Checked" fmlaLink="$K$70" lockText="1" noThreeD="1"/>
</file>

<file path=xl/ctrlProps/ctrlProp669.xml><?xml version="1.0" encoding="utf-8"?>
<formControlPr xmlns="http://schemas.microsoft.com/office/spreadsheetml/2009/9/main" objectType="CheckBox" checked="Checked" fmlaLink="$K$73" lockText="1" noThreeD="1"/>
</file>

<file path=xl/ctrlProps/ctrlProp67.xml><?xml version="1.0" encoding="utf-8"?>
<formControlPr xmlns="http://schemas.microsoft.com/office/spreadsheetml/2009/9/main" objectType="CheckBox" checked="Checked" fmlaLink="$K$16" lockText="1" noThreeD="1"/>
</file>

<file path=xl/ctrlProps/ctrlProp670.xml><?xml version="1.0" encoding="utf-8"?>
<formControlPr xmlns="http://schemas.microsoft.com/office/spreadsheetml/2009/9/main" objectType="CheckBox" fmlaLink="$K$76" lockText="1" noThreeD="1"/>
</file>

<file path=xl/ctrlProps/ctrlProp671.xml><?xml version="1.0" encoding="utf-8"?>
<formControlPr xmlns="http://schemas.microsoft.com/office/spreadsheetml/2009/9/main" objectType="CheckBox" checked="Checked" fmlaLink="$K$79" lockText="1" noThreeD="1"/>
</file>

<file path=xl/ctrlProps/ctrlProp672.xml><?xml version="1.0" encoding="utf-8"?>
<formControlPr xmlns="http://schemas.microsoft.com/office/spreadsheetml/2009/9/main" objectType="CheckBox" checked="Checked" fmlaLink="$K$82" lockText="1" noThreeD="1"/>
</file>

<file path=xl/ctrlProps/ctrlProp673.xml><?xml version="1.0" encoding="utf-8"?>
<formControlPr xmlns="http://schemas.microsoft.com/office/spreadsheetml/2009/9/main" objectType="CheckBox" checked="Checked" fmlaLink="$K$85" lockText="1" noThreeD="1"/>
</file>

<file path=xl/ctrlProps/ctrlProp674.xml><?xml version="1.0" encoding="utf-8"?>
<formControlPr xmlns="http://schemas.microsoft.com/office/spreadsheetml/2009/9/main" objectType="CheckBox" checked="Checked" fmlaLink="$K$88" lockText="1" noThreeD="1"/>
</file>

<file path=xl/ctrlProps/ctrlProp675.xml><?xml version="1.0" encoding="utf-8"?>
<formControlPr xmlns="http://schemas.microsoft.com/office/spreadsheetml/2009/9/main" objectType="CheckBox" checked="Checked" fmlaLink="$K$91" lockText="1" noThreeD="1"/>
</file>

<file path=xl/ctrlProps/ctrlProp676.xml><?xml version="1.0" encoding="utf-8"?>
<formControlPr xmlns="http://schemas.microsoft.com/office/spreadsheetml/2009/9/main" objectType="CheckBox" fmlaLink="$K$94" lockText="1" noThreeD="1"/>
</file>

<file path=xl/ctrlProps/ctrlProp677.xml><?xml version="1.0" encoding="utf-8"?>
<formControlPr xmlns="http://schemas.microsoft.com/office/spreadsheetml/2009/9/main" objectType="CheckBox" fmlaLink="$K$4" lockText="1" noThreeD="1"/>
</file>

<file path=xl/ctrlProps/ctrlProp678.xml><?xml version="1.0" encoding="utf-8"?>
<formControlPr xmlns="http://schemas.microsoft.com/office/spreadsheetml/2009/9/main" objectType="CheckBox" checked="Checked" fmlaLink="$K$7" lockText="1" noThreeD="1"/>
</file>

<file path=xl/ctrlProps/ctrlProp679.xml><?xml version="1.0" encoding="utf-8"?>
<formControlPr xmlns="http://schemas.microsoft.com/office/spreadsheetml/2009/9/main" objectType="CheckBox" checked="Checked" fmlaLink="$K$10" lockText="1" noThreeD="1"/>
</file>

<file path=xl/ctrlProps/ctrlProp68.xml><?xml version="1.0" encoding="utf-8"?>
<formControlPr xmlns="http://schemas.microsoft.com/office/spreadsheetml/2009/9/main" objectType="CheckBox" fmlaLink="$K$19" lockText="1" noThreeD="1"/>
</file>

<file path=xl/ctrlProps/ctrlProp680.xml><?xml version="1.0" encoding="utf-8"?>
<formControlPr xmlns="http://schemas.microsoft.com/office/spreadsheetml/2009/9/main" objectType="CheckBox" checked="Checked" fmlaLink="$K$13" lockText="1" noThreeD="1"/>
</file>

<file path=xl/ctrlProps/ctrlProp681.xml><?xml version="1.0" encoding="utf-8"?>
<formControlPr xmlns="http://schemas.microsoft.com/office/spreadsheetml/2009/9/main" objectType="CheckBox" checked="Checked" fmlaLink="$K$16" lockText="1" noThreeD="1"/>
</file>

<file path=xl/ctrlProps/ctrlProp682.xml><?xml version="1.0" encoding="utf-8"?>
<formControlPr xmlns="http://schemas.microsoft.com/office/spreadsheetml/2009/9/main" objectType="CheckBox" checked="Checked" fmlaLink="$K$19" lockText="1" noThreeD="1"/>
</file>

<file path=xl/ctrlProps/ctrlProp683.xml><?xml version="1.0" encoding="utf-8"?>
<formControlPr xmlns="http://schemas.microsoft.com/office/spreadsheetml/2009/9/main" objectType="CheckBox" fmlaLink="$K$22" lockText="1" noThreeD="1"/>
</file>

<file path=xl/ctrlProps/ctrlProp684.xml><?xml version="1.0" encoding="utf-8"?>
<formControlPr xmlns="http://schemas.microsoft.com/office/spreadsheetml/2009/9/main" objectType="CheckBox" checked="Checked" fmlaLink="$K$25" lockText="1" noThreeD="1"/>
</file>

<file path=xl/ctrlProps/ctrlProp685.xml><?xml version="1.0" encoding="utf-8"?>
<formControlPr xmlns="http://schemas.microsoft.com/office/spreadsheetml/2009/9/main" objectType="CheckBox" checked="Checked" fmlaLink="$K$28" lockText="1" noThreeD="1"/>
</file>

<file path=xl/ctrlProps/ctrlProp686.xml><?xml version="1.0" encoding="utf-8"?>
<formControlPr xmlns="http://schemas.microsoft.com/office/spreadsheetml/2009/9/main" objectType="CheckBox" checked="Checked" fmlaLink="$K$31" lockText="1" noThreeD="1"/>
</file>

<file path=xl/ctrlProps/ctrlProp687.xml><?xml version="1.0" encoding="utf-8"?>
<formControlPr xmlns="http://schemas.microsoft.com/office/spreadsheetml/2009/9/main" objectType="CheckBox" checked="Checked" fmlaLink="$K$34" lockText="1" noThreeD="1"/>
</file>

<file path=xl/ctrlProps/ctrlProp688.xml><?xml version="1.0" encoding="utf-8"?>
<formControlPr xmlns="http://schemas.microsoft.com/office/spreadsheetml/2009/9/main" objectType="CheckBox" fmlaLink="$K$37" lockText="1" noThreeD="1"/>
</file>

<file path=xl/ctrlProps/ctrlProp689.xml><?xml version="1.0" encoding="utf-8"?>
<formControlPr xmlns="http://schemas.microsoft.com/office/spreadsheetml/2009/9/main" objectType="CheckBox" fmlaLink="$K$43" lockText="1" noThreeD="1"/>
</file>

<file path=xl/ctrlProps/ctrlProp69.xml><?xml version="1.0" encoding="utf-8"?>
<formControlPr xmlns="http://schemas.microsoft.com/office/spreadsheetml/2009/9/main" objectType="CheckBox" fmlaLink="$K$22" lockText="1" noThreeD="1"/>
</file>

<file path=xl/ctrlProps/ctrlProp690.xml><?xml version="1.0" encoding="utf-8"?>
<formControlPr xmlns="http://schemas.microsoft.com/office/spreadsheetml/2009/9/main" objectType="CheckBox" fmlaLink="$K$40" lockText="1" noThreeD="1"/>
</file>

<file path=xl/ctrlProps/ctrlProp691.xml><?xml version="1.0" encoding="utf-8"?>
<formControlPr xmlns="http://schemas.microsoft.com/office/spreadsheetml/2009/9/main" objectType="CheckBox" fmlaLink="$K$46" lockText="1" noThreeD="1"/>
</file>

<file path=xl/ctrlProps/ctrlProp692.xml><?xml version="1.0" encoding="utf-8"?>
<formControlPr xmlns="http://schemas.microsoft.com/office/spreadsheetml/2009/9/main" objectType="CheckBox" fmlaLink="$K$49" lockText="1" noThreeD="1"/>
</file>

<file path=xl/ctrlProps/ctrlProp693.xml><?xml version="1.0" encoding="utf-8"?>
<formControlPr xmlns="http://schemas.microsoft.com/office/spreadsheetml/2009/9/main" objectType="CheckBox" fmlaLink="$K$52" lockText="1" noThreeD="1"/>
</file>

<file path=xl/ctrlProps/ctrlProp694.xml><?xml version="1.0" encoding="utf-8"?>
<formControlPr xmlns="http://schemas.microsoft.com/office/spreadsheetml/2009/9/main" objectType="CheckBox" checked="Checked" fmlaLink="$K$55" lockText="1" noThreeD="1"/>
</file>

<file path=xl/ctrlProps/ctrlProp695.xml><?xml version="1.0" encoding="utf-8"?>
<formControlPr xmlns="http://schemas.microsoft.com/office/spreadsheetml/2009/9/main" objectType="CheckBox" checked="Checked" fmlaLink="$K$58" lockText="1" noThreeD="1"/>
</file>

<file path=xl/ctrlProps/ctrlProp696.xml><?xml version="1.0" encoding="utf-8"?>
<formControlPr xmlns="http://schemas.microsoft.com/office/spreadsheetml/2009/9/main" objectType="CheckBox" checked="Checked" fmlaLink="$K$61" lockText="1" noThreeD="1"/>
</file>

<file path=xl/ctrlProps/ctrlProp697.xml><?xml version="1.0" encoding="utf-8"?>
<formControlPr xmlns="http://schemas.microsoft.com/office/spreadsheetml/2009/9/main" objectType="CheckBox" checked="Checked" fmlaLink="$K$64" lockText="1" noThreeD="1"/>
</file>

<file path=xl/ctrlProps/ctrlProp698.xml><?xml version="1.0" encoding="utf-8"?>
<formControlPr xmlns="http://schemas.microsoft.com/office/spreadsheetml/2009/9/main" objectType="CheckBox" fmlaLink="$K$67" lockText="1" noThreeD="1"/>
</file>

<file path=xl/ctrlProps/ctrlProp699.xml><?xml version="1.0" encoding="utf-8"?>
<formControlPr xmlns="http://schemas.microsoft.com/office/spreadsheetml/2009/9/main" objectType="CheckBox" checked="Checked" fmlaLink="$K$70" lockText="1" noThreeD="1"/>
</file>

<file path=xl/ctrlProps/ctrlProp7.xml><?xml version="1.0" encoding="utf-8"?>
<formControlPr xmlns="http://schemas.microsoft.com/office/spreadsheetml/2009/9/main" objectType="CheckBox" fmlaLink="$K$22" lockText="1" noThreeD="1"/>
</file>

<file path=xl/ctrlProps/ctrlProp70.xml><?xml version="1.0" encoding="utf-8"?>
<formControlPr xmlns="http://schemas.microsoft.com/office/spreadsheetml/2009/9/main" objectType="CheckBox" fmlaLink="$K$25" lockText="1" noThreeD="1"/>
</file>

<file path=xl/ctrlProps/ctrlProp700.xml><?xml version="1.0" encoding="utf-8"?>
<formControlPr xmlns="http://schemas.microsoft.com/office/spreadsheetml/2009/9/main" objectType="CheckBox" checked="Checked" fmlaLink="$K$73" lockText="1" noThreeD="1"/>
</file>

<file path=xl/ctrlProps/ctrlProp701.xml><?xml version="1.0" encoding="utf-8"?>
<formControlPr xmlns="http://schemas.microsoft.com/office/spreadsheetml/2009/9/main" objectType="CheckBox" checked="Checked" fmlaLink="$K$76" lockText="1" noThreeD="1"/>
</file>

<file path=xl/ctrlProps/ctrlProp702.xml><?xml version="1.0" encoding="utf-8"?>
<formControlPr xmlns="http://schemas.microsoft.com/office/spreadsheetml/2009/9/main" objectType="CheckBox" checked="Checked" fmlaLink="$K$79" lockText="1" noThreeD="1"/>
</file>

<file path=xl/ctrlProps/ctrlProp703.xml><?xml version="1.0" encoding="utf-8"?>
<formControlPr xmlns="http://schemas.microsoft.com/office/spreadsheetml/2009/9/main" objectType="CheckBox" checked="Checked" fmlaLink="$K$82" lockText="1" noThreeD="1"/>
</file>

<file path=xl/ctrlProps/ctrlProp704.xml><?xml version="1.0" encoding="utf-8"?>
<formControlPr xmlns="http://schemas.microsoft.com/office/spreadsheetml/2009/9/main" objectType="CheckBox" fmlaLink="$K$85" lockText="1" noThreeD="1"/>
</file>

<file path=xl/ctrlProps/ctrlProp705.xml><?xml version="1.0" encoding="utf-8"?>
<formControlPr xmlns="http://schemas.microsoft.com/office/spreadsheetml/2009/9/main" objectType="CheckBox" fmlaLink="$K$88" lockText="1" noThreeD="1"/>
</file>

<file path=xl/ctrlProps/ctrlProp706.xml><?xml version="1.0" encoding="utf-8"?>
<formControlPr xmlns="http://schemas.microsoft.com/office/spreadsheetml/2009/9/main" objectType="CheckBox" checked="Checked" fmlaLink="$K$91" lockText="1" noThreeD="1"/>
</file>

<file path=xl/ctrlProps/ctrlProp707.xml><?xml version="1.0" encoding="utf-8"?>
<formControlPr xmlns="http://schemas.microsoft.com/office/spreadsheetml/2009/9/main" objectType="CheckBox" checked="Checked" fmlaLink="$K$94" lockText="1" noThreeD="1"/>
</file>

<file path=xl/ctrlProps/ctrlProp708.xml><?xml version="1.0" encoding="utf-8"?>
<formControlPr xmlns="http://schemas.microsoft.com/office/spreadsheetml/2009/9/main" objectType="CheckBox" checked="Checked" fmlaLink="$K$4" lockText="1" noThreeD="1"/>
</file>

<file path=xl/ctrlProps/ctrlProp709.xml><?xml version="1.0" encoding="utf-8"?>
<formControlPr xmlns="http://schemas.microsoft.com/office/spreadsheetml/2009/9/main" objectType="CheckBox" checked="Checked" fmlaLink="$K$7" lockText="1" noThreeD="1"/>
</file>

<file path=xl/ctrlProps/ctrlProp71.xml><?xml version="1.0" encoding="utf-8"?>
<formControlPr xmlns="http://schemas.microsoft.com/office/spreadsheetml/2009/9/main" objectType="CheckBox" checked="Checked" fmlaLink="$K$28" lockText="1" noThreeD="1"/>
</file>

<file path=xl/ctrlProps/ctrlProp710.xml><?xml version="1.0" encoding="utf-8"?>
<formControlPr xmlns="http://schemas.microsoft.com/office/spreadsheetml/2009/9/main" objectType="CheckBox" checked="Checked" fmlaLink="$K$10" lockText="1" noThreeD="1"/>
</file>

<file path=xl/ctrlProps/ctrlProp711.xml><?xml version="1.0" encoding="utf-8"?>
<formControlPr xmlns="http://schemas.microsoft.com/office/spreadsheetml/2009/9/main" objectType="CheckBox" fmlaLink="$K$13" lockText="1" noThreeD="1"/>
</file>

<file path=xl/ctrlProps/ctrlProp712.xml><?xml version="1.0" encoding="utf-8"?>
<formControlPr xmlns="http://schemas.microsoft.com/office/spreadsheetml/2009/9/main" objectType="CheckBox" fmlaLink="$K$16" lockText="1" noThreeD="1"/>
</file>

<file path=xl/ctrlProps/ctrlProp713.xml><?xml version="1.0" encoding="utf-8"?>
<formControlPr xmlns="http://schemas.microsoft.com/office/spreadsheetml/2009/9/main" objectType="CheckBox" checked="Checked" fmlaLink="$K$19" lockText="1" noThreeD="1"/>
</file>

<file path=xl/ctrlProps/ctrlProp714.xml><?xml version="1.0" encoding="utf-8"?>
<formControlPr xmlns="http://schemas.microsoft.com/office/spreadsheetml/2009/9/main" objectType="CheckBox" checked="Checked" fmlaLink="$K$22" lockText="1" noThreeD="1"/>
</file>

<file path=xl/ctrlProps/ctrlProp715.xml><?xml version="1.0" encoding="utf-8"?>
<formControlPr xmlns="http://schemas.microsoft.com/office/spreadsheetml/2009/9/main" objectType="CheckBox" checked="Checked" fmlaLink="$K$25" lockText="1" noThreeD="1"/>
</file>

<file path=xl/ctrlProps/ctrlProp716.xml><?xml version="1.0" encoding="utf-8"?>
<formControlPr xmlns="http://schemas.microsoft.com/office/spreadsheetml/2009/9/main" objectType="CheckBox" checked="Checked" fmlaLink="$K$28" lockText="1" noThreeD="1"/>
</file>

<file path=xl/ctrlProps/ctrlProp717.xml><?xml version="1.0" encoding="utf-8"?>
<formControlPr xmlns="http://schemas.microsoft.com/office/spreadsheetml/2009/9/main" objectType="CheckBox" checked="Checked" fmlaLink="$K$31" lockText="1" noThreeD="1"/>
</file>

<file path=xl/ctrlProps/ctrlProp718.xml><?xml version="1.0" encoding="utf-8"?>
<formControlPr xmlns="http://schemas.microsoft.com/office/spreadsheetml/2009/9/main" objectType="CheckBox" fmlaLink="$K$34" lockText="1" noThreeD="1"/>
</file>

<file path=xl/ctrlProps/ctrlProp719.xml><?xml version="1.0" encoding="utf-8"?>
<formControlPr xmlns="http://schemas.microsoft.com/office/spreadsheetml/2009/9/main" objectType="CheckBox" fmlaLink="$K$37" lockText="1" noThreeD="1"/>
</file>

<file path=xl/ctrlProps/ctrlProp72.xml><?xml version="1.0" encoding="utf-8"?>
<formControlPr xmlns="http://schemas.microsoft.com/office/spreadsheetml/2009/9/main" objectType="CheckBox" checked="Checked" fmlaLink="$K$31" lockText="1" noThreeD="1"/>
</file>

<file path=xl/ctrlProps/ctrlProp720.xml><?xml version="1.0" encoding="utf-8"?>
<formControlPr xmlns="http://schemas.microsoft.com/office/spreadsheetml/2009/9/main" objectType="CheckBox" checked="Checked" fmlaLink="$K$43" lockText="1" noThreeD="1"/>
</file>

<file path=xl/ctrlProps/ctrlProp721.xml><?xml version="1.0" encoding="utf-8"?>
<formControlPr xmlns="http://schemas.microsoft.com/office/spreadsheetml/2009/9/main" objectType="CheckBox" checked="Checked" fmlaLink="$K$40" lockText="1" noThreeD="1"/>
</file>

<file path=xl/ctrlProps/ctrlProp722.xml><?xml version="1.0" encoding="utf-8"?>
<formControlPr xmlns="http://schemas.microsoft.com/office/spreadsheetml/2009/9/main" objectType="CheckBox" checked="Checked" fmlaLink="$K$46" lockText="1" noThreeD="1"/>
</file>

<file path=xl/ctrlProps/ctrlProp723.xml><?xml version="1.0" encoding="utf-8"?>
<formControlPr xmlns="http://schemas.microsoft.com/office/spreadsheetml/2009/9/main" objectType="CheckBox" checked="Checked" fmlaLink="$K$49" lockText="1" noThreeD="1"/>
</file>

<file path=xl/ctrlProps/ctrlProp724.xml><?xml version="1.0" encoding="utf-8"?>
<formControlPr xmlns="http://schemas.microsoft.com/office/spreadsheetml/2009/9/main" objectType="CheckBox" checked="Checked" fmlaLink="$K$52" lockText="1" noThreeD="1"/>
</file>

<file path=xl/ctrlProps/ctrlProp725.xml><?xml version="1.0" encoding="utf-8"?>
<formControlPr xmlns="http://schemas.microsoft.com/office/spreadsheetml/2009/9/main" objectType="CheckBox" checked="Checked" fmlaLink="$K$55" lockText="1" noThreeD="1"/>
</file>

<file path=xl/ctrlProps/ctrlProp726.xml><?xml version="1.0" encoding="utf-8"?>
<formControlPr xmlns="http://schemas.microsoft.com/office/spreadsheetml/2009/9/main" objectType="CheckBox" fmlaLink="$K$58" lockText="1" noThreeD="1"/>
</file>

<file path=xl/ctrlProps/ctrlProp727.xml><?xml version="1.0" encoding="utf-8"?>
<formControlPr xmlns="http://schemas.microsoft.com/office/spreadsheetml/2009/9/main" objectType="CheckBox" fmlaLink="$K$61" lockText="1" noThreeD="1"/>
</file>

<file path=xl/ctrlProps/ctrlProp728.xml><?xml version="1.0" encoding="utf-8"?>
<formControlPr xmlns="http://schemas.microsoft.com/office/spreadsheetml/2009/9/main" objectType="CheckBox" checked="Checked" fmlaLink="$K$64" lockText="1" noThreeD="1"/>
</file>

<file path=xl/ctrlProps/ctrlProp729.xml><?xml version="1.0" encoding="utf-8"?>
<formControlPr xmlns="http://schemas.microsoft.com/office/spreadsheetml/2009/9/main" objectType="CheckBox" checked="Checked" fmlaLink="$K$67" lockText="1" noThreeD="1"/>
</file>

<file path=xl/ctrlProps/ctrlProp73.xml><?xml version="1.0" encoding="utf-8"?>
<formControlPr xmlns="http://schemas.microsoft.com/office/spreadsheetml/2009/9/main" objectType="CheckBox" checked="Checked" fmlaLink="$K$34" lockText="1" noThreeD="1"/>
</file>

<file path=xl/ctrlProps/ctrlProp730.xml><?xml version="1.0" encoding="utf-8"?>
<formControlPr xmlns="http://schemas.microsoft.com/office/spreadsheetml/2009/9/main" objectType="CheckBox" checked="Checked" fmlaLink="$K$70" lockText="1" noThreeD="1"/>
</file>

<file path=xl/ctrlProps/ctrlProp731.xml><?xml version="1.0" encoding="utf-8"?>
<formControlPr xmlns="http://schemas.microsoft.com/office/spreadsheetml/2009/9/main" objectType="CheckBox" fmlaLink="$K$73" lockText="1" noThreeD="1"/>
</file>

<file path=xl/ctrlProps/ctrlProp732.xml><?xml version="1.0" encoding="utf-8"?>
<formControlPr xmlns="http://schemas.microsoft.com/office/spreadsheetml/2009/9/main" objectType="CheckBox" fmlaLink="$K$76" lockText="1" noThreeD="1"/>
</file>

<file path=xl/ctrlProps/ctrlProp733.xml><?xml version="1.0" encoding="utf-8"?>
<formControlPr xmlns="http://schemas.microsoft.com/office/spreadsheetml/2009/9/main" objectType="CheckBox" fmlaLink="$K$79" lockText="1" noThreeD="1"/>
</file>

<file path=xl/ctrlProps/ctrlProp734.xml><?xml version="1.0" encoding="utf-8"?>
<formControlPr xmlns="http://schemas.microsoft.com/office/spreadsheetml/2009/9/main" objectType="CheckBox" checked="Checked" fmlaLink="$K$82" lockText="1" noThreeD="1"/>
</file>

<file path=xl/ctrlProps/ctrlProp735.xml><?xml version="1.0" encoding="utf-8"?>
<formControlPr xmlns="http://schemas.microsoft.com/office/spreadsheetml/2009/9/main" objectType="CheckBox" checked="Checked" fmlaLink="$K$85" lockText="1" noThreeD="1"/>
</file>

<file path=xl/ctrlProps/ctrlProp736.xml><?xml version="1.0" encoding="utf-8"?>
<formControlPr xmlns="http://schemas.microsoft.com/office/spreadsheetml/2009/9/main" objectType="CheckBox" checked="Checked" fmlaLink="$K$88" lockText="1" noThreeD="1"/>
</file>

<file path=xl/ctrlProps/ctrlProp737.xml><?xml version="1.0" encoding="utf-8"?>
<formControlPr xmlns="http://schemas.microsoft.com/office/spreadsheetml/2009/9/main" objectType="CheckBox" checked="Checked" fmlaLink="$K$91" lockText="1" noThreeD="1"/>
</file>

<file path=xl/ctrlProps/ctrlProp738.xml><?xml version="1.0" encoding="utf-8"?>
<formControlPr xmlns="http://schemas.microsoft.com/office/spreadsheetml/2009/9/main" objectType="CheckBox" checked="Checked" fmlaLink="$K$4" lockText="1" noThreeD="1"/>
</file>

<file path=xl/ctrlProps/ctrlProp739.xml><?xml version="1.0" encoding="utf-8"?>
<formControlPr xmlns="http://schemas.microsoft.com/office/spreadsheetml/2009/9/main" objectType="CheckBox" fmlaLink="$K$7" lockText="1" noThreeD="1"/>
</file>

<file path=xl/ctrlProps/ctrlProp74.xml><?xml version="1.0" encoding="utf-8"?>
<formControlPr xmlns="http://schemas.microsoft.com/office/spreadsheetml/2009/9/main" objectType="CheckBox" checked="Checked" fmlaLink="$K$37" lockText="1" noThreeD="1"/>
</file>

<file path=xl/ctrlProps/ctrlProp740.xml><?xml version="1.0" encoding="utf-8"?>
<formControlPr xmlns="http://schemas.microsoft.com/office/spreadsheetml/2009/9/main" objectType="CheckBox" fmlaLink="$K$10" lockText="1" noThreeD="1"/>
</file>

<file path=xl/ctrlProps/ctrlProp741.xml><?xml version="1.0" encoding="utf-8"?>
<formControlPr xmlns="http://schemas.microsoft.com/office/spreadsheetml/2009/9/main" objectType="CheckBox" checked="Checked" fmlaLink="$K$13" lockText="1" noThreeD="1"/>
</file>

<file path=xl/ctrlProps/ctrlProp742.xml><?xml version="1.0" encoding="utf-8"?>
<formControlPr xmlns="http://schemas.microsoft.com/office/spreadsheetml/2009/9/main" objectType="CheckBox" checked="Checked" fmlaLink="$K$16" lockText="1" noThreeD="1"/>
</file>

<file path=xl/ctrlProps/ctrlProp743.xml><?xml version="1.0" encoding="utf-8"?>
<formControlPr xmlns="http://schemas.microsoft.com/office/spreadsheetml/2009/9/main" objectType="CheckBox" checked="Checked" fmlaLink="$K$19" lockText="1" noThreeD="1"/>
</file>

<file path=xl/ctrlProps/ctrlProp744.xml><?xml version="1.0" encoding="utf-8"?>
<formControlPr xmlns="http://schemas.microsoft.com/office/spreadsheetml/2009/9/main" objectType="CheckBox" checked="Checked" fmlaLink="$K$22" lockText="1" noThreeD="1"/>
</file>

<file path=xl/ctrlProps/ctrlProp745.xml><?xml version="1.0" encoding="utf-8"?>
<formControlPr xmlns="http://schemas.microsoft.com/office/spreadsheetml/2009/9/main" objectType="CheckBox" checked="Checked" fmlaLink="$K$25" lockText="1" noThreeD="1"/>
</file>

<file path=xl/ctrlProps/ctrlProp746.xml><?xml version="1.0" encoding="utf-8"?>
<formControlPr xmlns="http://schemas.microsoft.com/office/spreadsheetml/2009/9/main" objectType="CheckBox" fmlaLink="$K$28" lockText="1" noThreeD="1"/>
</file>

<file path=xl/ctrlProps/ctrlProp747.xml><?xml version="1.0" encoding="utf-8"?>
<formControlPr xmlns="http://schemas.microsoft.com/office/spreadsheetml/2009/9/main" objectType="CheckBox" fmlaLink="$K$31" lockText="1" noThreeD="1"/>
</file>

<file path=xl/ctrlProps/ctrlProp748.xml><?xml version="1.0" encoding="utf-8"?>
<formControlPr xmlns="http://schemas.microsoft.com/office/spreadsheetml/2009/9/main" objectType="CheckBox" fmlaLink="$K$34" lockText="1" noThreeD="1"/>
</file>

<file path=xl/ctrlProps/ctrlProp749.xml><?xml version="1.0" encoding="utf-8"?>
<formControlPr xmlns="http://schemas.microsoft.com/office/spreadsheetml/2009/9/main" objectType="CheckBox" checked="Checked" fmlaLink="$K$37" lockText="1" noThreeD="1"/>
</file>

<file path=xl/ctrlProps/ctrlProp75.xml><?xml version="1.0" encoding="utf-8"?>
<formControlPr xmlns="http://schemas.microsoft.com/office/spreadsheetml/2009/9/main" objectType="CheckBox" checked="Checked" fmlaLink="$K$43" lockText="1" noThreeD="1"/>
</file>

<file path=xl/ctrlProps/ctrlProp750.xml><?xml version="1.0" encoding="utf-8"?>
<formControlPr xmlns="http://schemas.microsoft.com/office/spreadsheetml/2009/9/main" objectType="CheckBox" checked="Checked" fmlaLink="$K$43" lockText="1" noThreeD="1"/>
</file>

<file path=xl/ctrlProps/ctrlProp751.xml><?xml version="1.0" encoding="utf-8"?>
<formControlPr xmlns="http://schemas.microsoft.com/office/spreadsheetml/2009/9/main" objectType="CheckBox" checked="Checked" fmlaLink="$K$40" lockText="1" noThreeD="1"/>
</file>

<file path=xl/ctrlProps/ctrlProp752.xml><?xml version="1.0" encoding="utf-8"?>
<formControlPr xmlns="http://schemas.microsoft.com/office/spreadsheetml/2009/9/main" objectType="CheckBox" checked="Checked" fmlaLink="$K$46" lockText="1" noThreeD="1"/>
</file>

<file path=xl/ctrlProps/ctrlProp753.xml><?xml version="1.0" encoding="utf-8"?>
<formControlPr xmlns="http://schemas.microsoft.com/office/spreadsheetml/2009/9/main" objectType="CheckBox" checked="Checked" fmlaLink="$K$49" lockText="1" noThreeD="1"/>
</file>

<file path=xl/ctrlProps/ctrlProp754.xml><?xml version="1.0" encoding="utf-8"?>
<formControlPr xmlns="http://schemas.microsoft.com/office/spreadsheetml/2009/9/main" objectType="CheckBox" fmlaLink="$K$52" lockText="1" noThreeD="1"/>
</file>

<file path=xl/ctrlProps/ctrlProp755.xml><?xml version="1.0" encoding="utf-8"?>
<formControlPr xmlns="http://schemas.microsoft.com/office/spreadsheetml/2009/9/main" objectType="CheckBox" checked="Checked" fmlaLink="$K$55" lockText="1" noThreeD="1"/>
</file>

<file path=xl/ctrlProps/ctrlProp756.xml><?xml version="1.0" encoding="utf-8"?>
<formControlPr xmlns="http://schemas.microsoft.com/office/spreadsheetml/2009/9/main" objectType="CheckBox" checked="Checked" fmlaLink="$K$58" lockText="1" noThreeD="1"/>
</file>

<file path=xl/ctrlProps/ctrlProp757.xml><?xml version="1.0" encoding="utf-8"?>
<formControlPr xmlns="http://schemas.microsoft.com/office/spreadsheetml/2009/9/main" objectType="CheckBox" checked="Checked" fmlaLink="$K$61" lockText="1" noThreeD="1"/>
</file>

<file path=xl/ctrlProps/ctrlProp758.xml><?xml version="1.0" encoding="utf-8"?>
<formControlPr xmlns="http://schemas.microsoft.com/office/spreadsheetml/2009/9/main" objectType="CheckBox" checked="Checked" fmlaLink="$K$64" lockText="1" noThreeD="1"/>
</file>

<file path=xl/ctrlProps/ctrlProp759.xml><?xml version="1.0" encoding="utf-8"?>
<formControlPr xmlns="http://schemas.microsoft.com/office/spreadsheetml/2009/9/main" objectType="CheckBox" checked="Checked" fmlaLink="$K$67" lockText="1" noThreeD="1"/>
</file>

<file path=xl/ctrlProps/ctrlProp76.xml><?xml version="1.0" encoding="utf-8"?>
<formControlPr xmlns="http://schemas.microsoft.com/office/spreadsheetml/2009/9/main" objectType="CheckBox" checked="Checked" fmlaLink="$K$40" lockText="1" noThreeD="1"/>
</file>

<file path=xl/ctrlProps/ctrlProp760.xml><?xml version="1.0" encoding="utf-8"?>
<formControlPr xmlns="http://schemas.microsoft.com/office/spreadsheetml/2009/9/main" objectType="CheckBox" fmlaLink="$K$70" lockText="1" noThreeD="1"/>
</file>

<file path=xl/ctrlProps/ctrlProp761.xml><?xml version="1.0" encoding="utf-8"?>
<formControlPr xmlns="http://schemas.microsoft.com/office/spreadsheetml/2009/9/main" objectType="CheckBox" fmlaLink="$K$73" lockText="1" noThreeD="1"/>
</file>

<file path=xl/ctrlProps/ctrlProp762.xml><?xml version="1.0" encoding="utf-8"?>
<formControlPr xmlns="http://schemas.microsoft.com/office/spreadsheetml/2009/9/main" objectType="CheckBox" checked="Checked" fmlaLink="$K$76" lockText="1" noThreeD="1"/>
</file>

<file path=xl/ctrlProps/ctrlProp763.xml><?xml version="1.0" encoding="utf-8"?>
<formControlPr xmlns="http://schemas.microsoft.com/office/spreadsheetml/2009/9/main" objectType="CheckBox" checked="Checked" fmlaLink="$K$79" lockText="1" noThreeD="1"/>
</file>

<file path=xl/ctrlProps/ctrlProp764.xml><?xml version="1.0" encoding="utf-8"?>
<formControlPr xmlns="http://schemas.microsoft.com/office/spreadsheetml/2009/9/main" objectType="CheckBox" checked="Checked" fmlaLink="$K$82" lockText="1" noThreeD="1"/>
</file>

<file path=xl/ctrlProps/ctrlProp765.xml><?xml version="1.0" encoding="utf-8"?>
<formControlPr xmlns="http://schemas.microsoft.com/office/spreadsheetml/2009/9/main" objectType="CheckBox" checked="Checked" fmlaLink="$K$85" lockText="1" noThreeD="1"/>
</file>

<file path=xl/ctrlProps/ctrlProp766.xml><?xml version="1.0" encoding="utf-8"?>
<formControlPr xmlns="http://schemas.microsoft.com/office/spreadsheetml/2009/9/main" objectType="CheckBox" checked="Checked" fmlaLink="$K$88" lockText="1" noThreeD="1"/>
</file>

<file path=xl/ctrlProps/ctrlProp767.xml><?xml version="1.0" encoding="utf-8"?>
<formControlPr xmlns="http://schemas.microsoft.com/office/spreadsheetml/2009/9/main" objectType="CheckBox" fmlaLink="$K$91" lockText="1" noThreeD="1"/>
</file>

<file path=xl/ctrlProps/ctrlProp768.xml><?xml version="1.0" encoding="utf-8"?>
<formControlPr xmlns="http://schemas.microsoft.com/office/spreadsheetml/2009/9/main" objectType="CheckBox" fmlaLink="$K$94" lockText="1" noThreeD="1"/>
</file>

<file path=xl/ctrlProps/ctrlProp769.xml><?xml version="1.0" encoding="utf-8"?>
<formControlPr xmlns="http://schemas.microsoft.com/office/spreadsheetml/2009/9/main" objectType="CheckBox" checked="Checked" fmlaLink="$K$4" lockText="1" noThreeD="1"/>
</file>

<file path=xl/ctrlProps/ctrlProp77.xml><?xml version="1.0" encoding="utf-8"?>
<formControlPr xmlns="http://schemas.microsoft.com/office/spreadsheetml/2009/9/main" objectType="CheckBox" checked="Checked" fmlaLink="$K$46" lockText="1" noThreeD="1"/>
</file>

<file path=xl/ctrlProps/ctrlProp770.xml><?xml version="1.0" encoding="utf-8"?>
<formControlPr xmlns="http://schemas.microsoft.com/office/spreadsheetml/2009/9/main" objectType="CheckBox" checked="Checked" fmlaLink="$K$7" lockText="1" noThreeD="1"/>
</file>

<file path=xl/ctrlProps/ctrlProp771.xml><?xml version="1.0" encoding="utf-8"?>
<formControlPr xmlns="http://schemas.microsoft.com/office/spreadsheetml/2009/9/main" objectType="CheckBox" checked="Checked" fmlaLink="$K$10" lockText="1" noThreeD="1"/>
</file>

<file path=xl/ctrlProps/ctrlProp772.xml><?xml version="1.0" encoding="utf-8"?>
<formControlPr xmlns="http://schemas.microsoft.com/office/spreadsheetml/2009/9/main" objectType="CheckBox" checked="Checked" fmlaLink="$K$13" lockText="1" noThreeD="1"/>
</file>

<file path=xl/ctrlProps/ctrlProp773.xml><?xml version="1.0" encoding="utf-8"?>
<formControlPr xmlns="http://schemas.microsoft.com/office/spreadsheetml/2009/9/main" objectType="CheckBox" fmlaLink="$K$16" lockText="1" noThreeD="1"/>
</file>

<file path=xl/ctrlProps/ctrlProp774.xml><?xml version="1.0" encoding="utf-8"?>
<formControlPr xmlns="http://schemas.microsoft.com/office/spreadsheetml/2009/9/main" objectType="CheckBox" fmlaLink="$K$19" lockText="1" noThreeD="1"/>
</file>

<file path=xl/ctrlProps/ctrlProp775.xml><?xml version="1.0" encoding="utf-8"?>
<formControlPr xmlns="http://schemas.microsoft.com/office/spreadsheetml/2009/9/main" objectType="CheckBox" fmlaLink="$K$22" lockText="1" noThreeD="1"/>
</file>

<file path=xl/ctrlProps/ctrlProp776.xml><?xml version="1.0" encoding="utf-8"?>
<formControlPr xmlns="http://schemas.microsoft.com/office/spreadsheetml/2009/9/main" objectType="CheckBox" checked="Checked" fmlaLink="$K$25" lockText="1" noThreeD="1"/>
</file>

<file path=xl/ctrlProps/ctrlProp777.xml><?xml version="1.0" encoding="utf-8"?>
<formControlPr xmlns="http://schemas.microsoft.com/office/spreadsheetml/2009/9/main" objectType="CheckBox" checked="Checked" fmlaLink="$K$28" lockText="1" noThreeD="1"/>
</file>

<file path=xl/ctrlProps/ctrlProp778.xml><?xml version="1.0" encoding="utf-8"?>
<formControlPr xmlns="http://schemas.microsoft.com/office/spreadsheetml/2009/9/main" objectType="CheckBox" checked="Checked" fmlaLink="$K$31" lockText="1" noThreeD="1"/>
</file>

<file path=xl/ctrlProps/ctrlProp779.xml><?xml version="1.0" encoding="utf-8"?>
<formControlPr xmlns="http://schemas.microsoft.com/office/spreadsheetml/2009/9/main" objectType="CheckBox" checked="Checked" fmlaLink="$K$34" lockText="1" noThreeD="1"/>
</file>

<file path=xl/ctrlProps/ctrlProp78.xml><?xml version="1.0" encoding="utf-8"?>
<formControlPr xmlns="http://schemas.microsoft.com/office/spreadsheetml/2009/9/main" objectType="CheckBox" checked="Checked" fmlaLink="$K$49" lockText="1" noThreeD="1"/>
</file>

<file path=xl/ctrlProps/ctrlProp780.xml><?xml version="1.0" encoding="utf-8"?>
<formControlPr xmlns="http://schemas.microsoft.com/office/spreadsheetml/2009/9/main" objectType="CheckBox" checked="Checked" fmlaLink="$K$37" lockText="1" noThreeD="1"/>
</file>

<file path=xl/ctrlProps/ctrlProp781.xml><?xml version="1.0" encoding="utf-8"?>
<formControlPr xmlns="http://schemas.microsoft.com/office/spreadsheetml/2009/9/main" objectType="CheckBox" fmlaLink="$K$43" lockText="1" noThreeD="1"/>
</file>

<file path=xl/ctrlProps/ctrlProp782.xml><?xml version="1.0" encoding="utf-8"?>
<formControlPr xmlns="http://schemas.microsoft.com/office/spreadsheetml/2009/9/main" objectType="CheckBox" fmlaLink="$K$40" lockText="1" noThreeD="1"/>
</file>

<file path=xl/ctrlProps/ctrlProp783.xml><?xml version="1.0" encoding="utf-8"?>
<formControlPr xmlns="http://schemas.microsoft.com/office/spreadsheetml/2009/9/main" objectType="CheckBox" checked="Checked" fmlaLink="$K$46" lockText="1" noThreeD="1"/>
</file>

<file path=xl/ctrlProps/ctrlProp784.xml><?xml version="1.0" encoding="utf-8"?>
<formControlPr xmlns="http://schemas.microsoft.com/office/spreadsheetml/2009/9/main" objectType="CheckBox" checked="Checked" fmlaLink="$K$49" lockText="1" noThreeD="1"/>
</file>

<file path=xl/ctrlProps/ctrlProp785.xml><?xml version="1.0" encoding="utf-8"?>
<formControlPr xmlns="http://schemas.microsoft.com/office/spreadsheetml/2009/9/main" objectType="CheckBox" checked="Checked" fmlaLink="$K$52" lockText="1" noThreeD="1"/>
</file>

<file path=xl/ctrlProps/ctrlProp786.xml><?xml version="1.0" encoding="utf-8"?>
<formControlPr xmlns="http://schemas.microsoft.com/office/spreadsheetml/2009/9/main" objectType="CheckBox" checked="Checked" fmlaLink="$K$55" lockText="1" noThreeD="1"/>
</file>

<file path=xl/ctrlProps/ctrlProp787.xml><?xml version="1.0" encoding="utf-8"?>
<formControlPr xmlns="http://schemas.microsoft.com/office/spreadsheetml/2009/9/main" objectType="CheckBox" checked="Checked" fmlaLink="$K$58" lockText="1" noThreeD="1"/>
</file>

<file path=xl/ctrlProps/ctrlProp788.xml><?xml version="1.0" encoding="utf-8"?>
<formControlPr xmlns="http://schemas.microsoft.com/office/spreadsheetml/2009/9/main" objectType="CheckBox" fmlaLink="$K$61" lockText="1" noThreeD="1"/>
</file>

<file path=xl/ctrlProps/ctrlProp789.xml><?xml version="1.0" encoding="utf-8"?>
<formControlPr xmlns="http://schemas.microsoft.com/office/spreadsheetml/2009/9/main" objectType="CheckBox" fmlaLink="$K$64" lockText="1" noThreeD="1"/>
</file>

<file path=xl/ctrlProps/ctrlProp79.xml><?xml version="1.0" encoding="utf-8"?>
<formControlPr xmlns="http://schemas.microsoft.com/office/spreadsheetml/2009/9/main" objectType="CheckBox" checked="Checked" fmlaLink="$K$52" lockText="1" noThreeD="1"/>
</file>

<file path=xl/ctrlProps/ctrlProp790.xml><?xml version="1.0" encoding="utf-8"?>
<formControlPr xmlns="http://schemas.microsoft.com/office/spreadsheetml/2009/9/main" objectType="CheckBox" checked="Checked" fmlaLink="$K$67" lockText="1" noThreeD="1"/>
</file>

<file path=xl/ctrlProps/ctrlProp791.xml><?xml version="1.0" encoding="utf-8"?>
<formControlPr xmlns="http://schemas.microsoft.com/office/spreadsheetml/2009/9/main" objectType="CheckBox" checked="Checked" fmlaLink="$K$70" lockText="1" noThreeD="1"/>
</file>

<file path=xl/ctrlProps/ctrlProp792.xml><?xml version="1.0" encoding="utf-8"?>
<formControlPr xmlns="http://schemas.microsoft.com/office/spreadsheetml/2009/9/main" objectType="CheckBox" checked="Checked" fmlaLink="$K$73" lockText="1" noThreeD="1"/>
</file>

<file path=xl/ctrlProps/ctrlProp793.xml><?xml version="1.0" encoding="utf-8"?>
<formControlPr xmlns="http://schemas.microsoft.com/office/spreadsheetml/2009/9/main" objectType="CheckBox" checked="Checked" fmlaLink="$K$76" lockText="1" noThreeD="1"/>
</file>

<file path=xl/ctrlProps/ctrlProp794.xml><?xml version="1.0" encoding="utf-8"?>
<formControlPr xmlns="http://schemas.microsoft.com/office/spreadsheetml/2009/9/main" objectType="CheckBox" checked="Checked" fmlaLink="$K$79" lockText="1" noThreeD="1"/>
</file>

<file path=xl/ctrlProps/ctrlProp795.xml><?xml version="1.0" encoding="utf-8"?>
<formControlPr xmlns="http://schemas.microsoft.com/office/spreadsheetml/2009/9/main" objectType="CheckBox" fmlaLink="$K$82" lockText="1" noThreeD="1"/>
</file>

<file path=xl/ctrlProps/ctrlProp796.xml><?xml version="1.0" encoding="utf-8"?>
<formControlPr xmlns="http://schemas.microsoft.com/office/spreadsheetml/2009/9/main" objectType="CheckBox" fmlaLink="$K$85" lockText="1" noThreeD="1"/>
</file>

<file path=xl/ctrlProps/ctrlProp797.xml><?xml version="1.0" encoding="utf-8"?>
<formControlPr xmlns="http://schemas.microsoft.com/office/spreadsheetml/2009/9/main" objectType="CheckBox" checked="Checked" fmlaLink="$K$88" lockText="1" noThreeD="1"/>
</file>

<file path=xl/ctrlProps/ctrlProp798.xml><?xml version="1.0" encoding="utf-8"?>
<formControlPr xmlns="http://schemas.microsoft.com/office/spreadsheetml/2009/9/main" objectType="CheckBox" checked="Checked" fmlaLink="$K$91" lockText="1" noThreeD="1"/>
</file>

<file path=xl/ctrlProps/ctrlProp799.xml><?xml version="1.0" encoding="utf-8"?>
<formControlPr xmlns="http://schemas.microsoft.com/office/spreadsheetml/2009/9/main" objectType="CheckBox" checked="Checked" fmlaLink="$K$4" lockText="1" noThreeD="1"/>
</file>

<file path=xl/ctrlProps/ctrlProp8.xml><?xml version="1.0" encoding="utf-8"?>
<formControlPr xmlns="http://schemas.microsoft.com/office/spreadsheetml/2009/9/main" objectType="CheckBox" fmlaLink="$K$25" lockText="1" noThreeD="1"/>
</file>

<file path=xl/ctrlProps/ctrlProp80.xml><?xml version="1.0" encoding="utf-8"?>
<formControlPr xmlns="http://schemas.microsoft.com/office/spreadsheetml/2009/9/main" objectType="CheckBox" checked="Checked" fmlaLink="$K$55" lockText="1" noThreeD="1"/>
</file>

<file path=xl/ctrlProps/ctrlProp800.xml><?xml version="1.0" encoding="utf-8"?>
<formControlPr xmlns="http://schemas.microsoft.com/office/spreadsheetml/2009/9/main" objectType="CheckBox" checked="Checked" fmlaLink="$K$7" lockText="1" noThreeD="1"/>
</file>

<file path=xl/ctrlProps/ctrlProp801.xml><?xml version="1.0" encoding="utf-8"?>
<formControlPr xmlns="http://schemas.microsoft.com/office/spreadsheetml/2009/9/main" objectType="CheckBox" checked="Checked" fmlaLink="$K$10" lockText="1" noThreeD="1"/>
</file>

<file path=xl/ctrlProps/ctrlProp802.xml><?xml version="1.0" encoding="utf-8"?>
<formControlPr xmlns="http://schemas.microsoft.com/office/spreadsheetml/2009/9/main" objectType="CheckBox" fmlaLink="$K$13" lockText="1" noThreeD="1"/>
</file>

<file path=xl/ctrlProps/ctrlProp803.xml><?xml version="1.0" encoding="utf-8"?>
<formControlPr xmlns="http://schemas.microsoft.com/office/spreadsheetml/2009/9/main" objectType="CheckBox" fmlaLink="$K$16" lockText="1" noThreeD="1"/>
</file>

<file path=xl/ctrlProps/ctrlProp804.xml><?xml version="1.0" encoding="utf-8"?>
<formControlPr xmlns="http://schemas.microsoft.com/office/spreadsheetml/2009/9/main" objectType="CheckBox" checked="Checked" fmlaLink="$K$19" lockText="1" noThreeD="1"/>
</file>

<file path=xl/ctrlProps/ctrlProp805.xml><?xml version="1.0" encoding="utf-8"?>
<formControlPr xmlns="http://schemas.microsoft.com/office/spreadsheetml/2009/9/main" objectType="CheckBox" checked="Checked" fmlaLink="$K$22" lockText="1" noThreeD="1"/>
</file>

<file path=xl/ctrlProps/ctrlProp806.xml><?xml version="1.0" encoding="utf-8"?>
<formControlPr xmlns="http://schemas.microsoft.com/office/spreadsheetml/2009/9/main" objectType="CheckBox" checked="Checked" fmlaLink="$K$25" lockText="1" noThreeD="1"/>
</file>

<file path=xl/ctrlProps/ctrlProp807.xml><?xml version="1.0" encoding="utf-8"?>
<formControlPr xmlns="http://schemas.microsoft.com/office/spreadsheetml/2009/9/main" objectType="CheckBox" checked="Checked" fmlaLink="$K$28" lockText="1" noThreeD="1"/>
</file>

<file path=xl/ctrlProps/ctrlProp808.xml><?xml version="1.0" encoding="utf-8"?>
<formControlPr xmlns="http://schemas.microsoft.com/office/spreadsheetml/2009/9/main" objectType="CheckBox" checked="Checked" fmlaLink="$K$31" lockText="1" noThreeD="1"/>
</file>

<file path=xl/ctrlProps/ctrlProp809.xml><?xml version="1.0" encoding="utf-8"?>
<formControlPr xmlns="http://schemas.microsoft.com/office/spreadsheetml/2009/9/main" objectType="CheckBox" checked="Checked" fmlaLink="$K$34" lockText="1" noThreeD="1"/>
</file>

<file path=xl/ctrlProps/ctrlProp81.xml><?xml version="1.0" encoding="utf-8"?>
<formControlPr xmlns="http://schemas.microsoft.com/office/spreadsheetml/2009/9/main" objectType="CheckBox" checked="Checked" fmlaLink="$K$58" lockText="1" noThreeD="1"/>
</file>

<file path=xl/ctrlProps/ctrlProp810.xml><?xml version="1.0" encoding="utf-8"?>
<formControlPr xmlns="http://schemas.microsoft.com/office/spreadsheetml/2009/9/main" objectType="CheckBox" fmlaLink="$K$37" lockText="1" noThreeD="1"/>
</file>

<file path=xl/ctrlProps/ctrlProp811.xml><?xml version="1.0" encoding="utf-8"?>
<formControlPr xmlns="http://schemas.microsoft.com/office/spreadsheetml/2009/9/main" objectType="CheckBox" checked="Checked" fmlaLink="$K$43" lockText="1" noThreeD="1"/>
</file>

<file path=xl/ctrlProps/ctrlProp812.xml><?xml version="1.0" encoding="utf-8"?>
<formControlPr xmlns="http://schemas.microsoft.com/office/spreadsheetml/2009/9/main" objectType="CheckBox" checked="Checked" fmlaLink="$K$40" lockText="1" noThreeD="1"/>
</file>

<file path=xl/ctrlProps/ctrlProp813.xml><?xml version="1.0" encoding="utf-8"?>
<formControlPr xmlns="http://schemas.microsoft.com/office/spreadsheetml/2009/9/main" objectType="CheckBox" checked="Checked" fmlaLink="$K$46" lockText="1" noThreeD="1"/>
</file>

<file path=xl/ctrlProps/ctrlProp814.xml><?xml version="1.0" encoding="utf-8"?>
<formControlPr xmlns="http://schemas.microsoft.com/office/spreadsheetml/2009/9/main" objectType="CheckBox" checked="Checked" fmlaLink="$K$49" lockText="1" noThreeD="1"/>
</file>

<file path=xl/ctrlProps/ctrlProp815.xml><?xml version="1.0" encoding="utf-8"?>
<formControlPr xmlns="http://schemas.microsoft.com/office/spreadsheetml/2009/9/main" objectType="CheckBox" checked="Checked" fmlaLink="$K$52" lockText="1" noThreeD="1"/>
</file>

<file path=xl/ctrlProps/ctrlProp816.xml><?xml version="1.0" encoding="utf-8"?>
<formControlPr xmlns="http://schemas.microsoft.com/office/spreadsheetml/2009/9/main" objectType="CheckBox" fmlaLink="$K$55" lockText="1" noThreeD="1"/>
</file>

<file path=xl/ctrlProps/ctrlProp817.xml><?xml version="1.0" encoding="utf-8"?>
<formControlPr xmlns="http://schemas.microsoft.com/office/spreadsheetml/2009/9/main" objectType="CheckBox" fmlaLink="$K$58" lockText="1" noThreeD="1"/>
</file>

<file path=xl/ctrlProps/ctrlProp818.xml><?xml version="1.0" encoding="utf-8"?>
<formControlPr xmlns="http://schemas.microsoft.com/office/spreadsheetml/2009/9/main" objectType="CheckBox" checked="Checked" fmlaLink="$K$61" lockText="1" noThreeD="1"/>
</file>

<file path=xl/ctrlProps/ctrlProp819.xml><?xml version="1.0" encoding="utf-8"?>
<formControlPr xmlns="http://schemas.microsoft.com/office/spreadsheetml/2009/9/main" objectType="CheckBox" checked="Checked" fmlaLink="$K$64" lockText="1" noThreeD="1"/>
</file>

<file path=xl/ctrlProps/ctrlProp82.xml><?xml version="1.0" encoding="utf-8"?>
<formControlPr xmlns="http://schemas.microsoft.com/office/spreadsheetml/2009/9/main" objectType="CheckBox" fmlaLink="$K$61" lockText="1" noThreeD="1"/>
</file>

<file path=xl/ctrlProps/ctrlProp820.xml><?xml version="1.0" encoding="utf-8"?>
<formControlPr xmlns="http://schemas.microsoft.com/office/spreadsheetml/2009/9/main" objectType="CheckBox" checked="Checked" fmlaLink="$K$67" lockText="1" noThreeD="1"/>
</file>

<file path=xl/ctrlProps/ctrlProp821.xml><?xml version="1.0" encoding="utf-8"?>
<formControlPr xmlns="http://schemas.microsoft.com/office/spreadsheetml/2009/9/main" objectType="CheckBox" checked="Checked" fmlaLink="$K$70" lockText="1" noThreeD="1"/>
</file>

<file path=xl/ctrlProps/ctrlProp822.xml><?xml version="1.0" encoding="utf-8"?>
<formControlPr xmlns="http://schemas.microsoft.com/office/spreadsheetml/2009/9/main" objectType="CheckBox" checked="Checked" fmlaLink="$K$73" lockText="1" noThreeD="1"/>
</file>

<file path=xl/ctrlProps/ctrlProp823.xml><?xml version="1.0" encoding="utf-8"?>
<formControlPr xmlns="http://schemas.microsoft.com/office/spreadsheetml/2009/9/main" objectType="CheckBox" fmlaLink="$K$76" lockText="1" noThreeD="1"/>
</file>

<file path=xl/ctrlProps/ctrlProp824.xml><?xml version="1.0" encoding="utf-8"?>
<formControlPr xmlns="http://schemas.microsoft.com/office/spreadsheetml/2009/9/main" objectType="CheckBox" fmlaLink="$K$79" lockText="1" noThreeD="1"/>
</file>

<file path=xl/ctrlProps/ctrlProp825.xml><?xml version="1.0" encoding="utf-8"?>
<formControlPr xmlns="http://schemas.microsoft.com/office/spreadsheetml/2009/9/main" objectType="CheckBox" checked="Checked" fmlaLink="$K$82" lockText="1" noThreeD="1"/>
</file>

<file path=xl/ctrlProps/ctrlProp826.xml><?xml version="1.0" encoding="utf-8"?>
<formControlPr xmlns="http://schemas.microsoft.com/office/spreadsheetml/2009/9/main" objectType="CheckBox" checked="Checked" fmlaLink="$K$85" lockText="1" noThreeD="1"/>
</file>

<file path=xl/ctrlProps/ctrlProp827.xml><?xml version="1.0" encoding="utf-8"?>
<formControlPr xmlns="http://schemas.microsoft.com/office/spreadsheetml/2009/9/main" objectType="CheckBox" fmlaLink="$K$88" lockText="1" noThreeD="1"/>
</file>

<file path=xl/ctrlProps/ctrlProp828.xml><?xml version="1.0" encoding="utf-8"?>
<formControlPr xmlns="http://schemas.microsoft.com/office/spreadsheetml/2009/9/main" objectType="CheckBox" fmlaLink="$K$91" lockText="1" noThreeD="1"/>
</file>

<file path=xl/ctrlProps/ctrlProp829.xml><?xml version="1.0" encoding="utf-8"?>
<formControlPr xmlns="http://schemas.microsoft.com/office/spreadsheetml/2009/9/main" objectType="CheckBox" fmlaLink="$K$94" lockText="1" noThreeD="1"/>
</file>

<file path=xl/ctrlProps/ctrlProp83.xml><?xml version="1.0" encoding="utf-8"?>
<formControlPr xmlns="http://schemas.microsoft.com/office/spreadsheetml/2009/9/main" objectType="CheckBox" checked="Checked" fmlaLink="$K$64" lockText="1" noThreeD="1"/>
</file>

<file path=xl/ctrlProps/ctrlProp830.xml><?xml version="1.0" encoding="utf-8"?>
<formControlPr xmlns="http://schemas.microsoft.com/office/spreadsheetml/2009/9/main" objectType="CheckBox" fmlaLink="$K$4" lockText="1" noThreeD="1"/>
</file>

<file path=xl/ctrlProps/ctrlProp831.xml><?xml version="1.0" encoding="utf-8"?>
<formControlPr xmlns="http://schemas.microsoft.com/office/spreadsheetml/2009/9/main" objectType="CheckBox" fmlaLink="$K$7" lockText="1" noThreeD="1"/>
</file>

<file path=xl/ctrlProps/ctrlProp832.xml><?xml version="1.0" encoding="utf-8"?>
<formControlPr xmlns="http://schemas.microsoft.com/office/spreadsheetml/2009/9/main" objectType="CheckBox" fmlaLink="$K$10" lockText="1" noThreeD="1"/>
</file>

<file path=xl/ctrlProps/ctrlProp833.xml><?xml version="1.0" encoding="utf-8"?>
<formControlPr xmlns="http://schemas.microsoft.com/office/spreadsheetml/2009/9/main" objectType="CheckBox" fmlaLink="$K$13" lockText="1" noThreeD="1"/>
</file>

<file path=xl/ctrlProps/ctrlProp834.xml><?xml version="1.0" encoding="utf-8"?>
<formControlPr xmlns="http://schemas.microsoft.com/office/spreadsheetml/2009/9/main" objectType="CheckBox" fmlaLink="$K$16" lockText="1" noThreeD="1"/>
</file>

<file path=xl/ctrlProps/ctrlProp835.xml><?xml version="1.0" encoding="utf-8"?>
<formControlPr xmlns="http://schemas.microsoft.com/office/spreadsheetml/2009/9/main" objectType="CheckBox" checked="Checked" fmlaLink="$K$19" lockText="1" noThreeD="1"/>
</file>

<file path=xl/ctrlProps/ctrlProp836.xml><?xml version="1.0" encoding="utf-8"?>
<formControlPr xmlns="http://schemas.microsoft.com/office/spreadsheetml/2009/9/main" objectType="CheckBox" checked="Checked" fmlaLink="$K$22" lockText="1" noThreeD="1"/>
</file>

<file path=xl/ctrlProps/ctrlProp837.xml><?xml version="1.0" encoding="utf-8"?>
<formControlPr xmlns="http://schemas.microsoft.com/office/spreadsheetml/2009/9/main" objectType="CheckBox" checked="Checked" fmlaLink="$K$25" lockText="1" noThreeD="1"/>
</file>

<file path=xl/ctrlProps/ctrlProp838.xml><?xml version="1.0" encoding="utf-8"?>
<formControlPr xmlns="http://schemas.microsoft.com/office/spreadsheetml/2009/9/main" objectType="CheckBox" fmlaLink="$K$28" lockText="1" noThreeD="1"/>
</file>

<file path=xl/ctrlProps/ctrlProp839.xml><?xml version="1.0" encoding="utf-8"?>
<formControlPr xmlns="http://schemas.microsoft.com/office/spreadsheetml/2009/9/main" objectType="CheckBox" fmlaLink="$K$31" lockText="1" noThreeD="1"/>
</file>

<file path=xl/ctrlProps/ctrlProp84.xml><?xml version="1.0" encoding="utf-8"?>
<formControlPr xmlns="http://schemas.microsoft.com/office/spreadsheetml/2009/9/main" objectType="CheckBox" checked="Checked" fmlaLink="$K$67" lockText="1" noThreeD="1"/>
</file>

<file path=xl/ctrlProps/ctrlProp840.xml><?xml version="1.0" encoding="utf-8"?>
<formControlPr xmlns="http://schemas.microsoft.com/office/spreadsheetml/2009/9/main" objectType="CheckBox" checked="Checked" fmlaLink="$K$34" lockText="1" noThreeD="1"/>
</file>

<file path=xl/ctrlProps/ctrlProp841.xml><?xml version="1.0" encoding="utf-8"?>
<formControlPr xmlns="http://schemas.microsoft.com/office/spreadsheetml/2009/9/main" objectType="CheckBox" checked="Checked" fmlaLink="$K$37" lockText="1" noThreeD="1"/>
</file>

<file path=xl/ctrlProps/ctrlProp842.xml><?xml version="1.0" encoding="utf-8"?>
<formControlPr xmlns="http://schemas.microsoft.com/office/spreadsheetml/2009/9/main" objectType="CheckBox" checked="Checked" fmlaLink="$K$43" lockText="1" noThreeD="1"/>
</file>

<file path=xl/ctrlProps/ctrlProp843.xml><?xml version="1.0" encoding="utf-8"?>
<formControlPr xmlns="http://schemas.microsoft.com/office/spreadsheetml/2009/9/main" objectType="CheckBox" checked="Checked" fmlaLink="$K$40" lockText="1" noThreeD="1"/>
</file>

<file path=xl/ctrlProps/ctrlProp844.xml><?xml version="1.0" encoding="utf-8"?>
<formControlPr xmlns="http://schemas.microsoft.com/office/spreadsheetml/2009/9/main" objectType="CheckBox" checked="Checked" fmlaLink="$K$46" lockText="1" noThreeD="1"/>
</file>

<file path=xl/ctrlProps/ctrlProp845.xml><?xml version="1.0" encoding="utf-8"?>
<formControlPr xmlns="http://schemas.microsoft.com/office/spreadsheetml/2009/9/main" objectType="CheckBox" fmlaLink="$K$49" lockText="1" noThreeD="1"/>
</file>

<file path=xl/ctrlProps/ctrlProp846.xml><?xml version="1.0" encoding="utf-8"?>
<formControlPr xmlns="http://schemas.microsoft.com/office/spreadsheetml/2009/9/main" objectType="CheckBox" checked="Checked" fmlaLink="$K$52" lockText="1" noThreeD="1"/>
</file>

<file path=xl/ctrlProps/ctrlProp847.xml><?xml version="1.0" encoding="utf-8"?>
<formControlPr xmlns="http://schemas.microsoft.com/office/spreadsheetml/2009/9/main" objectType="CheckBox" checked="Checked" fmlaLink="$K$55" lockText="1" noThreeD="1"/>
</file>

<file path=xl/ctrlProps/ctrlProp848.xml><?xml version="1.0" encoding="utf-8"?>
<formControlPr xmlns="http://schemas.microsoft.com/office/spreadsheetml/2009/9/main" objectType="CheckBox" checked="Checked" fmlaLink="$K$58" lockText="1" noThreeD="1"/>
</file>

<file path=xl/ctrlProps/ctrlProp849.xml><?xml version="1.0" encoding="utf-8"?>
<formControlPr xmlns="http://schemas.microsoft.com/office/spreadsheetml/2009/9/main" objectType="CheckBox" checked="Checked" fmlaLink="$K$61" lockText="1" noThreeD="1"/>
</file>

<file path=xl/ctrlProps/ctrlProp85.xml><?xml version="1.0" encoding="utf-8"?>
<formControlPr xmlns="http://schemas.microsoft.com/office/spreadsheetml/2009/9/main" objectType="CheckBox" checked="Checked" fmlaLink="$K$70" lockText="1" noThreeD="1"/>
</file>

<file path=xl/ctrlProps/ctrlProp850.xml><?xml version="1.0" encoding="utf-8"?>
<formControlPr xmlns="http://schemas.microsoft.com/office/spreadsheetml/2009/9/main" objectType="CheckBox" checked="Checked" fmlaLink="$K$64" lockText="1" noThreeD="1"/>
</file>

<file path=xl/ctrlProps/ctrlProp851.xml><?xml version="1.0" encoding="utf-8"?>
<formControlPr xmlns="http://schemas.microsoft.com/office/spreadsheetml/2009/9/main" objectType="CheckBox" fmlaLink="$K$67" lockText="1" noThreeD="1"/>
</file>

<file path=xl/ctrlProps/ctrlProp852.xml><?xml version="1.0" encoding="utf-8"?>
<formControlPr xmlns="http://schemas.microsoft.com/office/spreadsheetml/2009/9/main" objectType="CheckBox" fmlaLink="$K$70" lockText="1" noThreeD="1"/>
</file>

<file path=xl/ctrlProps/ctrlProp853.xml><?xml version="1.0" encoding="utf-8"?>
<formControlPr xmlns="http://schemas.microsoft.com/office/spreadsheetml/2009/9/main" objectType="CheckBox" checked="Checked" fmlaLink="$K$73" lockText="1" noThreeD="1"/>
</file>

<file path=xl/ctrlProps/ctrlProp854.xml><?xml version="1.0" encoding="utf-8"?>
<formControlPr xmlns="http://schemas.microsoft.com/office/spreadsheetml/2009/9/main" objectType="CheckBox" checked="Checked" fmlaLink="$K$76" lockText="1" noThreeD="1"/>
</file>

<file path=xl/ctrlProps/ctrlProp855.xml><?xml version="1.0" encoding="utf-8"?>
<formControlPr xmlns="http://schemas.microsoft.com/office/spreadsheetml/2009/9/main" objectType="CheckBox" checked="Checked" fmlaLink="$K$79" lockText="1" noThreeD="1"/>
</file>

<file path=xl/ctrlProps/ctrlProp856.xml><?xml version="1.0" encoding="utf-8"?>
<formControlPr xmlns="http://schemas.microsoft.com/office/spreadsheetml/2009/9/main" objectType="CheckBox" checked="Checked" fmlaLink="$K$82" lockText="1" noThreeD="1"/>
</file>

<file path=xl/ctrlProps/ctrlProp857.xml><?xml version="1.0" encoding="utf-8"?>
<formControlPr xmlns="http://schemas.microsoft.com/office/spreadsheetml/2009/9/main" objectType="CheckBox" checked="Checked" fmlaLink="$K$85" lockText="1" noThreeD="1"/>
</file>

<file path=xl/ctrlProps/ctrlProp858.xml><?xml version="1.0" encoding="utf-8"?>
<formControlPr xmlns="http://schemas.microsoft.com/office/spreadsheetml/2009/9/main" objectType="CheckBox" checked="Checked" fmlaLink="$K$88" lockText="1" noThreeD="1"/>
</file>

<file path=xl/ctrlProps/ctrlProp859.xml><?xml version="1.0" encoding="utf-8"?>
<formControlPr xmlns="http://schemas.microsoft.com/office/spreadsheetml/2009/9/main" objectType="CheckBox" fmlaLink="$K$91" lockText="1" noThreeD="1"/>
</file>

<file path=xl/ctrlProps/ctrlProp86.xml><?xml version="1.0" encoding="utf-8"?>
<formControlPr xmlns="http://schemas.microsoft.com/office/spreadsheetml/2009/9/main" objectType="CheckBox" checked="Checked" fmlaLink="$K$73" lockText="1" noThreeD="1"/>
</file>

<file path=xl/ctrlProps/ctrlProp860.xml><?xml version="1.0" encoding="utf-8"?>
<formControlPr xmlns="http://schemas.microsoft.com/office/spreadsheetml/2009/9/main" objectType="CheckBox" checked="Checked" fmlaLink="$K$94" lockText="1" noThreeD="1"/>
</file>

<file path=xl/ctrlProps/ctrlProp861.xml><?xml version="1.0" encoding="utf-8"?>
<formControlPr xmlns="http://schemas.microsoft.com/office/spreadsheetml/2009/9/main" objectType="CheckBox" checked="Checked" fmlaLink="$K$4" lockText="1" noThreeD="1"/>
</file>

<file path=xl/ctrlProps/ctrlProp862.xml><?xml version="1.0" encoding="utf-8"?>
<formControlPr xmlns="http://schemas.microsoft.com/office/spreadsheetml/2009/9/main" objectType="CheckBox" checked="Checked" fmlaLink="$K$7" lockText="1" noThreeD="1"/>
</file>

<file path=xl/ctrlProps/ctrlProp863.xml><?xml version="1.0" encoding="utf-8"?>
<formControlPr xmlns="http://schemas.microsoft.com/office/spreadsheetml/2009/9/main" objectType="CheckBox" checked="Checked" fmlaLink="$K$10" lockText="1" noThreeD="1"/>
</file>

<file path=xl/ctrlProps/ctrlProp864.xml><?xml version="1.0" encoding="utf-8"?>
<formControlPr xmlns="http://schemas.microsoft.com/office/spreadsheetml/2009/9/main" objectType="CheckBox" checked="Checked" fmlaLink="$K$13" lockText="1" noThreeD="1"/>
</file>

<file path=xl/ctrlProps/ctrlProp865.xml><?xml version="1.0" encoding="utf-8"?>
<formControlPr xmlns="http://schemas.microsoft.com/office/spreadsheetml/2009/9/main" objectType="CheckBox" fmlaLink="$K$16" lockText="1" noThreeD="1"/>
</file>

<file path=xl/ctrlProps/ctrlProp866.xml><?xml version="1.0" encoding="utf-8"?>
<formControlPr xmlns="http://schemas.microsoft.com/office/spreadsheetml/2009/9/main" objectType="CheckBox" fmlaLink="$K$19" lockText="1" noThreeD="1"/>
</file>

<file path=xl/ctrlProps/ctrlProp867.xml><?xml version="1.0" encoding="utf-8"?>
<formControlPr xmlns="http://schemas.microsoft.com/office/spreadsheetml/2009/9/main" objectType="CheckBox" checked="Checked" fmlaLink="$K$22" lockText="1" noThreeD="1"/>
</file>

<file path=xl/ctrlProps/ctrlProp868.xml><?xml version="1.0" encoding="utf-8"?>
<formControlPr xmlns="http://schemas.microsoft.com/office/spreadsheetml/2009/9/main" objectType="CheckBox" checked="Checked" fmlaLink="$K$25" lockText="1" noThreeD="1"/>
</file>

<file path=xl/ctrlProps/ctrlProp869.xml><?xml version="1.0" encoding="utf-8"?>
<formControlPr xmlns="http://schemas.microsoft.com/office/spreadsheetml/2009/9/main" objectType="CheckBox" checked="Checked" fmlaLink="$K$28" lockText="1" noThreeD="1"/>
</file>

<file path=xl/ctrlProps/ctrlProp87.xml><?xml version="1.0" encoding="utf-8"?>
<formControlPr xmlns="http://schemas.microsoft.com/office/spreadsheetml/2009/9/main" objectType="CheckBox" checked="Checked" fmlaLink="$K$76" lockText="1" noThreeD="1"/>
</file>

<file path=xl/ctrlProps/ctrlProp870.xml><?xml version="1.0" encoding="utf-8"?>
<formControlPr xmlns="http://schemas.microsoft.com/office/spreadsheetml/2009/9/main" objectType="CheckBox" checked="Checked" fmlaLink="$K$31" lockText="1" noThreeD="1"/>
</file>

<file path=xl/ctrlProps/ctrlProp871.xml><?xml version="1.0" encoding="utf-8"?>
<formControlPr xmlns="http://schemas.microsoft.com/office/spreadsheetml/2009/9/main" objectType="CheckBox" checked="Checked" fmlaLink="$K$34" lockText="1" noThreeD="1"/>
</file>

<file path=xl/ctrlProps/ctrlProp872.xml><?xml version="1.0" encoding="utf-8"?>
<formControlPr xmlns="http://schemas.microsoft.com/office/spreadsheetml/2009/9/main" objectType="CheckBox" fmlaLink="$K$37" lockText="1" noThreeD="1"/>
</file>

<file path=xl/ctrlProps/ctrlProp873.xml><?xml version="1.0" encoding="utf-8"?>
<formControlPr xmlns="http://schemas.microsoft.com/office/spreadsheetml/2009/9/main" objectType="CheckBox" checked="Checked" fmlaLink="$K$43" lockText="1" noThreeD="1"/>
</file>

<file path=xl/ctrlProps/ctrlProp874.xml><?xml version="1.0" encoding="utf-8"?>
<formControlPr xmlns="http://schemas.microsoft.com/office/spreadsheetml/2009/9/main" objectType="CheckBox" fmlaLink="$K$40" lockText="1" noThreeD="1"/>
</file>

<file path=xl/ctrlProps/ctrlProp875.xml><?xml version="1.0" encoding="utf-8"?>
<formControlPr xmlns="http://schemas.microsoft.com/office/spreadsheetml/2009/9/main" objectType="CheckBox" checked="Checked" fmlaLink="$K$46" lockText="1" noThreeD="1"/>
</file>

<file path=xl/ctrlProps/ctrlProp876.xml><?xml version="1.0" encoding="utf-8"?>
<formControlPr xmlns="http://schemas.microsoft.com/office/spreadsheetml/2009/9/main" objectType="CheckBox" checked="Checked" fmlaLink="$K$49" lockText="1" noThreeD="1"/>
</file>

<file path=xl/ctrlProps/ctrlProp877.xml><?xml version="1.0" encoding="utf-8"?>
<formControlPr xmlns="http://schemas.microsoft.com/office/spreadsheetml/2009/9/main" objectType="CheckBox" checked="Checked" fmlaLink="$K$52" lockText="1" noThreeD="1"/>
</file>

<file path=xl/ctrlProps/ctrlProp878.xml><?xml version="1.0" encoding="utf-8"?>
<formControlPr xmlns="http://schemas.microsoft.com/office/spreadsheetml/2009/9/main" objectType="CheckBox" checked="Checked" fmlaLink="$K$55" lockText="1" noThreeD="1"/>
</file>

<file path=xl/ctrlProps/ctrlProp879.xml><?xml version="1.0" encoding="utf-8"?>
<formControlPr xmlns="http://schemas.microsoft.com/office/spreadsheetml/2009/9/main" objectType="CheckBox" fmlaLink="$K$58" lockText="1" noThreeD="1"/>
</file>

<file path=xl/ctrlProps/ctrlProp88.xml><?xml version="1.0" encoding="utf-8"?>
<formControlPr xmlns="http://schemas.microsoft.com/office/spreadsheetml/2009/9/main" objectType="CheckBox" checked="Checked" fmlaLink="$K$79" lockText="1" noThreeD="1"/>
</file>

<file path=xl/ctrlProps/ctrlProp880.xml><?xml version="1.0" encoding="utf-8"?>
<formControlPr xmlns="http://schemas.microsoft.com/office/spreadsheetml/2009/9/main" objectType="CheckBox" fmlaLink="$K$61" lockText="1" noThreeD="1"/>
</file>

<file path=xl/ctrlProps/ctrlProp881.xml><?xml version="1.0" encoding="utf-8"?>
<formControlPr xmlns="http://schemas.microsoft.com/office/spreadsheetml/2009/9/main" objectType="CheckBox" checked="Checked" fmlaLink="$K$64" lockText="1" noThreeD="1"/>
</file>

<file path=xl/ctrlProps/ctrlProp882.xml><?xml version="1.0" encoding="utf-8"?>
<formControlPr xmlns="http://schemas.microsoft.com/office/spreadsheetml/2009/9/main" objectType="CheckBox" checked="Checked" fmlaLink="$K$67" lockText="1" noThreeD="1"/>
</file>

<file path=xl/ctrlProps/ctrlProp883.xml><?xml version="1.0" encoding="utf-8"?>
<formControlPr xmlns="http://schemas.microsoft.com/office/spreadsheetml/2009/9/main" objectType="CheckBox" checked="Checked" fmlaLink="$K$70" lockText="1" noThreeD="1"/>
</file>

<file path=xl/ctrlProps/ctrlProp884.xml><?xml version="1.0" encoding="utf-8"?>
<formControlPr xmlns="http://schemas.microsoft.com/office/spreadsheetml/2009/9/main" objectType="CheckBox" fmlaLink="$K$73" lockText="1" noThreeD="1"/>
</file>

<file path=xl/ctrlProps/ctrlProp885.xml><?xml version="1.0" encoding="utf-8"?>
<formControlPr xmlns="http://schemas.microsoft.com/office/spreadsheetml/2009/9/main" objectType="CheckBox" fmlaLink="$K$76" lockText="1" noThreeD="1"/>
</file>

<file path=xl/ctrlProps/ctrlProp886.xml><?xml version="1.0" encoding="utf-8"?>
<formControlPr xmlns="http://schemas.microsoft.com/office/spreadsheetml/2009/9/main" objectType="CheckBox" fmlaLink="$K$79" lockText="1" noThreeD="1"/>
</file>

<file path=xl/ctrlProps/ctrlProp887.xml><?xml version="1.0" encoding="utf-8"?>
<formControlPr xmlns="http://schemas.microsoft.com/office/spreadsheetml/2009/9/main" objectType="CheckBox" fmlaLink="$K$82" lockText="1" noThreeD="1"/>
</file>

<file path=xl/ctrlProps/ctrlProp888.xml><?xml version="1.0" encoding="utf-8"?>
<formControlPr xmlns="http://schemas.microsoft.com/office/spreadsheetml/2009/9/main" objectType="CheckBox" checked="Checked" fmlaLink="$K$85" lockText="1" noThreeD="1"/>
</file>

<file path=xl/ctrlProps/ctrlProp889.xml><?xml version="1.0" encoding="utf-8"?>
<formControlPr xmlns="http://schemas.microsoft.com/office/spreadsheetml/2009/9/main" objectType="CheckBox" fmlaLink="$K$88" lockText="1" noThreeD="1"/>
</file>

<file path=xl/ctrlProps/ctrlProp89.xml><?xml version="1.0" encoding="utf-8"?>
<formControlPr xmlns="http://schemas.microsoft.com/office/spreadsheetml/2009/9/main" objectType="CheckBox" fmlaLink="$K$82" lockText="1" noThreeD="1"/>
</file>

<file path=xl/ctrlProps/ctrlProp890.xml><?xml version="1.0" encoding="utf-8"?>
<formControlPr xmlns="http://schemas.microsoft.com/office/spreadsheetml/2009/9/main" objectType="CheckBox" fmlaLink="$K$91" lockText="1" noThreeD="1"/>
</file>

<file path=xl/ctrlProps/ctrlProp891.xml><?xml version="1.0" encoding="utf-8"?>
<formControlPr xmlns="http://schemas.microsoft.com/office/spreadsheetml/2009/9/main" objectType="CheckBox" fmlaLink="$K$94" lockText="1" noThreeD="1"/>
</file>

<file path=xl/ctrlProps/ctrlProp892.xml><?xml version="1.0" encoding="utf-8"?>
<formControlPr xmlns="http://schemas.microsoft.com/office/spreadsheetml/2009/9/main" objectType="CheckBox" checked="Checked" fmlaLink="$K$4" lockText="1" noThreeD="1"/>
</file>

<file path=xl/ctrlProps/ctrlProp893.xml><?xml version="1.0" encoding="utf-8"?>
<formControlPr xmlns="http://schemas.microsoft.com/office/spreadsheetml/2009/9/main" objectType="CheckBox" checked="Checked" fmlaLink="$K$7" lockText="1" noThreeD="1"/>
</file>

<file path=xl/ctrlProps/ctrlProp894.xml><?xml version="1.0" encoding="utf-8"?>
<formControlPr xmlns="http://schemas.microsoft.com/office/spreadsheetml/2009/9/main" objectType="CheckBox" checked="Checked" fmlaLink="$K$10" lockText="1" noThreeD="1"/>
</file>

<file path=xl/ctrlProps/ctrlProp895.xml><?xml version="1.0" encoding="utf-8"?>
<formControlPr xmlns="http://schemas.microsoft.com/office/spreadsheetml/2009/9/main" objectType="CheckBox" checked="Checked" fmlaLink="$K$13" lockText="1" noThreeD="1"/>
</file>

<file path=xl/ctrlProps/ctrlProp896.xml><?xml version="1.0" encoding="utf-8"?>
<formControlPr xmlns="http://schemas.microsoft.com/office/spreadsheetml/2009/9/main" objectType="CheckBox" fmlaLink="$K$16" lockText="1" noThreeD="1"/>
</file>

<file path=xl/ctrlProps/ctrlProp897.xml><?xml version="1.0" encoding="utf-8"?>
<formControlPr xmlns="http://schemas.microsoft.com/office/spreadsheetml/2009/9/main" objectType="CheckBox" fmlaLink="$K$19" lockText="1" noThreeD="1"/>
</file>

<file path=xl/ctrlProps/ctrlProp898.xml><?xml version="1.0" encoding="utf-8"?>
<formControlPr xmlns="http://schemas.microsoft.com/office/spreadsheetml/2009/9/main" objectType="CheckBox" checked="Checked" fmlaLink="$K$22" lockText="1" noThreeD="1"/>
</file>

<file path=xl/ctrlProps/ctrlProp899.xml><?xml version="1.0" encoding="utf-8"?>
<formControlPr xmlns="http://schemas.microsoft.com/office/spreadsheetml/2009/9/main" objectType="CheckBox" checked="Checked" fmlaLink="$K$25" lockText="1" noThreeD="1"/>
</file>

<file path=xl/ctrlProps/ctrlProp9.xml><?xml version="1.0" encoding="utf-8"?>
<formControlPr xmlns="http://schemas.microsoft.com/office/spreadsheetml/2009/9/main" objectType="CheckBox" fmlaLink="$K$28" lockText="1" noThreeD="1"/>
</file>

<file path=xl/ctrlProps/ctrlProp90.xml><?xml version="1.0" encoding="utf-8"?>
<formControlPr xmlns="http://schemas.microsoft.com/office/spreadsheetml/2009/9/main" objectType="CheckBox" fmlaLink="$K$85" lockText="1" noThreeD="1"/>
</file>

<file path=xl/ctrlProps/ctrlProp900.xml><?xml version="1.0" encoding="utf-8"?>
<formControlPr xmlns="http://schemas.microsoft.com/office/spreadsheetml/2009/9/main" objectType="CheckBox" checked="Checked" fmlaLink="$K$28" lockText="1" noThreeD="1"/>
</file>

<file path=xl/ctrlProps/ctrlProp901.xml><?xml version="1.0" encoding="utf-8"?>
<formControlPr xmlns="http://schemas.microsoft.com/office/spreadsheetml/2009/9/main" objectType="CheckBox" checked="Checked" fmlaLink="$K$31" lockText="1" noThreeD="1"/>
</file>

<file path=xl/ctrlProps/ctrlProp902.xml><?xml version="1.0" encoding="utf-8"?>
<formControlPr xmlns="http://schemas.microsoft.com/office/spreadsheetml/2009/9/main" objectType="CheckBox" checked="Checked" fmlaLink="$K$34" lockText="1" noThreeD="1"/>
</file>

<file path=xl/ctrlProps/ctrlProp903.xml><?xml version="1.0" encoding="utf-8"?>
<formControlPr xmlns="http://schemas.microsoft.com/office/spreadsheetml/2009/9/main" objectType="CheckBox" fmlaLink="$K$37" lockText="1" noThreeD="1"/>
</file>

<file path=xl/ctrlProps/ctrlProp904.xml><?xml version="1.0" encoding="utf-8"?>
<formControlPr xmlns="http://schemas.microsoft.com/office/spreadsheetml/2009/9/main" objectType="CheckBox" checked="Checked" fmlaLink="$K$43" lockText="1" noThreeD="1"/>
</file>

<file path=xl/ctrlProps/ctrlProp905.xml><?xml version="1.0" encoding="utf-8"?>
<formControlPr xmlns="http://schemas.microsoft.com/office/spreadsheetml/2009/9/main" objectType="CheckBox" fmlaLink="$K$40" lockText="1" noThreeD="1"/>
</file>

<file path=xl/ctrlProps/ctrlProp906.xml><?xml version="1.0" encoding="utf-8"?>
<formControlPr xmlns="http://schemas.microsoft.com/office/spreadsheetml/2009/9/main" objectType="CheckBox" checked="Checked" fmlaLink="$K$46" lockText="1" noThreeD="1"/>
</file>

<file path=xl/ctrlProps/ctrlProp907.xml><?xml version="1.0" encoding="utf-8"?>
<formControlPr xmlns="http://schemas.microsoft.com/office/spreadsheetml/2009/9/main" objectType="CheckBox" checked="Checked" fmlaLink="$K$49" lockText="1" noThreeD="1"/>
</file>

<file path=xl/ctrlProps/ctrlProp908.xml><?xml version="1.0" encoding="utf-8"?>
<formControlPr xmlns="http://schemas.microsoft.com/office/spreadsheetml/2009/9/main" objectType="CheckBox" checked="Checked" fmlaLink="$K$52" lockText="1" noThreeD="1"/>
</file>

<file path=xl/ctrlProps/ctrlProp909.xml><?xml version="1.0" encoding="utf-8"?>
<formControlPr xmlns="http://schemas.microsoft.com/office/spreadsheetml/2009/9/main" objectType="CheckBox" checked="Checked" fmlaLink="$K$55" lockText="1" noThreeD="1"/>
</file>

<file path=xl/ctrlProps/ctrlProp91.xml><?xml version="1.0" encoding="utf-8"?>
<formControlPr xmlns="http://schemas.microsoft.com/office/spreadsheetml/2009/9/main" objectType="CheckBox" fmlaLink="$K$88" lockText="1" noThreeD="1"/>
</file>

<file path=xl/ctrlProps/ctrlProp910.xml><?xml version="1.0" encoding="utf-8"?>
<formControlPr xmlns="http://schemas.microsoft.com/office/spreadsheetml/2009/9/main" objectType="CheckBox" fmlaLink="$K$58" lockText="1" noThreeD="1"/>
</file>

<file path=xl/ctrlProps/ctrlProp911.xml><?xml version="1.0" encoding="utf-8"?>
<formControlPr xmlns="http://schemas.microsoft.com/office/spreadsheetml/2009/9/main" objectType="CheckBox" fmlaLink="$K$61" lockText="1" noThreeD="1"/>
</file>

<file path=xl/ctrlProps/ctrlProp912.xml><?xml version="1.0" encoding="utf-8"?>
<formControlPr xmlns="http://schemas.microsoft.com/office/spreadsheetml/2009/9/main" objectType="CheckBox" checked="Checked" fmlaLink="$K$64" lockText="1" noThreeD="1"/>
</file>

<file path=xl/ctrlProps/ctrlProp913.xml><?xml version="1.0" encoding="utf-8"?>
<formControlPr xmlns="http://schemas.microsoft.com/office/spreadsheetml/2009/9/main" objectType="CheckBox" checked="Checked" fmlaLink="$K$67" lockText="1" noThreeD="1"/>
</file>

<file path=xl/ctrlProps/ctrlProp914.xml><?xml version="1.0" encoding="utf-8"?>
<formControlPr xmlns="http://schemas.microsoft.com/office/spreadsheetml/2009/9/main" objectType="CheckBox" checked="Checked" fmlaLink="$K$70" lockText="1" noThreeD="1"/>
</file>

<file path=xl/ctrlProps/ctrlProp915.xml><?xml version="1.0" encoding="utf-8"?>
<formControlPr xmlns="http://schemas.microsoft.com/office/spreadsheetml/2009/9/main" objectType="CheckBox" checked="Checked" fmlaLink="$K$73" lockText="1" noThreeD="1"/>
</file>

<file path=xl/ctrlProps/ctrlProp916.xml><?xml version="1.0" encoding="utf-8"?>
<formControlPr xmlns="http://schemas.microsoft.com/office/spreadsheetml/2009/9/main" objectType="CheckBox" checked="Checked" fmlaLink="$K$76" lockText="1" noThreeD="1"/>
</file>

<file path=xl/ctrlProps/ctrlProp917.xml><?xml version="1.0" encoding="utf-8"?>
<formControlPr xmlns="http://schemas.microsoft.com/office/spreadsheetml/2009/9/main" objectType="CheckBox" fmlaLink="$K$79" lockText="1" noThreeD="1"/>
</file>

<file path=xl/ctrlProps/ctrlProp918.xml><?xml version="1.0" encoding="utf-8"?>
<formControlPr xmlns="http://schemas.microsoft.com/office/spreadsheetml/2009/9/main" objectType="CheckBox" fmlaLink="$K$82" lockText="1" noThreeD="1"/>
</file>

<file path=xl/ctrlProps/ctrlProp919.xml><?xml version="1.0" encoding="utf-8"?>
<formControlPr xmlns="http://schemas.microsoft.com/office/spreadsheetml/2009/9/main" objectType="CheckBox" checked="Checked" fmlaLink="$K$85" lockText="1" noThreeD="1"/>
</file>

<file path=xl/ctrlProps/ctrlProp92.xml><?xml version="1.0" encoding="utf-8"?>
<formControlPr xmlns="http://schemas.microsoft.com/office/spreadsheetml/2009/9/main" objectType="CheckBox" fmlaLink="$K$91" lockText="1" noThreeD="1"/>
</file>

<file path=xl/ctrlProps/ctrlProp920.xml><?xml version="1.0" encoding="utf-8"?>
<formControlPr xmlns="http://schemas.microsoft.com/office/spreadsheetml/2009/9/main" objectType="CheckBox" checked="Checked" fmlaLink="$K$88" lockText="1" noThreeD="1"/>
</file>

<file path=xl/ctrlProps/ctrlProp921.xml><?xml version="1.0" encoding="utf-8"?>
<formControlPr xmlns="http://schemas.microsoft.com/office/spreadsheetml/2009/9/main" objectType="CheckBox" checked="Checked" fmlaLink="$K$91" lockText="1" noThreeD="1"/>
</file>

<file path=xl/ctrlProps/ctrlProp922.xml><?xml version="1.0" encoding="utf-8"?>
<formControlPr xmlns="http://schemas.microsoft.com/office/spreadsheetml/2009/9/main" objectType="CheckBox" checked="Checked" fmlaLink="$K$94" lockText="1" noThreeD="1"/>
</file>

<file path=xl/ctrlProps/ctrlProp923.xml><?xml version="1.0" encoding="utf-8"?>
<formControlPr xmlns="http://schemas.microsoft.com/office/spreadsheetml/2009/9/main" objectType="CheckBox" checked="Checked" fmlaLink="$K$4" lockText="1" noThreeD="1"/>
</file>

<file path=xl/ctrlProps/ctrlProp924.xml><?xml version="1.0" encoding="utf-8"?>
<formControlPr xmlns="http://schemas.microsoft.com/office/spreadsheetml/2009/9/main" objectType="CheckBox" fmlaLink="$K$7" lockText="1" noThreeD="1"/>
</file>

<file path=xl/ctrlProps/ctrlProp925.xml><?xml version="1.0" encoding="utf-8"?>
<formControlPr xmlns="http://schemas.microsoft.com/office/spreadsheetml/2009/9/main" objectType="CheckBox" fmlaLink="$K$10" lockText="1" noThreeD="1"/>
</file>

<file path=xl/ctrlProps/ctrlProp926.xml><?xml version="1.0" encoding="utf-8"?>
<formControlPr xmlns="http://schemas.microsoft.com/office/spreadsheetml/2009/9/main" objectType="CheckBox" checked="Checked" fmlaLink="$K$13" lockText="1" noThreeD="1"/>
</file>

<file path=xl/ctrlProps/ctrlProp927.xml><?xml version="1.0" encoding="utf-8"?>
<formControlPr xmlns="http://schemas.microsoft.com/office/spreadsheetml/2009/9/main" objectType="CheckBox" checked="Checked" fmlaLink="$K$16" lockText="1" noThreeD="1"/>
</file>

<file path=xl/ctrlProps/ctrlProp928.xml><?xml version="1.0" encoding="utf-8"?>
<formControlPr xmlns="http://schemas.microsoft.com/office/spreadsheetml/2009/9/main" objectType="CheckBox" checked="Checked" fmlaLink="$K$19" lockText="1" noThreeD="1"/>
</file>

<file path=xl/ctrlProps/ctrlProp929.xml><?xml version="1.0" encoding="utf-8"?>
<formControlPr xmlns="http://schemas.microsoft.com/office/spreadsheetml/2009/9/main" objectType="CheckBox" checked="Checked" fmlaLink="$K$22" lockText="1" noThreeD="1"/>
</file>

<file path=xl/ctrlProps/ctrlProp93.xml><?xml version="1.0" encoding="utf-8"?>
<formControlPr xmlns="http://schemas.microsoft.com/office/spreadsheetml/2009/9/main" objectType="CheckBox" fmlaLink="$K$94" lockText="1" noThreeD="1"/>
</file>

<file path=xl/ctrlProps/ctrlProp930.xml><?xml version="1.0" encoding="utf-8"?>
<formControlPr xmlns="http://schemas.microsoft.com/office/spreadsheetml/2009/9/main" objectType="CheckBox" checked="Checked" fmlaLink="$K$25" lockText="1" noThreeD="1"/>
</file>

<file path=xl/ctrlProps/ctrlProp931.xml><?xml version="1.0" encoding="utf-8"?>
<formControlPr xmlns="http://schemas.microsoft.com/office/spreadsheetml/2009/9/main" objectType="CheckBox" checked="Checked" fmlaLink="$K$28" lockText="1" noThreeD="1"/>
</file>

<file path=xl/ctrlProps/ctrlProp932.xml><?xml version="1.0" encoding="utf-8"?>
<formControlPr xmlns="http://schemas.microsoft.com/office/spreadsheetml/2009/9/main" objectType="CheckBox" fmlaLink="$K$31" lockText="1" noThreeD="1"/>
</file>

<file path=xl/ctrlProps/ctrlProp933.xml><?xml version="1.0" encoding="utf-8"?>
<formControlPr xmlns="http://schemas.microsoft.com/office/spreadsheetml/2009/9/main" objectType="CheckBox" checked="Checked" fmlaLink="$K$34" lockText="1" noThreeD="1"/>
</file>

<file path=xl/ctrlProps/ctrlProp934.xml><?xml version="1.0" encoding="utf-8"?>
<formControlPr xmlns="http://schemas.microsoft.com/office/spreadsheetml/2009/9/main" objectType="CheckBox" checked="Checked" fmlaLink="$K$37" lockText="1" noThreeD="1"/>
</file>

<file path=xl/ctrlProps/ctrlProp935.xml><?xml version="1.0" encoding="utf-8"?>
<formControlPr xmlns="http://schemas.microsoft.com/office/spreadsheetml/2009/9/main" objectType="CheckBox" checked="Checked" fmlaLink="$K$43" lockText="1" noThreeD="1"/>
</file>

<file path=xl/ctrlProps/ctrlProp936.xml><?xml version="1.0" encoding="utf-8"?>
<formControlPr xmlns="http://schemas.microsoft.com/office/spreadsheetml/2009/9/main" objectType="CheckBox" checked="Checked" fmlaLink="$K$40" lockText="1" noThreeD="1"/>
</file>

<file path=xl/ctrlProps/ctrlProp937.xml><?xml version="1.0" encoding="utf-8"?>
<formControlPr xmlns="http://schemas.microsoft.com/office/spreadsheetml/2009/9/main" objectType="CheckBox" checked="Checked" fmlaLink="$K$46" lockText="1" noThreeD="1"/>
</file>

<file path=xl/ctrlProps/ctrlProp938.xml><?xml version="1.0" encoding="utf-8"?>
<formControlPr xmlns="http://schemas.microsoft.com/office/spreadsheetml/2009/9/main" objectType="CheckBox" fmlaLink="$K$49" lockText="1" noThreeD="1"/>
</file>

<file path=xl/ctrlProps/ctrlProp939.xml><?xml version="1.0" encoding="utf-8"?>
<formControlPr xmlns="http://schemas.microsoft.com/office/spreadsheetml/2009/9/main" objectType="CheckBox" fmlaLink="$K$52" lockText="1" noThreeD="1"/>
</file>

<file path=xl/ctrlProps/ctrlProp94.xml><?xml version="1.0" encoding="utf-8"?>
<formControlPr xmlns="http://schemas.microsoft.com/office/spreadsheetml/2009/9/main" objectType="CheckBox" fmlaLink="$K$4" lockText="1" noThreeD="1"/>
</file>

<file path=xl/ctrlProps/ctrlProp940.xml><?xml version="1.0" encoding="utf-8"?>
<formControlPr xmlns="http://schemas.microsoft.com/office/spreadsheetml/2009/9/main" objectType="CheckBox" checked="Checked" fmlaLink="$K$55" lockText="1" noThreeD="1"/>
</file>

<file path=xl/ctrlProps/ctrlProp941.xml><?xml version="1.0" encoding="utf-8"?>
<formControlPr xmlns="http://schemas.microsoft.com/office/spreadsheetml/2009/9/main" objectType="CheckBox" checked="Checked" fmlaLink="$K$58" lockText="1" noThreeD="1"/>
</file>

<file path=xl/ctrlProps/ctrlProp942.xml><?xml version="1.0" encoding="utf-8"?>
<formControlPr xmlns="http://schemas.microsoft.com/office/spreadsheetml/2009/9/main" objectType="CheckBox" checked="Checked" fmlaLink="$K$61" lockText="1" noThreeD="1"/>
</file>

<file path=xl/ctrlProps/ctrlProp943.xml><?xml version="1.0" encoding="utf-8"?>
<formControlPr xmlns="http://schemas.microsoft.com/office/spreadsheetml/2009/9/main" objectType="CheckBox" checked="Checked" fmlaLink="$K$64" lockText="1" noThreeD="1"/>
</file>

<file path=xl/ctrlProps/ctrlProp944.xml><?xml version="1.0" encoding="utf-8"?>
<formControlPr xmlns="http://schemas.microsoft.com/office/spreadsheetml/2009/9/main" objectType="CheckBox" checked="Checked" fmlaLink="$K$67" lockText="1" noThreeD="1"/>
</file>

<file path=xl/ctrlProps/ctrlProp945.xml><?xml version="1.0" encoding="utf-8"?>
<formControlPr xmlns="http://schemas.microsoft.com/office/spreadsheetml/2009/9/main" objectType="CheckBox" fmlaLink="$K$70" lockText="1" noThreeD="1"/>
</file>

<file path=xl/ctrlProps/ctrlProp946.xml><?xml version="1.0" encoding="utf-8"?>
<formControlPr xmlns="http://schemas.microsoft.com/office/spreadsheetml/2009/9/main" objectType="CheckBox" fmlaLink="$K$73" lockText="1" noThreeD="1"/>
</file>

<file path=xl/ctrlProps/ctrlProp947.xml><?xml version="1.0" encoding="utf-8"?>
<formControlPr xmlns="http://schemas.microsoft.com/office/spreadsheetml/2009/9/main" objectType="CheckBox" checked="Checked" fmlaLink="$K$76" lockText="1" noThreeD="1"/>
</file>

<file path=xl/ctrlProps/ctrlProp948.xml><?xml version="1.0" encoding="utf-8"?>
<formControlPr xmlns="http://schemas.microsoft.com/office/spreadsheetml/2009/9/main" objectType="CheckBox" checked="Checked" fmlaLink="$K$79" lockText="1" noThreeD="1"/>
</file>

<file path=xl/ctrlProps/ctrlProp949.xml><?xml version="1.0" encoding="utf-8"?>
<formControlPr xmlns="http://schemas.microsoft.com/office/spreadsheetml/2009/9/main" objectType="CheckBox" checked="Checked" fmlaLink="$K$82" lockText="1" noThreeD="1"/>
</file>

<file path=xl/ctrlProps/ctrlProp95.xml><?xml version="1.0" encoding="utf-8"?>
<formControlPr xmlns="http://schemas.microsoft.com/office/spreadsheetml/2009/9/main" objectType="CheckBox" fmlaLink="$K$7" lockText="1" noThreeD="1"/>
</file>

<file path=xl/ctrlProps/ctrlProp950.xml><?xml version="1.0" encoding="utf-8"?>
<formControlPr xmlns="http://schemas.microsoft.com/office/spreadsheetml/2009/9/main" objectType="CheckBox" checked="Checked" fmlaLink="$K$85" lockText="1" noThreeD="1"/>
</file>

<file path=xl/ctrlProps/ctrlProp951.xml><?xml version="1.0" encoding="utf-8"?>
<formControlPr xmlns="http://schemas.microsoft.com/office/spreadsheetml/2009/9/main" objectType="CheckBox" checked="Checked" fmlaLink="$K$88" lockText="1" noThreeD="1"/>
</file>

<file path=xl/ctrlProps/ctrlProp952.xml><?xml version="1.0" encoding="utf-8"?>
<formControlPr xmlns="http://schemas.microsoft.com/office/spreadsheetml/2009/9/main" objectType="CheckBox" fmlaLink="$K$91" lockText="1" noThreeD="1"/>
</file>

<file path=xl/ctrlProps/ctrlProp953.xml><?xml version="1.0" encoding="utf-8"?>
<formControlPr xmlns="http://schemas.microsoft.com/office/spreadsheetml/2009/9/main" objectType="CheckBox" fmlaLink="$K$4" lockText="1" noThreeD="1"/>
</file>

<file path=xl/ctrlProps/ctrlProp954.xml><?xml version="1.0" encoding="utf-8"?>
<formControlPr xmlns="http://schemas.microsoft.com/office/spreadsheetml/2009/9/main" objectType="CheckBox" checked="Checked" fmlaLink="$K$7" lockText="1" noThreeD="1"/>
</file>

<file path=xl/ctrlProps/ctrlProp955.xml><?xml version="1.0" encoding="utf-8"?>
<formControlPr xmlns="http://schemas.microsoft.com/office/spreadsheetml/2009/9/main" objectType="CheckBox" checked="Checked" fmlaLink="$K$10" lockText="1" noThreeD="1"/>
</file>

<file path=xl/ctrlProps/ctrlProp956.xml><?xml version="1.0" encoding="utf-8"?>
<formControlPr xmlns="http://schemas.microsoft.com/office/spreadsheetml/2009/9/main" objectType="CheckBox" fmlaLink="$K$13" lockText="1" noThreeD="1"/>
</file>

<file path=xl/ctrlProps/ctrlProp957.xml><?xml version="1.0" encoding="utf-8"?>
<formControlPr xmlns="http://schemas.microsoft.com/office/spreadsheetml/2009/9/main" objectType="CheckBox" fmlaLink="$K$16" lockText="1" noThreeD="1"/>
</file>

<file path=xl/ctrlProps/ctrlProp958.xml><?xml version="1.0" encoding="utf-8"?>
<formControlPr xmlns="http://schemas.microsoft.com/office/spreadsheetml/2009/9/main" objectType="CheckBox" fmlaLink="$K$19" lockText="1" noThreeD="1"/>
</file>

<file path=xl/ctrlProps/ctrlProp959.xml><?xml version="1.0" encoding="utf-8"?>
<formControlPr xmlns="http://schemas.microsoft.com/office/spreadsheetml/2009/9/main" objectType="CheckBox" fmlaLink="$K$22" lockText="1" noThreeD="1"/>
</file>

<file path=xl/ctrlProps/ctrlProp96.xml><?xml version="1.0" encoding="utf-8"?>
<formControlPr xmlns="http://schemas.microsoft.com/office/spreadsheetml/2009/9/main" objectType="CheckBox" fmlaLink="$K$10" lockText="1" noThreeD="1"/>
</file>

<file path=xl/ctrlProps/ctrlProp960.xml><?xml version="1.0" encoding="utf-8"?>
<formControlPr xmlns="http://schemas.microsoft.com/office/spreadsheetml/2009/9/main" objectType="CheckBox" fmlaLink="$K$25" lockText="1" noThreeD="1"/>
</file>

<file path=xl/ctrlProps/ctrlProp961.xml><?xml version="1.0" encoding="utf-8"?>
<formControlPr xmlns="http://schemas.microsoft.com/office/spreadsheetml/2009/9/main" objectType="CheckBox" checked="Checked" fmlaLink="$K$28" lockText="1" noThreeD="1"/>
</file>

<file path=xl/ctrlProps/ctrlProp962.xml><?xml version="1.0" encoding="utf-8"?>
<formControlPr xmlns="http://schemas.microsoft.com/office/spreadsheetml/2009/9/main" objectType="CheckBox" checked="Checked" fmlaLink="$K$31" lockText="1" noThreeD="1"/>
</file>

<file path=xl/ctrlProps/ctrlProp963.xml><?xml version="1.0" encoding="utf-8"?>
<formControlPr xmlns="http://schemas.microsoft.com/office/spreadsheetml/2009/9/main" objectType="CheckBox" checked="Checked" fmlaLink="$K$34" lockText="1" noThreeD="1"/>
</file>

<file path=xl/ctrlProps/ctrlProp964.xml><?xml version="1.0" encoding="utf-8"?>
<formControlPr xmlns="http://schemas.microsoft.com/office/spreadsheetml/2009/9/main" objectType="CheckBox" checked="Checked" fmlaLink="$K$37" lockText="1" noThreeD="1"/>
</file>

<file path=xl/ctrlProps/ctrlProp965.xml><?xml version="1.0" encoding="utf-8"?>
<formControlPr xmlns="http://schemas.microsoft.com/office/spreadsheetml/2009/9/main" objectType="CheckBox" checked="Checked" fmlaLink="$K$43" lockText="1" noThreeD="1"/>
</file>

<file path=xl/ctrlProps/ctrlProp966.xml><?xml version="1.0" encoding="utf-8"?>
<formControlPr xmlns="http://schemas.microsoft.com/office/spreadsheetml/2009/9/main" objectType="CheckBox" checked="Checked" fmlaLink="$K$40" lockText="1" noThreeD="1"/>
</file>

<file path=xl/ctrlProps/ctrlProp967.xml><?xml version="1.0" encoding="utf-8"?>
<formControlPr xmlns="http://schemas.microsoft.com/office/spreadsheetml/2009/9/main" objectType="CheckBox" fmlaLink="$K$46" lockText="1" noThreeD="1"/>
</file>

<file path=xl/ctrlProps/ctrlProp968.xml><?xml version="1.0" encoding="utf-8"?>
<formControlPr xmlns="http://schemas.microsoft.com/office/spreadsheetml/2009/9/main" objectType="CheckBox" checked="Checked" fmlaLink="$K$49" lockText="1" noThreeD="1"/>
</file>

<file path=xl/ctrlProps/ctrlProp969.xml><?xml version="1.0" encoding="utf-8"?>
<formControlPr xmlns="http://schemas.microsoft.com/office/spreadsheetml/2009/9/main" objectType="CheckBox" checked="Checked" fmlaLink="$K$52" lockText="1" noThreeD="1"/>
</file>

<file path=xl/ctrlProps/ctrlProp97.xml><?xml version="1.0" encoding="utf-8"?>
<formControlPr xmlns="http://schemas.microsoft.com/office/spreadsheetml/2009/9/main" objectType="CheckBox" fmlaLink="$K$13" lockText="1" noThreeD="1"/>
</file>

<file path=xl/ctrlProps/ctrlProp970.xml><?xml version="1.0" encoding="utf-8"?>
<formControlPr xmlns="http://schemas.microsoft.com/office/spreadsheetml/2009/9/main" objectType="CheckBox" checked="Checked" fmlaLink="$K$55" lockText="1" noThreeD="1"/>
</file>

<file path=xl/ctrlProps/ctrlProp971.xml><?xml version="1.0" encoding="utf-8"?>
<formControlPr xmlns="http://schemas.microsoft.com/office/spreadsheetml/2009/9/main" objectType="CheckBox" checked="Checked" fmlaLink="$K$58" lockText="1" noThreeD="1"/>
</file>

<file path=xl/ctrlProps/ctrlProp972.xml><?xml version="1.0" encoding="utf-8"?>
<formControlPr xmlns="http://schemas.microsoft.com/office/spreadsheetml/2009/9/main" objectType="CheckBox" checked="Checked" fmlaLink="$K$61" lockText="1" noThreeD="1"/>
</file>

<file path=xl/ctrlProps/ctrlProp973.xml><?xml version="1.0" encoding="utf-8"?>
<formControlPr xmlns="http://schemas.microsoft.com/office/spreadsheetml/2009/9/main" objectType="CheckBox" fmlaLink="$K$64" lockText="1" noThreeD="1"/>
</file>

<file path=xl/ctrlProps/ctrlProp974.xml><?xml version="1.0" encoding="utf-8"?>
<formControlPr xmlns="http://schemas.microsoft.com/office/spreadsheetml/2009/9/main" objectType="CheckBox" fmlaLink="$K$67" lockText="1" noThreeD="1"/>
</file>

<file path=xl/ctrlProps/ctrlProp975.xml><?xml version="1.0" encoding="utf-8"?>
<formControlPr xmlns="http://schemas.microsoft.com/office/spreadsheetml/2009/9/main" objectType="CheckBox" checked="Checked" fmlaLink="$K$70" lockText="1" noThreeD="1"/>
</file>

<file path=xl/ctrlProps/ctrlProp976.xml><?xml version="1.0" encoding="utf-8"?>
<formControlPr xmlns="http://schemas.microsoft.com/office/spreadsheetml/2009/9/main" objectType="CheckBox" checked="Checked" fmlaLink="$K$73" lockText="1" noThreeD="1"/>
</file>

<file path=xl/ctrlProps/ctrlProp977.xml><?xml version="1.0" encoding="utf-8"?>
<formControlPr xmlns="http://schemas.microsoft.com/office/spreadsheetml/2009/9/main" objectType="CheckBox" checked="Checked" fmlaLink="$K$76" lockText="1" noThreeD="1"/>
</file>

<file path=xl/ctrlProps/ctrlProp978.xml><?xml version="1.0" encoding="utf-8"?>
<formControlPr xmlns="http://schemas.microsoft.com/office/spreadsheetml/2009/9/main" objectType="CheckBox" checked="Checked" fmlaLink="$K$79" lockText="1" noThreeD="1"/>
</file>

<file path=xl/ctrlProps/ctrlProp979.xml><?xml version="1.0" encoding="utf-8"?>
<formControlPr xmlns="http://schemas.microsoft.com/office/spreadsheetml/2009/9/main" objectType="CheckBox" checked="Checked" fmlaLink="$K$82" lockText="1" noThreeD="1"/>
</file>

<file path=xl/ctrlProps/ctrlProp98.xml><?xml version="1.0" encoding="utf-8"?>
<formControlPr xmlns="http://schemas.microsoft.com/office/spreadsheetml/2009/9/main" objectType="CheckBox" checked="Checked" fmlaLink="$K$16" lockText="1" noThreeD="1"/>
</file>

<file path=xl/ctrlProps/ctrlProp980.xml><?xml version="1.0" encoding="utf-8"?>
<formControlPr xmlns="http://schemas.microsoft.com/office/spreadsheetml/2009/9/main" objectType="CheckBox" checked="Checked" fmlaLink="$K$85" lockText="1" noThreeD="1"/>
</file>

<file path=xl/ctrlProps/ctrlProp981.xml><?xml version="1.0" encoding="utf-8"?>
<formControlPr xmlns="http://schemas.microsoft.com/office/spreadsheetml/2009/9/main" objectType="CheckBox" fmlaLink="$K$88" lockText="1" noThreeD="1"/>
</file>

<file path=xl/ctrlProps/ctrlProp982.xml><?xml version="1.0" encoding="utf-8"?>
<formControlPr xmlns="http://schemas.microsoft.com/office/spreadsheetml/2009/9/main" objectType="CheckBox" checked="Checked" fmlaLink="$K$91" lockText="1" noThreeD="1"/>
</file>

<file path=xl/ctrlProps/ctrlProp983.xml><?xml version="1.0" encoding="utf-8"?>
<formControlPr xmlns="http://schemas.microsoft.com/office/spreadsheetml/2009/9/main" objectType="CheckBox" checked="Checked" fmlaLink="$K$94" lockText="1" noThreeD="1"/>
</file>

<file path=xl/ctrlProps/ctrlProp984.xml><?xml version="1.0" encoding="utf-8"?>
<formControlPr xmlns="http://schemas.microsoft.com/office/spreadsheetml/2009/9/main" objectType="CheckBox" checked="Checked" fmlaLink="$K$4" lockText="1" noThreeD="1"/>
</file>

<file path=xl/ctrlProps/ctrlProp985.xml><?xml version="1.0" encoding="utf-8"?>
<formControlPr xmlns="http://schemas.microsoft.com/office/spreadsheetml/2009/9/main" objectType="CheckBox" checked="Checked" fmlaLink="$K$7" lockText="1" noThreeD="1"/>
</file>

<file path=xl/ctrlProps/ctrlProp986.xml><?xml version="1.0" encoding="utf-8"?>
<formControlPr xmlns="http://schemas.microsoft.com/office/spreadsheetml/2009/9/main" objectType="CheckBox" checked="Checked" fmlaLink="$K$10" lockText="1" noThreeD="1"/>
</file>

<file path=xl/ctrlProps/ctrlProp987.xml><?xml version="1.0" encoding="utf-8"?>
<formControlPr xmlns="http://schemas.microsoft.com/office/spreadsheetml/2009/9/main" objectType="CheckBox" fmlaLink="$K$13" lockText="1" noThreeD="1"/>
</file>

<file path=xl/ctrlProps/ctrlProp988.xml><?xml version="1.0" encoding="utf-8"?>
<formControlPr xmlns="http://schemas.microsoft.com/office/spreadsheetml/2009/9/main" objectType="CheckBox" fmlaLink="$K$16" lockText="1" noThreeD="1"/>
</file>

<file path=xl/ctrlProps/ctrlProp989.xml><?xml version="1.0" encoding="utf-8"?>
<formControlPr xmlns="http://schemas.microsoft.com/office/spreadsheetml/2009/9/main" objectType="CheckBox" checked="Checked" fmlaLink="$K$19" lockText="1" noThreeD="1"/>
</file>

<file path=xl/ctrlProps/ctrlProp99.xml><?xml version="1.0" encoding="utf-8"?>
<formControlPr xmlns="http://schemas.microsoft.com/office/spreadsheetml/2009/9/main" objectType="CheckBox" checked="Checked" fmlaLink="$K$19" lockText="1" noThreeD="1"/>
</file>

<file path=xl/ctrlProps/ctrlProp990.xml><?xml version="1.0" encoding="utf-8"?>
<formControlPr xmlns="http://schemas.microsoft.com/office/spreadsheetml/2009/9/main" objectType="CheckBox" checked="Checked" fmlaLink="$K$22" lockText="1" noThreeD="1"/>
</file>

<file path=xl/ctrlProps/ctrlProp991.xml><?xml version="1.0" encoding="utf-8"?>
<formControlPr xmlns="http://schemas.microsoft.com/office/spreadsheetml/2009/9/main" objectType="CheckBox" checked="Checked" fmlaLink="$K$25" lockText="1" noThreeD="1"/>
</file>

<file path=xl/ctrlProps/ctrlProp992.xml><?xml version="1.0" encoding="utf-8"?>
<formControlPr xmlns="http://schemas.microsoft.com/office/spreadsheetml/2009/9/main" objectType="CheckBox" checked="Checked" fmlaLink="$K$28" lockText="1" noThreeD="1"/>
</file>

<file path=xl/ctrlProps/ctrlProp993.xml><?xml version="1.0" encoding="utf-8"?>
<formControlPr xmlns="http://schemas.microsoft.com/office/spreadsheetml/2009/9/main" objectType="CheckBox" checked="Checked" fmlaLink="$K$31" lockText="1" noThreeD="1"/>
</file>

<file path=xl/ctrlProps/ctrlProp994.xml><?xml version="1.0" encoding="utf-8"?>
<formControlPr xmlns="http://schemas.microsoft.com/office/spreadsheetml/2009/9/main" objectType="CheckBox" fmlaLink="$K$34" lockText="1" noThreeD="1"/>
</file>

<file path=xl/ctrlProps/ctrlProp995.xml><?xml version="1.0" encoding="utf-8"?>
<formControlPr xmlns="http://schemas.microsoft.com/office/spreadsheetml/2009/9/main" objectType="CheckBox" fmlaLink="$K$37" lockText="1" noThreeD="1"/>
</file>

<file path=xl/ctrlProps/ctrlProp996.xml><?xml version="1.0" encoding="utf-8"?>
<formControlPr xmlns="http://schemas.microsoft.com/office/spreadsheetml/2009/9/main" objectType="CheckBox" checked="Checked" fmlaLink="$K$43" lockText="1" noThreeD="1"/>
</file>

<file path=xl/ctrlProps/ctrlProp997.xml><?xml version="1.0" encoding="utf-8"?>
<formControlPr xmlns="http://schemas.microsoft.com/office/spreadsheetml/2009/9/main" objectType="CheckBox" checked="Checked" fmlaLink="$K$40" lockText="1" noThreeD="1"/>
</file>

<file path=xl/ctrlProps/ctrlProp998.xml><?xml version="1.0" encoding="utf-8"?>
<formControlPr xmlns="http://schemas.microsoft.com/office/spreadsheetml/2009/9/main" objectType="CheckBox" checked="Checked" fmlaLink="$K$46" lockText="1" noThreeD="1"/>
</file>

<file path=xl/ctrlProps/ctrlProp999.xml><?xml version="1.0" encoding="utf-8"?>
<formControlPr xmlns="http://schemas.microsoft.com/office/spreadsheetml/2009/9/main" objectType="CheckBox" checked="Checked" fmlaLink="$K$49"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54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54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54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54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5400-00000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5400-00000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54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5400-00000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54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54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54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54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54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54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54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5400-00001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5400-00001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242706" name="Check Box 18" hidden="1">
              <a:extLst>
                <a:ext uri="{63B3BB69-23CF-44E3-9099-C40C66FF867C}">
                  <a14:compatExt spid="_x0000_s242706"/>
                </a:ext>
                <a:ext uri="{FF2B5EF4-FFF2-40B4-BE49-F238E27FC236}">
                  <a16:creationId xmlns:a16="http://schemas.microsoft.com/office/drawing/2014/main" id="{00000000-0008-0000-5400-00001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5400-00001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5400-00001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5400-00001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5400-00001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5400-00001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5400-00001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242713" name="Check Box 25" hidden="1">
              <a:extLst>
                <a:ext uri="{63B3BB69-23CF-44E3-9099-C40C66FF867C}">
                  <a14:compatExt spid="_x0000_s242713"/>
                </a:ext>
                <a:ext uri="{FF2B5EF4-FFF2-40B4-BE49-F238E27FC236}">
                  <a16:creationId xmlns:a16="http://schemas.microsoft.com/office/drawing/2014/main" id="{00000000-0008-0000-5400-00001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242714" name="Check Box 26" hidden="1">
              <a:extLst>
                <a:ext uri="{63B3BB69-23CF-44E3-9099-C40C66FF867C}">
                  <a14:compatExt spid="_x0000_s242714"/>
                </a:ext>
                <a:ext uri="{FF2B5EF4-FFF2-40B4-BE49-F238E27FC236}">
                  <a16:creationId xmlns:a16="http://schemas.microsoft.com/office/drawing/2014/main" id="{00000000-0008-0000-5400-00001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242715" name="Check Box 27" hidden="1">
              <a:extLst>
                <a:ext uri="{63B3BB69-23CF-44E3-9099-C40C66FF867C}">
                  <a14:compatExt spid="_x0000_s242715"/>
                </a:ext>
                <a:ext uri="{FF2B5EF4-FFF2-40B4-BE49-F238E27FC236}">
                  <a16:creationId xmlns:a16="http://schemas.microsoft.com/office/drawing/2014/main" id="{00000000-0008-0000-5400-00001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242716" name="Check Box 28" hidden="1">
              <a:extLst>
                <a:ext uri="{63B3BB69-23CF-44E3-9099-C40C66FF867C}">
                  <a14:compatExt spid="_x0000_s242716"/>
                </a:ext>
                <a:ext uri="{FF2B5EF4-FFF2-40B4-BE49-F238E27FC236}">
                  <a16:creationId xmlns:a16="http://schemas.microsoft.com/office/drawing/2014/main" id="{00000000-0008-0000-5400-00001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5400-00001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5400-00001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5400-00001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243713" name="Check Box 1" hidden="1">
              <a:extLst>
                <a:ext uri="{63B3BB69-23CF-44E3-9099-C40C66FF867C}">
                  <a14:compatExt spid="_x0000_s243713"/>
                </a:ext>
                <a:ext uri="{FF2B5EF4-FFF2-40B4-BE49-F238E27FC236}">
                  <a16:creationId xmlns:a16="http://schemas.microsoft.com/office/drawing/2014/main" id="{00000000-0008-0000-5500-000001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243714" name="Check Box 2" hidden="1">
              <a:extLst>
                <a:ext uri="{63B3BB69-23CF-44E3-9099-C40C66FF867C}">
                  <a14:compatExt spid="_x0000_s243714"/>
                </a:ext>
                <a:ext uri="{FF2B5EF4-FFF2-40B4-BE49-F238E27FC236}">
                  <a16:creationId xmlns:a16="http://schemas.microsoft.com/office/drawing/2014/main" id="{00000000-0008-0000-5500-000002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243715" name="Check Box 3" hidden="1">
              <a:extLst>
                <a:ext uri="{63B3BB69-23CF-44E3-9099-C40C66FF867C}">
                  <a14:compatExt spid="_x0000_s243715"/>
                </a:ext>
                <a:ext uri="{FF2B5EF4-FFF2-40B4-BE49-F238E27FC236}">
                  <a16:creationId xmlns:a16="http://schemas.microsoft.com/office/drawing/2014/main" id="{00000000-0008-0000-5500-000003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243716" name="Check Box 4" hidden="1">
              <a:extLst>
                <a:ext uri="{63B3BB69-23CF-44E3-9099-C40C66FF867C}">
                  <a14:compatExt spid="_x0000_s243716"/>
                </a:ext>
                <a:ext uri="{FF2B5EF4-FFF2-40B4-BE49-F238E27FC236}">
                  <a16:creationId xmlns:a16="http://schemas.microsoft.com/office/drawing/2014/main" id="{00000000-0008-0000-5500-00000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243717" name="Check Box 5" hidden="1">
              <a:extLst>
                <a:ext uri="{63B3BB69-23CF-44E3-9099-C40C66FF867C}">
                  <a14:compatExt spid="_x0000_s243717"/>
                </a:ext>
                <a:ext uri="{FF2B5EF4-FFF2-40B4-BE49-F238E27FC236}">
                  <a16:creationId xmlns:a16="http://schemas.microsoft.com/office/drawing/2014/main" id="{00000000-0008-0000-5500-00000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243718" name="Check Box 6" hidden="1">
              <a:extLst>
                <a:ext uri="{63B3BB69-23CF-44E3-9099-C40C66FF867C}">
                  <a14:compatExt spid="_x0000_s243718"/>
                </a:ext>
                <a:ext uri="{FF2B5EF4-FFF2-40B4-BE49-F238E27FC236}">
                  <a16:creationId xmlns:a16="http://schemas.microsoft.com/office/drawing/2014/main" id="{00000000-0008-0000-5500-00000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243719" name="Check Box 7" hidden="1">
              <a:extLst>
                <a:ext uri="{63B3BB69-23CF-44E3-9099-C40C66FF867C}">
                  <a14:compatExt spid="_x0000_s243719"/>
                </a:ext>
                <a:ext uri="{FF2B5EF4-FFF2-40B4-BE49-F238E27FC236}">
                  <a16:creationId xmlns:a16="http://schemas.microsoft.com/office/drawing/2014/main" id="{00000000-0008-0000-5500-00000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55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243721" name="Check Box 9" hidden="1">
              <a:extLst>
                <a:ext uri="{63B3BB69-23CF-44E3-9099-C40C66FF867C}">
                  <a14:compatExt spid="_x0000_s243721"/>
                </a:ext>
                <a:ext uri="{FF2B5EF4-FFF2-40B4-BE49-F238E27FC236}">
                  <a16:creationId xmlns:a16="http://schemas.microsoft.com/office/drawing/2014/main" id="{00000000-0008-0000-5500-00000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243722" name="Check Box 10" hidden="1">
              <a:extLst>
                <a:ext uri="{63B3BB69-23CF-44E3-9099-C40C66FF867C}">
                  <a14:compatExt spid="_x0000_s243722"/>
                </a:ext>
                <a:ext uri="{FF2B5EF4-FFF2-40B4-BE49-F238E27FC236}">
                  <a16:creationId xmlns:a16="http://schemas.microsoft.com/office/drawing/2014/main" id="{00000000-0008-0000-5500-00000A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243723" name="Check Box 11" hidden="1">
              <a:extLst>
                <a:ext uri="{63B3BB69-23CF-44E3-9099-C40C66FF867C}">
                  <a14:compatExt spid="_x0000_s243723"/>
                </a:ext>
                <a:ext uri="{FF2B5EF4-FFF2-40B4-BE49-F238E27FC236}">
                  <a16:creationId xmlns:a16="http://schemas.microsoft.com/office/drawing/2014/main" id="{00000000-0008-0000-5500-00000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243724" name="Check Box 12" hidden="1">
              <a:extLst>
                <a:ext uri="{63B3BB69-23CF-44E3-9099-C40C66FF867C}">
                  <a14:compatExt spid="_x0000_s243724"/>
                </a:ext>
                <a:ext uri="{FF2B5EF4-FFF2-40B4-BE49-F238E27FC236}">
                  <a16:creationId xmlns:a16="http://schemas.microsoft.com/office/drawing/2014/main" id="{00000000-0008-0000-5500-00000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243725" name="Check Box 13" hidden="1">
              <a:extLst>
                <a:ext uri="{63B3BB69-23CF-44E3-9099-C40C66FF867C}">
                  <a14:compatExt spid="_x0000_s243725"/>
                </a:ext>
                <a:ext uri="{FF2B5EF4-FFF2-40B4-BE49-F238E27FC236}">
                  <a16:creationId xmlns:a16="http://schemas.microsoft.com/office/drawing/2014/main" id="{00000000-0008-0000-5500-00000D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243726" name="Check Box 14" hidden="1">
              <a:extLst>
                <a:ext uri="{63B3BB69-23CF-44E3-9099-C40C66FF867C}">
                  <a14:compatExt spid="_x0000_s243726"/>
                </a:ext>
                <a:ext uri="{FF2B5EF4-FFF2-40B4-BE49-F238E27FC236}">
                  <a16:creationId xmlns:a16="http://schemas.microsoft.com/office/drawing/2014/main" id="{00000000-0008-0000-5500-00000E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243727" name="Check Box 15" hidden="1">
              <a:extLst>
                <a:ext uri="{63B3BB69-23CF-44E3-9099-C40C66FF867C}">
                  <a14:compatExt spid="_x0000_s243727"/>
                </a:ext>
                <a:ext uri="{FF2B5EF4-FFF2-40B4-BE49-F238E27FC236}">
                  <a16:creationId xmlns:a16="http://schemas.microsoft.com/office/drawing/2014/main" id="{00000000-0008-0000-5500-00000F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243728" name="Check Box 16" hidden="1">
              <a:extLst>
                <a:ext uri="{63B3BB69-23CF-44E3-9099-C40C66FF867C}">
                  <a14:compatExt spid="_x0000_s243728"/>
                </a:ext>
                <a:ext uri="{FF2B5EF4-FFF2-40B4-BE49-F238E27FC236}">
                  <a16:creationId xmlns:a16="http://schemas.microsoft.com/office/drawing/2014/main" id="{00000000-0008-0000-5500-000010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243729" name="Check Box 17" hidden="1">
              <a:extLst>
                <a:ext uri="{63B3BB69-23CF-44E3-9099-C40C66FF867C}">
                  <a14:compatExt spid="_x0000_s243729"/>
                </a:ext>
                <a:ext uri="{FF2B5EF4-FFF2-40B4-BE49-F238E27FC236}">
                  <a16:creationId xmlns:a16="http://schemas.microsoft.com/office/drawing/2014/main" id="{00000000-0008-0000-5500-000011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243730" name="Check Box 18" hidden="1">
              <a:extLst>
                <a:ext uri="{63B3BB69-23CF-44E3-9099-C40C66FF867C}">
                  <a14:compatExt spid="_x0000_s243730"/>
                </a:ext>
                <a:ext uri="{FF2B5EF4-FFF2-40B4-BE49-F238E27FC236}">
                  <a16:creationId xmlns:a16="http://schemas.microsoft.com/office/drawing/2014/main" id="{00000000-0008-0000-5500-000012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243731" name="Check Box 19" hidden="1">
              <a:extLst>
                <a:ext uri="{63B3BB69-23CF-44E3-9099-C40C66FF867C}">
                  <a14:compatExt spid="_x0000_s243731"/>
                </a:ext>
                <a:ext uri="{FF2B5EF4-FFF2-40B4-BE49-F238E27FC236}">
                  <a16:creationId xmlns:a16="http://schemas.microsoft.com/office/drawing/2014/main" id="{00000000-0008-0000-5500-000013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243732" name="Check Box 20" hidden="1">
              <a:extLst>
                <a:ext uri="{63B3BB69-23CF-44E3-9099-C40C66FF867C}">
                  <a14:compatExt spid="_x0000_s243732"/>
                </a:ext>
                <a:ext uri="{FF2B5EF4-FFF2-40B4-BE49-F238E27FC236}">
                  <a16:creationId xmlns:a16="http://schemas.microsoft.com/office/drawing/2014/main" id="{00000000-0008-0000-5500-00001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243733" name="Check Box 21" hidden="1">
              <a:extLst>
                <a:ext uri="{63B3BB69-23CF-44E3-9099-C40C66FF867C}">
                  <a14:compatExt spid="_x0000_s243733"/>
                </a:ext>
                <a:ext uri="{FF2B5EF4-FFF2-40B4-BE49-F238E27FC236}">
                  <a16:creationId xmlns:a16="http://schemas.microsoft.com/office/drawing/2014/main" id="{00000000-0008-0000-5500-00001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243734" name="Check Box 22" hidden="1">
              <a:extLst>
                <a:ext uri="{63B3BB69-23CF-44E3-9099-C40C66FF867C}">
                  <a14:compatExt spid="_x0000_s243734"/>
                </a:ext>
                <a:ext uri="{FF2B5EF4-FFF2-40B4-BE49-F238E27FC236}">
                  <a16:creationId xmlns:a16="http://schemas.microsoft.com/office/drawing/2014/main" id="{00000000-0008-0000-5500-00001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243735" name="Check Box 23" hidden="1">
              <a:extLst>
                <a:ext uri="{63B3BB69-23CF-44E3-9099-C40C66FF867C}">
                  <a14:compatExt spid="_x0000_s243735"/>
                </a:ext>
                <a:ext uri="{FF2B5EF4-FFF2-40B4-BE49-F238E27FC236}">
                  <a16:creationId xmlns:a16="http://schemas.microsoft.com/office/drawing/2014/main" id="{00000000-0008-0000-5500-00001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243736" name="Check Box 24" hidden="1">
              <a:extLst>
                <a:ext uri="{63B3BB69-23CF-44E3-9099-C40C66FF867C}">
                  <a14:compatExt spid="_x0000_s243736"/>
                </a:ext>
                <a:ext uri="{FF2B5EF4-FFF2-40B4-BE49-F238E27FC236}">
                  <a16:creationId xmlns:a16="http://schemas.microsoft.com/office/drawing/2014/main" id="{00000000-0008-0000-5500-00001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243737" name="Check Box 25" hidden="1">
              <a:extLst>
                <a:ext uri="{63B3BB69-23CF-44E3-9099-C40C66FF867C}">
                  <a14:compatExt spid="_x0000_s243737"/>
                </a:ext>
                <a:ext uri="{FF2B5EF4-FFF2-40B4-BE49-F238E27FC236}">
                  <a16:creationId xmlns:a16="http://schemas.microsoft.com/office/drawing/2014/main" id="{00000000-0008-0000-5500-00001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243738" name="Check Box 26" hidden="1">
              <a:extLst>
                <a:ext uri="{63B3BB69-23CF-44E3-9099-C40C66FF867C}">
                  <a14:compatExt spid="_x0000_s243738"/>
                </a:ext>
                <a:ext uri="{FF2B5EF4-FFF2-40B4-BE49-F238E27FC236}">
                  <a16:creationId xmlns:a16="http://schemas.microsoft.com/office/drawing/2014/main" id="{00000000-0008-0000-5500-00001A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243739" name="Check Box 27" hidden="1">
              <a:extLst>
                <a:ext uri="{63B3BB69-23CF-44E3-9099-C40C66FF867C}">
                  <a14:compatExt spid="_x0000_s243739"/>
                </a:ext>
                <a:ext uri="{FF2B5EF4-FFF2-40B4-BE49-F238E27FC236}">
                  <a16:creationId xmlns:a16="http://schemas.microsoft.com/office/drawing/2014/main" id="{00000000-0008-0000-5500-00001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243740" name="Check Box 28" hidden="1">
              <a:extLst>
                <a:ext uri="{63B3BB69-23CF-44E3-9099-C40C66FF867C}">
                  <a14:compatExt spid="_x0000_s243740"/>
                </a:ext>
                <a:ext uri="{FF2B5EF4-FFF2-40B4-BE49-F238E27FC236}">
                  <a16:creationId xmlns:a16="http://schemas.microsoft.com/office/drawing/2014/main" id="{00000000-0008-0000-5500-00001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243741" name="Check Box 29" hidden="1">
              <a:extLst>
                <a:ext uri="{63B3BB69-23CF-44E3-9099-C40C66FF867C}">
                  <a14:compatExt spid="_x0000_s243741"/>
                </a:ext>
                <a:ext uri="{FF2B5EF4-FFF2-40B4-BE49-F238E27FC236}">
                  <a16:creationId xmlns:a16="http://schemas.microsoft.com/office/drawing/2014/main" id="{00000000-0008-0000-5500-00001D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243742" name="Check Box 30" hidden="1">
              <a:extLst>
                <a:ext uri="{63B3BB69-23CF-44E3-9099-C40C66FF867C}">
                  <a14:compatExt spid="_x0000_s243742"/>
                </a:ext>
                <a:ext uri="{FF2B5EF4-FFF2-40B4-BE49-F238E27FC236}">
                  <a16:creationId xmlns:a16="http://schemas.microsoft.com/office/drawing/2014/main" id="{00000000-0008-0000-5500-00001E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243743" name="Check Box 31" hidden="1">
              <a:extLst>
                <a:ext uri="{63B3BB69-23CF-44E3-9099-C40C66FF867C}">
                  <a14:compatExt spid="_x0000_s243743"/>
                </a:ext>
                <a:ext uri="{FF2B5EF4-FFF2-40B4-BE49-F238E27FC236}">
                  <a16:creationId xmlns:a16="http://schemas.microsoft.com/office/drawing/2014/main" id="{00000000-0008-0000-5500-00001F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244737" name="Check Box 1" hidden="1">
              <a:extLst>
                <a:ext uri="{63B3BB69-23CF-44E3-9099-C40C66FF867C}">
                  <a14:compatExt spid="_x0000_s244737"/>
                </a:ext>
                <a:ext uri="{FF2B5EF4-FFF2-40B4-BE49-F238E27FC236}">
                  <a16:creationId xmlns:a16="http://schemas.microsoft.com/office/drawing/2014/main" id="{00000000-0008-0000-5600-00000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244738" name="Check Box 2" hidden="1">
              <a:extLst>
                <a:ext uri="{63B3BB69-23CF-44E3-9099-C40C66FF867C}">
                  <a14:compatExt spid="_x0000_s244738"/>
                </a:ext>
                <a:ext uri="{FF2B5EF4-FFF2-40B4-BE49-F238E27FC236}">
                  <a16:creationId xmlns:a16="http://schemas.microsoft.com/office/drawing/2014/main" id="{00000000-0008-0000-56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244739" name="Check Box 3" hidden="1">
              <a:extLst>
                <a:ext uri="{63B3BB69-23CF-44E3-9099-C40C66FF867C}">
                  <a14:compatExt spid="_x0000_s244739"/>
                </a:ext>
                <a:ext uri="{FF2B5EF4-FFF2-40B4-BE49-F238E27FC236}">
                  <a16:creationId xmlns:a16="http://schemas.microsoft.com/office/drawing/2014/main" id="{00000000-0008-0000-56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244740" name="Check Box 4" hidden="1">
              <a:extLst>
                <a:ext uri="{63B3BB69-23CF-44E3-9099-C40C66FF867C}">
                  <a14:compatExt spid="_x0000_s244740"/>
                </a:ext>
                <a:ext uri="{FF2B5EF4-FFF2-40B4-BE49-F238E27FC236}">
                  <a16:creationId xmlns:a16="http://schemas.microsoft.com/office/drawing/2014/main" id="{00000000-0008-0000-56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56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244742" name="Check Box 6" hidden="1">
              <a:extLst>
                <a:ext uri="{63B3BB69-23CF-44E3-9099-C40C66FF867C}">
                  <a14:compatExt spid="_x0000_s244742"/>
                </a:ext>
                <a:ext uri="{FF2B5EF4-FFF2-40B4-BE49-F238E27FC236}">
                  <a16:creationId xmlns:a16="http://schemas.microsoft.com/office/drawing/2014/main" id="{00000000-0008-0000-5600-00000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244743" name="Check Box 7" hidden="1">
              <a:extLst>
                <a:ext uri="{63B3BB69-23CF-44E3-9099-C40C66FF867C}">
                  <a14:compatExt spid="_x0000_s244743"/>
                </a:ext>
                <a:ext uri="{FF2B5EF4-FFF2-40B4-BE49-F238E27FC236}">
                  <a16:creationId xmlns:a16="http://schemas.microsoft.com/office/drawing/2014/main" id="{00000000-0008-0000-5600-00000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244744" name="Check Box 8" hidden="1">
              <a:extLst>
                <a:ext uri="{63B3BB69-23CF-44E3-9099-C40C66FF867C}">
                  <a14:compatExt spid="_x0000_s244744"/>
                </a:ext>
                <a:ext uri="{FF2B5EF4-FFF2-40B4-BE49-F238E27FC236}">
                  <a16:creationId xmlns:a16="http://schemas.microsoft.com/office/drawing/2014/main" id="{00000000-0008-0000-5600-00000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244745" name="Check Box 9" hidden="1">
              <a:extLst>
                <a:ext uri="{63B3BB69-23CF-44E3-9099-C40C66FF867C}">
                  <a14:compatExt spid="_x0000_s244745"/>
                </a:ext>
                <a:ext uri="{FF2B5EF4-FFF2-40B4-BE49-F238E27FC236}">
                  <a16:creationId xmlns:a16="http://schemas.microsoft.com/office/drawing/2014/main" id="{00000000-0008-0000-5600-00000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244746" name="Check Box 10" hidden="1">
              <a:extLst>
                <a:ext uri="{63B3BB69-23CF-44E3-9099-C40C66FF867C}">
                  <a14:compatExt spid="_x0000_s244746"/>
                </a:ext>
                <a:ext uri="{FF2B5EF4-FFF2-40B4-BE49-F238E27FC236}">
                  <a16:creationId xmlns:a16="http://schemas.microsoft.com/office/drawing/2014/main" id="{00000000-0008-0000-5600-00000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244747" name="Check Box 11" hidden="1">
              <a:extLst>
                <a:ext uri="{63B3BB69-23CF-44E3-9099-C40C66FF867C}">
                  <a14:compatExt spid="_x0000_s244747"/>
                </a:ext>
                <a:ext uri="{FF2B5EF4-FFF2-40B4-BE49-F238E27FC236}">
                  <a16:creationId xmlns:a16="http://schemas.microsoft.com/office/drawing/2014/main" id="{00000000-0008-0000-5600-00000B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244748" name="Check Box 12" hidden="1">
              <a:extLst>
                <a:ext uri="{63B3BB69-23CF-44E3-9099-C40C66FF867C}">
                  <a14:compatExt spid="_x0000_s244748"/>
                </a:ext>
                <a:ext uri="{FF2B5EF4-FFF2-40B4-BE49-F238E27FC236}">
                  <a16:creationId xmlns:a16="http://schemas.microsoft.com/office/drawing/2014/main" id="{00000000-0008-0000-5600-00000C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244749" name="Check Box 13" hidden="1">
              <a:extLst>
                <a:ext uri="{63B3BB69-23CF-44E3-9099-C40C66FF867C}">
                  <a14:compatExt spid="_x0000_s244749"/>
                </a:ext>
                <a:ext uri="{FF2B5EF4-FFF2-40B4-BE49-F238E27FC236}">
                  <a16:creationId xmlns:a16="http://schemas.microsoft.com/office/drawing/2014/main" id="{00000000-0008-0000-5600-00000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244750" name="Check Box 14" hidden="1">
              <a:extLst>
                <a:ext uri="{63B3BB69-23CF-44E3-9099-C40C66FF867C}">
                  <a14:compatExt spid="_x0000_s244750"/>
                </a:ext>
                <a:ext uri="{FF2B5EF4-FFF2-40B4-BE49-F238E27FC236}">
                  <a16:creationId xmlns:a16="http://schemas.microsoft.com/office/drawing/2014/main" id="{00000000-0008-0000-5600-00000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244751" name="Check Box 15" hidden="1">
              <a:extLst>
                <a:ext uri="{63B3BB69-23CF-44E3-9099-C40C66FF867C}">
                  <a14:compatExt spid="_x0000_s244751"/>
                </a:ext>
                <a:ext uri="{FF2B5EF4-FFF2-40B4-BE49-F238E27FC236}">
                  <a16:creationId xmlns:a16="http://schemas.microsoft.com/office/drawing/2014/main" id="{00000000-0008-0000-5600-00000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244752" name="Check Box 16" hidden="1">
              <a:extLst>
                <a:ext uri="{63B3BB69-23CF-44E3-9099-C40C66FF867C}">
                  <a14:compatExt spid="_x0000_s244752"/>
                </a:ext>
                <a:ext uri="{FF2B5EF4-FFF2-40B4-BE49-F238E27FC236}">
                  <a16:creationId xmlns:a16="http://schemas.microsoft.com/office/drawing/2014/main" id="{00000000-0008-0000-5600-00001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244753" name="Check Box 17" hidden="1">
              <a:extLst>
                <a:ext uri="{63B3BB69-23CF-44E3-9099-C40C66FF867C}">
                  <a14:compatExt spid="_x0000_s244753"/>
                </a:ext>
                <a:ext uri="{FF2B5EF4-FFF2-40B4-BE49-F238E27FC236}">
                  <a16:creationId xmlns:a16="http://schemas.microsoft.com/office/drawing/2014/main" id="{00000000-0008-0000-5600-00001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244754" name="Check Box 18" hidden="1">
              <a:extLst>
                <a:ext uri="{63B3BB69-23CF-44E3-9099-C40C66FF867C}">
                  <a14:compatExt spid="_x0000_s244754"/>
                </a:ext>
                <a:ext uri="{FF2B5EF4-FFF2-40B4-BE49-F238E27FC236}">
                  <a16:creationId xmlns:a16="http://schemas.microsoft.com/office/drawing/2014/main" id="{00000000-0008-0000-5600-00001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244755" name="Check Box 19" hidden="1">
              <a:extLst>
                <a:ext uri="{63B3BB69-23CF-44E3-9099-C40C66FF867C}">
                  <a14:compatExt spid="_x0000_s244755"/>
                </a:ext>
                <a:ext uri="{FF2B5EF4-FFF2-40B4-BE49-F238E27FC236}">
                  <a16:creationId xmlns:a16="http://schemas.microsoft.com/office/drawing/2014/main" id="{00000000-0008-0000-5600-00001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244756" name="Check Box 20" hidden="1">
              <a:extLst>
                <a:ext uri="{63B3BB69-23CF-44E3-9099-C40C66FF867C}">
                  <a14:compatExt spid="_x0000_s244756"/>
                </a:ext>
                <a:ext uri="{FF2B5EF4-FFF2-40B4-BE49-F238E27FC236}">
                  <a16:creationId xmlns:a16="http://schemas.microsoft.com/office/drawing/2014/main" id="{00000000-0008-0000-5600-00001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244757" name="Check Box 21" hidden="1">
              <a:extLst>
                <a:ext uri="{63B3BB69-23CF-44E3-9099-C40C66FF867C}">
                  <a14:compatExt spid="_x0000_s244757"/>
                </a:ext>
                <a:ext uri="{FF2B5EF4-FFF2-40B4-BE49-F238E27FC236}">
                  <a16:creationId xmlns:a16="http://schemas.microsoft.com/office/drawing/2014/main" id="{00000000-0008-0000-5600-00001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244758" name="Check Box 22" hidden="1">
              <a:extLst>
                <a:ext uri="{63B3BB69-23CF-44E3-9099-C40C66FF867C}">
                  <a14:compatExt spid="_x0000_s244758"/>
                </a:ext>
                <a:ext uri="{FF2B5EF4-FFF2-40B4-BE49-F238E27FC236}">
                  <a16:creationId xmlns:a16="http://schemas.microsoft.com/office/drawing/2014/main" id="{00000000-0008-0000-5600-00001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244759" name="Check Box 23" hidden="1">
              <a:extLst>
                <a:ext uri="{63B3BB69-23CF-44E3-9099-C40C66FF867C}">
                  <a14:compatExt spid="_x0000_s244759"/>
                </a:ext>
                <a:ext uri="{FF2B5EF4-FFF2-40B4-BE49-F238E27FC236}">
                  <a16:creationId xmlns:a16="http://schemas.microsoft.com/office/drawing/2014/main" id="{00000000-0008-0000-5600-00001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244760" name="Check Box 24" hidden="1">
              <a:extLst>
                <a:ext uri="{63B3BB69-23CF-44E3-9099-C40C66FF867C}">
                  <a14:compatExt spid="_x0000_s244760"/>
                </a:ext>
                <a:ext uri="{FF2B5EF4-FFF2-40B4-BE49-F238E27FC236}">
                  <a16:creationId xmlns:a16="http://schemas.microsoft.com/office/drawing/2014/main" id="{00000000-0008-0000-5600-00001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244761" name="Check Box 25" hidden="1">
              <a:extLst>
                <a:ext uri="{63B3BB69-23CF-44E3-9099-C40C66FF867C}">
                  <a14:compatExt spid="_x0000_s244761"/>
                </a:ext>
                <a:ext uri="{FF2B5EF4-FFF2-40B4-BE49-F238E27FC236}">
                  <a16:creationId xmlns:a16="http://schemas.microsoft.com/office/drawing/2014/main" id="{00000000-0008-0000-5600-00001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244762" name="Check Box 26" hidden="1">
              <a:extLst>
                <a:ext uri="{63B3BB69-23CF-44E3-9099-C40C66FF867C}">
                  <a14:compatExt spid="_x0000_s244762"/>
                </a:ext>
                <a:ext uri="{FF2B5EF4-FFF2-40B4-BE49-F238E27FC236}">
                  <a16:creationId xmlns:a16="http://schemas.microsoft.com/office/drawing/2014/main" id="{00000000-0008-0000-5600-00001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244763" name="Check Box 27" hidden="1">
              <a:extLst>
                <a:ext uri="{63B3BB69-23CF-44E3-9099-C40C66FF867C}">
                  <a14:compatExt spid="_x0000_s244763"/>
                </a:ext>
                <a:ext uri="{FF2B5EF4-FFF2-40B4-BE49-F238E27FC236}">
                  <a16:creationId xmlns:a16="http://schemas.microsoft.com/office/drawing/2014/main" id="{00000000-0008-0000-5600-00001B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244764" name="Check Box 28" hidden="1">
              <a:extLst>
                <a:ext uri="{63B3BB69-23CF-44E3-9099-C40C66FF867C}">
                  <a14:compatExt spid="_x0000_s244764"/>
                </a:ext>
                <a:ext uri="{FF2B5EF4-FFF2-40B4-BE49-F238E27FC236}">
                  <a16:creationId xmlns:a16="http://schemas.microsoft.com/office/drawing/2014/main" id="{00000000-0008-0000-5600-00001C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244765" name="Check Box 29" hidden="1">
              <a:extLst>
                <a:ext uri="{63B3BB69-23CF-44E3-9099-C40C66FF867C}">
                  <a14:compatExt spid="_x0000_s244765"/>
                </a:ext>
                <a:ext uri="{FF2B5EF4-FFF2-40B4-BE49-F238E27FC236}">
                  <a16:creationId xmlns:a16="http://schemas.microsoft.com/office/drawing/2014/main" id="{00000000-0008-0000-5600-00001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244766" name="Check Box 30" hidden="1">
              <a:extLst>
                <a:ext uri="{63B3BB69-23CF-44E3-9099-C40C66FF867C}">
                  <a14:compatExt spid="_x0000_s244766"/>
                </a:ext>
                <a:ext uri="{FF2B5EF4-FFF2-40B4-BE49-F238E27FC236}">
                  <a16:creationId xmlns:a16="http://schemas.microsoft.com/office/drawing/2014/main" id="{00000000-0008-0000-5600-00001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244767" name="Check Box 31" hidden="1">
              <a:extLst>
                <a:ext uri="{63B3BB69-23CF-44E3-9099-C40C66FF867C}">
                  <a14:compatExt spid="_x0000_s244767"/>
                </a:ext>
                <a:ext uri="{FF2B5EF4-FFF2-40B4-BE49-F238E27FC236}">
                  <a16:creationId xmlns:a16="http://schemas.microsoft.com/office/drawing/2014/main" id="{00000000-0008-0000-5600-00001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2561" name="Check Box 1" hidden="1">
              <a:extLst>
                <a:ext uri="{63B3BB69-23CF-44E3-9099-C40C66FF867C}">
                  <a14:compatExt spid="_x0000_s322561"/>
                </a:ext>
                <a:ext uri="{FF2B5EF4-FFF2-40B4-BE49-F238E27FC236}">
                  <a16:creationId xmlns:a16="http://schemas.microsoft.com/office/drawing/2014/main" id="{00000000-0008-0000-5700-000001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2562" name="Check Box 2" hidden="1">
              <a:extLst>
                <a:ext uri="{63B3BB69-23CF-44E3-9099-C40C66FF867C}">
                  <a14:compatExt spid="_x0000_s322562"/>
                </a:ext>
                <a:ext uri="{FF2B5EF4-FFF2-40B4-BE49-F238E27FC236}">
                  <a16:creationId xmlns:a16="http://schemas.microsoft.com/office/drawing/2014/main" id="{00000000-0008-0000-5700-000002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2563" name="Check Box 3" hidden="1">
              <a:extLst>
                <a:ext uri="{63B3BB69-23CF-44E3-9099-C40C66FF867C}">
                  <a14:compatExt spid="_x0000_s322563"/>
                </a:ext>
                <a:ext uri="{FF2B5EF4-FFF2-40B4-BE49-F238E27FC236}">
                  <a16:creationId xmlns:a16="http://schemas.microsoft.com/office/drawing/2014/main" id="{00000000-0008-0000-5700-000003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2564" name="Check Box 4" hidden="1">
              <a:extLst>
                <a:ext uri="{63B3BB69-23CF-44E3-9099-C40C66FF867C}">
                  <a14:compatExt spid="_x0000_s322564"/>
                </a:ext>
                <a:ext uri="{FF2B5EF4-FFF2-40B4-BE49-F238E27FC236}">
                  <a16:creationId xmlns:a16="http://schemas.microsoft.com/office/drawing/2014/main" id="{00000000-0008-0000-5700-000004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2565" name="Check Box 5" hidden="1">
              <a:extLst>
                <a:ext uri="{63B3BB69-23CF-44E3-9099-C40C66FF867C}">
                  <a14:compatExt spid="_x0000_s322565"/>
                </a:ext>
                <a:ext uri="{FF2B5EF4-FFF2-40B4-BE49-F238E27FC236}">
                  <a16:creationId xmlns:a16="http://schemas.microsoft.com/office/drawing/2014/main" id="{00000000-0008-0000-5700-000005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2566" name="Check Box 6" hidden="1">
              <a:extLst>
                <a:ext uri="{63B3BB69-23CF-44E3-9099-C40C66FF867C}">
                  <a14:compatExt spid="_x0000_s322566"/>
                </a:ext>
                <a:ext uri="{FF2B5EF4-FFF2-40B4-BE49-F238E27FC236}">
                  <a16:creationId xmlns:a16="http://schemas.microsoft.com/office/drawing/2014/main" id="{00000000-0008-0000-5700-000006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2567" name="Check Box 7" hidden="1">
              <a:extLst>
                <a:ext uri="{63B3BB69-23CF-44E3-9099-C40C66FF867C}">
                  <a14:compatExt spid="_x0000_s322567"/>
                </a:ext>
                <a:ext uri="{FF2B5EF4-FFF2-40B4-BE49-F238E27FC236}">
                  <a16:creationId xmlns:a16="http://schemas.microsoft.com/office/drawing/2014/main" id="{00000000-0008-0000-5700-000007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2568" name="Check Box 8" hidden="1">
              <a:extLst>
                <a:ext uri="{63B3BB69-23CF-44E3-9099-C40C66FF867C}">
                  <a14:compatExt spid="_x0000_s322568"/>
                </a:ext>
                <a:ext uri="{FF2B5EF4-FFF2-40B4-BE49-F238E27FC236}">
                  <a16:creationId xmlns:a16="http://schemas.microsoft.com/office/drawing/2014/main" id="{00000000-0008-0000-5700-000008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2569" name="Check Box 9" hidden="1">
              <a:extLst>
                <a:ext uri="{63B3BB69-23CF-44E3-9099-C40C66FF867C}">
                  <a14:compatExt spid="_x0000_s322569"/>
                </a:ext>
                <a:ext uri="{FF2B5EF4-FFF2-40B4-BE49-F238E27FC236}">
                  <a16:creationId xmlns:a16="http://schemas.microsoft.com/office/drawing/2014/main" id="{00000000-0008-0000-5700-000009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2570" name="Check Box 10" hidden="1">
              <a:extLst>
                <a:ext uri="{63B3BB69-23CF-44E3-9099-C40C66FF867C}">
                  <a14:compatExt spid="_x0000_s322570"/>
                </a:ext>
                <a:ext uri="{FF2B5EF4-FFF2-40B4-BE49-F238E27FC236}">
                  <a16:creationId xmlns:a16="http://schemas.microsoft.com/office/drawing/2014/main" id="{00000000-0008-0000-5700-00000A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2571" name="Check Box 11" hidden="1">
              <a:extLst>
                <a:ext uri="{63B3BB69-23CF-44E3-9099-C40C66FF867C}">
                  <a14:compatExt spid="_x0000_s322571"/>
                </a:ext>
                <a:ext uri="{FF2B5EF4-FFF2-40B4-BE49-F238E27FC236}">
                  <a16:creationId xmlns:a16="http://schemas.microsoft.com/office/drawing/2014/main" id="{00000000-0008-0000-5700-00000B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2572" name="Check Box 12" hidden="1">
              <a:extLst>
                <a:ext uri="{63B3BB69-23CF-44E3-9099-C40C66FF867C}">
                  <a14:compatExt spid="_x0000_s322572"/>
                </a:ext>
                <a:ext uri="{FF2B5EF4-FFF2-40B4-BE49-F238E27FC236}">
                  <a16:creationId xmlns:a16="http://schemas.microsoft.com/office/drawing/2014/main" id="{00000000-0008-0000-5700-00000C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2573" name="Check Box 13" hidden="1">
              <a:extLst>
                <a:ext uri="{63B3BB69-23CF-44E3-9099-C40C66FF867C}">
                  <a14:compatExt spid="_x0000_s322573"/>
                </a:ext>
                <a:ext uri="{FF2B5EF4-FFF2-40B4-BE49-F238E27FC236}">
                  <a16:creationId xmlns:a16="http://schemas.microsoft.com/office/drawing/2014/main" id="{00000000-0008-0000-5700-00000D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2574" name="Check Box 14" hidden="1">
              <a:extLst>
                <a:ext uri="{63B3BB69-23CF-44E3-9099-C40C66FF867C}">
                  <a14:compatExt spid="_x0000_s322574"/>
                </a:ext>
                <a:ext uri="{FF2B5EF4-FFF2-40B4-BE49-F238E27FC236}">
                  <a16:creationId xmlns:a16="http://schemas.microsoft.com/office/drawing/2014/main" id="{00000000-0008-0000-5700-00000E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2575" name="Check Box 15" hidden="1">
              <a:extLst>
                <a:ext uri="{63B3BB69-23CF-44E3-9099-C40C66FF867C}">
                  <a14:compatExt spid="_x0000_s322575"/>
                </a:ext>
                <a:ext uri="{FF2B5EF4-FFF2-40B4-BE49-F238E27FC236}">
                  <a16:creationId xmlns:a16="http://schemas.microsoft.com/office/drawing/2014/main" id="{00000000-0008-0000-5700-00000F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2576" name="Check Box 16" hidden="1">
              <a:extLst>
                <a:ext uri="{63B3BB69-23CF-44E3-9099-C40C66FF867C}">
                  <a14:compatExt spid="_x0000_s322576"/>
                </a:ext>
                <a:ext uri="{FF2B5EF4-FFF2-40B4-BE49-F238E27FC236}">
                  <a16:creationId xmlns:a16="http://schemas.microsoft.com/office/drawing/2014/main" id="{00000000-0008-0000-5700-000010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2577" name="Check Box 17" hidden="1">
              <a:extLst>
                <a:ext uri="{63B3BB69-23CF-44E3-9099-C40C66FF867C}">
                  <a14:compatExt spid="_x0000_s322577"/>
                </a:ext>
                <a:ext uri="{FF2B5EF4-FFF2-40B4-BE49-F238E27FC236}">
                  <a16:creationId xmlns:a16="http://schemas.microsoft.com/office/drawing/2014/main" id="{00000000-0008-0000-5700-000011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2578" name="Check Box 18" hidden="1">
              <a:extLst>
                <a:ext uri="{63B3BB69-23CF-44E3-9099-C40C66FF867C}">
                  <a14:compatExt spid="_x0000_s322578"/>
                </a:ext>
                <a:ext uri="{FF2B5EF4-FFF2-40B4-BE49-F238E27FC236}">
                  <a16:creationId xmlns:a16="http://schemas.microsoft.com/office/drawing/2014/main" id="{00000000-0008-0000-5700-000012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2579" name="Check Box 19" hidden="1">
              <a:extLst>
                <a:ext uri="{63B3BB69-23CF-44E3-9099-C40C66FF867C}">
                  <a14:compatExt spid="_x0000_s322579"/>
                </a:ext>
                <a:ext uri="{FF2B5EF4-FFF2-40B4-BE49-F238E27FC236}">
                  <a16:creationId xmlns:a16="http://schemas.microsoft.com/office/drawing/2014/main" id="{00000000-0008-0000-5700-000013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2580" name="Check Box 20" hidden="1">
              <a:extLst>
                <a:ext uri="{63B3BB69-23CF-44E3-9099-C40C66FF867C}">
                  <a14:compatExt spid="_x0000_s322580"/>
                </a:ext>
                <a:ext uri="{FF2B5EF4-FFF2-40B4-BE49-F238E27FC236}">
                  <a16:creationId xmlns:a16="http://schemas.microsoft.com/office/drawing/2014/main" id="{00000000-0008-0000-5700-000014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2581" name="Check Box 21" hidden="1">
              <a:extLst>
                <a:ext uri="{63B3BB69-23CF-44E3-9099-C40C66FF867C}">
                  <a14:compatExt spid="_x0000_s322581"/>
                </a:ext>
                <a:ext uri="{FF2B5EF4-FFF2-40B4-BE49-F238E27FC236}">
                  <a16:creationId xmlns:a16="http://schemas.microsoft.com/office/drawing/2014/main" id="{00000000-0008-0000-5700-000015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2582" name="Check Box 22" hidden="1">
              <a:extLst>
                <a:ext uri="{63B3BB69-23CF-44E3-9099-C40C66FF867C}">
                  <a14:compatExt spid="_x0000_s322582"/>
                </a:ext>
                <a:ext uri="{FF2B5EF4-FFF2-40B4-BE49-F238E27FC236}">
                  <a16:creationId xmlns:a16="http://schemas.microsoft.com/office/drawing/2014/main" id="{00000000-0008-0000-5700-000016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2583" name="Check Box 23" hidden="1">
              <a:extLst>
                <a:ext uri="{63B3BB69-23CF-44E3-9099-C40C66FF867C}">
                  <a14:compatExt spid="_x0000_s322583"/>
                </a:ext>
                <a:ext uri="{FF2B5EF4-FFF2-40B4-BE49-F238E27FC236}">
                  <a16:creationId xmlns:a16="http://schemas.microsoft.com/office/drawing/2014/main" id="{00000000-0008-0000-5700-000017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2584" name="Check Box 24" hidden="1">
              <a:extLst>
                <a:ext uri="{63B3BB69-23CF-44E3-9099-C40C66FF867C}">
                  <a14:compatExt spid="_x0000_s322584"/>
                </a:ext>
                <a:ext uri="{FF2B5EF4-FFF2-40B4-BE49-F238E27FC236}">
                  <a16:creationId xmlns:a16="http://schemas.microsoft.com/office/drawing/2014/main" id="{00000000-0008-0000-5700-000018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2585" name="Check Box 25" hidden="1">
              <a:extLst>
                <a:ext uri="{63B3BB69-23CF-44E3-9099-C40C66FF867C}">
                  <a14:compatExt spid="_x0000_s322585"/>
                </a:ext>
                <a:ext uri="{FF2B5EF4-FFF2-40B4-BE49-F238E27FC236}">
                  <a16:creationId xmlns:a16="http://schemas.microsoft.com/office/drawing/2014/main" id="{00000000-0008-0000-5700-000019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2586" name="Check Box 26" hidden="1">
              <a:extLst>
                <a:ext uri="{63B3BB69-23CF-44E3-9099-C40C66FF867C}">
                  <a14:compatExt spid="_x0000_s322586"/>
                </a:ext>
                <a:ext uri="{FF2B5EF4-FFF2-40B4-BE49-F238E27FC236}">
                  <a16:creationId xmlns:a16="http://schemas.microsoft.com/office/drawing/2014/main" id="{00000000-0008-0000-5700-00001A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2587" name="Check Box 27" hidden="1">
              <a:extLst>
                <a:ext uri="{63B3BB69-23CF-44E3-9099-C40C66FF867C}">
                  <a14:compatExt spid="_x0000_s322587"/>
                </a:ext>
                <a:ext uri="{FF2B5EF4-FFF2-40B4-BE49-F238E27FC236}">
                  <a16:creationId xmlns:a16="http://schemas.microsoft.com/office/drawing/2014/main" id="{00000000-0008-0000-5700-00001B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2588" name="Check Box 28" hidden="1">
              <a:extLst>
                <a:ext uri="{63B3BB69-23CF-44E3-9099-C40C66FF867C}">
                  <a14:compatExt spid="_x0000_s322588"/>
                </a:ext>
                <a:ext uri="{FF2B5EF4-FFF2-40B4-BE49-F238E27FC236}">
                  <a16:creationId xmlns:a16="http://schemas.microsoft.com/office/drawing/2014/main" id="{00000000-0008-0000-5700-00001C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2589" name="Check Box 29" hidden="1">
              <a:extLst>
                <a:ext uri="{63B3BB69-23CF-44E3-9099-C40C66FF867C}">
                  <a14:compatExt spid="_x0000_s322589"/>
                </a:ext>
                <a:ext uri="{FF2B5EF4-FFF2-40B4-BE49-F238E27FC236}">
                  <a16:creationId xmlns:a16="http://schemas.microsoft.com/office/drawing/2014/main" id="{00000000-0008-0000-5700-00001D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2590" name="Check Box 30" hidden="1">
              <a:extLst>
                <a:ext uri="{63B3BB69-23CF-44E3-9099-C40C66FF867C}">
                  <a14:compatExt spid="_x0000_s322590"/>
                </a:ext>
                <a:ext uri="{FF2B5EF4-FFF2-40B4-BE49-F238E27FC236}">
                  <a16:creationId xmlns:a16="http://schemas.microsoft.com/office/drawing/2014/main" id="{00000000-0008-0000-5700-00001EE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5633" name="Check Box 1" hidden="1">
              <a:extLst>
                <a:ext uri="{63B3BB69-23CF-44E3-9099-C40C66FF867C}">
                  <a14:compatExt spid="_x0000_s325633"/>
                </a:ext>
                <a:ext uri="{FF2B5EF4-FFF2-40B4-BE49-F238E27FC236}">
                  <a16:creationId xmlns:a16="http://schemas.microsoft.com/office/drawing/2014/main" id="{00000000-0008-0000-5800-000001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5634" name="Check Box 2" hidden="1">
              <a:extLst>
                <a:ext uri="{63B3BB69-23CF-44E3-9099-C40C66FF867C}">
                  <a14:compatExt spid="_x0000_s325634"/>
                </a:ext>
                <a:ext uri="{FF2B5EF4-FFF2-40B4-BE49-F238E27FC236}">
                  <a16:creationId xmlns:a16="http://schemas.microsoft.com/office/drawing/2014/main" id="{00000000-0008-0000-5800-000002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5635" name="Check Box 3" hidden="1">
              <a:extLst>
                <a:ext uri="{63B3BB69-23CF-44E3-9099-C40C66FF867C}">
                  <a14:compatExt spid="_x0000_s325635"/>
                </a:ext>
                <a:ext uri="{FF2B5EF4-FFF2-40B4-BE49-F238E27FC236}">
                  <a16:creationId xmlns:a16="http://schemas.microsoft.com/office/drawing/2014/main" id="{00000000-0008-0000-5800-000003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5636" name="Check Box 4" hidden="1">
              <a:extLst>
                <a:ext uri="{63B3BB69-23CF-44E3-9099-C40C66FF867C}">
                  <a14:compatExt spid="_x0000_s325636"/>
                </a:ext>
                <a:ext uri="{FF2B5EF4-FFF2-40B4-BE49-F238E27FC236}">
                  <a16:creationId xmlns:a16="http://schemas.microsoft.com/office/drawing/2014/main" id="{00000000-0008-0000-5800-000004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5637" name="Check Box 5" hidden="1">
              <a:extLst>
                <a:ext uri="{63B3BB69-23CF-44E3-9099-C40C66FF867C}">
                  <a14:compatExt spid="_x0000_s325637"/>
                </a:ext>
                <a:ext uri="{FF2B5EF4-FFF2-40B4-BE49-F238E27FC236}">
                  <a16:creationId xmlns:a16="http://schemas.microsoft.com/office/drawing/2014/main" id="{00000000-0008-0000-5800-000005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5638" name="Check Box 6" hidden="1">
              <a:extLst>
                <a:ext uri="{63B3BB69-23CF-44E3-9099-C40C66FF867C}">
                  <a14:compatExt spid="_x0000_s325638"/>
                </a:ext>
                <a:ext uri="{FF2B5EF4-FFF2-40B4-BE49-F238E27FC236}">
                  <a16:creationId xmlns:a16="http://schemas.microsoft.com/office/drawing/2014/main" id="{00000000-0008-0000-5800-000006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5639" name="Check Box 7" hidden="1">
              <a:extLst>
                <a:ext uri="{63B3BB69-23CF-44E3-9099-C40C66FF867C}">
                  <a14:compatExt spid="_x0000_s325639"/>
                </a:ext>
                <a:ext uri="{FF2B5EF4-FFF2-40B4-BE49-F238E27FC236}">
                  <a16:creationId xmlns:a16="http://schemas.microsoft.com/office/drawing/2014/main" id="{00000000-0008-0000-5800-000007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5640" name="Check Box 8" hidden="1">
              <a:extLst>
                <a:ext uri="{63B3BB69-23CF-44E3-9099-C40C66FF867C}">
                  <a14:compatExt spid="_x0000_s325640"/>
                </a:ext>
                <a:ext uri="{FF2B5EF4-FFF2-40B4-BE49-F238E27FC236}">
                  <a16:creationId xmlns:a16="http://schemas.microsoft.com/office/drawing/2014/main" id="{00000000-0008-0000-5800-000008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5641" name="Check Box 9" hidden="1">
              <a:extLst>
                <a:ext uri="{63B3BB69-23CF-44E3-9099-C40C66FF867C}">
                  <a14:compatExt spid="_x0000_s325641"/>
                </a:ext>
                <a:ext uri="{FF2B5EF4-FFF2-40B4-BE49-F238E27FC236}">
                  <a16:creationId xmlns:a16="http://schemas.microsoft.com/office/drawing/2014/main" id="{00000000-0008-0000-5800-000009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5642" name="Check Box 10" hidden="1">
              <a:extLst>
                <a:ext uri="{63B3BB69-23CF-44E3-9099-C40C66FF867C}">
                  <a14:compatExt spid="_x0000_s325642"/>
                </a:ext>
                <a:ext uri="{FF2B5EF4-FFF2-40B4-BE49-F238E27FC236}">
                  <a16:creationId xmlns:a16="http://schemas.microsoft.com/office/drawing/2014/main" id="{00000000-0008-0000-5800-00000A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5643" name="Check Box 11" hidden="1">
              <a:extLst>
                <a:ext uri="{63B3BB69-23CF-44E3-9099-C40C66FF867C}">
                  <a14:compatExt spid="_x0000_s325643"/>
                </a:ext>
                <a:ext uri="{FF2B5EF4-FFF2-40B4-BE49-F238E27FC236}">
                  <a16:creationId xmlns:a16="http://schemas.microsoft.com/office/drawing/2014/main" id="{00000000-0008-0000-5800-00000B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5644" name="Check Box 12" hidden="1">
              <a:extLst>
                <a:ext uri="{63B3BB69-23CF-44E3-9099-C40C66FF867C}">
                  <a14:compatExt spid="_x0000_s325644"/>
                </a:ext>
                <a:ext uri="{FF2B5EF4-FFF2-40B4-BE49-F238E27FC236}">
                  <a16:creationId xmlns:a16="http://schemas.microsoft.com/office/drawing/2014/main" id="{00000000-0008-0000-5800-00000C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5645" name="Check Box 13" hidden="1">
              <a:extLst>
                <a:ext uri="{63B3BB69-23CF-44E3-9099-C40C66FF867C}">
                  <a14:compatExt spid="_x0000_s325645"/>
                </a:ext>
                <a:ext uri="{FF2B5EF4-FFF2-40B4-BE49-F238E27FC236}">
                  <a16:creationId xmlns:a16="http://schemas.microsoft.com/office/drawing/2014/main" id="{00000000-0008-0000-5800-00000D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5646" name="Check Box 14" hidden="1">
              <a:extLst>
                <a:ext uri="{63B3BB69-23CF-44E3-9099-C40C66FF867C}">
                  <a14:compatExt spid="_x0000_s325646"/>
                </a:ext>
                <a:ext uri="{FF2B5EF4-FFF2-40B4-BE49-F238E27FC236}">
                  <a16:creationId xmlns:a16="http://schemas.microsoft.com/office/drawing/2014/main" id="{00000000-0008-0000-5800-00000E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5647" name="Check Box 15" hidden="1">
              <a:extLst>
                <a:ext uri="{63B3BB69-23CF-44E3-9099-C40C66FF867C}">
                  <a14:compatExt spid="_x0000_s325647"/>
                </a:ext>
                <a:ext uri="{FF2B5EF4-FFF2-40B4-BE49-F238E27FC236}">
                  <a16:creationId xmlns:a16="http://schemas.microsoft.com/office/drawing/2014/main" id="{00000000-0008-0000-5800-00000F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5648" name="Check Box 16" hidden="1">
              <a:extLst>
                <a:ext uri="{63B3BB69-23CF-44E3-9099-C40C66FF867C}">
                  <a14:compatExt spid="_x0000_s325648"/>
                </a:ext>
                <a:ext uri="{FF2B5EF4-FFF2-40B4-BE49-F238E27FC236}">
                  <a16:creationId xmlns:a16="http://schemas.microsoft.com/office/drawing/2014/main" id="{00000000-0008-0000-5800-000010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5649" name="Check Box 17" hidden="1">
              <a:extLst>
                <a:ext uri="{63B3BB69-23CF-44E3-9099-C40C66FF867C}">
                  <a14:compatExt spid="_x0000_s325649"/>
                </a:ext>
                <a:ext uri="{FF2B5EF4-FFF2-40B4-BE49-F238E27FC236}">
                  <a16:creationId xmlns:a16="http://schemas.microsoft.com/office/drawing/2014/main" id="{00000000-0008-0000-5800-000011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5650" name="Check Box 18" hidden="1">
              <a:extLst>
                <a:ext uri="{63B3BB69-23CF-44E3-9099-C40C66FF867C}">
                  <a14:compatExt spid="_x0000_s325650"/>
                </a:ext>
                <a:ext uri="{FF2B5EF4-FFF2-40B4-BE49-F238E27FC236}">
                  <a16:creationId xmlns:a16="http://schemas.microsoft.com/office/drawing/2014/main" id="{00000000-0008-0000-5800-000012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5651" name="Check Box 19" hidden="1">
              <a:extLst>
                <a:ext uri="{63B3BB69-23CF-44E3-9099-C40C66FF867C}">
                  <a14:compatExt spid="_x0000_s325651"/>
                </a:ext>
                <a:ext uri="{FF2B5EF4-FFF2-40B4-BE49-F238E27FC236}">
                  <a16:creationId xmlns:a16="http://schemas.microsoft.com/office/drawing/2014/main" id="{00000000-0008-0000-5800-000013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5652" name="Check Box 20" hidden="1">
              <a:extLst>
                <a:ext uri="{63B3BB69-23CF-44E3-9099-C40C66FF867C}">
                  <a14:compatExt spid="_x0000_s325652"/>
                </a:ext>
                <a:ext uri="{FF2B5EF4-FFF2-40B4-BE49-F238E27FC236}">
                  <a16:creationId xmlns:a16="http://schemas.microsoft.com/office/drawing/2014/main" id="{00000000-0008-0000-5800-000014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5653" name="Check Box 21" hidden="1">
              <a:extLst>
                <a:ext uri="{63B3BB69-23CF-44E3-9099-C40C66FF867C}">
                  <a14:compatExt spid="_x0000_s325653"/>
                </a:ext>
                <a:ext uri="{FF2B5EF4-FFF2-40B4-BE49-F238E27FC236}">
                  <a16:creationId xmlns:a16="http://schemas.microsoft.com/office/drawing/2014/main" id="{00000000-0008-0000-5800-000015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5654" name="Check Box 22" hidden="1">
              <a:extLst>
                <a:ext uri="{63B3BB69-23CF-44E3-9099-C40C66FF867C}">
                  <a14:compatExt spid="_x0000_s325654"/>
                </a:ext>
                <a:ext uri="{FF2B5EF4-FFF2-40B4-BE49-F238E27FC236}">
                  <a16:creationId xmlns:a16="http://schemas.microsoft.com/office/drawing/2014/main" id="{00000000-0008-0000-5800-000016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5655" name="Check Box 23" hidden="1">
              <a:extLst>
                <a:ext uri="{63B3BB69-23CF-44E3-9099-C40C66FF867C}">
                  <a14:compatExt spid="_x0000_s325655"/>
                </a:ext>
                <a:ext uri="{FF2B5EF4-FFF2-40B4-BE49-F238E27FC236}">
                  <a16:creationId xmlns:a16="http://schemas.microsoft.com/office/drawing/2014/main" id="{00000000-0008-0000-5800-000017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5656" name="Check Box 24" hidden="1">
              <a:extLst>
                <a:ext uri="{63B3BB69-23CF-44E3-9099-C40C66FF867C}">
                  <a14:compatExt spid="_x0000_s325656"/>
                </a:ext>
                <a:ext uri="{FF2B5EF4-FFF2-40B4-BE49-F238E27FC236}">
                  <a16:creationId xmlns:a16="http://schemas.microsoft.com/office/drawing/2014/main" id="{00000000-0008-0000-5800-000018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5657" name="Check Box 25" hidden="1">
              <a:extLst>
                <a:ext uri="{63B3BB69-23CF-44E3-9099-C40C66FF867C}">
                  <a14:compatExt spid="_x0000_s325657"/>
                </a:ext>
                <a:ext uri="{FF2B5EF4-FFF2-40B4-BE49-F238E27FC236}">
                  <a16:creationId xmlns:a16="http://schemas.microsoft.com/office/drawing/2014/main" id="{00000000-0008-0000-5800-000019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5658" name="Check Box 26" hidden="1">
              <a:extLst>
                <a:ext uri="{63B3BB69-23CF-44E3-9099-C40C66FF867C}">
                  <a14:compatExt spid="_x0000_s325658"/>
                </a:ext>
                <a:ext uri="{FF2B5EF4-FFF2-40B4-BE49-F238E27FC236}">
                  <a16:creationId xmlns:a16="http://schemas.microsoft.com/office/drawing/2014/main" id="{00000000-0008-0000-5800-00001A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5659" name="Check Box 27" hidden="1">
              <a:extLst>
                <a:ext uri="{63B3BB69-23CF-44E3-9099-C40C66FF867C}">
                  <a14:compatExt spid="_x0000_s325659"/>
                </a:ext>
                <a:ext uri="{FF2B5EF4-FFF2-40B4-BE49-F238E27FC236}">
                  <a16:creationId xmlns:a16="http://schemas.microsoft.com/office/drawing/2014/main" id="{00000000-0008-0000-5800-00001B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5660" name="Check Box 28" hidden="1">
              <a:extLst>
                <a:ext uri="{63B3BB69-23CF-44E3-9099-C40C66FF867C}">
                  <a14:compatExt spid="_x0000_s325660"/>
                </a:ext>
                <a:ext uri="{FF2B5EF4-FFF2-40B4-BE49-F238E27FC236}">
                  <a16:creationId xmlns:a16="http://schemas.microsoft.com/office/drawing/2014/main" id="{00000000-0008-0000-5800-00001C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5661" name="Check Box 29" hidden="1">
              <a:extLst>
                <a:ext uri="{63B3BB69-23CF-44E3-9099-C40C66FF867C}">
                  <a14:compatExt spid="_x0000_s325661"/>
                </a:ext>
                <a:ext uri="{FF2B5EF4-FFF2-40B4-BE49-F238E27FC236}">
                  <a16:creationId xmlns:a16="http://schemas.microsoft.com/office/drawing/2014/main" id="{00000000-0008-0000-5800-00001D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5662" name="Check Box 30" hidden="1">
              <a:extLst>
                <a:ext uri="{63B3BB69-23CF-44E3-9099-C40C66FF867C}">
                  <a14:compatExt spid="_x0000_s325662"/>
                </a:ext>
                <a:ext uri="{FF2B5EF4-FFF2-40B4-BE49-F238E27FC236}">
                  <a16:creationId xmlns:a16="http://schemas.microsoft.com/office/drawing/2014/main" id="{00000000-0008-0000-5800-00001E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25663" name="Check Box 31" hidden="1">
              <a:extLst>
                <a:ext uri="{63B3BB69-23CF-44E3-9099-C40C66FF867C}">
                  <a14:compatExt spid="_x0000_s325663"/>
                </a:ext>
                <a:ext uri="{FF2B5EF4-FFF2-40B4-BE49-F238E27FC236}">
                  <a16:creationId xmlns:a16="http://schemas.microsoft.com/office/drawing/2014/main" id="{00000000-0008-0000-5800-00001F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6657" name="Check Box 1" hidden="1">
              <a:extLst>
                <a:ext uri="{63B3BB69-23CF-44E3-9099-C40C66FF867C}">
                  <a14:compatExt spid="_x0000_s326657"/>
                </a:ext>
                <a:ext uri="{FF2B5EF4-FFF2-40B4-BE49-F238E27FC236}">
                  <a16:creationId xmlns:a16="http://schemas.microsoft.com/office/drawing/2014/main" id="{00000000-0008-0000-5900-000001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6658" name="Check Box 2" hidden="1">
              <a:extLst>
                <a:ext uri="{63B3BB69-23CF-44E3-9099-C40C66FF867C}">
                  <a14:compatExt spid="_x0000_s326658"/>
                </a:ext>
                <a:ext uri="{FF2B5EF4-FFF2-40B4-BE49-F238E27FC236}">
                  <a16:creationId xmlns:a16="http://schemas.microsoft.com/office/drawing/2014/main" id="{00000000-0008-0000-5900-000002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6659" name="Check Box 3" hidden="1">
              <a:extLst>
                <a:ext uri="{63B3BB69-23CF-44E3-9099-C40C66FF867C}">
                  <a14:compatExt spid="_x0000_s326659"/>
                </a:ext>
                <a:ext uri="{FF2B5EF4-FFF2-40B4-BE49-F238E27FC236}">
                  <a16:creationId xmlns:a16="http://schemas.microsoft.com/office/drawing/2014/main" id="{00000000-0008-0000-5900-000003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6660" name="Check Box 4" hidden="1">
              <a:extLst>
                <a:ext uri="{63B3BB69-23CF-44E3-9099-C40C66FF867C}">
                  <a14:compatExt spid="_x0000_s326660"/>
                </a:ext>
                <a:ext uri="{FF2B5EF4-FFF2-40B4-BE49-F238E27FC236}">
                  <a16:creationId xmlns:a16="http://schemas.microsoft.com/office/drawing/2014/main" id="{00000000-0008-0000-5900-000004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6661" name="Check Box 5" hidden="1">
              <a:extLst>
                <a:ext uri="{63B3BB69-23CF-44E3-9099-C40C66FF867C}">
                  <a14:compatExt spid="_x0000_s326661"/>
                </a:ext>
                <a:ext uri="{FF2B5EF4-FFF2-40B4-BE49-F238E27FC236}">
                  <a16:creationId xmlns:a16="http://schemas.microsoft.com/office/drawing/2014/main" id="{00000000-0008-0000-5900-000005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6662" name="Check Box 6" hidden="1">
              <a:extLst>
                <a:ext uri="{63B3BB69-23CF-44E3-9099-C40C66FF867C}">
                  <a14:compatExt spid="_x0000_s326662"/>
                </a:ext>
                <a:ext uri="{FF2B5EF4-FFF2-40B4-BE49-F238E27FC236}">
                  <a16:creationId xmlns:a16="http://schemas.microsoft.com/office/drawing/2014/main" id="{00000000-0008-0000-5900-000006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6663" name="Check Box 7" hidden="1">
              <a:extLst>
                <a:ext uri="{63B3BB69-23CF-44E3-9099-C40C66FF867C}">
                  <a14:compatExt spid="_x0000_s326663"/>
                </a:ext>
                <a:ext uri="{FF2B5EF4-FFF2-40B4-BE49-F238E27FC236}">
                  <a16:creationId xmlns:a16="http://schemas.microsoft.com/office/drawing/2014/main" id="{00000000-0008-0000-5900-000007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6664" name="Check Box 8" hidden="1">
              <a:extLst>
                <a:ext uri="{63B3BB69-23CF-44E3-9099-C40C66FF867C}">
                  <a14:compatExt spid="_x0000_s326664"/>
                </a:ext>
                <a:ext uri="{FF2B5EF4-FFF2-40B4-BE49-F238E27FC236}">
                  <a16:creationId xmlns:a16="http://schemas.microsoft.com/office/drawing/2014/main" id="{00000000-0008-0000-5900-000008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6665" name="Check Box 9" hidden="1">
              <a:extLst>
                <a:ext uri="{63B3BB69-23CF-44E3-9099-C40C66FF867C}">
                  <a14:compatExt spid="_x0000_s326665"/>
                </a:ext>
                <a:ext uri="{FF2B5EF4-FFF2-40B4-BE49-F238E27FC236}">
                  <a16:creationId xmlns:a16="http://schemas.microsoft.com/office/drawing/2014/main" id="{00000000-0008-0000-5900-000009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6666" name="Check Box 10" hidden="1">
              <a:extLst>
                <a:ext uri="{63B3BB69-23CF-44E3-9099-C40C66FF867C}">
                  <a14:compatExt spid="_x0000_s326666"/>
                </a:ext>
                <a:ext uri="{FF2B5EF4-FFF2-40B4-BE49-F238E27FC236}">
                  <a16:creationId xmlns:a16="http://schemas.microsoft.com/office/drawing/2014/main" id="{00000000-0008-0000-5900-00000A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6667" name="Check Box 11" hidden="1">
              <a:extLst>
                <a:ext uri="{63B3BB69-23CF-44E3-9099-C40C66FF867C}">
                  <a14:compatExt spid="_x0000_s326667"/>
                </a:ext>
                <a:ext uri="{FF2B5EF4-FFF2-40B4-BE49-F238E27FC236}">
                  <a16:creationId xmlns:a16="http://schemas.microsoft.com/office/drawing/2014/main" id="{00000000-0008-0000-5900-00000B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6668" name="Check Box 12" hidden="1">
              <a:extLst>
                <a:ext uri="{63B3BB69-23CF-44E3-9099-C40C66FF867C}">
                  <a14:compatExt spid="_x0000_s326668"/>
                </a:ext>
                <a:ext uri="{FF2B5EF4-FFF2-40B4-BE49-F238E27FC236}">
                  <a16:creationId xmlns:a16="http://schemas.microsoft.com/office/drawing/2014/main" id="{00000000-0008-0000-5900-00000C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6669" name="Check Box 13" hidden="1">
              <a:extLst>
                <a:ext uri="{63B3BB69-23CF-44E3-9099-C40C66FF867C}">
                  <a14:compatExt spid="_x0000_s326669"/>
                </a:ext>
                <a:ext uri="{FF2B5EF4-FFF2-40B4-BE49-F238E27FC236}">
                  <a16:creationId xmlns:a16="http://schemas.microsoft.com/office/drawing/2014/main" id="{00000000-0008-0000-5900-00000D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6670" name="Check Box 14" hidden="1">
              <a:extLst>
                <a:ext uri="{63B3BB69-23CF-44E3-9099-C40C66FF867C}">
                  <a14:compatExt spid="_x0000_s326670"/>
                </a:ext>
                <a:ext uri="{FF2B5EF4-FFF2-40B4-BE49-F238E27FC236}">
                  <a16:creationId xmlns:a16="http://schemas.microsoft.com/office/drawing/2014/main" id="{00000000-0008-0000-5900-00000E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6671" name="Check Box 15" hidden="1">
              <a:extLst>
                <a:ext uri="{63B3BB69-23CF-44E3-9099-C40C66FF867C}">
                  <a14:compatExt spid="_x0000_s326671"/>
                </a:ext>
                <a:ext uri="{FF2B5EF4-FFF2-40B4-BE49-F238E27FC236}">
                  <a16:creationId xmlns:a16="http://schemas.microsoft.com/office/drawing/2014/main" id="{00000000-0008-0000-5900-00000F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6672" name="Check Box 16" hidden="1">
              <a:extLst>
                <a:ext uri="{63B3BB69-23CF-44E3-9099-C40C66FF867C}">
                  <a14:compatExt spid="_x0000_s326672"/>
                </a:ext>
                <a:ext uri="{FF2B5EF4-FFF2-40B4-BE49-F238E27FC236}">
                  <a16:creationId xmlns:a16="http://schemas.microsoft.com/office/drawing/2014/main" id="{00000000-0008-0000-5900-000010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6673" name="Check Box 17" hidden="1">
              <a:extLst>
                <a:ext uri="{63B3BB69-23CF-44E3-9099-C40C66FF867C}">
                  <a14:compatExt spid="_x0000_s326673"/>
                </a:ext>
                <a:ext uri="{FF2B5EF4-FFF2-40B4-BE49-F238E27FC236}">
                  <a16:creationId xmlns:a16="http://schemas.microsoft.com/office/drawing/2014/main" id="{00000000-0008-0000-5900-000011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6674" name="Check Box 18" hidden="1">
              <a:extLst>
                <a:ext uri="{63B3BB69-23CF-44E3-9099-C40C66FF867C}">
                  <a14:compatExt spid="_x0000_s326674"/>
                </a:ext>
                <a:ext uri="{FF2B5EF4-FFF2-40B4-BE49-F238E27FC236}">
                  <a16:creationId xmlns:a16="http://schemas.microsoft.com/office/drawing/2014/main" id="{00000000-0008-0000-5900-000012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6675" name="Check Box 19" hidden="1">
              <a:extLst>
                <a:ext uri="{63B3BB69-23CF-44E3-9099-C40C66FF867C}">
                  <a14:compatExt spid="_x0000_s326675"/>
                </a:ext>
                <a:ext uri="{FF2B5EF4-FFF2-40B4-BE49-F238E27FC236}">
                  <a16:creationId xmlns:a16="http://schemas.microsoft.com/office/drawing/2014/main" id="{00000000-0008-0000-5900-000013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6676" name="Check Box 20" hidden="1">
              <a:extLst>
                <a:ext uri="{63B3BB69-23CF-44E3-9099-C40C66FF867C}">
                  <a14:compatExt spid="_x0000_s326676"/>
                </a:ext>
                <a:ext uri="{FF2B5EF4-FFF2-40B4-BE49-F238E27FC236}">
                  <a16:creationId xmlns:a16="http://schemas.microsoft.com/office/drawing/2014/main" id="{00000000-0008-0000-5900-000014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6677" name="Check Box 21" hidden="1">
              <a:extLst>
                <a:ext uri="{63B3BB69-23CF-44E3-9099-C40C66FF867C}">
                  <a14:compatExt spid="_x0000_s326677"/>
                </a:ext>
                <a:ext uri="{FF2B5EF4-FFF2-40B4-BE49-F238E27FC236}">
                  <a16:creationId xmlns:a16="http://schemas.microsoft.com/office/drawing/2014/main" id="{00000000-0008-0000-5900-000015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6678" name="Check Box 22" hidden="1">
              <a:extLst>
                <a:ext uri="{63B3BB69-23CF-44E3-9099-C40C66FF867C}">
                  <a14:compatExt spid="_x0000_s326678"/>
                </a:ext>
                <a:ext uri="{FF2B5EF4-FFF2-40B4-BE49-F238E27FC236}">
                  <a16:creationId xmlns:a16="http://schemas.microsoft.com/office/drawing/2014/main" id="{00000000-0008-0000-5900-000016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6679" name="Check Box 23" hidden="1">
              <a:extLst>
                <a:ext uri="{63B3BB69-23CF-44E3-9099-C40C66FF867C}">
                  <a14:compatExt spid="_x0000_s326679"/>
                </a:ext>
                <a:ext uri="{FF2B5EF4-FFF2-40B4-BE49-F238E27FC236}">
                  <a16:creationId xmlns:a16="http://schemas.microsoft.com/office/drawing/2014/main" id="{00000000-0008-0000-5900-000017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6680" name="Check Box 24" hidden="1">
              <a:extLst>
                <a:ext uri="{63B3BB69-23CF-44E3-9099-C40C66FF867C}">
                  <a14:compatExt spid="_x0000_s326680"/>
                </a:ext>
                <a:ext uri="{FF2B5EF4-FFF2-40B4-BE49-F238E27FC236}">
                  <a16:creationId xmlns:a16="http://schemas.microsoft.com/office/drawing/2014/main" id="{00000000-0008-0000-5900-000018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6681" name="Check Box 25" hidden="1">
              <a:extLst>
                <a:ext uri="{63B3BB69-23CF-44E3-9099-C40C66FF867C}">
                  <a14:compatExt spid="_x0000_s326681"/>
                </a:ext>
                <a:ext uri="{FF2B5EF4-FFF2-40B4-BE49-F238E27FC236}">
                  <a16:creationId xmlns:a16="http://schemas.microsoft.com/office/drawing/2014/main" id="{00000000-0008-0000-5900-000019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6682" name="Check Box 26" hidden="1">
              <a:extLst>
                <a:ext uri="{63B3BB69-23CF-44E3-9099-C40C66FF867C}">
                  <a14:compatExt spid="_x0000_s326682"/>
                </a:ext>
                <a:ext uri="{FF2B5EF4-FFF2-40B4-BE49-F238E27FC236}">
                  <a16:creationId xmlns:a16="http://schemas.microsoft.com/office/drawing/2014/main" id="{00000000-0008-0000-5900-00001A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6683" name="Check Box 27" hidden="1">
              <a:extLst>
                <a:ext uri="{63B3BB69-23CF-44E3-9099-C40C66FF867C}">
                  <a14:compatExt spid="_x0000_s326683"/>
                </a:ext>
                <a:ext uri="{FF2B5EF4-FFF2-40B4-BE49-F238E27FC236}">
                  <a16:creationId xmlns:a16="http://schemas.microsoft.com/office/drawing/2014/main" id="{00000000-0008-0000-5900-00001B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6684" name="Check Box 28" hidden="1">
              <a:extLst>
                <a:ext uri="{63B3BB69-23CF-44E3-9099-C40C66FF867C}">
                  <a14:compatExt spid="_x0000_s326684"/>
                </a:ext>
                <a:ext uri="{FF2B5EF4-FFF2-40B4-BE49-F238E27FC236}">
                  <a16:creationId xmlns:a16="http://schemas.microsoft.com/office/drawing/2014/main" id="{00000000-0008-0000-5900-00001C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6685" name="Check Box 29" hidden="1">
              <a:extLst>
                <a:ext uri="{63B3BB69-23CF-44E3-9099-C40C66FF867C}">
                  <a14:compatExt spid="_x0000_s326685"/>
                </a:ext>
                <a:ext uri="{FF2B5EF4-FFF2-40B4-BE49-F238E27FC236}">
                  <a16:creationId xmlns:a16="http://schemas.microsoft.com/office/drawing/2014/main" id="{00000000-0008-0000-5900-00001D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6686" name="Check Box 30" hidden="1">
              <a:extLst>
                <a:ext uri="{63B3BB69-23CF-44E3-9099-C40C66FF867C}">
                  <a14:compatExt spid="_x0000_s326686"/>
                </a:ext>
                <a:ext uri="{FF2B5EF4-FFF2-40B4-BE49-F238E27FC236}">
                  <a16:creationId xmlns:a16="http://schemas.microsoft.com/office/drawing/2014/main" id="{00000000-0008-0000-5900-00001E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7681" name="Check Box 1" hidden="1">
              <a:extLst>
                <a:ext uri="{63B3BB69-23CF-44E3-9099-C40C66FF867C}">
                  <a14:compatExt spid="_x0000_s327681"/>
                </a:ext>
                <a:ext uri="{FF2B5EF4-FFF2-40B4-BE49-F238E27FC236}">
                  <a16:creationId xmlns:a16="http://schemas.microsoft.com/office/drawing/2014/main" id="{00000000-0008-0000-5A00-000001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7682" name="Check Box 2" hidden="1">
              <a:extLst>
                <a:ext uri="{63B3BB69-23CF-44E3-9099-C40C66FF867C}">
                  <a14:compatExt spid="_x0000_s327682"/>
                </a:ext>
                <a:ext uri="{FF2B5EF4-FFF2-40B4-BE49-F238E27FC236}">
                  <a16:creationId xmlns:a16="http://schemas.microsoft.com/office/drawing/2014/main" id="{00000000-0008-0000-5A00-000002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7683" name="Check Box 3" hidden="1">
              <a:extLst>
                <a:ext uri="{63B3BB69-23CF-44E3-9099-C40C66FF867C}">
                  <a14:compatExt spid="_x0000_s327683"/>
                </a:ext>
                <a:ext uri="{FF2B5EF4-FFF2-40B4-BE49-F238E27FC236}">
                  <a16:creationId xmlns:a16="http://schemas.microsoft.com/office/drawing/2014/main" id="{00000000-0008-0000-5A00-000003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7684" name="Check Box 4" hidden="1">
              <a:extLst>
                <a:ext uri="{63B3BB69-23CF-44E3-9099-C40C66FF867C}">
                  <a14:compatExt spid="_x0000_s327684"/>
                </a:ext>
                <a:ext uri="{FF2B5EF4-FFF2-40B4-BE49-F238E27FC236}">
                  <a16:creationId xmlns:a16="http://schemas.microsoft.com/office/drawing/2014/main" id="{00000000-0008-0000-5A00-000004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7685" name="Check Box 5" hidden="1">
              <a:extLst>
                <a:ext uri="{63B3BB69-23CF-44E3-9099-C40C66FF867C}">
                  <a14:compatExt spid="_x0000_s327685"/>
                </a:ext>
                <a:ext uri="{FF2B5EF4-FFF2-40B4-BE49-F238E27FC236}">
                  <a16:creationId xmlns:a16="http://schemas.microsoft.com/office/drawing/2014/main" id="{00000000-0008-0000-5A00-000005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7686" name="Check Box 6" hidden="1">
              <a:extLst>
                <a:ext uri="{63B3BB69-23CF-44E3-9099-C40C66FF867C}">
                  <a14:compatExt spid="_x0000_s327686"/>
                </a:ext>
                <a:ext uri="{FF2B5EF4-FFF2-40B4-BE49-F238E27FC236}">
                  <a16:creationId xmlns:a16="http://schemas.microsoft.com/office/drawing/2014/main" id="{00000000-0008-0000-5A00-00000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7687" name="Check Box 7" hidden="1">
              <a:extLst>
                <a:ext uri="{63B3BB69-23CF-44E3-9099-C40C66FF867C}">
                  <a14:compatExt spid="_x0000_s327687"/>
                </a:ext>
                <a:ext uri="{FF2B5EF4-FFF2-40B4-BE49-F238E27FC236}">
                  <a16:creationId xmlns:a16="http://schemas.microsoft.com/office/drawing/2014/main" id="{00000000-0008-0000-5A00-00000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7688" name="Check Box 8" hidden="1">
              <a:extLst>
                <a:ext uri="{63B3BB69-23CF-44E3-9099-C40C66FF867C}">
                  <a14:compatExt spid="_x0000_s327688"/>
                </a:ext>
                <a:ext uri="{FF2B5EF4-FFF2-40B4-BE49-F238E27FC236}">
                  <a16:creationId xmlns:a16="http://schemas.microsoft.com/office/drawing/2014/main" id="{00000000-0008-0000-5A00-000008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7689" name="Check Box 9" hidden="1">
              <a:extLst>
                <a:ext uri="{63B3BB69-23CF-44E3-9099-C40C66FF867C}">
                  <a14:compatExt spid="_x0000_s327689"/>
                </a:ext>
                <a:ext uri="{FF2B5EF4-FFF2-40B4-BE49-F238E27FC236}">
                  <a16:creationId xmlns:a16="http://schemas.microsoft.com/office/drawing/2014/main" id="{00000000-0008-0000-5A00-000009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7690" name="Check Box 10" hidden="1">
              <a:extLst>
                <a:ext uri="{63B3BB69-23CF-44E3-9099-C40C66FF867C}">
                  <a14:compatExt spid="_x0000_s327690"/>
                </a:ext>
                <a:ext uri="{FF2B5EF4-FFF2-40B4-BE49-F238E27FC236}">
                  <a16:creationId xmlns:a16="http://schemas.microsoft.com/office/drawing/2014/main" id="{00000000-0008-0000-5A00-00000A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7691" name="Check Box 11" hidden="1">
              <a:extLst>
                <a:ext uri="{63B3BB69-23CF-44E3-9099-C40C66FF867C}">
                  <a14:compatExt spid="_x0000_s327691"/>
                </a:ext>
                <a:ext uri="{FF2B5EF4-FFF2-40B4-BE49-F238E27FC236}">
                  <a16:creationId xmlns:a16="http://schemas.microsoft.com/office/drawing/2014/main" id="{00000000-0008-0000-5A00-00000B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7692" name="Check Box 12" hidden="1">
              <a:extLst>
                <a:ext uri="{63B3BB69-23CF-44E3-9099-C40C66FF867C}">
                  <a14:compatExt spid="_x0000_s327692"/>
                </a:ext>
                <a:ext uri="{FF2B5EF4-FFF2-40B4-BE49-F238E27FC236}">
                  <a16:creationId xmlns:a16="http://schemas.microsoft.com/office/drawing/2014/main" id="{00000000-0008-0000-5A00-00000C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7693" name="Check Box 13" hidden="1">
              <a:extLst>
                <a:ext uri="{63B3BB69-23CF-44E3-9099-C40C66FF867C}">
                  <a14:compatExt spid="_x0000_s327693"/>
                </a:ext>
                <a:ext uri="{FF2B5EF4-FFF2-40B4-BE49-F238E27FC236}">
                  <a16:creationId xmlns:a16="http://schemas.microsoft.com/office/drawing/2014/main" id="{00000000-0008-0000-5A00-00000D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7694" name="Check Box 14" hidden="1">
              <a:extLst>
                <a:ext uri="{63B3BB69-23CF-44E3-9099-C40C66FF867C}">
                  <a14:compatExt spid="_x0000_s327694"/>
                </a:ext>
                <a:ext uri="{FF2B5EF4-FFF2-40B4-BE49-F238E27FC236}">
                  <a16:creationId xmlns:a16="http://schemas.microsoft.com/office/drawing/2014/main" id="{00000000-0008-0000-5A00-00000E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7695" name="Check Box 15" hidden="1">
              <a:extLst>
                <a:ext uri="{63B3BB69-23CF-44E3-9099-C40C66FF867C}">
                  <a14:compatExt spid="_x0000_s327695"/>
                </a:ext>
                <a:ext uri="{FF2B5EF4-FFF2-40B4-BE49-F238E27FC236}">
                  <a16:creationId xmlns:a16="http://schemas.microsoft.com/office/drawing/2014/main" id="{00000000-0008-0000-5A00-00000F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7696" name="Check Box 16" hidden="1">
              <a:extLst>
                <a:ext uri="{63B3BB69-23CF-44E3-9099-C40C66FF867C}">
                  <a14:compatExt spid="_x0000_s327696"/>
                </a:ext>
                <a:ext uri="{FF2B5EF4-FFF2-40B4-BE49-F238E27FC236}">
                  <a16:creationId xmlns:a16="http://schemas.microsoft.com/office/drawing/2014/main" id="{00000000-0008-0000-5A00-000010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7697" name="Check Box 17" hidden="1">
              <a:extLst>
                <a:ext uri="{63B3BB69-23CF-44E3-9099-C40C66FF867C}">
                  <a14:compatExt spid="_x0000_s327697"/>
                </a:ext>
                <a:ext uri="{FF2B5EF4-FFF2-40B4-BE49-F238E27FC236}">
                  <a16:creationId xmlns:a16="http://schemas.microsoft.com/office/drawing/2014/main" id="{00000000-0008-0000-5A00-000011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7698" name="Check Box 18" hidden="1">
              <a:extLst>
                <a:ext uri="{63B3BB69-23CF-44E3-9099-C40C66FF867C}">
                  <a14:compatExt spid="_x0000_s327698"/>
                </a:ext>
                <a:ext uri="{FF2B5EF4-FFF2-40B4-BE49-F238E27FC236}">
                  <a16:creationId xmlns:a16="http://schemas.microsoft.com/office/drawing/2014/main" id="{00000000-0008-0000-5A00-000012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7699" name="Check Box 19" hidden="1">
              <a:extLst>
                <a:ext uri="{63B3BB69-23CF-44E3-9099-C40C66FF867C}">
                  <a14:compatExt spid="_x0000_s327699"/>
                </a:ext>
                <a:ext uri="{FF2B5EF4-FFF2-40B4-BE49-F238E27FC236}">
                  <a16:creationId xmlns:a16="http://schemas.microsoft.com/office/drawing/2014/main" id="{00000000-0008-0000-5A00-000013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7700" name="Check Box 20" hidden="1">
              <a:extLst>
                <a:ext uri="{63B3BB69-23CF-44E3-9099-C40C66FF867C}">
                  <a14:compatExt spid="_x0000_s327700"/>
                </a:ext>
                <a:ext uri="{FF2B5EF4-FFF2-40B4-BE49-F238E27FC236}">
                  <a16:creationId xmlns:a16="http://schemas.microsoft.com/office/drawing/2014/main" id="{00000000-0008-0000-5A00-000014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7701" name="Check Box 21" hidden="1">
              <a:extLst>
                <a:ext uri="{63B3BB69-23CF-44E3-9099-C40C66FF867C}">
                  <a14:compatExt spid="_x0000_s327701"/>
                </a:ext>
                <a:ext uri="{FF2B5EF4-FFF2-40B4-BE49-F238E27FC236}">
                  <a16:creationId xmlns:a16="http://schemas.microsoft.com/office/drawing/2014/main" id="{00000000-0008-0000-5A00-000015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7702" name="Check Box 22" hidden="1">
              <a:extLst>
                <a:ext uri="{63B3BB69-23CF-44E3-9099-C40C66FF867C}">
                  <a14:compatExt spid="_x0000_s327702"/>
                </a:ext>
                <a:ext uri="{FF2B5EF4-FFF2-40B4-BE49-F238E27FC236}">
                  <a16:creationId xmlns:a16="http://schemas.microsoft.com/office/drawing/2014/main" id="{00000000-0008-0000-5A00-00001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7703" name="Check Box 23" hidden="1">
              <a:extLst>
                <a:ext uri="{63B3BB69-23CF-44E3-9099-C40C66FF867C}">
                  <a14:compatExt spid="_x0000_s327703"/>
                </a:ext>
                <a:ext uri="{FF2B5EF4-FFF2-40B4-BE49-F238E27FC236}">
                  <a16:creationId xmlns:a16="http://schemas.microsoft.com/office/drawing/2014/main" id="{00000000-0008-0000-5A00-00001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7704" name="Check Box 24" hidden="1">
              <a:extLst>
                <a:ext uri="{63B3BB69-23CF-44E3-9099-C40C66FF867C}">
                  <a14:compatExt spid="_x0000_s327704"/>
                </a:ext>
                <a:ext uri="{FF2B5EF4-FFF2-40B4-BE49-F238E27FC236}">
                  <a16:creationId xmlns:a16="http://schemas.microsoft.com/office/drawing/2014/main" id="{00000000-0008-0000-5A00-000018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7705" name="Check Box 25" hidden="1">
              <a:extLst>
                <a:ext uri="{63B3BB69-23CF-44E3-9099-C40C66FF867C}">
                  <a14:compatExt spid="_x0000_s327705"/>
                </a:ext>
                <a:ext uri="{FF2B5EF4-FFF2-40B4-BE49-F238E27FC236}">
                  <a16:creationId xmlns:a16="http://schemas.microsoft.com/office/drawing/2014/main" id="{00000000-0008-0000-5A00-000019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7706" name="Check Box 26" hidden="1">
              <a:extLst>
                <a:ext uri="{63B3BB69-23CF-44E3-9099-C40C66FF867C}">
                  <a14:compatExt spid="_x0000_s327706"/>
                </a:ext>
                <a:ext uri="{FF2B5EF4-FFF2-40B4-BE49-F238E27FC236}">
                  <a16:creationId xmlns:a16="http://schemas.microsoft.com/office/drawing/2014/main" id="{00000000-0008-0000-5A00-00001A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7707" name="Check Box 27" hidden="1">
              <a:extLst>
                <a:ext uri="{63B3BB69-23CF-44E3-9099-C40C66FF867C}">
                  <a14:compatExt spid="_x0000_s327707"/>
                </a:ext>
                <a:ext uri="{FF2B5EF4-FFF2-40B4-BE49-F238E27FC236}">
                  <a16:creationId xmlns:a16="http://schemas.microsoft.com/office/drawing/2014/main" id="{00000000-0008-0000-5A00-00001B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7708" name="Check Box 28" hidden="1">
              <a:extLst>
                <a:ext uri="{63B3BB69-23CF-44E3-9099-C40C66FF867C}">
                  <a14:compatExt spid="_x0000_s327708"/>
                </a:ext>
                <a:ext uri="{FF2B5EF4-FFF2-40B4-BE49-F238E27FC236}">
                  <a16:creationId xmlns:a16="http://schemas.microsoft.com/office/drawing/2014/main" id="{00000000-0008-0000-5A00-00001C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7709" name="Check Box 29" hidden="1">
              <a:extLst>
                <a:ext uri="{63B3BB69-23CF-44E3-9099-C40C66FF867C}">
                  <a14:compatExt spid="_x0000_s327709"/>
                </a:ext>
                <a:ext uri="{FF2B5EF4-FFF2-40B4-BE49-F238E27FC236}">
                  <a16:creationId xmlns:a16="http://schemas.microsoft.com/office/drawing/2014/main" id="{00000000-0008-0000-5A00-00001D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7710" name="Check Box 30" hidden="1">
              <a:extLst>
                <a:ext uri="{63B3BB69-23CF-44E3-9099-C40C66FF867C}">
                  <a14:compatExt spid="_x0000_s327710"/>
                </a:ext>
                <a:ext uri="{FF2B5EF4-FFF2-40B4-BE49-F238E27FC236}">
                  <a16:creationId xmlns:a16="http://schemas.microsoft.com/office/drawing/2014/main" id="{00000000-0008-0000-5A00-00001E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27711" name="Check Box 31" hidden="1">
              <a:extLst>
                <a:ext uri="{63B3BB69-23CF-44E3-9099-C40C66FF867C}">
                  <a14:compatExt spid="_x0000_s327711"/>
                </a:ext>
                <a:ext uri="{FF2B5EF4-FFF2-40B4-BE49-F238E27FC236}">
                  <a16:creationId xmlns:a16="http://schemas.microsoft.com/office/drawing/2014/main" id="{00000000-0008-0000-5A00-00001F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8705" name="Check Box 1" hidden="1">
              <a:extLst>
                <a:ext uri="{63B3BB69-23CF-44E3-9099-C40C66FF867C}">
                  <a14:compatExt spid="_x0000_s328705"/>
                </a:ext>
                <a:ext uri="{FF2B5EF4-FFF2-40B4-BE49-F238E27FC236}">
                  <a16:creationId xmlns:a16="http://schemas.microsoft.com/office/drawing/2014/main" id="{00000000-0008-0000-5B00-000001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8706" name="Check Box 2" hidden="1">
              <a:extLst>
                <a:ext uri="{63B3BB69-23CF-44E3-9099-C40C66FF867C}">
                  <a14:compatExt spid="_x0000_s328706"/>
                </a:ext>
                <a:ext uri="{FF2B5EF4-FFF2-40B4-BE49-F238E27FC236}">
                  <a16:creationId xmlns:a16="http://schemas.microsoft.com/office/drawing/2014/main" id="{00000000-0008-0000-5B00-000002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8707" name="Check Box 3" hidden="1">
              <a:extLst>
                <a:ext uri="{63B3BB69-23CF-44E3-9099-C40C66FF867C}">
                  <a14:compatExt spid="_x0000_s328707"/>
                </a:ext>
                <a:ext uri="{FF2B5EF4-FFF2-40B4-BE49-F238E27FC236}">
                  <a16:creationId xmlns:a16="http://schemas.microsoft.com/office/drawing/2014/main" id="{00000000-0008-0000-5B00-000003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8708" name="Check Box 4" hidden="1">
              <a:extLst>
                <a:ext uri="{63B3BB69-23CF-44E3-9099-C40C66FF867C}">
                  <a14:compatExt spid="_x0000_s328708"/>
                </a:ext>
                <a:ext uri="{FF2B5EF4-FFF2-40B4-BE49-F238E27FC236}">
                  <a16:creationId xmlns:a16="http://schemas.microsoft.com/office/drawing/2014/main" id="{00000000-0008-0000-5B00-000004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8709" name="Check Box 5" hidden="1">
              <a:extLst>
                <a:ext uri="{63B3BB69-23CF-44E3-9099-C40C66FF867C}">
                  <a14:compatExt spid="_x0000_s328709"/>
                </a:ext>
                <a:ext uri="{FF2B5EF4-FFF2-40B4-BE49-F238E27FC236}">
                  <a16:creationId xmlns:a16="http://schemas.microsoft.com/office/drawing/2014/main" id="{00000000-0008-0000-5B00-000005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8710" name="Check Box 6" hidden="1">
              <a:extLst>
                <a:ext uri="{63B3BB69-23CF-44E3-9099-C40C66FF867C}">
                  <a14:compatExt spid="_x0000_s328710"/>
                </a:ext>
                <a:ext uri="{FF2B5EF4-FFF2-40B4-BE49-F238E27FC236}">
                  <a16:creationId xmlns:a16="http://schemas.microsoft.com/office/drawing/2014/main" id="{00000000-0008-0000-5B00-000006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8711" name="Check Box 7" hidden="1">
              <a:extLst>
                <a:ext uri="{63B3BB69-23CF-44E3-9099-C40C66FF867C}">
                  <a14:compatExt spid="_x0000_s328711"/>
                </a:ext>
                <a:ext uri="{FF2B5EF4-FFF2-40B4-BE49-F238E27FC236}">
                  <a16:creationId xmlns:a16="http://schemas.microsoft.com/office/drawing/2014/main" id="{00000000-0008-0000-5B00-000007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8712" name="Check Box 8" hidden="1">
              <a:extLst>
                <a:ext uri="{63B3BB69-23CF-44E3-9099-C40C66FF867C}">
                  <a14:compatExt spid="_x0000_s328712"/>
                </a:ext>
                <a:ext uri="{FF2B5EF4-FFF2-40B4-BE49-F238E27FC236}">
                  <a16:creationId xmlns:a16="http://schemas.microsoft.com/office/drawing/2014/main" id="{00000000-0008-0000-5B00-000008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8713" name="Check Box 9" hidden="1">
              <a:extLst>
                <a:ext uri="{63B3BB69-23CF-44E3-9099-C40C66FF867C}">
                  <a14:compatExt spid="_x0000_s328713"/>
                </a:ext>
                <a:ext uri="{FF2B5EF4-FFF2-40B4-BE49-F238E27FC236}">
                  <a16:creationId xmlns:a16="http://schemas.microsoft.com/office/drawing/2014/main" id="{00000000-0008-0000-5B00-000009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8714" name="Check Box 10" hidden="1">
              <a:extLst>
                <a:ext uri="{63B3BB69-23CF-44E3-9099-C40C66FF867C}">
                  <a14:compatExt spid="_x0000_s328714"/>
                </a:ext>
                <a:ext uri="{FF2B5EF4-FFF2-40B4-BE49-F238E27FC236}">
                  <a16:creationId xmlns:a16="http://schemas.microsoft.com/office/drawing/2014/main" id="{00000000-0008-0000-5B00-00000A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8715" name="Check Box 11" hidden="1">
              <a:extLst>
                <a:ext uri="{63B3BB69-23CF-44E3-9099-C40C66FF867C}">
                  <a14:compatExt spid="_x0000_s328715"/>
                </a:ext>
                <a:ext uri="{FF2B5EF4-FFF2-40B4-BE49-F238E27FC236}">
                  <a16:creationId xmlns:a16="http://schemas.microsoft.com/office/drawing/2014/main" id="{00000000-0008-0000-5B00-00000B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8716" name="Check Box 12" hidden="1">
              <a:extLst>
                <a:ext uri="{63B3BB69-23CF-44E3-9099-C40C66FF867C}">
                  <a14:compatExt spid="_x0000_s328716"/>
                </a:ext>
                <a:ext uri="{FF2B5EF4-FFF2-40B4-BE49-F238E27FC236}">
                  <a16:creationId xmlns:a16="http://schemas.microsoft.com/office/drawing/2014/main" id="{00000000-0008-0000-5B00-00000C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8717" name="Check Box 13" hidden="1">
              <a:extLst>
                <a:ext uri="{63B3BB69-23CF-44E3-9099-C40C66FF867C}">
                  <a14:compatExt spid="_x0000_s328717"/>
                </a:ext>
                <a:ext uri="{FF2B5EF4-FFF2-40B4-BE49-F238E27FC236}">
                  <a16:creationId xmlns:a16="http://schemas.microsoft.com/office/drawing/2014/main" id="{00000000-0008-0000-5B00-00000D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8718" name="Check Box 14" hidden="1">
              <a:extLst>
                <a:ext uri="{63B3BB69-23CF-44E3-9099-C40C66FF867C}">
                  <a14:compatExt spid="_x0000_s328718"/>
                </a:ext>
                <a:ext uri="{FF2B5EF4-FFF2-40B4-BE49-F238E27FC236}">
                  <a16:creationId xmlns:a16="http://schemas.microsoft.com/office/drawing/2014/main" id="{00000000-0008-0000-5B00-00000E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8719" name="Check Box 15" hidden="1">
              <a:extLst>
                <a:ext uri="{63B3BB69-23CF-44E3-9099-C40C66FF867C}">
                  <a14:compatExt spid="_x0000_s328719"/>
                </a:ext>
                <a:ext uri="{FF2B5EF4-FFF2-40B4-BE49-F238E27FC236}">
                  <a16:creationId xmlns:a16="http://schemas.microsoft.com/office/drawing/2014/main" id="{00000000-0008-0000-5B00-00000F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8720" name="Check Box 16" hidden="1">
              <a:extLst>
                <a:ext uri="{63B3BB69-23CF-44E3-9099-C40C66FF867C}">
                  <a14:compatExt spid="_x0000_s328720"/>
                </a:ext>
                <a:ext uri="{FF2B5EF4-FFF2-40B4-BE49-F238E27FC236}">
                  <a16:creationId xmlns:a16="http://schemas.microsoft.com/office/drawing/2014/main" id="{00000000-0008-0000-5B00-000010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8721" name="Check Box 17" hidden="1">
              <a:extLst>
                <a:ext uri="{63B3BB69-23CF-44E3-9099-C40C66FF867C}">
                  <a14:compatExt spid="_x0000_s328721"/>
                </a:ext>
                <a:ext uri="{FF2B5EF4-FFF2-40B4-BE49-F238E27FC236}">
                  <a16:creationId xmlns:a16="http://schemas.microsoft.com/office/drawing/2014/main" id="{00000000-0008-0000-5B00-000011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8722" name="Check Box 18" hidden="1">
              <a:extLst>
                <a:ext uri="{63B3BB69-23CF-44E3-9099-C40C66FF867C}">
                  <a14:compatExt spid="_x0000_s328722"/>
                </a:ext>
                <a:ext uri="{FF2B5EF4-FFF2-40B4-BE49-F238E27FC236}">
                  <a16:creationId xmlns:a16="http://schemas.microsoft.com/office/drawing/2014/main" id="{00000000-0008-0000-5B00-000012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8723" name="Check Box 19" hidden="1">
              <a:extLst>
                <a:ext uri="{63B3BB69-23CF-44E3-9099-C40C66FF867C}">
                  <a14:compatExt spid="_x0000_s328723"/>
                </a:ext>
                <a:ext uri="{FF2B5EF4-FFF2-40B4-BE49-F238E27FC236}">
                  <a16:creationId xmlns:a16="http://schemas.microsoft.com/office/drawing/2014/main" id="{00000000-0008-0000-5B00-000013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8724" name="Check Box 20" hidden="1">
              <a:extLst>
                <a:ext uri="{63B3BB69-23CF-44E3-9099-C40C66FF867C}">
                  <a14:compatExt spid="_x0000_s328724"/>
                </a:ext>
                <a:ext uri="{FF2B5EF4-FFF2-40B4-BE49-F238E27FC236}">
                  <a16:creationId xmlns:a16="http://schemas.microsoft.com/office/drawing/2014/main" id="{00000000-0008-0000-5B00-000014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8725" name="Check Box 21" hidden="1">
              <a:extLst>
                <a:ext uri="{63B3BB69-23CF-44E3-9099-C40C66FF867C}">
                  <a14:compatExt spid="_x0000_s328725"/>
                </a:ext>
                <a:ext uri="{FF2B5EF4-FFF2-40B4-BE49-F238E27FC236}">
                  <a16:creationId xmlns:a16="http://schemas.microsoft.com/office/drawing/2014/main" id="{00000000-0008-0000-5B00-000015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8726" name="Check Box 22" hidden="1">
              <a:extLst>
                <a:ext uri="{63B3BB69-23CF-44E3-9099-C40C66FF867C}">
                  <a14:compatExt spid="_x0000_s328726"/>
                </a:ext>
                <a:ext uri="{FF2B5EF4-FFF2-40B4-BE49-F238E27FC236}">
                  <a16:creationId xmlns:a16="http://schemas.microsoft.com/office/drawing/2014/main" id="{00000000-0008-0000-5B00-000016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8727" name="Check Box 23" hidden="1">
              <a:extLst>
                <a:ext uri="{63B3BB69-23CF-44E3-9099-C40C66FF867C}">
                  <a14:compatExt spid="_x0000_s328727"/>
                </a:ext>
                <a:ext uri="{FF2B5EF4-FFF2-40B4-BE49-F238E27FC236}">
                  <a16:creationId xmlns:a16="http://schemas.microsoft.com/office/drawing/2014/main" id="{00000000-0008-0000-5B00-000017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8728" name="Check Box 24" hidden="1">
              <a:extLst>
                <a:ext uri="{63B3BB69-23CF-44E3-9099-C40C66FF867C}">
                  <a14:compatExt spid="_x0000_s328728"/>
                </a:ext>
                <a:ext uri="{FF2B5EF4-FFF2-40B4-BE49-F238E27FC236}">
                  <a16:creationId xmlns:a16="http://schemas.microsoft.com/office/drawing/2014/main" id="{00000000-0008-0000-5B00-000018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8729" name="Check Box 25" hidden="1">
              <a:extLst>
                <a:ext uri="{63B3BB69-23CF-44E3-9099-C40C66FF867C}">
                  <a14:compatExt spid="_x0000_s328729"/>
                </a:ext>
                <a:ext uri="{FF2B5EF4-FFF2-40B4-BE49-F238E27FC236}">
                  <a16:creationId xmlns:a16="http://schemas.microsoft.com/office/drawing/2014/main" id="{00000000-0008-0000-5B00-000019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8730" name="Check Box 26" hidden="1">
              <a:extLst>
                <a:ext uri="{63B3BB69-23CF-44E3-9099-C40C66FF867C}">
                  <a14:compatExt spid="_x0000_s328730"/>
                </a:ext>
                <a:ext uri="{FF2B5EF4-FFF2-40B4-BE49-F238E27FC236}">
                  <a16:creationId xmlns:a16="http://schemas.microsoft.com/office/drawing/2014/main" id="{00000000-0008-0000-5B00-00001A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8731" name="Check Box 27" hidden="1">
              <a:extLst>
                <a:ext uri="{63B3BB69-23CF-44E3-9099-C40C66FF867C}">
                  <a14:compatExt spid="_x0000_s328731"/>
                </a:ext>
                <a:ext uri="{FF2B5EF4-FFF2-40B4-BE49-F238E27FC236}">
                  <a16:creationId xmlns:a16="http://schemas.microsoft.com/office/drawing/2014/main" id="{00000000-0008-0000-5B00-00001B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8732" name="Check Box 28" hidden="1">
              <a:extLst>
                <a:ext uri="{63B3BB69-23CF-44E3-9099-C40C66FF867C}">
                  <a14:compatExt spid="_x0000_s328732"/>
                </a:ext>
                <a:ext uri="{FF2B5EF4-FFF2-40B4-BE49-F238E27FC236}">
                  <a16:creationId xmlns:a16="http://schemas.microsoft.com/office/drawing/2014/main" id="{00000000-0008-0000-5B00-00001C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8733" name="Check Box 29" hidden="1">
              <a:extLst>
                <a:ext uri="{63B3BB69-23CF-44E3-9099-C40C66FF867C}">
                  <a14:compatExt spid="_x0000_s328733"/>
                </a:ext>
                <a:ext uri="{FF2B5EF4-FFF2-40B4-BE49-F238E27FC236}">
                  <a16:creationId xmlns:a16="http://schemas.microsoft.com/office/drawing/2014/main" id="{00000000-0008-0000-5B00-00001D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8734" name="Check Box 30" hidden="1">
              <a:extLst>
                <a:ext uri="{63B3BB69-23CF-44E3-9099-C40C66FF867C}">
                  <a14:compatExt spid="_x0000_s328734"/>
                </a:ext>
                <a:ext uri="{FF2B5EF4-FFF2-40B4-BE49-F238E27FC236}">
                  <a16:creationId xmlns:a16="http://schemas.microsoft.com/office/drawing/2014/main" id="{00000000-0008-0000-5B00-00001E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28735" name="Check Box 31" hidden="1">
              <a:extLst>
                <a:ext uri="{63B3BB69-23CF-44E3-9099-C40C66FF867C}">
                  <a14:compatExt spid="_x0000_s328735"/>
                </a:ext>
                <a:ext uri="{FF2B5EF4-FFF2-40B4-BE49-F238E27FC236}">
                  <a16:creationId xmlns:a16="http://schemas.microsoft.com/office/drawing/2014/main" id="{00000000-0008-0000-5B00-00001F0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29729" name="Check Box 1" hidden="1">
              <a:extLst>
                <a:ext uri="{63B3BB69-23CF-44E3-9099-C40C66FF867C}">
                  <a14:compatExt spid="_x0000_s329729"/>
                </a:ext>
                <a:ext uri="{FF2B5EF4-FFF2-40B4-BE49-F238E27FC236}">
                  <a16:creationId xmlns:a16="http://schemas.microsoft.com/office/drawing/2014/main" id="{00000000-0008-0000-5C00-00000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29730" name="Check Box 2" hidden="1">
              <a:extLst>
                <a:ext uri="{63B3BB69-23CF-44E3-9099-C40C66FF867C}">
                  <a14:compatExt spid="_x0000_s329730"/>
                </a:ext>
                <a:ext uri="{FF2B5EF4-FFF2-40B4-BE49-F238E27FC236}">
                  <a16:creationId xmlns:a16="http://schemas.microsoft.com/office/drawing/2014/main" id="{00000000-0008-0000-5C00-00000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29731" name="Check Box 3" hidden="1">
              <a:extLst>
                <a:ext uri="{63B3BB69-23CF-44E3-9099-C40C66FF867C}">
                  <a14:compatExt spid="_x0000_s329731"/>
                </a:ext>
                <a:ext uri="{FF2B5EF4-FFF2-40B4-BE49-F238E27FC236}">
                  <a16:creationId xmlns:a16="http://schemas.microsoft.com/office/drawing/2014/main" id="{00000000-0008-0000-5C00-000003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29732" name="Check Box 4" hidden="1">
              <a:extLst>
                <a:ext uri="{63B3BB69-23CF-44E3-9099-C40C66FF867C}">
                  <a14:compatExt spid="_x0000_s329732"/>
                </a:ext>
                <a:ext uri="{FF2B5EF4-FFF2-40B4-BE49-F238E27FC236}">
                  <a16:creationId xmlns:a16="http://schemas.microsoft.com/office/drawing/2014/main" id="{00000000-0008-0000-5C00-000004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29733" name="Check Box 5" hidden="1">
              <a:extLst>
                <a:ext uri="{63B3BB69-23CF-44E3-9099-C40C66FF867C}">
                  <a14:compatExt spid="_x0000_s329733"/>
                </a:ext>
                <a:ext uri="{FF2B5EF4-FFF2-40B4-BE49-F238E27FC236}">
                  <a16:creationId xmlns:a16="http://schemas.microsoft.com/office/drawing/2014/main" id="{00000000-0008-0000-5C00-00000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29734" name="Check Box 6" hidden="1">
              <a:extLst>
                <a:ext uri="{63B3BB69-23CF-44E3-9099-C40C66FF867C}">
                  <a14:compatExt spid="_x0000_s329734"/>
                </a:ext>
                <a:ext uri="{FF2B5EF4-FFF2-40B4-BE49-F238E27FC236}">
                  <a16:creationId xmlns:a16="http://schemas.microsoft.com/office/drawing/2014/main" id="{00000000-0008-0000-5C00-00000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29735" name="Check Box 7" hidden="1">
              <a:extLst>
                <a:ext uri="{63B3BB69-23CF-44E3-9099-C40C66FF867C}">
                  <a14:compatExt spid="_x0000_s329735"/>
                </a:ext>
                <a:ext uri="{FF2B5EF4-FFF2-40B4-BE49-F238E27FC236}">
                  <a16:creationId xmlns:a16="http://schemas.microsoft.com/office/drawing/2014/main" id="{00000000-0008-0000-5C00-00000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29736" name="Check Box 8" hidden="1">
              <a:extLst>
                <a:ext uri="{63B3BB69-23CF-44E3-9099-C40C66FF867C}">
                  <a14:compatExt spid="_x0000_s329736"/>
                </a:ext>
                <a:ext uri="{FF2B5EF4-FFF2-40B4-BE49-F238E27FC236}">
                  <a16:creationId xmlns:a16="http://schemas.microsoft.com/office/drawing/2014/main" id="{00000000-0008-0000-5C00-00000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29737" name="Check Box 9" hidden="1">
              <a:extLst>
                <a:ext uri="{63B3BB69-23CF-44E3-9099-C40C66FF867C}">
                  <a14:compatExt spid="_x0000_s329737"/>
                </a:ext>
                <a:ext uri="{FF2B5EF4-FFF2-40B4-BE49-F238E27FC236}">
                  <a16:creationId xmlns:a16="http://schemas.microsoft.com/office/drawing/2014/main" id="{00000000-0008-0000-5C00-00000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29738" name="Check Box 10" hidden="1">
              <a:extLst>
                <a:ext uri="{63B3BB69-23CF-44E3-9099-C40C66FF867C}">
                  <a14:compatExt spid="_x0000_s329738"/>
                </a:ext>
                <a:ext uri="{FF2B5EF4-FFF2-40B4-BE49-F238E27FC236}">
                  <a16:creationId xmlns:a16="http://schemas.microsoft.com/office/drawing/2014/main" id="{00000000-0008-0000-5C00-00000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29739" name="Check Box 11" hidden="1">
              <a:extLst>
                <a:ext uri="{63B3BB69-23CF-44E3-9099-C40C66FF867C}">
                  <a14:compatExt spid="_x0000_s329739"/>
                </a:ext>
                <a:ext uri="{FF2B5EF4-FFF2-40B4-BE49-F238E27FC236}">
                  <a16:creationId xmlns:a16="http://schemas.microsoft.com/office/drawing/2014/main" id="{00000000-0008-0000-5C00-00000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29740" name="Check Box 12" hidden="1">
              <a:extLst>
                <a:ext uri="{63B3BB69-23CF-44E3-9099-C40C66FF867C}">
                  <a14:compatExt spid="_x0000_s329740"/>
                </a:ext>
                <a:ext uri="{FF2B5EF4-FFF2-40B4-BE49-F238E27FC236}">
                  <a16:creationId xmlns:a16="http://schemas.microsoft.com/office/drawing/2014/main" id="{00000000-0008-0000-5C00-00000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29741" name="Check Box 13" hidden="1">
              <a:extLst>
                <a:ext uri="{63B3BB69-23CF-44E3-9099-C40C66FF867C}">
                  <a14:compatExt spid="_x0000_s329741"/>
                </a:ext>
                <a:ext uri="{FF2B5EF4-FFF2-40B4-BE49-F238E27FC236}">
                  <a16:creationId xmlns:a16="http://schemas.microsoft.com/office/drawing/2014/main" id="{00000000-0008-0000-5C00-00000D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29742" name="Check Box 14" hidden="1">
              <a:extLst>
                <a:ext uri="{63B3BB69-23CF-44E3-9099-C40C66FF867C}">
                  <a14:compatExt spid="_x0000_s329742"/>
                </a:ext>
                <a:ext uri="{FF2B5EF4-FFF2-40B4-BE49-F238E27FC236}">
                  <a16:creationId xmlns:a16="http://schemas.microsoft.com/office/drawing/2014/main" id="{00000000-0008-0000-5C00-00000E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29743" name="Check Box 15" hidden="1">
              <a:extLst>
                <a:ext uri="{63B3BB69-23CF-44E3-9099-C40C66FF867C}">
                  <a14:compatExt spid="_x0000_s329743"/>
                </a:ext>
                <a:ext uri="{FF2B5EF4-FFF2-40B4-BE49-F238E27FC236}">
                  <a16:creationId xmlns:a16="http://schemas.microsoft.com/office/drawing/2014/main" id="{00000000-0008-0000-5C00-00000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29744" name="Check Box 16" hidden="1">
              <a:extLst>
                <a:ext uri="{63B3BB69-23CF-44E3-9099-C40C66FF867C}">
                  <a14:compatExt spid="_x0000_s329744"/>
                </a:ext>
                <a:ext uri="{FF2B5EF4-FFF2-40B4-BE49-F238E27FC236}">
                  <a16:creationId xmlns:a16="http://schemas.microsoft.com/office/drawing/2014/main" id="{00000000-0008-0000-5C00-00001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29745" name="Check Box 17" hidden="1">
              <a:extLst>
                <a:ext uri="{63B3BB69-23CF-44E3-9099-C40C66FF867C}">
                  <a14:compatExt spid="_x0000_s329745"/>
                </a:ext>
                <a:ext uri="{FF2B5EF4-FFF2-40B4-BE49-F238E27FC236}">
                  <a16:creationId xmlns:a16="http://schemas.microsoft.com/office/drawing/2014/main" id="{00000000-0008-0000-5C00-00001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29746" name="Check Box 18" hidden="1">
              <a:extLst>
                <a:ext uri="{63B3BB69-23CF-44E3-9099-C40C66FF867C}">
                  <a14:compatExt spid="_x0000_s329746"/>
                </a:ext>
                <a:ext uri="{FF2B5EF4-FFF2-40B4-BE49-F238E27FC236}">
                  <a16:creationId xmlns:a16="http://schemas.microsoft.com/office/drawing/2014/main" id="{00000000-0008-0000-5C00-00001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29747" name="Check Box 19" hidden="1">
              <a:extLst>
                <a:ext uri="{63B3BB69-23CF-44E3-9099-C40C66FF867C}">
                  <a14:compatExt spid="_x0000_s329747"/>
                </a:ext>
                <a:ext uri="{FF2B5EF4-FFF2-40B4-BE49-F238E27FC236}">
                  <a16:creationId xmlns:a16="http://schemas.microsoft.com/office/drawing/2014/main" id="{00000000-0008-0000-5C00-000013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29748" name="Check Box 20" hidden="1">
              <a:extLst>
                <a:ext uri="{63B3BB69-23CF-44E3-9099-C40C66FF867C}">
                  <a14:compatExt spid="_x0000_s329748"/>
                </a:ext>
                <a:ext uri="{FF2B5EF4-FFF2-40B4-BE49-F238E27FC236}">
                  <a16:creationId xmlns:a16="http://schemas.microsoft.com/office/drawing/2014/main" id="{00000000-0008-0000-5C00-000014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29749" name="Check Box 21" hidden="1">
              <a:extLst>
                <a:ext uri="{63B3BB69-23CF-44E3-9099-C40C66FF867C}">
                  <a14:compatExt spid="_x0000_s329749"/>
                </a:ext>
                <a:ext uri="{FF2B5EF4-FFF2-40B4-BE49-F238E27FC236}">
                  <a16:creationId xmlns:a16="http://schemas.microsoft.com/office/drawing/2014/main" id="{00000000-0008-0000-5C00-00001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29750" name="Check Box 22" hidden="1">
              <a:extLst>
                <a:ext uri="{63B3BB69-23CF-44E3-9099-C40C66FF867C}">
                  <a14:compatExt spid="_x0000_s329750"/>
                </a:ext>
                <a:ext uri="{FF2B5EF4-FFF2-40B4-BE49-F238E27FC236}">
                  <a16:creationId xmlns:a16="http://schemas.microsoft.com/office/drawing/2014/main" id="{00000000-0008-0000-5C00-00001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29751" name="Check Box 23" hidden="1">
              <a:extLst>
                <a:ext uri="{63B3BB69-23CF-44E3-9099-C40C66FF867C}">
                  <a14:compatExt spid="_x0000_s329751"/>
                </a:ext>
                <a:ext uri="{FF2B5EF4-FFF2-40B4-BE49-F238E27FC236}">
                  <a16:creationId xmlns:a16="http://schemas.microsoft.com/office/drawing/2014/main" id="{00000000-0008-0000-5C00-00001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29752" name="Check Box 24" hidden="1">
              <a:extLst>
                <a:ext uri="{63B3BB69-23CF-44E3-9099-C40C66FF867C}">
                  <a14:compatExt spid="_x0000_s329752"/>
                </a:ext>
                <a:ext uri="{FF2B5EF4-FFF2-40B4-BE49-F238E27FC236}">
                  <a16:creationId xmlns:a16="http://schemas.microsoft.com/office/drawing/2014/main" id="{00000000-0008-0000-5C00-00001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29753" name="Check Box 25" hidden="1">
              <a:extLst>
                <a:ext uri="{63B3BB69-23CF-44E3-9099-C40C66FF867C}">
                  <a14:compatExt spid="_x0000_s329753"/>
                </a:ext>
                <a:ext uri="{FF2B5EF4-FFF2-40B4-BE49-F238E27FC236}">
                  <a16:creationId xmlns:a16="http://schemas.microsoft.com/office/drawing/2014/main" id="{00000000-0008-0000-5C00-00001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29754" name="Check Box 26" hidden="1">
              <a:extLst>
                <a:ext uri="{63B3BB69-23CF-44E3-9099-C40C66FF867C}">
                  <a14:compatExt spid="_x0000_s329754"/>
                </a:ext>
                <a:ext uri="{FF2B5EF4-FFF2-40B4-BE49-F238E27FC236}">
                  <a16:creationId xmlns:a16="http://schemas.microsoft.com/office/drawing/2014/main" id="{00000000-0008-0000-5C00-00001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29755" name="Check Box 27" hidden="1">
              <a:extLst>
                <a:ext uri="{63B3BB69-23CF-44E3-9099-C40C66FF867C}">
                  <a14:compatExt spid="_x0000_s329755"/>
                </a:ext>
                <a:ext uri="{FF2B5EF4-FFF2-40B4-BE49-F238E27FC236}">
                  <a16:creationId xmlns:a16="http://schemas.microsoft.com/office/drawing/2014/main" id="{00000000-0008-0000-5C00-00001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29756" name="Check Box 28" hidden="1">
              <a:extLst>
                <a:ext uri="{63B3BB69-23CF-44E3-9099-C40C66FF867C}">
                  <a14:compatExt spid="_x0000_s329756"/>
                </a:ext>
                <a:ext uri="{FF2B5EF4-FFF2-40B4-BE49-F238E27FC236}">
                  <a16:creationId xmlns:a16="http://schemas.microsoft.com/office/drawing/2014/main" id="{00000000-0008-0000-5C00-00001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29757" name="Check Box 29" hidden="1">
              <a:extLst>
                <a:ext uri="{63B3BB69-23CF-44E3-9099-C40C66FF867C}">
                  <a14:compatExt spid="_x0000_s329757"/>
                </a:ext>
                <a:ext uri="{FF2B5EF4-FFF2-40B4-BE49-F238E27FC236}">
                  <a16:creationId xmlns:a16="http://schemas.microsoft.com/office/drawing/2014/main" id="{00000000-0008-0000-5C00-00001D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29758" name="Check Box 30" hidden="1">
              <a:extLst>
                <a:ext uri="{63B3BB69-23CF-44E3-9099-C40C66FF867C}">
                  <a14:compatExt spid="_x0000_s329758"/>
                </a:ext>
                <a:ext uri="{FF2B5EF4-FFF2-40B4-BE49-F238E27FC236}">
                  <a16:creationId xmlns:a16="http://schemas.microsoft.com/office/drawing/2014/main" id="{00000000-0008-0000-5C00-00001E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29759" name="Check Box 31" hidden="1">
              <a:extLst>
                <a:ext uri="{63B3BB69-23CF-44E3-9099-C40C66FF867C}">
                  <a14:compatExt spid="_x0000_s329759"/>
                </a:ext>
                <a:ext uri="{FF2B5EF4-FFF2-40B4-BE49-F238E27FC236}">
                  <a16:creationId xmlns:a16="http://schemas.microsoft.com/office/drawing/2014/main" id="{00000000-0008-0000-5C00-00001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30753" name="Check Box 1" hidden="1">
              <a:extLst>
                <a:ext uri="{63B3BB69-23CF-44E3-9099-C40C66FF867C}">
                  <a14:compatExt spid="_x0000_s330753"/>
                </a:ext>
                <a:ext uri="{FF2B5EF4-FFF2-40B4-BE49-F238E27FC236}">
                  <a16:creationId xmlns:a16="http://schemas.microsoft.com/office/drawing/2014/main" id="{00000000-0008-0000-5D00-00000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30754" name="Check Box 2" hidden="1">
              <a:extLst>
                <a:ext uri="{63B3BB69-23CF-44E3-9099-C40C66FF867C}">
                  <a14:compatExt spid="_x0000_s330754"/>
                </a:ext>
                <a:ext uri="{FF2B5EF4-FFF2-40B4-BE49-F238E27FC236}">
                  <a16:creationId xmlns:a16="http://schemas.microsoft.com/office/drawing/2014/main" id="{00000000-0008-0000-5D00-00000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30755" name="Check Box 3" hidden="1">
              <a:extLst>
                <a:ext uri="{63B3BB69-23CF-44E3-9099-C40C66FF867C}">
                  <a14:compatExt spid="_x0000_s330755"/>
                </a:ext>
                <a:ext uri="{FF2B5EF4-FFF2-40B4-BE49-F238E27FC236}">
                  <a16:creationId xmlns:a16="http://schemas.microsoft.com/office/drawing/2014/main" id="{00000000-0008-0000-5D00-00000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30756" name="Check Box 4" hidden="1">
              <a:extLst>
                <a:ext uri="{63B3BB69-23CF-44E3-9099-C40C66FF867C}">
                  <a14:compatExt spid="_x0000_s330756"/>
                </a:ext>
                <a:ext uri="{FF2B5EF4-FFF2-40B4-BE49-F238E27FC236}">
                  <a16:creationId xmlns:a16="http://schemas.microsoft.com/office/drawing/2014/main" id="{00000000-0008-0000-5D00-00000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30757" name="Check Box 5" hidden="1">
              <a:extLst>
                <a:ext uri="{63B3BB69-23CF-44E3-9099-C40C66FF867C}">
                  <a14:compatExt spid="_x0000_s330757"/>
                </a:ext>
                <a:ext uri="{FF2B5EF4-FFF2-40B4-BE49-F238E27FC236}">
                  <a16:creationId xmlns:a16="http://schemas.microsoft.com/office/drawing/2014/main" id="{00000000-0008-0000-5D00-00000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30758" name="Check Box 6" hidden="1">
              <a:extLst>
                <a:ext uri="{63B3BB69-23CF-44E3-9099-C40C66FF867C}">
                  <a14:compatExt spid="_x0000_s330758"/>
                </a:ext>
                <a:ext uri="{FF2B5EF4-FFF2-40B4-BE49-F238E27FC236}">
                  <a16:creationId xmlns:a16="http://schemas.microsoft.com/office/drawing/2014/main" id="{00000000-0008-0000-5D00-00000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30759" name="Check Box 7" hidden="1">
              <a:extLst>
                <a:ext uri="{63B3BB69-23CF-44E3-9099-C40C66FF867C}">
                  <a14:compatExt spid="_x0000_s330759"/>
                </a:ext>
                <a:ext uri="{FF2B5EF4-FFF2-40B4-BE49-F238E27FC236}">
                  <a16:creationId xmlns:a16="http://schemas.microsoft.com/office/drawing/2014/main" id="{00000000-0008-0000-5D00-00000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30760" name="Check Box 8" hidden="1">
              <a:extLst>
                <a:ext uri="{63B3BB69-23CF-44E3-9099-C40C66FF867C}">
                  <a14:compatExt spid="_x0000_s330760"/>
                </a:ext>
                <a:ext uri="{FF2B5EF4-FFF2-40B4-BE49-F238E27FC236}">
                  <a16:creationId xmlns:a16="http://schemas.microsoft.com/office/drawing/2014/main" id="{00000000-0008-0000-5D00-00000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30761" name="Check Box 9" hidden="1">
              <a:extLst>
                <a:ext uri="{63B3BB69-23CF-44E3-9099-C40C66FF867C}">
                  <a14:compatExt spid="_x0000_s330761"/>
                </a:ext>
                <a:ext uri="{FF2B5EF4-FFF2-40B4-BE49-F238E27FC236}">
                  <a16:creationId xmlns:a16="http://schemas.microsoft.com/office/drawing/2014/main" id="{00000000-0008-0000-5D00-00000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30762" name="Check Box 10" hidden="1">
              <a:extLst>
                <a:ext uri="{63B3BB69-23CF-44E3-9099-C40C66FF867C}">
                  <a14:compatExt spid="_x0000_s330762"/>
                </a:ext>
                <a:ext uri="{FF2B5EF4-FFF2-40B4-BE49-F238E27FC236}">
                  <a16:creationId xmlns:a16="http://schemas.microsoft.com/office/drawing/2014/main" id="{00000000-0008-0000-5D00-00000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30763" name="Check Box 11" hidden="1">
              <a:extLst>
                <a:ext uri="{63B3BB69-23CF-44E3-9099-C40C66FF867C}">
                  <a14:compatExt spid="_x0000_s330763"/>
                </a:ext>
                <a:ext uri="{FF2B5EF4-FFF2-40B4-BE49-F238E27FC236}">
                  <a16:creationId xmlns:a16="http://schemas.microsoft.com/office/drawing/2014/main" id="{00000000-0008-0000-5D00-00000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30764" name="Check Box 12" hidden="1">
              <a:extLst>
                <a:ext uri="{63B3BB69-23CF-44E3-9099-C40C66FF867C}">
                  <a14:compatExt spid="_x0000_s330764"/>
                </a:ext>
                <a:ext uri="{FF2B5EF4-FFF2-40B4-BE49-F238E27FC236}">
                  <a16:creationId xmlns:a16="http://schemas.microsoft.com/office/drawing/2014/main" id="{00000000-0008-0000-5D00-00000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30765" name="Check Box 13" hidden="1">
              <a:extLst>
                <a:ext uri="{63B3BB69-23CF-44E3-9099-C40C66FF867C}">
                  <a14:compatExt spid="_x0000_s330765"/>
                </a:ext>
                <a:ext uri="{FF2B5EF4-FFF2-40B4-BE49-F238E27FC236}">
                  <a16:creationId xmlns:a16="http://schemas.microsoft.com/office/drawing/2014/main" id="{00000000-0008-0000-5D00-00000D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30766" name="Check Box 14" hidden="1">
              <a:extLst>
                <a:ext uri="{63B3BB69-23CF-44E3-9099-C40C66FF867C}">
                  <a14:compatExt spid="_x0000_s330766"/>
                </a:ext>
                <a:ext uri="{FF2B5EF4-FFF2-40B4-BE49-F238E27FC236}">
                  <a16:creationId xmlns:a16="http://schemas.microsoft.com/office/drawing/2014/main" id="{00000000-0008-0000-5D00-00000E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30767" name="Check Box 15" hidden="1">
              <a:extLst>
                <a:ext uri="{63B3BB69-23CF-44E3-9099-C40C66FF867C}">
                  <a14:compatExt spid="_x0000_s330767"/>
                </a:ext>
                <a:ext uri="{FF2B5EF4-FFF2-40B4-BE49-F238E27FC236}">
                  <a16:creationId xmlns:a16="http://schemas.microsoft.com/office/drawing/2014/main" id="{00000000-0008-0000-5D00-00000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30768" name="Check Box 16" hidden="1">
              <a:extLst>
                <a:ext uri="{63B3BB69-23CF-44E3-9099-C40C66FF867C}">
                  <a14:compatExt spid="_x0000_s330768"/>
                </a:ext>
                <a:ext uri="{FF2B5EF4-FFF2-40B4-BE49-F238E27FC236}">
                  <a16:creationId xmlns:a16="http://schemas.microsoft.com/office/drawing/2014/main" id="{00000000-0008-0000-5D00-00001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30769" name="Check Box 17" hidden="1">
              <a:extLst>
                <a:ext uri="{63B3BB69-23CF-44E3-9099-C40C66FF867C}">
                  <a14:compatExt spid="_x0000_s330769"/>
                </a:ext>
                <a:ext uri="{FF2B5EF4-FFF2-40B4-BE49-F238E27FC236}">
                  <a16:creationId xmlns:a16="http://schemas.microsoft.com/office/drawing/2014/main" id="{00000000-0008-0000-5D00-00001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30770" name="Check Box 18" hidden="1">
              <a:extLst>
                <a:ext uri="{63B3BB69-23CF-44E3-9099-C40C66FF867C}">
                  <a14:compatExt spid="_x0000_s330770"/>
                </a:ext>
                <a:ext uri="{FF2B5EF4-FFF2-40B4-BE49-F238E27FC236}">
                  <a16:creationId xmlns:a16="http://schemas.microsoft.com/office/drawing/2014/main" id="{00000000-0008-0000-5D00-00001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30771" name="Check Box 19" hidden="1">
              <a:extLst>
                <a:ext uri="{63B3BB69-23CF-44E3-9099-C40C66FF867C}">
                  <a14:compatExt spid="_x0000_s330771"/>
                </a:ext>
                <a:ext uri="{FF2B5EF4-FFF2-40B4-BE49-F238E27FC236}">
                  <a16:creationId xmlns:a16="http://schemas.microsoft.com/office/drawing/2014/main" id="{00000000-0008-0000-5D00-00001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30772" name="Check Box 20" hidden="1">
              <a:extLst>
                <a:ext uri="{63B3BB69-23CF-44E3-9099-C40C66FF867C}">
                  <a14:compatExt spid="_x0000_s330772"/>
                </a:ext>
                <a:ext uri="{FF2B5EF4-FFF2-40B4-BE49-F238E27FC236}">
                  <a16:creationId xmlns:a16="http://schemas.microsoft.com/office/drawing/2014/main" id="{00000000-0008-0000-5D00-00001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30773" name="Check Box 21" hidden="1">
              <a:extLst>
                <a:ext uri="{63B3BB69-23CF-44E3-9099-C40C66FF867C}">
                  <a14:compatExt spid="_x0000_s330773"/>
                </a:ext>
                <a:ext uri="{FF2B5EF4-FFF2-40B4-BE49-F238E27FC236}">
                  <a16:creationId xmlns:a16="http://schemas.microsoft.com/office/drawing/2014/main" id="{00000000-0008-0000-5D00-00001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30774" name="Check Box 22" hidden="1">
              <a:extLst>
                <a:ext uri="{63B3BB69-23CF-44E3-9099-C40C66FF867C}">
                  <a14:compatExt spid="_x0000_s330774"/>
                </a:ext>
                <a:ext uri="{FF2B5EF4-FFF2-40B4-BE49-F238E27FC236}">
                  <a16:creationId xmlns:a16="http://schemas.microsoft.com/office/drawing/2014/main" id="{00000000-0008-0000-5D00-00001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30775" name="Check Box 23" hidden="1">
              <a:extLst>
                <a:ext uri="{63B3BB69-23CF-44E3-9099-C40C66FF867C}">
                  <a14:compatExt spid="_x0000_s330775"/>
                </a:ext>
                <a:ext uri="{FF2B5EF4-FFF2-40B4-BE49-F238E27FC236}">
                  <a16:creationId xmlns:a16="http://schemas.microsoft.com/office/drawing/2014/main" id="{00000000-0008-0000-5D00-00001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30776" name="Check Box 24" hidden="1">
              <a:extLst>
                <a:ext uri="{63B3BB69-23CF-44E3-9099-C40C66FF867C}">
                  <a14:compatExt spid="_x0000_s330776"/>
                </a:ext>
                <a:ext uri="{FF2B5EF4-FFF2-40B4-BE49-F238E27FC236}">
                  <a16:creationId xmlns:a16="http://schemas.microsoft.com/office/drawing/2014/main" id="{00000000-0008-0000-5D00-00001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30777" name="Check Box 25" hidden="1">
              <a:extLst>
                <a:ext uri="{63B3BB69-23CF-44E3-9099-C40C66FF867C}">
                  <a14:compatExt spid="_x0000_s330777"/>
                </a:ext>
                <a:ext uri="{FF2B5EF4-FFF2-40B4-BE49-F238E27FC236}">
                  <a16:creationId xmlns:a16="http://schemas.microsoft.com/office/drawing/2014/main" id="{00000000-0008-0000-5D00-00001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30778" name="Check Box 26" hidden="1">
              <a:extLst>
                <a:ext uri="{63B3BB69-23CF-44E3-9099-C40C66FF867C}">
                  <a14:compatExt spid="_x0000_s330778"/>
                </a:ext>
                <a:ext uri="{FF2B5EF4-FFF2-40B4-BE49-F238E27FC236}">
                  <a16:creationId xmlns:a16="http://schemas.microsoft.com/office/drawing/2014/main" id="{00000000-0008-0000-5D00-00001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30779" name="Check Box 27" hidden="1">
              <a:extLst>
                <a:ext uri="{63B3BB69-23CF-44E3-9099-C40C66FF867C}">
                  <a14:compatExt spid="_x0000_s330779"/>
                </a:ext>
                <a:ext uri="{FF2B5EF4-FFF2-40B4-BE49-F238E27FC236}">
                  <a16:creationId xmlns:a16="http://schemas.microsoft.com/office/drawing/2014/main" id="{00000000-0008-0000-5D00-00001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30780" name="Check Box 28" hidden="1">
              <a:extLst>
                <a:ext uri="{63B3BB69-23CF-44E3-9099-C40C66FF867C}">
                  <a14:compatExt spid="_x0000_s330780"/>
                </a:ext>
                <a:ext uri="{FF2B5EF4-FFF2-40B4-BE49-F238E27FC236}">
                  <a16:creationId xmlns:a16="http://schemas.microsoft.com/office/drawing/2014/main" id="{00000000-0008-0000-5D00-00001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30781" name="Check Box 29" hidden="1">
              <a:extLst>
                <a:ext uri="{63B3BB69-23CF-44E3-9099-C40C66FF867C}">
                  <a14:compatExt spid="_x0000_s330781"/>
                </a:ext>
                <a:ext uri="{FF2B5EF4-FFF2-40B4-BE49-F238E27FC236}">
                  <a16:creationId xmlns:a16="http://schemas.microsoft.com/office/drawing/2014/main" id="{00000000-0008-0000-5D00-00001D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30782" name="Check Box 30" hidden="1">
              <a:extLst>
                <a:ext uri="{63B3BB69-23CF-44E3-9099-C40C66FF867C}">
                  <a14:compatExt spid="_x0000_s330782"/>
                </a:ext>
                <a:ext uri="{FF2B5EF4-FFF2-40B4-BE49-F238E27FC236}">
                  <a16:creationId xmlns:a16="http://schemas.microsoft.com/office/drawing/2014/main" id="{00000000-0008-0000-5D00-00001E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30783" name="Check Box 31" hidden="1">
              <a:extLst>
                <a:ext uri="{63B3BB69-23CF-44E3-9099-C40C66FF867C}">
                  <a14:compatExt spid="_x0000_s330783"/>
                </a:ext>
                <a:ext uri="{FF2B5EF4-FFF2-40B4-BE49-F238E27FC236}">
                  <a16:creationId xmlns:a16="http://schemas.microsoft.com/office/drawing/2014/main" id="{00000000-0008-0000-5D00-00001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228600</xdr:colOff>
      <xdr:row>24</xdr:row>
      <xdr:rowOff>1238250</xdr:rowOff>
    </xdr:from>
    <xdr:ext cx="4676775" cy="264560"/>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899160" y="12980670"/>
          <a:ext cx="4676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33825" name="Check Box 1" hidden="1">
              <a:extLst>
                <a:ext uri="{63B3BB69-23CF-44E3-9099-C40C66FF867C}">
                  <a14:compatExt spid="_x0000_s333825"/>
                </a:ext>
                <a:ext uri="{FF2B5EF4-FFF2-40B4-BE49-F238E27FC236}">
                  <a16:creationId xmlns:a16="http://schemas.microsoft.com/office/drawing/2014/main" id="{00000000-0008-0000-5E00-00000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33826" name="Check Box 2" hidden="1">
              <a:extLst>
                <a:ext uri="{63B3BB69-23CF-44E3-9099-C40C66FF867C}">
                  <a14:compatExt spid="_x0000_s333826"/>
                </a:ext>
                <a:ext uri="{FF2B5EF4-FFF2-40B4-BE49-F238E27FC236}">
                  <a16:creationId xmlns:a16="http://schemas.microsoft.com/office/drawing/2014/main" id="{00000000-0008-0000-5E00-00000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33827" name="Check Box 3" hidden="1">
              <a:extLst>
                <a:ext uri="{63B3BB69-23CF-44E3-9099-C40C66FF867C}">
                  <a14:compatExt spid="_x0000_s333827"/>
                </a:ext>
                <a:ext uri="{FF2B5EF4-FFF2-40B4-BE49-F238E27FC236}">
                  <a16:creationId xmlns:a16="http://schemas.microsoft.com/office/drawing/2014/main" id="{00000000-0008-0000-5E00-00000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33828" name="Check Box 4" hidden="1">
              <a:extLst>
                <a:ext uri="{63B3BB69-23CF-44E3-9099-C40C66FF867C}">
                  <a14:compatExt spid="_x0000_s333828"/>
                </a:ext>
                <a:ext uri="{FF2B5EF4-FFF2-40B4-BE49-F238E27FC236}">
                  <a16:creationId xmlns:a16="http://schemas.microsoft.com/office/drawing/2014/main" id="{00000000-0008-0000-5E00-00000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5E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33830" name="Check Box 6" hidden="1">
              <a:extLst>
                <a:ext uri="{63B3BB69-23CF-44E3-9099-C40C66FF867C}">
                  <a14:compatExt spid="_x0000_s333830"/>
                </a:ext>
                <a:ext uri="{FF2B5EF4-FFF2-40B4-BE49-F238E27FC236}">
                  <a16:creationId xmlns:a16="http://schemas.microsoft.com/office/drawing/2014/main" id="{00000000-0008-0000-5E00-00000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33831" name="Check Box 7" hidden="1">
              <a:extLst>
                <a:ext uri="{63B3BB69-23CF-44E3-9099-C40C66FF867C}">
                  <a14:compatExt spid="_x0000_s333831"/>
                </a:ext>
                <a:ext uri="{FF2B5EF4-FFF2-40B4-BE49-F238E27FC236}">
                  <a16:creationId xmlns:a16="http://schemas.microsoft.com/office/drawing/2014/main" id="{00000000-0008-0000-5E00-00000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33832" name="Check Box 8" hidden="1">
              <a:extLst>
                <a:ext uri="{63B3BB69-23CF-44E3-9099-C40C66FF867C}">
                  <a14:compatExt spid="_x0000_s333832"/>
                </a:ext>
                <a:ext uri="{FF2B5EF4-FFF2-40B4-BE49-F238E27FC236}">
                  <a16:creationId xmlns:a16="http://schemas.microsoft.com/office/drawing/2014/main" id="{00000000-0008-0000-5E00-00000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33833" name="Check Box 9" hidden="1">
              <a:extLst>
                <a:ext uri="{63B3BB69-23CF-44E3-9099-C40C66FF867C}">
                  <a14:compatExt spid="_x0000_s333833"/>
                </a:ext>
                <a:ext uri="{FF2B5EF4-FFF2-40B4-BE49-F238E27FC236}">
                  <a16:creationId xmlns:a16="http://schemas.microsoft.com/office/drawing/2014/main" id="{00000000-0008-0000-5E00-000009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33834" name="Check Box 10" hidden="1">
              <a:extLst>
                <a:ext uri="{63B3BB69-23CF-44E3-9099-C40C66FF867C}">
                  <a14:compatExt spid="_x0000_s333834"/>
                </a:ext>
                <a:ext uri="{FF2B5EF4-FFF2-40B4-BE49-F238E27FC236}">
                  <a16:creationId xmlns:a16="http://schemas.microsoft.com/office/drawing/2014/main" id="{00000000-0008-0000-5E00-00000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33835" name="Check Box 11" hidden="1">
              <a:extLst>
                <a:ext uri="{63B3BB69-23CF-44E3-9099-C40C66FF867C}">
                  <a14:compatExt spid="_x0000_s333835"/>
                </a:ext>
                <a:ext uri="{FF2B5EF4-FFF2-40B4-BE49-F238E27FC236}">
                  <a16:creationId xmlns:a16="http://schemas.microsoft.com/office/drawing/2014/main" id="{00000000-0008-0000-5E00-00000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33836" name="Check Box 12" hidden="1">
              <a:extLst>
                <a:ext uri="{63B3BB69-23CF-44E3-9099-C40C66FF867C}">
                  <a14:compatExt spid="_x0000_s333836"/>
                </a:ext>
                <a:ext uri="{FF2B5EF4-FFF2-40B4-BE49-F238E27FC236}">
                  <a16:creationId xmlns:a16="http://schemas.microsoft.com/office/drawing/2014/main" id="{00000000-0008-0000-5E00-00000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33837" name="Check Box 13" hidden="1">
              <a:extLst>
                <a:ext uri="{63B3BB69-23CF-44E3-9099-C40C66FF867C}">
                  <a14:compatExt spid="_x0000_s333837"/>
                </a:ext>
                <a:ext uri="{FF2B5EF4-FFF2-40B4-BE49-F238E27FC236}">
                  <a16:creationId xmlns:a16="http://schemas.microsoft.com/office/drawing/2014/main" id="{00000000-0008-0000-5E00-00000D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33838" name="Check Box 14" hidden="1">
              <a:extLst>
                <a:ext uri="{63B3BB69-23CF-44E3-9099-C40C66FF867C}">
                  <a14:compatExt spid="_x0000_s333838"/>
                </a:ext>
                <a:ext uri="{FF2B5EF4-FFF2-40B4-BE49-F238E27FC236}">
                  <a16:creationId xmlns:a16="http://schemas.microsoft.com/office/drawing/2014/main" id="{00000000-0008-0000-5E00-00000E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33839" name="Check Box 15" hidden="1">
              <a:extLst>
                <a:ext uri="{63B3BB69-23CF-44E3-9099-C40C66FF867C}">
                  <a14:compatExt spid="_x0000_s333839"/>
                </a:ext>
                <a:ext uri="{FF2B5EF4-FFF2-40B4-BE49-F238E27FC236}">
                  <a16:creationId xmlns:a16="http://schemas.microsoft.com/office/drawing/2014/main" id="{00000000-0008-0000-5E00-00000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33840" name="Check Box 16" hidden="1">
              <a:extLst>
                <a:ext uri="{63B3BB69-23CF-44E3-9099-C40C66FF867C}">
                  <a14:compatExt spid="_x0000_s333840"/>
                </a:ext>
                <a:ext uri="{FF2B5EF4-FFF2-40B4-BE49-F238E27FC236}">
                  <a16:creationId xmlns:a16="http://schemas.microsoft.com/office/drawing/2014/main" id="{00000000-0008-0000-5E00-00001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33841" name="Check Box 17" hidden="1">
              <a:extLst>
                <a:ext uri="{63B3BB69-23CF-44E3-9099-C40C66FF867C}">
                  <a14:compatExt spid="_x0000_s333841"/>
                </a:ext>
                <a:ext uri="{FF2B5EF4-FFF2-40B4-BE49-F238E27FC236}">
                  <a16:creationId xmlns:a16="http://schemas.microsoft.com/office/drawing/2014/main" id="{00000000-0008-0000-5E00-00001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33842" name="Check Box 18" hidden="1">
              <a:extLst>
                <a:ext uri="{63B3BB69-23CF-44E3-9099-C40C66FF867C}">
                  <a14:compatExt spid="_x0000_s333842"/>
                </a:ext>
                <a:ext uri="{FF2B5EF4-FFF2-40B4-BE49-F238E27FC236}">
                  <a16:creationId xmlns:a16="http://schemas.microsoft.com/office/drawing/2014/main" id="{00000000-0008-0000-5E00-00001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33843" name="Check Box 19" hidden="1">
              <a:extLst>
                <a:ext uri="{63B3BB69-23CF-44E3-9099-C40C66FF867C}">
                  <a14:compatExt spid="_x0000_s333843"/>
                </a:ext>
                <a:ext uri="{FF2B5EF4-FFF2-40B4-BE49-F238E27FC236}">
                  <a16:creationId xmlns:a16="http://schemas.microsoft.com/office/drawing/2014/main" id="{00000000-0008-0000-5E00-00001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33844" name="Check Box 20" hidden="1">
              <a:extLst>
                <a:ext uri="{63B3BB69-23CF-44E3-9099-C40C66FF867C}">
                  <a14:compatExt spid="_x0000_s333844"/>
                </a:ext>
                <a:ext uri="{FF2B5EF4-FFF2-40B4-BE49-F238E27FC236}">
                  <a16:creationId xmlns:a16="http://schemas.microsoft.com/office/drawing/2014/main" id="{00000000-0008-0000-5E00-00001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33845" name="Check Box 21" hidden="1">
              <a:extLst>
                <a:ext uri="{63B3BB69-23CF-44E3-9099-C40C66FF867C}">
                  <a14:compatExt spid="_x0000_s333845"/>
                </a:ext>
                <a:ext uri="{FF2B5EF4-FFF2-40B4-BE49-F238E27FC236}">
                  <a16:creationId xmlns:a16="http://schemas.microsoft.com/office/drawing/2014/main" id="{00000000-0008-0000-5E00-00001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33846" name="Check Box 22" hidden="1">
              <a:extLst>
                <a:ext uri="{63B3BB69-23CF-44E3-9099-C40C66FF867C}">
                  <a14:compatExt spid="_x0000_s333846"/>
                </a:ext>
                <a:ext uri="{FF2B5EF4-FFF2-40B4-BE49-F238E27FC236}">
                  <a16:creationId xmlns:a16="http://schemas.microsoft.com/office/drawing/2014/main" id="{00000000-0008-0000-5E00-00001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33847" name="Check Box 23" hidden="1">
              <a:extLst>
                <a:ext uri="{63B3BB69-23CF-44E3-9099-C40C66FF867C}">
                  <a14:compatExt spid="_x0000_s333847"/>
                </a:ext>
                <a:ext uri="{FF2B5EF4-FFF2-40B4-BE49-F238E27FC236}">
                  <a16:creationId xmlns:a16="http://schemas.microsoft.com/office/drawing/2014/main" id="{00000000-0008-0000-5E00-00001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33848" name="Check Box 24" hidden="1">
              <a:extLst>
                <a:ext uri="{63B3BB69-23CF-44E3-9099-C40C66FF867C}">
                  <a14:compatExt spid="_x0000_s333848"/>
                </a:ext>
                <a:ext uri="{FF2B5EF4-FFF2-40B4-BE49-F238E27FC236}">
                  <a16:creationId xmlns:a16="http://schemas.microsoft.com/office/drawing/2014/main" id="{00000000-0008-0000-5E00-00001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33849" name="Check Box 25" hidden="1">
              <a:extLst>
                <a:ext uri="{63B3BB69-23CF-44E3-9099-C40C66FF867C}">
                  <a14:compatExt spid="_x0000_s333849"/>
                </a:ext>
                <a:ext uri="{FF2B5EF4-FFF2-40B4-BE49-F238E27FC236}">
                  <a16:creationId xmlns:a16="http://schemas.microsoft.com/office/drawing/2014/main" id="{00000000-0008-0000-5E00-000019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33850" name="Check Box 26" hidden="1">
              <a:extLst>
                <a:ext uri="{63B3BB69-23CF-44E3-9099-C40C66FF867C}">
                  <a14:compatExt spid="_x0000_s333850"/>
                </a:ext>
                <a:ext uri="{FF2B5EF4-FFF2-40B4-BE49-F238E27FC236}">
                  <a16:creationId xmlns:a16="http://schemas.microsoft.com/office/drawing/2014/main" id="{00000000-0008-0000-5E00-00001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33851" name="Check Box 27" hidden="1">
              <a:extLst>
                <a:ext uri="{63B3BB69-23CF-44E3-9099-C40C66FF867C}">
                  <a14:compatExt spid="_x0000_s333851"/>
                </a:ext>
                <a:ext uri="{FF2B5EF4-FFF2-40B4-BE49-F238E27FC236}">
                  <a16:creationId xmlns:a16="http://schemas.microsoft.com/office/drawing/2014/main" id="{00000000-0008-0000-5E00-00001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33852" name="Check Box 28" hidden="1">
              <a:extLst>
                <a:ext uri="{63B3BB69-23CF-44E3-9099-C40C66FF867C}">
                  <a14:compatExt spid="_x0000_s333852"/>
                </a:ext>
                <a:ext uri="{FF2B5EF4-FFF2-40B4-BE49-F238E27FC236}">
                  <a16:creationId xmlns:a16="http://schemas.microsoft.com/office/drawing/2014/main" id="{00000000-0008-0000-5E00-00001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33853" name="Check Box 29" hidden="1">
              <a:extLst>
                <a:ext uri="{63B3BB69-23CF-44E3-9099-C40C66FF867C}">
                  <a14:compatExt spid="_x0000_s333853"/>
                </a:ext>
                <a:ext uri="{FF2B5EF4-FFF2-40B4-BE49-F238E27FC236}">
                  <a16:creationId xmlns:a16="http://schemas.microsoft.com/office/drawing/2014/main" id="{00000000-0008-0000-5E00-00001D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33854" name="Check Box 30" hidden="1">
              <a:extLst>
                <a:ext uri="{63B3BB69-23CF-44E3-9099-C40C66FF867C}">
                  <a14:compatExt spid="_x0000_s333854"/>
                </a:ext>
                <a:ext uri="{FF2B5EF4-FFF2-40B4-BE49-F238E27FC236}">
                  <a16:creationId xmlns:a16="http://schemas.microsoft.com/office/drawing/2014/main" id="{00000000-0008-0000-5E00-00001E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33855" name="Check Box 31" hidden="1">
              <a:extLst>
                <a:ext uri="{63B3BB69-23CF-44E3-9099-C40C66FF867C}">
                  <a14:compatExt spid="_x0000_s333855"/>
                </a:ext>
                <a:ext uri="{FF2B5EF4-FFF2-40B4-BE49-F238E27FC236}">
                  <a16:creationId xmlns:a16="http://schemas.microsoft.com/office/drawing/2014/main" id="{00000000-0008-0000-5E00-00001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334849" name="Check Box 1" hidden="1">
              <a:extLst>
                <a:ext uri="{63B3BB69-23CF-44E3-9099-C40C66FF867C}">
                  <a14:compatExt spid="_x0000_s334849"/>
                </a:ext>
                <a:ext uri="{FF2B5EF4-FFF2-40B4-BE49-F238E27FC236}">
                  <a16:creationId xmlns:a16="http://schemas.microsoft.com/office/drawing/2014/main" id="{00000000-0008-0000-5F00-00000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334850" name="Check Box 2" hidden="1">
              <a:extLst>
                <a:ext uri="{63B3BB69-23CF-44E3-9099-C40C66FF867C}">
                  <a14:compatExt spid="_x0000_s334850"/>
                </a:ext>
                <a:ext uri="{FF2B5EF4-FFF2-40B4-BE49-F238E27FC236}">
                  <a16:creationId xmlns:a16="http://schemas.microsoft.com/office/drawing/2014/main" id="{00000000-0008-0000-5F00-00000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334851" name="Check Box 3" hidden="1">
              <a:extLst>
                <a:ext uri="{63B3BB69-23CF-44E3-9099-C40C66FF867C}">
                  <a14:compatExt spid="_x0000_s334851"/>
                </a:ext>
                <a:ext uri="{FF2B5EF4-FFF2-40B4-BE49-F238E27FC236}">
                  <a16:creationId xmlns:a16="http://schemas.microsoft.com/office/drawing/2014/main" id="{00000000-0008-0000-5F00-00000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334852" name="Check Box 4" hidden="1">
              <a:extLst>
                <a:ext uri="{63B3BB69-23CF-44E3-9099-C40C66FF867C}">
                  <a14:compatExt spid="_x0000_s334852"/>
                </a:ext>
                <a:ext uri="{FF2B5EF4-FFF2-40B4-BE49-F238E27FC236}">
                  <a16:creationId xmlns:a16="http://schemas.microsoft.com/office/drawing/2014/main" id="{00000000-0008-0000-5F00-00000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5F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334854" name="Check Box 6" hidden="1">
              <a:extLst>
                <a:ext uri="{63B3BB69-23CF-44E3-9099-C40C66FF867C}">
                  <a14:compatExt spid="_x0000_s334854"/>
                </a:ext>
                <a:ext uri="{FF2B5EF4-FFF2-40B4-BE49-F238E27FC236}">
                  <a16:creationId xmlns:a16="http://schemas.microsoft.com/office/drawing/2014/main" id="{00000000-0008-0000-5F00-00000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334855" name="Check Box 7" hidden="1">
              <a:extLst>
                <a:ext uri="{63B3BB69-23CF-44E3-9099-C40C66FF867C}">
                  <a14:compatExt spid="_x0000_s334855"/>
                </a:ext>
                <a:ext uri="{FF2B5EF4-FFF2-40B4-BE49-F238E27FC236}">
                  <a16:creationId xmlns:a16="http://schemas.microsoft.com/office/drawing/2014/main" id="{00000000-0008-0000-5F00-00000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334856" name="Check Box 8" hidden="1">
              <a:extLst>
                <a:ext uri="{63B3BB69-23CF-44E3-9099-C40C66FF867C}">
                  <a14:compatExt spid="_x0000_s334856"/>
                </a:ext>
                <a:ext uri="{FF2B5EF4-FFF2-40B4-BE49-F238E27FC236}">
                  <a16:creationId xmlns:a16="http://schemas.microsoft.com/office/drawing/2014/main" id="{00000000-0008-0000-5F00-00000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334857" name="Check Box 9" hidden="1">
              <a:extLst>
                <a:ext uri="{63B3BB69-23CF-44E3-9099-C40C66FF867C}">
                  <a14:compatExt spid="_x0000_s334857"/>
                </a:ext>
                <a:ext uri="{FF2B5EF4-FFF2-40B4-BE49-F238E27FC236}">
                  <a16:creationId xmlns:a16="http://schemas.microsoft.com/office/drawing/2014/main" id="{00000000-0008-0000-5F00-00000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334858" name="Check Box 10" hidden="1">
              <a:extLst>
                <a:ext uri="{63B3BB69-23CF-44E3-9099-C40C66FF867C}">
                  <a14:compatExt spid="_x0000_s334858"/>
                </a:ext>
                <a:ext uri="{FF2B5EF4-FFF2-40B4-BE49-F238E27FC236}">
                  <a16:creationId xmlns:a16="http://schemas.microsoft.com/office/drawing/2014/main" id="{00000000-0008-0000-5F00-00000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334859" name="Check Box 11" hidden="1">
              <a:extLst>
                <a:ext uri="{63B3BB69-23CF-44E3-9099-C40C66FF867C}">
                  <a14:compatExt spid="_x0000_s334859"/>
                </a:ext>
                <a:ext uri="{FF2B5EF4-FFF2-40B4-BE49-F238E27FC236}">
                  <a16:creationId xmlns:a16="http://schemas.microsoft.com/office/drawing/2014/main" id="{00000000-0008-0000-5F00-00000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334860" name="Check Box 12" hidden="1">
              <a:extLst>
                <a:ext uri="{63B3BB69-23CF-44E3-9099-C40C66FF867C}">
                  <a14:compatExt spid="_x0000_s334860"/>
                </a:ext>
                <a:ext uri="{FF2B5EF4-FFF2-40B4-BE49-F238E27FC236}">
                  <a16:creationId xmlns:a16="http://schemas.microsoft.com/office/drawing/2014/main" id="{00000000-0008-0000-5F00-00000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334861" name="Check Box 13" hidden="1">
              <a:extLst>
                <a:ext uri="{63B3BB69-23CF-44E3-9099-C40C66FF867C}">
                  <a14:compatExt spid="_x0000_s334861"/>
                </a:ext>
                <a:ext uri="{FF2B5EF4-FFF2-40B4-BE49-F238E27FC236}">
                  <a16:creationId xmlns:a16="http://schemas.microsoft.com/office/drawing/2014/main" id="{00000000-0008-0000-5F00-00000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334862" name="Check Box 14" hidden="1">
              <a:extLst>
                <a:ext uri="{63B3BB69-23CF-44E3-9099-C40C66FF867C}">
                  <a14:compatExt spid="_x0000_s334862"/>
                </a:ext>
                <a:ext uri="{FF2B5EF4-FFF2-40B4-BE49-F238E27FC236}">
                  <a16:creationId xmlns:a16="http://schemas.microsoft.com/office/drawing/2014/main" id="{00000000-0008-0000-5F00-00000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334863" name="Check Box 15" hidden="1">
              <a:extLst>
                <a:ext uri="{63B3BB69-23CF-44E3-9099-C40C66FF867C}">
                  <a14:compatExt spid="_x0000_s334863"/>
                </a:ext>
                <a:ext uri="{FF2B5EF4-FFF2-40B4-BE49-F238E27FC236}">
                  <a16:creationId xmlns:a16="http://schemas.microsoft.com/office/drawing/2014/main" id="{00000000-0008-0000-5F00-00000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334864" name="Check Box 16" hidden="1">
              <a:extLst>
                <a:ext uri="{63B3BB69-23CF-44E3-9099-C40C66FF867C}">
                  <a14:compatExt spid="_x0000_s334864"/>
                </a:ext>
                <a:ext uri="{FF2B5EF4-FFF2-40B4-BE49-F238E27FC236}">
                  <a16:creationId xmlns:a16="http://schemas.microsoft.com/office/drawing/2014/main" id="{00000000-0008-0000-5F00-00001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334865" name="Check Box 17" hidden="1">
              <a:extLst>
                <a:ext uri="{63B3BB69-23CF-44E3-9099-C40C66FF867C}">
                  <a14:compatExt spid="_x0000_s334865"/>
                </a:ext>
                <a:ext uri="{FF2B5EF4-FFF2-40B4-BE49-F238E27FC236}">
                  <a16:creationId xmlns:a16="http://schemas.microsoft.com/office/drawing/2014/main" id="{00000000-0008-0000-5F00-00001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334866" name="Check Box 18" hidden="1">
              <a:extLst>
                <a:ext uri="{63B3BB69-23CF-44E3-9099-C40C66FF867C}">
                  <a14:compatExt spid="_x0000_s334866"/>
                </a:ext>
                <a:ext uri="{FF2B5EF4-FFF2-40B4-BE49-F238E27FC236}">
                  <a16:creationId xmlns:a16="http://schemas.microsoft.com/office/drawing/2014/main" id="{00000000-0008-0000-5F00-00001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334867" name="Check Box 19" hidden="1">
              <a:extLst>
                <a:ext uri="{63B3BB69-23CF-44E3-9099-C40C66FF867C}">
                  <a14:compatExt spid="_x0000_s334867"/>
                </a:ext>
                <a:ext uri="{FF2B5EF4-FFF2-40B4-BE49-F238E27FC236}">
                  <a16:creationId xmlns:a16="http://schemas.microsoft.com/office/drawing/2014/main" id="{00000000-0008-0000-5F00-00001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334868" name="Check Box 20" hidden="1">
              <a:extLst>
                <a:ext uri="{63B3BB69-23CF-44E3-9099-C40C66FF867C}">
                  <a14:compatExt spid="_x0000_s334868"/>
                </a:ext>
                <a:ext uri="{FF2B5EF4-FFF2-40B4-BE49-F238E27FC236}">
                  <a16:creationId xmlns:a16="http://schemas.microsoft.com/office/drawing/2014/main" id="{00000000-0008-0000-5F00-00001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334869" name="Check Box 21" hidden="1">
              <a:extLst>
                <a:ext uri="{63B3BB69-23CF-44E3-9099-C40C66FF867C}">
                  <a14:compatExt spid="_x0000_s334869"/>
                </a:ext>
                <a:ext uri="{FF2B5EF4-FFF2-40B4-BE49-F238E27FC236}">
                  <a16:creationId xmlns:a16="http://schemas.microsoft.com/office/drawing/2014/main" id="{00000000-0008-0000-5F00-00001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334870" name="Check Box 22" hidden="1">
              <a:extLst>
                <a:ext uri="{63B3BB69-23CF-44E3-9099-C40C66FF867C}">
                  <a14:compatExt spid="_x0000_s334870"/>
                </a:ext>
                <a:ext uri="{FF2B5EF4-FFF2-40B4-BE49-F238E27FC236}">
                  <a16:creationId xmlns:a16="http://schemas.microsoft.com/office/drawing/2014/main" id="{00000000-0008-0000-5F00-00001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334871" name="Check Box 23" hidden="1">
              <a:extLst>
                <a:ext uri="{63B3BB69-23CF-44E3-9099-C40C66FF867C}">
                  <a14:compatExt spid="_x0000_s334871"/>
                </a:ext>
                <a:ext uri="{FF2B5EF4-FFF2-40B4-BE49-F238E27FC236}">
                  <a16:creationId xmlns:a16="http://schemas.microsoft.com/office/drawing/2014/main" id="{00000000-0008-0000-5F00-00001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334872" name="Check Box 24" hidden="1">
              <a:extLst>
                <a:ext uri="{63B3BB69-23CF-44E3-9099-C40C66FF867C}">
                  <a14:compatExt spid="_x0000_s334872"/>
                </a:ext>
                <a:ext uri="{FF2B5EF4-FFF2-40B4-BE49-F238E27FC236}">
                  <a16:creationId xmlns:a16="http://schemas.microsoft.com/office/drawing/2014/main" id="{00000000-0008-0000-5F00-00001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334873" name="Check Box 25" hidden="1">
              <a:extLst>
                <a:ext uri="{63B3BB69-23CF-44E3-9099-C40C66FF867C}">
                  <a14:compatExt spid="_x0000_s334873"/>
                </a:ext>
                <a:ext uri="{FF2B5EF4-FFF2-40B4-BE49-F238E27FC236}">
                  <a16:creationId xmlns:a16="http://schemas.microsoft.com/office/drawing/2014/main" id="{00000000-0008-0000-5F00-00001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334874" name="Check Box 26" hidden="1">
              <a:extLst>
                <a:ext uri="{63B3BB69-23CF-44E3-9099-C40C66FF867C}">
                  <a14:compatExt spid="_x0000_s334874"/>
                </a:ext>
                <a:ext uri="{FF2B5EF4-FFF2-40B4-BE49-F238E27FC236}">
                  <a16:creationId xmlns:a16="http://schemas.microsoft.com/office/drawing/2014/main" id="{00000000-0008-0000-5F00-00001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334875" name="Check Box 27" hidden="1">
              <a:extLst>
                <a:ext uri="{63B3BB69-23CF-44E3-9099-C40C66FF867C}">
                  <a14:compatExt spid="_x0000_s334875"/>
                </a:ext>
                <a:ext uri="{FF2B5EF4-FFF2-40B4-BE49-F238E27FC236}">
                  <a16:creationId xmlns:a16="http://schemas.microsoft.com/office/drawing/2014/main" id="{00000000-0008-0000-5F00-00001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334876" name="Check Box 28" hidden="1">
              <a:extLst>
                <a:ext uri="{63B3BB69-23CF-44E3-9099-C40C66FF867C}">
                  <a14:compatExt spid="_x0000_s334876"/>
                </a:ext>
                <a:ext uri="{FF2B5EF4-FFF2-40B4-BE49-F238E27FC236}">
                  <a16:creationId xmlns:a16="http://schemas.microsoft.com/office/drawing/2014/main" id="{00000000-0008-0000-5F00-00001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334877" name="Check Box 29" hidden="1">
              <a:extLst>
                <a:ext uri="{63B3BB69-23CF-44E3-9099-C40C66FF867C}">
                  <a14:compatExt spid="_x0000_s334877"/>
                </a:ext>
                <a:ext uri="{FF2B5EF4-FFF2-40B4-BE49-F238E27FC236}">
                  <a16:creationId xmlns:a16="http://schemas.microsoft.com/office/drawing/2014/main" id="{00000000-0008-0000-5F00-00001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334878" name="Check Box 30" hidden="1">
              <a:extLst>
                <a:ext uri="{63B3BB69-23CF-44E3-9099-C40C66FF867C}">
                  <a14:compatExt spid="_x0000_s334878"/>
                </a:ext>
                <a:ext uri="{FF2B5EF4-FFF2-40B4-BE49-F238E27FC236}">
                  <a16:creationId xmlns:a16="http://schemas.microsoft.com/office/drawing/2014/main" id="{00000000-0008-0000-5F00-00001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334879" name="Check Box 31" hidden="1">
              <a:extLst>
                <a:ext uri="{63B3BB69-23CF-44E3-9099-C40C66FF867C}">
                  <a14:compatExt spid="_x0000_s334879"/>
                </a:ext>
                <a:ext uri="{FF2B5EF4-FFF2-40B4-BE49-F238E27FC236}">
                  <a16:creationId xmlns:a16="http://schemas.microsoft.com/office/drawing/2014/main" id="{00000000-0008-0000-5F00-00001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13697" name="Check Box 1" hidden="1">
              <a:extLst>
                <a:ext uri="{63B3BB69-23CF-44E3-9099-C40C66FF867C}">
                  <a14:compatExt spid="_x0000_s413697"/>
                </a:ext>
                <a:ext uri="{FF2B5EF4-FFF2-40B4-BE49-F238E27FC236}">
                  <a16:creationId xmlns:a16="http://schemas.microsoft.com/office/drawing/2014/main" id="{00000000-0008-0000-6000-000001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13698" name="Check Box 2" hidden="1">
              <a:extLst>
                <a:ext uri="{63B3BB69-23CF-44E3-9099-C40C66FF867C}">
                  <a14:compatExt spid="_x0000_s413698"/>
                </a:ext>
                <a:ext uri="{FF2B5EF4-FFF2-40B4-BE49-F238E27FC236}">
                  <a16:creationId xmlns:a16="http://schemas.microsoft.com/office/drawing/2014/main" id="{00000000-0008-0000-6000-000002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13699" name="Check Box 3" hidden="1">
              <a:extLst>
                <a:ext uri="{63B3BB69-23CF-44E3-9099-C40C66FF867C}">
                  <a14:compatExt spid="_x0000_s413699"/>
                </a:ext>
                <a:ext uri="{FF2B5EF4-FFF2-40B4-BE49-F238E27FC236}">
                  <a16:creationId xmlns:a16="http://schemas.microsoft.com/office/drawing/2014/main" id="{00000000-0008-0000-6000-000003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13700" name="Check Box 4" hidden="1">
              <a:extLst>
                <a:ext uri="{63B3BB69-23CF-44E3-9099-C40C66FF867C}">
                  <a14:compatExt spid="_x0000_s413700"/>
                </a:ext>
                <a:ext uri="{FF2B5EF4-FFF2-40B4-BE49-F238E27FC236}">
                  <a16:creationId xmlns:a16="http://schemas.microsoft.com/office/drawing/2014/main" id="{00000000-0008-0000-6000-000004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13701" name="Check Box 5" hidden="1">
              <a:extLst>
                <a:ext uri="{63B3BB69-23CF-44E3-9099-C40C66FF867C}">
                  <a14:compatExt spid="_x0000_s413701"/>
                </a:ext>
                <a:ext uri="{FF2B5EF4-FFF2-40B4-BE49-F238E27FC236}">
                  <a16:creationId xmlns:a16="http://schemas.microsoft.com/office/drawing/2014/main" id="{00000000-0008-0000-6000-000005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13702" name="Check Box 6" hidden="1">
              <a:extLst>
                <a:ext uri="{63B3BB69-23CF-44E3-9099-C40C66FF867C}">
                  <a14:compatExt spid="_x0000_s413702"/>
                </a:ext>
                <a:ext uri="{FF2B5EF4-FFF2-40B4-BE49-F238E27FC236}">
                  <a16:creationId xmlns:a16="http://schemas.microsoft.com/office/drawing/2014/main" id="{00000000-0008-0000-6000-000006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13703" name="Check Box 7" hidden="1">
              <a:extLst>
                <a:ext uri="{63B3BB69-23CF-44E3-9099-C40C66FF867C}">
                  <a14:compatExt spid="_x0000_s413703"/>
                </a:ext>
                <a:ext uri="{FF2B5EF4-FFF2-40B4-BE49-F238E27FC236}">
                  <a16:creationId xmlns:a16="http://schemas.microsoft.com/office/drawing/2014/main" id="{00000000-0008-0000-6000-000007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13704" name="Check Box 8" hidden="1">
              <a:extLst>
                <a:ext uri="{63B3BB69-23CF-44E3-9099-C40C66FF867C}">
                  <a14:compatExt spid="_x0000_s413704"/>
                </a:ext>
                <a:ext uri="{FF2B5EF4-FFF2-40B4-BE49-F238E27FC236}">
                  <a16:creationId xmlns:a16="http://schemas.microsoft.com/office/drawing/2014/main" id="{00000000-0008-0000-6000-000008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13705" name="Check Box 9" hidden="1">
              <a:extLst>
                <a:ext uri="{63B3BB69-23CF-44E3-9099-C40C66FF867C}">
                  <a14:compatExt spid="_x0000_s413705"/>
                </a:ext>
                <a:ext uri="{FF2B5EF4-FFF2-40B4-BE49-F238E27FC236}">
                  <a16:creationId xmlns:a16="http://schemas.microsoft.com/office/drawing/2014/main" id="{00000000-0008-0000-6000-000009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13706" name="Check Box 10" hidden="1">
              <a:extLst>
                <a:ext uri="{63B3BB69-23CF-44E3-9099-C40C66FF867C}">
                  <a14:compatExt spid="_x0000_s413706"/>
                </a:ext>
                <a:ext uri="{FF2B5EF4-FFF2-40B4-BE49-F238E27FC236}">
                  <a16:creationId xmlns:a16="http://schemas.microsoft.com/office/drawing/2014/main" id="{00000000-0008-0000-6000-00000A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13707" name="Check Box 11" hidden="1">
              <a:extLst>
                <a:ext uri="{63B3BB69-23CF-44E3-9099-C40C66FF867C}">
                  <a14:compatExt spid="_x0000_s413707"/>
                </a:ext>
                <a:ext uri="{FF2B5EF4-FFF2-40B4-BE49-F238E27FC236}">
                  <a16:creationId xmlns:a16="http://schemas.microsoft.com/office/drawing/2014/main" id="{00000000-0008-0000-6000-00000B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13708" name="Check Box 12" hidden="1">
              <a:extLst>
                <a:ext uri="{63B3BB69-23CF-44E3-9099-C40C66FF867C}">
                  <a14:compatExt spid="_x0000_s413708"/>
                </a:ext>
                <a:ext uri="{FF2B5EF4-FFF2-40B4-BE49-F238E27FC236}">
                  <a16:creationId xmlns:a16="http://schemas.microsoft.com/office/drawing/2014/main" id="{00000000-0008-0000-6000-00000C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13709" name="Check Box 13" hidden="1">
              <a:extLst>
                <a:ext uri="{63B3BB69-23CF-44E3-9099-C40C66FF867C}">
                  <a14:compatExt spid="_x0000_s413709"/>
                </a:ext>
                <a:ext uri="{FF2B5EF4-FFF2-40B4-BE49-F238E27FC236}">
                  <a16:creationId xmlns:a16="http://schemas.microsoft.com/office/drawing/2014/main" id="{00000000-0008-0000-6000-00000D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13710" name="Check Box 14" hidden="1">
              <a:extLst>
                <a:ext uri="{63B3BB69-23CF-44E3-9099-C40C66FF867C}">
                  <a14:compatExt spid="_x0000_s413710"/>
                </a:ext>
                <a:ext uri="{FF2B5EF4-FFF2-40B4-BE49-F238E27FC236}">
                  <a16:creationId xmlns:a16="http://schemas.microsoft.com/office/drawing/2014/main" id="{00000000-0008-0000-6000-00000E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13711" name="Check Box 15" hidden="1">
              <a:extLst>
                <a:ext uri="{63B3BB69-23CF-44E3-9099-C40C66FF867C}">
                  <a14:compatExt spid="_x0000_s413711"/>
                </a:ext>
                <a:ext uri="{FF2B5EF4-FFF2-40B4-BE49-F238E27FC236}">
                  <a16:creationId xmlns:a16="http://schemas.microsoft.com/office/drawing/2014/main" id="{00000000-0008-0000-6000-00000F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13712" name="Check Box 16" hidden="1">
              <a:extLst>
                <a:ext uri="{63B3BB69-23CF-44E3-9099-C40C66FF867C}">
                  <a14:compatExt spid="_x0000_s413712"/>
                </a:ext>
                <a:ext uri="{FF2B5EF4-FFF2-40B4-BE49-F238E27FC236}">
                  <a16:creationId xmlns:a16="http://schemas.microsoft.com/office/drawing/2014/main" id="{00000000-0008-0000-6000-000010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13713" name="Check Box 17" hidden="1">
              <a:extLst>
                <a:ext uri="{63B3BB69-23CF-44E3-9099-C40C66FF867C}">
                  <a14:compatExt spid="_x0000_s413713"/>
                </a:ext>
                <a:ext uri="{FF2B5EF4-FFF2-40B4-BE49-F238E27FC236}">
                  <a16:creationId xmlns:a16="http://schemas.microsoft.com/office/drawing/2014/main" id="{00000000-0008-0000-6000-000011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13714" name="Check Box 18" hidden="1">
              <a:extLst>
                <a:ext uri="{63B3BB69-23CF-44E3-9099-C40C66FF867C}">
                  <a14:compatExt spid="_x0000_s413714"/>
                </a:ext>
                <a:ext uri="{FF2B5EF4-FFF2-40B4-BE49-F238E27FC236}">
                  <a16:creationId xmlns:a16="http://schemas.microsoft.com/office/drawing/2014/main" id="{00000000-0008-0000-6000-000012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13715" name="Check Box 19" hidden="1">
              <a:extLst>
                <a:ext uri="{63B3BB69-23CF-44E3-9099-C40C66FF867C}">
                  <a14:compatExt spid="_x0000_s413715"/>
                </a:ext>
                <a:ext uri="{FF2B5EF4-FFF2-40B4-BE49-F238E27FC236}">
                  <a16:creationId xmlns:a16="http://schemas.microsoft.com/office/drawing/2014/main" id="{00000000-0008-0000-6000-000013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13716" name="Check Box 20" hidden="1">
              <a:extLst>
                <a:ext uri="{63B3BB69-23CF-44E3-9099-C40C66FF867C}">
                  <a14:compatExt spid="_x0000_s413716"/>
                </a:ext>
                <a:ext uri="{FF2B5EF4-FFF2-40B4-BE49-F238E27FC236}">
                  <a16:creationId xmlns:a16="http://schemas.microsoft.com/office/drawing/2014/main" id="{00000000-0008-0000-6000-000014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13717" name="Check Box 21" hidden="1">
              <a:extLst>
                <a:ext uri="{63B3BB69-23CF-44E3-9099-C40C66FF867C}">
                  <a14:compatExt spid="_x0000_s413717"/>
                </a:ext>
                <a:ext uri="{FF2B5EF4-FFF2-40B4-BE49-F238E27FC236}">
                  <a16:creationId xmlns:a16="http://schemas.microsoft.com/office/drawing/2014/main" id="{00000000-0008-0000-6000-000015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13718" name="Check Box 22" hidden="1">
              <a:extLst>
                <a:ext uri="{63B3BB69-23CF-44E3-9099-C40C66FF867C}">
                  <a14:compatExt spid="_x0000_s413718"/>
                </a:ext>
                <a:ext uri="{FF2B5EF4-FFF2-40B4-BE49-F238E27FC236}">
                  <a16:creationId xmlns:a16="http://schemas.microsoft.com/office/drawing/2014/main" id="{00000000-0008-0000-6000-000016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13719" name="Check Box 23" hidden="1">
              <a:extLst>
                <a:ext uri="{63B3BB69-23CF-44E3-9099-C40C66FF867C}">
                  <a14:compatExt spid="_x0000_s413719"/>
                </a:ext>
                <a:ext uri="{FF2B5EF4-FFF2-40B4-BE49-F238E27FC236}">
                  <a16:creationId xmlns:a16="http://schemas.microsoft.com/office/drawing/2014/main" id="{00000000-0008-0000-6000-000017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13720" name="Check Box 24" hidden="1">
              <a:extLst>
                <a:ext uri="{63B3BB69-23CF-44E3-9099-C40C66FF867C}">
                  <a14:compatExt spid="_x0000_s413720"/>
                </a:ext>
                <a:ext uri="{FF2B5EF4-FFF2-40B4-BE49-F238E27FC236}">
                  <a16:creationId xmlns:a16="http://schemas.microsoft.com/office/drawing/2014/main" id="{00000000-0008-0000-6000-000018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13721" name="Check Box 25" hidden="1">
              <a:extLst>
                <a:ext uri="{63B3BB69-23CF-44E3-9099-C40C66FF867C}">
                  <a14:compatExt spid="_x0000_s413721"/>
                </a:ext>
                <a:ext uri="{FF2B5EF4-FFF2-40B4-BE49-F238E27FC236}">
                  <a16:creationId xmlns:a16="http://schemas.microsoft.com/office/drawing/2014/main" id="{00000000-0008-0000-6000-000019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13722" name="Check Box 26" hidden="1">
              <a:extLst>
                <a:ext uri="{63B3BB69-23CF-44E3-9099-C40C66FF867C}">
                  <a14:compatExt spid="_x0000_s413722"/>
                </a:ext>
                <a:ext uri="{FF2B5EF4-FFF2-40B4-BE49-F238E27FC236}">
                  <a16:creationId xmlns:a16="http://schemas.microsoft.com/office/drawing/2014/main" id="{00000000-0008-0000-6000-00001A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13723" name="Check Box 27" hidden="1">
              <a:extLst>
                <a:ext uri="{63B3BB69-23CF-44E3-9099-C40C66FF867C}">
                  <a14:compatExt spid="_x0000_s413723"/>
                </a:ext>
                <a:ext uri="{FF2B5EF4-FFF2-40B4-BE49-F238E27FC236}">
                  <a16:creationId xmlns:a16="http://schemas.microsoft.com/office/drawing/2014/main" id="{00000000-0008-0000-6000-00001B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13724" name="Check Box 28" hidden="1">
              <a:extLst>
                <a:ext uri="{63B3BB69-23CF-44E3-9099-C40C66FF867C}">
                  <a14:compatExt spid="_x0000_s413724"/>
                </a:ext>
                <a:ext uri="{FF2B5EF4-FFF2-40B4-BE49-F238E27FC236}">
                  <a16:creationId xmlns:a16="http://schemas.microsoft.com/office/drawing/2014/main" id="{00000000-0008-0000-6000-00001C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13725" name="Check Box 29" hidden="1">
              <a:extLst>
                <a:ext uri="{63B3BB69-23CF-44E3-9099-C40C66FF867C}">
                  <a14:compatExt spid="_x0000_s413725"/>
                </a:ext>
                <a:ext uri="{FF2B5EF4-FFF2-40B4-BE49-F238E27FC236}">
                  <a16:creationId xmlns:a16="http://schemas.microsoft.com/office/drawing/2014/main" id="{00000000-0008-0000-6000-00001D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13726" name="Check Box 30" hidden="1">
              <a:extLst>
                <a:ext uri="{63B3BB69-23CF-44E3-9099-C40C66FF867C}">
                  <a14:compatExt spid="_x0000_s413726"/>
                </a:ext>
                <a:ext uri="{FF2B5EF4-FFF2-40B4-BE49-F238E27FC236}">
                  <a16:creationId xmlns:a16="http://schemas.microsoft.com/office/drawing/2014/main" id="{00000000-0008-0000-6000-00001E5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91521" name="Check Box 1" hidden="1">
              <a:extLst>
                <a:ext uri="{63B3BB69-23CF-44E3-9099-C40C66FF867C}">
                  <a14:compatExt spid="_x0000_s491521"/>
                </a:ext>
                <a:ext uri="{FF2B5EF4-FFF2-40B4-BE49-F238E27FC236}">
                  <a16:creationId xmlns:a16="http://schemas.microsoft.com/office/drawing/2014/main" id="{00000000-0008-0000-6100-000001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91522" name="Check Box 2" hidden="1">
              <a:extLst>
                <a:ext uri="{63B3BB69-23CF-44E3-9099-C40C66FF867C}">
                  <a14:compatExt spid="_x0000_s491522"/>
                </a:ext>
                <a:ext uri="{FF2B5EF4-FFF2-40B4-BE49-F238E27FC236}">
                  <a16:creationId xmlns:a16="http://schemas.microsoft.com/office/drawing/2014/main" id="{00000000-0008-0000-6100-000002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91523" name="Check Box 3" hidden="1">
              <a:extLst>
                <a:ext uri="{63B3BB69-23CF-44E3-9099-C40C66FF867C}">
                  <a14:compatExt spid="_x0000_s491523"/>
                </a:ext>
                <a:ext uri="{FF2B5EF4-FFF2-40B4-BE49-F238E27FC236}">
                  <a16:creationId xmlns:a16="http://schemas.microsoft.com/office/drawing/2014/main" id="{00000000-0008-0000-6100-000003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91524" name="Check Box 4" hidden="1">
              <a:extLst>
                <a:ext uri="{63B3BB69-23CF-44E3-9099-C40C66FF867C}">
                  <a14:compatExt spid="_x0000_s491524"/>
                </a:ext>
                <a:ext uri="{FF2B5EF4-FFF2-40B4-BE49-F238E27FC236}">
                  <a16:creationId xmlns:a16="http://schemas.microsoft.com/office/drawing/2014/main" id="{00000000-0008-0000-6100-000004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91525" name="Check Box 5" hidden="1">
              <a:extLst>
                <a:ext uri="{63B3BB69-23CF-44E3-9099-C40C66FF867C}">
                  <a14:compatExt spid="_x0000_s491525"/>
                </a:ext>
                <a:ext uri="{FF2B5EF4-FFF2-40B4-BE49-F238E27FC236}">
                  <a16:creationId xmlns:a16="http://schemas.microsoft.com/office/drawing/2014/main" id="{00000000-0008-0000-6100-000005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91526" name="Check Box 6" hidden="1">
              <a:extLst>
                <a:ext uri="{63B3BB69-23CF-44E3-9099-C40C66FF867C}">
                  <a14:compatExt spid="_x0000_s491526"/>
                </a:ext>
                <a:ext uri="{FF2B5EF4-FFF2-40B4-BE49-F238E27FC236}">
                  <a16:creationId xmlns:a16="http://schemas.microsoft.com/office/drawing/2014/main" id="{00000000-0008-0000-6100-000006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91527" name="Check Box 7" hidden="1">
              <a:extLst>
                <a:ext uri="{63B3BB69-23CF-44E3-9099-C40C66FF867C}">
                  <a14:compatExt spid="_x0000_s491527"/>
                </a:ext>
                <a:ext uri="{FF2B5EF4-FFF2-40B4-BE49-F238E27FC236}">
                  <a16:creationId xmlns:a16="http://schemas.microsoft.com/office/drawing/2014/main" id="{00000000-0008-0000-6100-000007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91528" name="Check Box 8" hidden="1">
              <a:extLst>
                <a:ext uri="{63B3BB69-23CF-44E3-9099-C40C66FF867C}">
                  <a14:compatExt spid="_x0000_s491528"/>
                </a:ext>
                <a:ext uri="{FF2B5EF4-FFF2-40B4-BE49-F238E27FC236}">
                  <a16:creationId xmlns:a16="http://schemas.microsoft.com/office/drawing/2014/main" id="{00000000-0008-0000-6100-000008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91529" name="Check Box 9" hidden="1">
              <a:extLst>
                <a:ext uri="{63B3BB69-23CF-44E3-9099-C40C66FF867C}">
                  <a14:compatExt spid="_x0000_s491529"/>
                </a:ext>
                <a:ext uri="{FF2B5EF4-FFF2-40B4-BE49-F238E27FC236}">
                  <a16:creationId xmlns:a16="http://schemas.microsoft.com/office/drawing/2014/main" id="{00000000-0008-0000-6100-000009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91530" name="Check Box 10" hidden="1">
              <a:extLst>
                <a:ext uri="{63B3BB69-23CF-44E3-9099-C40C66FF867C}">
                  <a14:compatExt spid="_x0000_s491530"/>
                </a:ext>
                <a:ext uri="{FF2B5EF4-FFF2-40B4-BE49-F238E27FC236}">
                  <a16:creationId xmlns:a16="http://schemas.microsoft.com/office/drawing/2014/main" id="{00000000-0008-0000-6100-00000A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91531" name="Check Box 11" hidden="1">
              <a:extLst>
                <a:ext uri="{63B3BB69-23CF-44E3-9099-C40C66FF867C}">
                  <a14:compatExt spid="_x0000_s491531"/>
                </a:ext>
                <a:ext uri="{FF2B5EF4-FFF2-40B4-BE49-F238E27FC236}">
                  <a16:creationId xmlns:a16="http://schemas.microsoft.com/office/drawing/2014/main" id="{00000000-0008-0000-6100-00000B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91532" name="Check Box 12" hidden="1">
              <a:extLst>
                <a:ext uri="{63B3BB69-23CF-44E3-9099-C40C66FF867C}">
                  <a14:compatExt spid="_x0000_s491532"/>
                </a:ext>
                <a:ext uri="{FF2B5EF4-FFF2-40B4-BE49-F238E27FC236}">
                  <a16:creationId xmlns:a16="http://schemas.microsoft.com/office/drawing/2014/main" id="{00000000-0008-0000-6100-00000C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91533" name="Check Box 13" hidden="1">
              <a:extLst>
                <a:ext uri="{63B3BB69-23CF-44E3-9099-C40C66FF867C}">
                  <a14:compatExt spid="_x0000_s491533"/>
                </a:ext>
                <a:ext uri="{FF2B5EF4-FFF2-40B4-BE49-F238E27FC236}">
                  <a16:creationId xmlns:a16="http://schemas.microsoft.com/office/drawing/2014/main" id="{00000000-0008-0000-6100-00000D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91534" name="Check Box 14" hidden="1">
              <a:extLst>
                <a:ext uri="{63B3BB69-23CF-44E3-9099-C40C66FF867C}">
                  <a14:compatExt spid="_x0000_s491534"/>
                </a:ext>
                <a:ext uri="{FF2B5EF4-FFF2-40B4-BE49-F238E27FC236}">
                  <a16:creationId xmlns:a16="http://schemas.microsoft.com/office/drawing/2014/main" id="{00000000-0008-0000-6100-00000E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91535" name="Check Box 15" hidden="1">
              <a:extLst>
                <a:ext uri="{63B3BB69-23CF-44E3-9099-C40C66FF867C}">
                  <a14:compatExt spid="_x0000_s491535"/>
                </a:ext>
                <a:ext uri="{FF2B5EF4-FFF2-40B4-BE49-F238E27FC236}">
                  <a16:creationId xmlns:a16="http://schemas.microsoft.com/office/drawing/2014/main" id="{00000000-0008-0000-6100-00000F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91536" name="Check Box 16" hidden="1">
              <a:extLst>
                <a:ext uri="{63B3BB69-23CF-44E3-9099-C40C66FF867C}">
                  <a14:compatExt spid="_x0000_s491536"/>
                </a:ext>
                <a:ext uri="{FF2B5EF4-FFF2-40B4-BE49-F238E27FC236}">
                  <a16:creationId xmlns:a16="http://schemas.microsoft.com/office/drawing/2014/main" id="{00000000-0008-0000-6100-000010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91537" name="Check Box 17" hidden="1">
              <a:extLst>
                <a:ext uri="{63B3BB69-23CF-44E3-9099-C40C66FF867C}">
                  <a14:compatExt spid="_x0000_s491537"/>
                </a:ext>
                <a:ext uri="{FF2B5EF4-FFF2-40B4-BE49-F238E27FC236}">
                  <a16:creationId xmlns:a16="http://schemas.microsoft.com/office/drawing/2014/main" id="{00000000-0008-0000-6100-000011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91538" name="Check Box 18" hidden="1">
              <a:extLst>
                <a:ext uri="{63B3BB69-23CF-44E3-9099-C40C66FF867C}">
                  <a14:compatExt spid="_x0000_s491538"/>
                </a:ext>
                <a:ext uri="{FF2B5EF4-FFF2-40B4-BE49-F238E27FC236}">
                  <a16:creationId xmlns:a16="http://schemas.microsoft.com/office/drawing/2014/main" id="{00000000-0008-0000-6100-000012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91539" name="Check Box 19" hidden="1">
              <a:extLst>
                <a:ext uri="{63B3BB69-23CF-44E3-9099-C40C66FF867C}">
                  <a14:compatExt spid="_x0000_s491539"/>
                </a:ext>
                <a:ext uri="{FF2B5EF4-FFF2-40B4-BE49-F238E27FC236}">
                  <a16:creationId xmlns:a16="http://schemas.microsoft.com/office/drawing/2014/main" id="{00000000-0008-0000-6100-000013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91540" name="Check Box 20" hidden="1">
              <a:extLst>
                <a:ext uri="{63B3BB69-23CF-44E3-9099-C40C66FF867C}">
                  <a14:compatExt spid="_x0000_s491540"/>
                </a:ext>
                <a:ext uri="{FF2B5EF4-FFF2-40B4-BE49-F238E27FC236}">
                  <a16:creationId xmlns:a16="http://schemas.microsoft.com/office/drawing/2014/main" id="{00000000-0008-0000-6100-000014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91541" name="Check Box 21" hidden="1">
              <a:extLst>
                <a:ext uri="{63B3BB69-23CF-44E3-9099-C40C66FF867C}">
                  <a14:compatExt spid="_x0000_s491541"/>
                </a:ext>
                <a:ext uri="{FF2B5EF4-FFF2-40B4-BE49-F238E27FC236}">
                  <a16:creationId xmlns:a16="http://schemas.microsoft.com/office/drawing/2014/main" id="{00000000-0008-0000-6100-000015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91542" name="Check Box 22" hidden="1">
              <a:extLst>
                <a:ext uri="{63B3BB69-23CF-44E3-9099-C40C66FF867C}">
                  <a14:compatExt spid="_x0000_s491542"/>
                </a:ext>
                <a:ext uri="{FF2B5EF4-FFF2-40B4-BE49-F238E27FC236}">
                  <a16:creationId xmlns:a16="http://schemas.microsoft.com/office/drawing/2014/main" id="{00000000-0008-0000-6100-000016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91543" name="Check Box 23" hidden="1">
              <a:extLst>
                <a:ext uri="{63B3BB69-23CF-44E3-9099-C40C66FF867C}">
                  <a14:compatExt spid="_x0000_s491543"/>
                </a:ext>
                <a:ext uri="{FF2B5EF4-FFF2-40B4-BE49-F238E27FC236}">
                  <a16:creationId xmlns:a16="http://schemas.microsoft.com/office/drawing/2014/main" id="{00000000-0008-0000-6100-000017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91544" name="Check Box 24" hidden="1">
              <a:extLst>
                <a:ext uri="{63B3BB69-23CF-44E3-9099-C40C66FF867C}">
                  <a14:compatExt spid="_x0000_s491544"/>
                </a:ext>
                <a:ext uri="{FF2B5EF4-FFF2-40B4-BE49-F238E27FC236}">
                  <a16:creationId xmlns:a16="http://schemas.microsoft.com/office/drawing/2014/main" id="{00000000-0008-0000-6100-000018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91545" name="Check Box 25" hidden="1">
              <a:extLst>
                <a:ext uri="{63B3BB69-23CF-44E3-9099-C40C66FF867C}">
                  <a14:compatExt spid="_x0000_s491545"/>
                </a:ext>
                <a:ext uri="{FF2B5EF4-FFF2-40B4-BE49-F238E27FC236}">
                  <a16:creationId xmlns:a16="http://schemas.microsoft.com/office/drawing/2014/main" id="{00000000-0008-0000-6100-000019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91546" name="Check Box 26" hidden="1">
              <a:extLst>
                <a:ext uri="{63B3BB69-23CF-44E3-9099-C40C66FF867C}">
                  <a14:compatExt spid="_x0000_s491546"/>
                </a:ext>
                <a:ext uri="{FF2B5EF4-FFF2-40B4-BE49-F238E27FC236}">
                  <a16:creationId xmlns:a16="http://schemas.microsoft.com/office/drawing/2014/main" id="{00000000-0008-0000-6100-00001A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91547" name="Check Box 27" hidden="1">
              <a:extLst>
                <a:ext uri="{63B3BB69-23CF-44E3-9099-C40C66FF867C}">
                  <a14:compatExt spid="_x0000_s491547"/>
                </a:ext>
                <a:ext uri="{FF2B5EF4-FFF2-40B4-BE49-F238E27FC236}">
                  <a16:creationId xmlns:a16="http://schemas.microsoft.com/office/drawing/2014/main" id="{00000000-0008-0000-6100-00001B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91548" name="Check Box 28" hidden="1">
              <a:extLst>
                <a:ext uri="{63B3BB69-23CF-44E3-9099-C40C66FF867C}">
                  <a14:compatExt spid="_x0000_s491548"/>
                </a:ext>
                <a:ext uri="{FF2B5EF4-FFF2-40B4-BE49-F238E27FC236}">
                  <a16:creationId xmlns:a16="http://schemas.microsoft.com/office/drawing/2014/main" id="{00000000-0008-0000-6100-00001C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91549" name="Check Box 29" hidden="1">
              <a:extLst>
                <a:ext uri="{63B3BB69-23CF-44E3-9099-C40C66FF867C}">
                  <a14:compatExt spid="_x0000_s491549"/>
                </a:ext>
                <a:ext uri="{FF2B5EF4-FFF2-40B4-BE49-F238E27FC236}">
                  <a16:creationId xmlns:a16="http://schemas.microsoft.com/office/drawing/2014/main" id="{00000000-0008-0000-6100-00001D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91550" name="Check Box 30" hidden="1">
              <a:extLst>
                <a:ext uri="{63B3BB69-23CF-44E3-9099-C40C66FF867C}">
                  <a14:compatExt spid="_x0000_s491550"/>
                </a:ext>
                <a:ext uri="{FF2B5EF4-FFF2-40B4-BE49-F238E27FC236}">
                  <a16:creationId xmlns:a16="http://schemas.microsoft.com/office/drawing/2014/main" id="{00000000-0008-0000-6100-00001E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491551" name="Check Box 31" hidden="1">
              <a:extLst>
                <a:ext uri="{63B3BB69-23CF-44E3-9099-C40C66FF867C}">
                  <a14:compatExt spid="_x0000_s491551"/>
                </a:ext>
                <a:ext uri="{FF2B5EF4-FFF2-40B4-BE49-F238E27FC236}">
                  <a16:creationId xmlns:a16="http://schemas.microsoft.com/office/drawing/2014/main" id="{00000000-0008-0000-6100-00001F8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92545" name="Check Box 1" hidden="1">
              <a:extLst>
                <a:ext uri="{63B3BB69-23CF-44E3-9099-C40C66FF867C}">
                  <a14:compatExt spid="_x0000_s492545"/>
                </a:ext>
                <a:ext uri="{FF2B5EF4-FFF2-40B4-BE49-F238E27FC236}">
                  <a16:creationId xmlns:a16="http://schemas.microsoft.com/office/drawing/2014/main" id="{00000000-0008-0000-6200-000001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92546" name="Check Box 2" hidden="1">
              <a:extLst>
                <a:ext uri="{63B3BB69-23CF-44E3-9099-C40C66FF867C}">
                  <a14:compatExt spid="_x0000_s492546"/>
                </a:ext>
                <a:ext uri="{FF2B5EF4-FFF2-40B4-BE49-F238E27FC236}">
                  <a16:creationId xmlns:a16="http://schemas.microsoft.com/office/drawing/2014/main" id="{00000000-0008-0000-6200-000002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92547" name="Check Box 3" hidden="1">
              <a:extLst>
                <a:ext uri="{63B3BB69-23CF-44E3-9099-C40C66FF867C}">
                  <a14:compatExt spid="_x0000_s492547"/>
                </a:ext>
                <a:ext uri="{FF2B5EF4-FFF2-40B4-BE49-F238E27FC236}">
                  <a16:creationId xmlns:a16="http://schemas.microsoft.com/office/drawing/2014/main" id="{00000000-0008-0000-6200-000003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92548" name="Check Box 4" hidden="1">
              <a:extLst>
                <a:ext uri="{63B3BB69-23CF-44E3-9099-C40C66FF867C}">
                  <a14:compatExt spid="_x0000_s492548"/>
                </a:ext>
                <a:ext uri="{FF2B5EF4-FFF2-40B4-BE49-F238E27FC236}">
                  <a16:creationId xmlns:a16="http://schemas.microsoft.com/office/drawing/2014/main" id="{00000000-0008-0000-6200-000004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92549" name="Check Box 5" hidden="1">
              <a:extLst>
                <a:ext uri="{63B3BB69-23CF-44E3-9099-C40C66FF867C}">
                  <a14:compatExt spid="_x0000_s492549"/>
                </a:ext>
                <a:ext uri="{FF2B5EF4-FFF2-40B4-BE49-F238E27FC236}">
                  <a16:creationId xmlns:a16="http://schemas.microsoft.com/office/drawing/2014/main" id="{00000000-0008-0000-6200-000005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92550" name="Check Box 6" hidden="1">
              <a:extLst>
                <a:ext uri="{63B3BB69-23CF-44E3-9099-C40C66FF867C}">
                  <a14:compatExt spid="_x0000_s492550"/>
                </a:ext>
                <a:ext uri="{FF2B5EF4-FFF2-40B4-BE49-F238E27FC236}">
                  <a16:creationId xmlns:a16="http://schemas.microsoft.com/office/drawing/2014/main" id="{00000000-0008-0000-6200-000006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92551" name="Check Box 7" hidden="1">
              <a:extLst>
                <a:ext uri="{63B3BB69-23CF-44E3-9099-C40C66FF867C}">
                  <a14:compatExt spid="_x0000_s492551"/>
                </a:ext>
                <a:ext uri="{FF2B5EF4-FFF2-40B4-BE49-F238E27FC236}">
                  <a16:creationId xmlns:a16="http://schemas.microsoft.com/office/drawing/2014/main" id="{00000000-0008-0000-6200-000007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92552" name="Check Box 8" hidden="1">
              <a:extLst>
                <a:ext uri="{63B3BB69-23CF-44E3-9099-C40C66FF867C}">
                  <a14:compatExt spid="_x0000_s492552"/>
                </a:ext>
                <a:ext uri="{FF2B5EF4-FFF2-40B4-BE49-F238E27FC236}">
                  <a16:creationId xmlns:a16="http://schemas.microsoft.com/office/drawing/2014/main" id="{00000000-0008-0000-6200-000008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92553" name="Check Box 9" hidden="1">
              <a:extLst>
                <a:ext uri="{63B3BB69-23CF-44E3-9099-C40C66FF867C}">
                  <a14:compatExt spid="_x0000_s492553"/>
                </a:ext>
                <a:ext uri="{FF2B5EF4-FFF2-40B4-BE49-F238E27FC236}">
                  <a16:creationId xmlns:a16="http://schemas.microsoft.com/office/drawing/2014/main" id="{00000000-0008-0000-6200-000009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92554" name="Check Box 10" hidden="1">
              <a:extLst>
                <a:ext uri="{63B3BB69-23CF-44E3-9099-C40C66FF867C}">
                  <a14:compatExt spid="_x0000_s492554"/>
                </a:ext>
                <a:ext uri="{FF2B5EF4-FFF2-40B4-BE49-F238E27FC236}">
                  <a16:creationId xmlns:a16="http://schemas.microsoft.com/office/drawing/2014/main" id="{00000000-0008-0000-6200-00000A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92555" name="Check Box 11" hidden="1">
              <a:extLst>
                <a:ext uri="{63B3BB69-23CF-44E3-9099-C40C66FF867C}">
                  <a14:compatExt spid="_x0000_s492555"/>
                </a:ext>
                <a:ext uri="{FF2B5EF4-FFF2-40B4-BE49-F238E27FC236}">
                  <a16:creationId xmlns:a16="http://schemas.microsoft.com/office/drawing/2014/main" id="{00000000-0008-0000-6200-00000B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92556" name="Check Box 12" hidden="1">
              <a:extLst>
                <a:ext uri="{63B3BB69-23CF-44E3-9099-C40C66FF867C}">
                  <a14:compatExt spid="_x0000_s492556"/>
                </a:ext>
                <a:ext uri="{FF2B5EF4-FFF2-40B4-BE49-F238E27FC236}">
                  <a16:creationId xmlns:a16="http://schemas.microsoft.com/office/drawing/2014/main" id="{00000000-0008-0000-6200-00000C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92557" name="Check Box 13" hidden="1">
              <a:extLst>
                <a:ext uri="{63B3BB69-23CF-44E3-9099-C40C66FF867C}">
                  <a14:compatExt spid="_x0000_s492557"/>
                </a:ext>
                <a:ext uri="{FF2B5EF4-FFF2-40B4-BE49-F238E27FC236}">
                  <a16:creationId xmlns:a16="http://schemas.microsoft.com/office/drawing/2014/main" id="{00000000-0008-0000-6200-00000D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92558" name="Check Box 14" hidden="1">
              <a:extLst>
                <a:ext uri="{63B3BB69-23CF-44E3-9099-C40C66FF867C}">
                  <a14:compatExt spid="_x0000_s492558"/>
                </a:ext>
                <a:ext uri="{FF2B5EF4-FFF2-40B4-BE49-F238E27FC236}">
                  <a16:creationId xmlns:a16="http://schemas.microsoft.com/office/drawing/2014/main" id="{00000000-0008-0000-6200-00000E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92559" name="Check Box 15" hidden="1">
              <a:extLst>
                <a:ext uri="{63B3BB69-23CF-44E3-9099-C40C66FF867C}">
                  <a14:compatExt spid="_x0000_s492559"/>
                </a:ext>
                <a:ext uri="{FF2B5EF4-FFF2-40B4-BE49-F238E27FC236}">
                  <a16:creationId xmlns:a16="http://schemas.microsoft.com/office/drawing/2014/main" id="{00000000-0008-0000-6200-00000F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92560" name="Check Box 16" hidden="1">
              <a:extLst>
                <a:ext uri="{63B3BB69-23CF-44E3-9099-C40C66FF867C}">
                  <a14:compatExt spid="_x0000_s492560"/>
                </a:ext>
                <a:ext uri="{FF2B5EF4-FFF2-40B4-BE49-F238E27FC236}">
                  <a16:creationId xmlns:a16="http://schemas.microsoft.com/office/drawing/2014/main" id="{00000000-0008-0000-6200-000010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92561" name="Check Box 17" hidden="1">
              <a:extLst>
                <a:ext uri="{63B3BB69-23CF-44E3-9099-C40C66FF867C}">
                  <a14:compatExt spid="_x0000_s492561"/>
                </a:ext>
                <a:ext uri="{FF2B5EF4-FFF2-40B4-BE49-F238E27FC236}">
                  <a16:creationId xmlns:a16="http://schemas.microsoft.com/office/drawing/2014/main" id="{00000000-0008-0000-6200-000011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92562" name="Check Box 18" hidden="1">
              <a:extLst>
                <a:ext uri="{63B3BB69-23CF-44E3-9099-C40C66FF867C}">
                  <a14:compatExt spid="_x0000_s492562"/>
                </a:ext>
                <a:ext uri="{FF2B5EF4-FFF2-40B4-BE49-F238E27FC236}">
                  <a16:creationId xmlns:a16="http://schemas.microsoft.com/office/drawing/2014/main" id="{00000000-0008-0000-6200-000012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92563" name="Check Box 19" hidden="1">
              <a:extLst>
                <a:ext uri="{63B3BB69-23CF-44E3-9099-C40C66FF867C}">
                  <a14:compatExt spid="_x0000_s492563"/>
                </a:ext>
                <a:ext uri="{FF2B5EF4-FFF2-40B4-BE49-F238E27FC236}">
                  <a16:creationId xmlns:a16="http://schemas.microsoft.com/office/drawing/2014/main" id="{00000000-0008-0000-6200-000013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92564" name="Check Box 20" hidden="1">
              <a:extLst>
                <a:ext uri="{63B3BB69-23CF-44E3-9099-C40C66FF867C}">
                  <a14:compatExt spid="_x0000_s492564"/>
                </a:ext>
                <a:ext uri="{FF2B5EF4-FFF2-40B4-BE49-F238E27FC236}">
                  <a16:creationId xmlns:a16="http://schemas.microsoft.com/office/drawing/2014/main" id="{00000000-0008-0000-6200-000014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92565" name="Check Box 21" hidden="1">
              <a:extLst>
                <a:ext uri="{63B3BB69-23CF-44E3-9099-C40C66FF867C}">
                  <a14:compatExt spid="_x0000_s492565"/>
                </a:ext>
                <a:ext uri="{FF2B5EF4-FFF2-40B4-BE49-F238E27FC236}">
                  <a16:creationId xmlns:a16="http://schemas.microsoft.com/office/drawing/2014/main" id="{00000000-0008-0000-6200-000015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92566" name="Check Box 22" hidden="1">
              <a:extLst>
                <a:ext uri="{63B3BB69-23CF-44E3-9099-C40C66FF867C}">
                  <a14:compatExt spid="_x0000_s492566"/>
                </a:ext>
                <a:ext uri="{FF2B5EF4-FFF2-40B4-BE49-F238E27FC236}">
                  <a16:creationId xmlns:a16="http://schemas.microsoft.com/office/drawing/2014/main" id="{00000000-0008-0000-6200-000016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92567" name="Check Box 23" hidden="1">
              <a:extLst>
                <a:ext uri="{63B3BB69-23CF-44E3-9099-C40C66FF867C}">
                  <a14:compatExt spid="_x0000_s492567"/>
                </a:ext>
                <a:ext uri="{FF2B5EF4-FFF2-40B4-BE49-F238E27FC236}">
                  <a16:creationId xmlns:a16="http://schemas.microsoft.com/office/drawing/2014/main" id="{00000000-0008-0000-6200-000017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92568" name="Check Box 24" hidden="1">
              <a:extLst>
                <a:ext uri="{63B3BB69-23CF-44E3-9099-C40C66FF867C}">
                  <a14:compatExt spid="_x0000_s492568"/>
                </a:ext>
                <a:ext uri="{FF2B5EF4-FFF2-40B4-BE49-F238E27FC236}">
                  <a16:creationId xmlns:a16="http://schemas.microsoft.com/office/drawing/2014/main" id="{00000000-0008-0000-6200-000018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92569" name="Check Box 25" hidden="1">
              <a:extLst>
                <a:ext uri="{63B3BB69-23CF-44E3-9099-C40C66FF867C}">
                  <a14:compatExt spid="_x0000_s492569"/>
                </a:ext>
                <a:ext uri="{FF2B5EF4-FFF2-40B4-BE49-F238E27FC236}">
                  <a16:creationId xmlns:a16="http://schemas.microsoft.com/office/drawing/2014/main" id="{00000000-0008-0000-6200-000019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92570" name="Check Box 26" hidden="1">
              <a:extLst>
                <a:ext uri="{63B3BB69-23CF-44E3-9099-C40C66FF867C}">
                  <a14:compatExt spid="_x0000_s492570"/>
                </a:ext>
                <a:ext uri="{FF2B5EF4-FFF2-40B4-BE49-F238E27FC236}">
                  <a16:creationId xmlns:a16="http://schemas.microsoft.com/office/drawing/2014/main" id="{00000000-0008-0000-6200-00001A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92571" name="Check Box 27" hidden="1">
              <a:extLst>
                <a:ext uri="{63B3BB69-23CF-44E3-9099-C40C66FF867C}">
                  <a14:compatExt spid="_x0000_s492571"/>
                </a:ext>
                <a:ext uri="{FF2B5EF4-FFF2-40B4-BE49-F238E27FC236}">
                  <a16:creationId xmlns:a16="http://schemas.microsoft.com/office/drawing/2014/main" id="{00000000-0008-0000-6200-00001B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92572" name="Check Box 28" hidden="1">
              <a:extLst>
                <a:ext uri="{63B3BB69-23CF-44E3-9099-C40C66FF867C}">
                  <a14:compatExt spid="_x0000_s492572"/>
                </a:ext>
                <a:ext uri="{FF2B5EF4-FFF2-40B4-BE49-F238E27FC236}">
                  <a16:creationId xmlns:a16="http://schemas.microsoft.com/office/drawing/2014/main" id="{00000000-0008-0000-6200-00001C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92573" name="Check Box 29" hidden="1">
              <a:extLst>
                <a:ext uri="{63B3BB69-23CF-44E3-9099-C40C66FF867C}">
                  <a14:compatExt spid="_x0000_s492573"/>
                </a:ext>
                <a:ext uri="{FF2B5EF4-FFF2-40B4-BE49-F238E27FC236}">
                  <a16:creationId xmlns:a16="http://schemas.microsoft.com/office/drawing/2014/main" id="{00000000-0008-0000-6200-00001D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92574" name="Check Box 30" hidden="1">
              <a:extLst>
                <a:ext uri="{63B3BB69-23CF-44E3-9099-C40C66FF867C}">
                  <a14:compatExt spid="_x0000_s492574"/>
                </a:ext>
                <a:ext uri="{FF2B5EF4-FFF2-40B4-BE49-F238E27FC236}">
                  <a16:creationId xmlns:a16="http://schemas.microsoft.com/office/drawing/2014/main" id="{00000000-0008-0000-6200-00001E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492575" name="Check Box 31" hidden="1">
              <a:extLst>
                <a:ext uri="{63B3BB69-23CF-44E3-9099-C40C66FF867C}">
                  <a14:compatExt spid="_x0000_s492575"/>
                </a:ext>
                <a:ext uri="{FF2B5EF4-FFF2-40B4-BE49-F238E27FC236}">
                  <a16:creationId xmlns:a16="http://schemas.microsoft.com/office/drawing/2014/main" id="{00000000-0008-0000-6200-00001F8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95617" name="Check Box 1" hidden="1">
              <a:extLst>
                <a:ext uri="{63B3BB69-23CF-44E3-9099-C40C66FF867C}">
                  <a14:compatExt spid="_x0000_s495617"/>
                </a:ext>
                <a:ext uri="{FF2B5EF4-FFF2-40B4-BE49-F238E27FC236}">
                  <a16:creationId xmlns:a16="http://schemas.microsoft.com/office/drawing/2014/main" id="{00000000-0008-0000-6300-000001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95618" name="Check Box 2" hidden="1">
              <a:extLst>
                <a:ext uri="{63B3BB69-23CF-44E3-9099-C40C66FF867C}">
                  <a14:compatExt spid="_x0000_s495618"/>
                </a:ext>
                <a:ext uri="{FF2B5EF4-FFF2-40B4-BE49-F238E27FC236}">
                  <a16:creationId xmlns:a16="http://schemas.microsoft.com/office/drawing/2014/main" id="{00000000-0008-0000-6300-000002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95619" name="Check Box 3" hidden="1">
              <a:extLst>
                <a:ext uri="{63B3BB69-23CF-44E3-9099-C40C66FF867C}">
                  <a14:compatExt spid="_x0000_s495619"/>
                </a:ext>
                <a:ext uri="{FF2B5EF4-FFF2-40B4-BE49-F238E27FC236}">
                  <a16:creationId xmlns:a16="http://schemas.microsoft.com/office/drawing/2014/main" id="{00000000-0008-0000-6300-000003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95620" name="Check Box 4" hidden="1">
              <a:extLst>
                <a:ext uri="{63B3BB69-23CF-44E3-9099-C40C66FF867C}">
                  <a14:compatExt spid="_x0000_s495620"/>
                </a:ext>
                <a:ext uri="{FF2B5EF4-FFF2-40B4-BE49-F238E27FC236}">
                  <a16:creationId xmlns:a16="http://schemas.microsoft.com/office/drawing/2014/main" id="{00000000-0008-0000-6300-000004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95621" name="Check Box 5" hidden="1">
              <a:extLst>
                <a:ext uri="{63B3BB69-23CF-44E3-9099-C40C66FF867C}">
                  <a14:compatExt spid="_x0000_s495621"/>
                </a:ext>
                <a:ext uri="{FF2B5EF4-FFF2-40B4-BE49-F238E27FC236}">
                  <a16:creationId xmlns:a16="http://schemas.microsoft.com/office/drawing/2014/main" id="{00000000-0008-0000-6300-000005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95622" name="Check Box 6" hidden="1">
              <a:extLst>
                <a:ext uri="{63B3BB69-23CF-44E3-9099-C40C66FF867C}">
                  <a14:compatExt spid="_x0000_s495622"/>
                </a:ext>
                <a:ext uri="{FF2B5EF4-FFF2-40B4-BE49-F238E27FC236}">
                  <a16:creationId xmlns:a16="http://schemas.microsoft.com/office/drawing/2014/main" id="{00000000-0008-0000-6300-000006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95623" name="Check Box 7" hidden="1">
              <a:extLst>
                <a:ext uri="{63B3BB69-23CF-44E3-9099-C40C66FF867C}">
                  <a14:compatExt spid="_x0000_s495623"/>
                </a:ext>
                <a:ext uri="{FF2B5EF4-FFF2-40B4-BE49-F238E27FC236}">
                  <a16:creationId xmlns:a16="http://schemas.microsoft.com/office/drawing/2014/main" id="{00000000-0008-0000-6300-000007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95624" name="Check Box 8" hidden="1">
              <a:extLst>
                <a:ext uri="{63B3BB69-23CF-44E3-9099-C40C66FF867C}">
                  <a14:compatExt spid="_x0000_s495624"/>
                </a:ext>
                <a:ext uri="{FF2B5EF4-FFF2-40B4-BE49-F238E27FC236}">
                  <a16:creationId xmlns:a16="http://schemas.microsoft.com/office/drawing/2014/main" id="{00000000-0008-0000-6300-000008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95625" name="Check Box 9" hidden="1">
              <a:extLst>
                <a:ext uri="{63B3BB69-23CF-44E3-9099-C40C66FF867C}">
                  <a14:compatExt spid="_x0000_s495625"/>
                </a:ext>
                <a:ext uri="{FF2B5EF4-FFF2-40B4-BE49-F238E27FC236}">
                  <a16:creationId xmlns:a16="http://schemas.microsoft.com/office/drawing/2014/main" id="{00000000-0008-0000-6300-000009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95626" name="Check Box 10" hidden="1">
              <a:extLst>
                <a:ext uri="{63B3BB69-23CF-44E3-9099-C40C66FF867C}">
                  <a14:compatExt spid="_x0000_s495626"/>
                </a:ext>
                <a:ext uri="{FF2B5EF4-FFF2-40B4-BE49-F238E27FC236}">
                  <a16:creationId xmlns:a16="http://schemas.microsoft.com/office/drawing/2014/main" id="{00000000-0008-0000-6300-00000A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95627" name="Check Box 11" hidden="1">
              <a:extLst>
                <a:ext uri="{63B3BB69-23CF-44E3-9099-C40C66FF867C}">
                  <a14:compatExt spid="_x0000_s495627"/>
                </a:ext>
                <a:ext uri="{FF2B5EF4-FFF2-40B4-BE49-F238E27FC236}">
                  <a16:creationId xmlns:a16="http://schemas.microsoft.com/office/drawing/2014/main" id="{00000000-0008-0000-6300-00000B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95628" name="Check Box 12" hidden="1">
              <a:extLst>
                <a:ext uri="{63B3BB69-23CF-44E3-9099-C40C66FF867C}">
                  <a14:compatExt spid="_x0000_s495628"/>
                </a:ext>
                <a:ext uri="{FF2B5EF4-FFF2-40B4-BE49-F238E27FC236}">
                  <a16:creationId xmlns:a16="http://schemas.microsoft.com/office/drawing/2014/main" id="{00000000-0008-0000-6300-00000C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95629" name="Check Box 13" hidden="1">
              <a:extLst>
                <a:ext uri="{63B3BB69-23CF-44E3-9099-C40C66FF867C}">
                  <a14:compatExt spid="_x0000_s495629"/>
                </a:ext>
                <a:ext uri="{FF2B5EF4-FFF2-40B4-BE49-F238E27FC236}">
                  <a16:creationId xmlns:a16="http://schemas.microsoft.com/office/drawing/2014/main" id="{00000000-0008-0000-6300-00000D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95630" name="Check Box 14" hidden="1">
              <a:extLst>
                <a:ext uri="{63B3BB69-23CF-44E3-9099-C40C66FF867C}">
                  <a14:compatExt spid="_x0000_s495630"/>
                </a:ext>
                <a:ext uri="{FF2B5EF4-FFF2-40B4-BE49-F238E27FC236}">
                  <a16:creationId xmlns:a16="http://schemas.microsoft.com/office/drawing/2014/main" id="{00000000-0008-0000-6300-00000E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95631" name="Check Box 15" hidden="1">
              <a:extLst>
                <a:ext uri="{63B3BB69-23CF-44E3-9099-C40C66FF867C}">
                  <a14:compatExt spid="_x0000_s495631"/>
                </a:ext>
                <a:ext uri="{FF2B5EF4-FFF2-40B4-BE49-F238E27FC236}">
                  <a16:creationId xmlns:a16="http://schemas.microsoft.com/office/drawing/2014/main" id="{00000000-0008-0000-6300-00000F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95632" name="Check Box 16" hidden="1">
              <a:extLst>
                <a:ext uri="{63B3BB69-23CF-44E3-9099-C40C66FF867C}">
                  <a14:compatExt spid="_x0000_s495632"/>
                </a:ext>
                <a:ext uri="{FF2B5EF4-FFF2-40B4-BE49-F238E27FC236}">
                  <a16:creationId xmlns:a16="http://schemas.microsoft.com/office/drawing/2014/main" id="{00000000-0008-0000-6300-000010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95633" name="Check Box 17" hidden="1">
              <a:extLst>
                <a:ext uri="{63B3BB69-23CF-44E3-9099-C40C66FF867C}">
                  <a14:compatExt spid="_x0000_s495633"/>
                </a:ext>
                <a:ext uri="{FF2B5EF4-FFF2-40B4-BE49-F238E27FC236}">
                  <a16:creationId xmlns:a16="http://schemas.microsoft.com/office/drawing/2014/main" id="{00000000-0008-0000-6300-000011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95634" name="Check Box 18" hidden="1">
              <a:extLst>
                <a:ext uri="{63B3BB69-23CF-44E3-9099-C40C66FF867C}">
                  <a14:compatExt spid="_x0000_s495634"/>
                </a:ext>
                <a:ext uri="{FF2B5EF4-FFF2-40B4-BE49-F238E27FC236}">
                  <a16:creationId xmlns:a16="http://schemas.microsoft.com/office/drawing/2014/main" id="{00000000-0008-0000-6300-000012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95635" name="Check Box 19" hidden="1">
              <a:extLst>
                <a:ext uri="{63B3BB69-23CF-44E3-9099-C40C66FF867C}">
                  <a14:compatExt spid="_x0000_s495635"/>
                </a:ext>
                <a:ext uri="{FF2B5EF4-FFF2-40B4-BE49-F238E27FC236}">
                  <a16:creationId xmlns:a16="http://schemas.microsoft.com/office/drawing/2014/main" id="{00000000-0008-0000-6300-000013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95636" name="Check Box 20" hidden="1">
              <a:extLst>
                <a:ext uri="{63B3BB69-23CF-44E3-9099-C40C66FF867C}">
                  <a14:compatExt spid="_x0000_s495636"/>
                </a:ext>
                <a:ext uri="{FF2B5EF4-FFF2-40B4-BE49-F238E27FC236}">
                  <a16:creationId xmlns:a16="http://schemas.microsoft.com/office/drawing/2014/main" id="{00000000-0008-0000-6300-000014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95637" name="Check Box 21" hidden="1">
              <a:extLst>
                <a:ext uri="{63B3BB69-23CF-44E3-9099-C40C66FF867C}">
                  <a14:compatExt spid="_x0000_s495637"/>
                </a:ext>
                <a:ext uri="{FF2B5EF4-FFF2-40B4-BE49-F238E27FC236}">
                  <a16:creationId xmlns:a16="http://schemas.microsoft.com/office/drawing/2014/main" id="{00000000-0008-0000-6300-000015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95638" name="Check Box 22" hidden="1">
              <a:extLst>
                <a:ext uri="{63B3BB69-23CF-44E3-9099-C40C66FF867C}">
                  <a14:compatExt spid="_x0000_s495638"/>
                </a:ext>
                <a:ext uri="{FF2B5EF4-FFF2-40B4-BE49-F238E27FC236}">
                  <a16:creationId xmlns:a16="http://schemas.microsoft.com/office/drawing/2014/main" id="{00000000-0008-0000-6300-000016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95639" name="Check Box 23" hidden="1">
              <a:extLst>
                <a:ext uri="{63B3BB69-23CF-44E3-9099-C40C66FF867C}">
                  <a14:compatExt spid="_x0000_s495639"/>
                </a:ext>
                <a:ext uri="{FF2B5EF4-FFF2-40B4-BE49-F238E27FC236}">
                  <a16:creationId xmlns:a16="http://schemas.microsoft.com/office/drawing/2014/main" id="{00000000-0008-0000-6300-000017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95640" name="Check Box 24" hidden="1">
              <a:extLst>
                <a:ext uri="{63B3BB69-23CF-44E3-9099-C40C66FF867C}">
                  <a14:compatExt spid="_x0000_s495640"/>
                </a:ext>
                <a:ext uri="{FF2B5EF4-FFF2-40B4-BE49-F238E27FC236}">
                  <a16:creationId xmlns:a16="http://schemas.microsoft.com/office/drawing/2014/main" id="{00000000-0008-0000-6300-000018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95641" name="Check Box 25" hidden="1">
              <a:extLst>
                <a:ext uri="{63B3BB69-23CF-44E3-9099-C40C66FF867C}">
                  <a14:compatExt spid="_x0000_s495641"/>
                </a:ext>
                <a:ext uri="{FF2B5EF4-FFF2-40B4-BE49-F238E27FC236}">
                  <a16:creationId xmlns:a16="http://schemas.microsoft.com/office/drawing/2014/main" id="{00000000-0008-0000-6300-000019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95642" name="Check Box 26" hidden="1">
              <a:extLst>
                <a:ext uri="{63B3BB69-23CF-44E3-9099-C40C66FF867C}">
                  <a14:compatExt spid="_x0000_s495642"/>
                </a:ext>
                <a:ext uri="{FF2B5EF4-FFF2-40B4-BE49-F238E27FC236}">
                  <a16:creationId xmlns:a16="http://schemas.microsoft.com/office/drawing/2014/main" id="{00000000-0008-0000-6300-00001A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95643" name="Check Box 27" hidden="1">
              <a:extLst>
                <a:ext uri="{63B3BB69-23CF-44E3-9099-C40C66FF867C}">
                  <a14:compatExt spid="_x0000_s495643"/>
                </a:ext>
                <a:ext uri="{FF2B5EF4-FFF2-40B4-BE49-F238E27FC236}">
                  <a16:creationId xmlns:a16="http://schemas.microsoft.com/office/drawing/2014/main" id="{00000000-0008-0000-6300-00001B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95644" name="Check Box 28" hidden="1">
              <a:extLst>
                <a:ext uri="{63B3BB69-23CF-44E3-9099-C40C66FF867C}">
                  <a14:compatExt spid="_x0000_s495644"/>
                </a:ext>
                <a:ext uri="{FF2B5EF4-FFF2-40B4-BE49-F238E27FC236}">
                  <a16:creationId xmlns:a16="http://schemas.microsoft.com/office/drawing/2014/main" id="{00000000-0008-0000-6300-00001C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95645" name="Check Box 29" hidden="1">
              <a:extLst>
                <a:ext uri="{63B3BB69-23CF-44E3-9099-C40C66FF867C}">
                  <a14:compatExt spid="_x0000_s495645"/>
                </a:ext>
                <a:ext uri="{FF2B5EF4-FFF2-40B4-BE49-F238E27FC236}">
                  <a16:creationId xmlns:a16="http://schemas.microsoft.com/office/drawing/2014/main" id="{00000000-0008-0000-6300-00001D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95646" name="Check Box 30" hidden="1">
              <a:extLst>
                <a:ext uri="{63B3BB69-23CF-44E3-9099-C40C66FF867C}">
                  <a14:compatExt spid="_x0000_s495646"/>
                </a:ext>
                <a:ext uri="{FF2B5EF4-FFF2-40B4-BE49-F238E27FC236}">
                  <a16:creationId xmlns:a16="http://schemas.microsoft.com/office/drawing/2014/main" id="{00000000-0008-0000-6300-00001E9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96641" name="Check Box 1" hidden="1">
              <a:extLst>
                <a:ext uri="{63B3BB69-23CF-44E3-9099-C40C66FF867C}">
                  <a14:compatExt spid="_x0000_s496641"/>
                </a:ext>
                <a:ext uri="{FF2B5EF4-FFF2-40B4-BE49-F238E27FC236}">
                  <a16:creationId xmlns:a16="http://schemas.microsoft.com/office/drawing/2014/main" id="{00000000-0008-0000-6400-000001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96642" name="Check Box 2" hidden="1">
              <a:extLst>
                <a:ext uri="{63B3BB69-23CF-44E3-9099-C40C66FF867C}">
                  <a14:compatExt spid="_x0000_s496642"/>
                </a:ext>
                <a:ext uri="{FF2B5EF4-FFF2-40B4-BE49-F238E27FC236}">
                  <a16:creationId xmlns:a16="http://schemas.microsoft.com/office/drawing/2014/main" id="{00000000-0008-0000-6400-000002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96643" name="Check Box 3" hidden="1">
              <a:extLst>
                <a:ext uri="{63B3BB69-23CF-44E3-9099-C40C66FF867C}">
                  <a14:compatExt spid="_x0000_s496643"/>
                </a:ext>
                <a:ext uri="{FF2B5EF4-FFF2-40B4-BE49-F238E27FC236}">
                  <a16:creationId xmlns:a16="http://schemas.microsoft.com/office/drawing/2014/main" id="{00000000-0008-0000-6400-000003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96644" name="Check Box 4" hidden="1">
              <a:extLst>
                <a:ext uri="{63B3BB69-23CF-44E3-9099-C40C66FF867C}">
                  <a14:compatExt spid="_x0000_s496644"/>
                </a:ext>
                <a:ext uri="{FF2B5EF4-FFF2-40B4-BE49-F238E27FC236}">
                  <a16:creationId xmlns:a16="http://schemas.microsoft.com/office/drawing/2014/main" id="{00000000-0008-0000-6400-000004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96645" name="Check Box 5" hidden="1">
              <a:extLst>
                <a:ext uri="{63B3BB69-23CF-44E3-9099-C40C66FF867C}">
                  <a14:compatExt spid="_x0000_s496645"/>
                </a:ext>
                <a:ext uri="{FF2B5EF4-FFF2-40B4-BE49-F238E27FC236}">
                  <a16:creationId xmlns:a16="http://schemas.microsoft.com/office/drawing/2014/main" id="{00000000-0008-0000-6400-000005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96646" name="Check Box 6" hidden="1">
              <a:extLst>
                <a:ext uri="{63B3BB69-23CF-44E3-9099-C40C66FF867C}">
                  <a14:compatExt spid="_x0000_s496646"/>
                </a:ext>
                <a:ext uri="{FF2B5EF4-FFF2-40B4-BE49-F238E27FC236}">
                  <a16:creationId xmlns:a16="http://schemas.microsoft.com/office/drawing/2014/main" id="{00000000-0008-0000-6400-000006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96647" name="Check Box 7" hidden="1">
              <a:extLst>
                <a:ext uri="{63B3BB69-23CF-44E3-9099-C40C66FF867C}">
                  <a14:compatExt spid="_x0000_s496647"/>
                </a:ext>
                <a:ext uri="{FF2B5EF4-FFF2-40B4-BE49-F238E27FC236}">
                  <a16:creationId xmlns:a16="http://schemas.microsoft.com/office/drawing/2014/main" id="{00000000-0008-0000-6400-000007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96648" name="Check Box 8" hidden="1">
              <a:extLst>
                <a:ext uri="{63B3BB69-23CF-44E3-9099-C40C66FF867C}">
                  <a14:compatExt spid="_x0000_s496648"/>
                </a:ext>
                <a:ext uri="{FF2B5EF4-FFF2-40B4-BE49-F238E27FC236}">
                  <a16:creationId xmlns:a16="http://schemas.microsoft.com/office/drawing/2014/main" id="{00000000-0008-0000-6400-000008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96649" name="Check Box 9" hidden="1">
              <a:extLst>
                <a:ext uri="{63B3BB69-23CF-44E3-9099-C40C66FF867C}">
                  <a14:compatExt spid="_x0000_s496649"/>
                </a:ext>
                <a:ext uri="{FF2B5EF4-FFF2-40B4-BE49-F238E27FC236}">
                  <a16:creationId xmlns:a16="http://schemas.microsoft.com/office/drawing/2014/main" id="{00000000-0008-0000-6400-000009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96650" name="Check Box 10" hidden="1">
              <a:extLst>
                <a:ext uri="{63B3BB69-23CF-44E3-9099-C40C66FF867C}">
                  <a14:compatExt spid="_x0000_s496650"/>
                </a:ext>
                <a:ext uri="{FF2B5EF4-FFF2-40B4-BE49-F238E27FC236}">
                  <a16:creationId xmlns:a16="http://schemas.microsoft.com/office/drawing/2014/main" id="{00000000-0008-0000-6400-00000A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96651" name="Check Box 11" hidden="1">
              <a:extLst>
                <a:ext uri="{63B3BB69-23CF-44E3-9099-C40C66FF867C}">
                  <a14:compatExt spid="_x0000_s496651"/>
                </a:ext>
                <a:ext uri="{FF2B5EF4-FFF2-40B4-BE49-F238E27FC236}">
                  <a16:creationId xmlns:a16="http://schemas.microsoft.com/office/drawing/2014/main" id="{00000000-0008-0000-6400-00000B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96652" name="Check Box 12" hidden="1">
              <a:extLst>
                <a:ext uri="{63B3BB69-23CF-44E3-9099-C40C66FF867C}">
                  <a14:compatExt spid="_x0000_s496652"/>
                </a:ext>
                <a:ext uri="{FF2B5EF4-FFF2-40B4-BE49-F238E27FC236}">
                  <a16:creationId xmlns:a16="http://schemas.microsoft.com/office/drawing/2014/main" id="{00000000-0008-0000-6400-00000C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96653" name="Check Box 13" hidden="1">
              <a:extLst>
                <a:ext uri="{63B3BB69-23CF-44E3-9099-C40C66FF867C}">
                  <a14:compatExt spid="_x0000_s496653"/>
                </a:ext>
                <a:ext uri="{FF2B5EF4-FFF2-40B4-BE49-F238E27FC236}">
                  <a16:creationId xmlns:a16="http://schemas.microsoft.com/office/drawing/2014/main" id="{00000000-0008-0000-6400-00000D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96654" name="Check Box 14" hidden="1">
              <a:extLst>
                <a:ext uri="{63B3BB69-23CF-44E3-9099-C40C66FF867C}">
                  <a14:compatExt spid="_x0000_s496654"/>
                </a:ext>
                <a:ext uri="{FF2B5EF4-FFF2-40B4-BE49-F238E27FC236}">
                  <a16:creationId xmlns:a16="http://schemas.microsoft.com/office/drawing/2014/main" id="{00000000-0008-0000-6400-00000E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96655" name="Check Box 15" hidden="1">
              <a:extLst>
                <a:ext uri="{63B3BB69-23CF-44E3-9099-C40C66FF867C}">
                  <a14:compatExt spid="_x0000_s496655"/>
                </a:ext>
                <a:ext uri="{FF2B5EF4-FFF2-40B4-BE49-F238E27FC236}">
                  <a16:creationId xmlns:a16="http://schemas.microsoft.com/office/drawing/2014/main" id="{00000000-0008-0000-6400-00000F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96656" name="Check Box 16" hidden="1">
              <a:extLst>
                <a:ext uri="{63B3BB69-23CF-44E3-9099-C40C66FF867C}">
                  <a14:compatExt spid="_x0000_s496656"/>
                </a:ext>
                <a:ext uri="{FF2B5EF4-FFF2-40B4-BE49-F238E27FC236}">
                  <a16:creationId xmlns:a16="http://schemas.microsoft.com/office/drawing/2014/main" id="{00000000-0008-0000-6400-000010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96657" name="Check Box 17" hidden="1">
              <a:extLst>
                <a:ext uri="{63B3BB69-23CF-44E3-9099-C40C66FF867C}">
                  <a14:compatExt spid="_x0000_s496657"/>
                </a:ext>
                <a:ext uri="{FF2B5EF4-FFF2-40B4-BE49-F238E27FC236}">
                  <a16:creationId xmlns:a16="http://schemas.microsoft.com/office/drawing/2014/main" id="{00000000-0008-0000-6400-000011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96658" name="Check Box 18" hidden="1">
              <a:extLst>
                <a:ext uri="{63B3BB69-23CF-44E3-9099-C40C66FF867C}">
                  <a14:compatExt spid="_x0000_s496658"/>
                </a:ext>
                <a:ext uri="{FF2B5EF4-FFF2-40B4-BE49-F238E27FC236}">
                  <a16:creationId xmlns:a16="http://schemas.microsoft.com/office/drawing/2014/main" id="{00000000-0008-0000-6400-000012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96659" name="Check Box 19" hidden="1">
              <a:extLst>
                <a:ext uri="{63B3BB69-23CF-44E3-9099-C40C66FF867C}">
                  <a14:compatExt spid="_x0000_s496659"/>
                </a:ext>
                <a:ext uri="{FF2B5EF4-FFF2-40B4-BE49-F238E27FC236}">
                  <a16:creationId xmlns:a16="http://schemas.microsoft.com/office/drawing/2014/main" id="{00000000-0008-0000-6400-000013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96660" name="Check Box 20" hidden="1">
              <a:extLst>
                <a:ext uri="{63B3BB69-23CF-44E3-9099-C40C66FF867C}">
                  <a14:compatExt spid="_x0000_s496660"/>
                </a:ext>
                <a:ext uri="{FF2B5EF4-FFF2-40B4-BE49-F238E27FC236}">
                  <a16:creationId xmlns:a16="http://schemas.microsoft.com/office/drawing/2014/main" id="{00000000-0008-0000-6400-000014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96661" name="Check Box 21" hidden="1">
              <a:extLst>
                <a:ext uri="{63B3BB69-23CF-44E3-9099-C40C66FF867C}">
                  <a14:compatExt spid="_x0000_s496661"/>
                </a:ext>
                <a:ext uri="{FF2B5EF4-FFF2-40B4-BE49-F238E27FC236}">
                  <a16:creationId xmlns:a16="http://schemas.microsoft.com/office/drawing/2014/main" id="{00000000-0008-0000-6400-000015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96662" name="Check Box 22" hidden="1">
              <a:extLst>
                <a:ext uri="{63B3BB69-23CF-44E3-9099-C40C66FF867C}">
                  <a14:compatExt spid="_x0000_s496662"/>
                </a:ext>
                <a:ext uri="{FF2B5EF4-FFF2-40B4-BE49-F238E27FC236}">
                  <a16:creationId xmlns:a16="http://schemas.microsoft.com/office/drawing/2014/main" id="{00000000-0008-0000-6400-000016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96663" name="Check Box 23" hidden="1">
              <a:extLst>
                <a:ext uri="{63B3BB69-23CF-44E3-9099-C40C66FF867C}">
                  <a14:compatExt spid="_x0000_s496663"/>
                </a:ext>
                <a:ext uri="{FF2B5EF4-FFF2-40B4-BE49-F238E27FC236}">
                  <a16:creationId xmlns:a16="http://schemas.microsoft.com/office/drawing/2014/main" id="{00000000-0008-0000-6400-000017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96664" name="Check Box 24" hidden="1">
              <a:extLst>
                <a:ext uri="{63B3BB69-23CF-44E3-9099-C40C66FF867C}">
                  <a14:compatExt spid="_x0000_s496664"/>
                </a:ext>
                <a:ext uri="{FF2B5EF4-FFF2-40B4-BE49-F238E27FC236}">
                  <a16:creationId xmlns:a16="http://schemas.microsoft.com/office/drawing/2014/main" id="{00000000-0008-0000-6400-000018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96665" name="Check Box 25" hidden="1">
              <a:extLst>
                <a:ext uri="{63B3BB69-23CF-44E3-9099-C40C66FF867C}">
                  <a14:compatExt spid="_x0000_s496665"/>
                </a:ext>
                <a:ext uri="{FF2B5EF4-FFF2-40B4-BE49-F238E27FC236}">
                  <a16:creationId xmlns:a16="http://schemas.microsoft.com/office/drawing/2014/main" id="{00000000-0008-0000-6400-000019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96666" name="Check Box 26" hidden="1">
              <a:extLst>
                <a:ext uri="{63B3BB69-23CF-44E3-9099-C40C66FF867C}">
                  <a14:compatExt spid="_x0000_s496666"/>
                </a:ext>
                <a:ext uri="{FF2B5EF4-FFF2-40B4-BE49-F238E27FC236}">
                  <a16:creationId xmlns:a16="http://schemas.microsoft.com/office/drawing/2014/main" id="{00000000-0008-0000-6400-00001A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96667" name="Check Box 27" hidden="1">
              <a:extLst>
                <a:ext uri="{63B3BB69-23CF-44E3-9099-C40C66FF867C}">
                  <a14:compatExt spid="_x0000_s496667"/>
                </a:ext>
                <a:ext uri="{FF2B5EF4-FFF2-40B4-BE49-F238E27FC236}">
                  <a16:creationId xmlns:a16="http://schemas.microsoft.com/office/drawing/2014/main" id="{00000000-0008-0000-6400-00001B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96668" name="Check Box 28" hidden="1">
              <a:extLst>
                <a:ext uri="{63B3BB69-23CF-44E3-9099-C40C66FF867C}">
                  <a14:compatExt spid="_x0000_s496668"/>
                </a:ext>
                <a:ext uri="{FF2B5EF4-FFF2-40B4-BE49-F238E27FC236}">
                  <a16:creationId xmlns:a16="http://schemas.microsoft.com/office/drawing/2014/main" id="{00000000-0008-0000-6400-00001C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96669" name="Check Box 29" hidden="1">
              <a:extLst>
                <a:ext uri="{63B3BB69-23CF-44E3-9099-C40C66FF867C}">
                  <a14:compatExt spid="_x0000_s496669"/>
                </a:ext>
                <a:ext uri="{FF2B5EF4-FFF2-40B4-BE49-F238E27FC236}">
                  <a16:creationId xmlns:a16="http://schemas.microsoft.com/office/drawing/2014/main" id="{00000000-0008-0000-6400-00001D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96670" name="Check Box 30" hidden="1">
              <a:extLst>
                <a:ext uri="{63B3BB69-23CF-44E3-9099-C40C66FF867C}">
                  <a14:compatExt spid="_x0000_s496670"/>
                </a:ext>
                <a:ext uri="{FF2B5EF4-FFF2-40B4-BE49-F238E27FC236}">
                  <a16:creationId xmlns:a16="http://schemas.microsoft.com/office/drawing/2014/main" id="{00000000-0008-0000-6400-00001E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496671" name="Check Box 31" hidden="1">
              <a:extLst>
                <a:ext uri="{63B3BB69-23CF-44E3-9099-C40C66FF867C}">
                  <a14:compatExt spid="_x0000_s496671"/>
                </a:ext>
                <a:ext uri="{FF2B5EF4-FFF2-40B4-BE49-F238E27FC236}">
                  <a16:creationId xmlns:a16="http://schemas.microsoft.com/office/drawing/2014/main" id="{00000000-0008-0000-6400-00001F9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497665" name="Check Box 1" hidden="1">
              <a:extLst>
                <a:ext uri="{63B3BB69-23CF-44E3-9099-C40C66FF867C}">
                  <a14:compatExt spid="_x0000_s497665"/>
                </a:ext>
                <a:ext uri="{FF2B5EF4-FFF2-40B4-BE49-F238E27FC236}">
                  <a16:creationId xmlns:a16="http://schemas.microsoft.com/office/drawing/2014/main" id="{00000000-0008-0000-6500-000001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497666" name="Check Box 2" hidden="1">
              <a:extLst>
                <a:ext uri="{63B3BB69-23CF-44E3-9099-C40C66FF867C}">
                  <a14:compatExt spid="_x0000_s497666"/>
                </a:ext>
                <a:ext uri="{FF2B5EF4-FFF2-40B4-BE49-F238E27FC236}">
                  <a16:creationId xmlns:a16="http://schemas.microsoft.com/office/drawing/2014/main" id="{00000000-0008-0000-6500-000002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497667" name="Check Box 3" hidden="1">
              <a:extLst>
                <a:ext uri="{63B3BB69-23CF-44E3-9099-C40C66FF867C}">
                  <a14:compatExt spid="_x0000_s497667"/>
                </a:ext>
                <a:ext uri="{FF2B5EF4-FFF2-40B4-BE49-F238E27FC236}">
                  <a16:creationId xmlns:a16="http://schemas.microsoft.com/office/drawing/2014/main" id="{00000000-0008-0000-6500-000003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497668" name="Check Box 4" hidden="1">
              <a:extLst>
                <a:ext uri="{63B3BB69-23CF-44E3-9099-C40C66FF867C}">
                  <a14:compatExt spid="_x0000_s497668"/>
                </a:ext>
                <a:ext uri="{FF2B5EF4-FFF2-40B4-BE49-F238E27FC236}">
                  <a16:creationId xmlns:a16="http://schemas.microsoft.com/office/drawing/2014/main" id="{00000000-0008-0000-6500-000004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497669" name="Check Box 5" hidden="1">
              <a:extLst>
                <a:ext uri="{63B3BB69-23CF-44E3-9099-C40C66FF867C}">
                  <a14:compatExt spid="_x0000_s497669"/>
                </a:ext>
                <a:ext uri="{FF2B5EF4-FFF2-40B4-BE49-F238E27FC236}">
                  <a16:creationId xmlns:a16="http://schemas.microsoft.com/office/drawing/2014/main" id="{00000000-0008-0000-6500-000005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497670" name="Check Box 6" hidden="1">
              <a:extLst>
                <a:ext uri="{63B3BB69-23CF-44E3-9099-C40C66FF867C}">
                  <a14:compatExt spid="_x0000_s497670"/>
                </a:ext>
                <a:ext uri="{FF2B5EF4-FFF2-40B4-BE49-F238E27FC236}">
                  <a16:creationId xmlns:a16="http://schemas.microsoft.com/office/drawing/2014/main" id="{00000000-0008-0000-6500-000006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497671" name="Check Box 7" hidden="1">
              <a:extLst>
                <a:ext uri="{63B3BB69-23CF-44E3-9099-C40C66FF867C}">
                  <a14:compatExt spid="_x0000_s497671"/>
                </a:ext>
                <a:ext uri="{FF2B5EF4-FFF2-40B4-BE49-F238E27FC236}">
                  <a16:creationId xmlns:a16="http://schemas.microsoft.com/office/drawing/2014/main" id="{00000000-0008-0000-6500-000007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497672" name="Check Box 8" hidden="1">
              <a:extLst>
                <a:ext uri="{63B3BB69-23CF-44E3-9099-C40C66FF867C}">
                  <a14:compatExt spid="_x0000_s497672"/>
                </a:ext>
                <a:ext uri="{FF2B5EF4-FFF2-40B4-BE49-F238E27FC236}">
                  <a16:creationId xmlns:a16="http://schemas.microsoft.com/office/drawing/2014/main" id="{00000000-0008-0000-6500-000008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497673" name="Check Box 9" hidden="1">
              <a:extLst>
                <a:ext uri="{63B3BB69-23CF-44E3-9099-C40C66FF867C}">
                  <a14:compatExt spid="_x0000_s497673"/>
                </a:ext>
                <a:ext uri="{FF2B5EF4-FFF2-40B4-BE49-F238E27FC236}">
                  <a16:creationId xmlns:a16="http://schemas.microsoft.com/office/drawing/2014/main" id="{00000000-0008-0000-6500-000009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497674" name="Check Box 10" hidden="1">
              <a:extLst>
                <a:ext uri="{63B3BB69-23CF-44E3-9099-C40C66FF867C}">
                  <a14:compatExt spid="_x0000_s497674"/>
                </a:ext>
                <a:ext uri="{FF2B5EF4-FFF2-40B4-BE49-F238E27FC236}">
                  <a16:creationId xmlns:a16="http://schemas.microsoft.com/office/drawing/2014/main" id="{00000000-0008-0000-6500-00000A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497675" name="Check Box 11" hidden="1">
              <a:extLst>
                <a:ext uri="{63B3BB69-23CF-44E3-9099-C40C66FF867C}">
                  <a14:compatExt spid="_x0000_s497675"/>
                </a:ext>
                <a:ext uri="{FF2B5EF4-FFF2-40B4-BE49-F238E27FC236}">
                  <a16:creationId xmlns:a16="http://schemas.microsoft.com/office/drawing/2014/main" id="{00000000-0008-0000-6500-00000B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497676" name="Check Box 12" hidden="1">
              <a:extLst>
                <a:ext uri="{63B3BB69-23CF-44E3-9099-C40C66FF867C}">
                  <a14:compatExt spid="_x0000_s497676"/>
                </a:ext>
                <a:ext uri="{FF2B5EF4-FFF2-40B4-BE49-F238E27FC236}">
                  <a16:creationId xmlns:a16="http://schemas.microsoft.com/office/drawing/2014/main" id="{00000000-0008-0000-6500-00000C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497677" name="Check Box 13" hidden="1">
              <a:extLst>
                <a:ext uri="{63B3BB69-23CF-44E3-9099-C40C66FF867C}">
                  <a14:compatExt spid="_x0000_s497677"/>
                </a:ext>
                <a:ext uri="{FF2B5EF4-FFF2-40B4-BE49-F238E27FC236}">
                  <a16:creationId xmlns:a16="http://schemas.microsoft.com/office/drawing/2014/main" id="{00000000-0008-0000-6500-00000D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497678" name="Check Box 14" hidden="1">
              <a:extLst>
                <a:ext uri="{63B3BB69-23CF-44E3-9099-C40C66FF867C}">
                  <a14:compatExt spid="_x0000_s497678"/>
                </a:ext>
                <a:ext uri="{FF2B5EF4-FFF2-40B4-BE49-F238E27FC236}">
                  <a16:creationId xmlns:a16="http://schemas.microsoft.com/office/drawing/2014/main" id="{00000000-0008-0000-6500-00000E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497679" name="Check Box 15" hidden="1">
              <a:extLst>
                <a:ext uri="{63B3BB69-23CF-44E3-9099-C40C66FF867C}">
                  <a14:compatExt spid="_x0000_s497679"/>
                </a:ext>
                <a:ext uri="{FF2B5EF4-FFF2-40B4-BE49-F238E27FC236}">
                  <a16:creationId xmlns:a16="http://schemas.microsoft.com/office/drawing/2014/main" id="{00000000-0008-0000-6500-00000F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497680" name="Check Box 16" hidden="1">
              <a:extLst>
                <a:ext uri="{63B3BB69-23CF-44E3-9099-C40C66FF867C}">
                  <a14:compatExt spid="_x0000_s497680"/>
                </a:ext>
                <a:ext uri="{FF2B5EF4-FFF2-40B4-BE49-F238E27FC236}">
                  <a16:creationId xmlns:a16="http://schemas.microsoft.com/office/drawing/2014/main" id="{00000000-0008-0000-6500-000010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497681" name="Check Box 17" hidden="1">
              <a:extLst>
                <a:ext uri="{63B3BB69-23CF-44E3-9099-C40C66FF867C}">
                  <a14:compatExt spid="_x0000_s497681"/>
                </a:ext>
                <a:ext uri="{FF2B5EF4-FFF2-40B4-BE49-F238E27FC236}">
                  <a16:creationId xmlns:a16="http://schemas.microsoft.com/office/drawing/2014/main" id="{00000000-0008-0000-6500-000011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497682" name="Check Box 18" hidden="1">
              <a:extLst>
                <a:ext uri="{63B3BB69-23CF-44E3-9099-C40C66FF867C}">
                  <a14:compatExt spid="_x0000_s497682"/>
                </a:ext>
                <a:ext uri="{FF2B5EF4-FFF2-40B4-BE49-F238E27FC236}">
                  <a16:creationId xmlns:a16="http://schemas.microsoft.com/office/drawing/2014/main" id="{00000000-0008-0000-6500-000012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497683" name="Check Box 19" hidden="1">
              <a:extLst>
                <a:ext uri="{63B3BB69-23CF-44E3-9099-C40C66FF867C}">
                  <a14:compatExt spid="_x0000_s497683"/>
                </a:ext>
                <a:ext uri="{FF2B5EF4-FFF2-40B4-BE49-F238E27FC236}">
                  <a16:creationId xmlns:a16="http://schemas.microsoft.com/office/drawing/2014/main" id="{00000000-0008-0000-6500-000013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497684" name="Check Box 20" hidden="1">
              <a:extLst>
                <a:ext uri="{63B3BB69-23CF-44E3-9099-C40C66FF867C}">
                  <a14:compatExt spid="_x0000_s497684"/>
                </a:ext>
                <a:ext uri="{FF2B5EF4-FFF2-40B4-BE49-F238E27FC236}">
                  <a16:creationId xmlns:a16="http://schemas.microsoft.com/office/drawing/2014/main" id="{00000000-0008-0000-6500-000014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497685" name="Check Box 21" hidden="1">
              <a:extLst>
                <a:ext uri="{63B3BB69-23CF-44E3-9099-C40C66FF867C}">
                  <a14:compatExt spid="_x0000_s497685"/>
                </a:ext>
                <a:ext uri="{FF2B5EF4-FFF2-40B4-BE49-F238E27FC236}">
                  <a16:creationId xmlns:a16="http://schemas.microsoft.com/office/drawing/2014/main" id="{00000000-0008-0000-6500-000015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497686" name="Check Box 22" hidden="1">
              <a:extLst>
                <a:ext uri="{63B3BB69-23CF-44E3-9099-C40C66FF867C}">
                  <a14:compatExt spid="_x0000_s497686"/>
                </a:ext>
                <a:ext uri="{FF2B5EF4-FFF2-40B4-BE49-F238E27FC236}">
                  <a16:creationId xmlns:a16="http://schemas.microsoft.com/office/drawing/2014/main" id="{00000000-0008-0000-6500-000016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497687" name="Check Box 23" hidden="1">
              <a:extLst>
                <a:ext uri="{63B3BB69-23CF-44E3-9099-C40C66FF867C}">
                  <a14:compatExt spid="_x0000_s497687"/>
                </a:ext>
                <a:ext uri="{FF2B5EF4-FFF2-40B4-BE49-F238E27FC236}">
                  <a16:creationId xmlns:a16="http://schemas.microsoft.com/office/drawing/2014/main" id="{00000000-0008-0000-6500-000017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497688" name="Check Box 24" hidden="1">
              <a:extLst>
                <a:ext uri="{63B3BB69-23CF-44E3-9099-C40C66FF867C}">
                  <a14:compatExt spid="_x0000_s497688"/>
                </a:ext>
                <a:ext uri="{FF2B5EF4-FFF2-40B4-BE49-F238E27FC236}">
                  <a16:creationId xmlns:a16="http://schemas.microsoft.com/office/drawing/2014/main" id="{00000000-0008-0000-6500-000018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497689" name="Check Box 25" hidden="1">
              <a:extLst>
                <a:ext uri="{63B3BB69-23CF-44E3-9099-C40C66FF867C}">
                  <a14:compatExt spid="_x0000_s497689"/>
                </a:ext>
                <a:ext uri="{FF2B5EF4-FFF2-40B4-BE49-F238E27FC236}">
                  <a16:creationId xmlns:a16="http://schemas.microsoft.com/office/drawing/2014/main" id="{00000000-0008-0000-6500-000019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497690" name="Check Box 26" hidden="1">
              <a:extLst>
                <a:ext uri="{63B3BB69-23CF-44E3-9099-C40C66FF867C}">
                  <a14:compatExt spid="_x0000_s497690"/>
                </a:ext>
                <a:ext uri="{FF2B5EF4-FFF2-40B4-BE49-F238E27FC236}">
                  <a16:creationId xmlns:a16="http://schemas.microsoft.com/office/drawing/2014/main" id="{00000000-0008-0000-6500-00001A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497691" name="Check Box 27" hidden="1">
              <a:extLst>
                <a:ext uri="{63B3BB69-23CF-44E3-9099-C40C66FF867C}">
                  <a14:compatExt spid="_x0000_s497691"/>
                </a:ext>
                <a:ext uri="{FF2B5EF4-FFF2-40B4-BE49-F238E27FC236}">
                  <a16:creationId xmlns:a16="http://schemas.microsoft.com/office/drawing/2014/main" id="{00000000-0008-0000-6500-00001B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497692" name="Check Box 28" hidden="1">
              <a:extLst>
                <a:ext uri="{63B3BB69-23CF-44E3-9099-C40C66FF867C}">
                  <a14:compatExt spid="_x0000_s497692"/>
                </a:ext>
                <a:ext uri="{FF2B5EF4-FFF2-40B4-BE49-F238E27FC236}">
                  <a16:creationId xmlns:a16="http://schemas.microsoft.com/office/drawing/2014/main" id="{00000000-0008-0000-6500-00001C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497693" name="Check Box 29" hidden="1">
              <a:extLst>
                <a:ext uri="{63B3BB69-23CF-44E3-9099-C40C66FF867C}">
                  <a14:compatExt spid="_x0000_s497693"/>
                </a:ext>
                <a:ext uri="{FF2B5EF4-FFF2-40B4-BE49-F238E27FC236}">
                  <a16:creationId xmlns:a16="http://schemas.microsoft.com/office/drawing/2014/main" id="{00000000-0008-0000-6500-00001D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497694" name="Check Box 30" hidden="1">
              <a:extLst>
                <a:ext uri="{63B3BB69-23CF-44E3-9099-C40C66FF867C}">
                  <a14:compatExt spid="_x0000_s497694"/>
                </a:ext>
                <a:ext uri="{FF2B5EF4-FFF2-40B4-BE49-F238E27FC236}">
                  <a16:creationId xmlns:a16="http://schemas.microsoft.com/office/drawing/2014/main" id="{00000000-0008-0000-6500-00001E9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00737" name="Check Box 1" hidden="1">
              <a:extLst>
                <a:ext uri="{63B3BB69-23CF-44E3-9099-C40C66FF867C}">
                  <a14:compatExt spid="_x0000_s500737"/>
                </a:ext>
                <a:ext uri="{FF2B5EF4-FFF2-40B4-BE49-F238E27FC236}">
                  <a16:creationId xmlns:a16="http://schemas.microsoft.com/office/drawing/2014/main" id="{00000000-0008-0000-6600-000001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00738" name="Check Box 2" hidden="1">
              <a:extLst>
                <a:ext uri="{63B3BB69-23CF-44E3-9099-C40C66FF867C}">
                  <a14:compatExt spid="_x0000_s500738"/>
                </a:ext>
                <a:ext uri="{FF2B5EF4-FFF2-40B4-BE49-F238E27FC236}">
                  <a16:creationId xmlns:a16="http://schemas.microsoft.com/office/drawing/2014/main" id="{00000000-0008-0000-6600-000002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00739" name="Check Box 3" hidden="1">
              <a:extLst>
                <a:ext uri="{63B3BB69-23CF-44E3-9099-C40C66FF867C}">
                  <a14:compatExt spid="_x0000_s500739"/>
                </a:ext>
                <a:ext uri="{FF2B5EF4-FFF2-40B4-BE49-F238E27FC236}">
                  <a16:creationId xmlns:a16="http://schemas.microsoft.com/office/drawing/2014/main" id="{00000000-0008-0000-6600-000003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00740" name="Check Box 4" hidden="1">
              <a:extLst>
                <a:ext uri="{63B3BB69-23CF-44E3-9099-C40C66FF867C}">
                  <a14:compatExt spid="_x0000_s500740"/>
                </a:ext>
                <a:ext uri="{FF2B5EF4-FFF2-40B4-BE49-F238E27FC236}">
                  <a16:creationId xmlns:a16="http://schemas.microsoft.com/office/drawing/2014/main" id="{00000000-0008-0000-6600-000004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00741" name="Check Box 5" hidden="1">
              <a:extLst>
                <a:ext uri="{63B3BB69-23CF-44E3-9099-C40C66FF867C}">
                  <a14:compatExt spid="_x0000_s500741"/>
                </a:ext>
                <a:ext uri="{FF2B5EF4-FFF2-40B4-BE49-F238E27FC236}">
                  <a16:creationId xmlns:a16="http://schemas.microsoft.com/office/drawing/2014/main" id="{00000000-0008-0000-6600-000005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00742" name="Check Box 6" hidden="1">
              <a:extLst>
                <a:ext uri="{63B3BB69-23CF-44E3-9099-C40C66FF867C}">
                  <a14:compatExt spid="_x0000_s500742"/>
                </a:ext>
                <a:ext uri="{FF2B5EF4-FFF2-40B4-BE49-F238E27FC236}">
                  <a16:creationId xmlns:a16="http://schemas.microsoft.com/office/drawing/2014/main" id="{00000000-0008-0000-6600-000006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00743" name="Check Box 7" hidden="1">
              <a:extLst>
                <a:ext uri="{63B3BB69-23CF-44E3-9099-C40C66FF867C}">
                  <a14:compatExt spid="_x0000_s500743"/>
                </a:ext>
                <a:ext uri="{FF2B5EF4-FFF2-40B4-BE49-F238E27FC236}">
                  <a16:creationId xmlns:a16="http://schemas.microsoft.com/office/drawing/2014/main" id="{00000000-0008-0000-6600-000007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00744" name="Check Box 8" hidden="1">
              <a:extLst>
                <a:ext uri="{63B3BB69-23CF-44E3-9099-C40C66FF867C}">
                  <a14:compatExt spid="_x0000_s500744"/>
                </a:ext>
                <a:ext uri="{FF2B5EF4-FFF2-40B4-BE49-F238E27FC236}">
                  <a16:creationId xmlns:a16="http://schemas.microsoft.com/office/drawing/2014/main" id="{00000000-0008-0000-6600-000008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00745" name="Check Box 9" hidden="1">
              <a:extLst>
                <a:ext uri="{63B3BB69-23CF-44E3-9099-C40C66FF867C}">
                  <a14:compatExt spid="_x0000_s500745"/>
                </a:ext>
                <a:ext uri="{FF2B5EF4-FFF2-40B4-BE49-F238E27FC236}">
                  <a16:creationId xmlns:a16="http://schemas.microsoft.com/office/drawing/2014/main" id="{00000000-0008-0000-6600-000009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00746" name="Check Box 10" hidden="1">
              <a:extLst>
                <a:ext uri="{63B3BB69-23CF-44E3-9099-C40C66FF867C}">
                  <a14:compatExt spid="_x0000_s500746"/>
                </a:ext>
                <a:ext uri="{FF2B5EF4-FFF2-40B4-BE49-F238E27FC236}">
                  <a16:creationId xmlns:a16="http://schemas.microsoft.com/office/drawing/2014/main" id="{00000000-0008-0000-6600-00000A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00747" name="Check Box 11" hidden="1">
              <a:extLst>
                <a:ext uri="{63B3BB69-23CF-44E3-9099-C40C66FF867C}">
                  <a14:compatExt spid="_x0000_s500747"/>
                </a:ext>
                <a:ext uri="{FF2B5EF4-FFF2-40B4-BE49-F238E27FC236}">
                  <a16:creationId xmlns:a16="http://schemas.microsoft.com/office/drawing/2014/main" id="{00000000-0008-0000-6600-00000B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00748" name="Check Box 12" hidden="1">
              <a:extLst>
                <a:ext uri="{63B3BB69-23CF-44E3-9099-C40C66FF867C}">
                  <a14:compatExt spid="_x0000_s500748"/>
                </a:ext>
                <a:ext uri="{FF2B5EF4-FFF2-40B4-BE49-F238E27FC236}">
                  <a16:creationId xmlns:a16="http://schemas.microsoft.com/office/drawing/2014/main" id="{00000000-0008-0000-6600-00000C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00749" name="Check Box 13" hidden="1">
              <a:extLst>
                <a:ext uri="{63B3BB69-23CF-44E3-9099-C40C66FF867C}">
                  <a14:compatExt spid="_x0000_s500749"/>
                </a:ext>
                <a:ext uri="{FF2B5EF4-FFF2-40B4-BE49-F238E27FC236}">
                  <a16:creationId xmlns:a16="http://schemas.microsoft.com/office/drawing/2014/main" id="{00000000-0008-0000-6600-00000D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00750" name="Check Box 14" hidden="1">
              <a:extLst>
                <a:ext uri="{63B3BB69-23CF-44E3-9099-C40C66FF867C}">
                  <a14:compatExt spid="_x0000_s500750"/>
                </a:ext>
                <a:ext uri="{FF2B5EF4-FFF2-40B4-BE49-F238E27FC236}">
                  <a16:creationId xmlns:a16="http://schemas.microsoft.com/office/drawing/2014/main" id="{00000000-0008-0000-6600-00000E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00751" name="Check Box 15" hidden="1">
              <a:extLst>
                <a:ext uri="{63B3BB69-23CF-44E3-9099-C40C66FF867C}">
                  <a14:compatExt spid="_x0000_s500751"/>
                </a:ext>
                <a:ext uri="{FF2B5EF4-FFF2-40B4-BE49-F238E27FC236}">
                  <a16:creationId xmlns:a16="http://schemas.microsoft.com/office/drawing/2014/main" id="{00000000-0008-0000-6600-00000F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00752" name="Check Box 16" hidden="1">
              <a:extLst>
                <a:ext uri="{63B3BB69-23CF-44E3-9099-C40C66FF867C}">
                  <a14:compatExt spid="_x0000_s500752"/>
                </a:ext>
                <a:ext uri="{FF2B5EF4-FFF2-40B4-BE49-F238E27FC236}">
                  <a16:creationId xmlns:a16="http://schemas.microsoft.com/office/drawing/2014/main" id="{00000000-0008-0000-6600-000010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00753" name="Check Box 17" hidden="1">
              <a:extLst>
                <a:ext uri="{63B3BB69-23CF-44E3-9099-C40C66FF867C}">
                  <a14:compatExt spid="_x0000_s500753"/>
                </a:ext>
                <a:ext uri="{FF2B5EF4-FFF2-40B4-BE49-F238E27FC236}">
                  <a16:creationId xmlns:a16="http://schemas.microsoft.com/office/drawing/2014/main" id="{00000000-0008-0000-6600-000011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00754" name="Check Box 18" hidden="1">
              <a:extLst>
                <a:ext uri="{63B3BB69-23CF-44E3-9099-C40C66FF867C}">
                  <a14:compatExt spid="_x0000_s500754"/>
                </a:ext>
                <a:ext uri="{FF2B5EF4-FFF2-40B4-BE49-F238E27FC236}">
                  <a16:creationId xmlns:a16="http://schemas.microsoft.com/office/drawing/2014/main" id="{00000000-0008-0000-6600-000012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00755" name="Check Box 19" hidden="1">
              <a:extLst>
                <a:ext uri="{63B3BB69-23CF-44E3-9099-C40C66FF867C}">
                  <a14:compatExt spid="_x0000_s500755"/>
                </a:ext>
                <a:ext uri="{FF2B5EF4-FFF2-40B4-BE49-F238E27FC236}">
                  <a16:creationId xmlns:a16="http://schemas.microsoft.com/office/drawing/2014/main" id="{00000000-0008-0000-6600-000013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00756" name="Check Box 20" hidden="1">
              <a:extLst>
                <a:ext uri="{63B3BB69-23CF-44E3-9099-C40C66FF867C}">
                  <a14:compatExt spid="_x0000_s500756"/>
                </a:ext>
                <a:ext uri="{FF2B5EF4-FFF2-40B4-BE49-F238E27FC236}">
                  <a16:creationId xmlns:a16="http://schemas.microsoft.com/office/drawing/2014/main" id="{00000000-0008-0000-6600-000014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00757" name="Check Box 21" hidden="1">
              <a:extLst>
                <a:ext uri="{63B3BB69-23CF-44E3-9099-C40C66FF867C}">
                  <a14:compatExt spid="_x0000_s500757"/>
                </a:ext>
                <a:ext uri="{FF2B5EF4-FFF2-40B4-BE49-F238E27FC236}">
                  <a16:creationId xmlns:a16="http://schemas.microsoft.com/office/drawing/2014/main" id="{00000000-0008-0000-6600-000015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00758" name="Check Box 22" hidden="1">
              <a:extLst>
                <a:ext uri="{63B3BB69-23CF-44E3-9099-C40C66FF867C}">
                  <a14:compatExt spid="_x0000_s500758"/>
                </a:ext>
                <a:ext uri="{FF2B5EF4-FFF2-40B4-BE49-F238E27FC236}">
                  <a16:creationId xmlns:a16="http://schemas.microsoft.com/office/drawing/2014/main" id="{00000000-0008-0000-6600-000016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00759" name="Check Box 23" hidden="1">
              <a:extLst>
                <a:ext uri="{63B3BB69-23CF-44E3-9099-C40C66FF867C}">
                  <a14:compatExt spid="_x0000_s500759"/>
                </a:ext>
                <a:ext uri="{FF2B5EF4-FFF2-40B4-BE49-F238E27FC236}">
                  <a16:creationId xmlns:a16="http://schemas.microsoft.com/office/drawing/2014/main" id="{00000000-0008-0000-6600-000017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00760" name="Check Box 24" hidden="1">
              <a:extLst>
                <a:ext uri="{63B3BB69-23CF-44E3-9099-C40C66FF867C}">
                  <a14:compatExt spid="_x0000_s500760"/>
                </a:ext>
                <a:ext uri="{FF2B5EF4-FFF2-40B4-BE49-F238E27FC236}">
                  <a16:creationId xmlns:a16="http://schemas.microsoft.com/office/drawing/2014/main" id="{00000000-0008-0000-6600-000018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00761" name="Check Box 25" hidden="1">
              <a:extLst>
                <a:ext uri="{63B3BB69-23CF-44E3-9099-C40C66FF867C}">
                  <a14:compatExt spid="_x0000_s500761"/>
                </a:ext>
                <a:ext uri="{FF2B5EF4-FFF2-40B4-BE49-F238E27FC236}">
                  <a16:creationId xmlns:a16="http://schemas.microsoft.com/office/drawing/2014/main" id="{00000000-0008-0000-6600-000019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00762" name="Check Box 26" hidden="1">
              <a:extLst>
                <a:ext uri="{63B3BB69-23CF-44E3-9099-C40C66FF867C}">
                  <a14:compatExt spid="_x0000_s500762"/>
                </a:ext>
                <a:ext uri="{FF2B5EF4-FFF2-40B4-BE49-F238E27FC236}">
                  <a16:creationId xmlns:a16="http://schemas.microsoft.com/office/drawing/2014/main" id="{00000000-0008-0000-6600-00001A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00763" name="Check Box 27" hidden="1">
              <a:extLst>
                <a:ext uri="{63B3BB69-23CF-44E3-9099-C40C66FF867C}">
                  <a14:compatExt spid="_x0000_s500763"/>
                </a:ext>
                <a:ext uri="{FF2B5EF4-FFF2-40B4-BE49-F238E27FC236}">
                  <a16:creationId xmlns:a16="http://schemas.microsoft.com/office/drawing/2014/main" id="{00000000-0008-0000-6600-00001B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00764" name="Check Box 28" hidden="1">
              <a:extLst>
                <a:ext uri="{63B3BB69-23CF-44E3-9099-C40C66FF867C}">
                  <a14:compatExt spid="_x0000_s500764"/>
                </a:ext>
                <a:ext uri="{FF2B5EF4-FFF2-40B4-BE49-F238E27FC236}">
                  <a16:creationId xmlns:a16="http://schemas.microsoft.com/office/drawing/2014/main" id="{00000000-0008-0000-6600-00001C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00765" name="Check Box 29" hidden="1">
              <a:extLst>
                <a:ext uri="{63B3BB69-23CF-44E3-9099-C40C66FF867C}">
                  <a14:compatExt spid="_x0000_s500765"/>
                </a:ext>
                <a:ext uri="{FF2B5EF4-FFF2-40B4-BE49-F238E27FC236}">
                  <a16:creationId xmlns:a16="http://schemas.microsoft.com/office/drawing/2014/main" id="{00000000-0008-0000-6600-00001D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00766" name="Check Box 30" hidden="1">
              <a:extLst>
                <a:ext uri="{63B3BB69-23CF-44E3-9099-C40C66FF867C}">
                  <a14:compatExt spid="_x0000_s500766"/>
                </a:ext>
                <a:ext uri="{FF2B5EF4-FFF2-40B4-BE49-F238E27FC236}">
                  <a16:creationId xmlns:a16="http://schemas.microsoft.com/office/drawing/2014/main" id="{00000000-0008-0000-6600-00001E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00767" name="Check Box 31" hidden="1">
              <a:extLst>
                <a:ext uri="{63B3BB69-23CF-44E3-9099-C40C66FF867C}">
                  <a14:compatExt spid="_x0000_s500767"/>
                </a:ext>
                <a:ext uri="{FF2B5EF4-FFF2-40B4-BE49-F238E27FC236}">
                  <a16:creationId xmlns:a16="http://schemas.microsoft.com/office/drawing/2014/main" id="{00000000-0008-0000-6600-00001FA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01761" name="Check Box 1" hidden="1">
              <a:extLst>
                <a:ext uri="{63B3BB69-23CF-44E3-9099-C40C66FF867C}">
                  <a14:compatExt spid="_x0000_s501761"/>
                </a:ext>
                <a:ext uri="{FF2B5EF4-FFF2-40B4-BE49-F238E27FC236}">
                  <a16:creationId xmlns:a16="http://schemas.microsoft.com/office/drawing/2014/main" id="{00000000-0008-0000-6700-000001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01762" name="Check Box 2" hidden="1">
              <a:extLst>
                <a:ext uri="{63B3BB69-23CF-44E3-9099-C40C66FF867C}">
                  <a14:compatExt spid="_x0000_s501762"/>
                </a:ext>
                <a:ext uri="{FF2B5EF4-FFF2-40B4-BE49-F238E27FC236}">
                  <a16:creationId xmlns:a16="http://schemas.microsoft.com/office/drawing/2014/main" id="{00000000-0008-0000-6700-000002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01763" name="Check Box 3" hidden="1">
              <a:extLst>
                <a:ext uri="{63B3BB69-23CF-44E3-9099-C40C66FF867C}">
                  <a14:compatExt spid="_x0000_s501763"/>
                </a:ext>
                <a:ext uri="{FF2B5EF4-FFF2-40B4-BE49-F238E27FC236}">
                  <a16:creationId xmlns:a16="http://schemas.microsoft.com/office/drawing/2014/main" id="{00000000-0008-0000-6700-000003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01764" name="Check Box 4" hidden="1">
              <a:extLst>
                <a:ext uri="{63B3BB69-23CF-44E3-9099-C40C66FF867C}">
                  <a14:compatExt spid="_x0000_s501764"/>
                </a:ext>
                <a:ext uri="{FF2B5EF4-FFF2-40B4-BE49-F238E27FC236}">
                  <a16:creationId xmlns:a16="http://schemas.microsoft.com/office/drawing/2014/main" id="{00000000-0008-0000-6700-000004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01765" name="Check Box 5" hidden="1">
              <a:extLst>
                <a:ext uri="{63B3BB69-23CF-44E3-9099-C40C66FF867C}">
                  <a14:compatExt spid="_x0000_s501765"/>
                </a:ext>
                <a:ext uri="{FF2B5EF4-FFF2-40B4-BE49-F238E27FC236}">
                  <a16:creationId xmlns:a16="http://schemas.microsoft.com/office/drawing/2014/main" id="{00000000-0008-0000-6700-000005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01766" name="Check Box 6" hidden="1">
              <a:extLst>
                <a:ext uri="{63B3BB69-23CF-44E3-9099-C40C66FF867C}">
                  <a14:compatExt spid="_x0000_s501766"/>
                </a:ext>
                <a:ext uri="{FF2B5EF4-FFF2-40B4-BE49-F238E27FC236}">
                  <a16:creationId xmlns:a16="http://schemas.microsoft.com/office/drawing/2014/main" id="{00000000-0008-0000-6700-000006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01767" name="Check Box 7" hidden="1">
              <a:extLst>
                <a:ext uri="{63B3BB69-23CF-44E3-9099-C40C66FF867C}">
                  <a14:compatExt spid="_x0000_s501767"/>
                </a:ext>
                <a:ext uri="{FF2B5EF4-FFF2-40B4-BE49-F238E27FC236}">
                  <a16:creationId xmlns:a16="http://schemas.microsoft.com/office/drawing/2014/main" id="{00000000-0008-0000-6700-000007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01768" name="Check Box 8" hidden="1">
              <a:extLst>
                <a:ext uri="{63B3BB69-23CF-44E3-9099-C40C66FF867C}">
                  <a14:compatExt spid="_x0000_s501768"/>
                </a:ext>
                <a:ext uri="{FF2B5EF4-FFF2-40B4-BE49-F238E27FC236}">
                  <a16:creationId xmlns:a16="http://schemas.microsoft.com/office/drawing/2014/main" id="{00000000-0008-0000-6700-000008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01769" name="Check Box 9" hidden="1">
              <a:extLst>
                <a:ext uri="{63B3BB69-23CF-44E3-9099-C40C66FF867C}">
                  <a14:compatExt spid="_x0000_s501769"/>
                </a:ext>
                <a:ext uri="{FF2B5EF4-FFF2-40B4-BE49-F238E27FC236}">
                  <a16:creationId xmlns:a16="http://schemas.microsoft.com/office/drawing/2014/main" id="{00000000-0008-0000-6700-000009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01770" name="Check Box 10" hidden="1">
              <a:extLst>
                <a:ext uri="{63B3BB69-23CF-44E3-9099-C40C66FF867C}">
                  <a14:compatExt spid="_x0000_s501770"/>
                </a:ext>
                <a:ext uri="{FF2B5EF4-FFF2-40B4-BE49-F238E27FC236}">
                  <a16:creationId xmlns:a16="http://schemas.microsoft.com/office/drawing/2014/main" id="{00000000-0008-0000-6700-00000A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01771" name="Check Box 11" hidden="1">
              <a:extLst>
                <a:ext uri="{63B3BB69-23CF-44E3-9099-C40C66FF867C}">
                  <a14:compatExt spid="_x0000_s501771"/>
                </a:ext>
                <a:ext uri="{FF2B5EF4-FFF2-40B4-BE49-F238E27FC236}">
                  <a16:creationId xmlns:a16="http://schemas.microsoft.com/office/drawing/2014/main" id="{00000000-0008-0000-6700-00000B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01772" name="Check Box 12" hidden="1">
              <a:extLst>
                <a:ext uri="{63B3BB69-23CF-44E3-9099-C40C66FF867C}">
                  <a14:compatExt spid="_x0000_s501772"/>
                </a:ext>
                <a:ext uri="{FF2B5EF4-FFF2-40B4-BE49-F238E27FC236}">
                  <a16:creationId xmlns:a16="http://schemas.microsoft.com/office/drawing/2014/main" id="{00000000-0008-0000-6700-00000C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01773" name="Check Box 13" hidden="1">
              <a:extLst>
                <a:ext uri="{63B3BB69-23CF-44E3-9099-C40C66FF867C}">
                  <a14:compatExt spid="_x0000_s501773"/>
                </a:ext>
                <a:ext uri="{FF2B5EF4-FFF2-40B4-BE49-F238E27FC236}">
                  <a16:creationId xmlns:a16="http://schemas.microsoft.com/office/drawing/2014/main" id="{00000000-0008-0000-6700-00000D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01774" name="Check Box 14" hidden="1">
              <a:extLst>
                <a:ext uri="{63B3BB69-23CF-44E3-9099-C40C66FF867C}">
                  <a14:compatExt spid="_x0000_s501774"/>
                </a:ext>
                <a:ext uri="{FF2B5EF4-FFF2-40B4-BE49-F238E27FC236}">
                  <a16:creationId xmlns:a16="http://schemas.microsoft.com/office/drawing/2014/main" id="{00000000-0008-0000-6700-00000E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01775" name="Check Box 15" hidden="1">
              <a:extLst>
                <a:ext uri="{63B3BB69-23CF-44E3-9099-C40C66FF867C}">
                  <a14:compatExt spid="_x0000_s501775"/>
                </a:ext>
                <a:ext uri="{FF2B5EF4-FFF2-40B4-BE49-F238E27FC236}">
                  <a16:creationId xmlns:a16="http://schemas.microsoft.com/office/drawing/2014/main" id="{00000000-0008-0000-6700-00000F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01776" name="Check Box 16" hidden="1">
              <a:extLst>
                <a:ext uri="{63B3BB69-23CF-44E3-9099-C40C66FF867C}">
                  <a14:compatExt spid="_x0000_s501776"/>
                </a:ext>
                <a:ext uri="{FF2B5EF4-FFF2-40B4-BE49-F238E27FC236}">
                  <a16:creationId xmlns:a16="http://schemas.microsoft.com/office/drawing/2014/main" id="{00000000-0008-0000-6700-000010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01777" name="Check Box 17" hidden="1">
              <a:extLst>
                <a:ext uri="{63B3BB69-23CF-44E3-9099-C40C66FF867C}">
                  <a14:compatExt spid="_x0000_s501777"/>
                </a:ext>
                <a:ext uri="{FF2B5EF4-FFF2-40B4-BE49-F238E27FC236}">
                  <a16:creationId xmlns:a16="http://schemas.microsoft.com/office/drawing/2014/main" id="{00000000-0008-0000-6700-000011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01778" name="Check Box 18" hidden="1">
              <a:extLst>
                <a:ext uri="{63B3BB69-23CF-44E3-9099-C40C66FF867C}">
                  <a14:compatExt spid="_x0000_s501778"/>
                </a:ext>
                <a:ext uri="{FF2B5EF4-FFF2-40B4-BE49-F238E27FC236}">
                  <a16:creationId xmlns:a16="http://schemas.microsoft.com/office/drawing/2014/main" id="{00000000-0008-0000-6700-000012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01779" name="Check Box 19" hidden="1">
              <a:extLst>
                <a:ext uri="{63B3BB69-23CF-44E3-9099-C40C66FF867C}">
                  <a14:compatExt spid="_x0000_s501779"/>
                </a:ext>
                <a:ext uri="{FF2B5EF4-FFF2-40B4-BE49-F238E27FC236}">
                  <a16:creationId xmlns:a16="http://schemas.microsoft.com/office/drawing/2014/main" id="{00000000-0008-0000-6700-000013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01780" name="Check Box 20" hidden="1">
              <a:extLst>
                <a:ext uri="{63B3BB69-23CF-44E3-9099-C40C66FF867C}">
                  <a14:compatExt spid="_x0000_s501780"/>
                </a:ext>
                <a:ext uri="{FF2B5EF4-FFF2-40B4-BE49-F238E27FC236}">
                  <a16:creationId xmlns:a16="http://schemas.microsoft.com/office/drawing/2014/main" id="{00000000-0008-0000-6700-000014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01781" name="Check Box 21" hidden="1">
              <a:extLst>
                <a:ext uri="{63B3BB69-23CF-44E3-9099-C40C66FF867C}">
                  <a14:compatExt spid="_x0000_s501781"/>
                </a:ext>
                <a:ext uri="{FF2B5EF4-FFF2-40B4-BE49-F238E27FC236}">
                  <a16:creationId xmlns:a16="http://schemas.microsoft.com/office/drawing/2014/main" id="{00000000-0008-0000-6700-000015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01782" name="Check Box 22" hidden="1">
              <a:extLst>
                <a:ext uri="{63B3BB69-23CF-44E3-9099-C40C66FF867C}">
                  <a14:compatExt spid="_x0000_s501782"/>
                </a:ext>
                <a:ext uri="{FF2B5EF4-FFF2-40B4-BE49-F238E27FC236}">
                  <a16:creationId xmlns:a16="http://schemas.microsoft.com/office/drawing/2014/main" id="{00000000-0008-0000-6700-000016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01783" name="Check Box 23" hidden="1">
              <a:extLst>
                <a:ext uri="{63B3BB69-23CF-44E3-9099-C40C66FF867C}">
                  <a14:compatExt spid="_x0000_s501783"/>
                </a:ext>
                <a:ext uri="{FF2B5EF4-FFF2-40B4-BE49-F238E27FC236}">
                  <a16:creationId xmlns:a16="http://schemas.microsoft.com/office/drawing/2014/main" id="{00000000-0008-0000-6700-000017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01784" name="Check Box 24" hidden="1">
              <a:extLst>
                <a:ext uri="{63B3BB69-23CF-44E3-9099-C40C66FF867C}">
                  <a14:compatExt spid="_x0000_s501784"/>
                </a:ext>
                <a:ext uri="{FF2B5EF4-FFF2-40B4-BE49-F238E27FC236}">
                  <a16:creationId xmlns:a16="http://schemas.microsoft.com/office/drawing/2014/main" id="{00000000-0008-0000-6700-000018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01785" name="Check Box 25" hidden="1">
              <a:extLst>
                <a:ext uri="{63B3BB69-23CF-44E3-9099-C40C66FF867C}">
                  <a14:compatExt spid="_x0000_s501785"/>
                </a:ext>
                <a:ext uri="{FF2B5EF4-FFF2-40B4-BE49-F238E27FC236}">
                  <a16:creationId xmlns:a16="http://schemas.microsoft.com/office/drawing/2014/main" id="{00000000-0008-0000-6700-000019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01786" name="Check Box 26" hidden="1">
              <a:extLst>
                <a:ext uri="{63B3BB69-23CF-44E3-9099-C40C66FF867C}">
                  <a14:compatExt spid="_x0000_s501786"/>
                </a:ext>
                <a:ext uri="{FF2B5EF4-FFF2-40B4-BE49-F238E27FC236}">
                  <a16:creationId xmlns:a16="http://schemas.microsoft.com/office/drawing/2014/main" id="{00000000-0008-0000-6700-00001A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01787" name="Check Box 27" hidden="1">
              <a:extLst>
                <a:ext uri="{63B3BB69-23CF-44E3-9099-C40C66FF867C}">
                  <a14:compatExt spid="_x0000_s501787"/>
                </a:ext>
                <a:ext uri="{FF2B5EF4-FFF2-40B4-BE49-F238E27FC236}">
                  <a16:creationId xmlns:a16="http://schemas.microsoft.com/office/drawing/2014/main" id="{00000000-0008-0000-6700-00001B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01788" name="Check Box 28" hidden="1">
              <a:extLst>
                <a:ext uri="{63B3BB69-23CF-44E3-9099-C40C66FF867C}">
                  <a14:compatExt spid="_x0000_s501788"/>
                </a:ext>
                <a:ext uri="{FF2B5EF4-FFF2-40B4-BE49-F238E27FC236}">
                  <a16:creationId xmlns:a16="http://schemas.microsoft.com/office/drawing/2014/main" id="{00000000-0008-0000-6700-00001C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01789" name="Check Box 29" hidden="1">
              <a:extLst>
                <a:ext uri="{63B3BB69-23CF-44E3-9099-C40C66FF867C}">
                  <a14:compatExt spid="_x0000_s501789"/>
                </a:ext>
                <a:ext uri="{FF2B5EF4-FFF2-40B4-BE49-F238E27FC236}">
                  <a16:creationId xmlns:a16="http://schemas.microsoft.com/office/drawing/2014/main" id="{00000000-0008-0000-6700-00001D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01790" name="Check Box 30" hidden="1">
              <a:extLst>
                <a:ext uri="{63B3BB69-23CF-44E3-9099-C40C66FF867C}">
                  <a14:compatExt spid="_x0000_s501790"/>
                </a:ext>
                <a:ext uri="{FF2B5EF4-FFF2-40B4-BE49-F238E27FC236}">
                  <a16:creationId xmlns:a16="http://schemas.microsoft.com/office/drawing/2014/main" id="{00000000-0008-0000-6700-00001E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01791" name="Check Box 31" hidden="1">
              <a:extLst>
                <a:ext uri="{63B3BB69-23CF-44E3-9099-C40C66FF867C}">
                  <a14:compatExt spid="_x0000_s501791"/>
                </a:ext>
                <a:ext uri="{FF2B5EF4-FFF2-40B4-BE49-F238E27FC236}">
                  <a16:creationId xmlns:a16="http://schemas.microsoft.com/office/drawing/2014/main" id="{00000000-0008-0000-6700-00001FA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3</xdr:row>
          <xdr:rowOff>571500</xdr:rowOff>
        </xdr:from>
        <xdr:to>
          <xdr:col>9</xdr:col>
          <xdr:colOff>638175</xdr:colOff>
          <xdr:row>3</xdr:row>
          <xdr:rowOff>819150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4D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6</xdr:row>
          <xdr:rowOff>571500</xdr:rowOff>
        </xdr:from>
        <xdr:to>
          <xdr:col>9</xdr:col>
          <xdr:colOff>638175</xdr:colOff>
          <xdr:row>6</xdr:row>
          <xdr:rowOff>819150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4D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571500</xdr:rowOff>
        </xdr:from>
        <xdr:to>
          <xdr:col>9</xdr:col>
          <xdr:colOff>638175</xdr:colOff>
          <xdr:row>9</xdr:row>
          <xdr:rowOff>819150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4D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571500</xdr:rowOff>
        </xdr:from>
        <xdr:to>
          <xdr:col>9</xdr:col>
          <xdr:colOff>638175</xdr:colOff>
          <xdr:row>12</xdr:row>
          <xdr:rowOff>819150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4D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15</xdr:row>
          <xdr:rowOff>571500</xdr:rowOff>
        </xdr:from>
        <xdr:to>
          <xdr:col>9</xdr:col>
          <xdr:colOff>638175</xdr:colOff>
          <xdr:row>15</xdr:row>
          <xdr:rowOff>819150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4D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18</xdr:row>
          <xdr:rowOff>571500</xdr:rowOff>
        </xdr:from>
        <xdr:to>
          <xdr:col>9</xdr:col>
          <xdr:colOff>638175</xdr:colOff>
          <xdr:row>18</xdr:row>
          <xdr:rowOff>819150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4D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571500</xdr:rowOff>
        </xdr:from>
        <xdr:to>
          <xdr:col>9</xdr:col>
          <xdr:colOff>638175</xdr:colOff>
          <xdr:row>21</xdr:row>
          <xdr:rowOff>819150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4D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4D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27</xdr:row>
          <xdr:rowOff>571500</xdr:rowOff>
        </xdr:from>
        <xdr:to>
          <xdr:col>9</xdr:col>
          <xdr:colOff>638175</xdr:colOff>
          <xdr:row>27</xdr:row>
          <xdr:rowOff>819150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4D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4D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4D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4D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4D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76200</xdr:rowOff>
        </xdr:from>
        <xdr:to>
          <xdr:col>9</xdr:col>
          <xdr:colOff>657225</xdr:colOff>
          <xdr:row>39</xdr:row>
          <xdr:rowOff>323850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4D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4D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4D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4D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4D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4D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4D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4D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4D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4D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4D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4D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4D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4D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4D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4D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4D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4D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02785" name="Check Box 1" hidden="1">
              <a:extLst>
                <a:ext uri="{63B3BB69-23CF-44E3-9099-C40C66FF867C}">
                  <a14:compatExt spid="_x0000_s502785"/>
                </a:ext>
                <a:ext uri="{FF2B5EF4-FFF2-40B4-BE49-F238E27FC236}">
                  <a16:creationId xmlns:a16="http://schemas.microsoft.com/office/drawing/2014/main" id="{00000000-0008-0000-6800-000001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02786" name="Check Box 2" hidden="1">
              <a:extLst>
                <a:ext uri="{63B3BB69-23CF-44E3-9099-C40C66FF867C}">
                  <a14:compatExt spid="_x0000_s502786"/>
                </a:ext>
                <a:ext uri="{FF2B5EF4-FFF2-40B4-BE49-F238E27FC236}">
                  <a16:creationId xmlns:a16="http://schemas.microsoft.com/office/drawing/2014/main" id="{00000000-0008-0000-6800-000002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02787" name="Check Box 3" hidden="1">
              <a:extLst>
                <a:ext uri="{63B3BB69-23CF-44E3-9099-C40C66FF867C}">
                  <a14:compatExt spid="_x0000_s502787"/>
                </a:ext>
                <a:ext uri="{FF2B5EF4-FFF2-40B4-BE49-F238E27FC236}">
                  <a16:creationId xmlns:a16="http://schemas.microsoft.com/office/drawing/2014/main" id="{00000000-0008-0000-6800-000003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02788" name="Check Box 4" hidden="1">
              <a:extLst>
                <a:ext uri="{63B3BB69-23CF-44E3-9099-C40C66FF867C}">
                  <a14:compatExt spid="_x0000_s502788"/>
                </a:ext>
                <a:ext uri="{FF2B5EF4-FFF2-40B4-BE49-F238E27FC236}">
                  <a16:creationId xmlns:a16="http://schemas.microsoft.com/office/drawing/2014/main" id="{00000000-0008-0000-6800-000004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02789" name="Check Box 5" hidden="1">
              <a:extLst>
                <a:ext uri="{63B3BB69-23CF-44E3-9099-C40C66FF867C}">
                  <a14:compatExt spid="_x0000_s502789"/>
                </a:ext>
                <a:ext uri="{FF2B5EF4-FFF2-40B4-BE49-F238E27FC236}">
                  <a16:creationId xmlns:a16="http://schemas.microsoft.com/office/drawing/2014/main" id="{00000000-0008-0000-6800-000005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02790" name="Check Box 6" hidden="1">
              <a:extLst>
                <a:ext uri="{63B3BB69-23CF-44E3-9099-C40C66FF867C}">
                  <a14:compatExt spid="_x0000_s502790"/>
                </a:ext>
                <a:ext uri="{FF2B5EF4-FFF2-40B4-BE49-F238E27FC236}">
                  <a16:creationId xmlns:a16="http://schemas.microsoft.com/office/drawing/2014/main" id="{00000000-0008-0000-6800-000006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02791" name="Check Box 7" hidden="1">
              <a:extLst>
                <a:ext uri="{63B3BB69-23CF-44E3-9099-C40C66FF867C}">
                  <a14:compatExt spid="_x0000_s502791"/>
                </a:ext>
                <a:ext uri="{FF2B5EF4-FFF2-40B4-BE49-F238E27FC236}">
                  <a16:creationId xmlns:a16="http://schemas.microsoft.com/office/drawing/2014/main" id="{00000000-0008-0000-6800-000007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02792" name="Check Box 8" hidden="1">
              <a:extLst>
                <a:ext uri="{63B3BB69-23CF-44E3-9099-C40C66FF867C}">
                  <a14:compatExt spid="_x0000_s502792"/>
                </a:ext>
                <a:ext uri="{FF2B5EF4-FFF2-40B4-BE49-F238E27FC236}">
                  <a16:creationId xmlns:a16="http://schemas.microsoft.com/office/drawing/2014/main" id="{00000000-0008-0000-6800-000008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02793" name="Check Box 9" hidden="1">
              <a:extLst>
                <a:ext uri="{63B3BB69-23CF-44E3-9099-C40C66FF867C}">
                  <a14:compatExt spid="_x0000_s502793"/>
                </a:ext>
                <a:ext uri="{FF2B5EF4-FFF2-40B4-BE49-F238E27FC236}">
                  <a16:creationId xmlns:a16="http://schemas.microsoft.com/office/drawing/2014/main" id="{00000000-0008-0000-6800-000009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02794" name="Check Box 10" hidden="1">
              <a:extLst>
                <a:ext uri="{63B3BB69-23CF-44E3-9099-C40C66FF867C}">
                  <a14:compatExt spid="_x0000_s502794"/>
                </a:ext>
                <a:ext uri="{FF2B5EF4-FFF2-40B4-BE49-F238E27FC236}">
                  <a16:creationId xmlns:a16="http://schemas.microsoft.com/office/drawing/2014/main" id="{00000000-0008-0000-6800-00000A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02795" name="Check Box 11" hidden="1">
              <a:extLst>
                <a:ext uri="{63B3BB69-23CF-44E3-9099-C40C66FF867C}">
                  <a14:compatExt spid="_x0000_s502795"/>
                </a:ext>
                <a:ext uri="{FF2B5EF4-FFF2-40B4-BE49-F238E27FC236}">
                  <a16:creationId xmlns:a16="http://schemas.microsoft.com/office/drawing/2014/main" id="{00000000-0008-0000-6800-00000B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02796" name="Check Box 12" hidden="1">
              <a:extLst>
                <a:ext uri="{63B3BB69-23CF-44E3-9099-C40C66FF867C}">
                  <a14:compatExt spid="_x0000_s502796"/>
                </a:ext>
                <a:ext uri="{FF2B5EF4-FFF2-40B4-BE49-F238E27FC236}">
                  <a16:creationId xmlns:a16="http://schemas.microsoft.com/office/drawing/2014/main" id="{00000000-0008-0000-6800-00000C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02797" name="Check Box 13" hidden="1">
              <a:extLst>
                <a:ext uri="{63B3BB69-23CF-44E3-9099-C40C66FF867C}">
                  <a14:compatExt spid="_x0000_s502797"/>
                </a:ext>
                <a:ext uri="{FF2B5EF4-FFF2-40B4-BE49-F238E27FC236}">
                  <a16:creationId xmlns:a16="http://schemas.microsoft.com/office/drawing/2014/main" id="{00000000-0008-0000-6800-00000D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02798" name="Check Box 14" hidden="1">
              <a:extLst>
                <a:ext uri="{63B3BB69-23CF-44E3-9099-C40C66FF867C}">
                  <a14:compatExt spid="_x0000_s502798"/>
                </a:ext>
                <a:ext uri="{FF2B5EF4-FFF2-40B4-BE49-F238E27FC236}">
                  <a16:creationId xmlns:a16="http://schemas.microsoft.com/office/drawing/2014/main" id="{00000000-0008-0000-6800-00000E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02799" name="Check Box 15" hidden="1">
              <a:extLst>
                <a:ext uri="{63B3BB69-23CF-44E3-9099-C40C66FF867C}">
                  <a14:compatExt spid="_x0000_s502799"/>
                </a:ext>
                <a:ext uri="{FF2B5EF4-FFF2-40B4-BE49-F238E27FC236}">
                  <a16:creationId xmlns:a16="http://schemas.microsoft.com/office/drawing/2014/main" id="{00000000-0008-0000-6800-00000F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02800" name="Check Box 16" hidden="1">
              <a:extLst>
                <a:ext uri="{63B3BB69-23CF-44E3-9099-C40C66FF867C}">
                  <a14:compatExt spid="_x0000_s502800"/>
                </a:ext>
                <a:ext uri="{FF2B5EF4-FFF2-40B4-BE49-F238E27FC236}">
                  <a16:creationId xmlns:a16="http://schemas.microsoft.com/office/drawing/2014/main" id="{00000000-0008-0000-6800-000010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02801" name="Check Box 17" hidden="1">
              <a:extLst>
                <a:ext uri="{63B3BB69-23CF-44E3-9099-C40C66FF867C}">
                  <a14:compatExt spid="_x0000_s502801"/>
                </a:ext>
                <a:ext uri="{FF2B5EF4-FFF2-40B4-BE49-F238E27FC236}">
                  <a16:creationId xmlns:a16="http://schemas.microsoft.com/office/drawing/2014/main" id="{00000000-0008-0000-6800-000011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02802" name="Check Box 18" hidden="1">
              <a:extLst>
                <a:ext uri="{63B3BB69-23CF-44E3-9099-C40C66FF867C}">
                  <a14:compatExt spid="_x0000_s502802"/>
                </a:ext>
                <a:ext uri="{FF2B5EF4-FFF2-40B4-BE49-F238E27FC236}">
                  <a16:creationId xmlns:a16="http://schemas.microsoft.com/office/drawing/2014/main" id="{00000000-0008-0000-6800-000012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02803" name="Check Box 19" hidden="1">
              <a:extLst>
                <a:ext uri="{63B3BB69-23CF-44E3-9099-C40C66FF867C}">
                  <a14:compatExt spid="_x0000_s502803"/>
                </a:ext>
                <a:ext uri="{FF2B5EF4-FFF2-40B4-BE49-F238E27FC236}">
                  <a16:creationId xmlns:a16="http://schemas.microsoft.com/office/drawing/2014/main" id="{00000000-0008-0000-6800-000013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02804" name="Check Box 20" hidden="1">
              <a:extLst>
                <a:ext uri="{63B3BB69-23CF-44E3-9099-C40C66FF867C}">
                  <a14:compatExt spid="_x0000_s502804"/>
                </a:ext>
                <a:ext uri="{FF2B5EF4-FFF2-40B4-BE49-F238E27FC236}">
                  <a16:creationId xmlns:a16="http://schemas.microsoft.com/office/drawing/2014/main" id="{00000000-0008-0000-6800-000014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02805" name="Check Box 21" hidden="1">
              <a:extLst>
                <a:ext uri="{63B3BB69-23CF-44E3-9099-C40C66FF867C}">
                  <a14:compatExt spid="_x0000_s502805"/>
                </a:ext>
                <a:ext uri="{FF2B5EF4-FFF2-40B4-BE49-F238E27FC236}">
                  <a16:creationId xmlns:a16="http://schemas.microsoft.com/office/drawing/2014/main" id="{00000000-0008-0000-6800-000015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02806" name="Check Box 22" hidden="1">
              <a:extLst>
                <a:ext uri="{63B3BB69-23CF-44E3-9099-C40C66FF867C}">
                  <a14:compatExt spid="_x0000_s502806"/>
                </a:ext>
                <a:ext uri="{FF2B5EF4-FFF2-40B4-BE49-F238E27FC236}">
                  <a16:creationId xmlns:a16="http://schemas.microsoft.com/office/drawing/2014/main" id="{00000000-0008-0000-6800-000016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02807" name="Check Box 23" hidden="1">
              <a:extLst>
                <a:ext uri="{63B3BB69-23CF-44E3-9099-C40C66FF867C}">
                  <a14:compatExt spid="_x0000_s502807"/>
                </a:ext>
                <a:ext uri="{FF2B5EF4-FFF2-40B4-BE49-F238E27FC236}">
                  <a16:creationId xmlns:a16="http://schemas.microsoft.com/office/drawing/2014/main" id="{00000000-0008-0000-6800-000017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02808" name="Check Box 24" hidden="1">
              <a:extLst>
                <a:ext uri="{63B3BB69-23CF-44E3-9099-C40C66FF867C}">
                  <a14:compatExt spid="_x0000_s502808"/>
                </a:ext>
                <a:ext uri="{FF2B5EF4-FFF2-40B4-BE49-F238E27FC236}">
                  <a16:creationId xmlns:a16="http://schemas.microsoft.com/office/drawing/2014/main" id="{00000000-0008-0000-6800-000018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02809" name="Check Box 25" hidden="1">
              <a:extLst>
                <a:ext uri="{63B3BB69-23CF-44E3-9099-C40C66FF867C}">
                  <a14:compatExt spid="_x0000_s502809"/>
                </a:ext>
                <a:ext uri="{FF2B5EF4-FFF2-40B4-BE49-F238E27FC236}">
                  <a16:creationId xmlns:a16="http://schemas.microsoft.com/office/drawing/2014/main" id="{00000000-0008-0000-6800-000019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02810" name="Check Box 26" hidden="1">
              <a:extLst>
                <a:ext uri="{63B3BB69-23CF-44E3-9099-C40C66FF867C}">
                  <a14:compatExt spid="_x0000_s502810"/>
                </a:ext>
                <a:ext uri="{FF2B5EF4-FFF2-40B4-BE49-F238E27FC236}">
                  <a16:creationId xmlns:a16="http://schemas.microsoft.com/office/drawing/2014/main" id="{00000000-0008-0000-6800-00001A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02811" name="Check Box 27" hidden="1">
              <a:extLst>
                <a:ext uri="{63B3BB69-23CF-44E3-9099-C40C66FF867C}">
                  <a14:compatExt spid="_x0000_s502811"/>
                </a:ext>
                <a:ext uri="{FF2B5EF4-FFF2-40B4-BE49-F238E27FC236}">
                  <a16:creationId xmlns:a16="http://schemas.microsoft.com/office/drawing/2014/main" id="{00000000-0008-0000-6800-00001B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02812" name="Check Box 28" hidden="1">
              <a:extLst>
                <a:ext uri="{63B3BB69-23CF-44E3-9099-C40C66FF867C}">
                  <a14:compatExt spid="_x0000_s502812"/>
                </a:ext>
                <a:ext uri="{FF2B5EF4-FFF2-40B4-BE49-F238E27FC236}">
                  <a16:creationId xmlns:a16="http://schemas.microsoft.com/office/drawing/2014/main" id="{00000000-0008-0000-6800-00001C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02813" name="Check Box 29" hidden="1">
              <a:extLst>
                <a:ext uri="{63B3BB69-23CF-44E3-9099-C40C66FF867C}">
                  <a14:compatExt spid="_x0000_s502813"/>
                </a:ext>
                <a:ext uri="{FF2B5EF4-FFF2-40B4-BE49-F238E27FC236}">
                  <a16:creationId xmlns:a16="http://schemas.microsoft.com/office/drawing/2014/main" id="{00000000-0008-0000-6800-00001D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02814" name="Check Box 30" hidden="1">
              <a:extLst>
                <a:ext uri="{63B3BB69-23CF-44E3-9099-C40C66FF867C}">
                  <a14:compatExt spid="_x0000_s502814"/>
                </a:ext>
                <a:ext uri="{FF2B5EF4-FFF2-40B4-BE49-F238E27FC236}">
                  <a16:creationId xmlns:a16="http://schemas.microsoft.com/office/drawing/2014/main" id="{00000000-0008-0000-6800-00001E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02815" name="Check Box 31" hidden="1">
              <a:extLst>
                <a:ext uri="{63B3BB69-23CF-44E3-9099-C40C66FF867C}">
                  <a14:compatExt spid="_x0000_s502815"/>
                </a:ext>
                <a:ext uri="{FF2B5EF4-FFF2-40B4-BE49-F238E27FC236}">
                  <a16:creationId xmlns:a16="http://schemas.microsoft.com/office/drawing/2014/main" id="{00000000-0008-0000-6800-00001FA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0609" name="Check Box 1" hidden="1">
              <a:extLst>
                <a:ext uri="{63B3BB69-23CF-44E3-9099-C40C66FF867C}">
                  <a14:compatExt spid="_x0000_s580609"/>
                </a:ext>
                <a:ext uri="{FF2B5EF4-FFF2-40B4-BE49-F238E27FC236}">
                  <a16:creationId xmlns:a16="http://schemas.microsoft.com/office/drawing/2014/main" id="{00000000-0008-0000-6900-000001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0610" name="Check Box 2" hidden="1">
              <a:extLst>
                <a:ext uri="{63B3BB69-23CF-44E3-9099-C40C66FF867C}">
                  <a14:compatExt spid="_x0000_s580610"/>
                </a:ext>
                <a:ext uri="{FF2B5EF4-FFF2-40B4-BE49-F238E27FC236}">
                  <a16:creationId xmlns:a16="http://schemas.microsoft.com/office/drawing/2014/main" id="{00000000-0008-0000-6900-000002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0611" name="Check Box 3" hidden="1">
              <a:extLst>
                <a:ext uri="{63B3BB69-23CF-44E3-9099-C40C66FF867C}">
                  <a14:compatExt spid="_x0000_s580611"/>
                </a:ext>
                <a:ext uri="{FF2B5EF4-FFF2-40B4-BE49-F238E27FC236}">
                  <a16:creationId xmlns:a16="http://schemas.microsoft.com/office/drawing/2014/main" id="{00000000-0008-0000-6900-000003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0612" name="Check Box 4" hidden="1">
              <a:extLst>
                <a:ext uri="{63B3BB69-23CF-44E3-9099-C40C66FF867C}">
                  <a14:compatExt spid="_x0000_s580612"/>
                </a:ext>
                <a:ext uri="{FF2B5EF4-FFF2-40B4-BE49-F238E27FC236}">
                  <a16:creationId xmlns:a16="http://schemas.microsoft.com/office/drawing/2014/main" id="{00000000-0008-0000-6900-000004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0613" name="Check Box 5" hidden="1">
              <a:extLst>
                <a:ext uri="{63B3BB69-23CF-44E3-9099-C40C66FF867C}">
                  <a14:compatExt spid="_x0000_s580613"/>
                </a:ext>
                <a:ext uri="{FF2B5EF4-FFF2-40B4-BE49-F238E27FC236}">
                  <a16:creationId xmlns:a16="http://schemas.microsoft.com/office/drawing/2014/main" id="{00000000-0008-0000-6900-000005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0614" name="Check Box 6" hidden="1">
              <a:extLst>
                <a:ext uri="{63B3BB69-23CF-44E3-9099-C40C66FF867C}">
                  <a14:compatExt spid="_x0000_s580614"/>
                </a:ext>
                <a:ext uri="{FF2B5EF4-FFF2-40B4-BE49-F238E27FC236}">
                  <a16:creationId xmlns:a16="http://schemas.microsoft.com/office/drawing/2014/main" id="{00000000-0008-0000-6900-000006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0615" name="Check Box 7" hidden="1">
              <a:extLst>
                <a:ext uri="{63B3BB69-23CF-44E3-9099-C40C66FF867C}">
                  <a14:compatExt spid="_x0000_s580615"/>
                </a:ext>
                <a:ext uri="{FF2B5EF4-FFF2-40B4-BE49-F238E27FC236}">
                  <a16:creationId xmlns:a16="http://schemas.microsoft.com/office/drawing/2014/main" id="{00000000-0008-0000-6900-000007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80616" name="Check Box 8" hidden="1">
              <a:extLst>
                <a:ext uri="{63B3BB69-23CF-44E3-9099-C40C66FF867C}">
                  <a14:compatExt spid="_x0000_s580616"/>
                </a:ext>
                <a:ext uri="{FF2B5EF4-FFF2-40B4-BE49-F238E27FC236}">
                  <a16:creationId xmlns:a16="http://schemas.microsoft.com/office/drawing/2014/main" id="{00000000-0008-0000-6900-000008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0617" name="Check Box 9" hidden="1">
              <a:extLst>
                <a:ext uri="{63B3BB69-23CF-44E3-9099-C40C66FF867C}">
                  <a14:compatExt spid="_x0000_s580617"/>
                </a:ext>
                <a:ext uri="{FF2B5EF4-FFF2-40B4-BE49-F238E27FC236}">
                  <a16:creationId xmlns:a16="http://schemas.microsoft.com/office/drawing/2014/main" id="{00000000-0008-0000-6900-000009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0618" name="Check Box 10" hidden="1">
              <a:extLst>
                <a:ext uri="{63B3BB69-23CF-44E3-9099-C40C66FF867C}">
                  <a14:compatExt spid="_x0000_s580618"/>
                </a:ext>
                <a:ext uri="{FF2B5EF4-FFF2-40B4-BE49-F238E27FC236}">
                  <a16:creationId xmlns:a16="http://schemas.microsoft.com/office/drawing/2014/main" id="{00000000-0008-0000-6900-00000A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0619" name="Check Box 11" hidden="1">
              <a:extLst>
                <a:ext uri="{63B3BB69-23CF-44E3-9099-C40C66FF867C}">
                  <a14:compatExt spid="_x0000_s580619"/>
                </a:ext>
                <a:ext uri="{FF2B5EF4-FFF2-40B4-BE49-F238E27FC236}">
                  <a16:creationId xmlns:a16="http://schemas.microsoft.com/office/drawing/2014/main" id="{00000000-0008-0000-6900-00000B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0620" name="Check Box 12" hidden="1">
              <a:extLst>
                <a:ext uri="{63B3BB69-23CF-44E3-9099-C40C66FF867C}">
                  <a14:compatExt spid="_x0000_s580620"/>
                </a:ext>
                <a:ext uri="{FF2B5EF4-FFF2-40B4-BE49-F238E27FC236}">
                  <a16:creationId xmlns:a16="http://schemas.microsoft.com/office/drawing/2014/main" id="{00000000-0008-0000-6900-00000C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0621" name="Check Box 13" hidden="1">
              <a:extLst>
                <a:ext uri="{63B3BB69-23CF-44E3-9099-C40C66FF867C}">
                  <a14:compatExt spid="_x0000_s580621"/>
                </a:ext>
                <a:ext uri="{FF2B5EF4-FFF2-40B4-BE49-F238E27FC236}">
                  <a16:creationId xmlns:a16="http://schemas.microsoft.com/office/drawing/2014/main" id="{00000000-0008-0000-6900-00000D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0622" name="Check Box 14" hidden="1">
              <a:extLst>
                <a:ext uri="{63B3BB69-23CF-44E3-9099-C40C66FF867C}">
                  <a14:compatExt spid="_x0000_s580622"/>
                </a:ext>
                <a:ext uri="{FF2B5EF4-FFF2-40B4-BE49-F238E27FC236}">
                  <a16:creationId xmlns:a16="http://schemas.microsoft.com/office/drawing/2014/main" id="{00000000-0008-0000-6900-00000E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0623" name="Check Box 15" hidden="1">
              <a:extLst>
                <a:ext uri="{63B3BB69-23CF-44E3-9099-C40C66FF867C}">
                  <a14:compatExt spid="_x0000_s580623"/>
                </a:ext>
                <a:ext uri="{FF2B5EF4-FFF2-40B4-BE49-F238E27FC236}">
                  <a16:creationId xmlns:a16="http://schemas.microsoft.com/office/drawing/2014/main" id="{00000000-0008-0000-6900-00000F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0624" name="Check Box 16" hidden="1">
              <a:extLst>
                <a:ext uri="{63B3BB69-23CF-44E3-9099-C40C66FF867C}">
                  <a14:compatExt spid="_x0000_s580624"/>
                </a:ext>
                <a:ext uri="{FF2B5EF4-FFF2-40B4-BE49-F238E27FC236}">
                  <a16:creationId xmlns:a16="http://schemas.microsoft.com/office/drawing/2014/main" id="{00000000-0008-0000-6900-000010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0625" name="Check Box 17" hidden="1">
              <a:extLst>
                <a:ext uri="{63B3BB69-23CF-44E3-9099-C40C66FF867C}">
                  <a14:compatExt spid="_x0000_s580625"/>
                </a:ext>
                <a:ext uri="{FF2B5EF4-FFF2-40B4-BE49-F238E27FC236}">
                  <a16:creationId xmlns:a16="http://schemas.microsoft.com/office/drawing/2014/main" id="{00000000-0008-0000-6900-000011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0626" name="Check Box 18" hidden="1">
              <a:extLst>
                <a:ext uri="{63B3BB69-23CF-44E3-9099-C40C66FF867C}">
                  <a14:compatExt spid="_x0000_s580626"/>
                </a:ext>
                <a:ext uri="{FF2B5EF4-FFF2-40B4-BE49-F238E27FC236}">
                  <a16:creationId xmlns:a16="http://schemas.microsoft.com/office/drawing/2014/main" id="{00000000-0008-0000-6900-000012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0627" name="Check Box 19" hidden="1">
              <a:extLst>
                <a:ext uri="{63B3BB69-23CF-44E3-9099-C40C66FF867C}">
                  <a14:compatExt spid="_x0000_s580627"/>
                </a:ext>
                <a:ext uri="{FF2B5EF4-FFF2-40B4-BE49-F238E27FC236}">
                  <a16:creationId xmlns:a16="http://schemas.microsoft.com/office/drawing/2014/main" id="{00000000-0008-0000-6900-000013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0628" name="Check Box 20" hidden="1">
              <a:extLst>
                <a:ext uri="{63B3BB69-23CF-44E3-9099-C40C66FF867C}">
                  <a14:compatExt spid="_x0000_s580628"/>
                </a:ext>
                <a:ext uri="{FF2B5EF4-FFF2-40B4-BE49-F238E27FC236}">
                  <a16:creationId xmlns:a16="http://schemas.microsoft.com/office/drawing/2014/main" id="{00000000-0008-0000-6900-000014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0629" name="Check Box 21" hidden="1">
              <a:extLst>
                <a:ext uri="{63B3BB69-23CF-44E3-9099-C40C66FF867C}">
                  <a14:compatExt spid="_x0000_s580629"/>
                </a:ext>
                <a:ext uri="{FF2B5EF4-FFF2-40B4-BE49-F238E27FC236}">
                  <a16:creationId xmlns:a16="http://schemas.microsoft.com/office/drawing/2014/main" id="{00000000-0008-0000-6900-000015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0630" name="Check Box 22" hidden="1">
              <a:extLst>
                <a:ext uri="{63B3BB69-23CF-44E3-9099-C40C66FF867C}">
                  <a14:compatExt spid="_x0000_s580630"/>
                </a:ext>
                <a:ext uri="{FF2B5EF4-FFF2-40B4-BE49-F238E27FC236}">
                  <a16:creationId xmlns:a16="http://schemas.microsoft.com/office/drawing/2014/main" id="{00000000-0008-0000-6900-000016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0631" name="Check Box 23" hidden="1">
              <a:extLst>
                <a:ext uri="{63B3BB69-23CF-44E3-9099-C40C66FF867C}">
                  <a14:compatExt spid="_x0000_s580631"/>
                </a:ext>
                <a:ext uri="{FF2B5EF4-FFF2-40B4-BE49-F238E27FC236}">
                  <a16:creationId xmlns:a16="http://schemas.microsoft.com/office/drawing/2014/main" id="{00000000-0008-0000-6900-000017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0632" name="Check Box 24" hidden="1">
              <a:extLst>
                <a:ext uri="{63B3BB69-23CF-44E3-9099-C40C66FF867C}">
                  <a14:compatExt spid="_x0000_s580632"/>
                </a:ext>
                <a:ext uri="{FF2B5EF4-FFF2-40B4-BE49-F238E27FC236}">
                  <a16:creationId xmlns:a16="http://schemas.microsoft.com/office/drawing/2014/main" id="{00000000-0008-0000-6900-000018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0633" name="Check Box 25" hidden="1">
              <a:extLst>
                <a:ext uri="{63B3BB69-23CF-44E3-9099-C40C66FF867C}">
                  <a14:compatExt spid="_x0000_s580633"/>
                </a:ext>
                <a:ext uri="{FF2B5EF4-FFF2-40B4-BE49-F238E27FC236}">
                  <a16:creationId xmlns:a16="http://schemas.microsoft.com/office/drawing/2014/main" id="{00000000-0008-0000-6900-000019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0634" name="Check Box 26" hidden="1">
              <a:extLst>
                <a:ext uri="{63B3BB69-23CF-44E3-9099-C40C66FF867C}">
                  <a14:compatExt spid="_x0000_s580634"/>
                </a:ext>
                <a:ext uri="{FF2B5EF4-FFF2-40B4-BE49-F238E27FC236}">
                  <a16:creationId xmlns:a16="http://schemas.microsoft.com/office/drawing/2014/main" id="{00000000-0008-0000-6900-00001A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0635" name="Check Box 27" hidden="1">
              <a:extLst>
                <a:ext uri="{63B3BB69-23CF-44E3-9099-C40C66FF867C}">
                  <a14:compatExt spid="_x0000_s580635"/>
                </a:ext>
                <a:ext uri="{FF2B5EF4-FFF2-40B4-BE49-F238E27FC236}">
                  <a16:creationId xmlns:a16="http://schemas.microsoft.com/office/drawing/2014/main" id="{00000000-0008-0000-6900-00001B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0636" name="Check Box 28" hidden="1">
              <a:extLst>
                <a:ext uri="{63B3BB69-23CF-44E3-9099-C40C66FF867C}">
                  <a14:compatExt spid="_x0000_s580636"/>
                </a:ext>
                <a:ext uri="{FF2B5EF4-FFF2-40B4-BE49-F238E27FC236}">
                  <a16:creationId xmlns:a16="http://schemas.microsoft.com/office/drawing/2014/main" id="{00000000-0008-0000-6900-00001C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0637" name="Check Box 29" hidden="1">
              <a:extLst>
                <a:ext uri="{63B3BB69-23CF-44E3-9099-C40C66FF867C}">
                  <a14:compatExt spid="_x0000_s580637"/>
                </a:ext>
                <a:ext uri="{FF2B5EF4-FFF2-40B4-BE49-F238E27FC236}">
                  <a16:creationId xmlns:a16="http://schemas.microsoft.com/office/drawing/2014/main" id="{00000000-0008-0000-6900-00001D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0638" name="Check Box 30" hidden="1">
              <a:extLst>
                <a:ext uri="{63B3BB69-23CF-44E3-9099-C40C66FF867C}">
                  <a14:compatExt spid="_x0000_s580638"/>
                </a:ext>
                <a:ext uri="{FF2B5EF4-FFF2-40B4-BE49-F238E27FC236}">
                  <a16:creationId xmlns:a16="http://schemas.microsoft.com/office/drawing/2014/main" id="{00000000-0008-0000-6900-00001E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80639" name="Check Box 31" hidden="1">
              <a:extLst>
                <a:ext uri="{63B3BB69-23CF-44E3-9099-C40C66FF867C}">
                  <a14:compatExt spid="_x0000_s580639"/>
                </a:ext>
                <a:ext uri="{FF2B5EF4-FFF2-40B4-BE49-F238E27FC236}">
                  <a16:creationId xmlns:a16="http://schemas.microsoft.com/office/drawing/2014/main" id="{00000000-0008-0000-6900-00001FD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3681" name="Check Box 1" hidden="1">
              <a:extLst>
                <a:ext uri="{63B3BB69-23CF-44E3-9099-C40C66FF867C}">
                  <a14:compatExt spid="_x0000_s583681"/>
                </a:ext>
                <a:ext uri="{FF2B5EF4-FFF2-40B4-BE49-F238E27FC236}">
                  <a16:creationId xmlns:a16="http://schemas.microsoft.com/office/drawing/2014/main" id="{00000000-0008-0000-6A00-000001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3682" name="Check Box 2" hidden="1">
              <a:extLst>
                <a:ext uri="{63B3BB69-23CF-44E3-9099-C40C66FF867C}">
                  <a14:compatExt spid="_x0000_s583682"/>
                </a:ext>
                <a:ext uri="{FF2B5EF4-FFF2-40B4-BE49-F238E27FC236}">
                  <a16:creationId xmlns:a16="http://schemas.microsoft.com/office/drawing/2014/main" id="{00000000-0008-0000-6A00-000002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3683" name="Check Box 3" hidden="1">
              <a:extLst>
                <a:ext uri="{63B3BB69-23CF-44E3-9099-C40C66FF867C}">
                  <a14:compatExt spid="_x0000_s583683"/>
                </a:ext>
                <a:ext uri="{FF2B5EF4-FFF2-40B4-BE49-F238E27FC236}">
                  <a16:creationId xmlns:a16="http://schemas.microsoft.com/office/drawing/2014/main" id="{00000000-0008-0000-6A00-000003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3684" name="Check Box 4" hidden="1">
              <a:extLst>
                <a:ext uri="{63B3BB69-23CF-44E3-9099-C40C66FF867C}">
                  <a14:compatExt spid="_x0000_s583684"/>
                </a:ext>
                <a:ext uri="{FF2B5EF4-FFF2-40B4-BE49-F238E27FC236}">
                  <a16:creationId xmlns:a16="http://schemas.microsoft.com/office/drawing/2014/main" id="{00000000-0008-0000-6A00-000004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3685" name="Check Box 5" hidden="1">
              <a:extLst>
                <a:ext uri="{63B3BB69-23CF-44E3-9099-C40C66FF867C}">
                  <a14:compatExt spid="_x0000_s583685"/>
                </a:ext>
                <a:ext uri="{FF2B5EF4-FFF2-40B4-BE49-F238E27FC236}">
                  <a16:creationId xmlns:a16="http://schemas.microsoft.com/office/drawing/2014/main" id="{00000000-0008-0000-6A00-000005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3686" name="Check Box 6" hidden="1">
              <a:extLst>
                <a:ext uri="{63B3BB69-23CF-44E3-9099-C40C66FF867C}">
                  <a14:compatExt spid="_x0000_s583686"/>
                </a:ext>
                <a:ext uri="{FF2B5EF4-FFF2-40B4-BE49-F238E27FC236}">
                  <a16:creationId xmlns:a16="http://schemas.microsoft.com/office/drawing/2014/main" id="{00000000-0008-0000-6A00-000006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3687" name="Check Box 7" hidden="1">
              <a:extLst>
                <a:ext uri="{63B3BB69-23CF-44E3-9099-C40C66FF867C}">
                  <a14:compatExt spid="_x0000_s583687"/>
                </a:ext>
                <a:ext uri="{FF2B5EF4-FFF2-40B4-BE49-F238E27FC236}">
                  <a16:creationId xmlns:a16="http://schemas.microsoft.com/office/drawing/2014/main" id="{00000000-0008-0000-6A00-000007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83688" name="Check Box 8" hidden="1">
              <a:extLst>
                <a:ext uri="{63B3BB69-23CF-44E3-9099-C40C66FF867C}">
                  <a14:compatExt spid="_x0000_s583688"/>
                </a:ext>
                <a:ext uri="{FF2B5EF4-FFF2-40B4-BE49-F238E27FC236}">
                  <a16:creationId xmlns:a16="http://schemas.microsoft.com/office/drawing/2014/main" id="{00000000-0008-0000-6A00-000008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3689" name="Check Box 9" hidden="1">
              <a:extLst>
                <a:ext uri="{63B3BB69-23CF-44E3-9099-C40C66FF867C}">
                  <a14:compatExt spid="_x0000_s583689"/>
                </a:ext>
                <a:ext uri="{FF2B5EF4-FFF2-40B4-BE49-F238E27FC236}">
                  <a16:creationId xmlns:a16="http://schemas.microsoft.com/office/drawing/2014/main" id="{00000000-0008-0000-6A00-000009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3690" name="Check Box 10" hidden="1">
              <a:extLst>
                <a:ext uri="{63B3BB69-23CF-44E3-9099-C40C66FF867C}">
                  <a14:compatExt spid="_x0000_s583690"/>
                </a:ext>
                <a:ext uri="{FF2B5EF4-FFF2-40B4-BE49-F238E27FC236}">
                  <a16:creationId xmlns:a16="http://schemas.microsoft.com/office/drawing/2014/main" id="{00000000-0008-0000-6A00-00000A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3691" name="Check Box 11" hidden="1">
              <a:extLst>
                <a:ext uri="{63B3BB69-23CF-44E3-9099-C40C66FF867C}">
                  <a14:compatExt spid="_x0000_s583691"/>
                </a:ext>
                <a:ext uri="{FF2B5EF4-FFF2-40B4-BE49-F238E27FC236}">
                  <a16:creationId xmlns:a16="http://schemas.microsoft.com/office/drawing/2014/main" id="{00000000-0008-0000-6A00-00000B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3692" name="Check Box 12" hidden="1">
              <a:extLst>
                <a:ext uri="{63B3BB69-23CF-44E3-9099-C40C66FF867C}">
                  <a14:compatExt spid="_x0000_s583692"/>
                </a:ext>
                <a:ext uri="{FF2B5EF4-FFF2-40B4-BE49-F238E27FC236}">
                  <a16:creationId xmlns:a16="http://schemas.microsoft.com/office/drawing/2014/main" id="{00000000-0008-0000-6A00-00000C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3693" name="Check Box 13" hidden="1">
              <a:extLst>
                <a:ext uri="{63B3BB69-23CF-44E3-9099-C40C66FF867C}">
                  <a14:compatExt spid="_x0000_s583693"/>
                </a:ext>
                <a:ext uri="{FF2B5EF4-FFF2-40B4-BE49-F238E27FC236}">
                  <a16:creationId xmlns:a16="http://schemas.microsoft.com/office/drawing/2014/main" id="{00000000-0008-0000-6A00-00000D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3694" name="Check Box 14" hidden="1">
              <a:extLst>
                <a:ext uri="{63B3BB69-23CF-44E3-9099-C40C66FF867C}">
                  <a14:compatExt spid="_x0000_s583694"/>
                </a:ext>
                <a:ext uri="{FF2B5EF4-FFF2-40B4-BE49-F238E27FC236}">
                  <a16:creationId xmlns:a16="http://schemas.microsoft.com/office/drawing/2014/main" id="{00000000-0008-0000-6A00-00000E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3695" name="Check Box 15" hidden="1">
              <a:extLst>
                <a:ext uri="{63B3BB69-23CF-44E3-9099-C40C66FF867C}">
                  <a14:compatExt spid="_x0000_s583695"/>
                </a:ext>
                <a:ext uri="{FF2B5EF4-FFF2-40B4-BE49-F238E27FC236}">
                  <a16:creationId xmlns:a16="http://schemas.microsoft.com/office/drawing/2014/main" id="{00000000-0008-0000-6A00-00000F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3696" name="Check Box 16" hidden="1">
              <a:extLst>
                <a:ext uri="{63B3BB69-23CF-44E3-9099-C40C66FF867C}">
                  <a14:compatExt spid="_x0000_s583696"/>
                </a:ext>
                <a:ext uri="{FF2B5EF4-FFF2-40B4-BE49-F238E27FC236}">
                  <a16:creationId xmlns:a16="http://schemas.microsoft.com/office/drawing/2014/main" id="{00000000-0008-0000-6A00-000010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3697" name="Check Box 17" hidden="1">
              <a:extLst>
                <a:ext uri="{63B3BB69-23CF-44E3-9099-C40C66FF867C}">
                  <a14:compatExt spid="_x0000_s583697"/>
                </a:ext>
                <a:ext uri="{FF2B5EF4-FFF2-40B4-BE49-F238E27FC236}">
                  <a16:creationId xmlns:a16="http://schemas.microsoft.com/office/drawing/2014/main" id="{00000000-0008-0000-6A00-000011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3698" name="Check Box 18" hidden="1">
              <a:extLst>
                <a:ext uri="{63B3BB69-23CF-44E3-9099-C40C66FF867C}">
                  <a14:compatExt spid="_x0000_s583698"/>
                </a:ext>
                <a:ext uri="{FF2B5EF4-FFF2-40B4-BE49-F238E27FC236}">
                  <a16:creationId xmlns:a16="http://schemas.microsoft.com/office/drawing/2014/main" id="{00000000-0008-0000-6A00-000012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3699" name="Check Box 19" hidden="1">
              <a:extLst>
                <a:ext uri="{63B3BB69-23CF-44E3-9099-C40C66FF867C}">
                  <a14:compatExt spid="_x0000_s583699"/>
                </a:ext>
                <a:ext uri="{FF2B5EF4-FFF2-40B4-BE49-F238E27FC236}">
                  <a16:creationId xmlns:a16="http://schemas.microsoft.com/office/drawing/2014/main" id="{00000000-0008-0000-6A00-000013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3700" name="Check Box 20" hidden="1">
              <a:extLst>
                <a:ext uri="{63B3BB69-23CF-44E3-9099-C40C66FF867C}">
                  <a14:compatExt spid="_x0000_s583700"/>
                </a:ext>
                <a:ext uri="{FF2B5EF4-FFF2-40B4-BE49-F238E27FC236}">
                  <a16:creationId xmlns:a16="http://schemas.microsoft.com/office/drawing/2014/main" id="{00000000-0008-0000-6A00-000014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3701" name="Check Box 21" hidden="1">
              <a:extLst>
                <a:ext uri="{63B3BB69-23CF-44E3-9099-C40C66FF867C}">
                  <a14:compatExt spid="_x0000_s583701"/>
                </a:ext>
                <a:ext uri="{FF2B5EF4-FFF2-40B4-BE49-F238E27FC236}">
                  <a16:creationId xmlns:a16="http://schemas.microsoft.com/office/drawing/2014/main" id="{00000000-0008-0000-6A00-000015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3702" name="Check Box 22" hidden="1">
              <a:extLst>
                <a:ext uri="{63B3BB69-23CF-44E3-9099-C40C66FF867C}">
                  <a14:compatExt spid="_x0000_s583702"/>
                </a:ext>
                <a:ext uri="{FF2B5EF4-FFF2-40B4-BE49-F238E27FC236}">
                  <a16:creationId xmlns:a16="http://schemas.microsoft.com/office/drawing/2014/main" id="{00000000-0008-0000-6A00-000016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3703" name="Check Box 23" hidden="1">
              <a:extLst>
                <a:ext uri="{63B3BB69-23CF-44E3-9099-C40C66FF867C}">
                  <a14:compatExt spid="_x0000_s583703"/>
                </a:ext>
                <a:ext uri="{FF2B5EF4-FFF2-40B4-BE49-F238E27FC236}">
                  <a16:creationId xmlns:a16="http://schemas.microsoft.com/office/drawing/2014/main" id="{00000000-0008-0000-6A00-000017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3704" name="Check Box 24" hidden="1">
              <a:extLst>
                <a:ext uri="{63B3BB69-23CF-44E3-9099-C40C66FF867C}">
                  <a14:compatExt spid="_x0000_s583704"/>
                </a:ext>
                <a:ext uri="{FF2B5EF4-FFF2-40B4-BE49-F238E27FC236}">
                  <a16:creationId xmlns:a16="http://schemas.microsoft.com/office/drawing/2014/main" id="{00000000-0008-0000-6A00-000018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3705" name="Check Box 25" hidden="1">
              <a:extLst>
                <a:ext uri="{63B3BB69-23CF-44E3-9099-C40C66FF867C}">
                  <a14:compatExt spid="_x0000_s583705"/>
                </a:ext>
                <a:ext uri="{FF2B5EF4-FFF2-40B4-BE49-F238E27FC236}">
                  <a16:creationId xmlns:a16="http://schemas.microsoft.com/office/drawing/2014/main" id="{00000000-0008-0000-6A00-000019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3706" name="Check Box 26" hidden="1">
              <a:extLst>
                <a:ext uri="{63B3BB69-23CF-44E3-9099-C40C66FF867C}">
                  <a14:compatExt spid="_x0000_s583706"/>
                </a:ext>
                <a:ext uri="{FF2B5EF4-FFF2-40B4-BE49-F238E27FC236}">
                  <a16:creationId xmlns:a16="http://schemas.microsoft.com/office/drawing/2014/main" id="{00000000-0008-0000-6A00-00001A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3707" name="Check Box 27" hidden="1">
              <a:extLst>
                <a:ext uri="{63B3BB69-23CF-44E3-9099-C40C66FF867C}">
                  <a14:compatExt spid="_x0000_s583707"/>
                </a:ext>
                <a:ext uri="{FF2B5EF4-FFF2-40B4-BE49-F238E27FC236}">
                  <a16:creationId xmlns:a16="http://schemas.microsoft.com/office/drawing/2014/main" id="{00000000-0008-0000-6A00-00001B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3708" name="Check Box 28" hidden="1">
              <a:extLst>
                <a:ext uri="{63B3BB69-23CF-44E3-9099-C40C66FF867C}">
                  <a14:compatExt spid="_x0000_s583708"/>
                </a:ext>
                <a:ext uri="{FF2B5EF4-FFF2-40B4-BE49-F238E27FC236}">
                  <a16:creationId xmlns:a16="http://schemas.microsoft.com/office/drawing/2014/main" id="{00000000-0008-0000-6A00-00001C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3709" name="Check Box 29" hidden="1">
              <a:extLst>
                <a:ext uri="{63B3BB69-23CF-44E3-9099-C40C66FF867C}">
                  <a14:compatExt spid="_x0000_s583709"/>
                </a:ext>
                <a:ext uri="{FF2B5EF4-FFF2-40B4-BE49-F238E27FC236}">
                  <a16:creationId xmlns:a16="http://schemas.microsoft.com/office/drawing/2014/main" id="{00000000-0008-0000-6A00-00001D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3710" name="Check Box 30" hidden="1">
              <a:extLst>
                <a:ext uri="{63B3BB69-23CF-44E3-9099-C40C66FF867C}">
                  <a14:compatExt spid="_x0000_s583710"/>
                </a:ext>
                <a:ext uri="{FF2B5EF4-FFF2-40B4-BE49-F238E27FC236}">
                  <a16:creationId xmlns:a16="http://schemas.microsoft.com/office/drawing/2014/main" id="{00000000-0008-0000-6A00-00001EE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4705" name="Check Box 1" hidden="1">
              <a:extLst>
                <a:ext uri="{63B3BB69-23CF-44E3-9099-C40C66FF867C}">
                  <a14:compatExt spid="_x0000_s584705"/>
                </a:ext>
                <a:ext uri="{FF2B5EF4-FFF2-40B4-BE49-F238E27FC236}">
                  <a16:creationId xmlns:a16="http://schemas.microsoft.com/office/drawing/2014/main" id="{00000000-0008-0000-6B00-000001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4706" name="Check Box 2" hidden="1">
              <a:extLst>
                <a:ext uri="{63B3BB69-23CF-44E3-9099-C40C66FF867C}">
                  <a14:compatExt spid="_x0000_s584706"/>
                </a:ext>
                <a:ext uri="{FF2B5EF4-FFF2-40B4-BE49-F238E27FC236}">
                  <a16:creationId xmlns:a16="http://schemas.microsoft.com/office/drawing/2014/main" id="{00000000-0008-0000-6B00-000002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4707" name="Check Box 3" hidden="1">
              <a:extLst>
                <a:ext uri="{63B3BB69-23CF-44E3-9099-C40C66FF867C}">
                  <a14:compatExt spid="_x0000_s584707"/>
                </a:ext>
                <a:ext uri="{FF2B5EF4-FFF2-40B4-BE49-F238E27FC236}">
                  <a16:creationId xmlns:a16="http://schemas.microsoft.com/office/drawing/2014/main" id="{00000000-0008-0000-6B00-000003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4708" name="Check Box 4" hidden="1">
              <a:extLst>
                <a:ext uri="{63B3BB69-23CF-44E3-9099-C40C66FF867C}">
                  <a14:compatExt spid="_x0000_s584708"/>
                </a:ext>
                <a:ext uri="{FF2B5EF4-FFF2-40B4-BE49-F238E27FC236}">
                  <a16:creationId xmlns:a16="http://schemas.microsoft.com/office/drawing/2014/main" id="{00000000-0008-0000-6B00-000004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4709" name="Check Box 5" hidden="1">
              <a:extLst>
                <a:ext uri="{63B3BB69-23CF-44E3-9099-C40C66FF867C}">
                  <a14:compatExt spid="_x0000_s584709"/>
                </a:ext>
                <a:ext uri="{FF2B5EF4-FFF2-40B4-BE49-F238E27FC236}">
                  <a16:creationId xmlns:a16="http://schemas.microsoft.com/office/drawing/2014/main" id="{00000000-0008-0000-6B00-000005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4710" name="Check Box 6" hidden="1">
              <a:extLst>
                <a:ext uri="{63B3BB69-23CF-44E3-9099-C40C66FF867C}">
                  <a14:compatExt spid="_x0000_s584710"/>
                </a:ext>
                <a:ext uri="{FF2B5EF4-FFF2-40B4-BE49-F238E27FC236}">
                  <a16:creationId xmlns:a16="http://schemas.microsoft.com/office/drawing/2014/main" id="{00000000-0008-0000-6B00-000006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4711" name="Check Box 7" hidden="1">
              <a:extLst>
                <a:ext uri="{63B3BB69-23CF-44E3-9099-C40C66FF867C}">
                  <a14:compatExt spid="_x0000_s584711"/>
                </a:ext>
                <a:ext uri="{FF2B5EF4-FFF2-40B4-BE49-F238E27FC236}">
                  <a16:creationId xmlns:a16="http://schemas.microsoft.com/office/drawing/2014/main" id="{00000000-0008-0000-6B00-000007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25</xdr:row>
          <xdr:rowOff>123825</xdr:rowOff>
        </xdr:to>
        <xdr:sp macro="" textlink="">
          <xdr:nvSpPr>
            <xdr:cNvPr id="584712" name="Check Box 8" hidden="1">
              <a:extLst>
                <a:ext uri="{63B3BB69-23CF-44E3-9099-C40C66FF867C}">
                  <a14:compatExt spid="_x0000_s584712"/>
                </a:ext>
                <a:ext uri="{FF2B5EF4-FFF2-40B4-BE49-F238E27FC236}">
                  <a16:creationId xmlns:a16="http://schemas.microsoft.com/office/drawing/2014/main" id="{00000000-0008-0000-6B00-000008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4713" name="Check Box 9" hidden="1">
              <a:extLst>
                <a:ext uri="{63B3BB69-23CF-44E3-9099-C40C66FF867C}">
                  <a14:compatExt spid="_x0000_s584713"/>
                </a:ext>
                <a:ext uri="{FF2B5EF4-FFF2-40B4-BE49-F238E27FC236}">
                  <a16:creationId xmlns:a16="http://schemas.microsoft.com/office/drawing/2014/main" id="{00000000-0008-0000-6B00-000009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4714" name="Check Box 10" hidden="1">
              <a:extLst>
                <a:ext uri="{63B3BB69-23CF-44E3-9099-C40C66FF867C}">
                  <a14:compatExt spid="_x0000_s584714"/>
                </a:ext>
                <a:ext uri="{FF2B5EF4-FFF2-40B4-BE49-F238E27FC236}">
                  <a16:creationId xmlns:a16="http://schemas.microsoft.com/office/drawing/2014/main" id="{00000000-0008-0000-6B00-00000A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4715" name="Check Box 11" hidden="1">
              <a:extLst>
                <a:ext uri="{63B3BB69-23CF-44E3-9099-C40C66FF867C}">
                  <a14:compatExt spid="_x0000_s584715"/>
                </a:ext>
                <a:ext uri="{FF2B5EF4-FFF2-40B4-BE49-F238E27FC236}">
                  <a16:creationId xmlns:a16="http://schemas.microsoft.com/office/drawing/2014/main" id="{00000000-0008-0000-6B00-00000B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4716" name="Check Box 12" hidden="1">
              <a:extLst>
                <a:ext uri="{63B3BB69-23CF-44E3-9099-C40C66FF867C}">
                  <a14:compatExt spid="_x0000_s584716"/>
                </a:ext>
                <a:ext uri="{FF2B5EF4-FFF2-40B4-BE49-F238E27FC236}">
                  <a16:creationId xmlns:a16="http://schemas.microsoft.com/office/drawing/2014/main" id="{00000000-0008-0000-6B00-00000C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4717" name="Check Box 13" hidden="1">
              <a:extLst>
                <a:ext uri="{63B3BB69-23CF-44E3-9099-C40C66FF867C}">
                  <a14:compatExt spid="_x0000_s584717"/>
                </a:ext>
                <a:ext uri="{FF2B5EF4-FFF2-40B4-BE49-F238E27FC236}">
                  <a16:creationId xmlns:a16="http://schemas.microsoft.com/office/drawing/2014/main" id="{00000000-0008-0000-6B00-00000D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4718" name="Check Box 14" hidden="1">
              <a:extLst>
                <a:ext uri="{63B3BB69-23CF-44E3-9099-C40C66FF867C}">
                  <a14:compatExt spid="_x0000_s584718"/>
                </a:ext>
                <a:ext uri="{FF2B5EF4-FFF2-40B4-BE49-F238E27FC236}">
                  <a16:creationId xmlns:a16="http://schemas.microsoft.com/office/drawing/2014/main" id="{00000000-0008-0000-6B00-00000E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4719" name="Check Box 15" hidden="1">
              <a:extLst>
                <a:ext uri="{63B3BB69-23CF-44E3-9099-C40C66FF867C}">
                  <a14:compatExt spid="_x0000_s584719"/>
                </a:ext>
                <a:ext uri="{FF2B5EF4-FFF2-40B4-BE49-F238E27FC236}">
                  <a16:creationId xmlns:a16="http://schemas.microsoft.com/office/drawing/2014/main" id="{00000000-0008-0000-6B00-00000F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4720" name="Check Box 16" hidden="1">
              <a:extLst>
                <a:ext uri="{63B3BB69-23CF-44E3-9099-C40C66FF867C}">
                  <a14:compatExt spid="_x0000_s584720"/>
                </a:ext>
                <a:ext uri="{FF2B5EF4-FFF2-40B4-BE49-F238E27FC236}">
                  <a16:creationId xmlns:a16="http://schemas.microsoft.com/office/drawing/2014/main" id="{00000000-0008-0000-6B00-000010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4721" name="Check Box 17" hidden="1">
              <a:extLst>
                <a:ext uri="{63B3BB69-23CF-44E3-9099-C40C66FF867C}">
                  <a14:compatExt spid="_x0000_s584721"/>
                </a:ext>
                <a:ext uri="{FF2B5EF4-FFF2-40B4-BE49-F238E27FC236}">
                  <a16:creationId xmlns:a16="http://schemas.microsoft.com/office/drawing/2014/main" id="{00000000-0008-0000-6B00-000011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4722" name="Check Box 18" hidden="1">
              <a:extLst>
                <a:ext uri="{63B3BB69-23CF-44E3-9099-C40C66FF867C}">
                  <a14:compatExt spid="_x0000_s584722"/>
                </a:ext>
                <a:ext uri="{FF2B5EF4-FFF2-40B4-BE49-F238E27FC236}">
                  <a16:creationId xmlns:a16="http://schemas.microsoft.com/office/drawing/2014/main" id="{00000000-0008-0000-6B00-000012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4723" name="Check Box 19" hidden="1">
              <a:extLst>
                <a:ext uri="{63B3BB69-23CF-44E3-9099-C40C66FF867C}">
                  <a14:compatExt spid="_x0000_s584723"/>
                </a:ext>
                <a:ext uri="{FF2B5EF4-FFF2-40B4-BE49-F238E27FC236}">
                  <a16:creationId xmlns:a16="http://schemas.microsoft.com/office/drawing/2014/main" id="{00000000-0008-0000-6B00-000013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4724" name="Check Box 20" hidden="1">
              <a:extLst>
                <a:ext uri="{63B3BB69-23CF-44E3-9099-C40C66FF867C}">
                  <a14:compatExt spid="_x0000_s584724"/>
                </a:ext>
                <a:ext uri="{FF2B5EF4-FFF2-40B4-BE49-F238E27FC236}">
                  <a16:creationId xmlns:a16="http://schemas.microsoft.com/office/drawing/2014/main" id="{00000000-0008-0000-6B00-000014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4725" name="Check Box 21" hidden="1">
              <a:extLst>
                <a:ext uri="{63B3BB69-23CF-44E3-9099-C40C66FF867C}">
                  <a14:compatExt spid="_x0000_s584725"/>
                </a:ext>
                <a:ext uri="{FF2B5EF4-FFF2-40B4-BE49-F238E27FC236}">
                  <a16:creationId xmlns:a16="http://schemas.microsoft.com/office/drawing/2014/main" id="{00000000-0008-0000-6B00-000015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4726" name="Check Box 22" hidden="1">
              <a:extLst>
                <a:ext uri="{63B3BB69-23CF-44E3-9099-C40C66FF867C}">
                  <a14:compatExt spid="_x0000_s584726"/>
                </a:ext>
                <a:ext uri="{FF2B5EF4-FFF2-40B4-BE49-F238E27FC236}">
                  <a16:creationId xmlns:a16="http://schemas.microsoft.com/office/drawing/2014/main" id="{00000000-0008-0000-6B00-000016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4727" name="Check Box 23" hidden="1">
              <a:extLst>
                <a:ext uri="{63B3BB69-23CF-44E3-9099-C40C66FF867C}">
                  <a14:compatExt spid="_x0000_s584727"/>
                </a:ext>
                <a:ext uri="{FF2B5EF4-FFF2-40B4-BE49-F238E27FC236}">
                  <a16:creationId xmlns:a16="http://schemas.microsoft.com/office/drawing/2014/main" id="{00000000-0008-0000-6B00-000017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4728" name="Check Box 24" hidden="1">
              <a:extLst>
                <a:ext uri="{63B3BB69-23CF-44E3-9099-C40C66FF867C}">
                  <a14:compatExt spid="_x0000_s584728"/>
                </a:ext>
                <a:ext uri="{FF2B5EF4-FFF2-40B4-BE49-F238E27FC236}">
                  <a16:creationId xmlns:a16="http://schemas.microsoft.com/office/drawing/2014/main" id="{00000000-0008-0000-6B00-000018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4729" name="Check Box 25" hidden="1">
              <a:extLst>
                <a:ext uri="{63B3BB69-23CF-44E3-9099-C40C66FF867C}">
                  <a14:compatExt spid="_x0000_s584729"/>
                </a:ext>
                <a:ext uri="{FF2B5EF4-FFF2-40B4-BE49-F238E27FC236}">
                  <a16:creationId xmlns:a16="http://schemas.microsoft.com/office/drawing/2014/main" id="{00000000-0008-0000-6B00-000019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4730" name="Check Box 26" hidden="1">
              <a:extLst>
                <a:ext uri="{63B3BB69-23CF-44E3-9099-C40C66FF867C}">
                  <a14:compatExt spid="_x0000_s584730"/>
                </a:ext>
                <a:ext uri="{FF2B5EF4-FFF2-40B4-BE49-F238E27FC236}">
                  <a16:creationId xmlns:a16="http://schemas.microsoft.com/office/drawing/2014/main" id="{00000000-0008-0000-6B00-00001A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4731" name="Check Box 27" hidden="1">
              <a:extLst>
                <a:ext uri="{63B3BB69-23CF-44E3-9099-C40C66FF867C}">
                  <a14:compatExt spid="_x0000_s584731"/>
                </a:ext>
                <a:ext uri="{FF2B5EF4-FFF2-40B4-BE49-F238E27FC236}">
                  <a16:creationId xmlns:a16="http://schemas.microsoft.com/office/drawing/2014/main" id="{00000000-0008-0000-6B00-00001B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4732" name="Check Box 28" hidden="1">
              <a:extLst>
                <a:ext uri="{63B3BB69-23CF-44E3-9099-C40C66FF867C}">
                  <a14:compatExt spid="_x0000_s584732"/>
                </a:ext>
                <a:ext uri="{FF2B5EF4-FFF2-40B4-BE49-F238E27FC236}">
                  <a16:creationId xmlns:a16="http://schemas.microsoft.com/office/drawing/2014/main" id="{00000000-0008-0000-6B00-00001C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4733" name="Check Box 29" hidden="1">
              <a:extLst>
                <a:ext uri="{63B3BB69-23CF-44E3-9099-C40C66FF867C}">
                  <a14:compatExt spid="_x0000_s584733"/>
                </a:ext>
                <a:ext uri="{FF2B5EF4-FFF2-40B4-BE49-F238E27FC236}">
                  <a16:creationId xmlns:a16="http://schemas.microsoft.com/office/drawing/2014/main" id="{00000000-0008-0000-6B00-00001D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4734" name="Check Box 30" hidden="1">
              <a:extLst>
                <a:ext uri="{63B3BB69-23CF-44E3-9099-C40C66FF867C}">
                  <a14:compatExt spid="_x0000_s584734"/>
                </a:ext>
                <a:ext uri="{FF2B5EF4-FFF2-40B4-BE49-F238E27FC236}">
                  <a16:creationId xmlns:a16="http://schemas.microsoft.com/office/drawing/2014/main" id="{00000000-0008-0000-6B00-00001E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84735" name="Check Box 31" hidden="1">
              <a:extLst>
                <a:ext uri="{63B3BB69-23CF-44E3-9099-C40C66FF867C}">
                  <a14:compatExt spid="_x0000_s584735"/>
                </a:ext>
                <a:ext uri="{FF2B5EF4-FFF2-40B4-BE49-F238E27FC236}">
                  <a16:creationId xmlns:a16="http://schemas.microsoft.com/office/drawing/2014/main" id="{00000000-0008-0000-6B00-00001FE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5729" name="Check Box 1" hidden="1">
              <a:extLst>
                <a:ext uri="{63B3BB69-23CF-44E3-9099-C40C66FF867C}">
                  <a14:compatExt spid="_x0000_s585729"/>
                </a:ext>
                <a:ext uri="{FF2B5EF4-FFF2-40B4-BE49-F238E27FC236}">
                  <a16:creationId xmlns:a16="http://schemas.microsoft.com/office/drawing/2014/main" id="{00000000-0008-0000-6C00-000001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5730" name="Check Box 2" hidden="1">
              <a:extLst>
                <a:ext uri="{63B3BB69-23CF-44E3-9099-C40C66FF867C}">
                  <a14:compatExt spid="_x0000_s585730"/>
                </a:ext>
                <a:ext uri="{FF2B5EF4-FFF2-40B4-BE49-F238E27FC236}">
                  <a16:creationId xmlns:a16="http://schemas.microsoft.com/office/drawing/2014/main" id="{00000000-0008-0000-6C00-000002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5731" name="Check Box 3" hidden="1">
              <a:extLst>
                <a:ext uri="{63B3BB69-23CF-44E3-9099-C40C66FF867C}">
                  <a14:compatExt spid="_x0000_s585731"/>
                </a:ext>
                <a:ext uri="{FF2B5EF4-FFF2-40B4-BE49-F238E27FC236}">
                  <a16:creationId xmlns:a16="http://schemas.microsoft.com/office/drawing/2014/main" id="{00000000-0008-0000-6C00-000003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5732" name="Check Box 4" hidden="1">
              <a:extLst>
                <a:ext uri="{63B3BB69-23CF-44E3-9099-C40C66FF867C}">
                  <a14:compatExt spid="_x0000_s585732"/>
                </a:ext>
                <a:ext uri="{FF2B5EF4-FFF2-40B4-BE49-F238E27FC236}">
                  <a16:creationId xmlns:a16="http://schemas.microsoft.com/office/drawing/2014/main" id="{00000000-0008-0000-6C00-000004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5733" name="Check Box 5" hidden="1">
              <a:extLst>
                <a:ext uri="{63B3BB69-23CF-44E3-9099-C40C66FF867C}">
                  <a14:compatExt spid="_x0000_s585733"/>
                </a:ext>
                <a:ext uri="{FF2B5EF4-FFF2-40B4-BE49-F238E27FC236}">
                  <a16:creationId xmlns:a16="http://schemas.microsoft.com/office/drawing/2014/main" id="{00000000-0008-0000-6C00-000005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5734" name="Check Box 6" hidden="1">
              <a:extLst>
                <a:ext uri="{63B3BB69-23CF-44E3-9099-C40C66FF867C}">
                  <a14:compatExt spid="_x0000_s585734"/>
                </a:ext>
                <a:ext uri="{FF2B5EF4-FFF2-40B4-BE49-F238E27FC236}">
                  <a16:creationId xmlns:a16="http://schemas.microsoft.com/office/drawing/2014/main" id="{00000000-0008-0000-6C00-000006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5735" name="Check Box 7" hidden="1">
              <a:extLst>
                <a:ext uri="{63B3BB69-23CF-44E3-9099-C40C66FF867C}">
                  <a14:compatExt spid="_x0000_s585735"/>
                </a:ext>
                <a:ext uri="{FF2B5EF4-FFF2-40B4-BE49-F238E27FC236}">
                  <a16:creationId xmlns:a16="http://schemas.microsoft.com/office/drawing/2014/main" id="{00000000-0008-0000-6C00-000007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85736" name="Check Box 8" hidden="1">
              <a:extLst>
                <a:ext uri="{63B3BB69-23CF-44E3-9099-C40C66FF867C}">
                  <a14:compatExt spid="_x0000_s585736"/>
                </a:ext>
                <a:ext uri="{FF2B5EF4-FFF2-40B4-BE49-F238E27FC236}">
                  <a16:creationId xmlns:a16="http://schemas.microsoft.com/office/drawing/2014/main" id="{00000000-0008-0000-6C00-000008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5737" name="Check Box 9" hidden="1">
              <a:extLst>
                <a:ext uri="{63B3BB69-23CF-44E3-9099-C40C66FF867C}">
                  <a14:compatExt spid="_x0000_s585737"/>
                </a:ext>
                <a:ext uri="{FF2B5EF4-FFF2-40B4-BE49-F238E27FC236}">
                  <a16:creationId xmlns:a16="http://schemas.microsoft.com/office/drawing/2014/main" id="{00000000-0008-0000-6C00-000009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5738" name="Check Box 10" hidden="1">
              <a:extLst>
                <a:ext uri="{63B3BB69-23CF-44E3-9099-C40C66FF867C}">
                  <a14:compatExt spid="_x0000_s585738"/>
                </a:ext>
                <a:ext uri="{FF2B5EF4-FFF2-40B4-BE49-F238E27FC236}">
                  <a16:creationId xmlns:a16="http://schemas.microsoft.com/office/drawing/2014/main" id="{00000000-0008-0000-6C00-00000A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5739" name="Check Box 11" hidden="1">
              <a:extLst>
                <a:ext uri="{63B3BB69-23CF-44E3-9099-C40C66FF867C}">
                  <a14:compatExt spid="_x0000_s585739"/>
                </a:ext>
                <a:ext uri="{FF2B5EF4-FFF2-40B4-BE49-F238E27FC236}">
                  <a16:creationId xmlns:a16="http://schemas.microsoft.com/office/drawing/2014/main" id="{00000000-0008-0000-6C00-00000B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5740" name="Check Box 12" hidden="1">
              <a:extLst>
                <a:ext uri="{63B3BB69-23CF-44E3-9099-C40C66FF867C}">
                  <a14:compatExt spid="_x0000_s585740"/>
                </a:ext>
                <a:ext uri="{FF2B5EF4-FFF2-40B4-BE49-F238E27FC236}">
                  <a16:creationId xmlns:a16="http://schemas.microsoft.com/office/drawing/2014/main" id="{00000000-0008-0000-6C00-00000C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5741" name="Check Box 13" hidden="1">
              <a:extLst>
                <a:ext uri="{63B3BB69-23CF-44E3-9099-C40C66FF867C}">
                  <a14:compatExt spid="_x0000_s585741"/>
                </a:ext>
                <a:ext uri="{FF2B5EF4-FFF2-40B4-BE49-F238E27FC236}">
                  <a16:creationId xmlns:a16="http://schemas.microsoft.com/office/drawing/2014/main" id="{00000000-0008-0000-6C00-00000D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5742" name="Check Box 14" hidden="1">
              <a:extLst>
                <a:ext uri="{63B3BB69-23CF-44E3-9099-C40C66FF867C}">
                  <a14:compatExt spid="_x0000_s585742"/>
                </a:ext>
                <a:ext uri="{FF2B5EF4-FFF2-40B4-BE49-F238E27FC236}">
                  <a16:creationId xmlns:a16="http://schemas.microsoft.com/office/drawing/2014/main" id="{00000000-0008-0000-6C00-00000E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5743" name="Check Box 15" hidden="1">
              <a:extLst>
                <a:ext uri="{63B3BB69-23CF-44E3-9099-C40C66FF867C}">
                  <a14:compatExt spid="_x0000_s585743"/>
                </a:ext>
                <a:ext uri="{FF2B5EF4-FFF2-40B4-BE49-F238E27FC236}">
                  <a16:creationId xmlns:a16="http://schemas.microsoft.com/office/drawing/2014/main" id="{00000000-0008-0000-6C00-00000F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5744" name="Check Box 16" hidden="1">
              <a:extLst>
                <a:ext uri="{63B3BB69-23CF-44E3-9099-C40C66FF867C}">
                  <a14:compatExt spid="_x0000_s585744"/>
                </a:ext>
                <a:ext uri="{FF2B5EF4-FFF2-40B4-BE49-F238E27FC236}">
                  <a16:creationId xmlns:a16="http://schemas.microsoft.com/office/drawing/2014/main" id="{00000000-0008-0000-6C00-000010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5745" name="Check Box 17" hidden="1">
              <a:extLst>
                <a:ext uri="{63B3BB69-23CF-44E3-9099-C40C66FF867C}">
                  <a14:compatExt spid="_x0000_s585745"/>
                </a:ext>
                <a:ext uri="{FF2B5EF4-FFF2-40B4-BE49-F238E27FC236}">
                  <a16:creationId xmlns:a16="http://schemas.microsoft.com/office/drawing/2014/main" id="{00000000-0008-0000-6C00-000011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5746" name="Check Box 18" hidden="1">
              <a:extLst>
                <a:ext uri="{63B3BB69-23CF-44E3-9099-C40C66FF867C}">
                  <a14:compatExt spid="_x0000_s585746"/>
                </a:ext>
                <a:ext uri="{FF2B5EF4-FFF2-40B4-BE49-F238E27FC236}">
                  <a16:creationId xmlns:a16="http://schemas.microsoft.com/office/drawing/2014/main" id="{00000000-0008-0000-6C00-000012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5747" name="Check Box 19" hidden="1">
              <a:extLst>
                <a:ext uri="{63B3BB69-23CF-44E3-9099-C40C66FF867C}">
                  <a14:compatExt spid="_x0000_s585747"/>
                </a:ext>
                <a:ext uri="{FF2B5EF4-FFF2-40B4-BE49-F238E27FC236}">
                  <a16:creationId xmlns:a16="http://schemas.microsoft.com/office/drawing/2014/main" id="{00000000-0008-0000-6C00-000013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5748" name="Check Box 20" hidden="1">
              <a:extLst>
                <a:ext uri="{63B3BB69-23CF-44E3-9099-C40C66FF867C}">
                  <a14:compatExt spid="_x0000_s585748"/>
                </a:ext>
                <a:ext uri="{FF2B5EF4-FFF2-40B4-BE49-F238E27FC236}">
                  <a16:creationId xmlns:a16="http://schemas.microsoft.com/office/drawing/2014/main" id="{00000000-0008-0000-6C00-000014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5749" name="Check Box 21" hidden="1">
              <a:extLst>
                <a:ext uri="{63B3BB69-23CF-44E3-9099-C40C66FF867C}">
                  <a14:compatExt spid="_x0000_s585749"/>
                </a:ext>
                <a:ext uri="{FF2B5EF4-FFF2-40B4-BE49-F238E27FC236}">
                  <a16:creationId xmlns:a16="http://schemas.microsoft.com/office/drawing/2014/main" id="{00000000-0008-0000-6C00-000015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5750" name="Check Box 22" hidden="1">
              <a:extLst>
                <a:ext uri="{63B3BB69-23CF-44E3-9099-C40C66FF867C}">
                  <a14:compatExt spid="_x0000_s585750"/>
                </a:ext>
                <a:ext uri="{FF2B5EF4-FFF2-40B4-BE49-F238E27FC236}">
                  <a16:creationId xmlns:a16="http://schemas.microsoft.com/office/drawing/2014/main" id="{00000000-0008-0000-6C00-000016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5751" name="Check Box 23" hidden="1">
              <a:extLst>
                <a:ext uri="{63B3BB69-23CF-44E3-9099-C40C66FF867C}">
                  <a14:compatExt spid="_x0000_s585751"/>
                </a:ext>
                <a:ext uri="{FF2B5EF4-FFF2-40B4-BE49-F238E27FC236}">
                  <a16:creationId xmlns:a16="http://schemas.microsoft.com/office/drawing/2014/main" id="{00000000-0008-0000-6C00-000017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5752" name="Check Box 24" hidden="1">
              <a:extLst>
                <a:ext uri="{63B3BB69-23CF-44E3-9099-C40C66FF867C}">
                  <a14:compatExt spid="_x0000_s585752"/>
                </a:ext>
                <a:ext uri="{FF2B5EF4-FFF2-40B4-BE49-F238E27FC236}">
                  <a16:creationId xmlns:a16="http://schemas.microsoft.com/office/drawing/2014/main" id="{00000000-0008-0000-6C00-000018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5753" name="Check Box 25" hidden="1">
              <a:extLst>
                <a:ext uri="{63B3BB69-23CF-44E3-9099-C40C66FF867C}">
                  <a14:compatExt spid="_x0000_s585753"/>
                </a:ext>
                <a:ext uri="{FF2B5EF4-FFF2-40B4-BE49-F238E27FC236}">
                  <a16:creationId xmlns:a16="http://schemas.microsoft.com/office/drawing/2014/main" id="{00000000-0008-0000-6C00-000019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5754" name="Check Box 26" hidden="1">
              <a:extLst>
                <a:ext uri="{63B3BB69-23CF-44E3-9099-C40C66FF867C}">
                  <a14:compatExt spid="_x0000_s585754"/>
                </a:ext>
                <a:ext uri="{FF2B5EF4-FFF2-40B4-BE49-F238E27FC236}">
                  <a16:creationId xmlns:a16="http://schemas.microsoft.com/office/drawing/2014/main" id="{00000000-0008-0000-6C00-00001A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5755" name="Check Box 27" hidden="1">
              <a:extLst>
                <a:ext uri="{63B3BB69-23CF-44E3-9099-C40C66FF867C}">
                  <a14:compatExt spid="_x0000_s585755"/>
                </a:ext>
                <a:ext uri="{FF2B5EF4-FFF2-40B4-BE49-F238E27FC236}">
                  <a16:creationId xmlns:a16="http://schemas.microsoft.com/office/drawing/2014/main" id="{00000000-0008-0000-6C00-00001B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5756" name="Check Box 28" hidden="1">
              <a:extLst>
                <a:ext uri="{63B3BB69-23CF-44E3-9099-C40C66FF867C}">
                  <a14:compatExt spid="_x0000_s585756"/>
                </a:ext>
                <a:ext uri="{FF2B5EF4-FFF2-40B4-BE49-F238E27FC236}">
                  <a16:creationId xmlns:a16="http://schemas.microsoft.com/office/drawing/2014/main" id="{00000000-0008-0000-6C00-00001C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5757" name="Check Box 29" hidden="1">
              <a:extLst>
                <a:ext uri="{63B3BB69-23CF-44E3-9099-C40C66FF867C}">
                  <a14:compatExt spid="_x0000_s585757"/>
                </a:ext>
                <a:ext uri="{FF2B5EF4-FFF2-40B4-BE49-F238E27FC236}">
                  <a16:creationId xmlns:a16="http://schemas.microsoft.com/office/drawing/2014/main" id="{00000000-0008-0000-6C00-00001D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5758" name="Check Box 30" hidden="1">
              <a:extLst>
                <a:ext uri="{63B3BB69-23CF-44E3-9099-C40C66FF867C}">
                  <a14:compatExt spid="_x0000_s585758"/>
                </a:ext>
                <a:ext uri="{FF2B5EF4-FFF2-40B4-BE49-F238E27FC236}">
                  <a16:creationId xmlns:a16="http://schemas.microsoft.com/office/drawing/2014/main" id="{00000000-0008-0000-6C00-00001EF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8801" name="Check Box 1" hidden="1">
              <a:extLst>
                <a:ext uri="{63B3BB69-23CF-44E3-9099-C40C66FF867C}">
                  <a14:compatExt spid="_x0000_s588801"/>
                </a:ext>
                <a:ext uri="{FF2B5EF4-FFF2-40B4-BE49-F238E27FC236}">
                  <a16:creationId xmlns:a16="http://schemas.microsoft.com/office/drawing/2014/main" id="{00000000-0008-0000-6D00-000001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8802" name="Check Box 2" hidden="1">
              <a:extLst>
                <a:ext uri="{63B3BB69-23CF-44E3-9099-C40C66FF867C}">
                  <a14:compatExt spid="_x0000_s588802"/>
                </a:ext>
                <a:ext uri="{FF2B5EF4-FFF2-40B4-BE49-F238E27FC236}">
                  <a16:creationId xmlns:a16="http://schemas.microsoft.com/office/drawing/2014/main" id="{00000000-0008-0000-6D00-000002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8803" name="Check Box 3" hidden="1">
              <a:extLst>
                <a:ext uri="{63B3BB69-23CF-44E3-9099-C40C66FF867C}">
                  <a14:compatExt spid="_x0000_s588803"/>
                </a:ext>
                <a:ext uri="{FF2B5EF4-FFF2-40B4-BE49-F238E27FC236}">
                  <a16:creationId xmlns:a16="http://schemas.microsoft.com/office/drawing/2014/main" id="{00000000-0008-0000-6D00-000003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8804" name="Check Box 4" hidden="1">
              <a:extLst>
                <a:ext uri="{63B3BB69-23CF-44E3-9099-C40C66FF867C}">
                  <a14:compatExt spid="_x0000_s588804"/>
                </a:ext>
                <a:ext uri="{FF2B5EF4-FFF2-40B4-BE49-F238E27FC236}">
                  <a16:creationId xmlns:a16="http://schemas.microsoft.com/office/drawing/2014/main" id="{00000000-0008-0000-6D00-000004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8805" name="Check Box 5" hidden="1">
              <a:extLst>
                <a:ext uri="{63B3BB69-23CF-44E3-9099-C40C66FF867C}">
                  <a14:compatExt spid="_x0000_s588805"/>
                </a:ext>
                <a:ext uri="{FF2B5EF4-FFF2-40B4-BE49-F238E27FC236}">
                  <a16:creationId xmlns:a16="http://schemas.microsoft.com/office/drawing/2014/main" id="{00000000-0008-0000-6D00-000005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8806" name="Check Box 6" hidden="1">
              <a:extLst>
                <a:ext uri="{63B3BB69-23CF-44E3-9099-C40C66FF867C}">
                  <a14:compatExt spid="_x0000_s588806"/>
                </a:ext>
                <a:ext uri="{FF2B5EF4-FFF2-40B4-BE49-F238E27FC236}">
                  <a16:creationId xmlns:a16="http://schemas.microsoft.com/office/drawing/2014/main" id="{00000000-0008-0000-6D00-000006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8807" name="Check Box 7" hidden="1">
              <a:extLst>
                <a:ext uri="{63B3BB69-23CF-44E3-9099-C40C66FF867C}">
                  <a14:compatExt spid="_x0000_s588807"/>
                </a:ext>
                <a:ext uri="{FF2B5EF4-FFF2-40B4-BE49-F238E27FC236}">
                  <a16:creationId xmlns:a16="http://schemas.microsoft.com/office/drawing/2014/main" id="{00000000-0008-0000-6D00-000007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88808" name="Check Box 8" hidden="1">
              <a:extLst>
                <a:ext uri="{63B3BB69-23CF-44E3-9099-C40C66FF867C}">
                  <a14:compatExt spid="_x0000_s588808"/>
                </a:ext>
                <a:ext uri="{FF2B5EF4-FFF2-40B4-BE49-F238E27FC236}">
                  <a16:creationId xmlns:a16="http://schemas.microsoft.com/office/drawing/2014/main" id="{00000000-0008-0000-6D00-000008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8809" name="Check Box 9" hidden="1">
              <a:extLst>
                <a:ext uri="{63B3BB69-23CF-44E3-9099-C40C66FF867C}">
                  <a14:compatExt spid="_x0000_s588809"/>
                </a:ext>
                <a:ext uri="{FF2B5EF4-FFF2-40B4-BE49-F238E27FC236}">
                  <a16:creationId xmlns:a16="http://schemas.microsoft.com/office/drawing/2014/main" id="{00000000-0008-0000-6D00-000009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8810" name="Check Box 10" hidden="1">
              <a:extLst>
                <a:ext uri="{63B3BB69-23CF-44E3-9099-C40C66FF867C}">
                  <a14:compatExt spid="_x0000_s588810"/>
                </a:ext>
                <a:ext uri="{FF2B5EF4-FFF2-40B4-BE49-F238E27FC236}">
                  <a16:creationId xmlns:a16="http://schemas.microsoft.com/office/drawing/2014/main" id="{00000000-0008-0000-6D00-00000A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8811" name="Check Box 11" hidden="1">
              <a:extLst>
                <a:ext uri="{63B3BB69-23CF-44E3-9099-C40C66FF867C}">
                  <a14:compatExt spid="_x0000_s588811"/>
                </a:ext>
                <a:ext uri="{FF2B5EF4-FFF2-40B4-BE49-F238E27FC236}">
                  <a16:creationId xmlns:a16="http://schemas.microsoft.com/office/drawing/2014/main" id="{00000000-0008-0000-6D00-00000B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8812" name="Check Box 12" hidden="1">
              <a:extLst>
                <a:ext uri="{63B3BB69-23CF-44E3-9099-C40C66FF867C}">
                  <a14:compatExt spid="_x0000_s588812"/>
                </a:ext>
                <a:ext uri="{FF2B5EF4-FFF2-40B4-BE49-F238E27FC236}">
                  <a16:creationId xmlns:a16="http://schemas.microsoft.com/office/drawing/2014/main" id="{00000000-0008-0000-6D00-00000C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8813" name="Check Box 13" hidden="1">
              <a:extLst>
                <a:ext uri="{63B3BB69-23CF-44E3-9099-C40C66FF867C}">
                  <a14:compatExt spid="_x0000_s588813"/>
                </a:ext>
                <a:ext uri="{FF2B5EF4-FFF2-40B4-BE49-F238E27FC236}">
                  <a16:creationId xmlns:a16="http://schemas.microsoft.com/office/drawing/2014/main" id="{00000000-0008-0000-6D00-00000D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8814" name="Check Box 14" hidden="1">
              <a:extLst>
                <a:ext uri="{63B3BB69-23CF-44E3-9099-C40C66FF867C}">
                  <a14:compatExt spid="_x0000_s588814"/>
                </a:ext>
                <a:ext uri="{FF2B5EF4-FFF2-40B4-BE49-F238E27FC236}">
                  <a16:creationId xmlns:a16="http://schemas.microsoft.com/office/drawing/2014/main" id="{00000000-0008-0000-6D00-00000E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8815" name="Check Box 15" hidden="1">
              <a:extLst>
                <a:ext uri="{63B3BB69-23CF-44E3-9099-C40C66FF867C}">
                  <a14:compatExt spid="_x0000_s588815"/>
                </a:ext>
                <a:ext uri="{FF2B5EF4-FFF2-40B4-BE49-F238E27FC236}">
                  <a16:creationId xmlns:a16="http://schemas.microsoft.com/office/drawing/2014/main" id="{00000000-0008-0000-6D00-00000F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8816" name="Check Box 16" hidden="1">
              <a:extLst>
                <a:ext uri="{63B3BB69-23CF-44E3-9099-C40C66FF867C}">
                  <a14:compatExt spid="_x0000_s588816"/>
                </a:ext>
                <a:ext uri="{FF2B5EF4-FFF2-40B4-BE49-F238E27FC236}">
                  <a16:creationId xmlns:a16="http://schemas.microsoft.com/office/drawing/2014/main" id="{00000000-0008-0000-6D00-000010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8817" name="Check Box 17" hidden="1">
              <a:extLst>
                <a:ext uri="{63B3BB69-23CF-44E3-9099-C40C66FF867C}">
                  <a14:compatExt spid="_x0000_s588817"/>
                </a:ext>
                <a:ext uri="{FF2B5EF4-FFF2-40B4-BE49-F238E27FC236}">
                  <a16:creationId xmlns:a16="http://schemas.microsoft.com/office/drawing/2014/main" id="{00000000-0008-0000-6D00-000011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8818" name="Check Box 18" hidden="1">
              <a:extLst>
                <a:ext uri="{63B3BB69-23CF-44E3-9099-C40C66FF867C}">
                  <a14:compatExt spid="_x0000_s588818"/>
                </a:ext>
                <a:ext uri="{FF2B5EF4-FFF2-40B4-BE49-F238E27FC236}">
                  <a16:creationId xmlns:a16="http://schemas.microsoft.com/office/drawing/2014/main" id="{00000000-0008-0000-6D00-000012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8819" name="Check Box 19" hidden="1">
              <a:extLst>
                <a:ext uri="{63B3BB69-23CF-44E3-9099-C40C66FF867C}">
                  <a14:compatExt spid="_x0000_s588819"/>
                </a:ext>
                <a:ext uri="{FF2B5EF4-FFF2-40B4-BE49-F238E27FC236}">
                  <a16:creationId xmlns:a16="http://schemas.microsoft.com/office/drawing/2014/main" id="{00000000-0008-0000-6D00-000013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8820" name="Check Box 20" hidden="1">
              <a:extLst>
                <a:ext uri="{63B3BB69-23CF-44E3-9099-C40C66FF867C}">
                  <a14:compatExt spid="_x0000_s588820"/>
                </a:ext>
                <a:ext uri="{FF2B5EF4-FFF2-40B4-BE49-F238E27FC236}">
                  <a16:creationId xmlns:a16="http://schemas.microsoft.com/office/drawing/2014/main" id="{00000000-0008-0000-6D00-000014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8821" name="Check Box 21" hidden="1">
              <a:extLst>
                <a:ext uri="{63B3BB69-23CF-44E3-9099-C40C66FF867C}">
                  <a14:compatExt spid="_x0000_s588821"/>
                </a:ext>
                <a:ext uri="{FF2B5EF4-FFF2-40B4-BE49-F238E27FC236}">
                  <a16:creationId xmlns:a16="http://schemas.microsoft.com/office/drawing/2014/main" id="{00000000-0008-0000-6D00-000015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8822" name="Check Box 22" hidden="1">
              <a:extLst>
                <a:ext uri="{63B3BB69-23CF-44E3-9099-C40C66FF867C}">
                  <a14:compatExt spid="_x0000_s588822"/>
                </a:ext>
                <a:ext uri="{FF2B5EF4-FFF2-40B4-BE49-F238E27FC236}">
                  <a16:creationId xmlns:a16="http://schemas.microsoft.com/office/drawing/2014/main" id="{00000000-0008-0000-6D00-000016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8823" name="Check Box 23" hidden="1">
              <a:extLst>
                <a:ext uri="{63B3BB69-23CF-44E3-9099-C40C66FF867C}">
                  <a14:compatExt spid="_x0000_s588823"/>
                </a:ext>
                <a:ext uri="{FF2B5EF4-FFF2-40B4-BE49-F238E27FC236}">
                  <a16:creationId xmlns:a16="http://schemas.microsoft.com/office/drawing/2014/main" id="{00000000-0008-0000-6D00-000017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8824" name="Check Box 24" hidden="1">
              <a:extLst>
                <a:ext uri="{63B3BB69-23CF-44E3-9099-C40C66FF867C}">
                  <a14:compatExt spid="_x0000_s588824"/>
                </a:ext>
                <a:ext uri="{FF2B5EF4-FFF2-40B4-BE49-F238E27FC236}">
                  <a16:creationId xmlns:a16="http://schemas.microsoft.com/office/drawing/2014/main" id="{00000000-0008-0000-6D00-000018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8825" name="Check Box 25" hidden="1">
              <a:extLst>
                <a:ext uri="{63B3BB69-23CF-44E3-9099-C40C66FF867C}">
                  <a14:compatExt spid="_x0000_s588825"/>
                </a:ext>
                <a:ext uri="{FF2B5EF4-FFF2-40B4-BE49-F238E27FC236}">
                  <a16:creationId xmlns:a16="http://schemas.microsoft.com/office/drawing/2014/main" id="{00000000-0008-0000-6D00-000019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8826" name="Check Box 26" hidden="1">
              <a:extLst>
                <a:ext uri="{63B3BB69-23CF-44E3-9099-C40C66FF867C}">
                  <a14:compatExt spid="_x0000_s588826"/>
                </a:ext>
                <a:ext uri="{FF2B5EF4-FFF2-40B4-BE49-F238E27FC236}">
                  <a16:creationId xmlns:a16="http://schemas.microsoft.com/office/drawing/2014/main" id="{00000000-0008-0000-6D00-00001A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8827" name="Check Box 27" hidden="1">
              <a:extLst>
                <a:ext uri="{63B3BB69-23CF-44E3-9099-C40C66FF867C}">
                  <a14:compatExt spid="_x0000_s588827"/>
                </a:ext>
                <a:ext uri="{FF2B5EF4-FFF2-40B4-BE49-F238E27FC236}">
                  <a16:creationId xmlns:a16="http://schemas.microsoft.com/office/drawing/2014/main" id="{00000000-0008-0000-6D00-00001B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8828" name="Check Box 28" hidden="1">
              <a:extLst>
                <a:ext uri="{63B3BB69-23CF-44E3-9099-C40C66FF867C}">
                  <a14:compatExt spid="_x0000_s588828"/>
                </a:ext>
                <a:ext uri="{FF2B5EF4-FFF2-40B4-BE49-F238E27FC236}">
                  <a16:creationId xmlns:a16="http://schemas.microsoft.com/office/drawing/2014/main" id="{00000000-0008-0000-6D00-00001C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8829" name="Check Box 29" hidden="1">
              <a:extLst>
                <a:ext uri="{63B3BB69-23CF-44E3-9099-C40C66FF867C}">
                  <a14:compatExt spid="_x0000_s588829"/>
                </a:ext>
                <a:ext uri="{FF2B5EF4-FFF2-40B4-BE49-F238E27FC236}">
                  <a16:creationId xmlns:a16="http://schemas.microsoft.com/office/drawing/2014/main" id="{00000000-0008-0000-6D00-00001D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8830" name="Check Box 30" hidden="1">
              <a:extLst>
                <a:ext uri="{63B3BB69-23CF-44E3-9099-C40C66FF867C}">
                  <a14:compatExt spid="_x0000_s588830"/>
                </a:ext>
                <a:ext uri="{FF2B5EF4-FFF2-40B4-BE49-F238E27FC236}">
                  <a16:creationId xmlns:a16="http://schemas.microsoft.com/office/drawing/2014/main" id="{00000000-0008-0000-6D00-00001E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88831" name="Check Box 31" hidden="1">
              <a:extLst>
                <a:ext uri="{63B3BB69-23CF-44E3-9099-C40C66FF867C}">
                  <a14:compatExt spid="_x0000_s588831"/>
                </a:ext>
                <a:ext uri="{FF2B5EF4-FFF2-40B4-BE49-F238E27FC236}">
                  <a16:creationId xmlns:a16="http://schemas.microsoft.com/office/drawing/2014/main" id="{00000000-0008-0000-6D00-00001FF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89825" name="Check Box 1" hidden="1">
              <a:extLst>
                <a:ext uri="{63B3BB69-23CF-44E3-9099-C40C66FF867C}">
                  <a14:compatExt spid="_x0000_s589825"/>
                </a:ext>
                <a:ext uri="{FF2B5EF4-FFF2-40B4-BE49-F238E27FC236}">
                  <a16:creationId xmlns:a16="http://schemas.microsoft.com/office/drawing/2014/main" id="{00000000-0008-0000-6E00-000001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89826" name="Check Box 2" hidden="1">
              <a:extLst>
                <a:ext uri="{63B3BB69-23CF-44E3-9099-C40C66FF867C}">
                  <a14:compatExt spid="_x0000_s589826"/>
                </a:ext>
                <a:ext uri="{FF2B5EF4-FFF2-40B4-BE49-F238E27FC236}">
                  <a16:creationId xmlns:a16="http://schemas.microsoft.com/office/drawing/2014/main" id="{00000000-0008-0000-6E00-000002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89827" name="Check Box 3" hidden="1">
              <a:extLst>
                <a:ext uri="{63B3BB69-23CF-44E3-9099-C40C66FF867C}">
                  <a14:compatExt spid="_x0000_s589827"/>
                </a:ext>
                <a:ext uri="{FF2B5EF4-FFF2-40B4-BE49-F238E27FC236}">
                  <a16:creationId xmlns:a16="http://schemas.microsoft.com/office/drawing/2014/main" id="{00000000-0008-0000-6E00-000003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89828" name="Check Box 4" hidden="1">
              <a:extLst>
                <a:ext uri="{63B3BB69-23CF-44E3-9099-C40C66FF867C}">
                  <a14:compatExt spid="_x0000_s589828"/>
                </a:ext>
                <a:ext uri="{FF2B5EF4-FFF2-40B4-BE49-F238E27FC236}">
                  <a16:creationId xmlns:a16="http://schemas.microsoft.com/office/drawing/2014/main" id="{00000000-0008-0000-6E00-000004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89829" name="Check Box 5" hidden="1">
              <a:extLst>
                <a:ext uri="{63B3BB69-23CF-44E3-9099-C40C66FF867C}">
                  <a14:compatExt spid="_x0000_s589829"/>
                </a:ext>
                <a:ext uri="{FF2B5EF4-FFF2-40B4-BE49-F238E27FC236}">
                  <a16:creationId xmlns:a16="http://schemas.microsoft.com/office/drawing/2014/main" id="{00000000-0008-0000-6E00-000005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89830" name="Check Box 6" hidden="1">
              <a:extLst>
                <a:ext uri="{63B3BB69-23CF-44E3-9099-C40C66FF867C}">
                  <a14:compatExt spid="_x0000_s589830"/>
                </a:ext>
                <a:ext uri="{FF2B5EF4-FFF2-40B4-BE49-F238E27FC236}">
                  <a16:creationId xmlns:a16="http://schemas.microsoft.com/office/drawing/2014/main" id="{00000000-0008-0000-6E00-000006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89831" name="Check Box 7" hidden="1">
              <a:extLst>
                <a:ext uri="{63B3BB69-23CF-44E3-9099-C40C66FF867C}">
                  <a14:compatExt spid="_x0000_s589831"/>
                </a:ext>
                <a:ext uri="{FF2B5EF4-FFF2-40B4-BE49-F238E27FC236}">
                  <a16:creationId xmlns:a16="http://schemas.microsoft.com/office/drawing/2014/main" id="{00000000-0008-0000-6E00-000007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89832" name="Check Box 8" hidden="1">
              <a:extLst>
                <a:ext uri="{63B3BB69-23CF-44E3-9099-C40C66FF867C}">
                  <a14:compatExt spid="_x0000_s589832"/>
                </a:ext>
                <a:ext uri="{FF2B5EF4-FFF2-40B4-BE49-F238E27FC236}">
                  <a16:creationId xmlns:a16="http://schemas.microsoft.com/office/drawing/2014/main" id="{00000000-0008-0000-6E00-000008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89833" name="Check Box 9" hidden="1">
              <a:extLst>
                <a:ext uri="{63B3BB69-23CF-44E3-9099-C40C66FF867C}">
                  <a14:compatExt spid="_x0000_s589833"/>
                </a:ext>
                <a:ext uri="{FF2B5EF4-FFF2-40B4-BE49-F238E27FC236}">
                  <a16:creationId xmlns:a16="http://schemas.microsoft.com/office/drawing/2014/main" id="{00000000-0008-0000-6E00-000009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89834" name="Check Box 10" hidden="1">
              <a:extLst>
                <a:ext uri="{63B3BB69-23CF-44E3-9099-C40C66FF867C}">
                  <a14:compatExt spid="_x0000_s589834"/>
                </a:ext>
                <a:ext uri="{FF2B5EF4-FFF2-40B4-BE49-F238E27FC236}">
                  <a16:creationId xmlns:a16="http://schemas.microsoft.com/office/drawing/2014/main" id="{00000000-0008-0000-6E00-00000A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89835" name="Check Box 11" hidden="1">
              <a:extLst>
                <a:ext uri="{63B3BB69-23CF-44E3-9099-C40C66FF867C}">
                  <a14:compatExt spid="_x0000_s589835"/>
                </a:ext>
                <a:ext uri="{FF2B5EF4-FFF2-40B4-BE49-F238E27FC236}">
                  <a16:creationId xmlns:a16="http://schemas.microsoft.com/office/drawing/2014/main" id="{00000000-0008-0000-6E00-00000B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89836" name="Check Box 12" hidden="1">
              <a:extLst>
                <a:ext uri="{63B3BB69-23CF-44E3-9099-C40C66FF867C}">
                  <a14:compatExt spid="_x0000_s589836"/>
                </a:ext>
                <a:ext uri="{FF2B5EF4-FFF2-40B4-BE49-F238E27FC236}">
                  <a16:creationId xmlns:a16="http://schemas.microsoft.com/office/drawing/2014/main" id="{00000000-0008-0000-6E00-00000C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89837" name="Check Box 13" hidden="1">
              <a:extLst>
                <a:ext uri="{63B3BB69-23CF-44E3-9099-C40C66FF867C}">
                  <a14:compatExt spid="_x0000_s589837"/>
                </a:ext>
                <a:ext uri="{FF2B5EF4-FFF2-40B4-BE49-F238E27FC236}">
                  <a16:creationId xmlns:a16="http://schemas.microsoft.com/office/drawing/2014/main" id="{00000000-0008-0000-6E00-00000D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89838" name="Check Box 14" hidden="1">
              <a:extLst>
                <a:ext uri="{63B3BB69-23CF-44E3-9099-C40C66FF867C}">
                  <a14:compatExt spid="_x0000_s589838"/>
                </a:ext>
                <a:ext uri="{FF2B5EF4-FFF2-40B4-BE49-F238E27FC236}">
                  <a16:creationId xmlns:a16="http://schemas.microsoft.com/office/drawing/2014/main" id="{00000000-0008-0000-6E00-00000E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89839" name="Check Box 15" hidden="1">
              <a:extLst>
                <a:ext uri="{63B3BB69-23CF-44E3-9099-C40C66FF867C}">
                  <a14:compatExt spid="_x0000_s589839"/>
                </a:ext>
                <a:ext uri="{FF2B5EF4-FFF2-40B4-BE49-F238E27FC236}">
                  <a16:creationId xmlns:a16="http://schemas.microsoft.com/office/drawing/2014/main" id="{00000000-0008-0000-6E00-00000F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89840" name="Check Box 16" hidden="1">
              <a:extLst>
                <a:ext uri="{63B3BB69-23CF-44E3-9099-C40C66FF867C}">
                  <a14:compatExt spid="_x0000_s589840"/>
                </a:ext>
                <a:ext uri="{FF2B5EF4-FFF2-40B4-BE49-F238E27FC236}">
                  <a16:creationId xmlns:a16="http://schemas.microsoft.com/office/drawing/2014/main" id="{00000000-0008-0000-6E00-000010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89841" name="Check Box 17" hidden="1">
              <a:extLst>
                <a:ext uri="{63B3BB69-23CF-44E3-9099-C40C66FF867C}">
                  <a14:compatExt spid="_x0000_s589841"/>
                </a:ext>
                <a:ext uri="{FF2B5EF4-FFF2-40B4-BE49-F238E27FC236}">
                  <a16:creationId xmlns:a16="http://schemas.microsoft.com/office/drawing/2014/main" id="{00000000-0008-0000-6E00-000011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89842" name="Check Box 18" hidden="1">
              <a:extLst>
                <a:ext uri="{63B3BB69-23CF-44E3-9099-C40C66FF867C}">
                  <a14:compatExt spid="_x0000_s589842"/>
                </a:ext>
                <a:ext uri="{FF2B5EF4-FFF2-40B4-BE49-F238E27FC236}">
                  <a16:creationId xmlns:a16="http://schemas.microsoft.com/office/drawing/2014/main" id="{00000000-0008-0000-6E00-000012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89843" name="Check Box 19" hidden="1">
              <a:extLst>
                <a:ext uri="{63B3BB69-23CF-44E3-9099-C40C66FF867C}">
                  <a14:compatExt spid="_x0000_s589843"/>
                </a:ext>
                <a:ext uri="{FF2B5EF4-FFF2-40B4-BE49-F238E27FC236}">
                  <a16:creationId xmlns:a16="http://schemas.microsoft.com/office/drawing/2014/main" id="{00000000-0008-0000-6E00-000013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89844" name="Check Box 20" hidden="1">
              <a:extLst>
                <a:ext uri="{63B3BB69-23CF-44E3-9099-C40C66FF867C}">
                  <a14:compatExt spid="_x0000_s589844"/>
                </a:ext>
                <a:ext uri="{FF2B5EF4-FFF2-40B4-BE49-F238E27FC236}">
                  <a16:creationId xmlns:a16="http://schemas.microsoft.com/office/drawing/2014/main" id="{00000000-0008-0000-6E00-000014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89845" name="Check Box 21" hidden="1">
              <a:extLst>
                <a:ext uri="{63B3BB69-23CF-44E3-9099-C40C66FF867C}">
                  <a14:compatExt spid="_x0000_s589845"/>
                </a:ext>
                <a:ext uri="{FF2B5EF4-FFF2-40B4-BE49-F238E27FC236}">
                  <a16:creationId xmlns:a16="http://schemas.microsoft.com/office/drawing/2014/main" id="{00000000-0008-0000-6E00-000015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89846" name="Check Box 22" hidden="1">
              <a:extLst>
                <a:ext uri="{63B3BB69-23CF-44E3-9099-C40C66FF867C}">
                  <a14:compatExt spid="_x0000_s589846"/>
                </a:ext>
                <a:ext uri="{FF2B5EF4-FFF2-40B4-BE49-F238E27FC236}">
                  <a16:creationId xmlns:a16="http://schemas.microsoft.com/office/drawing/2014/main" id="{00000000-0008-0000-6E00-000016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89847" name="Check Box 23" hidden="1">
              <a:extLst>
                <a:ext uri="{63B3BB69-23CF-44E3-9099-C40C66FF867C}">
                  <a14:compatExt spid="_x0000_s589847"/>
                </a:ext>
                <a:ext uri="{FF2B5EF4-FFF2-40B4-BE49-F238E27FC236}">
                  <a16:creationId xmlns:a16="http://schemas.microsoft.com/office/drawing/2014/main" id="{00000000-0008-0000-6E00-000017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89848" name="Check Box 24" hidden="1">
              <a:extLst>
                <a:ext uri="{63B3BB69-23CF-44E3-9099-C40C66FF867C}">
                  <a14:compatExt spid="_x0000_s589848"/>
                </a:ext>
                <a:ext uri="{FF2B5EF4-FFF2-40B4-BE49-F238E27FC236}">
                  <a16:creationId xmlns:a16="http://schemas.microsoft.com/office/drawing/2014/main" id="{00000000-0008-0000-6E00-000018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89849" name="Check Box 25" hidden="1">
              <a:extLst>
                <a:ext uri="{63B3BB69-23CF-44E3-9099-C40C66FF867C}">
                  <a14:compatExt spid="_x0000_s589849"/>
                </a:ext>
                <a:ext uri="{FF2B5EF4-FFF2-40B4-BE49-F238E27FC236}">
                  <a16:creationId xmlns:a16="http://schemas.microsoft.com/office/drawing/2014/main" id="{00000000-0008-0000-6E00-000019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89850" name="Check Box 26" hidden="1">
              <a:extLst>
                <a:ext uri="{63B3BB69-23CF-44E3-9099-C40C66FF867C}">
                  <a14:compatExt spid="_x0000_s589850"/>
                </a:ext>
                <a:ext uri="{FF2B5EF4-FFF2-40B4-BE49-F238E27FC236}">
                  <a16:creationId xmlns:a16="http://schemas.microsoft.com/office/drawing/2014/main" id="{00000000-0008-0000-6E00-00001A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89851" name="Check Box 27" hidden="1">
              <a:extLst>
                <a:ext uri="{63B3BB69-23CF-44E3-9099-C40C66FF867C}">
                  <a14:compatExt spid="_x0000_s589851"/>
                </a:ext>
                <a:ext uri="{FF2B5EF4-FFF2-40B4-BE49-F238E27FC236}">
                  <a16:creationId xmlns:a16="http://schemas.microsoft.com/office/drawing/2014/main" id="{00000000-0008-0000-6E00-00001B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89852" name="Check Box 28" hidden="1">
              <a:extLst>
                <a:ext uri="{63B3BB69-23CF-44E3-9099-C40C66FF867C}">
                  <a14:compatExt spid="_x0000_s589852"/>
                </a:ext>
                <a:ext uri="{FF2B5EF4-FFF2-40B4-BE49-F238E27FC236}">
                  <a16:creationId xmlns:a16="http://schemas.microsoft.com/office/drawing/2014/main" id="{00000000-0008-0000-6E00-00001C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89853" name="Check Box 29" hidden="1">
              <a:extLst>
                <a:ext uri="{63B3BB69-23CF-44E3-9099-C40C66FF867C}">
                  <a14:compatExt spid="_x0000_s589853"/>
                </a:ext>
                <a:ext uri="{FF2B5EF4-FFF2-40B4-BE49-F238E27FC236}">
                  <a16:creationId xmlns:a16="http://schemas.microsoft.com/office/drawing/2014/main" id="{00000000-0008-0000-6E00-00001D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89854" name="Check Box 30" hidden="1">
              <a:extLst>
                <a:ext uri="{63B3BB69-23CF-44E3-9099-C40C66FF867C}">
                  <a14:compatExt spid="_x0000_s589854"/>
                </a:ext>
                <a:ext uri="{FF2B5EF4-FFF2-40B4-BE49-F238E27FC236}">
                  <a16:creationId xmlns:a16="http://schemas.microsoft.com/office/drawing/2014/main" id="{00000000-0008-0000-6E00-00001E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89855" name="Check Box 31" hidden="1">
              <a:extLst>
                <a:ext uri="{63B3BB69-23CF-44E3-9099-C40C66FF867C}">
                  <a14:compatExt spid="_x0000_s589855"/>
                </a:ext>
                <a:ext uri="{FF2B5EF4-FFF2-40B4-BE49-F238E27FC236}">
                  <a16:creationId xmlns:a16="http://schemas.microsoft.com/office/drawing/2014/main" id="{00000000-0008-0000-6E00-00001F0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90849" name="Check Box 1" hidden="1">
              <a:extLst>
                <a:ext uri="{63B3BB69-23CF-44E3-9099-C40C66FF867C}">
                  <a14:compatExt spid="_x0000_s590849"/>
                </a:ext>
                <a:ext uri="{FF2B5EF4-FFF2-40B4-BE49-F238E27FC236}">
                  <a16:creationId xmlns:a16="http://schemas.microsoft.com/office/drawing/2014/main" id="{00000000-0008-0000-6F00-000001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90850" name="Check Box 2" hidden="1">
              <a:extLst>
                <a:ext uri="{63B3BB69-23CF-44E3-9099-C40C66FF867C}">
                  <a14:compatExt spid="_x0000_s590850"/>
                </a:ext>
                <a:ext uri="{FF2B5EF4-FFF2-40B4-BE49-F238E27FC236}">
                  <a16:creationId xmlns:a16="http://schemas.microsoft.com/office/drawing/2014/main" id="{00000000-0008-0000-6F00-000002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90851" name="Check Box 3" hidden="1">
              <a:extLst>
                <a:ext uri="{63B3BB69-23CF-44E3-9099-C40C66FF867C}">
                  <a14:compatExt spid="_x0000_s590851"/>
                </a:ext>
                <a:ext uri="{FF2B5EF4-FFF2-40B4-BE49-F238E27FC236}">
                  <a16:creationId xmlns:a16="http://schemas.microsoft.com/office/drawing/2014/main" id="{00000000-0008-0000-6F00-000003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90852" name="Check Box 4" hidden="1">
              <a:extLst>
                <a:ext uri="{63B3BB69-23CF-44E3-9099-C40C66FF867C}">
                  <a14:compatExt spid="_x0000_s590852"/>
                </a:ext>
                <a:ext uri="{FF2B5EF4-FFF2-40B4-BE49-F238E27FC236}">
                  <a16:creationId xmlns:a16="http://schemas.microsoft.com/office/drawing/2014/main" id="{00000000-0008-0000-6F00-000004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90853" name="Check Box 5" hidden="1">
              <a:extLst>
                <a:ext uri="{63B3BB69-23CF-44E3-9099-C40C66FF867C}">
                  <a14:compatExt spid="_x0000_s590853"/>
                </a:ext>
                <a:ext uri="{FF2B5EF4-FFF2-40B4-BE49-F238E27FC236}">
                  <a16:creationId xmlns:a16="http://schemas.microsoft.com/office/drawing/2014/main" id="{00000000-0008-0000-6F00-000005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90854" name="Check Box 6" hidden="1">
              <a:extLst>
                <a:ext uri="{63B3BB69-23CF-44E3-9099-C40C66FF867C}">
                  <a14:compatExt spid="_x0000_s590854"/>
                </a:ext>
                <a:ext uri="{FF2B5EF4-FFF2-40B4-BE49-F238E27FC236}">
                  <a16:creationId xmlns:a16="http://schemas.microsoft.com/office/drawing/2014/main" id="{00000000-0008-0000-6F00-000006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90855" name="Check Box 7" hidden="1">
              <a:extLst>
                <a:ext uri="{63B3BB69-23CF-44E3-9099-C40C66FF867C}">
                  <a14:compatExt spid="_x0000_s590855"/>
                </a:ext>
                <a:ext uri="{FF2B5EF4-FFF2-40B4-BE49-F238E27FC236}">
                  <a16:creationId xmlns:a16="http://schemas.microsoft.com/office/drawing/2014/main" id="{00000000-0008-0000-6F00-000007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90856" name="Check Box 8" hidden="1">
              <a:extLst>
                <a:ext uri="{63B3BB69-23CF-44E3-9099-C40C66FF867C}">
                  <a14:compatExt spid="_x0000_s590856"/>
                </a:ext>
                <a:ext uri="{FF2B5EF4-FFF2-40B4-BE49-F238E27FC236}">
                  <a16:creationId xmlns:a16="http://schemas.microsoft.com/office/drawing/2014/main" id="{00000000-0008-0000-6F00-000008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90857" name="Check Box 9" hidden="1">
              <a:extLst>
                <a:ext uri="{63B3BB69-23CF-44E3-9099-C40C66FF867C}">
                  <a14:compatExt spid="_x0000_s590857"/>
                </a:ext>
                <a:ext uri="{FF2B5EF4-FFF2-40B4-BE49-F238E27FC236}">
                  <a16:creationId xmlns:a16="http://schemas.microsoft.com/office/drawing/2014/main" id="{00000000-0008-0000-6F00-000009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90858" name="Check Box 10" hidden="1">
              <a:extLst>
                <a:ext uri="{63B3BB69-23CF-44E3-9099-C40C66FF867C}">
                  <a14:compatExt spid="_x0000_s590858"/>
                </a:ext>
                <a:ext uri="{FF2B5EF4-FFF2-40B4-BE49-F238E27FC236}">
                  <a16:creationId xmlns:a16="http://schemas.microsoft.com/office/drawing/2014/main" id="{00000000-0008-0000-6F00-00000A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90859" name="Check Box 11" hidden="1">
              <a:extLst>
                <a:ext uri="{63B3BB69-23CF-44E3-9099-C40C66FF867C}">
                  <a14:compatExt spid="_x0000_s590859"/>
                </a:ext>
                <a:ext uri="{FF2B5EF4-FFF2-40B4-BE49-F238E27FC236}">
                  <a16:creationId xmlns:a16="http://schemas.microsoft.com/office/drawing/2014/main" id="{00000000-0008-0000-6F00-00000B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90860" name="Check Box 12" hidden="1">
              <a:extLst>
                <a:ext uri="{63B3BB69-23CF-44E3-9099-C40C66FF867C}">
                  <a14:compatExt spid="_x0000_s590860"/>
                </a:ext>
                <a:ext uri="{FF2B5EF4-FFF2-40B4-BE49-F238E27FC236}">
                  <a16:creationId xmlns:a16="http://schemas.microsoft.com/office/drawing/2014/main" id="{00000000-0008-0000-6F00-00000C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90861" name="Check Box 13" hidden="1">
              <a:extLst>
                <a:ext uri="{63B3BB69-23CF-44E3-9099-C40C66FF867C}">
                  <a14:compatExt spid="_x0000_s590861"/>
                </a:ext>
                <a:ext uri="{FF2B5EF4-FFF2-40B4-BE49-F238E27FC236}">
                  <a16:creationId xmlns:a16="http://schemas.microsoft.com/office/drawing/2014/main" id="{00000000-0008-0000-6F00-00000D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90862" name="Check Box 14" hidden="1">
              <a:extLst>
                <a:ext uri="{63B3BB69-23CF-44E3-9099-C40C66FF867C}">
                  <a14:compatExt spid="_x0000_s590862"/>
                </a:ext>
                <a:ext uri="{FF2B5EF4-FFF2-40B4-BE49-F238E27FC236}">
                  <a16:creationId xmlns:a16="http://schemas.microsoft.com/office/drawing/2014/main" id="{00000000-0008-0000-6F00-00000E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90863" name="Check Box 15" hidden="1">
              <a:extLst>
                <a:ext uri="{63B3BB69-23CF-44E3-9099-C40C66FF867C}">
                  <a14:compatExt spid="_x0000_s590863"/>
                </a:ext>
                <a:ext uri="{FF2B5EF4-FFF2-40B4-BE49-F238E27FC236}">
                  <a16:creationId xmlns:a16="http://schemas.microsoft.com/office/drawing/2014/main" id="{00000000-0008-0000-6F00-00000F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90864" name="Check Box 16" hidden="1">
              <a:extLst>
                <a:ext uri="{63B3BB69-23CF-44E3-9099-C40C66FF867C}">
                  <a14:compatExt spid="_x0000_s590864"/>
                </a:ext>
                <a:ext uri="{FF2B5EF4-FFF2-40B4-BE49-F238E27FC236}">
                  <a16:creationId xmlns:a16="http://schemas.microsoft.com/office/drawing/2014/main" id="{00000000-0008-0000-6F00-000010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90865" name="Check Box 17" hidden="1">
              <a:extLst>
                <a:ext uri="{63B3BB69-23CF-44E3-9099-C40C66FF867C}">
                  <a14:compatExt spid="_x0000_s590865"/>
                </a:ext>
                <a:ext uri="{FF2B5EF4-FFF2-40B4-BE49-F238E27FC236}">
                  <a16:creationId xmlns:a16="http://schemas.microsoft.com/office/drawing/2014/main" id="{00000000-0008-0000-6F00-000011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90866" name="Check Box 18" hidden="1">
              <a:extLst>
                <a:ext uri="{63B3BB69-23CF-44E3-9099-C40C66FF867C}">
                  <a14:compatExt spid="_x0000_s590866"/>
                </a:ext>
                <a:ext uri="{FF2B5EF4-FFF2-40B4-BE49-F238E27FC236}">
                  <a16:creationId xmlns:a16="http://schemas.microsoft.com/office/drawing/2014/main" id="{00000000-0008-0000-6F00-000012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90867" name="Check Box 19" hidden="1">
              <a:extLst>
                <a:ext uri="{63B3BB69-23CF-44E3-9099-C40C66FF867C}">
                  <a14:compatExt spid="_x0000_s590867"/>
                </a:ext>
                <a:ext uri="{FF2B5EF4-FFF2-40B4-BE49-F238E27FC236}">
                  <a16:creationId xmlns:a16="http://schemas.microsoft.com/office/drawing/2014/main" id="{00000000-0008-0000-6F00-000013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90868" name="Check Box 20" hidden="1">
              <a:extLst>
                <a:ext uri="{63B3BB69-23CF-44E3-9099-C40C66FF867C}">
                  <a14:compatExt spid="_x0000_s590868"/>
                </a:ext>
                <a:ext uri="{FF2B5EF4-FFF2-40B4-BE49-F238E27FC236}">
                  <a16:creationId xmlns:a16="http://schemas.microsoft.com/office/drawing/2014/main" id="{00000000-0008-0000-6F00-000014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90869" name="Check Box 21" hidden="1">
              <a:extLst>
                <a:ext uri="{63B3BB69-23CF-44E3-9099-C40C66FF867C}">
                  <a14:compatExt spid="_x0000_s590869"/>
                </a:ext>
                <a:ext uri="{FF2B5EF4-FFF2-40B4-BE49-F238E27FC236}">
                  <a16:creationId xmlns:a16="http://schemas.microsoft.com/office/drawing/2014/main" id="{00000000-0008-0000-6F00-000015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90870" name="Check Box 22" hidden="1">
              <a:extLst>
                <a:ext uri="{63B3BB69-23CF-44E3-9099-C40C66FF867C}">
                  <a14:compatExt spid="_x0000_s590870"/>
                </a:ext>
                <a:ext uri="{FF2B5EF4-FFF2-40B4-BE49-F238E27FC236}">
                  <a16:creationId xmlns:a16="http://schemas.microsoft.com/office/drawing/2014/main" id="{00000000-0008-0000-6F00-000016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90871" name="Check Box 23" hidden="1">
              <a:extLst>
                <a:ext uri="{63B3BB69-23CF-44E3-9099-C40C66FF867C}">
                  <a14:compatExt spid="_x0000_s590871"/>
                </a:ext>
                <a:ext uri="{FF2B5EF4-FFF2-40B4-BE49-F238E27FC236}">
                  <a16:creationId xmlns:a16="http://schemas.microsoft.com/office/drawing/2014/main" id="{00000000-0008-0000-6F00-000017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90872" name="Check Box 24" hidden="1">
              <a:extLst>
                <a:ext uri="{63B3BB69-23CF-44E3-9099-C40C66FF867C}">
                  <a14:compatExt spid="_x0000_s590872"/>
                </a:ext>
                <a:ext uri="{FF2B5EF4-FFF2-40B4-BE49-F238E27FC236}">
                  <a16:creationId xmlns:a16="http://schemas.microsoft.com/office/drawing/2014/main" id="{00000000-0008-0000-6F00-000018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90873" name="Check Box 25" hidden="1">
              <a:extLst>
                <a:ext uri="{63B3BB69-23CF-44E3-9099-C40C66FF867C}">
                  <a14:compatExt spid="_x0000_s590873"/>
                </a:ext>
                <a:ext uri="{FF2B5EF4-FFF2-40B4-BE49-F238E27FC236}">
                  <a16:creationId xmlns:a16="http://schemas.microsoft.com/office/drawing/2014/main" id="{00000000-0008-0000-6F00-000019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90874" name="Check Box 26" hidden="1">
              <a:extLst>
                <a:ext uri="{63B3BB69-23CF-44E3-9099-C40C66FF867C}">
                  <a14:compatExt spid="_x0000_s590874"/>
                </a:ext>
                <a:ext uri="{FF2B5EF4-FFF2-40B4-BE49-F238E27FC236}">
                  <a16:creationId xmlns:a16="http://schemas.microsoft.com/office/drawing/2014/main" id="{00000000-0008-0000-6F00-00001A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90875" name="Check Box 27" hidden="1">
              <a:extLst>
                <a:ext uri="{63B3BB69-23CF-44E3-9099-C40C66FF867C}">
                  <a14:compatExt spid="_x0000_s590875"/>
                </a:ext>
                <a:ext uri="{FF2B5EF4-FFF2-40B4-BE49-F238E27FC236}">
                  <a16:creationId xmlns:a16="http://schemas.microsoft.com/office/drawing/2014/main" id="{00000000-0008-0000-6F00-00001B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90876" name="Check Box 28" hidden="1">
              <a:extLst>
                <a:ext uri="{63B3BB69-23CF-44E3-9099-C40C66FF867C}">
                  <a14:compatExt spid="_x0000_s590876"/>
                </a:ext>
                <a:ext uri="{FF2B5EF4-FFF2-40B4-BE49-F238E27FC236}">
                  <a16:creationId xmlns:a16="http://schemas.microsoft.com/office/drawing/2014/main" id="{00000000-0008-0000-6F00-00001C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90877" name="Check Box 29" hidden="1">
              <a:extLst>
                <a:ext uri="{63B3BB69-23CF-44E3-9099-C40C66FF867C}">
                  <a14:compatExt spid="_x0000_s590877"/>
                </a:ext>
                <a:ext uri="{FF2B5EF4-FFF2-40B4-BE49-F238E27FC236}">
                  <a16:creationId xmlns:a16="http://schemas.microsoft.com/office/drawing/2014/main" id="{00000000-0008-0000-6F00-00001D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90878" name="Check Box 30" hidden="1">
              <a:extLst>
                <a:ext uri="{63B3BB69-23CF-44E3-9099-C40C66FF867C}">
                  <a14:compatExt spid="_x0000_s590878"/>
                </a:ext>
                <a:ext uri="{FF2B5EF4-FFF2-40B4-BE49-F238E27FC236}">
                  <a16:creationId xmlns:a16="http://schemas.microsoft.com/office/drawing/2014/main" id="{00000000-0008-0000-6F00-00001E0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92897" name="Check Box 1" hidden="1">
              <a:extLst>
                <a:ext uri="{63B3BB69-23CF-44E3-9099-C40C66FF867C}">
                  <a14:compatExt spid="_x0000_s592897"/>
                </a:ext>
                <a:ext uri="{FF2B5EF4-FFF2-40B4-BE49-F238E27FC236}">
                  <a16:creationId xmlns:a16="http://schemas.microsoft.com/office/drawing/2014/main" id="{00000000-0008-0000-7000-000001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92898" name="Check Box 2" hidden="1">
              <a:extLst>
                <a:ext uri="{63B3BB69-23CF-44E3-9099-C40C66FF867C}">
                  <a14:compatExt spid="_x0000_s592898"/>
                </a:ext>
                <a:ext uri="{FF2B5EF4-FFF2-40B4-BE49-F238E27FC236}">
                  <a16:creationId xmlns:a16="http://schemas.microsoft.com/office/drawing/2014/main" id="{00000000-0008-0000-7000-000002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92899" name="Check Box 3" hidden="1">
              <a:extLst>
                <a:ext uri="{63B3BB69-23CF-44E3-9099-C40C66FF867C}">
                  <a14:compatExt spid="_x0000_s592899"/>
                </a:ext>
                <a:ext uri="{FF2B5EF4-FFF2-40B4-BE49-F238E27FC236}">
                  <a16:creationId xmlns:a16="http://schemas.microsoft.com/office/drawing/2014/main" id="{00000000-0008-0000-7000-000003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92900" name="Check Box 4" hidden="1">
              <a:extLst>
                <a:ext uri="{63B3BB69-23CF-44E3-9099-C40C66FF867C}">
                  <a14:compatExt spid="_x0000_s592900"/>
                </a:ext>
                <a:ext uri="{FF2B5EF4-FFF2-40B4-BE49-F238E27FC236}">
                  <a16:creationId xmlns:a16="http://schemas.microsoft.com/office/drawing/2014/main" id="{00000000-0008-0000-7000-000004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92901" name="Check Box 5" hidden="1">
              <a:extLst>
                <a:ext uri="{63B3BB69-23CF-44E3-9099-C40C66FF867C}">
                  <a14:compatExt spid="_x0000_s592901"/>
                </a:ext>
                <a:ext uri="{FF2B5EF4-FFF2-40B4-BE49-F238E27FC236}">
                  <a16:creationId xmlns:a16="http://schemas.microsoft.com/office/drawing/2014/main" id="{00000000-0008-0000-7000-000005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92902" name="Check Box 6" hidden="1">
              <a:extLst>
                <a:ext uri="{63B3BB69-23CF-44E3-9099-C40C66FF867C}">
                  <a14:compatExt spid="_x0000_s592902"/>
                </a:ext>
                <a:ext uri="{FF2B5EF4-FFF2-40B4-BE49-F238E27FC236}">
                  <a16:creationId xmlns:a16="http://schemas.microsoft.com/office/drawing/2014/main" id="{00000000-0008-0000-7000-000006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92903" name="Check Box 7" hidden="1">
              <a:extLst>
                <a:ext uri="{63B3BB69-23CF-44E3-9099-C40C66FF867C}">
                  <a14:compatExt spid="_x0000_s592903"/>
                </a:ext>
                <a:ext uri="{FF2B5EF4-FFF2-40B4-BE49-F238E27FC236}">
                  <a16:creationId xmlns:a16="http://schemas.microsoft.com/office/drawing/2014/main" id="{00000000-0008-0000-7000-000007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92904" name="Check Box 8" hidden="1">
              <a:extLst>
                <a:ext uri="{63B3BB69-23CF-44E3-9099-C40C66FF867C}">
                  <a14:compatExt spid="_x0000_s592904"/>
                </a:ext>
                <a:ext uri="{FF2B5EF4-FFF2-40B4-BE49-F238E27FC236}">
                  <a16:creationId xmlns:a16="http://schemas.microsoft.com/office/drawing/2014/main" id="{00000000-0008-0000-7000-000008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92905" name="Check Box 9" hidden="1">
              <a:extLst>
                <a:ext uri="{63B3BB69-23CF-44E3-9099-C40C66FF867C}">
                  <a14:compatExt spid="_x0000_s592905"/>
                </a:ext>
                <a:ext uri="{FF2B5EF4-FFF2-40B4-BE49-F238E27FC236}">
                  <a16:creationId xmlns:a16="http://schemas.microsoft.com/office/drawing/2014/main" id="{00000000-0008-0000-7000-000009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92906" name="Check Box 10" hidden="1">
              <a:extLst>
                <a:ext uri="{63B3BB69-23CF-44E3-9099-C40C66FF867C}">
                  <a14:compatExt spid="_x0000_s592906"/>
                </a:ext>
                <a:ext uri="{FF2B5EF4-FFF2-40B4-BE49-F238E27FC236}">
                  <a16:creationId xmlns:a16="http://schemas.microsoft.com/office/drawing/2014/main" id="{00000000-0008-0000-7000-00000A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92907" name="Check Box 11" hidden="1">
              <a:extLst>
                <a:ext uri="{63B3BB69-23CF-44E3-9099-C40C66FF867C}">
                  <a14:compatExt spid="_x0000_s592907"/>
                </a:ext>
                <a:ext uri="{FF2B5EF4-FFF2-40B4-BE49-F238E27FC236}">
                  <a16:creationId xmlns:a16="http://schemas.microsoft.com/office/drawing/2014/main" id="{00000000-0008-0000-7000-00000B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92908" name="Check Box 12" hidden="1">
              <a:extLst>
                <a:ext uri="{63B3BB69-23CF-44E3-9099-C40C66FF867C}">
                  <a14:compatExt spid="_x0000_s592908"/>
                </a:ext>
                <a:ext uri="{FF2B5EF4-FFF2-40B4-BE49-F238E27FC236}">
                  <a16:creationId xmlns:a16="http://schemas.microsoft.com/office/drawing/2014/main" id="{00000000-0008-0000-7000-00000C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92909" name="Check Box 13" hidden="1">
              <a:extLst>
                <a:ext uri="{63B3BB69-23CF-44E3-9099-C40C66FF867C}">
                  <a14:compatExt spid="_x0000_s592909"/>
                </a:ext>
                <a:ext uri="{FF2B5EF4-FFF2-40B4-BE49-F238E27FC236}">
                  <a16:creationId xmlns:a16="http://schemas.microsoft.com/office/drawing/2014/main" id="{00000000-0008-0000-7000-00000D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92910" name="Check Box 14" hidden="1">
              <a:extLst>
                <a:ext uri="{63B3BB69-23CF-44E3-9099-C40C66FF867C}">
                  <a14:compatExt spid="_x0000_s592910"/>
                </a:ext>
                <a:ext uri="{FF2B5EF4-FFF2-40B4-BE49-F238E27FC236}">
                  <a16:creationId xmlns:a16="http://schemas.microsoft.com/office/drawing/2014/main" id="{00000000-0008-0000-7000-00000E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92911" name="Check Box 15" hidden="1">
              <a:extLst>
                <a:ext uri="{63B3BB69-23CF-44E3-9099-C40C66FF867C}">
                  <a14:compatExt spid="_x0000_s592911"/>
                </a:ext>
                <a:ext uri="{FF2B5EF4-FFF2-40B4-BE49-F238E27FC236}">
                  <a16:creationId xmlns:a16="http://schemas.microsoft.com/office/drawing/2014/main" id="{00000000-0008-0000-7000-00000F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92912" name="Check Box 16" hidden="1">
              <a:extLst>
                <a:ext uri="{63B3BB69-23CF-44E3-9099-C40C66FF867C}">
                  <a14:compatExt spid="_x0000_s592912"/>
                </a:ext>
                <a:ext uri="{FF2B5EF4-FFF2-40B4-BE49-F238E27FC236}">
                  <a16:creationId xmlns:a16="http://schemas.microsoft.com/office/drawing/2014/main" id="{00000000-0008-0000-7000-000010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92913" name="Check Box 17" hidden="1">
              <a:extLst>
                <a:ext uri="{63B3BB69-23CF-44E3-9099-C40C66FF867C}">
                  <a14:compatExt spid="_x0000_s592913"/>
                </a:ext>
                <a:ext uri="{FF2B5EF4-FFF2-40B4-BE49-F238E27FC236}">
                  <a16:creationId xmlns:a16="http://schemas.microsoft.com/office/drawing/2014/main" id="{00000000-0008-0000-7000-000011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92914" name="Check Box 18" hidden="1">
              <a:extLst>
                <a:ext uri="{63B3BB69-23CF-44E3-9099-C40C66FF867C}">
                  <a14:compatExt spid="_x0000_s592914"/>
                </a:ext>
                <a:ext uri="{FF2B5EF4-FFF2-40B4-BE49-F238E27FC236}">
                  <a16:creationId xmlns:a16="http://schemas.microsoft.com/office/drawing/2014/main" id="{00000000-0008-0000-7000-000012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92915" name="Check Box 19" hidden="1">
              <a:extLst>
                <a:ext uri="{63B3BB69-23CF-44E3-9099-C40C66FF867C}">
                  <a14:compatExt spid="_x0000_s592915"/>
                </a:ext>
                <a:ext uri="{FF2B5EF4-FFF2-40B4-BE49-F238E27FC236}">
                  <a16:creationId xmlns:a16="http://schemas.microsoft.com/office/drawing/2014/main" id="{00000000-0008-0000-7000-000013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92916" name="Check Box 20" hidden="1">
              <a:extLst>
                <a:ext uri="{63B3BB69-23CF-44E3-9099-C40C66FF867C}">
                  <a14:compatExt spid="_x0000_s592916"/>
                </a:ext>
                <a:ext uri="{FF2B5EF4-FFF2-40B4-BE49-F238E27FC236}">
                  <a16:creationId xmlns:a16="http://schemas.microsoft.com/office/drawing/2014/main" id="{00000000-0008-0000-7000-000014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92917" name="Check Box 21" hidden="1">
              <a:extLst>
                <a:ext uri="{63B3BB69-23CF-44E3-9099-C40C66FF867C}">
                  <a14:compatExt spid="_x0000_s592917"/>
                </a:ext>
                <a:ext uri="{FF2B5EF4-FFF2-40B4-BE49-F238E27FC236}">
                  <a16:creationId xmlns:a16="http://schemas.microsoft.com/office/drawing/2014/main" id="{00000000-0008-0000-7000-000015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92918" name="Check Box 22" hidden="1">
              <a:extLst>
                <a:ext uri="{63B3BB69-23CF-44E3-9099-C40C66FF867C}">
                  <a14:compatExt spid="_x0000_s592918"/>
                </a:ext>
                <a:ext uri="{FF2B5EF4-FFF2-40B4-BE49-F238E27FC236}">
                  <a16:creationId xmlns:a16="http://schemas.microsoft.com/office/drawing/2014/main" id="{00000000-0008-0000-7000-000016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92919" name="Check Box 23" hidden="1">
              <a:extLst>
                <a:ext uri="{63B3BB69-23CF-44E3-9099-C40C66FF867C}">
                  <a14:compatExt spid="_x0000_s592919"/>
                </a:ext>
                <a:ext uri="{FF2B5EF4-FFF2-40B4-BE49-F238E27FC236}">
                  <a16:creationId xmlns:a16="http://schemas.microsoft.com/office/drawing/2014/main" id="{00000000-0008-0000-7000-000017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92920" name="Check Box 24" hidden="1">
              <a:extLst>
                <a:ext uri="{63B3BB69-23CF-44E3-9099-C40C66FF867C}">
                  <a14:compatExt spid="_x0000_s592920"/>
                </a:ext>
                <a:ext uri="{FF2B5EF4-FFF2-40B4-BE49-F238E27FC236}">
                  <a16:creationId xmlns:a16="http://schemas.microsoft.com/office/drawing/2014/main" id="{00000000-0008-0000-7000-000018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92921" name="Check Box 25" hidden="1">
              <a:extLst>
                <a:ext uri="{63B3BB69-23CF-44E3-9099-C40C66FF867C}">
                  <a14:compatExt spid="_x0000_s592921"/>
                </a:ext>
                <a:ext uri="{FF2B5EF4-FFF2-40B4-BE49-F238E27FC236}">
                  <a16:creationId xmlns:a16="http://schemas.microsoft.com/office/drawing/2014/main" id="{00000000-0008-0000-7000-000019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92922" name="Check Box 26" hidden="1">
              <a:extLst>
                <a:ext uri="{63B3BB69-23CF-44E3-9099-C40C66FF867C}">
                  <a14:compatExt spid="_x0000_s592922"/>
                </a:ext>
                <a:ext uri="{FF2B5EF4-FFF2-40B4-BE49-F238E27FC236}">
                  <a16:creationId xmlns:a16="http://schemas.microsoft.com/office/drawing/2014/main" id="{00000000-0008-0000-7000-00001A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92923" name="Check Box 27" hidden="1">
              <a:extLst>
                <a:ext uri="{63B3BB69-23CF-44E3-9099-C40C66FF867C}">
                  <a14:compatExt spid="_x0000_s592923"/>
                </a:ext>
                <a:ext uri="{FF2B5EF4-FFF2-40B4-BE49-F238E27FC236}">
                  <a16:creationId xmlns:a16="http://schemas.microsoft.com/office/drawing/2014/main" id="{00000000-0008-0000-7000-00001B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92924" name="Check Box 28" hidden="1">
              <a:extLst>
                <a:ext uri="{63B3BB69-23CF-44E3-9099-C40C66FF867C}">
                  <a14:compatExt spid="_x0000_s592924"/>
                </a:ext>
                <a:ext uri="{FF2B5EF4-FFF2-40B4-BE49-F238E27FC236}">
                  <a16:creationId xmlns:a16="http://schemas.microsoft.com/office/drawing/2014/main" id="{00000000-0008-0000-7000-00001C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92925" name="Check Box 29" hidden="1">
              <a:extLst>
                <a:ext uri="{63B3BB69-23CF-44E3-9099-C40C66FF867C}">
                  <a14:compatExt spid="_x0000_s592925"/>
                </a:ext>
                <a:ext uri="{FF2B5EF4-FFF2-40B4-BE49-F238E27FC236}">
                  <a16:creationId xmlns:a16="http://schemas.microsoft.com/office/drawing/2014/main" id="{00000000-0008-0000-7000-00001D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92926" name="Check Box 30" hidden="1">
              <a:extLst>
                <a:ext uri="{63B3BB69-23CF-44E3-9099-C40C66FF867C}">
                  <a14:compatExt spid="_x0000_s592926"/>
                </a:ext>
                <a:ext uri="{FF2B5EF4-FFF2-40B4-BE49-F238E27FC236}">
                  <a16:creationId xmlns:a16="http://schemas.microsoft.com/office/drawing/2014/main" id="{00000000-0008-0000-7000-00001E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92927" name="Check Box 31" hidden="1">
              <a:extLst>
                <a:ext uri="{63B3BB69-23CF-44E3-9099-C40C66FF867C}">
                  <a14:compatExt spid="_x0000_s592927"/>
                </a:ext>
                <a:ext uri="{FF2B5EF4-FFF2-40B4-BE49-F238E27FC236}">
                  <a16:creationId xmlns:a16="http://schemas.microsoft.com/office/drawing/2014/main" id="{00000000-0008-0000-7000-00001F0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95969" name="Check Box 1" hidden="1">
              <a:extLst>
                <a:ext uri="{63B3BB69-23CF-44E3-9099-C40C66FF867C}">
                  <a14:compatExt spid="_x0000_s595969"/>
                </a:ext>
                <a:ext uri="{FF2B5EF4-FFF2-40B4-BE49-F238E27FC236}">
                  <a16:creationId xmlns:a16="http://schemas.microsoft.com/office/drawing/2014/main" id="{00000000-0008-0000-7100-000001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95970" name="Check Box 2" hidden="1">
              <a:extLst>
                <a:ext uri="{63B3BB69-23CF-44E3-9099-C40C66FF867C}">
                  <a14:compatExt spid="_x0000_s595970"/>
                </a:ext>
                <a:ext uri="{FF2B5EF4-FFF2-40B4-BE49-F238E27FC236}">
                  <a16:creationId xmlns:a16="http://schemas.microsoft.com/office/drawing/2014/main" id="{00000000-0008-0000-7100-000002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95971" name="Check Box 3" hidden="1">
              <a:extLst>
                <a:ext uri="{63B3BB69-23CF-44E3-9099-C40C66FF867C}">
                  <a14:compatExt spid="_x0000_s595971"/>
                </a:ext>
                <a:ext uri="{FF2B5EF4-FFF2-40B4-BE49-F238E27FC236}">
                  <a16:creationId xmlns:a16="http://schemas.microsoft.com/office/drawing/2014/main" id="{00000000-0008-0000-7100-000003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95972" name="Check Box 4" hidden="1">
              <a:extLst>
                <a:ext uri="{63B3BB69-23CF-44E3-9099-C40C66FF867C}">
                  <a14:compatExt spid="_x0000_s595972"/>
                </a:ext>
                <a:ext uri="{FF2B5EF4-FFF2-40B4-BE49-F238E27FC236}">
                  <a16:creationId xmlns:a16="http://schemas.microsoft.com/office/drawing/2014/main" id="{00000000-0008-0000-7100-000004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95973" name="Check Box 5" hidden="1">
              <a:extLst>
                <a:ext uri="{63B3BB69-23CF-44E3-9099-C40C66FF867C}">
                  <a14:compatExt spid="_x0000_s595973"/>
                </a:ext>
                <a:ext uri="{FF2B5EF4-FFF2-40B4-BE49-F238E27FC236}">
                  <a16:creationId xmlns:a16="http://schemas.microsoft.com/office/drawing/2014/main" id="{00000000-0008-0000-7100-000005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95974" name="Check Box 6" hidden="1">
              <a:extLst>
                <a:ext uri="{63B3BB69-23CF-44E3-9099-C40C66FF867C}">
                  <a14:compatExt spid="_x0000_s595974"/>
                </a:ext>
                <a:ext uri="{FF2B5EF4-FFF2-40B4-BE49-F238E27FC236}">
                  <a16:creationId xmlns:a16="http://schemas.microsoft.com/office/drawing/2014/main" id="{00000000-0008-0000-7100-000006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95975" name="Check Box 7" hidden="1">
              <a:extLst>
                <a:ext uri="{63B3BB69-23CF-44E3-9099-C40C66FF867C}">
                  <a14:compatExt spid="_x0000_s595975"/>
                </a:ext>
                <a:ext uri="{FF2B5EF4-FFF2-40B4-BE49-F238E27FC236}">
                  <a16:creationId xmlns:a16="http://schemas.microsoft.com/office/drawing/2014/main" id="{00000000-0008-0000-7100-000007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95976" name="Check Box 8" hidden="1">
              <a:extLst>
                <a:ext uri="{63B3BB69-23CF-44E3-9099-C40C66FF867C}">
                  <a14:compatExt spid="_x0000_s595976"/>
                </a:ext>
                <a:ext uri="{FF2B5EF4-FFF2-40B4-BE49-F238E27FC236}">
                  <a16:creationId xmlns:a16="http://schemas.microsoft.com/office/drawing/2014/main" id="{00000000-0008-0000-7100-000008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95977" name="Check Box 9" hidden="1">
              <a:extLst>
                <a:ext uri="{63B3BB69-23CF-44E3-9099-C40C66FF867C}">
                  <a14:compatExt spid="_x0000_s595977"/>
                </a:ext>
                <a:ext uri="{FF2B5EF4-FFF2-40B4-BE49-F238E27FC236}">
                  <a16:creationId xmlns:a16="http://schemas.microsoft.com/office/drawing/2014/main" id="{00000000-0008-0000-7100-000009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95978" name="Check Box 10" hidden="1">
              <a:extLst>
                <a:ext uri="{63B3BB69-23CF-44E3-9099-C40C66FF867C}">
                  <a14:compatExt spid="_x0000_s595978"/>
                </a:ext>
                <a:ext uri="{FF2B5EF4-FFF2-40B4-BE49-F238E27FC236}">
                  <a16:creationId xmlns:a16="http://schemas.microsoft.com/office/drawing/2014/main" id="{00000000-0008-0000-7100-00000A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95979" name="Check Box 11" hidden="1">
              <a:extLst>
                <a:ext uri="{63B3BB69-23CF-44E3-9099-C40C66FF867C}">
                  <a14:compatExt spid="_x0000_s595979"/>
                </a:ext>
                <a:ext uri="{FF2B5EF4-FFF2-40B4-BE49-F238E27FC236}">
                  <a16:creationId xmlns:a16="http://schemas.microsoft.com/office/drawing/2014/main" id="{00000000-0008-0000-7100-00000B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95980" name="Check Box 12" hidden="1">
              <a:extLst>
                <a:ext uri="{63B3BB69-23CF-44E3-9099-C40C66FF867C}">
                  <a14:compatExt spid="_x0000_s595980"/>
                </a:ext>
                <a:ext uri="{FF2B5EF4-FFF2-40B4-BE49-F238E27FC236}">
                  <a16:creationId xmlns:a16="http://schemas.microsoft.com/office/drawing/2014/main" id="{00000000-0008-0000-7100-00000C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95981" name="Check Box 13" hidden="1">
              <a:extLst>
                <a:ext uri="{63B3BB69-23CF-44E3-9099-C40C66FF867C}">
                  <a14:compatExt spid="_x0000_s595981"/>
                </a:ext>
                <a:ext uri="{FF2B5EF4-FFF2-40B4-BE49-F238E27FC236}">
                  <a16:creationId xmlns:a16="http://schemas.microsoft.com/office/drawing/2014/main" id="{00000000-0008-0000-7100-00000D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95982" name="Check Box 14" hidden="1">
              <a:extLst>
                <a:ext uri="{63B3BB69-23CF-44E3-9099-C40C66FF867C}">
                  <a14:compatExt spid="_x0000_s595982"/>
                </a:ext>
                <a:ext uri="{FF2B5EF4-FFF2-40B4-BE49-F238E27FC236}">
                  <a16:creationId xmlns:a16="http://schemas.microsoft.com/office/drawing/2014/main" id="{00000000-0008-0000-7100-00000E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95983" name="Check Box 15" hidden="1">
              <a:extLst>
                <a:ext uri="{63B3BB69-23CF-44E3-9099-C40C66FF867C}">
                  <a14:compatExt spid="_x0000_s595983"/>
                </a:ext>
                <a:ext uri="{FF2B5EF4-FFF2-40B4-BE49-F238E27FC236}">
                  <a16:creationId xmlns:a16="http://schemas.microsoft.com/office/drawing/2014/main" id="{00000000-0008-0000-7100-00000F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95984" name="Check Box 16" hidden="1">
              <a:extLst>
                <a:ext uri="{63B3BB69-23CF-44E3-9099-C40C66FF867C}">
                  <a14:compatExt spid="_x0000_s595984"/>
                </a:ext>
                <a:ext uri="{FF2B5EF4-FFF2-40B4-BE49-F238E27FC236}">
                  <a16:creationId xmlns:a16="http://schemas.microsoft.com/office/drawing/2014/main" id="{00000000-0008-0000-7100-000010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95985" name="Check Box 17" hidden="1">
              <a:extLst>
                <a:ext uri="{63B3BB69-23CF-44E3-9099-C40C66FF867C}">
                  <a14:compatExt spid="_x0000_s595985"/>
                </a:ext>
                <a:ext uri="{FF2B5EF4-FFF2-40B4-BE49-F238E27FC236}">
                  <a16:creationId xmlns:a16="http://schemas.microsoft.com/office/drawing/2014/main" id="{00000000-0008-0000-7100-000011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95986" name="Check Box 18" hidden="1">
              <a:extLst>
                <a:ext uri="{63B3BB69-23CF-44E3-9099-C40C66FF867C}">
                  <a14:compatExt spid="_x0000_s595986"/>
                </a:ext>
                <a:ext uri="{FF2B5EF4-FFF2-40B4-BE49-F238E27FC236}">
                  <a16:creationId xmlns:a16="http://schemas.microsoft.com/office/drawing/2014/main" id="{00000000-0008-0000-7100-000012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95987" name="Check Box 19" hidden="1">
              <a:extLst>
                <a:ext uri="{63B3BB69-23CF-44E3-9099-C40C66FF867C}">
                  <a14:compatExt spid="_x0000_s595987"/>
                </a:ext>
                <a:ext uri="{FF2B5EF4-FFF2-40B4-BE49-F238E27FC236}">
                  <a16:creationId xmlns:a16="http://schemas.microsoft.com/office/drawing/2014/main" id="{00000000-0008-0000-7100-000013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95988" name="Check Box 20" hidden="1">
              <a:extLst>
                <a:ext uri="{63B3BB69-23CF-44E3-9099-C40C66FF867C}">
                  <a14:compatExt spid="_x0000_s595988"/>
                </a:ext>
                <a:ext uri="{FF2B5EF4-FFF2-40B4-BE49-F238E27FC236}">
                  <a16:creationId xmlns:a16="http://schemas.microsoft.com/office/drawing/2014/main" id="{00000000-0008-0000-7100-000014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95989" name="Check Box 21" hidden="1">
              <a:extLst>
                <a:ext uri="{63B3BB69-23CF-44E3-9099-C40C66FF867C}">
                  <a14:compatExt spid="_x0000_s595989"/>
                </a:ext>
                <a:ext uri="{FF2B5EF4-FFF2-40B4-BE49-F238E27FC236}">
                  <a16:creationId xmlns:a16="http://schemas.microsoft.com/office/drawing/2014/main" id="{00000000-0008-0000-7100-000015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95990" name="Check Box 22" hidden="1">
              <a:extLst>
                <a:ext uri="{63B3BB69-23CF-44E3-9099-C40C66FF867C}">
                  <a14:compatExt spid="_x0000_s595990"/>
                </a:ext>
                <a:ext uri="{FF2B5EF4-FFF2-40B4-BE49-F238E27FC236}">
                  <a16:creationId xmlns:a16="http://schemas.microsoft.com/office/drawing/2014/main" id="{00000000-0008-0000-7100-000016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95991" name="Check Box 23" hidden="1">
              <a:extLst>
                <a:ext uri="{63B3BB69-23CF-44E3-9099-C40C66FF867C}">
                  <a14:compatExt spid="_x0000_s595991"/>
                </a:ext>
                <a:ext uri="{FF2B5EF4-FFF2-40B4-BE49-F238E27FC236}">
                  <a16:creationId xmlns:a16="http://schemas.microsoft.com/office/drawing/2014/main" id="{00000000-0008-0000-7100-000017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95992" name="Check Box 24" hidden="1">
              <a:extLst>
                <a:ext uri="{63B3BB69-23CF-44E3-9099-C40C66FF867C}">
                  <a14:compatExt spid="_x0000_s595992"/>
                </a:ext>
                <a:ext uri="{FF2B5EF4-FFF2-40B4-BE49-F238E27FC236}">
                  <a16:creationId xmlns:a16="http://schemas.microsoft.com/office/drawing/2014/main" id="{00000000-0008-0000-7100-000018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95993" name="Check Box 25" hidden="1">
              <a:extLst>
                <a:ext uri="{63B3BB69-23CF-44E3-9099-C40C66FF867C}">
                  <a14:compatExt spid="_x0000_s595993"/>
                </a:ext>
                <a:ext uri="{FF2B5EF4-FFF2-40B4-BE49-F238E27FC236}">
                  <a16:creationId xmlns:a16="http://schemas.microsoft.com/office/drawing/2014/main" id="{00000000-0008-0000-7100-000019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95994" name="Check Box 26" hidden="1">
              <a:extLst>
                <a:ext uri="{63B3BB69-23CF-44E3-9099-C40C66FF867C}">
                  <a14:compatExt spid="_x0000_s595994"/>
                </a:ext>
                <a:ext uri="{FF2B5EF4-FFF2-40B4-BE49-F238E27FC236}">
                  <a16:creationId xmlns:a16="http://schemas.microsoft.com/office/drawing/2014/main" id="{00000000-0008-0000-7100-00001A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95995" name="Check Box 27" hidden="1">
              <a:extLst>
                <a:ext uri="{63B3BB69-23CF-44E3-9099-C40C66FF867C}">
                  <a14:compatExt spid="_x0000_s595995"/>
                </a:ext>
                <a:ext uri="{FF2B5EF4-FFF2-40B4-BE49-F238E27FC236}">
                  <a16:creationId xmlns:a16="http://schemas.microsoft.com/office/drawing/2014/main" id="{00000000-0008-0000-7100-00001B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95996" name="Check Box 28" hidden="1">
              <a:extLst>
                <a:ext uri="{63B3BB69-23CF-44E3-9099-C40C66FF867C}">
                  <a14:compatExt spid="_x0000_s595996"/>
                </a:ext>
                <a:ext uri="{FF2B5EF4-FFF2-40B4-BE49-F238E27FC236}">
                  <a16:creationId xmlns:a16="http://schemas.microsoft.com/office/drawing/2014/main" id="{00000000-0008-0000-7100-00001C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95997" name="Check Box 29" hidden="1">
              <a:extLst>
                <a:ext uri="{63B3BB69-23CF-44E3-9099-C40C66FF867C}">
                  <a14:compatExt spid="_x0000_s595997"/>
                </a:ext>
                <a:ext uri="{FF2B5EF4-FFF2-40B4-BE49-F238E27FC236}">
                  <a16:creationId xmlns:a16="http://schemas.microsoft.com/office/drawing/2014/main" id="{00000000-0008-0000-7100-00001D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95998" name="Check Box 30" hidden="1">
              <a:extLst>
                <a:ext uri="{63B3BB69-23CF-44E3-9099-C40C66FF867C}">
                  <a14:compatExt spid="_x0000_s595998"/>
                </a:ext>
                <a:ext uri="{FF2B5EF4-FFF2-40B4-BE49-F238E27FC236}">
                  <a16:creationId xmlns:a16="http://schemas.microsoft.com/office/drawing/2014/main" id="{00000000-0008-0000-7100-00001E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95999" name="Check Box 31" hidden="1">
              <a:extLst>
                <a:ext uri="{63B3BB69-23CF-44E3-9099-C40C66FF867C}">
                  <a14:compatExt spid="_x0000_s595999"/>
                </a:ext>
                <a:ext uri="{FF2B5EF4-FFF2-40B4-BE49-F238E27FC236}">
                  <a16:creationId xmlns:a16="http://schemas.microsoft.com/office/drawing/2014/main" id="{00000000-0008-0000-7100-00001F1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4E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4E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4E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4E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4E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4E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4E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4E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4E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4E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4E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4E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4E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4E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4E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4E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4E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4E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4E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4E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4E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4E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4E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4E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4E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4E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4E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4E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4E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4E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4E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596993" name="Check Box 1" hidden="1">
              <a:extLst>
                <a:ext uri="{63B3BB69-23CF-44E3-9099-C40C66FF867C}">
                  <a14:compatExt spid="_x0000_s596993"/>
                </a:ext>
                <a:ext uri="{FF2B5EF4-FFF2-40B4-BE49-F238E27FC236}">
                  <a16:creationId xmlns:a16="http://schemas.microsoft.com/office/drawing/2014/main" id="{00000000-0008-0000-7200-000001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596994" name="Check Box 2" hidden="1">
              <a:extLst>
                <a:ext uri="{63B3BB69-23CF-44E3-9099-C40C66FF867C}">
                  <a14:compatExt spid="_x0000_s596994"/>
                </a:ext>
                <a:ext uri="{FF2B5EF4-FFF2-40B4-BE49-F238E27FC236}">
                  <a16:creationId xmlns:a16="http://schemas.microsoft.com/office/drawing/2014/main" id="{00000000-0008-0000-7200-000002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596995" name="Check Box 3" hidden="1">
              <a:extLst>
                <a:ext uri="{63B3BB69-23CF-44E3-9099-C40C66FF867C}">
                  <a14:compatExt spid="_x0000_s596995"/>
                </a:ext>
                <a:ext uri="{FF2B5EF4-FFF2-40B4-BE49-F238E27FC236}">
                  <a16:creationId xmlns:a16="http://schemas.microsoft.com/office/drawing/2014/main" id="{00000000-0008-0000-7200-000003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596996" name="Check Box 4" hidden="1">
              <a:extLst>
                <a:ext uri="{63B3BB69-23CF-44E3-9099-C40C66FF867C}">
                  <a14:compatExt spid="_x0000_s596996"/>
                </a:ext>
                <a:ext uri="{FF2B5EF4-FFF2-40B4-BE49-F238E27FC236}">
                  <a16:creationId xmlns:a16="http://schemas.microsoft.com/office/drawing/2014/main" id="{00000000-0008-0000-7200-000004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596997" name="Check Box 5" hidden="1">
              <a:extLst>
                <a:ext uri="{63B3BB69-23CF-44E3-9099-C40C66FF867C}">
                  <a14:compatExt spid="_x0000_s596997"/>
                </a:ext>
                <a:ext uri="{FF2B5EF4-FFF2-40B4-BE49-F238E27FC236}">
                  <a16:creationId xmlns:a16="http://schemas.microsoft.com/office/drawing/2014/main" id="{00000000-0008-0000-7200-000005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596998" name="Check Box 6" hidden="1">
              <a:extLst>
                <a:ext uri="{63B3BB69-23CF-44E3-9099-C40C66FF867C}">
                  <a14:compatExt spid="_x0000_s596998"/>
                </a:ext>
                <a:ext uri="{FF2B5EF4-FFF2-40B4-BE49-F238E27FC236}">
                  <a16:creationId xmlns:a16="http://schemas.microsoft.com/office/drawing/2014/main" id="{00000000-0008-0000-7200-000006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596999" name="Check Box 7" hidden="1">
              <a:extLst>
                <a:ext uri="{63B3BB69-23CF-44E3-9099-C40C66FF867C}">
                  <a14:compatExt spid="_x0000_s596999"/>
                </a:ext>
                <a:ext uri="{FF2B5EF4-FFF2-40B4-BE49-F238E27FC236}">
                  <a16:creationId xmlns:a16="http://schemas.microsoft.com/office/drawing/2014/main" id="{00000000-0008-0000-7200-000007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597000" name="Check Box 8" hidden="1">
              <a:extLst>
                <a:ext uri="{63B3BB69-23CF-44E3-9099-C40C66FF867C}">
                  <a14:compatExt spid="_x0000_s597000"/>
                </a:ext>
                <a:ext uri="{FF2B5EF4-FFF2-40B4-BE49-F238E27FC236}">
                  <a16:creationId xmlns:a16="http://schemas.microsoft.com/office/drawing/2014/main" id="{00000000-0008-0000-7200-000008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597001" name="Check Box 9" hidden="1">
              <a:extLst>
                <a:ext uri="{63B3BB69-23CF-44E3-9099-C40C66FF867C}">
                  <a14:compatExt spid="_x0000_s597001"/>
                </a:ext>
                <a:ext uri="{FF2B5EF4-FFF2-40B4-BE49-F238E27FC236}">
                  <a16:creationId xmlns:a16="http://schemas.microsoft.com/office/drawing/2014/main" id="{00000000-0008-0000-7200-000009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597002" name="Check Box 10" hidden="1">
              <a:extLst>
                <a:ext uri="{63B3BB69-23CF-44E3-9099-C40C66FF867C}">
                  <a14:compatExt spid="_x0000_s597002"/>
                </a:ext>
                <a:ext uri="{FF2B5EF4-FFF2-40B4-BE49-F238E27FC236}">
                  <a16:creationId xmlns:a16="http://schemas.microsoft.com/office/drawing/2014/main" id="{00000000-0008-0000-7200-00000A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597003" name="Check Box 11" hidden="1">
              <a:extLst>
                <a:ext uri="{63B3BB69-23CF-44E3-9099-C40C66FF867C}">
                  <a14:compatExt spid="_x0000_s597003"/>
                </a:ext>
                <a:ext uri="{FF2B5EF4-FFF2-40B4-BE49-F238E27FC236}">
                  <a16:creationId xmlns:a16="http://schemas.microsoft.com/office/drawing/2014/main" id="{00000000-0008-0000-7200-00000B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597004" name="Check Box 12" hidden="1">
              <a:extLst>
                <a:ext uri="{63B3BB69-23CF-44E3-9099-C40C66FF867C}">
                  <a14:compatExt spid="_x0000_s597004"/>
                </a:ext>
                <a:ext uri="{FF2B5EF4-FFF2-40B4-BE49-F238E27FC236}">
                  <a16:creationId xmlns:a16="http://schemas.microsoft.com/office/drawing/2014/main" id="{00000000-0008-0000-7200-00000C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597005" name="Check Box 13" hidden="1">
              <a:extLst>
                <a:ext uri="{63B3BB69-23CF-44E3-9099-C40C66FF867C}">
                  <a14:compatExt spid="_x0000_s597005"/>
                </a:ext>
                <a:ext uri="{FF2B5EF4-FFF2-40B4-BE49-F238E27FC236}">
                  <a16:creationId xmlns:a16="http://schemas.microsoft.com/office/drawing/2014/main" id="{00000000-0008-0000-7200-00000D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597006" name="Check Box 14" hidden="1">
              <a:extLst>
                <a:ext uri="{63B3BB69-23CF-44E3-9099-C40C66FF867C}">
                  <a14:compatExt spid="_x0000_s597006"/>
                </a:ext>
                <a:ext uri="{FF2B5EF4-FFF2-40B4-BE49-F238E27FC236}">
                  <a16:creationId xmlns:a16="http://schemas.microsoft.com/office/drawing/2014/main" id="{00000000-0008-0000-7200-00000E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597007" name="Check Box 15" hidden="1">
              <a:extLst>
                <a:ext uri="{63B3BB69-23CF-44E3-9099-C40C66FF867C}">
                  <a14:compatExt spid="_x0000_s597007"/>
                </a:ext>
                <a:ext uri="{FF2B5EF4-FFF2-40B4-BE49-F238E27FC236}">
                  <a16:creationId xmlns:a16="http://schemas.microsoft.com/office/drawing/2014/main" id="{00000000-0008-0000-7200-00000F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597008" name="Check Box 16" hidden="1">
              <a:extLst>
                <a:ext uri="{63B3BB69-23CF-44E3-9099-C40C66FF867C}">
                  <a14:compatExt spid="_x0000_s597008"/>
                </a:ext>
                <a:ext uri="{FF2B5EF4-FFF2-40B4-BE49-F238E27FC236}">
                  <a16:creationId xmlns:a16="http://schemas.microsoft.com/office/drawing/2014/main" id="{00000000-0008-0000-7200-000010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597009" name="Check Box 17" hidden="1">
              <a:extLst>
                <a:ext uri="{63B3BB69-23CF-44E3-9099-C40C66FF867C}">
                  <a14:compatExt spid="_x0000_s597009"/>
                </a:ext>
                <a:ext uri="{FF2B5EF4-FFF2-40B4-BE49-F238E27FC236}">
                  <a16:creationId xmlns:a16="http://schemas.microsoft.com/office/drawing/2014/main" id="{00000000-0008-0000-7200-000011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597010" name="Check Box 18" hidden="1">
              <a:extLst>
                <a:ext uri="{63B3BB69-23CF-44E3-9099-C40C66FF867C}">
                  <a14:compatExt spid="_x0000_s597010"/>
                </a:ext>
                <a:ext uri="{FF2B5EF4-FFF2-40B4-BE49-F238E27FC236}">
                  <a16:creationId xmlns:a16="http://schemas.microsoft.com/office/drawing/2014/main" id="{00000000-0008-0000-7200-000012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597011" name="Check Box 19" hidden="1">
              <a:extLst>
                <a:ext uri="{63B3BB69-23CF-44E3-9099-C40C66FF867C}">
                  <a14:compatExt spid="_x0000_s597011"/>
                </a:ext>
                <a:ext uri="{FF2B5EF4-FFF2-40B4-BE49-F238E27FC236}">
                  <a16:creationId xmlns:a16="http://schemas.microsoft.com/office/drawing/2014/main" id="{00000000-0008-0000-7200-000013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597012" name="Check Box 20" hidden="1">
              <a:extLst>
                <a:ext uri="{63B3BB69-23CF-44E3-9099-C40C66FF867C}">
                  <a14:compatExt spid="_x0000_s597012"/>
                </a:ext>
                <a:ext uri="{FF2B5EF4-FFF2-40B4-BE49-F238E27FC236}">
                  <a16:creationId xmlns:a16="http://schemas.microsoft.com/office/drawing/2014/main" id="{00000000-0008-0000-7200-000014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597013" name="Check Box 21" hidden="1">
              <a:extLst>
                <a:ext uri="{63B3BB69-23CF-44E3-9099-C40C66FF867C}">
                  <a14:compatExt spid="_x0000_s597013"/>
                </a:ext>
                <a:ext uri="{FF2B5EF4-FFF2-40B4-BE49-F238E27FC236}">
                  <a16:creationId xmlns:a16="http://schemas.microsoft.com/office/drawing/2014/main" id="{00000000-0008-0000-7200-000015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597014" name="Check Box 22" hidden="1">
              <a:extLst>
                <a:ext uri="{63B3BB69-23CF-44E3-9099-C40C66FF867C}">
                  <a14:compatExt spid="_x0000_s597014"/>
                </a:ext>
                <a:ext uri="{FF2B5EF4-FFF2-40B4-BE49-F238E27FC236}">
                  <a16:creationId xmlns:a16="http://schemas.microsoft.com/office/drawing/2014/main" id="{00000000-0008-0000-7200-000016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597015" name="Check Box 23" hidden="1">
              <a:extLst>
                <a:ext uri="{63B3BB69-23CF-44E3-9099-C40C66FF867C}">
                  <a14:compatExt spid="_x0000_s597015"/>
                </a:ext>
                <a:ext uri="{FF2B5EF4-FFF2-40B4-BE49-F238E27FC236}">
                  <a16:creationId xmlns:a16="http://schemas.microsoft.com/office/drawing/2014/main" id="{00000000-0008-0000-7200-000017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597016" name="Check Box 24" hidden="1">
              <a:extLst>
                <a:ext uri="{63B3BB69-23CF-44E3-9099-C40C66FF867C}">
                  <a14:compatExt spid="_x0000_s597016"/>
                </a:ext>
                <a:ext uri="{FF2B5EF4-FFF2-40B4-BE49-F238E27FC236}">
                  <a16:creationId xmlns:a16="http://schemas.microsoft.com/office/drawing/2014/main" id="{00000000-0008-0000-7200-000018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597017" name="Check Box 25" hidden="1">
              <a:extLst>
                <a:ext uri="{63B3BB69-23CF-44E3-9099-C40C66FF867C}">
                  <a14:compatExt spid="_x0000_s597017"/>
                </a:ext>
                <a:ext uri="{FF2B5EF4-FFF2-40B4-BE49-F238E27FC236}">
                  <a16:creationId xmlns:a16="http://schemas.microsoft.com/office/drawing/2014/main" id="{00000000-0008-0000-7200-000019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597018" name="Check Box 26" hidden="1">
              <a:extLst>
                <a:ext uri="{63B3BB69-23CF-44E3-9099-C40C66FF867C}">
                  <a14:compatExt spid="_x0000_s597018"/>
                </a:ext>
                <a:ext uri="{FF2B5EF4-FFF2-40B4-BE49-F238E27FC236}">
                  <a16:creationId xmlns:a16="http://schemas.microsoft.com/office/drawing/2014/main" id="{00000000-0008-0000-7200-00001A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597019" name="Check Box 27" hidden="1">
              <a:extLst>
                <a:ext uri="{63B3BB69-23CF-44E3-9099-C40C66FF867C}">
                  <a14:compatExt spid="_x0000_s597019"/>
                </a:ext>
                <a:ext uri="{FF2B5EF4-FFF2-40B4-BE49-F238E27FC236}">
                  <a16:creationId xmlns:a16="http://schemas.microsoft.com/office/drawing/2014/main" id="{00000000-0008-0000-7200-00001B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597020" name="Check Box 28" hidden="1">
              <a:extLst>
                <a:ext uri="{63B3BB69-23CF-44E3-9099-C40C66FF867C}">
                  <a14:compatExt spid="_x0000_s597020"/>
                </a:ext>
                <a:ext uri="{FF2B5EF4-FFF2-40B4-BE49-F238E27FC236}">
                  <a16:creationId xmlns:a16="http://schemas.microsoft.com/office/drawing/2014/main" id="{00000000-0008-0000-7200-00001C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597021" name="Check Box 29" hidden="1">
              <a:extLst>
                <a:ext uri="{63B3BB69-23CF-44E3-9099-C40C66FF867C}">
                  <a14:compatExt spid="_x0000_s597021"/>
                </a:ext>
                <a:ext uri="{FF2B5EF4-FFF2-40B4-BE49-F238E27FC236}">
                  <a16:creationId xmlns:a16="http://schemas.microsoft.com/office/drawing/2014/main" id="{00000000-0008-0000-7200-00001D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597022" name="Check Box 30" hidden="1">
              <a:extLst>
                <a:ext uri="{63B3BB69-23CF-44E3-9099-C40C66FF867C}">
                  <a14:compatExt spid="_x0000_s597022"/>
                </a:ext>
                <a:ext uri="{FF2B5EF4-FFF2-40B4-BE49-F238E27FC236}">
                  <a16:creationId xmlns:a16="http://schemas.microsoft.com/office/drawing/2014/main" id="{00000000-0008-0000-7200-00001E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597023" name="Check Box 31" hidden="1">
              <a:extLst>
                <a:ext uri="{63B3BB69-23CF-44E3-9099-C40C66FF867C}">
                  <a14:compatExt spid="_x0000_s597023"/>
                </a:ext>
                <a:ext uri="{FF2B5EF4-FFF2-40B4-BE49-F238E27FC236}">
                  <a16:creationId xmlns:a16="http://schemas.microsoft.com/office/drawing/2014/main" id="{00000000-0008-0000-7200-00001F1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600065" name="Check Box 1" hidden="1">
              <a:extLst>
                <a:ext uri="{63B3BB69-23CF-44E3-9099-C40C66FF867C}">
                  <a14:compatExt spid="_x0000_s600065"/>
                </a:ext>
                <a:ext uri="{FF2B5EF4-FFF2-40B4-BE49-F238E27FC236}">
                  <a16:creationId xmlns:a16="http://schemas.microsoft.com/office/drawing/2014/main" id="{00000000-0008-0000-7300-000001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600066" name="Check Box 2" hidden="1">
              <a:extLst>
                <a:ext uri="{63B3BB69-23CF-44E3-9099-C40C66FF867C}">
                  <a14:compatExt spid="_x0000_s600066"/>
                </a:ext>
                <a:ext uri="{FF2B5EF4-FFF2-40B4-BE49-F238E27FC236}">
                  <a16:creationId xmlns:a16="http://schemas.microsoft.com/office/drawing/2014/main" id="{00000000-0008-0000-7300-000002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600067" name="Check Box 3" hidden="1">
              <a:extLst>
                <a:ext uri="{63B3BB69-23CF-44E3-9099-C40C66FF867C}">
                  <a14:compatExt spid="_x0000_s600067"/>
                </a:ext>
                <a:ext uri="{FF2B5EF4-FFF2-40B4-BE49-F238E27FC236}">
                  <a16:creationId xmlns:a16="http://schemas.microsoft.com/office/drawing/2014/main" id="{00000000-0008-0000-7300-000003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600068" name="Check Box 4" hidden="1">
              <a:extLst>
                <a:ext uri="{63B3BB69-23CF-44E3-9099-C40C66FF867C}">
                  <a14:compatExt spid="_x0000_s600068"/>
                </a:ext>
                <a:ext uri="{FF2B5EF4-FFF2-40B4-BE49-F238E27FC236}">
                  <a16:creationId xmlns:a16="http://schemas.microsoft.com/office/drawing/2014/main" id="{00000000-0008-0000-7300-000004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600069" name="Check Box 5" hidden="1">
              <a:extLst>
                <a:ext uri="{63B3BB69-23CF-44E3-9099-C40C66FF867C}">
                  <a14:compatExt spid="_x0000_s600069"/>
                </a:ext>
                <a:ext uri="{FF2B5EF4-FFF2-40B4-BE49-F238E27FC236}">
                  <a16:creationId xmlns:a16="http://schemas.microsoft.com/office/drawing/2014/main" id="{00000000-0008-0000-7300-000005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600070" name="Check Box 6" hidden="1">
              <a:extLst>
                <a:ext uri="{63B3BB69-23CF-44E3-9099-C40C66FF867C}">
                  <a14:compatExt spid="_x0000_s600070"/>
                </a:ext>
                <a:ext uri="{FF2B5EF4-FFF2-40B4-BE49-F238E27FC236}">
                  <a16:creationId xmlns:a16="http://schemas.microsoft.com/office/drawing/2014/main" id="{00000000-0008-0000-7300-000006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600071" name="Check Box 7" hidden="1">
              <a:extLst>
                <a:ext uri="{63B3BB69-23CF-44E3-9099-C40C66FF867C}">
                  <a14:compatExt spid="_x0000_s600071"/>
                </a:ext>
                <a:ext uri="{FF2B5EF4-FFF2-40B4-BE49-F238E27FC236}">
                  <a16:creationId xmlns:a16="http://schemas.microsoft.com/office/drawing/2014/main" id="{00000000-0008-0000-7300-000007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600072" name="Check Box 8" hidden="1">
              <a:extLst>
                <a:ext uri="{63B3BB69-23CF-44E3-9099-C40C66FF867C}">
                  <a14:compatExt spid="_x0000_s600072"/>
                </a:ext>
                <a:ext uri="{FF2B5EF4-FFF2-40B4-BE49-F238E27FC236}">
                  <a16:creationId xmlns:a16="http://schemas.microsoft.com/office/drawing/2014/main" id="{00000000-0008-0000-7300-000008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600073" name="Check Box 9" hidden="1">
              <a:extLst>
                <a:ext uri="{63B3BB69-23CF-44E3-9099-C40C66FF867C}">
                  <a14:compatExt spid="_x0000_s600073"/>
                </a:ext>
                <a:ext uri="{FF2B5EF4-FFF2-40B4-BE49-F238E27FC236}">
                  <a16:creationId xmlns:a16="http://schemas.microsoft.com/office/drawing/2014/main" id="{00000000-0008-0000-7300-000009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600074" name="Check Box 10" hidden="1">
              <a:extLst>
                <a:ext uri="{63B3BB69-23CF-44E3-9099-C40C66FF867C}">
                  <a14:compatExt spid="_x0000_s600074"/>
                </a:ext>
                <a:ext uri="{FF2B5EF4-FFF2-40B4-BE49-F238E27FC236}">
                  <a16:creationId xmlns:a16="http://schemas.microsoft.com/office/drawing/2014/main" id="{00000000-0008-0000-7300-00000A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600075" name="Check Box 11" hidden="1">
              <a:extLst>
                <a:ext uri="{63B3BB69-23CF-44E3-9099-C40C66FF867C}">
                  <a14:compatExt spid="_x0000_s600075"/>
                </a:ext>
                <a:ext uri="{FF2B5EF4-FFF2-40B4-BE49-F238E27FC236}">
                  <a16:creationId xmlns:a16="http://schemas.microsoft.com/office/drawing/2014/main" id="{00000000-0008-0000-7300-00000B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600076" name="Check Box 12" hidden="1">
              <a:extLst>
                <a:ext uri="{63B3BB69-23CF-44E3-9099-C40C66FF867C}">
                  <a14:compatExt spid="_x0000_s600076"/>
                </a:ext>
                <a:ext uri="{FF2B5EF4-FFF2-40B4-BE49-F238E27FC236}">
                  <a16:creationId xmlns:a16="http://schemas.microsoft.com/office/drawing/2014/main" id="{00000000-0008-0000-7300-00000C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600077" name="Check Box 13" hidden="1">
              <a:extLst>
                <a:ext uri="{63B3BB69-23CF-44E3-9099-C40C66FF867C}">
                  <a14:compatExt spid="_x0000_s600077"/>
                </a:ext>
                <a:ext uri="{FF2B5EF4-FFF2-40B4-BE49-F238E27FC236}">
                  <a16:creationId xmlns:a16="http://schemas.microsoft.com/office/drawing/2014/main" id="{00000000-0008-0000-7300-00000D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600078" name="Check Box 14" hidden="1">
              <a:extLst>
                <a:ext uri="{63B3BB69-23CF-44E3-9099-C40C66FF867C}">
                  <a14:compatExt spid="_x0000_s600078"/>
                </a:ext>
                <a:ext uri="{FF2B5EF4-FFF2-40B4-BE49-F238E27FC236}">
                  <a16:creationId xmlns:a16="http://schemas.microsoft.com/office/drawing/2014/main" id="{00000000-0008-0000-7300-00000E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600079" name="Check Box 15" hidden="1">
              <a:extLst>
                <a:ext uri="{63B3BB69-23CF-44E3-9099-C40C66FF867C}">
                  <a14:compatExt spid="_x0000_s600079"/>
                </a:ext>
                <a:ext uri="{FF2B5EF4-FFF2-40B4-BE49-F238E27FC236}">
                  <a16:creationId xmlns:a16="http://schemas.microsoft.com/office/drawing/2014/main" id="{00000000-0008-0000-7300-00000F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600080" name="Check Box 16" hidden="1">
              <a:extLst>
                <a:ext uri="{63B3BB69-23CF-44E3-9099-C40C66FF867C}">
                  <a14:compatExt spid="_x0000_s600080"/>
                </a:ext>
                <a:ext uri="{FF2B5EF4-FFF2-40B4-BE49-F238E27FC236}">
                  <a16:creationId xmlns:a16="http://schemas.microsoft.com/office/drawing/2014/main" id="{00000000-0008-0000-7300-000010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600081" name="Check Box 17" hidden="1">
              <a:extLst>
                <a:ext uri="{63B3BB69-23CF-44E3-9099-C40C66FF867C}">
                  <a14:compatExt spid="_x0000_s600081"/>
                </a:ext>
                <a:ext uri="{FF2B5EF4-FFF2-40B4-BE49-F238E27FC236}">
                  <a16:creationId xmlns:a16="http://schemas.microsoft.com/office/drawing/2014/main" id="{00000000-0008-0000-7300-000011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600082" name="Check Box 18" hidden="1">
              <a:extLst>
                <a:ext uri="{63B3BB69-23CF-44E3-9099-C40C66FF867C}">
                  <a14:compatExt spid="_x0000_s600082"/>
                </a:ext>
                <a:ext uri="{FF2B5EF4-FFF2-40B4-BE49-F238E27FC236}">
                  <a16:creationId xmlns:a16="http://schemas.microsoft.com/office/drawing/2014/main" id="{00000000-0008-0000-7300-000012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600083" name="Check Box 19" hidden="1">
              <a:extLst>
                <a:ext uri="{63B3BB69-23CF-44E3-9099-C40C66FF867C}">
                  <a14:compatExt spid="_x0000_s600083"/>
                </a:ext>
                <a:ext uri="{FF2B5EF4-FFF2-40B4-BE49-F238E27FC236}">
                  <a16:creationId xmlns:a16="http://schemas.microsoft.com/office/drawing/2014/main" id="{00000000-0008-0000-7300-000013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600084" name="Check Box 20" hidden="1">
              <a:extLst>
                <a:ext uri="{63B3BB69-23CF-44E3-9099-C40C66FF867C}">
                  <a14:compatExt spid="_x0000_s600084"/>
                </a:ext>
                <a:ext uri="{FF2B5EF4-FFF2-40B4-BE49-F238E27FC236}">
                  <a16:creationId xmlns:a16="http://schemas.microsoft.com/office/drawing/2014/main" id="{00000000-0008-0000-7300-000014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600085" name="Check Box 21" hidden="1">
              <a:extLst>
                <a:ext uri="{63B3BB69-23CF-44E3-9099-C40C66FF867C}">
                  <a14:compatExt spid="_x0000_s600085"/>
                </a:ext>
                <a:ext uri="{FF2B5EF4-FFF2-40B4-BE49-F238E27FC236}">
                  <a16:creationId xmlns:a16="http://schemas.microsoft.com/office/drawing/2014/main" id="{00000000-0008-0000-7300-000015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600086" name="Check Box 22" hidden="1">
              <a:extLst>
                <a:ext uri="{63B3BB69-23CF-44E3-9099-C40C66FF867C}">
                  <a14:compatExt spid="_x0000_s600086"/>
                </a:ext>
                <a:ext uri="{FF2B5EF4-FFF2-40B4-BE49-F238E27FC236}">
                  <a16:creationId xmlns:a16="http://schemas.microsoft.com/office/drawing/2014/main" id="{00000000-0008-0000-7300-000016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600087" name="Check Box 23" hidden="1">
              <a:extLst>
                <a:ext uri="{63B3BB69-23CF-44E3-9099-C40C66FF867C}">
                  <a14:compatExt spid="_x0000_s600087"/>
                </a:ext>
                <a:ext uri="{FF2B5EF4-FFF2-40B4-BE49-F238E27FC236}">
                  <a16:creationId xmlns:a16="http://schemas.microsoft.com/office/drawing/2014/main" id="{00000000-0008-0000-7300-000017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600088" name="Check Box 24" hidden="1">
              <a:extLst>
                <a:ext uri="{63B3BB69-23CF-44E3-9099-C40C66FF867C}">
                  <a14:compatExt spid="_x0000_s600088"/>
                </a:ext>
                <a:ext uri="{FF2B5EF4-FFF2-40B4-BE49-F238E27FC236}">
                  <a16:creationId xmlns:a16="http://schemas.microsoft.com/office/drawing/2014/main" id="{00000000-0008-0000-7300-000018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600089" name="Check Box 25" hidden="1">
              <a:extLst>
                <a:ext uri="{63B3BB69-23CF-44E3-9099-C40C66FF867C}">
                  <a14:compatExt spid="_x0000_s600089"/>
                </a:ext>
                <a:ext uri="{FF2B5EF4-FFF2-40B4-BE49-F238E27FC236}">
                  <a16:creationId xmlns:a16="http://schemas.microsoft.com/office/drawing/2014/main" id="{00000000-0008-0000-7300-000019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600090" name="Check Box 26" hidden="1">
              <a:extLst>
                <a:ext uri="{63B3BB69-23CF-44E3-9099-C40C66FF867C}">
                  <a14:compatExt spid="_x0000_s600090"/>
                </a:ext>
                <a:ext uri="{FF2B5EF4-FFF2-40B4-BE49-F238E27FC236}">
                  <a16:creationId xmlns:a16="http://schemas.microsoft.com/office/drawing/2014/main" id="{00000000-0008-0000-7300-00001A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600091" name="Check Box 27" hidden="1">
              <a:extLst>
                <a:ext uri="{63B3BB69-23CF-44E3-9099-C40C66FF867C}">
                  <a14:compatExt spid="_x0000_s600091"/>
                </a:ext>
                <a:ext uri="{FF2B5EF4-FFF2-40B4-BE49-F238E27FC236}">
                  <a16:creationId xmlns:a16="http://schemas.microsoft.com/office/drawing/2014/main" id="{00000000-0008-0000-7300-00001B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600092" name="Check Box 28" hidden="1">
              <a:extLst>
                <a:ext uri="{63B3BB69-23CF-44E3-9099-C40C66FF867C}">
                  <a14:compatExt spid="_x0000_s600092"/>
                </a:ext>
                <a:ext uri="{FF2B5EF4-FFF2-40B4-BE49-F238E27FC236}">
                  <a16:creationId xmlns:a16="http://schemas.microsoft.com/office/drawing/2014/main" id="{00000000-0008-0000-7300-00001C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600093" name="Check Box 29" hidden="1">
              <a:extLst>
                <a:ext uri="{63B3BB69-23CF-44E3-9099-C40C66FF867C}">
                  <a14:compatExt spid="_x0000_s600093"/>
                </a:ext>
                <a:ext uri="{FF2B5EF4-FFF2-40B4-BE49-F238E27FC236}">
                  <a16:creationId xmlns:a16="http://schemas.microsoft.com/office/drawing/2014/main" id="{00000000-0008-0000-7300-00001D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600094" name="Check Box 30" hidden="1">
              <a:extLst>
                <a:ext uri="{63B3BB69-23CF-44E3-9099-C40C66FF867C}">
                  <a14:compatExt spid="_x0000_s600094"/>
                </a:ext>
                <a:ext uri="{FF2B5EF4-FFF2-40B4-BE49-F238E27FC236}">
                  <a16:creationId xmlns:a16="http://schemas.microsoft.com/office/drawing/2014/main" id="{00000000-0008-0000-7300-00001E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600095" name="Check Box 31" hidden="1">
              <a:extLst>
                <a:ext uri="{63B3BB69-23CF-44E3-9099-C40C66FF867C}">
                  <a14:compatExt spid="_x0000_s600095"/>
                </a:ext>
                <a:ext uri="{FF2B5EF4-FFF2-40B4-BE49-F238E27FC236}">
                  <a16:creationId xmlns:a16="http://schemas.microsoft.com/office/drawing/2014/main" id="{00000000-0008-0000-7300-00001F2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677889" name="Check Box 1" hidden="1">
              <a:extLst>
                <a:ext uri="{63B3BB69-23CF-44E3-9099-C40C66FF867C}">
                  <a14:compatExt spid="_x0000_s677889"/>
                </a:ext>
                <a:ext uri="{FF2B5EF4-FFF2-40B4-BE49-F238E27FC236}">
                  <a16:creationId xmlns:a16="http://schemas.microsoft.com/office/drawing/2014/main" id="{00000000-0008-0000-7400-000001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677890" name="Check Box 2" hidden="1">
              <a:extLst>
                <a:ext uri="{63B3BB69-23CF-44E3-9099-C40C66FF867C}">
                  <a14:compatExt spid="_x0000_s677890"/>
                </a:ext>
                <a:ext uri="{FF2B5EF4-FFF2-40B4-BE49-F238E27FC236}">
                  <a16:creationId xmlns:a16="http://schemas.microsoft.com/office/drawing/2014/main" id="{00000000-0008-0000-7400-000002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677891" name="Check Box 3" hidden="1">
              <a:extLst>
                <a:ext uri="{63B3BB69-23CF-44E3-9099-C40C66FF867C}">
                  <a14:compatExt spid="_x0000_s677891"/>
                </a:ext>
                <a:ext uri="{FF2B5EF4-FFF2-40B4-BE49-F238E27FC236}">
                  <a16:creationId xmlns:a16="http://schemas.microsoft.com/office/drawing/2014/main" id="{00000000-0008-0000-7400-000003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677892" name="Check Box 4" hidden="1">
              <a:extLst>
                <a:ext uri="{63B3BB69-23CF-44E3-9099-C40C66FF867C}">
                  <a14:compatExt spid="_x0000_s677892"/>
                </a:ext>
                <a:ext uri="{FF2B5EF4-FFF2-40B4-BE49-F238E27FC236}">
                  <a16:creationId xmlns:a16="http://schemas.microsoft.com/office/drawing/2014/main" id="{00000000-0008-0000-7400-000004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677893" name="Check Box 5" hidden="1">
              <a:extLst>
                <a:ext uri="{63B3BB69-23CF-44E3-9099-C40C66FF867C}">
                  <a14:compatExt spid="_x0000_s677893"/>
                </a:ext>
                <a:ext uri="{FF2B5EF4-FFF2-40B4-BE49-F238E27FC236}">
                  <a16:creationId xmlns:a16="http://schemas.microsoft.com/office/drawing/2014/main" id="{00000000-0008-0000-7400-000005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677894" name="Check Box 6" hidden="1">
              <a:extLst>
                <a:ext uri="{63B3BB69-23CF-44E3-9099-C40C66FF867C}">
                  <a14:compatExt spid="_x0000_s677894"/>
                </a:ext>
                <a:ext uri="{FF2B5EF4-FFF2-40B4-BE49-F238E27FC236}">
                  <a16:creationId xmlns:a16="http://schemas.microsoft.com/office/drawing/2014/main" id="{00000000-0008-0000-7400-000006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677895" name="Check Box 7" hidden="1">
              <a:extLst>
                <a:ext uri="{63B3BB69-23CF-44E3-9099-C40C66FF867C}">
                  <a14:compatExt spid="_x0000_s677895"/>
                </a:ext>
                <a:ext uri="{FF2B5EF4-FFF2-40B4-BE49-F238E27FC236}">
                  <a16:creationId xmlns:a16="http://schemas.microsoft.com/office/drawing/2014/main" id="{00000000-0008-0000-7400-000007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677896" name="Check Box 8" hidden="1">
              <a:extLst>
                <a:ext uri="{63B3BB69-23CF-44E3-9099-C40C66FF867C}">
                  <a14:compatExt spid="_x0000_s677896"/>
                </a:ext>
                <a:ext uri="{FF2B5EF4-FFF2-40B4-BE49-F238E27FC236}">
                  <a16:creationId xmlns:a16="http://schemas.microsoft.com/office/drawing/2014/main" id="{00000000-0008-0000-7400-000008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677897" name="Check Box 9" hidden="1">
              <a:extLst>
                <a:ext uri="{63B3BB69-23CF-44E3-9099-C40C66FF867C}">
                  <a14:compatExt spid="_x0000_s677897"/>
                </a:ext>
                <a:ext uri="{FF2B5EF4-FFF2-40B4-BE49-F238E27FC236}">
                  <a16:creationId xmlns:a16="http://schemas.microsoft.com/office/drawing/2014/main" id="{00000000-0008-0000-7400-000009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677898" name="Check Box 10" hidden="1">
              <a:extLst>
                <a:ext uri="{63B3BB69-23CF-44E3-9099-C40C66FF867C}">
                  <a14:compatExt spid="_x0000_s677898"/>
                </a:ext>
                <a:ext uri="{FF2B5EF4-FFF2-40B4-BE49-F238E27FC236}">
                  <a16:creationId xmlns:a16="http://schemas.microsoft.com/office/drawing/2014/main" id="{00000000-0008-0000-7400-00000A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677899" name="Check Box 11" hidden="1">
              <a:extLst>
                <a:ext uri="{63B3BB69-23CF-44E3-9099-C40C66FF867C}">
                  <a14:compatExt spid="_x0000_s677899"/>
                </a:ext>
                <a:ext uri="{FF2B5EF4-FFF2-40B4-BE49-F238E27FC236}">
                  <a16:creationId xmlns:a16="http://schemas.microsoft.com/office/drawing/2014/main" id="{00000000-0008-0000-7400-00000B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677900" name="Check Box 12" hidden="1">
              <a:extLst>
                <a:ext uri="{63B3BB69-23CF-44E3-9099-C40C66FF867C}">
                  <a14:compatExt spid="_x0000_s677900"/>
                </a:ext>
                <a:ext uri="{FF2B5EF4-FFF2-40B4-BE49-F238E27FC236}">
                  <a16:creationId xmlns:a16="http://schemas.microsoft.com/office/drawing/2014/main" id="{00000000-0008-0000-7400-00000C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677901" name="Check Box 13" hidden="1">
              <a:extLst>
                <a:ext uri="{63B3BB69-23CF-44E3-9099-C40C66FF867C}">
                  <a14:compatExt spid="_x0000_s677901"/>
                </a:ext>
                <a:ext uri="{FF2B5EF4-FFF2-40B4-BE49-F238E27FC236}">
                  <a16:creationId xmlns:a16="http://schemas.microsoft.com/office/drawing/2014/main" id="{00000000-0008-0000-7400-00000D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677902" name="Check Box 14" hidden="1">
              <a:extLst>
                <a:ext uri="{63B3BB69-23CF-44E3-9099-C40C66FF867C}">
                  <a14:compatExt spid="_x0000_s677902"/>
                </a:ext>
                <a:ext uri="{FF2B5EF4-FFF2-40B4-BE49-F238E27FC236}">
                  <a16:creationId xmlns:a16="http://schemas.microsoft.com/office/drawing/2014/main" id="{00000000-0008-0000-7400-00000E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677903" name="Check Box 15" hidden="1">
              <a:extLst>
                <a:ext uri="{63B3BB69-23CF-44E3-9099-C40C66FF867C}">
                  <a14:compatExt spid="_x0000_s677903"/>
                </a:ext>
                <a:ext uri="{FF2B5EF4-FFF2-40B4-BE49-F238E27FC236}">
                  <a16:creationId xmlns:a16="http://schemas.microsoft.com/office/drawing/2014/main" id="{00000000-0008-0000-7400-00000F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677904" name="Check Box 16" hidden="1">
              <a:extLst>
                <a:ext uri="{63B3BB69-23CF-44E3-9099-C40C66FF867C}">
                  <a14:compatExt spid="_x0000_s677904"/>
                </a:ext>
                <a:ext uri="{FF2B5EF4-FFF2-40B4-BE49-F238E27FC236}">
                  <a16:creationId xmlns:a16="http://schemas.microsoft.com/office/drawing/2014/main" id="{00000000-0008-0000-7400-000010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677905" name="Check Box 17" hidden="1">
              <a:extLst>
                <a:ext uri="{63B3BB69-23CF-44E3-9099-C40C66FF867C}">
                  <a14:compatExt spid="_x0000_s677905"/>
                </a:ext>
                <a:ext uri="{FF2B5EF4-FFF2-40B4-BE49-F238E27FC236}">
                  <a16:creationId xmlns:a16="http://schemas.microsoft.com/office/drawing/2014/main" id="{00000000-0008-0000-7400-000011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677906" name="Check Box 18" hidden="1">
              <a:extLst>
                <a:ext uri="{63B3BB69-23CF-44E3-9099-C40C66FF867C}">
                  <a14:compatExt spid="_x0000_s677906"/>
                </a:ext>
                <a:ext uri="{FF2B5EF4-FFF2-40B4-BE49-F238E27FC236}">
                  <a16:creationId xmlns:a16="http://schemas.microsoft.com/office/drawing/2014/main" id="{00000000-0008-0000-7400-000012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677907" name="Check Box 19" hidden="1">
              <a:extLst>
                <a:ext uri="{63B3BB69-23CF-44E3-9099-C40C66FF867C}">
                  <a14:compatExt spid="_x0000_s677907"/>
                </a:ext>
                <a:ext uri="{FF2B5EF4-FFF2-40B4-BE49-F238E27FC236}">
                  <a16:creationId xmlns:a16="http://schemas.microsoft.com/office/drawing/2014/main" id="{00000000-0008-0000-7400-000013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677908" name="Check Box 20" hidden="1">
              <a:extLst>
                <a:ext uri="{63B3BB69-23CF-44E3-9099-C40C66FF867C}">
                  <a14:compatExt spid="_x0000_s677908"/>
                </a:ext>
                <a:ext uri="{FF2B5EF4-FFF2-40B4-BE49-F238E27FC236}">
                  <a16:creationId xmlns:a16="http://schemas.microsoft.com/office/drawing/2014/main" id="{00000000-0008-0000-7400-000014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677909" name="Check Box 21" hidden="1">
              <a:extLst>
                <a:ext uri="{63B3BB69-23CF-44E3-9099-C40C66FF867C}">
                  <a14:compatExt spid="_x0000_s677909"/>
                </a:ext>
                <a:ext uri="{FF2B5EF4-FFF2-40B4-BE49-F238E27FC236}">
                  <a16:creationId xmlns:a16="http://schemas.microsoft.com/office/drawing/2014/main" id="{00000000-0008-0000-7400-000015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677910" name="Check Box 22" hidden="1">
              <a:extLst>
                <a:ext uri="{63B3BB69-23CF-44E3-9099-C40C66FF867C}">
                  <a14:compatExt spid="_x0000_s677910"/>
                </a:ext>
                <a:ext uri="{FF2B5EF4-FFF2-40B4-BE49-F238E27FC236}">
                  <a16:creationId xmlns:a16="http://schemas.microsoft.com/office/drawing/2014/main" id="{00000000-0008-0000-7400-000016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677911" name="Check Box 23" hidden="1">
              <a:extLst>
                <a:ext uri="{63B3BB69-23CF-44E3-9099-C40C66FF867C}">
                  <a14:compatExt spid="_x0000_s677911"/>
                </a:ext>
                <a:ext uri="{FF2B5EF4-FFF2-40B4-BE49-F238E27FC236}">
                  <a16:creationId xmlns:a16="http://schemas.microsoft.com/office/drawing/2014/main" id="{00000000-0008-0000-7400-000017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677912" name="Check Box 24" hidden="1">
              <a:extLst>
                <a:ext uri="{63B3BB69-23CF-44E3-9099-C40C66FF867C}">
                  <a14:compatExt spid="_x0000_s677912"/>
                </a:ext>
                <a:ext uri="{FF2B5EF4-FFF2-40B4-BE49-F238E27FC236}">
                  <a16:creationId xmlns:a16="http://schemas.microsoft.com/office/drawing/2014/main" id="{00000000-0008-0000-7400-000018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677913" name="Check Box 25" hidden="1">
              <a:extLst>
                <a:ext uri="{63B3BB69-23CF-44E3-9099-C40C66FF867C}">
                  <a14:compatExt spid="_x0000_s677913"/>
                </a:ext>
                <a:ext uri="{FF2B5EF4-FFF2-40B4-BE49-F238E27FC236}">
                  <a16:creationId xmlns:a16="http://schemas.microsoft.com/office/drawing/2014/main" id="{00000000-0008-0000-7400-000019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677914" name="Check Box 26" hidden="1">
              <a:extLst>
                <a:ext uri="{63B3BB69-23CF-44E3-9099-C40C66FF867C}">
                  <a14:compatExt spid="_x0000_s677914"/>
                </a:ext>
                <a:ext uri="{FF2B5EF4-FFF2-40B4-BE49-F238E27FC236}">
                  <a16:creationId xmlns:a16="http://schemas.microsoft.com/office/drawing/2014/main" id="{00000000-0008-0000-7400-00001A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677915" name="Check Box 27" hidden="1">
              <a:extLst>
                <a:ext uri="{63B3BB69-23CF-44E3-9099-C40C66FF867C}">
                  <a14:compatExt spid="_x0000_s677915"/>
                </a:ext>
                <a:ext uri="{FF2B5EF4-FFF2-40B4-BE49-F238E27FC236}">
                  <a16:creationId xmlns:a16="http://schemas.microsoft.com/office/drawing/2014/main" id="{00000000-0008-0000-7400-00001B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677916" name="Check Box 28" hidden="1">
              <a:extLst>
                <a:ext uri="{63B3BB69-23CF-44E3-9099-C40C66FF867C}">
                  <a14:compatExt spid="_x0000_s677916"/>
                </a:ext>
                <a:ext uri="{FF2B5EF4-FFF2-40B4-BE49-F238E27FC236}">
                  <a16:creationId xmlns:a16="http://schemas.microsoft.com/office/drawing/2014/main" id="{00000000-0008-0000-7400-00001C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677917" name="Check Box 29" hidden="1">
              <a:extLst>
                <a:ext uri="{63B3BB69-23CF-44E3-9099-C40C66FF867C}">
                  <a14:compatExt spid="_x0000_s677917"/>
                </a:ext>
                <a:ext uri="{FF2B5EF4-FFF2-40B4-BE49-F238E27FC236}">
                  <a16:creationId xmlns:a16="http://schemas.microsoft.com/office/drawing/2014/main" id="{00000000-0008-0000-7400-00001D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677918" name="Check Box 30" hidden="1">
              <a:extLst>
                <a:ext uri="{63B3BB69-23CF-44E3-9099-C40C66FF867C}">
                  <a14:compatExt spid="_x0000_s677918"/>
                </a:ext>
                <a:ext uri="{FF2B5EF4-FFF2-40B4-BE49-F238E27FC236}">
                  <a16:creationId xmlns:a16="http://schemas.microsoft.com/office/drawing/2014/main" id="{00000000-0008-0000-7400-00001E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677919" name="Check Box 31" hidden="1">
              <a:extLst>
                <a:ext uri="{63B3BB69-23CF-44E3-9099-C40C66FF867C}">
                  <a14:compatExt spid="_x0000_s677919"/>
                </a:ext>
                <a:ext uri="{FF2B5EF4-FFF2-40B4-BE49-F238E27FC236}">
                  <a16:creationId xmlns:a16="http://schemas.microsoft.com/office/drawing/2014/main" id="{00000000-0008-0000-7400-00001F5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679937" name="Check Box 1" hidden="1">
              <a:extLst>
                <a:ext uri="{63B3BB69-23CF-44E3-9099-C40C66FF867C}">
                  <a14:compatExt spid="_x0000_s679937"/>
                </a:ext>
                <a:ext uri="{FF2B5EF4-FFF2-40B4-BE49-F238E27FC236}">
                  <a16:creationId xmlns:a16="http://schemas.microsoft.com/office/drawing/2014/main" id="{00000000-0008-0000-7500-000001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679938" name="Check Box 2" hidden="1">
              <a:extLst>
                <a:ext uri="{63B3BB69-23CF-44E3-9099-C40C66FF867C}">
                  <a14:compatExt spid="_x0000_s679938"/>
                </a:ext>
                <a:ext uri="{FF2B5EF4-FFF2-40B4-BE49-F238E27FC236}">
                  <a16:creationId xmlns:a16="http://schemas.microsoft.com/office/drawing/2014/main" id="{00000000-0008-0000-7500-000002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679939" name="Check Box 3" hidden="1">
              <a:extLst>
                <a:ext uri="{63B3BB69-23CF-44E3-9099-C40C66FF867C}">
                  <a14:compatExt spid="_x0000_s679939"/>
                </a:ext>
                <a:ext uri="{FF2B5EF4-FFF2-40B4-BE49-F238E27FC236}">
                  <a16:creationId xmlns:a16="http://schemas.microsoft.com/office/drawing/2014/main" id="{00000000-0008-0000-7500-00000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679940" name="Check Box 4" hidden="1">
              <a:extLst>
                <a:ext uri="{63B3BB69-23CF-44E3-9099-C40C66FF867C}">
                  <a14:compatExt spid="_x0000_s679940"/>
                </a:ext>
                <a:ext uri="{FF2B5EF4-FFF2-40B4-BE49-F238E27FC236}">
                  <a16:creationId xmlns:a16="http://schemas.microsoft.com/office/drawing/2014/main" id="{00000000-0008-0000-7500-00000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679941" name="Check Box 5" hidden="1">
              <a:extLst>
                <a:ext uri="{63B3BB69-23CF-44E3-9099-C40C66FF867C}">
                  <a14:compatExt spid="_x0000_s679941"/>
                </a:ext>
                <a:ext uri="{FF2B5EF4-FFF2-40B4-BE49-F238E27FC236}">
                  <a16:creationId xmlns:a16="http://schemas.microsoft.com/office/drawing/2014/main" id="{00000000-0008-0000-7500-00000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679942" name="Check Box 6" hidden="1">
              <a:extLst>
                <a:ext uri="{63B3BB69-23CF-44E3-9099-C40C66FF867C}">
                  <a14:compatExt spid="_x0000_s679942"/>
                </a:ext>
                <a:ext uri="{FF2B5EF4-FFF2-40B4-BE49-F238E27FC236}">
                  <a16:creationId xmlns:a16="http://schemas.microsoft.com/office/drawing/2014/main" id="{00000000-0008-0000-7500-00000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679943" name="Check Box 7" hidden="1">
              <a:extLst>
                <a:ext uri="{63B3BB69-23CF-44E3-9099-C40C66FF867C}">
                  <a14:compatExt spid="_x0000_s679943"/>
                </a:ext>
                <a:ext uri="{FF2B5EF4-FFF2-40B4-BE49-F238E27FC236}">
                  <a16:creationId xmlns:a16="http://schemas.microsoft.com/office/drawing/2014/main" id="{00000000-0008-0000-7500-00000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679944" name="Check Box 8" hidden="1">
              <a:extLst>
                <a:ext uri="{63B3BB69-23CF-44E3-9099-C40C66FF867C}">
                  <a14:compatExt spid="_x0000_s679944"/>
                </a:ext>
                <a:ext uri="{FF2B5EF4-FFF2-40B4-BE49-F238E27FC236}">
                  <a16:creationId xmlns:a16="http://schemas.microsoft.com/office/drawing/2014/main" id="{00000000-0008-0000-7500-00000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679945" name="Check Box 9" hidden="1">
              <a:extLst>
                <a:ext uri="{63B3BB69-23CF-44E3-9099-C40C66FF867C}">
                  <a14:compatExt spid="_x0000_s679945"/>
                </a:ext>
                <a:ext uri="{FF2B5EF4-FFF2-40B4-BE49-F238E27FC236}">
                  <a16:creationId xmlns:a16="http://schemas.microsoft.com/office/drawing/2014/main" id="{00000000-0008-0000-7500-000009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679946" name="Check Box 10" hidden="1">
              <a:extLst>
                <a:ext uri="{63B3BB69-23CF-44E3-9099-C40C66FF867C}">
                  <a14:compatExt spid="_x0000_s679946"/>
                </a:ext>
                <a:ext uri="{FF2B5EF4-FFF2-40B4-BE49-F238E27FC236}">
                  <a16:creationId xmlns:a16="http://schemas.microsoft.com/office/drawing/2014/main" id="{00000000-0008-0000-7500-00000A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679947" name="Check Box 11" hidden="1">
              <a:extLst>
                <a:ext uri="{63B3BB69-23CF-44E3-9099-C40C66FF867C}">
                  <a14:compatExt spid="_x0000_s679947"/>
                </a:ext>
                <a:ext uri="{FF2B5EF4-FFF2-40B4-BE49-F238E27FC236}">
                  <a16:creationId xmlns:a16="http://schemas.microsoft.com/office/drawing/2014/main" id="{00000000-0008-0000-7500-00000B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679948" name="Check Box 12" hidden="1">
              <a:extLst>
                <a:ext uri="{63B3BB69-23CF-44E3-9099-C40C66FF867C}">
                  <a14:compatExt spid="_x0000_s679948"/>
                </a:ext>
                <a:ext uri="{FF2B5EF4-FFF2-40B4-BE49-F238E27FC236}">
                  <a16:creationId xmlns:a16="http://schemas.microsoft.com/office/drawing/2014/main" id="{00000000-0008-0000-7500-00000C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679949" name="Check Box 13" hidden="1">
              <a:extLst>
                <a:ext uri="{63B3BB69-23CF-44E3-9099-C40C66FF867C}">
                  <a14:compatExt spid="_x0000_s679949"/>
                </a:ext>
                <a:ext uri="{FF2B5EF4-FFF2-40B4-BE49-F238E27FC236}">
                  <a16:creationId xmlns:a16="http://schemas.microsoft.com/office/drawing/2014/main" id="{00000000-0008-0000-7500-00000D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679950" name="Check Box 14" hidden="1">
              <a:extLst>
                <a:ext uri="{63B3BB69-23CF-44E3-9099-C40C66FF867C}">
                  <a14:compatExt spid="_x0000_s679950"/>
                </a:ext>
                <a:ext uri="{FF2B5EF4-FFF2-40B4-BE49-F238E27FC236}">
                  <a16:creationId xmlns:a16="http://schemas.microsoft.com/office/drawing/2014/main" id="{00000000-0008-0000-7500-00000E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679951" name="Check Box 15" hidden="1">
              <a:extLst>
                <a:ext uri="{63B3BB69-23CF-44E3-9099-C40C66FF867C}">
                  <a14:compatExt spid="_x0000_s679951"/>
                </a:ext>
                <a:ext uri="{FF2B5EF4-FFF2-40B4-BE49-F238E27FC236}">
                  <a16:creationId xmlns:a16="http://schemas.microsoft.com/office/drawing/2014/main" id="{00000000-0008-0000-7500-00000F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679952" name="Check Box 16" hidden="1">
              <a:extLst>
                <a:ext uri="{63B3BB69-23CF-44E3-9099-C40C66FF867C}">
                  <a14:compatExt spid="_x0000_s679952"/>
                </a:ext>
                <a:ext uri="{FF2B5EF4-FFF2-40B4-BE49-F238E27FC236}">
                  <a16:creationId xmlns:a16="http://schemas.microsoft.com/office/drawing/2014/main" id="{00000000-0008-0000-7500-000010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679953" name="Check Box 17" hidden="1">
              <a:extLst>
                <a:ext uri="{63B3BB69-23CF-44E3-9099-C40C66FF867C}">
                  <a14:compatExt spid="_x0000_s679953"/>
                </a:ext>
                <a:ext uri="{FF2B5EF4-FFF2-40B4-BE49-F238E27FC236}">
                  <a16:creationId xmlns:a16="http://schemas.microsoft.com/office/drawing/2014/main" id="{00000000-0008-0000-7500-000011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679954" name="Check Box 18" hidden="1">
              <a:extLst>
                <a:ext uri="{63B3BB69-23CF-44E3-9099-C40C66FF867C}">
                  <a14:compatExt spid="_x0000_s679954"/>
                </a:ext>
                <a:ext uri="{FF2B5EF4-FFF2-40B4-BE49-F238E27FC236}">
                  <a16:creationId xmlns:a16="http://schemas.microsoft.com/office/drawing/2014/main" id="{00000000-0008-0000-7500-000012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679955" name="Check Box 19" hidden="1">
              <a:extLst>
                <a:ext uri="{63B3BB69-23CF-44E3-9099-C40C66FF867C}">
                  <a14:compatExt spid="_x0000_s679955"/>
                </a:ext>
                <a:ext uri="{FF2B5EF4-FFF2-40B4-BE49-F238E27FC236}">
                  <a16:creationId xmlns:a16="http://schemas.microsoft.com/office/drawing/2014/main" id="{00000000-0008-0000-75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679956" name="Check Box 20" hidden="1">
              <a:extLst>
                <a:ext uri="{63B3BB69-23CF-44E3-9099-C40C66FF867C}">
                  <a14:compatExt spid="_x0000_s679956"/>
                </a:ext>
                <a:ext uri="{FF2B5EF4-FFF2-40B4-BE49-F238E27FC236}">
                  <a16:creationId xmlns:a16="http://schemas.microsoft.com/office/drawing/2014/main" id="{00000000-0008-0000-75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679957" name="Check Box 21" hidden="1">
              <a:extLst>
                <a:ext uri="{63B3BB69-23CF-44E3-9099-C40C66FF867C}">
                  <a14:compatExt spid="_x0000_s679957"/>
                </a:ext>
                <a:ext uri="{FF2B5EF4-FFF2-40B4-BE49-F238E27FC236}">
                  <a16:creationId xmlns:a16="http://schemas.microsoft.com/office/drawing/2014/main" id="{00000000-0008-0000-75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679958" name="Check Box 22" hidden="1">
              <a:extLst>
                <a:ext uri="{63B3BB69-23CF-44E3-9099-C40C66FF867C}">
                  <a14:compatExt spid="_x0000_s679958"/>
                </a:ext>
                <a:ext uri="{FF2B5EF4-FFF2-40B4-BE49-F238E27FC236}">
                  <a16:creationId xmlns:a16="http://schemas.microsoft.com/office/drawing/2014/main" id="{00000000-0008-0000-75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679959" name="Check Box 23" hidden="1">
              <a:extLst>
                <a:ext uri="{63B3BB69-23CF-44E3-9099-C40C66FF867C}">
                  <a14:compatExt spid="_x0000_s679959"/>
                </a:ext>
                <a:ext uri="{FF2B5EF4-FFF2-40B4-BE49-F238E27FC236}">
                  <a16:creationId xmlns:a16="http://schemas.microsoft.com/office/drawing/2014/main" id="{00000000-0008-0000-75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679960" name="Check Box 24" hidden="1">
              <a:extLst>
                <a:ext uri="{63B3BB69-23CF-44E3-9099-C40C66FF867C}">
                  <a14:compatExt spid="_x0000_s679960"/>
                </a:ext>
                <a:ext uri="{FF2B5EF4-FFF2-40B4-BE49-F238E27FC236}">
                  <a16:creationId xmlns:a16="http://schemas.microsoft.com/office/drawing/2014/main" id="{00000000-0008-0000-75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7500-000019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7500-00001A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679963" name="Check Box 27" hidden="1">
              <a:extLst>
                <a:ext uri="{63B3BB69-23CF-44E3-9099-C40C66FF867C}">
                  <a14:compatExt spid="_x0000_s679963"/>
                </a:ext>
                <a:ext uri="{FF2B5EF4-FFF2-40B4-BE49-F238E27FC236}">
                  <a16:creationId xmlns:a16="http://schemas.microsoft.com/office/drawing/2014/main" id="{00000000-0008-0000-7500-00001B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679964" name="Check Box 28" hidden="1">
              <a:extLst>
                <a:ext uri="{63B3BB69-23CF-44E3-9099-C40C66FF867C}">
                  <a14:compatExt spid="_x0000_s679964"/>
                </a:ext>
                <a:ext uri="{FF2B5EF4-FFF2-40B4-BE49-F238E27FC236}">
                  <a16:creationId xmlns:a16="http://schemas.microsoft.com/office/drawing/2014/main" id="{00000000-0008-0000-7500-00001C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679965" name="Check Box 29" hidden="1">
              <a:extLst>
                <a:ext uri="{63B3BB69-23CF-44E3-9099-C40C66FF867C}">
                  <a14:compatExt spid="_x0000_s679965"/>
                </a:ext>
                <a:ext uri="{FF2B5EF4-FFF2-40B4-BE49-F238E27FC236}">
                  <a16:creationId xmlns:a16="http://schemas.microsoft.com/office/drawing/2014/main" id="{00000000-0008-0000-7500-00001D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679966" name="Check Box 30" hidden="1">
              <a:extLst>
                <a:ext uri="{63B3BB69-23CF-44E3-9099-C40C66FF867C}">
                  <a14:compatExt spid="_x0000_s679966"/>
                </a:ext>
                <a:ext uri="{FF2B5EF4-FFF2-40B4-BE49-F238E27FC236}">
                  <a16:creationId xmlns:a16="http://schemas.microsoft.com/office/drawing/2014/main" id="{00000000-0008-0000-7500-00001E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679967" name="Check Box 31" hidden="1">
              <a:extLst>
                <a:ext uri="{63B3BB69-23CF-44E3-9099-C40C66FF867C}">
                  <a14:compatExt spid="_x0000_s679967"/>
                </a:ext>
                <a:ext uri="{FF2B5EF4-FFF2-40B4-BE49-F238E27FC236}">
                  <a16:creationId xmlns:a16="http://schemas.microsoft.com/office/drawing/2014/main" id="{00000000-0008-0000-7500-00001F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681985" name="Check Box 1" hidden="1">
              <a:extLst>
                <a:ext uri="{63B3BB69-23CF-44E3-9099-C40C66FF867C}">
                  <a14:compatExt spid="_x0000_s681985"/>
                </a:ext>
                <a:ext uri="{FF2B5EF4-FFF2-40B4-BE49-F238E27FC236}">
                  <a16:creationId xmlns:a16="http://schemas.microsoft.com/office/drawing/2014/main" id="{00000000-0008-0000-7600-000001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681986" name="Check Box 2" hidden="1">
              <a:extLst>
                <a:ext uri="{63B3BB69-23CF-44E3-9099-C40C66FF867C}">
                  <a14:compatExt spid="_x0000_s681986"/>
                </a:ext>
                <a:ext uri="{FF2B5EF4-FFF2-40B4-BE49-F238E27FC236}">
                  <a16:creationId xmlns:a16="http://schemas.microsoft.com/office/drawing/2014/main" id="{00000000-0008-0000-7600-000002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681987" name="Check Box 3" hidden="1">
              <a:extLst>
                <a:ext uri="{63B3BB69-23CF-44E3-9099-C40C66FF867C}">
                  <a14:compatExt spid="_x0000_s681987"/>
                </a:ext>
                <a:ext uri="{FF2B5EF4-FFF2-40B4-BE49-F238E27FC236}">
                  <a16:creationId xmlns:a16="http://schemas.microsoft.com/office/drawing/2014/main" id="{00000000-0008-0000-7600-000003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681988" name="Check Box 4" hidden="1">
              <a:extLst>
                <a:ext uri="{63B3BB69-23CF-44E3-9099-C40C66FF867C}">
                  <a14:compatExt spid="_x0000_s681988"/>
                </a:ext>
                <a:ext uri="{FF2B5EF4-FFF2-40B4-BE49-F238E27FC236}">
                  <a16:creationId xmlns:a16="http://schemas.microsoft.com/office/drawing/2014/main" id="{00000000-0008-0000-7600-000004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681989" name="Check Box 5" hidden="1">
              <a:extLst>
                <a:ext uri="{63B3BB69-23CF-44E3-9099-C40C66FF867C}">
                  <a14:compatExt spid="_x0000_s681989"/>
                </a:ext>
                <a:ext uri="{FF2B5EF4-FFF2-40B4-BE49-F238E27FC236}">
                  <a16:creationId xmlns:a16="http://schemas.microsoft.com/office/drawing/2014/main" id="{00000000-0008-0000-7600-000005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681990" name="Check Box 6" hidden="1">
              <a:extLst>
                <a:ext uri="{63B3BB69-23CF-44E3-9099-C40C66FF867C}">
                  <a14:compatExt spid="_x0000_s681990"/>
                </a:ext>
                <a:ext uri="{FF2B5EF4-FFF2-40B4-BE49-F238E27FC236}">
                  <a16:creationId xmlns:a16="http://schemas.microsoft.com/office/drawing/2014/main" id="{00000000-0008-0000-7600-000006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681991" name="Check Box 7" hidden="1">
              <a:extLst>
                <a:ext uri="{63B3BB69-23CF-44E3-9099-C40C66FF867C}">
                  <a14:compatExt spid="_x0000_s681991"/>
                </a:ext>
                <a:ext uri="{FF2B5EF4-FFF2-40B4-BE49-F238E27FC236}">
                  <a16:creationId xmlns:a16="http://schemas.microsoft.com/office/drawing/2014/main" id="{00000000-0008-0000-7600-000007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681992" name="Check Box 8" hidden="1">
              <a:extLst>
                <a:ext uri="{63B3BB69-23CF-44E3-9099-C40C66FF867C}">
                  <a14:compatExt spid="_x0000_s681992"/>
                </a:ext>
                <a:ext uri="{FF2B5EF4-FFF2-40B4-BE49-F238E27FC236}">
                  <a16:creationId xmlns:a16="http://schemas.microsoft.com/office/drawing/2014/main" id="{00000000-0008-0000-7600-000008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681993" name="Check Box 9" hidden="1">
              <a:extLst>
                <a:ext uri="{63B3BB69-23CF-44E3-9099-C40C66FF867C}">
                  <a14:compatExt spid="_x0000_s681993"/>
                </a:ext>
                <a:ext uri="{FF2B5EF4-FFF2-40B4-BE49-F238E27FC236}">
                  <a16:creationId xmlns:a16="http://schemas.microsoft.com/office/drawing/2014/main" id="{00000000-0008-0000-7600-000009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681994" name="Check Box 10" hidden="1">
              <a:extLst>
                <a:ext uri="{63B3BB69-23CF-44E3-9099-C40C66FF867C}">
                  <a14:compatExt spid="_x0000_s681994"/>
                </a:ext>
                <a:ext uri="{FF2B5EF4-FFF2-40B4-BE49-F238E27FC236}">
                  <a16:creationId xmlns:a16="http://schemas.microsoft.com/office/drawing/2014/main" id="{00000000-0008-0000-7600-00000A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681995" name="Check Box 11" hidden="1">
              <a:extLst>
                <a:ext uri="{63B3BB69-23CF-44E3-9099-C40C66FF867C}">
                  <a14:compatExt spid="_x0000_s681995"/>
                </a:ext>
                <a:ext uri="{FF2B5EF4-FFF2-40B4-BE49-F238E27FC236}">
                  <a16:creationId xmlns:a16="http://schemas.microsoft.com/office/drawing/2014/main" id="{00000000-0008-0000-7600-00000B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681996" name="Check Box 12" hidden="1">
              <a:extLst>
                <a:ext uri="{63B3BB69-23CF-44E3-9099-C40C66FF867C}">
                  <a14:compatExt spid="_x0000_s681996"/>
                </a:ext>
                <a:ext uri="{FF2B5EF4-FFF2-40B4-BE49-F238E27FC236}">
                  <a16:creationId xmlns:a16="http://schemas.microsoft.com/office/drawing/2014/main" id="{00000000-0008-0000-7600-00000C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681997" name="Check Box 13" hidden="1">
              <a:extLst>
                <a:ext uri="{63B3BB69-23CF-44E3-9099-C40C66FF867C}">
                  <a14:compatExt spid="_x0000_s681997"/>
                </a:ext>
                <a:ext uri="{FF2B5EF4-FFF2-40B4-BE49-F238E27FC236}">
                  <a16:creationId xmlns:a16="http://schemas.microsoft.com/office/drawing/2014/main" id="{00000000-0008-0000-7600-00000D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681998" name="Check Box 14" hidden="1">
              <a:extLst>
                <a:ext uri="{63B3BB69-23CF-44E3-9099-C40C66FF867C}">
                  <a14:compatExt spid="_x0000_s681998"/>
                </a:ext>
                <a:ext uri="{FF2B5EF4-FFF2-40B4-BE49-F238E27FC236}">
                  <a16:creationId xmlns:a16="http://schemas.microsoft.com/office/drawing/2014/main" id="{00000000-0008-0000-7600-00000E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681999" name="Check Box 15" hidden="1">
              <a:extLst>
                <a:ext uri="{63B3BB69-23CF-44E3-9099-C40C66FF867C}">
                  <a14:compatExt spid="_x0000_s681999"/>
                </a:ext>
                <a:ext uri="{FF2B5EF4-FFF2-40B4-BE49-F238E27FC236}">
                  <a16:creationId xmlns:a16="http://schemas.microsoft.com/office/drawing/2014/main" id="{00000000-0008-0000-7600-00000F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682000" name="Check Box 16" hidden="1">
              <a:extLst>
                <a:ext uri="{63B3BB69-23CF-44E3-9099-C40C66FF867C}">
                  <a14:compatExt spid="_x0000_s682000"/>
                </a:ext>
                <a:ext uri="{FF2B5EF4-FFF2-40B4-BE49-F238E27FC236}">
                  <a16:creationId xmlns:a16="http://schemas.microsoft.com/office/drawing/2014/main" id="{00000000-0008-0000-7600-000010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682001" name="Check Box 17" hidden="1">
              <a:extLst>
                <a:ext uri="{63B3BB69-23CF-44E3-9099-C40C66FF867C}">
                  <a14:compatExt spid="_x0000_s682001"/>
                </a:ext>
                <a:ext uri="{FF2B5EF4-FFF2-40B4-BE49-F238E27FC236}">
                  <a16:creationId xmlns:a16="http://schemas.microsoft.com/office/drawing/2014/main" id="{00000000-0008-0000-7600-000011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682002" name="Check Box 18" hidden="1">
              <a:extLst>
                <a:ext uri="{63B3BB69-23CF-44E3-9099-C40C66FF867C}">
                  <a14:compatExt spid="_x0000_s682002"/>
                </a:ext>
                <a:ext uri="{FF2B5EF4-FFF2-40B4-BE49-F238E27FC236}">
                  <a16:creationId xmlns:a16="http://schemas.microsoft.com/office/drawing/2014/main" id="{00000000-0008-0000-7600-000012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682003" name="Check Box 19" hidden="1">
              <a:extLst>
                <a:ext uri="{63B3BB69-23CF-44E3-9099-C40C66FF867C}">
                  <a14:compatExt spid="_x0000_s682003"/>
                </a:ext>
                <a:ext uri="{FF2B5EF4-FFF2-40B4-BE49-F238E27FC236}">
                  <a16:creationId xmlns:a16="http://schemas.microsoft.com/office/drawing/2014/main" id="{00000000-0008-0000-7600-000013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682004" name="Check Box 20" hidden="1">
              <a:extLst>
                <a:ext uri="{63B3BB69-23CF-44E3-9099-C40C66FF867C}">
                  <a14:compatExt spid="_x0000_s682004"/>
                </a:ext>
                <a:ext uri="{FF2B5EF4-FFF2-40B4-BE49-F238E27FC236}">
                  <a16:creationId xmlns:a16="http://schemas.microsoft.com/office/drawing/2014/main" id="{00000000-0008-0000-7600-000014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682005" name="Check Box 21" hidden="1">
              <a:extLst>
                <a:ext uri="{63B3BB69-23CF-44E3-9099-C40C66FF867C}">
                  <a14:compatExt spid="_x0000_s682005"/>
                </a:ext>
                <a:ext uri="{FF2B5EF4-FFF2-40B4-BE49-F238E27FC236}">
                  <a16:creationId xmlns:a16="http://schemas.microsoft.com/office/drawing/2014/main" id="{00000000-0008-0000-7600-000015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682006" name="Check Box 22" hidden="1">
              <a:extLst>
                <a:ext uri="{63B3BB69-23CF-44E3-9099-C40C66FF867C}">
                  <a14:compatExt spid="_x0000_s682006"/>
                </a:ext>
                <a:ext uri="{FF2B5EF4-FFF2-40B4-BE49-F238E27FC236}">
                  <a16:creationId xmlns:a16="http://schemas.microsoft.com/office/drawing/2014/main" id="{00000000-0008-0000-7600-000016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682007" name="Check Box 23" hidden="1">
              <a:extLst>
                <a:ext uri="{63B3BB69-23CF-44E3-9099-C40C66FF867C}">
                  <a14:compatExt spid="_x0000_s682007"/>
                </a:ext>
                <a:ext uri="{FF2B5EF4-FFF2-40B4-BE49-F238E27FC236}">
                  <a16:creationId xmlns:a16="http://schemas.microsoft.com/office/drawing/2014/main" id="{00000000-0008-0000-7600-000017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682008" name="Check Box 24" hidden="1">
              <a:extLst>
                <a:ext uri="{63B3BB69-23CF-44E3-9099-C40C66FF867C}">
                  <a14:compatExt spid="_x0000_s682008"/>
                </a:ext>
                <a:ext uri="{FF2B5EF4-FFF2-40B4-BE49-F238E27FC236}">
                  <a16:creationId xmlns:a16="http://schemas.microsoft.com/office/drawing/2014/main" id="{00000000-0008-0000-7600-000018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682009" name="Check Box 25" hidden="1">
              <a:extLst>
                <a:ext uri="{63B3BB69-23CF-44E3-9099-C40C66FF867C}">
                  <a14:compatExt spid="_x0000_s682009"/>
                </a:ext>
                <a:ext uri="{FF2B5EF4-FFF2-40B4-BE49-F238E27FC236}">
                  <a16:creationId xmlns:a16="http://schemas.microsoft.com/office/drawing/2014/main" id="{00000000-0008-0000-7600-000019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682010" name="Check Box 26" hidden="1">
              <a:extLst>
                <a:ext uri="{63B3BB69-23CF-44E3-9099-C40C66FF867C}">
                  <a14:compatExt spid="_x0000_s682010"/>
                </a:ext>
                <a:ext uri="{FF2B5EF4-FFF2-40B4-BE49-F238E27FC236}">
                  <a16:creationId xmlns:a16="http://schemas.microsoft.com/office/drawing/2014/main" id="{00000000-0008-0000-7600-00001A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682011" name="Check Box 27" hidden="1">
              <a:extLst>
                <a:ext uri="{63B3BB69-23CF-44E3-9099-C40C66FF867C}">
                  <a14:compatExt spid="_x0000_s682011"/>
                </a:ext>
                <a:ext uri="{FF2B5EF4-FFF2-40B4-BE49-F238E27FC236}">
                  <a16:creationId xmlns:a16="http://schemas.microsoft.com/office/drawing/2014/main" id="{00000000-0008-0000-7600-00001B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682012" name="Check Box 28" hidden="1">
              <a:extLst>
                <a:ext uri="{63B3BB69-23CF-44E3-9099-C40C66FF867C}">
                  <a14:compatExt spid="_x0000_s682012"/>
                </a:ext>
                <a:ext uri="{FF2B5EF4-FFF2-40B4-BE49-F238E27FC236}">
                  <a16:creationId xmlns:a16="http://schemas.microsoft.com/office/drawing/2014/main" id="{00000000-0008-0000-7600-00001C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682013" name="Check Box 29" hidden="1">
              <a:extLst>
                <a:ext uri="{63B3BB69-23CF-44E3-9099-C40C66FF867C}">
                  <a14:compatExt spid="_x0000_s682013"/>
                </a:ext>
                <a:ext uri="{FF2B5EF4-FFF2-40B4-BE49-F238E27FC236}">
                  <a16:creationId xmlns:a16="http://schemas.microsoft.com/office/drawing/2014/main" id="{00000000-0008-0000-7600-00001D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682014" name="Check Box 30" hidden="1">
              <a:extLst>
                <a:ext uri="{63B3BB69-23CF-44E3-9099-C40C66FF867C}">
                  <a14:compatExt spid="_x0000_s682014"/>
                </a:ext>
                <a:ext uri="{FF2B5EF4-FFF2-40B4-BE49-F238E27FC236}">
                  <a16:creationId xmlns:a16="http://schemas.microsoft.com/office/drawing/2014/main" id="{00000000-0008-0000-7600-00001E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682015" name="Check Box 31" hidden="1">
              <a:extLst>
                <a:ext uri="{63B3BB69-23CF-44E3-9099-C40C66FF867C}">
                  <a14:compatExt spid="_x0000_s682015"/>
                </a:ext>
                <a:ext uri="{FF2B5EF4-FFF2-40B4-BE49-F238E27FC236}">
                  <a16:creationId xmlns:a16="http://schemas.microsoft.com/office/drawing/2014/main" id="{00000000-0008-0000-7600-00001F6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759809" name="Check Box 1" hidden="1">
              <a:extLst>
                <a:ext uri="{63B3BB69-23CF-44E3-9099-C40C66FF867C}">
                  <a14:compatExt spid="_x0000_s759809"/>
                </a:ext>
                <a:ext uri="{FF2B5EF4-FFF2-40B4-BE49-F238E27FC236}">
                  <a16:creationId xmlns:a16="http://schemas.microsoft.com/office/drawing/2014/main" id="{00000000-0008-0000-7700-000001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759810" name="Check Box 2" hidden="1">
              <a:extLst>
                <a:ext uri="{63B3BB69-23CF-44E3-9099-C40C66FF867C}">
                  <a14:compatExt spid="_x0000_s759810"/>
                </a:ext>
                <a:ext uri="{FF2B5EF4-FFF2-40B4-BE49-F238E27FC236}">
                  <a16:creationId xmlns:a16="http://schemas.microsoft.com/office/drawing/2014/main" id="{00000000-0008-0000-7700-000002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759811" name="Check Box 3" hidden="1">
              <a:extLst>
                <a:ext uri="{63B3BB69-23CF-44E3-9099-C40C66FF867C}">
                  <a14:compatExt spid="_x0000_s759811"/>
                </a:ext>
                <a:ext uri="{FF2B5EF4-FFF2-40B4-BE49-F238E27FC236}">
                  <a16:creationId xmlns:a16="http://schemas.microsoft.com/office/drawing/2014/main" id="{00000000-0008-0000-7700-000003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759812" name="Check Box 4" hidden="1">
              <a:extLst>
                <a:ext uri="{63B3BB69-23CF-44E3-9099-C40C66FF867C}">
                  <a14:compatExt spid="_x0000_s759812"/>
                </a:ext>
                <a:ext uri="{FF2B5EF4-FFF2-40B4-BE49-F238E27FC236}">
                  <a16:creationId xmlns:a16="http://schemas.microsoft.com/office/drawing/2014/main" id="{00000000-0008-0000-7700-000004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759813" name="Check Box 5" hidden="1">
              <a:extLst>
                <a:ext uri="{63B3BB69-23CF-44E3-9099-C40C66FF867C}">
                  <a14:compatExt spid="_x0000_s759813"/>
                </a:ext>
                <a:ext uri="{FF2B5EF4-FFF2-40B4-BE49-F238E27FC236}">
                  <a16:creationId xmlns:a16="http://schemas.microsoft.com/office/drawing/2014/main" id="{00000000-0008-0000-7700-000005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759814" name="Check Box 6" hidden="1">
              <a:extLst>
                <a:ext uri="{63B3BB69-23CF-44E3-9099-C40C66FF867C}">
                  <a14:compatExt spid="_x0000_s759814"/>
                </a:ext>
                <a:ext uri="{FF2B5EF4-FFF2-40B4-BE49-F238E27FC236}">
                  <a16:creationId xmlns:a16="http://schemas.microsoft.com/office/drawing/2014/main" id="{00000000-0008-0000-7700-000006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759815" name="Check Box 7" hidden="1">
              <a:extLst>
                <a:ext uri="{63B3BB69-23CF-44E3-9099-C40C66FF867C}">
                  <a14:compatExt spid="_x0000_s759815"/>
                </a:ext>
                <a:ext uri="{FF2B5EF4-FFF2-40B4-BE49-F238E27FC236}">
                  <a16:creationId xmlns:a16="http://schemas.microsoft.com/office/drawing/2014/main" id="{00000000-0008-0000-7700-000007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759816" name="Check Box 8" hidden="1">
              <a:extLst>
                <a:ext uri="{63B3BB69-23CF-44E3-9099-C40C66FF867C}">
                  <a14:compatExt spid="_x0000_s759816"/>
                </a:ext>
                <a:ext uri="{FF2B5EF4-FFF2-40B4-BE49-F238E27FC236}">
                  <a16:creationId xmlns:a16="http://schemas.microsoft.com/office/drawing/2014/main" id="{00000000-0008-0000-7700-000008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759817" name="Check Box 9" hidden="1">
              <a:extLst>
                <a:ext uri="{63B3BB69-23CF-44E3-9099-C40C66FF867C}">
                  <a14:compatExt spid="_x0000_s759817"/>
                </a:ext>
                <a:ext uri="{FF2B5EF4-FFF2-40B4-BE49-F238E27FC236}">
                  <a16:creationId xmlns:a16="http://schemas.microsoft.com/office/drawing/2014/main" id="{00000000-0008-0000-7700-000009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759818" name="Check Box 10" hidden="1">
              <a:extLst>
                <a:ext uri="{63B3BB69-23CF-44E3-9099-C40C66FF867C}">
                  <a14:compatExt spid="_x0000_s759818"/>
                </a:ext>
                <a:ext uri="{FF2B5EF4-FFF2-40B4-BE49-F238E27FC236}">
                  <a16:creationId xmlns:a16="http://schemas.microsoft.com/office/drawing/2014/main" id="{00000000-0008-0000-7700-00000A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759819" name="Check Box 11" hidden="1">
              <a:extLst>
                <a:ext uri="{63B3BB69-23CF-44E3-9099-C40C66FF867C}">
                  <a14:compatExt spid="_x0000_s759819"/>
                </a:ext>
                <a:ext uri="{FF2B5EF4-FFF2-40B4-BE49-F238E27FC236}">
                  <a16:creationId xmlns:a16="http://schemas.microsoft.com/office/drawing/2014/main" id="{00000000-0008-0000-7700-00000B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759820" name="Check Box 12" hidden="1">
              <a:extLst>
                <a:ext uri="{63B3BB69-23CF-44E3-9099-C40C66FF867C}">
                  <a14:compatExt spid="_x0000_s759820"/>
                </a:ext>
                <a:ext uri="{FF2B5EF4-FFF2-40B4-BE49-F238E27FC236}">
                  <a16:creationId xmlns:a16="http://schemas.microsoft.com/office/drawing/2014/main" id="{00000000-0008-0000-7700-00000C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759821" name="Check Box 13" hidden="1">
              <a:extLst>
                <a:ext uri="{63B3BB69-23CF-44E3-9099-C40C66FF867C}">
                  <a14:compatExt spid="_x0000_s759821"/>
                </a:ext>
                <a:ext uri="{FF2B5EF4-FFF2-40B4-BE49-F238E27FC236}">
                  <a16:creationId xmlns:a16="http://schemas.microsoft.com/office/drawing/2014/main" id="{00000000-0008-0000-7700-00000D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759822" name="Check Box 14" hidden="1">
              <a:extLst>
                <a:ext uri="{63B3BB69-23CF-44E3-9099-C40C66FF867C}">
                  <a14:compatExt spid="_x0000_s759822"/>
                </a:ext>
                <a:ext uri="{FF2B5EF4-FFF2-40B4-BE49-F238E27FC236}">
                  <a16:creationId xmlns:a16="http://schemas.microsoft.com/office/drawing/2014/main" id="{00000000-0008-0000-7700-00000E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759823" name="Check Box 15" hidden="1">
              <a:extLst>
                <a:ext uri="{63B3BB69-23CF-44E3-9099-C40C66FF867C}">
                  <a14:compatExt spid="_x0000_s759823"/>
                </a:ext>
                <a:ext uri="{FF2B5EF4-FFF2-40B4-BE49-F238E27FC236}">
                  <a16:creationId xmlns:a16="http://schemas.microsoft.com/office/drawing/2014/main" id="{00000000-0008-0000-7700-00000F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759824" name="Check Box 16" hidden="1">
              <a:extLst>
                <a:ext uri="{63B3BB69-23CF-44E3-9099-C40C66FF867C}">
                  <a14:compatExt spid="_x0000_s759824"/>
                </a:ext>
                <a:ext uri="{FF2B5EF4-FFF2-40B4-BE49-F238E27FC236}">
                  <a16:creationId xmlns:a16="http://schemas.microsoft.com/office/drawing/2014/main" id="{00000000-0008-0000-7700-000010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759825" name="Check Box 17" hidden="1">
              <a:extLst>
                <a:ext uri="{63B3BB69-23CF-44E3-9099-C40C66FF867C}">
                  <a14:compatExt spid="_x0000_s759825"/>
                </a:ext>
                <a:ext uri="{FF2B5EF4-FFF2-40B4-BE49-F238E27FC236}">
                  <a16:creationId xmlns:a16="http://schemas.microsoft.com/office/drawing/2014/main" id="{00000000-0008-0000-7700-000011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759826" name="Check Box 18" hidden="1">
              <a:extLst>
                <a:ext uri="{63B3BB69-23CF-44E3-9099-C40C66FF867C}">
                  <a14:compatExt spid="_x0000_s759826"/>
                </a:ext>
                <a:ext uri="{FF2B5EF4-FFF2-40B4-BE49-F238E27FC236}">
                  <a16:creationId xmlns:a16="http://schemas.microsoft.com/office/drawing/2014/main" id="{00000000-0008-0000-7700-000012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759827" name="Check Box 19" hidden="1">
              <a:extLst>
                <a:ext uri="{63B3BB69-23CF-44E3-9099-C40C66FF867C}">
                  <a14:compatExt spid="_x0000_s759827"/>
                </a:ext>
                <a:ext uri="{FF2B5EF4-FFF2-40B4-BE49-F238E27FC236}">
                  <a16:creationId xmlns:a16="http://schemas.microsoft.com/office/drawing/2014/main" id="{00000000-0008-0000-7700-000013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759828" name="Check Box 20" hidden="1">
              <a:extLst>
                <a:ext uri="{63B3BB69-23CF-44E3-9099-C40C66FF867C}">
                  <a14:compatExt spid="_x0000_s759828"/>
                </a:ext>
                <a:ext uri="{FF2B5EF4-FFF2-40B4-BE49-F238E27FC236}">
                  <a16:creationId xmlns:a16="http://schemas.microsoft.com/office/drawing/2014/main" id="{00000000-0008-0000-7700-000014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759829" name="Check Box 21" hidden="1">
              <a:extLst>
                <a:ext uri="{63B3BB69-23CF-44E3-9099-C40C66FF867C}">
                  <a14:compatExt spid="_x0000_s759829"/>
                </a:ext>
                <a:ext uri="{FF2B5EF4-FFF2-40B4-BE49-F238E27FC236}">
                  <a16:creationId xmlns:a16="http://schemas.microsoft.com/office/drawing/2014/main" id="{00000000-0008-0000-7700-000015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759830" name="Check Box 22" hidden="1">
              <a:extLst>
                <a:ext uri="{63B3BB69-23CF-44E3-9099-C40C66FF867C}">
                  <a14:compatExt spid="_x0000_s759830"/>
                </a:ext>
                <a:ext uri="{FF2B5EF4-FFF2-40B4-BE49-F238E27FC236}">
                  <a16:creationId xmlns:a16="http://schemas.microsoft.com/office/drawing/2014/main" id="{00000000-0008-0000-7700-000016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759831" name="Check Box 23" hidden="1">
              <a:extLst>
                <a:ext uri="{63B3BB69-23CF-44E3-9099-C40C66FF867C}">
                  <a14:compatExt spid="_x0000_s759831"/>
                </a:ext>
                <a:ext uri="{FF2B5EF4-FFF2-40B4-BE49-F238E27FC236}">
                  <a16:creationId xmlns:a16="http://schemas.microsoft.com/office/drawing/2014/main" id="{00000000-0008-0000-7700-000017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759832" name="Check Box 24" hidden="1">
              <a:extLst>
                <a:ext uri="{63B3BB69-23CF-44E3-9099-C40C66FF867C}">
                  <a14:compatExt spid="_x0000_s759832"/>
                </a:ext>
                <a:ext uri="{FF2B5EF4-FFF2-40B4-BE49-F238E27FC236}">
                  <a16:creationId xmlns:a16="http://schemas.microsoft.com/office/drawing/2014/main" id="{00000000-0008-0000-7700-000018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759833" name="Check Box 25" hidden="1">
              <a:extLst>
                <a:ext uri="{63B3BB69-23CF-44E3-9099-C40C66FF867C}">
                  <a14:compatExt spid="_x0000_s759833"/>
                </a:ext>
                <a:ext uri="{FF2B5EF4-FFF2-40B4-BE49-F238E27FC236}">
                  <a16:creationId xmlns:a16="http://schemas.microsoft.com/office/drawing/2014/main" id="{00000000-0008-0000-7700-000019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759834" name="Check Box 26" hidden="1">
              <a:extLst>
                <a:ext uri="{63B3BB69-23CF-44E3-9099-C40C66FF867C}">
                  <a14:compatExt spid="_x0000_s759834"/>
                </a:ext>
                <a:ext uri="{FF2B5EF4-FFF2-40B4-BE49-F238E27FC236}">
                  <a16:creationId xmlns:a16="http://schemas.microsoft.com/office/drawing/2014/main" id="{00000000-0008-0000-7700-00001A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759835" name="Check Box 27" hidden="1">
              <a:extLst>
                <a:ext uri="{63B3BB69-23CF-44E3-9099-C40C66FF867C}">
                  <a14:compatExt spid="_x0000_s759835"/>
                </a:ext>
                <a:ext uri="{FF2B5EF4-FFF2-40B4-BE49-F238E27FC236}">
                  <a16:creationId xmlns:a16="http://schemas.microsoft.com/office/drawing/2014/main" id="{00000000-0008-0000-7700-00001B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759836" name="Check Box 28" hidden="1">
              <a:extLst>
                <a:ext uri="{63B3BB69-23CF-44E3-9099-C40C66FF867C}">
                  <a14:compatExt spid="_x0000_s759836"/>
                </a:ext>
                <a:ext uri="{FF2B5EF4-FFF2-40B4-BE49-F238E27FC236}">
                  <a16:creationId xmlns:a16="http://schemas.microsoft.com/office/drawing/2014/main" id="{00000000-0008-0000-7700-00001C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759837" name="Check Box 29" hidden="1">
              <a:extLst>
                <a:ext uri="{63B3BB69-23CF-44E3-9099-C40C66FF867C}">
                  <a14:compatExt spid="_x0000_s759837"/>
                </a:ext>
                <a:ext uri="{FF2B5EF4-FFF2-40B4-BE49-F238E27FC236}">
                  <a16:creationId xmlns:a16="http://schemas.microsoft.com/office/drawing/2014/main" id="{00000000-0008-0000-7700-00001D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759838" name="Check Box 30" hidden="1">
              <a:extLst>
                <a:ext uri="{63B3BB69-23CF-44E3-9099-C40C66FF867C}">
                  <a14:compatExt spid="_x0000_s759838"/>
                </a:ext>
                <a:ext uri="{FF2B5EF4-FFF2-40B4-BE49-F238E27FC236}">
                  <a16:creationId xmlns:a16="http://schemas.microsoft.com/office/drawing/2014/main" id="{00000000-0008-0000-7700-00001E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759839" name="Check Box 31" hidden="1">
              <a:extLst>
                <a:ext uri="{63B3BB69-23CF-44E3-9099-C40C66FF867C}">
                  <a14:compatExt spid="_x0000_s759839"/>
                </a:ext>
                <a:ext uri="{FF2B5EF4-FFF2-40B4-BE49-F238E27FC236}">
                  <a16:creationId xmlns:a16="http://schemas.microsoft.com/office/drawing/2014/main" id="{00000000-0008-0000-7700-00001F9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762881" name="Check Box 1" hidden="1">
              <a:extLst>
                <a:ext uri="{63B3BB69-23CF-44E3-9099-C40C66FF867C}">
                  <a14:compatExt spid="_x0000_s762881"/>
                </a:ext>
                <a:ext uri="{FF2B5EF4-FFF2-40B4-BE49-F238E27FC236}">
                  <a16:creationId xmlns:a16="http://schemas.microsoft.com/office/drawing/2014/main" id="{00000000-0008-0000-7800-000001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762882" name="Check Box 2" hidden="1">
              <a:extLst>
                <a:ext uri="{63B3BB69-23CF-44E3-9099-C40C66FF867C}">
                  <a14:compatExt spid="_x0000_s762882"/>
                </a:ext>
                <a:ext uri="{FF2B5EF4-FFF2-40B4-BE49-F238E27FC236}">
                  <a16:creationId xmlns:a16="http://schemas.microsoft.com/office/drawing/2014/main" id="{00000000-0008-0000-7800-000002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762883" name="Check Box 3" hidden="1">
              <a:extLst>
                <a:ext uri="{63B3BB69-23CF-44E3-9099-C40C66FF867C}">
                  <a14:compatExt spid="_x0000_s762883"/>
                </a:ext>
                <a:ext uri="{FF2B5EF4-FFF2-40B4-BE49-F238E27FC236}">
                  <a16:creationId xmlns:a16="http://schemas.microsoft.com/office/drawing/2014/main" id="{00000000-0008-0000-7800-000003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762884" name="Check Box 4" hidden="1">
              <a:extLst>
                <a:ext uri="{63B3BB69-23CF-44E3-9099-C40C66FF867C}">
                  <a14:compatExt spid="_x0000_s762884"/>
                </a:ext>
                <a:ext uri="{FF2B5EF4-FFF2-40B4-BE49-F238E27FC236}">
                  <a16:creationId xmlns:a16="http://schemas.microsoft.com/office/drawing/2014/main" id="{00000000-0008-0000-7800-000004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762885" name="Check Box 5" hidden="1">
              <a:extLst>
                <a:ext uri="{63B3BB69-23CF-44E3-9099-C40C66FF867C}">
                  <a14:compatExt spid="_x0000_s762885"/>
                </a:ext>
                <a:ext uri="{FF2B5EF4-FFF2-40B4-BE49-F238E27FC236}">
                  <a16:creationId xmlns:a16="http://schemas.microsoft.com/office/drawing/2014/main" id="{00000000-0008-0000-7800-000005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762886" name="Check Box 6" hidden="1">
              <a:extLst>
                <a:ext uri="{63B3BB69-23CF-44E3-9099-C40C66FF867C}">
                  <a14:compatExt spid="_x0000_s762886"/>
                </a:ext>
                <a:ext uri="{FF2B5EF4-FFF2-40B4-BE49-F238E27FC236}">
                  <a16:creationId xmlns:a16="http://schemas.microsoft.com/office/drawing/2014/main" id="{00000000-0008-0000-7800-000006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762887" name="Check Box 7" hidden="1">
              <a:extLst>
                <a:ext uri="{63B3BB69-23CF-44E3-9099-C40C66FF867C}">
                  <a14:compatExt spid="_x0000_s762887"/>
                </a:ext>
                <a:ext uri="{FF2B5EF4-FFF2-40B4-BE49-F238E27FC236}">
                  <a16:creationId xmlns:a16="http://schemas.microsoft.com/office/drawing/2014/main" id="{00000000-0008-0000-7800-000007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762888" name="Check Box 8" hidden="1">
              <a:extLst>
                <a:ext uri="{63B3BB69-23CF-44E3-9099-C40C66FF867C}">
                  <a14:compatExt spid="_x0000_s762888"/>
                </a:ext>
                <a:ext uri="{FF2B5EF4-FFF2-40B4-BE49-F238E27FC236}">
                  <a16:creationId xmlns:a16="http://schemas.microsoft.com/office/drawing/2014/main" id="{00000000-0008-0000-7800-000008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762889" name="Check Box 9" hidden="1">
              <a:extLst>
                <a:ext uri="{63B3BB69-23CF-44E3-9099-C40C66FF867C}">
                  <a14:compatExt spid="_x0000_s762889"/>
                </a:ext>
                <a:ext uri="{FF2B5EF4-FFF2-40B4-BE49-F238E27FC236}">
                  <a16:creationId xmlns:a16="http://schemas.microsoft.com/office/drawing/2014/main" id="{00000000-0008-0000-7800-000009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762890" name="Check Box 10" hidden="1">
              <a:extLst>
                <a:ext uri="{63B3BB69-23CF-44E3-9099-C40C66FF867C}">
                  <a14:compatExt spid="_x0000_s762890"/>
                </a:ext>
                <a:ext uri="{FF2B5EF4-FFF2-40B4-BE49-F238E27FC236}">
                  <a16:creationId xmlns:a16="http://schemas.microsoft.com/office/drawing/2014/main" id="{00000000-0008-0000-7800-00000A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762891" name="Check Box 11" hidden="1">
              <a:extLst>
                <a:ext uri="{63B3BB69-23CF-44E3-9099-C40C66FF867C}">
                  <a14:compatExt spid="_x0000_s762891"/>
                </a:ext>
                <a:ext uri="{FF2B5EF4-FFF2-40B4-BE49-F238E27FC236}">
                  <a16:creationId xmlns:a16="http://schemas.microsoft.com/office/drawing/2014/main" id="{00000000-0008-0000-7800-00000B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762892" name="Check Box 12" hidden="1">
              <a:extLst>
                <a:ext uri="{63B3BB69-23CF-44E3-9099-C40C66FF867C}">
                  <a14:compatExt spid="_x0000_s762892"/>
                </a:ext>
                <a:ext uri="{FF2B5EF4-FFF2-40B4-BE49-F238E27FC236}">
                  <a16:creationId xmlns:a16="http://schemas.microsoft.com/office/drawing/2014/main" id="{00000000-0008-0000-7800-00000C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762893" name="Check Box 13" hidden="1">
              <a:extLst>
                <a:ext uri="{63B3BB69-23CF-44E3-9099-C40C66FF867C}">
                  <a14:compatExt spid="_x0000_s762893"/>
                </a:ext>
                <a:ext uri="{FF2B5EF4-FFF2-40B4-BE49-F238E27FC236}">
                  <a16:creationId xmlns:a16="http://schemas.microsoft.com/office/drawing/2014/main" id="{00000000-0008-0000-7800-00000D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762894" name="Check Box 14" hidden="1">
              <a:extLst>
                <a:ext uri="{63B3BB69-23CF-44E3-9099-C40C66FF867C}">
                  <a14:compatExt spid="_x0000_s762894"/>
                </a:ext>
                <a:ext uri="{FF2B5EF4-FFF2-40B4-BE49-F238E27FC236}">
                  <a16:creationId xmlns:a16="http://schemas.microsoft.com/office/drawing/2014/main" id="{00000000-0008-0000-7800-00000E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762895" name="Check Box 15" hidden="1">
              <a:extLst>
                <a:ext uri="{63B3BB69-23CF-44E3-9099-C40C66FF867C}">
                  <a14:compatExt spid="_x0000_s762895"/>
                </a:ext>
                <a:ext uri="{FF2B5EF4-FFF2-40B4-BE49-F238E27FC236}">
                  <a16:creationId xmlns:a16="http://schemas.microsoft.com/office/drawing/2014/main" id="{00000000-0008-0000-7800-00000F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762896" name="Check Box 16" hidden="1">
              <a:extLst>
                <a:ext uri="{63B3BB69-23CF-44E3-9099-C40C66FF867C}">
                  <a14:compatExt spid="_x0000_s762896"/>
                </a:ext>
                <a:ext uri="{FF2B5EF4-FFF2-40B4-BE49-F238E27FC236}">
                  <a16:creationId xmlns:a16="http://schemas.microsoft.com/office/drawing/2014/main" id="{00000000-0008-0000-7800-000010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762897" name="Check Box 17" hidden="1">
              <a:extLst>
                <a:ext uri="{63B3BB69-23CF-44E3-9099-C40C66FF867C}">
                  <a14:compatExt spid="_x0000_s762897"/>
                </a:ext>
                <a:ext uri="{FF2B5EF4-FFF2-40B4-BE49-F238E27FC236}">
                  <a16:creationId xmlns:a16="http://schemas.microsoft.com/office/drawing/2014/main" id="{00000000-0008-0000-7800-000011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762898" name="Check Box 18" hidden="1">
              <a:extLst>
                <a:ext uri="{63B3BB69-23CF-44E3-9099-C40C66FF867C}">
                  <a14:compatExt spid="_x0000_s762898"/>
                </a:ext>
                <a:ext uri="{FF2B5EF4-FFF2-40B4-BE49-F238E27FC236}">
                  <a16:creationId xmlns:a16="http://schemas.microsoft.com/office/drawing/2014/main" id="{00000000-0008-0000-7800-000012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762899" name="Check Box 19" hidden="1">
              <a:extLst>
                <a:ext uri="{63B3BB69-23CF-44E3-9099-C40C66FF867C}">
                  <a14:compatExt spid="_x0000_s762899"/>
                </a:ext>
                <a:ext uri="{FF2B5EF4-FFF2-40B4-BE49-F238E27FC236}">
                  <a16:creationId xmlns:a16="http://schemas.microsoft.com/office/drawing/2014/main" id="{00000000-0008-0000-7800-000013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762900" name="Check Box 20" hidden="1">
              <a:extLst>
                <a:ext uri="{63B3BB69-23CF-44E3-9099-C40C66FF867C}">
                  <a14:compatExt spid="_x0000_s762900"/>
                </a:ext>
                <a:ext uri="{FF2B5EF4-FFF2-40B4-BE49-F238E27FC236}">
                  <a16:creationId xmlns:a16="http://schemas.microsoft.com/office/drawing/2014/main" id="{00000000-0008-0000-7800-000014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762901" name="Check Box 21" hidden="1">
              <a:extLst>
                <a:ext uri="{63B3BB69-23CF-44E3-9099-C40C66FF867C}">
                  <a14:compatExt spid="_x0000_s762901"/>
                </a:ext>
                <a:ext uri="{FF2B5EF4-FFF2-40B4-BE49-F238E27FC236}">
                  <a16:creationId xmlns:a16="http://schemas.microsoft.com/office/drawing/2014/main" id="{00000000-0008-0000-7800-000015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762902" name="Check Box 22" hidden="1">
              <a:extLst>
                <a:ext uri="{63B3BB69-23CF-44E3-9099-C40C66FF867C}">
                  <a14:compatExt spid="_x0000_s762902"/>
                </a:ext>
                <a:ext uri="{FF2B5EF4-FFF2-40B4-BE49-F238E27FC236}">
                  <a16:creationId xmlns:a16="http://schemas.microsoft.com/office/drawing/2014/main" id="{00000000-0008-0000-7800-000016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762903" name="Check Box 23" hidden="1">
              <a:extLst>
                <a:ext uri="{63B3BB69-23CF-44E3-9099-C40C66FF867C}">
                  <a14:compatExt spid="_x0000_s762903"/>
                </a:ext>
                <a:ext uri="{FF2B5EF4-FFF2-40B4-BE49-F238E27FC236}">
                  <a16:creationId xmlns:a16="http://schemas.microsoft.com/office/drawing/2014/main" id="{00000000-0008-0000-7800-000017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762904" name="Check Box 24" hidden="1">
              <a:extLst>
                <a:ext uri="{63B3BB69-23CF-44E3-9099-C40C66FF867C}">
                  <a14:compatExt spid="_x0000_s762904"/>
                </a:ext>
                <a:ext uri="{FF2B5EF4-FFF2-40B4-BE49-F238E27FC236}">
                  <a16:creationId xmlns:a16="http://schemas.microsoft.com/office/drawing/2014/main" id="{00000000-0008-0000-7800-000018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762905" name="Check Box 25" hidden="1">
              <a:extLst>
                <a:ext uri="{63B3BB69-23CF-44E3-9099-C40C66FF867C}">
                  <a14:compatExt spid="_x0000_s762905"/>
                </a:ext>
                <a:ext uri="{FF2B5EF4-FFF2-40B4-BE49-F238E27FC236}">
                  <a16:creationId xmlns:a16="http://schemas.microsoft.com/office/drawing/2014/main" id="{00000000-0008-0000-7800-000019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762906" name="Check Box 26" hidden="1">
              <a:extLst>
                <a:ext uri="{63B3BB69-23CF-44E3-9099-C40C66FF867C}">
                  <a14:compatExt spid="_x0000_s762906"/>
                </a:ext>
                <a:ext uri="{FF2B5EF4-FFF2-40B4-BE49-F238E27FC236}">
                  <a16:creationId xmlns:a16="http://schemas.microsoft.com/office/drawing/2014/main" id="{00000000-0008-0000-7800-00001A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762907" name="Check Box 27" hidden="1">
              <a:extLst>
                <a:ext uri="{63B3BB69-23CF-44E3-9099-C40C66FF867C}">
                  <a14:compatExt spid="_x0000_s762907"/>
                </a:ext>
                <a:ext uri="{FF2B5EF4-FFF2-40B4-BE49-F238E27FC236}">
                  <a16:creationId xmlns:a16="http://schemas.microsoft.com/office/drawing/2014/main" id="{00000000-0008-0000-7800-00001B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762908" name="Check Box 28" hidden="1">
              <a:extLst>
                <a:ext uri="{63B3BB69-23CF-44E3-9099-C40C66FF867C}">
                  <a14:compatExt spid="_x0000_s762908"/>
                </a:ext>
                <a:ext uri="{FF2B5EF4-FFF2-40B4-BE49-F238E27FC236}">
                  <a16:creationId xmlns:a16="http://schemas.microsoft.com/office/drawing/2014/main" id="{00000000-0008-0000-7800-00001C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762909" name="Check Box 29" hidden="1">
              <a:extLst>
                <a:ext uri="{63B3BB69-23CF-44E3-9099-C40C66FF867C}">
                  <a14:compatExt spid="_x0000_s762909"/>
                </a:ext>
                <a:ext uri="{FF2B5EF4-FFF2-40B4-BE49-F238E27FC236}">
                  <a16:creationId xmlns:a16="http://schemas.microsoft.com/office/drawing/2014/main" id="{00000000-0008-0000-7800-00001D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762910" name="Check Box 30" hidden="1">
              <a:extLst>
                <a:ext uri="{63B3BB69-23CF-44E3-9099-C40C66FF867C}">
                  <a14:compatExt spid="_x0000_s762910"/>
                </a:ext>
                <a:ext uri="{FF2B5EF4-FFF2-40B4-BE49-F238E27FC236}">
                  <a16:creationId xmlns:a16="http://schemas.microsoft.com/office/drawing/2014/main" id="{00000000-0008-0000-7800-00001E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762911" name="Check Box 31" hidden="1">
              <a:extLst>
                <a:ext uri="{63B3BB69-23CF-44E3-9099-C40C66FF867C}">
                  <a14:compatExt spid="_x0000_s762911"/>
                </a:ext>
                <a:ext uri="{FF2B5EF4-FFF2-40B4-BE49-F238E27FC236}">
                  <a16:creationId xmlns:a16="http://schemas.microsoft.com/office/drawing/2014/main" id="{00000000-0008-0000-7800-00001FA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763905" name="Check Box 1" hidden="1">
              <a:extLst>
                <a:ext uri="{63B3BB69-23CF-44E3-9099-C40C66FF867C}">
                  <a14:compatExt spid="_x0000_s763905"/>
                </a:ext>
                <a:ext uri="{FF2B5EF4-FFF2-40B4-BE49-F238E27FC236}">
                  <a16:creationId xmlns:a16="http://schemas.microsoft.com/office/drawing/2014/main" id="{00000000-0008-0000-7900-000001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763906" name="Check Box 2" hidden="1">
              <a:extLst>
                <a:ext uri="{63B3BB69-23CF-44E3-9099-C40C66FF867C}">
                  <a14:compatExt spid="_x0000_s763906"/>
                </a:ext>
                <a:ext uri="{FF2B5EF4-FFF2-40B4-BE49-F238E27FC236}">
                  <a16:creationId xmlns:a16="http://schemas.microsoft.com/office/drawing/2014/main" id="{00000000-0008-0000-7900-000002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763907" name="Check Box 3" hidden="1">
              <a:extLst>
                <a:ext uri="{63B3BB69-23CF-44E3-9099-C40C66FF867C}">
                  <a14:compatExt spid="_x0000_s763907"/>
                </a:ext>
                <a:ext uri="{FF2B5EF4-FFF2-40B4-BE49-F238E27FC236}">
                  <a16:creationId xmlns:a16="http://schemas.microsoft.com/office/drawing/2014/main" id="{00000000-0008-0000-7900-000003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763908" name="Check Box 4" hidden="1">
              <a:extLst>
                <a:ext uri="{63B3BB69-23CF-44E3-9099-C40C66FF867C}">
                  <a14:compatExt spid="_x0000_s763908"/>
                </a:ext>
                <a:ext uri="{FF2B5EF4-FFF2-40B4-BE49-F238E27FC236}">
                  <a16:creationId xmlns:a16="http://schemas.microsoft.com/office/drawing/2014/main" id="{00000000-0008-0000-7900-000004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763909" name="Check Box 5" hidden="1">
              <a:extLst>
                <a:ext uri="{63B3BB69-23CF-44E3-9099-C40C66FF867C}">
                  <a14:compatExt spid="_x0000_s763909"/>
                </a:ext>
                <a:ext uri="{FF2B5EF4-FFF2-40B4-BE49-F238E27FC236}">
                  <a16:creationId xmlns:a16="http://schemas.microsoft.com/office/drawing/2014/main" id="{00000000-0008-0000-7900-000005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763910" name="Check Box 6" hidden="1">
              <a:extLst>
                <a:ext uri="{63B3BB69-23CF-44E3-9099-C40C66FF867C}">
                  <a14:compatExt spid="_x0000_s763910"/>
                </a:ext>
                <a:ext uri="{FF2B5EF4-FFF2-40B4-BE49-F238E27FC236}">
                  <a16:creationId xmlns:a16="http://schemas.microsoft.com/office/drawing/2014/main" id="{00000000-0008-0000-7900-000006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763911" name="Check Box 7" hidden="1">
              <a:extLst>
                <a:ext uri="{63B3BB69-23CF-44E3-9099-C40C66FF867C}">
                  <a14:compatExt spid="_x0000_s763911"/>
                </a:ext>
                <a:ext uri="{FF2B5EF4-FFF2-40B4-BE49-F238E27FC236}">
                  <a16:creationId xmlns:a16="http://schemas.microsoft.com/office/drawing/2014/main" id="{00000000-0008-0000-7900-000007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763912" name="Check Box 8" hidden="1">
              <a:extLst>
                <a:ext uri="{63B3BB69-23CF-44E3-9099-C40C66FF867C}">
                  <a14:compatExt spid="_x0000_s763912"/>
                </a:ext>
                <a:ext uri="{FF2B5EF4-FFF2-40B4-BE49-F238E27FC236}">
                  <a16:creationId xmlns:a16="http://schemas.microsoft.com/office/drawing/2014/main" id="{00000000-0008-0000-7900-000008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763913" name="Check Box 9" hidden="1">
              <a:extLst>
                <a:ext uri="{63B3BB69-23CF-44E3-9099-C40C66FF867C}">
                  <a14:compatExt spid="_x0000_s763913"/>
                </a:ext>
                <a:ext uri="{FF2B5EF4-FFF2-40B4-BE49-F238E27FC236}">
                  <a16:creationId xmlns:a16="http://schemas.microsoft.com/office/drawing/2014/main" id="{00000000-0008-0000-7900-000009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763914" name="Check Box 10" hidden="1">
              <a:extLst>
                <a:ext uri="{63B3BB69-23CF-44E3-9099-C40C66FF867C}">
                  <a14:compatExt spid="_x0000_s763914"/>
                </a:ext>
                <a:ext uri="{FF2B5EF4-FFF2-40B4-BE49-F238E27FC236}">
                  <a16:creationId xmlns:a16="http://schemas.microsoft.com/office/drawing/2014/main" id="{00000000-0008-0000-7900-00000A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763915" name="Check Box 11" hidden="1">
              <a:extLst>
                <a:ext uri="{63B3BB69-23CF-44E3-9099-C40C66FF867C}">
                  <a14:compatExt spid="_x0000_s763915"/>
                </a:ext>
                <a:ext uri="{FF2B5EF4-FFF2-40B4-BE49-F238E27FC236}">
                  <a16:creationId xmlns:a16="http://schemas.microsoft.com/office/drawing/2014/main" id="{00000000-0008-0000-7900-00000B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763916" name="Check Box 12" hidden="1">
              <a:extLst>
                <a:ext uri="{63B3BB69-23CF-44E3-9099-C40C66FF867C}">
                  <a14:compatExt spid="_x0000_s763916"/>
                </a:ext>
                <a:ext uri="{FF2B5EF4-FFF2-40B4-BE49-F238E27FC236}">
                  <a16:creationId xmlns:a16="http://schemas.microsoft.com/office/drawing/2014/main" id="{00000000-0008-0000-7900-00000C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763917" name="Check Box 13" hidden="1">
              <a:extLst>
                <a:ext uri="{63B3BB69-23CF-44E3-9099-C40C66FF867C}">
                  <a14:compatExt spid="_x0000_s763917"/>
                </a:ext>
                <a:ext uri="{FF2B5EF4-FFF2-40B4-BE49-F238E27FC236}">
                  <a16:creationId xmlns:a16="http://schemas.microsoft.com/office/drawing/2014/main" id="{00000000-0008-0000-7900-00000D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763918" name="Check Box 14" hidden="1">
              <a:extLst>
                <a:ext uri="{63B3BB69-23CF-44E3-9099-C40C66FF867C}">
                  <a14:compatExt spid="_x0000_s763918"/>
                </a:ext>
                <a:ext uri="{FF2B5EF4-FFF2-40B4-BE49-F238E27FC236}">
                  <a16:creationId xmlns:a16="http://schemas.microsoft.com/office/drawing/2014/main" id="{00000000-0008-0000-7900-00000E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763919" name="Check Box 15" hidden="1">
              <a:extLst>
                <a:ext uri="{63B3BB69-23CF-44E3-9099-C40C66FF867C}">
                  <a14:compatExt spid="_x0000_s763919"/>
                </a:ext>
                <a:ext uri="{FF2B5EF4-FFF2-40B4-BE49-F238E27FC236}">
                  <a16:creationId xmlns:a16="http://schemas.microsoft.com/office/drawing/2014/main" id="{00000000-0008-0000-7900-00000F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763920" name="Check Box 16" hidden="1">
              <a:extLst>
                <a:ext uri="{63B3BB69-23CF-44E3-9099-C40C66FF867C}">
                  <a14:compatExt spid="_x0000_s763920"/>
                </a:ext>
                <a:ext uri="{FF2B5EF4-FFF2-40B4-BE49-F238E27FC236}">
                  <a16:creationId xmlns:a16="http://schemas.microsoft.com/office/drawing/2014/main" id="{00000000-0008-0000-7900-000010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763921" name="Check Box 17" hidden="1">
              <a:extLst>
                <a:ext uri="{63B3BB69-23CF-44E3-9099-C40C66FF867C}">
                  <a14:compatExt spid="_x0000_s763921"/>
                </a:ext>
                <a:ext uri="{FF2B5EF4-FFF2-40B4-BE49-F238E27FC236}">
                  <a16:creationId xmlns:a16="http://schemas.microsoft.com/office/drawing/2014/main" id="{00000000-0008-0000-7900-000011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763922" name="Check Box 18" hidden="1">
              <a:extLst>
                <a:ext uri="{63B3BB69-23CF-44E3-9099-C40C66FF867C}">
                  <a14:compatExt spid="_x0000_s763922"/>
                </a:ext>
                <a:ext uri="{FF2B5EF4-FFF2-40B4-BE49-F238E27FC236}">
                  <a16:creationId xmlns:a16="http://schemas.microsoft.com/office/drawing/2014/main" id="{00000000-0008-0000-7900-000012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763923" name="Check Box 19" hidden="1">
              <a:extLst>
                <a:ext uri="{63B3BB69-23CF-44E3-9099-C40C66FF867C}">
                  <a14:compatExt spid="_x0000_s763923"/>
                </a:ext>
                <a:ext uri="{FF2B5EF4-FFF2-40B4-BE49-F238E27FC236}">
                  <a16:creationId xmlns:a16="http://schemas.microsoft.com/office/drawing/2014/main" id="{00000000-0008-0000-7900-000013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763924" name="Check Box 20" hidden="1">
              <a:extLst>
                <a:ext uri="{63B3BB69-23CF-44E3-9099-C40C66FF867C}">
                  <a14:compatExt spid="_x0000_s763924"/>
                </a:ext>
                <a:ext uri="{FF2B5EF4-FFF2-40B4-BE49-F238E27FC236}">
                  <a16:creationId xmlns:a16="http://schemas.microsoft.com/office/drawing/2014/main" id="{00000000-0008-0000-7900-000014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763925" name="Check Box 21" hidden="1">
              <a:extLst>
                <a:ext uri="{63B3BB69-23CF-44E3-9099-C40C66FF867C}">
                  <a14:compatExt spid="_x0000_s763925"/>
                </a:ext>
                <a:ext uri="{FF2B5EF4-FFF2-40B4-BE49-F238E27FC236}">
                  <a16:creationId xmlns:a16="http://schemas.microsoft.com/office/drawing/2014/main" id="{00000000-0008-0000-7900-000015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763926" name="Check Box 22" hidden="1">
              <a:extLst>
                <a:ext uri="{63B3BB69-23CF-44E3-9099-C40C66FF867C}">
                  <a14:compatExt spid="_x0000_s763926"/>
                </a:ext>
                <a:ext uri="{FF2B5EF4-FFF2-40B4-BE49-F238E27FC236}">
                  <a16:creationId xmlns:a16="http://schemas.microsoft.com/office/drawing/2014/main" id="{00000000-0008-0000-7900-000016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763927" name="Check Box 23" hidden="1">
              <a:extLst>
                <a:ext uri="{63B3BB69-23CF-44E3-9099-C40C66FF867C}">
                  <a14:compatExt spid="_x0000_s763927"/>
                </a:ext>
                <a:ext uri="{FF2B5EF4-FFF2-40B4-BE49-F238E27FC236}">
                  <a16:creationId xmlns:a16="http://schemas.microsoft.com/office/drawing/2014/main" id="{00000000-0008-0000-7900-000017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763928" name="Check Box 24" hidden="1">
              <a:extLst>
                <a:ext uri="{63B3BB69-23CF-44E3-9099-C40C66FF867C}">
                  <a14:compatExt spid="_x0000_s763928"/>
                </a:ext>
                <a:ext uri="{FF2B5EF4-FFF2-40B4-BE49-F238E27FC236}">
                  <a16:creationId xmlns:a16="http://schemas.microsoft.com/office/drawing/2014/main" id="{00000000-0008-0000-7900-000018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763929" name="Check Box 25" hidden="1">
              <a:extLst>
                <a:ext uri="{63B3BB69-23CF-44E3-9099-C40C66FF867C}">
                  <a14:compatExt spid="_x0000_s763929"/>
                </a:ext>
                <a:ext uri="{FF2B5EF4-FFF2-40B4-BE49-F238E27FC236}">
                  <a16:creationId xmlns:a16="http://schemas.microsoft.com/office/drawing/2014/main" id="{00000000-0008-0000-7900-000019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763930" name="Check Box 26" hidden="1">
              <a:extLst>
                <a:ext uri="{63B3BB69-23CF-44E3-9099-C40C66FF867C}">
                  <a14:compatExt spid="_x0000_s763930"/>
                </a:ext>
                <a:ext uri="{FF2B5EF4-FFF2-40B4-BE49-F238E27FC236}">
                  <a16:creationId xmlns:a16="http://schemas.microsoft.com/office/drawing/2014/main" id="{00000000-0008-0000-7900-00001A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763931" name="Check Box 27" hidden="1">
              <a:extLst>
                <a:ext uri="{63B3BB69-23CF-44E3-9099-C40C66FF867C}">
                  <a14:compatExt spid="_x0000_s763931"/>
                </a:ext>
                <a:ext uri="{FF2B5EF4-FFF2-40B4-BE49-F238E27FC236}">
                  <a16:creationId xmlns:a16="http://schemas.microsoft.com/office/drawing/2014/main" id="{00000000-0008-0000-7900-00001B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763932" name="Check Box 28" hidden="1">
              <a:extLst>
                <a:ext uri="{63B3BB69-23CF-44E3-9099-C40C66FF867C}">
                  <a14:compatExt spid="_x0000_s763932"/>
                </a:ext>
                <a:ext uri="{FF2B5EF4-FFF2-40B4-BE49-F238E27FC236}">
                  <a16:creationId xmlns:a16="http://schemas.microsoft.com/office/drawing/2014/main" id="{00000000-0008-0000-7900-00001C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763933" name="Check Box 29" hidden="1">
              <a:extLst>
                <a:ext uri="{63B3BB69-23CF-44E3-9099-C40C66FF867C}">
                  <a14:compatExt spid="_x0000_s763933"/>
                </a:ext>
                <a:ext uri="{FF2B5EF4-FFF2-40B4-BE49-F238E27FC236}">
                  <a16:creationId xmlns:a16="http://schemas.microsoft.com/office/drawing/2014/main" id="{00000000-0008-0000-7900-00001D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763934" name="Check Box 30" hidden="1">
              <a:extLst>
                <a:ext uri="{63B3BB69-23CF-44E3-9099-C40C66FF867C}">
                  <a14:compatExt spid="_x0000_s763934"/>
                </a:ext>
                <a:ext uri="{FF2B5EF4-FFF2-40B4-BE49-F238E27FC236}">
                  <a16:creationId xmlns:a16="http://schemas.microsoft.com/office/drawing/2014/main" id="{00000000-0008-0000-7900-00001E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763935" name="Check Box 31" hidden="1">
              <a:extLst>
                <a:ext uri="{63B3BB69-23CF-44E3-9099-C40C66FF867C}">
                  <a14:compatExt spid="_x0000_s763935"/>
                </a:ext>
                <a:ext uri="{FF2B5EF4-FFF2-40B4-BE49-F238E27FC236}">
                  <a16:creationId xmlns:a16="http://schemas.microsoft.com/office/drawing/2014/main" id="{00000000-0008-0000-7900-00001FA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F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F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F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4F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4F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4F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4F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4F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4F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4F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4F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4F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4F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4F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4F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4F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4F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4F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4F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4F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4F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83990" name="Check Box 22" hidden="1">
              <a:extLst>
                <a:ext uri="{63B3BB69-23CF-44E3-9099-C40C66FF867C}">
                  <a14:compatExt spid="_x0000_s83990"/>
                </a:ext>
                <a:ext uri="{FF2B5EF4-FFF2-40B4-BE49-F238E27FC236}">
                  <a16:creationId xmlns:a16="http://schemas.microsoft.com/office/drawing/2014/main" id="{00000000-0008-0000-4F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83991" name="Check Box 23" hidden="1">
              <a:extLst>
                <a:ext uri="{63B3BB69-23CF-44E3-9099-C40C66FF867C}">
                  <a14:compatExt spid="_x0000_s83991"/>
                </a:ext>
                <a:ext uri="{FF2B5EF4-FFF2-40B4-BE49-F238E27FC236}">
                  <a16:creationId xmlns:a16="http://schemas.microsoft.com/office/drawing/2014/main" id="{00000000-0008-0000-4F00-00001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4F00-00001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4F00-00001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4F00-00001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4F00-00001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4F00-00001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4F00-00001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4F00-00001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4F00-00001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50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50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50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50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50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50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50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50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50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50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50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50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50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5000-00000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50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5000-00001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5000-00001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50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50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50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5000-00001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85014" name="Check Box 22" hidden="1">
              <a:extLst>
                <a:ext uri="{63B3BB69-23CF-44E3-9099-C40C66FF867C}">
                  <a14:compatExt spid="_x0000_s85014"/>
                </a:ext>
                <a:ext uri="{FF2B5EF4-FFF2-40B4-BE49-F238E27FC236}">
                  <a16:creationId xmlns:a16="http://schemas.microsoft.com/office/drawing/2014/main" id="{00000000-0008-0000-5000-00001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5000-00001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5000-00001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5000-00001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5000-00001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5000-00001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5000-00001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51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51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51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51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51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51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51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51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51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51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51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51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51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86030" name="Check Box 14" hidden="1">
              <a:extLst>
                <a:ext uri="{63B3BB69-23CF-44E3-9099-C40C66FF867C}">
                  <a14:compatExt spid="_x0000_s86030"/>
                </a:ext>
                <a:ext uri="{FF2B5EF4-FFF2-40B4-BE49-F238E27FC236}">
                  <a16:creationId xmlns:a16="http://schemas.microsoft.com/office/drawing/2014/main" id="{00000000-0008-0000-51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51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86032" name="Check Box 16" hidden="1">
              <a:extLst>
                <a:ext uri="{63B3BB69-23CF-44E3-9099-C40C66FF867C}">
                  <a14:compatExt spid="_x0000_s86032"/>
                </a:ext>
                <a:ext uri="{FF2B5EF4-FFF2-40B4-BE49-F238E27FC236}">
                  <a16:creationId xmlns:a16="http://schemas.microsoft.com/office/drawing/2014/main" id="{00000000-0008-0000-51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51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51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51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86036" name="Check Box 20" hidden="1">
              <a:extLst>
                <a:ext uri="{63B3BB69-23CF-44E3-9099-C40C66FF867C}">
                  <a14:compatExt spid="_x0000_s86036"/>
                </a:ext>
                <a:ext uri="{FF2B5EF4-FFF2-40B4-BE49-F238E27FC236}">
                  <a16:creationId xmlns:a16="http://schemas.microsoft.com/office/drawing/2014/main" id="{00000000-0008-0000-51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86037" name="Check Box 21" hidden="1">
              <a:extLst>
                <a:ext uri="{63B3BB69-23CF-44E3-9099-C40C66FF867C}">
                  <a14:compatExt spid="_x0000_s86037"/>
                </a:ext>
                <a:ext uri="{FF2B5EF4-FFF2-40B4-BE49-F238E27FC236}">
                  <a16:creationId xmlns:a16="http://schemas.microsoft.com/office/drawing/2014/main" id="{00000000-0008-0000-51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86038" name="Check Box 22" hidden="1">
              <a:extLst>
                <a:ext uri="{63B3BB69-23CF-44E3-9099-C40C66FF867C}">
                  <a14:compatExt spid="_x0000_s86038"/>
                </a:ext>
                <a:ext uri="{FF2B5EF4-FFF2-40B4-BE49-F238E27FC236}">
                  <a16:creationId xmlns:a16="http://schemas.microsoft.com/office/drawing/2014/main" id="{00000000-0008-0000-51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86039" name="Check Box 23" hidden="1">
              <a:extLst>
                <a:ext uri="{63B3BB69-23CF-44E3-9099-C40C66FF867C}">
                  <a14:compatExt spid="_x0000_s86039"/>
                </a:ext>
                <a:ext uri="{FF2B5EF4-FFF2-40B4-BE49-F238E27FC236}">
                  <a16:creationId xmlns:a16="http://schemas.microsoft.com/office/drawing/2014/main" id="{00000000-0008-0000-51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86040" name="Check Box 24" hidden="1">
              <a:extLst>
                <a:ext uri="{63B3BB69-23CF-44E3-9099-C40C66FF867C}">
                  <a14:compatExt spid="_x0000_s86040"/>
                </a:ext>
                <a:ext uri="{FF2B5EF4-FFF2-40B4-BE49-F238E27FC236}">
                  <a16:creationId xmlns:a16="http://schemas.microsoft.com/office/drawing/2014/main" id="{00000000-0008-0000-51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86041" name="Check Box 25" hidden="1">
              <a:extLst>
                <a:ext uri="{63B3BB69-23CF-44E3-9099-C40C66FF867C}">
                  <a14:compatExt spid="_x0000_s86041"/>
                </a:ext>
                <a:ext uri="{FF2B5EF4-FFF2-40B4-BE49-F238E27FC236}">
                  <a16:creationId xmlns:a16="http://schemas.microsoft.com/office/drawing/2014/main" id="{00000000-0008-0000-51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86042" name="Check Box 26" hidden="1">
              <a:extLst>
                <a:ext uri="{63B3BB69-23CF-44E3-9099-C40C66FF867C}">
                  <a14:compatExt spid="_x0000_s86042"/>
                </a:ext>
                <a:ext uri="{FF2B5EF4-FFF2-40B4-BE49-F238E27FC236}">
                  <a16:creationId xmlns:a16="http://schemas.microsoft.com/office/drawing/2014/main" id="{00000000-0008-0000-51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86043" name="Check Box 27" hidden="1">
              <a:extLst>
                <a:ext uri="{63B3BB69-23CF-44E3-9099-C40C66FF867C}">
                  <a14:compatExt spid="_x0000_s86043"/>
                </a:ext>
                <a:ext uri="{FF2B5EF4-FFF2-40B4-BE49-F238E27FC236}">
                  <a16:creationId xmlns:a16="http://schemas.microsoft.com/office/drawing/2014/main" id="{00000000-0008-0000-51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86044" name="Check Box 28" hidden="1">
              <a:extLst>
                <a:ext uri="{63B3BB69-23CF-44E3-9099-C40C66FF867C}">
                  <a14:compatExt spid="_x0000_s86044"/>
                </a:ext>
                <a:ext uri="{FF2B5EF4-FFF2-40B4-BE49-F238E27FC236}">
                  <a16:creationId xmlns:a16="http://schemas.microsoft.com/office/drawing/2014/main" id="{00000000-0008-0000-51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86045" name="Check Box 29" hidden="1">
              <a:extLst>
                <a:ext uri="{63B3BB69-23CF-44E3-9099-C40C66FF867C}">
                  <a14:compatExt spid="_x0000_s86045"/>
                </a:ext>
                <a:ext uri="{FF2B5EF4-FFF2-40B4-BE49-F238E27FC236}">
                  <a16:creationId xmlns:a16="http://schemas.microsoft.com/office/drawing/2014/main" id="{00000000-0008-0000-51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86046" name="Check Box 30" hidden="1">
              <a:extLst>
                <a:ext uri="{63B3BB69-23CF-44E3-9099-C40C66FF867C}">
                  <a14:compatExt spid="_x0000_s86046"/>
                </a:ext>
                <a:ext uri="{FF2B5EF4-FFF2-40B4-BE49-F238E27FC236}">
                  <a16:creationId xmlns:a16="http://schemas.microsoft.com/office/drawing/2014/main" id="{00000000-0008-0000-51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86047" name="Check Box 31" hidden="1">
              <a:extLst>
                <a:ext uri="{63B3BB69-23CF-44E3-9099-C40C66FF867C}">
                  <a14:compatExt spid="_x0000_s86047"/>
                </a:ext>
                <a:ext uri="{FF2B5EF4-FFF2-40B4-BE49-F238E27FC236}">
                  <a16:creationId xmlns:a16="http://schemas.microsoft.com/office/drawing/2014/main" id="{00000000-0008-0000-51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163841" name="Check Box 1" hidden="1">
              <a:extLst>
                <a:ext uri="{63B3BB69-23CF-44E3-9099-C40C66FF867C}">
                  <a14:compatExt spid="_x0000_s163841"/>
                </a:ext>
                <a:ext uri="{FF2B5EF4-FFF2-40B4-BE49-F238E27FC236}">
                  <a16:creationId xmlns:a16="http://schemas.microsoft.com/office/drawing/2014/main" id="{00000000-0008-0000-5200-00000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163842" name="Check Box 2" hidden="1">
              <a:extLst>
                <a:ext uri="{63B3BB69-23CF-44E3-9099-C40C66FF867C}">
                  <a14:compatExt spid="_x0000_s163842"/>
                </a:ext>
                <a:ext uri="{FF2B5EF4-FFF2-40B4-BE49-F238E27FC236}">
                  <a16:creationId xmlns:a16="http://schemas.microsoft.com/office/drawing/2014/main" id="{00000000-0008-0000-52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163843" name="Check Box 3" hidden="1">
              <a:extLst>
                <a:ext uri="{63B3BB69-23CF-44E3-9099-C40C66FF867C}">
                  <a14:compatExt spid="_x0000_s163843"/>
                </a:ext>
                <a:ext uri="{FF2B5EF4-FFF2-40B4-BE49-F238E27FC236}">
                  <a16:creationId xmlns:a16="http://schemas.microsoft.com/office/drawing/2014/main" id="{00000000-0008-0000-52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52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52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52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52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52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52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52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52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52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52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52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52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163856" name="Check Box 16" hidden="1">
              <a:extLst>
                <a:ext uri="{63B3BB69-23CF-44E3-9099-C40C66FF867C}">
                  <a14:compatExt spid="_x0000_s163856"/>
                </a:ext>
                <a:ext uri="{FF2B5EF4-FFF2-40B4-BE49-F238E27FC236}">
                  <a16:creationId xmlns:a16="http://schemas.microsoft.com/office/drawing/2014/main" id="{00000000-0008-0000-5200-00001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163857" name="Check Box 17" hidden="1">
              <a:extLst>
                <a:ext uri="{63B3BB69-23CF-44E3-9099-C40C66FF867C}">
                  <a14:compatExt spid="_x0000_s163857"/>
                </a:ext>
                <a:ext uri="{FF2B5EF4-FFF2-40B4-BE49-F238E27FC236}">
                  <a16:creationId xmlns:a16="http://schemas.microsoft.com/office/drawing/2014/main" id="{00000000-0008-0000-5200-00001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163858" name="Check Box 18" hidden="1">
              <a:extLst>
                <a:ext uri="{63B3BB69-23CF-44E3-9099-C40C66FF867C}">
                  <a14:compatExt spid="_x0000_s163858"/>
                </a:ext>
                <a:ext uri="{FF2B5EF4-FFF2-40B4-BE49-F238E27FC236}">
                  <a16:creationId xmlns:a16="http://schemas.microsoft.com/office/drawing/2014/main" id="{00000000-0008-0000-52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163859" name="Check Box 19" hidden="1">
              <a:extLst>
                <a:ext uri="{63B3BB69-23CF-44E3-9099-C40C66FF867C}">
                  <a14:compatExt spid="_x0000_s163859"/>
                </a:ext>
                <a:ext uri="{FF2B5EF4-FFF2-40B4-BE49-F238E27FC236}">
                  <a16:creationId xmlns:a16="http://schemas.microsoft.com/office/drawing/2014/main" id="{00000000-0008-0000-52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163860" name="Check Box 20" hidden="1">
              <a:extLst>
                <a:ext uri="{63B3BB69-23CF-44E3-9099-C40C66FF867C}">
                  <a14:compatExt spid="_x0000_s163860"/>
                </a:ext>
                <a:ext uri="{FF2B5EF4-FFF2-40B4-BE49-F238E27FC236}">
                  <a16:creationId xmlns:a16="http://schemas.microsoft.com/office/drawing/2014/main" id="{00000000-0008-0000-5200-00001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163861" name="Check Box 21" hidden="1">
              <a:extLst>
                <a:ext uri="{63B3BB69-23CF-44E3-9099-C40C66FF867C}">
                  <a14:compatExt spid="_x0000_s163861"/>
                </a:ext>
                <a:ext uri="{FF2B5EF4-FFF2-40B4-BE49-F238E27FC236}">
                  <a16:creationId xmlns:a16="http://schemas.microsoft.com/office/drawing/2014/main" id="{00000000-0008-0000-52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163862" name="Check Box 22" hidden="1">
              <a:extLst>
                <a:ext uri="{63B3BB69-23CF-44E3-9099-C40C66FF867C}">
                  <a14:compatExt spid="_x0000_s163862"/>
                </a:ext>
                <a:ext uri="{FF2B5EF4-FFF2-40B4-BE49-F238E27FC236}">
                  <a16:creationId xmlns:a16="http://schemas.microsoft.com/office/drawing/2014/main" id="{00000000-0008-0000-52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52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52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52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52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52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52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52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52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163871" name="Check Box 31" hidden="1">
              <a:extLst>
                <a:ext uri="{63B3BB69-23CF-44E3-9099-C40C66FF867C}">
                  <a14:compatExt spid="_x0000_s163871"/>
                </a:ext>
                <a:ext uri="{FF2B5EF4-FFF2-40B4-BE49-F238E27FC236}">
                  <a16:creationId xmlns:a16="http://schemas.microsoft.com/office/drawing/2014/main" id="{00000000-0008-0000-5200-00001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3</xdr:row>
          <xdr:rowOff>180975</xdr:rowOff>
        </xdr:from>
        <xdr:to>
          <xdr:col>9</xdr:col>
          <xdr:colOff>628650</xdr:colOff>
          <xdr:row>3</xdr:row>
          <xdr:rowOff>428625</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53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xdr:row>
          <xdr:rowOff>180975</xdr:rowOff>
        </xdr:from>
        <xdr:to>
          <xdr:col>9</xdr:col>
          <xdr:colOff>628650</xdr:colOff>
          <xdr:row>6</xdr:row>
          <xdr:rowOff>428625</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53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180975</xdr:rowOff>
        </xdr:from>
        <xdr:to>
          <xdr:col>9</xdr:col>
          <xdr:colOff>628650</xdr:colOff>
          <xdr:row>9</xdr:row>
          <xdr:rowOff>428625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53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xdr:row>
          <xdr:rowOff>180975</xdr:rowOff>
        </xdr:from>
        <xdr:to>
          <xdr:col>9</xdr:col>
          <xdr:colOff>628650</xdr:colOff>
          <xdr:row>12</xdr:row>
          <xdr:rowOff>428625</xdr:rowOff>
        </xdr:to>
        <xdr:sp macro="" textlink="">
          <xdr:nvSpPr>
            <xdr:cNvPr id="164868" name="Check Box 4" hidden="1">
              <a:extLst>
                <a:ext uri="{63B3BB69-23CF-44E3-9099-C40C66FF867C}">
                  <a14:compatExt spid="_x0000_s164868"/>
                </a:ext>
                <a:ext uri="{FF2B5EF4-FFF2-40B4-BE49-F238E27FC236}">
                  <a16:creationId xmlns:a16="http://schemas.microsoft.com/office/drawing/2014/main" id="{00000000-0008-0000-5300-00000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180975</xdr:rowOff>
        </xdr:from>
        <xdr:to>
          <xdr:col>9</xdr:col>
          <xdr:colOff>628650</xdr:colOff>
          <xdr:row>15</xdr:row>
          <xdr:rowOff>428625</xdr:rowOff>
        </xdr:to>
        <xdr:sp macro="" textlink="">
          <xdr:nvSpPr>
            <xdr:cNvPr id="164869" name="Check Box 5" hidden="1">
              <a:extLst>
                <a:ext uri="{63B3BB69-23CF-44E3-9099-C40C66FF867C}">
                  <a14:compatExt spid="_x0000_s164869"/>
                </a:ext>
                <a:ext uri="{FF2B5EF4-FFF2-40B4-BE49-F238E27FC236}">
                  <a16:creationId xmlns:a16="http://schemas.microsoft.com/office/drawing/2014/main" id="{00000000-0008-0000-53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180975</xdr:rowOff>
        </xdr:from>
        <xdr:to>
          <xdr:col>9</xdr:col>
          <xdr:colOff>628650</xdr:colOff>
          <xdr:row>18</xdr:row>
          <xdr:rowOff>428625</xdr:rowOff>
        </xdr:to>
        <xdr:sp macro="" textlink="">
          <xdr:nvSpPr>
            <xdr:cNvPr id="164870" name="Check Box 6" hidden="1">
              <a:extLst>
                <a:ext uri="{63B3BB69-23CF-44E3-9099-C40C66FF867C}">
                  <a14:compatExt spid="_x0000_s164870"/>
                </a:ext>
                <a:ext uri="{FF2B5EF4-FFF2-40B4-BE49-F238E27FC236}">
                  <a16:creationId xmlns:a16="http://schemas.microsoft.com/office/drawing/2014/main" id="{00000000-0008-0000-53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180975</xdr:rowOff>
        </xdr:from>
        <xdr:to>
          <xdr:col>9</xdr:col>
          <xdr:colOff>647700</xdr:colOff>
          <xdr:row>21</xdr:row>
          <xdr:rowOff>428625</xdr:rowOff>
        </xdr:to>
        <xdr:sp macro="" textlink="">
          <xdr:nvSpPr>
            <xdr:cNvPr id="164871" name="Check Box 7" hidden="1">
              <a:extLst>
                <a:ext uri="{63B3BB69-23CF-44E3-9099-C40C66FF867C}">
                  <a14:compatExt spid="_x0000_s164871"/>
                </a:ext>
                <a:ext uri="{FF2B5EF4-FFF2-40B4-BE49-F238E27FC236}">
                  <a16:creationId xmlns:a16="http://schemas.microsoft.com/office/drawing/2014/main" id="{00000000-0008-0000-5300-00000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xdr:row>
          <xdr:rowOff>571500</xdr:rowOff>
        </xdr:from>
        <xdr:to>
          <xdr:col>9</xdr:col>
          <xdr:colOff>638175</xdr:colOff>
          <xdr:row>24</xdr:row>
          <xdr:rowOff>819150</xdr:rowOff>
        </xdr:to>
        <xdr:sp macro="" textlink="">
          <xdr:nvSpPr>
            <xdr:cNvPr id="164872" name="Check Box 8" hidden="1">
              <a:extLst>
                <a:ext uri="{63B3BB69-23CF-44E3-9099-C40C66FF867C}">
                  <a14:compatExt spid="_x0000_s164872"/>
                </a:ext>
                <a:ext uri="{FF2B5EF4-FFF2-40B4-BE49-F238E27FC236}">
                  <a16:creationId xmlns:a16="http://schemas.microsoft.com/office/drawing/2014/main" id="{00000000-0008-0000-53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228600</xdr:rowOff>
        </xdr:from>
        <xdr:to>
          <xdr:col>9</xdr:col>
          <xdr:colOff>657225</xdr:colOff>
          <xdr:row>27</xdr:row>
          <xdr:rowOff>476250</xdr:rowOff>
        </xdr:to>
        <xdr:sp macro="" textlink="">
          <xdr:nvSpPr>
            <xdr:cNvPr id="164873" name="Check Box 9" hidden="1">
              <a:extLst>
                <a:ext uri="{63B3BB69-23CF-44E3-9099-C40C66FF867C}">
                  <a14:compatExt spid="_x0000_s164873"/>
                </a:ext>
                <a:ext uri="{FF2B5EF4-FFF2-40B4-BE49-F238E27FC236}">
                  <a16:creationId xmlns:a16="http://schemas.microsoft.com/office/drawing/2014/main" id="{00000000-0008-0000-53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228600</xdr:rowOff>
        </xdr:from>
        <xdr:to>
          <xdr:col>9</xdr:col>
          <xdr:colOff>657225</xdr:colOff>
          <xdr:row>30</xdr:row>
          <xdr:rowOff>476250</xdr:rowOff>
        </xdr:to>
        <xdr:sp macro="" textlink="">
          <xdr:nvSpPr>
            <xdr:cNvPr id="164874" name="Check Box 10" hidden="1">
              <a:extLst>
                <a:ext uri="{63B3BB69-23CF-44E3-9099-C40C66FF867C}">
                  <a14:compatExt spid="_x0000_s164874"/>
                </a:ext>
                <a:ext uri="{FF2B5EF4-FFF2-40B4-BE49-F238E27FC236}">
                  <a16:creationId xmlns:a16="http://schemas.microsoft.com/office/drawing/2014/main" id="{00000000-0008-0000-5300-00000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161925</xdr:rowOff>
        </xdr:from>
        <xdr:to>
          <xdr:col>9</xdr:col>
          <xdr:colOff>638175</xdr:colOff>
          <xdr:row>33</xdr:row>
          <xdr:rowOff>409575</xdr:rowOff>
        </xdr:to>
        <xdr:sp macro="" textlink="">
          <xdr:nvSpPr>
            <xdr:cNvPr id="164875" name="Check Box 11" hidden="1">
              <a:extLst>
                <a:ext uri="{63B3BB69-23CF-44E3-9099-C40C66FF867C}">
                  <a14:compatExt spid="_x0000_s164875"/>
                </a:ext>
                <a:ext uri="{FF2B5EF4-FFF2-40B4-BE49-F238E27FC236}">
                  <a16:creationId xmlns:a16="http://schemas.microsoft.com/office/drawing/2014/main" id="{00000000-0008-0000-53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36</xdr:row>
          <xdr:rowOff>228600</xdr:rowOff>
        </xdr:from>
        <xdr:to>
          <xdr:col>9</xdr:col>
          <xdr:colOff>657225</xdr:colOff>
          <xdr:row>36</xdr:row>
          <xdr:rowOff>476250</xdr:rowOff>
        </xdr:to>
        <xdr:sp macro="" textlink="">
          <xdr:nvSpPr>
            <xdr:cNvPr id="164876" name="Check Box 12" hidden="1">
              <a:extLst>
                <a:ext uri="{63B3BB69-23CF-44E3-9099-C40C66FF867C}">
                  <a14:compatExt spid="_x0000_s164876"/>
                </a:ext>
                <a:ext uri="{FF2B5EF4-FFF2-40B4-BE49-F238E27FC236}">
                  <a16:creationId xmlns:a16="http://schemas.microsoft.com/office/drawing/2014/main" id="{00000000-0008-0000-53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228600</xdr:rowOff>
        </xdr:from>
        <xdr:to>
          <xdr:col>9</xdr:col>
          <xdr:colOff>657225</xdr:colOff>
          <xdr:row>42</xdr:row>
          <xdr:rowOff>476250</xdr:rowOff>
        </xdr:to>
        <xdr:sp macro="" textlink="">
          <xdr:nvSpPr>
            <xdr:cNvPr id="164877" name="Check Box 13" hidden="1">
              <a:extLst>
                <a:ext uri="{63B3BB69-23CF-44E3-9099-C40C66FF867C}">
                  <a14:compatExt spid="_x0000_s164877"/>
                </a:ext>
                <a:ext uri="{FF2B5EF4-FFF2-40B4-BE49-F238E27FC236}">
                  <a16:creationId xmlns:a16="http://schemas.microsoft.com/office/drawing/2014/main" id="{00000000-0008-0000-5300-00000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209550</xdr:rowOff>
        </xdr:from>
        <xdr:to>
          <xdr:col>9</xdr:col>
          <xdr:colOff>657225</xdr:colOff>
          <xdr:row>39</xdr:row>
          <xdr:rowOff>457200</xdr:rowOff>
        </xdr:to>
        <xdr:sp macro="" textlink="">
          <xdr:nvSpPr>
            <xdr:cNvPr id="164878" name="Check Box 14" hidden="1">
              <a:extLst>
                <a:ext uri="{63B3BB69-23CF-44E3-9099-C40C66FF867C}">
                  <a14:compatExt spid="_x0000_s164878"/>
                </a:ext>
                <a:ext uri="{FF2B5EF4-FFF2-40B4-BE49-F238E27FC236}">
                  <a16:creationId xmlns:a16="http://schemas.microsoft.com/office/drawing/2014/main" id="{00000000-0008-0000-53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xdr:row>
          <xdr:rowOff>228600</xdr:rowOff>
        </xdr:from>
        <xdr:to>
          <xdr:col>9</xdr:col>
          <xdr:colOff>657225</xdr:colOff>
          <xdr:row>45</xdr:row>
          <xdr:rowOff>476250</xdr:rowOff>
        </xdr:to>
        <xdr:sp macro="" textlink="">
          <xdr:nvSpPr>
            <xdr:cNvPr id="164879" name="Check Box 15" hidden="1">
              <a:extLst>
                <a:ext uri="{63B3BB69-23CF-44E3-9099-C40C66FF867C}">
                  <a14:compatExt spid="_x0000_s164879"/>
                </a:ext>
                <a:ext uri="{FF2B5EF4-FFF2-40B4-BE49-F238E27FC236}">
                  <a16:creationId xmlns:a16="http://schemas.microsoft.com/office/drawing/2014/main" id="{00000000-0008-0000-53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48</xdr:row>
          <xdr:rowOff>228600</xdr:rowOff>
        </xdr:from>
        <xdr:to>
          <xdr:col>9</xdr:col>
          <xdr:colOff>657225</xdr:colOff>
          <xdr:row>48</xdr:row>
          <xdr:rowOff>476250</xdr:rowOff>
        </xdr:to>
        <xdr:sp macro="" textlink="">
          <xdr:nvSpPr>
            <xdr:cNvPr id="164880" name="Check Box 16" hidden="1">
              <a:extLst>
                <a:ext uri="{63B3BB69-23CF-44E3-9099-C40C66FF867C}">
                  <a14:compatExt spid="_x0000_s164880"/>
                </a:ext>
                <a:ext uri="{FF2B5EF4-FFF2-40B4-BE49-F238E27FC236}">
                  <a16:creationId xmlns:a16="http://schemas.microsoft.com/office/drawing/2014/main" id="{00000000-0008-0000-5300-00001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228600</xdr:rowOff>
        </xdr:from>
        <xdr:to>
          <xdr:col>9</xdr:col>
          <xdr:colOff>657225</xdr:colOff>
          <xdr:row>51</xdr:row>
          <xdr:rowOff>476250</xdr:rowOff>
        </xdr:to>
        <xdr:sp macro="" textlink="">
          <xdr:nvSpPr>
            <xdr:cNvPr id="164881" name="Check Box 17" hidden="1">
              <a:extLst>
                <a:ext uri="{63B3BB69-23CF-44E3-9099-C40C66FF867C}">
                  <a14:compatExt spid="_x0000_s164881"/>
                </a:ext>
                <a:ext uri="{FF2B5EF4-FFF2-40B4-BE49-F238E27FC236}">
                  <a16:creationId xmlns:a16="http://schemas.microsoft.com/office/drawing/2014/main" id="{00000000-0008-0000-53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228600</xdr:rowOff>
        </xdr:from>
        <xdr:to>
          <xdr:col>9</xdr:col>
          <xdr:colOff>657225</xdr:colOff>
          <xdr:row>54</xdr:row>
          <xdr:rowOff>476250</xdr:rowOff>
        </xdr:to>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53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57</xdr:row>
          <xdr:rowOff>228600</xdr:rowOff>
        </xdr:from>
        <xdr:to>
          <xdr:col>9</xdr:col>
          <xdr:colOff>657225</xdr:colOff>
          <xdr:row>57</xdr:row>
          <xdr:rowOff>476250</xdr:rowOff>
        </xdr:to>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5300-00001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60</xdr:row>
          <xdr:rowOff>228600</xdr:rowOff>
        </xdr:from>
        <xdr:to>
          <xdr:col>9</xdr:col>
          <xdr:colOff>657225</xdr:colOff>
          <xdr:row>60</xdr:row>
          <xdr:rowOff>476250</xdr:rowOff>
        </xdr:to>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53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63</xdr:row>
          <xdr:rowOff>228600</xdr:rowOff>
        </xdr:from>
        <xdr:to>
          <xdr:col>9</xdr:col>
          <xdr:colOff>657225</xdr:colOff>
          <xdr:row>63</xdr:row>
          <xdr:rowOff>476250</xdr:rowOff>
        </xdr:to>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53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228600</xdr:rowOff>
        </xdr:from>
        <xdr:to>
          <xdr:col>9</xdr:col>
          <xdr:colOff>657225</xdr:colOff>
          <xdr:row>66</xdr:row>
          <xdr:rowOff>476250</xdr:rowOff>
        </xdr:to>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5300-00001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69</xdr:row>
          <xdr:rowOff>228600</xdr:rowOff>
        </xdr:from>
        <xdr:to>
          <xdr:col>9</xdr:col>
          <xdr:colOff>657225</xdr:colOff>
          <xdr:row>69</xdr:row>
          <xdr:rowOff>476250</xdr:rowOff>
        </xdr:to>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53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228600</xdr:rowOff>
        </xdr:from>
        <xdr:to>
          <xdr:col>9</xdr:col>
          <xdr:colOff>657225</xdr:colOff>
          <xdr:row>72</xdr:row>
          <xdr:rowOff>476250</xdr:rowOff>
        </xdr:to>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53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228600</xdr:rowOff>
        </xdr:from>
        <xdr:to>
          <xdr:col>9</xdr:col>
          <xdr:colOff>657225</xdr:colOff>
          <xdr:row>75</xdr:row>
          <xdr:rowOff>476250</xdr:rowOff>
        </xdr:to>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5300-00001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78</xdr:row>
          <xdr:rowOff>228600</xdr:rowOff>
        </xdr:from>
        <xdr:to>
          <xdr:col>9</xdr:col>
          <xdr:colOff>657225</xdr:colOff>
          <xdr:row>78</xdr:row>
          <xdr:rowOff>476250</xdr:rowOff>
        </xdr:to>
        <xdr:sp macro="" textlink="">
          <xdr:nvSpPr>
            <xdr:cNvPr id="164890" name="Check Box 26" hidden="1">
              <a:extLst>
                <a:ext uri="{63B3BB69-23CF-44E3-9099-C40C66FF867C}">
                  <a14:compatExt spid="_x0000_s164890"/>
                </a:ext>
                <a:ext uri="{FF2B5EF4-FFF2-40B4-BE49-F238E27FC236}">
                  <a16:creationId xmlns:a16="http://schemas.microsoft.com/office/drawing/2014/main" id="{00000000-0008-0000-53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228600</xdr:rowOff>
        </xdr:from>
        <xdr:to>
          <xdr:col>9</xdr:col>
          <xdr:colOff>657225</xdr:colOff>
          <xdr:row>81</xdr:row>
          <xdr:rowOff>476250</xdr:rowOff>
        </xdr:to>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53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84</xdr:row>
          <xdr:rowOff>228600</xdr:rowOff>
        </xdr:from>
        <xdr:to>
          <xdr:col>9</xdr:col>
          <xdr:colOff>657225</xdr:colOff>
          <xdr:row>84</xdr:row>
          <xdr:rowOff>476250</xdr:rowOff>
        </xdr:to>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5300-00001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228600</xdr:rowOff>
        </xdr:from>
        <xdr:to>
          <xdr:col>9</xdr:col>
          <xdr:colOff>657225</xdr:colOff>
          <xdr:row>87</xdr:row>
          <xdr:rowOff>476250</xdr:rowOff>
        </xdr:to>
        <xdr:sp macro="" textlink="">
          <xdr:nvSpPr>
            <xdr:cNvPr id="164893" name="Check Box 29" hidden="1">
              <a:extLst>
                <a:ext uri="{63B3BB69-23CF-44E3-9099-C40C66FF867C}">
                  <a14:compatExt spid="_x0000_s164893"/>
                </a:ext>
                <a:ext uri="{FF2B5EF4-FFF2-40B4-BE49-F238E27FC236}">
                  <a16:creationId xmlns:a16="http://schemas.microsoft.com/office/drawing/2014/main" id="{00000000-0008-0000-5300-00001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228600</xdr:rowOff>
        </xdr:from>
        <xdr:to>
          <xdr:col>9</xdr:col>
          <xdr:colOff>657225</xdr:colOff>
          <xdr:row>90</xdr:row>
          <xdr:rowOff>476250</xdr:rowOff>
        </xdr:to>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5300-00001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93</xdr:row>
          <xdr:rowOff>228600</xdr:rowOff>
        </xdr:from>
        <xdr:to>
          <xdr:col>9</xdr:col>
          <xdr:colOff>657225</xdr:colOff>
          <xdr:row>93</xdr:row>
          <xdr:rowOff>476250</xdr:rowOff>
        </xdr:to>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5300-00001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入力済</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712.xml"/><Relationship Id="rId13" Type="http://schemas.openxmlformats.org/officeDocument/2006/relationships/ctrlProp" Target="../ctrlProps/ctrlProp717.xml"/><Relationship Id="rId18" Type="http://schemas.openxmlformats.org/officeDocument/2006/relationships/ctrlProp" Target="../ctrlProps/ctrlProp722.xml"/><Relationship Id="rId26" Type="http://schemas.openxmlformats.org/officeDocument/2006/relationships/ctrlProp" Target="../ctrlProps/ctrlProp730.xml"/><Relationship Id="rId3" Type="http://schemas.openxmlformats.org/officeDocument/2006/relationships/vmlDrawing" Target="../drawings/vmlDrawing24.vml"/><Relationship Id="rId21" Type="http://schemas.openxmlformats.org/officeDocument/2006/relationships/ctrlProp" Target="../ctrlProps/ctrlProp725.xml"/><Relationship Id="rId7" Type="http://schemas.openxmlformats.org/officeDocument/2006/relationships/ctrlProp" Target="../ctrlProps/ctrlProp711.xml"/><Relationship Id="rId12" Type="http://schemas.openxmlformats.org/officeDocument/2006/relationships/ctrlProp" Target="../ctrlProps/ctrlProp716.xml"/><Relationship Id="rId17" Type="http://schemas.openxmlformats.org/officeDocument/2006/relationships/ctrlProp" Target="../ctrlProps/ctrlProp721.xml"/><Relationship Id="rId25" Type="http://schemas.openxmlformats.org/officeDocument/2006/relationships/ctrlProp" Target="../ctrlProps/ctrlProp729.xml"/><Relationship Id="rId33" Type="http://schemas.openxmlformats.org/officeDocument/2006/relationships/ctrlProp" Target="../ctrlProps/ctrlProp737.xml"/><Relationship Id="rId2" Type="http://schemas.openxmlformats.org/officeDocument/2006/relationships/drawing" Target="../drawings/drawing25.xml"/><Relationship Id="rId16" Type="http://schemas.openxmlformats.org/officeDocument/2006/relationships/ctrlProp" Target="../ctrlProps/ctrlProp720.xml"/><Relationship Id="rId20" Type="http://schemas.openxmlformats.org/officeDocument/2006/relationships/ctrlProp" Target="../ctrlProps/ctrlProp724.xml"/><Relationship Id="rId29" Type="http://schemas.openxmlformats.org/officeDocument/2006/relationships/ctrlProp" Target="../ctrlProps/ctrlProp733.xml"/><Relationship Id="rId1" Type="http://schemas.openxmlformats.org/officeDocument/2006/relationships/printerSettings" Target="../printerSettings/printerSettings60.bin"/><Relationship Id="rId6" Type="http://schemas.openxmlformats.org/officeDocument/2006/relationships/ctrlProp" Target="../ctrlProps/ctrlProp710.xml"/><Relationship Id="rId11" Type="http://schemas.openxmlformats.org/officeDocument/2006/relationships/ctrlProp" Target="../ctrlProps/ctrlProp715.xml"/><Relationship Id="rId24" Type="http://schemas.openxmlformats.org/officeDocument/2006/relationships/ctrlProp" Target="../ctrlProps/ctrlProp728.xml"/><Relationship Id="rId32" Type="http://schemas.openxmlformats.org/officeDocument/2006/relationships/ctrlProp" Target="../ctrlProps/ctrlProp736.xml"/><Relationship Id="rId5" Type="http://schemas.openxmlformats.org/officeDocument/2006/relationships/ctrlProp" Target="../ctrlProps/ctrlProp709.xml"/><Relationship Id="rId15" Type="http://schemas.openxmlformats.org/officeDocument/2006/relationships/ctrlProp" Target="../ctrlProps/ctrlProp719.xml"/><Relationship Id="rId23" Type="http://schemas.openxmlformats.org/officeDocument/2006/relationships/ctrlProp" Target="../ctrlProps/ctrlProp727.xml"/><Relationship Id="rId28" Type="http://schemas.openxmlformats.org/officeDocument/2006/relationships/ctrlProp" Target="../ctrlProps/ctrlProp732.xml"/><Relationship Id="rId10" Type="http://schemas.openxmlformats.org/officeDocument/2006/relationships/ctrlProp" Target="../ctrlProps/ctrlProp714.xml"/><Relationship Id="rId19" Type="http://schemas.openxmlformats.org/officeDocument/2006/relationships/ctrlProp" Target="../ctrlProps/ctrlProp723.xml"/><Relationship Id="rId31" Type="http://schemas.openxmlformats.org/officeDocument/2006/relationships/ctrlProp" Target="../ctrlProps/ctrlProp735.xml"/><Relationship Id="rId4" Type="http://schemas.openxmlformats.org/officeDocument/2006/relationships/ctrlProp" Target="../ctrlProps/ctrlProp708.xml"/><Relationship Id="rId9" Type="http://schemas.openxmlformats.org/officeDocument/2006/relationships/ctrlProp" Target="../ctrlProps/ctrlProp713.xml"/><Relationship Id="rId14" Type="http://schemas.openxmlformats.org/officeDocument/2006/relationships/ctrlProp" Target="../ctrlProps/ctrlProp718.xml"/><Relationship Id="rId22" Type="http://schemas.openxmlformats.org/officeDocument/2006/relationships/ctrlProp" Target="../ctrlProps/ctrlProp726.xml"/><Relationship Id="rId27" Type="http://schemas.openxmlformats.org/officeDocument/2006/relationships/ctrlProp" Target="../ctrlProps/ctrlProp731.xml"/><Relationship Id="rId30" Type="http://schemas.openxmlformats.org/officeDocument/2006/relationships/ctrlProp" Target="../ctrlProps/ctrlProp734.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742.xml"/><Relationship Id="rId13" Type="http://schemas.openxmlformats.org/officeDocument/2006/relationships/ctrlProp" Target="../ctrlProps/ctrlProp747.xml"/><Relationship Id="rId18" Type="http://schemas.openxmlformats.org/officeDocument/2006/relationships/ctrlProp" Target="../ctrlProps/ctrlProp752.xml"/><Relationship Id="rId26" Type="http://schemas.openxmlformats.org/officeDocument/2006/relationships/ctrlProp" Target="../ctrlProps/ctrlProp760.xml"/><Relationship Id="rId3" Type="http://schemas.openxmlformats.org/officeDocument/2006/relationships/vmlDrawing" Target="../drawings/vmlDrawing25.vml"/><Relationship Id="rId21" Type="http://schemas.openxmlformats.org/officeDocument/2006/relationships/ctrlProp" Target="../ctrlProps/ctrlProp755.xml"/><Relationship Id="rId34" Type="http://schemas.openxmlformats.org/officeDocument/2006/relationships/ctrlProp" Target="../ctrlProps/ctrlProp768.xml"/><Relationship Id="rId7" Type="http://schemas.openxmlformats.org/officeDocument/2006/relationships/ctrlProp" Target="../ctrlProps/ctrlProp741.xml"/><Relationship Id="rId12" Type="http://schemas.openxmlformats.org/officeDocument/2006/relationships/ctrlProp" Target="../ctrlProps/ctrlProp746.xml"/><Relationship Id="rId17" Type="http://schemas.openxmlformats.org/officeDocument/2006/relationships/ctrlProp" Target="../ctrlProps/ctrlProp751.xml"/><Relationship Id="rId25" Type="http://schemas.openxmlformats.org/officeDocument/2006/relationships/ctrlProp" Target="../ctrlProps/ctrlProp759.xml"/><Relationship Id="rId33" Type="http://schemas.openxmlformats.org/officeDocument/2006/relationships/ctrlProp" Target="../ctrlProps/ctrlProp767.xml"/><Relationship Id="rId2" Type="http://schemas.openxmlformats.org/officeDocument/2006/relationships/drawing" Target="../drawings/drawing26.xml"/><Relationship Id="rId16" Type="http://schemas.openxmlformats.org/officeDocument/2006/relationships/ctrlProp" Target="../ctrlProps/ctrlProp750.xml"/><Relationship Id="rId20" Type="http://schemas.openxmlformats.org/officeDocument/2006/relationships/ctrlProp" Target="../ctrlProps/ctrlProp754.xml"/><Relationship Id="rId29" Type="http://schemas.openxmlformats.org/officeDocument/2006/relationships/ctrlProp" Target="../ctrlProps/ctrlProp763.xml"/><Relationship Id="rId1" Type="http://schemas.openxmlformats.org/officeDocument/2006/relationships/printerSettings" Target="../printerSettings/printerSettings61.bin"/><Relationship Id="rId6" Type="http://schemas.openxmlformats.org/officeDocument/2006/relationships/ctrlProp" Target="../ctrlProps/ctrlProp740.xml"/><Relationship Id="rId11" Type="http://schemas.openxmlformats.org/officeDocument/2006/relationships/ctrlProp" Target="../ctrlProps/ctrlProp745.xml"/><Relationship Id="rId24" Type="http://schemas.openxmlformats.org/officeDocument/2006/relationships/ctrlProp" Target="../ctrlProps/ctrlProp758.xml"/><Relationship Id="rId32" Type="http://schemas.openxmlformats.org/officeDocument/2006/relationships/ctrlProp" Target="../ctrlProps/ctrlProp766.xml"/><Relationship Id="rId5" Type="http://schemas.openxmlformats.org/officeDocument/2006/relationships/ctrlProp" Target="../ctrlProps/ctrlProp739.xml"/><Relationship Id="rId15" Type="http://schemas.openxmlformats.org/officeDocument/2006/relationships/ctrlProp" Target="../ctrlProps/ctrlProp749.xml"/><Relationship Id="rId23" Type="http://schemas.openxmlformats.org/officeDocument/2006/relationships/ctrlProp" Target="../ctrlProps/ctrlProp757.xml"/><Relationship Id="rId28" Type="http://schemas.openxmlformats.org/officeDocument/2006/relationships/ctrlProp" Target="../ctrlProps/ctrlProp762.xml"/><Relationship Id="rId10" Type="http://schemas.openxmlformats.org/officeDocument/2006/relationships/ctrlProp" Target="../ctrlProps/ctrlProp744.xml"/><Relationship Id="rId19" Type="http://schemas.openxmlformats.org/officeDocument/2006/relationships/ctrlProp" Target="../ctrlProps/ctrlProp753.xml"/><Relationship Id="rId31" Type="http://schemas.openxmlformats.org/officeDocument/2006/relationships/ctrlProp" Target="../ctrlProps/ctrlProp765.xml"/><Relationship Id="rId4" Type="http://schemas.openxmlformats.org/officeDocument/2006/relationships/ctrlProp" Target="../ctrlProps/ctrlProp738.xml"/><Relationship Id="rId9" Type="http://schemas.openxmlformats.org/officeDocument/2006/relationships/ctrlProp" Target="../ctrlProps/ctrlProp743.xml"/><Relationship Id="rId14" Type="http://schemas.openxmlformats.org/officeDocument/2006/relationships/ctrlProp" Target="../ctrlProps/ctrlProp748.xml"/><Relationship Id="rId22" Type="http://schemas.openxmlformats.org/officeDocument/2006/relationships/ctrlProp" Target="../ctrlProps/ctrlProp756.xml"/><Relationship Id="rId27" Type="http://schemas.openxmlformats.org/officeDocument/2006/relationships/ctrlProp" Target="../ctrlProps/ctrlProp761.xml"/><Relationship Id="rId30" Type="http://schemas.openxmlformats.org/officeDocument/2006/relationships/ctrlProp" Target="../ctrlProps/ctrlProp764.xml"/></Relationships>
</file>

<file path=xl/worksheets/_rels/sheet102.xml.rels><?xml version="1.0" encoding="UTF-8" standalone="yes"?>
<Relationships xmlns="http://schemas.openxmlformats.org/package/2006/relationships"><Relationship Id="rId8" Type="http://schemas.openxmlformats.org/officeDocument/2006/relationships/ctrlProp" Target="../ctrlProps/ctrlProp773.xml"/><Relationship Id="rId13" Type="http://schemas.openxmlformats.org/officeDocument/2006/relationships/ctrlProp" Target="../ctrlProps/ctrlProp778.xml"/><Relationship Id="rId18" Type="http://schemas.openxmlformats.org/officeDocument/2006/relationships/ctrlProp" Target="../ctrlProps/ctrlProp783.xml"/><Relationship Id="rId26" Type="http://schemas.openxmlformats.org/officeDocument/2006/relationships/ctrlProp" Target="../ctrlProps/ctrlProp791.xml"/><Relationship Id="rId3" Type="http://schemas.openxmlformats.org/officeDocument/2006/relationships/vmlDrawing" Target="../drawings/vmlDrawing26.vml"/><Relationship Id="rId21" Type="http://schemas.openxmlformats.org/officeDocument/2006/relationships/ctrlProp" Target="../ctrlProps/ctrlProp786.xml"/><Relationship Id="rId7" Type="http://schemas.openxmlformats.org/officeDocument/2006/relationships/ctrlProp" Target="../ctrlProps/ctrlProp772.xml"/><Relationship Id="rId12" Type="http://schemas.openxmlformats.org/officeDocument/2006/relationships/ctrlProp" Target="../ctrlProps/ctrlProp777.xml"/><Relationship Id="rId17" Type="http://schemas.openxmlformats.org/officeDocument/2006/relationships/ctrlProp" Target="../ctrlProps/ctrlProp782.xml"/><Relationship Id="rId25" Type="http://schemas.openxmlformats.org/officeDocument/2006/relationships/ctrlProp" Target="../ctrlProps/ctrlProp790.xml"/><Relationship Id="rId33" Type="http://schemas.openxmlformats.org/officeDocument/2006/relationships/ctrlProp" Target="../ctrlProps/ctrlProp798.xml"/><Relationship Id="rId2" Type="http://schemas.openxmlformats.org/officeDocument/2006/relationships/drawing" Target="../drawings/drawing27.xml"/><Relationship Id="rId16" Type="http://schemas.openxmlformats.org/officeDocument/2006/relationships/ctrlProp" Target="../ctrlProps/ctrlProp781.xml"/><Relationship Id="rId20" Type="http://schemas.openxmlformats.org/officeDocument/2006/relationships/ctrlProp" Target="../ctrlProps/ctrlProp785.xml"/><Relationship Id="rId29" Type="http://schemas.openxmlformats.org/officeDocument/2006/relationships/ctrlProp" Target="../ctrlProps/ctrlProp794.xml"/><Relationship Id="rId1" Type="http://schemas.openxmlformats.org/officeDocument/2006/relationships/printerSettings" Target="../printerSettings/printerSettings62.bin"/><Relationship Id="rId6" Type="http://schemas.openxmlformats.org/officeDocument/2006/relationships/ctrlProp" Target="../ctrlProps/ctrlProp771.xml"/><Relationship Id="rId11" Type="http://schemas.openxmlformats.org/officeDocument/2006/relationships/ctrlProp" Target="../ctrlProps/ctrlProp776.xml"/><Relationship Id="rId24" Type="http://schemas.openxmlformats.org/officeDocument/2006/relationships/ctrlProp" Target="../ctrlProps/ctrlProp789.xml"/><Relationship Id="rId32" Type="http://schemas.openxmlformats.org/officeDocument/2006/relationships/ctrlProp" Target="../ctrlProps/ctrlProp797.xml"/><Relationship Id="rId5" Type="http://schemas.openxmlformats.org/officeDocument/2006/relationships/ctrlProp" Target="../ctrlProps/ctrlProp770.xml"/><Relationship Id="rId15" Type="http://schemas.openxmlformats.org/officeDocument/2006/relationships/ctrlProp" Target="../ctrlProps/ctrlProp780.xml"/><Relationship Id="rId23" Type="http://schemas.openxmlformats.org/officeDocument/2006/relationships/ctrlProp" Target="../ctrlProps/ctrlProp788.xml"/><Relationship Id="rId28" Type="http://schemas.openxmlformats.org/officeDocument/2006/relationships/ctrlProp" Target="../ctrlProps/ctrlProp793.xml"/><Relationship Id="rId10" Type="http://schemas.openxmlformats.org/officeDocument/2006/relationships/ctrlProp" Target="../ctrlProps/ctrlProp775.xml"/><Relationship Id="rId19" Type="http://schemas.openxmlformats.org/officeDocument/2006/relationships/ctrlProp" Target="../ctrlProps/ctrlProp784.xml"/><Relationship Id="rId31" Type="http://schemas.openxmlformats.org/officeDocument/2006/relationships/ctrlProp" Target="../ctrlProps/ctrlProp796.xml"/><Relationship Id="rId4" Type="http://schemas.openxmlformats.org/officeDocument/2006/relationships/ctrlProp" Target="../ctrlProps/ctrlProp769.xml"/><Relationship Id="rId9" Type="http://schemas.openxmlformats.org/officeDocument/2006/relationships/ctrlProp" Target="../ctrlProps/ctrlProp774.xml"/><Relationship Id="rId14" Type="http://schemas.openxmlformats.org/officeDocument/2006/relationships/ctrlProp" Target="../ctrlProps/ctrlProp779.xml"/><Relationship Id="rId22" Type="http://schemas.openxmlformats.org/officeDocument/2006/relationships/ctrlProp" Target="../ctrlProps/ctrlProp787.xml"/><Relationship Id="rId27" Type="http://schemas.openxmlformats.org/officeDocument/2006/relationships/ctrlProp" Target="../ctrlProps/ctrlProp792.xml"/><Relationship Id="rId30" Type="http://schemas.openxmlformats.org/officeDocument/2006/relationships/ctrlProp" Target="../ctrlProps/ctrlProp795.xml"/></Relationships>
</file>

<file path=xl/worksheets/_rels/sheet103.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18" Type="http://schemas.openxmlformats.org/officeDocument/2006/relationships/ctrlProp" Target="../ctrlProps/ctrlProp813.xml"/><Relationship Id="rId26" Type="http://schemas.openxmlformats.org/officeDocument/2006/relationships/ctrlProp" Target="../ctrlProps/ctrlProp821.xml"/><Relationship Id="rId3" Type="http://schemas.openxmlformats.org/officeDocument/2006/relationships/vmlDrawing" Target="../drawings/vmlDrawing27.vml"/><Relationship Id="rId21" Type="http://schemas.openxmlformats.org/officeDocument/2006/relationships/ctrlProp" Target="../ctrlProps/ctrlProp816.xml"/><Relationship Id="rId34" Type="http://schemas.openxmlformats.org/officeDocument/2006/relationships/ctrlProp" Target="../ctrlProps/ctrlProp829.xml"/><Relationship Id="rId7" Type="http://schemas.openxmlformats.org/officeDocument/2006/relationships/ctrlProp" Target="../ctrlProps/ctrlProp802.xml"/><Relationship Id="rId12" Type="http://schemas.openxmlformats.org/officeDocument/2006/relationships/ctrlProp" Target="../ctrlProps/ctrlProp807.xml"/><Relationship Id="rId17" Type="http://schemas.openxmlformats.org/officeDocument/2006/relationships/ctrlProp" Target="../ctrlProps/ctrlProp812.xml"/><Relationship Id="rId25" Type="http://schemas.openxmlformats.org/officeDocument/2006/relationships/ctrlProp" Target="../ctrlProps/ctrlProp820.xml"/><Relationship Id="rId33" Type="http://schemas.openxmlformats.org/officeDocument/2006/relationships/ctrlProp" Target="../ctrlProps/ctrlProp828.xml"/><Relationship Id="rId2" Type="http://schemas.openxmlformats.org/officeDocument/2006/relationships/drawing" Target="../drawings/drawing28.xml"/><Relationship Id="rId16" Type="http://schemas.openxmlformats.org/officeDocument/2006/relationships/ctrlProp" Target="../ctrlProps/ctrlProp811.xml"/><Relationship Id="rId20" Type="http://schemas.openxmlformats.org/officeDocument/2006/relationships/ctrlProp" Target="../ctrlProps/ctrlProp815.xml"/><Relationship Id="rId29" Type="http://schemas.openxmlformats.org/officeDocument/2006/relationships/ctrlProp" Target="../ctrlProps/ctrlProp824.xml"/><Relationship Id="rId1" Type="http://schemas.openxmlformats.org/officeDocument/2006/relationships/printerSettings" Target="../printerSettings/printerSettings63.bin"/><Relationship Id="rId6" Type="http://schemas.openxmlformats.org/officeDocument/2006/relationships/ctrlProp" Target="../ctrlProps/ctrlProp801.xml"/><Relationship Id="rId11" Type="http://schemas.openxmlformats.org/officeDocument/2006/relationships/ctrlProp" Target="../ctrlProps/ctrlProp806.xml"/><Relationship Id="rId24" Type="http://schemas.openxmlformats.org/officeDocument/2006/relationships/ctrlProp" Target="../ctrlProps/ctrlProp819.xml"/><Relationship Id="rId32" Type="http://schemas.openxmlformats.org/officeDocument/2006/relationships/ctrlProp" Target="../ctrlProps/ctrlProp827.xml"/><Relationship Id="rId5" Type="http://schemas.openxmlformats.org/officeDocument/2006/relationships/ctrlProp" Target="../ctrlProps/ctrlProp800.xml"/><Relationship Id="rId15" Type="http://schemas.openxmlformats.org/officeDocument/2006/relationships/ctrlProp" Target="../ctrlProps/ctrlProp810.xml"/><Relationship Id="rId23" Type="http://schemas.openxmlformats.org/officeDocument/2006/relationships/ctrlProp" Target="../ctrlProps/ctrlProp818.xml"/><Relationship Id="rId28" Type="http://schemas.openxmlformats.org/officeDocument/2006/relationships/ctrlProp" Target="../ctrlProps/ctrlProp823.xml"/><Relationship Id="rId10" Type="http://schemas.openxmlformats.org/officeDocument/2006/relationships/ctrlProp" Target="../ctrlProps/ctrlProp805.xml"/><Relationship Id="rId19" Type="http://schemas.openxmlformats.org/officeDocument/2006/relationships/ctrlProp" Target="../ctrlProps/ctrlProp814.xml"/><Relationship Id="rId31" Type="http://schemas.openxmlformats.org/officeDocument/2006/relationships/ctrlProp" Target="../ctrlProps/ctrlProp826.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 Id="rId22" Type="http://schemas.openxmlformats.org/officeDocument/2006/relationships/ctrlProp" Target="../ctrlProps/ctrlProp817.xml"/><Relationship Id="rId27" Type="http://schemas.openxmlformats.org/officeDocument/2006/relationships/ctrlProp" Target="../ctrlProps/ctrlProp822.xml"/><Relationship Id="rId30" Type="http://schemas.openxmlformats.org/officeDocument/2006/relationships/ctrlProp" Target="../ctrlProps/ctrlProp825.xml"/></Relationships>
</file>

<file path=xl/worksheets/_rels/sheet104.xml.rels><?xml version="1.0" encoding="UTF-8" standalone="yes"?>
<Relationships xmlns="http://schemas.openxmlformats.org/package/2006/relationships"><Relationship Id="rId8" Type="http://schemas.openxmlformats.org/officeDocument/2006/relationships/ctrlProp" Target="../ctrlProps/ctrlProp834.xml"/><Relationship Id="rId13" Type="http://schemas.openxmlformats.org/officeDocument/2006/relationships/ctrlProp" Target="../ctrlProps/ctrlProp839.xml"/><Relationship Id="rId18" Type="http://schemas.openxmlformats.org/officeDocument/2006/relationships/ctrlProp" Target="../ctrlProps/ctrlProp844.xml"/><Relationship Id="rId26" Type="http://schemas.openxmlformats.org/officeDocument/2006/relationships/ctrlProp" Target="../ctrlProps/ctrlProp852.xml"/><Relationship Id="rId3" Type="http://schemas.openxmlformats.org/officeDocument/2006/relationships/vmlDrawing" Target="../drawings/vmlDrawing28.vml"/><Relationship Id="rId21" Type="http://schemas.openxmlformats.org/officeDocument/2006/relationships/ctrlProp" Target="../ctrlProps/ctrlProp847.xml"/><Relationship Id="rId34" Type="http://schemas.openxmlformats.org/officeDocument/2006/relationships/ctrlProp" Target="../ctrlProps/ctrlProp860.xml"/><Relationship Id="rId7" Type="http://schemas.openxmlformats.org/officeDocument/2006/relationships/ctrlProp" Target="../ctrlProps/ctrlProp833.xml"/><Relationship Id="rId12" Type="http://schemas.openxmlformats.org/officeDocument/2006/relationships/ctrlProp" Target="../ctrlProps/ctrlProp838.xml"/><Relationship Id="rId17" Type="http://schemas.openxmlformats.org/officeDocument/2006/relationships/ctrlProp" Target="../ctrlProps/ctrlProp843.xml"/><Relationship Id="rId25" Type="http://schemas.openxmlformats.org/officeDocument/2006/relationships/ctrlProp" Target="../ctrlProps/ctrlProp851.xml"/><Relationship Id="rId33" Type="http://schemas.openxmlformats.org/officeDocument/2006/relationships/ctrlProp" Target="../ctrlProps/ctrlProp859.xml"/><Relationship Id="rId2" Type="http://schemas.openxmlformats.org/officeDocument/2006/relationships/drawing" Target="../drawings/drawing29.xml"/><Relationship Id="rId16" Type="http://schemas.openxmlformats.org/officeDocument/2006/relationships/ctrlProp" Target="../ctrlProps/ctrlProp842.xml"/><Relationship Id="rId20" Type="http://schemas.openxmlformats.org/officeDocument/2006/relationships/ctrlProp" Target="../ctrlProps/ctrlProp846.xml"/><Relationship Id="rId29" Type="http://schemas.openxmlformats.org/officeDocument/2006/relationships/ctrlProp" Target="../ctrlProps/ctrlProp855.xml"/><Relationship Id="rId1" Type="http://schemas.openxmlformats.org/officeDocument/2006/relationships/printerSettings" Target="../printerSettings/printerSettings64.bin"/><Relationship Id="rId6" Type="http://schemas.openxmlformats.org/officeDocument/2006/relationships/ctrlProp" Target="../ctrlProps/ctrlProp832.xml"/><Relationship Id="rId11" Type="http://schemas.openxmlformats.org/officeDocument/2006/relationships/ctrlProp" Target="../ctrlProps/ctrlProp837.xml"/><Relationship Id="rId24" Type="http://schemas.openxmlformats.org/officeDocument/2006/relationships/ctrlProp" Target="../ctrlProps/ctrlProp850.xml"/><Relationship Id="rId32" Type="http://schemas.openxmlformats.org/officeDocument/2006/relationships/ctrlProp" Target="../ctrlProps/ctrlProp858.xml"/><Relationship Id="rId5" Type="http://schemas.openxmlformats.org/officeDocument/2006/relationships/ctrlProp" Target="../ctrlProps/ctrlProp831.xml"/><Relationship Id="rId15" Type="http://schemas.openxmlformats.org/officeDocument/2006/relationships/ctrlProp" Target="../ctrlProps/ctrlProp841.xml"/><Relationship Id="rId23" Type="http://schemas.openxmlformats.org/officeDocument/2006/relationships/ctrlProp" Target="../ctrlProps/ctrlProp849.xml"/><Relationship Id="rId28" Type="http://schemas.openxmlformats.org/officeDocument/2006/relationships/ctrlProp" Target="../ctrlProps/ctrlProp854.xml"/><Relationship Id="rId10" Type="http://schemas.openxmlformats.org/officeDocument/2006/relationships/ctrlProp" Target="../ctrlProps/ctrlProp836.xml"/><Relationship Id="rId19" Type="http://schemas.openxmlformats.org/officeDocument/2006/relationships/ctrlProp" Target="../ctrlProps/ctrlProp845.xml"/><Relationship Id="rId31" Type="http://schemas.openxmlformats.org/officeDocument/2006/relationships/ctrlProp" Target="../ctrlProps/ctrlProp857.xml"/><Relationship Id="rId4" Type="http://schemas.openxmlformats.org/officeDocument/2006/relationships/ctrlProp" Target="../ctrlProps/ctrlProp830.xml"/><Relationship Id="rId9" Type="http://schemas.openxmlformats.org/officeDocument/2006/relationships/ctrlProp" Target="../ctrlProps/ctrlProp835.xml"/><Relationship Id="rId14" Type="http://schemas.openxmlformats.org/officeDocument/2006/relationships/ctrlProp" Target="../ctrlProps/ctrlProp840.xml"/><Relationship Id="rId22" Type="http://schemas.openxmlformats.org/officeDocument/2006/relationships/ctrlProp" Target="../ctrlProps/ctrlProp848.xml"/><Relationship Id="rId27" Type="http://schemas.openxmlformats.org/officeDocument/2006/relationships/ctrlProp" Target="../ctrlProps/ctrlProp853.xml"/><Relationship Id="rId30" Type="http://schemas.openxmlformats.org/officeDocument/2006/relationships/ctrlProp" Target="../ctrlProps/ctrlProp856.xml"/></Relationships>
</file>

<file path=xl/worksheets/_rels/sheet105.xml.rels><?xml version="1.0" encoding="UTF-8" standalone="yes"?>
<Relationships xmlns="http://schemas.openxmlformats.org/package/2006/relationships"><Relationship Id="rId8" Type="http://schemas.openxmlformats.org/officeDocument/2006/relationships/ctrlProp" Target="../ctrlProps/ctrlProp865.xml"/><Relationship Id="rId13" Type="http://schemas.openxmlformats.org/officeDocument/2006/relationships/ctrlProp" Target="../ctrlProps/ctrlProp870.xml"/><Relationship Id="rId18" Type="http://schemas.openxmlformats.org/officeDocument/2006/relationships/ctrlProp" Target="../ctrlProps/ctrlProp875.xml"/><Relationship Id="rId26" Type="http://schemas.openxmlformats.org/officeDocument/2006/relationships/ctrlProp" Target="../ctrlProps/ctrlProp883.xml"/><Relationship Id="rId3" Type="http://schemas.openxmlformats.org/officeDocument/2006/relationships/vmlDrawing" Target="../drawings/vmlDrawing29.vml"/><Relationship Id="rId21" Type="http://schemas.openxmlformats.org/officeDocument/2006/relationships/ctrlProp" Target="../ctrlProps/ctrlProp878.xml"/><Relationship Id="rId34" Type="http://schemas.openxmlformats.org/officeDocument/2006/relationships/ctrlProp" Target="../ctrlProps/ctrlProp891.xml"/><Relationship Id="rId7" Type="http://schemas.openxmlformats.org/officeDocument/2006/relationships/ctrlProp" Target="../ctrlProps/ctrlProp864.xml"/><Relationship Id="rId12" Type="http://schemas.openxmlformats.org/officeDocument/2006/relationships/ctrlProp" Target="../ctrlProps/ctrlProp869.xml"/><Relationship Id="rId17" Type="http://schemas.openxmlformats.org/officeDocument/2006/relationships/ctrlProp" Target="../ctrlProps/ctrlProp874.xml"/><Relationship Id="rId25" Type="http://schemas.openxmlformats.org/officeDocument/2006/relationships/ctrlProp" Target="../ctrlProps/ctrlProp882.xml"/><Relationship Id="rId33" Type="http://schemas.openxmlformats.org/officeDocument/2006/relationships/ctrlProp" Target="../ctrlProps/ctrlProp890.xml"/><Relationship Id="rId2" Type="http://schemas.openxmlformats.org/officeDocument/2006/relationships/drawing" Target="../drawings/drawing30.xml"/><Relationship Id="rId16" Type="http://schemas.openxmlformats.org/officeDocument/2006/relationships/ctrlProp" Target="../ctrlProps/ctrlProp873.xml"/><Relationship Id="rId20" Type="http://schemas.openxmlformats.org/officeDocument/2006/relationships/ctrlProp" Target="../ctrlProps/ctrlProp877.xml"/><Relationship Id="rId29" Type="http://schemas.openxmlformats.org/officeDocument/2006/relationships/ctrlProp" Target="../ctrlProps/ctrlProp886.xml"/><Relationship Id="rId1" Type="http://schemas.openxmlformats.org/officeDocument/2006/relationships/printerSettings" Target="../printerSettings/printerSettings65.bin"/><Relationship Id="rId6" Type="http://schemas.openxmlformats.org/officeDocument/2006/relationships/ctrlProp" Target="../ctrlProps/ctrlProp863.xml"/><Relationship Id="rId11" Type="http://schemas.openxmlformats.org/officeDocument/2006/relationships/ctrlProp" Target="../ctrlProps/ctrlProp868.xml"/><Relationship Id="rId24" Type="http://schemas.openxmlformats.org/officeDocument/2006/relationships/ctrlProp" Target="../ctrlProps/ctrlProp881.xml"/><Relationship Id="rId32" Type="http://schemas.openxmlformats.org/officeDocument/2006/relationships/ctrlProp" Target="../ctrlProps/ctrlProp889.xml"/><Relationship Id="rId5" Type="http://schemas.openxmlformats.org/officeDocument/2006/relationships/ctrlProp" Target="../ctrlProps/ctrlProp862.xml"/><Relationship Id="rId15" Type="http://schemas.openxmlformats.org/officeDocument/2006/relationships/ctrlProp" Target="../ctrlProps/ctrlProp872.xml"/><Relationship Id="rId23" Type="http://schemas.openxmlformats.org/officeDocument/2006/relationships/ctrlProp" Target="../ctrlProps/ctrlProp880.xml"/><Relationship Id="rId28" Type="http://schemas.openxmlformats.org/officeDocument/2006/relationships/ctrlProp" Target="../ctrlProps/ctrlProp885.xml"/><Relationship Id="rId10" Type="http://schemas.openxmlformats.org/officeDocument/2006/relationships/ctrlProp" Target="../ctrlProps/ctrlProp867.xml"/><Relationship Id="rId19" Type="http://schemas.openxmlformats.org/officeDocument/2006/relationships/ctrlProp" Target="../ctrlProps/ctrlProp876.xml"/><Relationship Id="rId31" Type="http://schemas.openxmlformats.org/officeDocument/2006/relationships/ctrlProp" Target="../ctrlProps/ctrlProp888.xml"/><Relationship Id="rId4" Type="http://schemas.openxmlformats.org/officeDocument/2006/relationships/ctrlProp" Target="../ctrlProps/ctrlProp861.xml"/><Relationship Id="rId9" Type="http://schemas.openxmlformats.org/officeDocument/2006/relationships/ctrlProp" Target="../ctrlProps/ctrlProp866.xml"/><Relationship Id="rId14" Type="http://schemas.openxmlformats.org/officeDocument/2006/relationships/ctrlProp" Target="../ctrlProps/ctrlProp871.xml"/><Relationship Id="rId22" Type="http://schemas.openxmlformats.org/officeDocument/2006/relationships/ctrlProp" Target="../ctrlProps/ctrlProp879.xml"/><Relationship Id="rId27" Type="http://schemas.openxmlformats.org/officeDocument/2006/relationships/ctrlProp" Target="../ctrlProps/ctrlProp884.xml"/><Relationship Id="rId30" Type="http://schemas.openxmlformats.org/officeDocument/2006/relationships/ctrlProp" Target="../ctrlProps/ctrlProp887.xml"/></Relationships>
</file>

<file path=xl/worksheets/_rels/sheet106.xml.rels><?xml version="1.0" encoding="UTF-8" standalone="yes"?>
<Relationships xmlns="http://schemas.openxmlformats.org/package/2006/relationships"><Relationship Id="rId8" Type="http://schemas.openxmlformats.org/officeDocument/2006/relationships/ctrlProp" Target="../ctrlProps/ctrlProp896.xml"/><Relationship Id="rId13" Type="http://schemas.openxmlformats.org/officeDocument/2006/relationships/ctrlProp" Target="../ctrlProps/ctrlProp901.xml"/><Relationship Id="rId18" Type="http://schemas.openxmlformats.org/officeDocument/2006/relationships/ctrlProp" Target="../ctrlProps/ctrlProp906.xml"/><Relationship Id="rId26" Type="http://schemas.openxmlformats.org/officeDocument/2006/relationships/ctrlProp" Target="../ctrlProps/ctrlProp914.xml"/><Relationship Id="rId3" Type="http://schemas.openxmlformats.org/officeDocument/2006/relationships/vmlDrawing" Target="../drawings/vmlDrawing30.vml"/><Relationship Id="rId21" Type="http://schemas.openxmlformats.org/officeDocument/2006/relationships/ctrlProp" Target="../ctrlProps/ctrlProp909.xml"/><Relationship Id="rId34" Type="http://schemas.openxmlformats.org/officeDocument/2006/relationships/ctrlProp" Target="../ctrlProps/ctrlProp922.xml"/><Relationship Id="rId7" Type="http://schemas.openxmlformats.org/officeDocument/2006/relationships/ctrlProp" Target="../ctrlProps/ctrlProp895.xml"/><Relationship Id="rId12" Type="http://schemas.openxmlformats.org/officeDocument/2006/relationships/ctrlProp" Target="../ctrlProps/ctrlProp900.xml"/><Relationship Id="rId17" Type="http://schemas.openxmlformats.org/officeDocument/2006/relationships/ctrlProp" Target="../ctrlProps/ctrlProp905.xml"/><Relationship Id="rId25" Type="http://schemas.openxmlformats.org/officeDocument/2006/relationships/ctrlProp" Target="../ctrlProps/ctrlProp913.xml"/><Relationship Id="rId33" Type="http://schemas.openxmlformats.org/officeDocument/2006/relationships/ctrlProp" Target="../ctrlProps/ctrlProp921.xml"/><Relationship Id="rId2" Type="http://schemas.openxmlformats.org/officeDocument/2006/relationships/drawing" Target="../drawings/drawing31.xml"/><Relationship Id="rId16" Type="http://schemas.openxmlformats.org/officeDocument/2006/relationships/ctrlProp" Target="../ctrlProps/ctrlProp904.xml"/><Relationship Id="rId20" Type="http://schemas.openxmlformats.org/officeDocument/2006/relationships/ctrlProp" Target="../ctrlProps/ctrlProp908.xml"/><Relationship Id="rId29" Type="http://schemas.openxmlformats.org/officeDocument/2006/relationships/ctrlProp" Target="../ctrlProps/ctrlProp917.xml"/><Relationship Id="rId1" Type="http://schemas.openxmlformats.org/officeDocument/2006/relationships/printerSettings" Target="../printerSettings/printerSettings66.bin"/><Relationship Id="rId6" Type="http://schemas.openxmlformats.org/officeDocument/2006/relationships/ctrlProp" Target="../ctrlProps/ctrlProp894.xml"/><Relationship Id="rId11" Type="http://schemas.openxmlformats.org/officeDocument/2006/relationships/ctrlProp" Target="../ctrlProps/ctrlProp899.xml"/><Relationship Id="rId24" Type="http://schemas.openxmlformats.org/officeDocument/2006/relationships/ctrlProp" Target="../ctrlProps/ctrlProp912.xml"/><Relationship Id="rId32" Type="http://schemas.openxmlformats.org/officeDocument/2006/relationships/ctrlProp" Target="../ctrlProps/ctrlProp920.xml"/><Relationship Id="rId5" Type="http://schemas.openxmlformats.org/officeDocument/2006/relationships/ctrlProp" Target="../ctrlProps/ctrlProp893.xml"/><Relationship Id="rId15" Type="http://schemas.openxmlformats.org/officeDocument/2006/relationships/ctrlProp" Target="../ctrlProps/ctrlProp903.xml"/><Relationship Id="rId23" Type="http://schemas.openxmlformats.org/officeDocument/2006/relationships/ctrlProp" Target="../ctrlProps/ctrlProp911.xml"/><Relationship Id="rId28" Type="http://schemas.openxmlformats.org/officeDocument/2006/relationships/ctrlProp" Target="../ctrlProps/ctrlProp916.xml"/><Relationship Id="rId10" Type="http://schemas.openxmlformats.org/officeDocument/2006/relationships/ctrlProp" Target="../ctrlProps/ctrlProp898.xml"/><Relationship Id="rId19" Type="http://schemas.openxmlformats.org/officeDocument/2006/relationships/ctrlProp" Target="../ctrlProps/ctrlProp907.xml"/><Relationship Id="rId31" Type="http://schemas.openxmlformats.org/officeDocument/2006/relationships/ctrlProp" Target="../ctrlProps/ctrlProp919.xml"/><Relationship Id="rId4" Type="http://schemas.openxmlformats.org/officeDocument/2006/relationships/ctrlProp" Target="../ctrlProps/ctrlProp892.xml"/><Relationship Id="rId9" Type="http://schemas.openxmlformats.org/officeDocument/2006/relationships/ctrlProp" Target="../ctrlProps/ctrlProp897.xml"/><Relationship Id="rId14" Type="http://schemas.openxmlformats.org/officeDocument/2006/relationships/ctrlProp" Target="../ctrlProps/ctrlProp902.xml"/><Relationship Id="rId22" Type="http://schemas.openxmlformats.org/officeDocument/2006/relationships/ctrlProp" Target="../ctrlProps/ctrlProp910.xml"/><Relationship Id="rId27" Type="http://schemas.openxmlformats.org/officeDocument/2006/relationships/ctrlProp" Target="../ctrlProps/ctrlProp915.xml"/><Relationship Id="rId30" Type="http://schemas.openxmlformats.org/officeDocument/2006/relationships/ctrlProp" Target="../ctrlProps/ctrlProp918.xml"/></Relationships>
</file>

<file path=xl/worksheets/_rels/sheet107.xml.rels><?xml version="1.0" encoding="UTF-8" standalone="yes"?>
<Relationships xmlns="http://schemas.openxmlformats.org/package/2006/relationships"><Relationship Id="rId8" Type="http://schemas.openxmlformats.org/officeDocument/2006/relationships/ctrlProp" Target="../ctrlProps/ctrlProp927.xml"/><Relationship Id="rId13" Type="http://schemas.openxmlformats.org/officeDocument/2006/relationships/ctrlProp" Target="../ctrlProps/ctrlProp932.xml"/><Relationship Id="rId18" Type="http://schemas.openxmlformats.org/officeDocument/2006/relationships/ctrlProp" Target="../ctrlProps/ctrlProp937.xml"/><Relationship Id="rId26" Type="http://schemas.openxmlformats.org/officeDocument/2006/relationships/ctrlProp" Target="../ctrlProps/ctrlProp945.xml"/><Relationship Id="rId3" Type="http://schemas.openxmlformats.org/officeDocument/2006/relationships/vmlDrawing" Target="../drawings/vmlDrawing31.vml"/><Relationship Id="rId21" Type="http://schemas.openxmlformats.org/officeDocument/2006/relationships/ctrlProp" Target="../ctrlProps/ctrlProp940.xml"/><Relationship Id="rId7" Type="http://schemas.openxmlformats.org/officeDocument/2006/relationships/ctrlProp" Target="../ctrlProps/ctrlProp926.xml"/><Relationship Id="rId12" Type="http://schemas.openxmlformats.org/officeDocument/2006/relationships/ctrlProp" Target="../ctrlProps/ctrlProp931.xml"/><Relationship Id="rId17" Type="http://schemas.openxmlformats.org/officeDocument/2006/relationships/ctrlProp" Target="../ctrlProps/ctrlProp936.xml"/><Relationship Id="rId25" Type="http://schemas.openxmlformats.org/officeDocument/2006/relationships/ctrlProp" Target="../ctrlProps/ctrlProp944.xml"/><Relationship Id="rId33" Type="http://schemas.openxmlformats.org/officeDocument/2006/relationships/ctrlProp" Target="../ctrlProps/ctrlProp952.xml"/><Relationship Id="rId2" Type="http://schemas.openxmlformats.org/officeDocument/2006/relationships/drawing" Target="../drawings/drawing32.xml"/><Relationship Id="rId16" Type="http://schemas.openxmlformats.org/officeDocument/2006/relationships/ctrlProp" Target="../ctrlProps/ctrlProp935.xml"/><Relationship Id="rId20" Type="http://schemas.openxmlformats.org/officeDocument/2006/relationships/ctrlProp" Target="../ctrlProps/ctrlProp939.xml"/><Relationship Id="rId29" Type="http://schemas.openxmlformats.org/officeDocument/2006/relationships/ctrlProp" Target="../ctrlProps/ctrlProp948.xml"/><Relationship Id="rId1" Type="http://schemas.openxmlformats.org/officeDocument/2006/relationships/printerSettings" Target="../printerSettings/printerSettings67.bin"/><Relationship Id="rId6" Type="http://schemas.openxmlformats.org/officeDocument/2006/relationships/ctrlProp" Target="../ctrlProps/ctrlProp925.xml"/><Relationship Id="rId11" Type="http://schemas.openxmlformats.org/officeDocument/2006/relationships/ctrlProp" Target="../ctrlProps/ctrlProp930.xml"/><Relationship Id="rId24" Type="http://schemas.openxmlformats.org/officeDocument/2006/relationships/ctrlProp" Target="../ctrlProps/ctrlProp943.xml"/><Relationship Id="rId32" Type="http://schemas.openxmlformats.org/officeDocument/2006/relationships/ctrlProp" Target="../ctrlProps/ctrlProp951.xml"/><Relationship Id="rId5" Type="http://schemas.openxmlformats.org/officeDocument/2006/relationships/ctrlProp" Target="../ctrlProps/ctrlProp924.xml"/><Relationship Id="rId15" Type="http://schemas.openxmlformats.org/officeDocument/2006/relationships/ctrlProp" Target="../ctrlProps/ctrlProp934.xml"/><Relationship Id="rId23" Type="http://schemas.openxmlformats.org/officeDocument/2006/relationships/ctrlProp" Target="../ctrlProps/ctrlProp942.xml"/><Relationship Id="rId28" Type="http://schemas.openxmlformats.org/officeDocument/2006/relationships/ctrlProp" Target="../ctrlProps/ctrlProp947.xml"/><Relationship Id="rId10" Type="http://schemas.openxmlformats.org/officeDocument/2006/relationships/ctrlProp" Target="../ctrlProps/ctrlProp929.xml"/><Relationship Id="rId19" Type="http://schemas.openxmlformats.org/officeDocument/2006/relationships/ctrlProp" Target="../ctrlProps/ctrlProp938.xml"/><Relationship Id="rId31" Type="http://schemas.openxmlformats.org/officeDocument/2006/relationships/ctrlProp" Target="../ctrlProps/ctrlProp950.xml"/><Relationship Id="rId4" Type="http://schemas.openxmlformats.org/officeDocument/2006/relationships/ctrlProp" Target="../ctrlProps/ctrlProp923.xml"/><Relationship Id="rId9" Type="http://schemas.openxmlformats.org/officeDocument/2006/relationships/ctrlProp" Target="../ctrlProps/ctrlProp928.xml"/><Relationship Id="rId14" Type="http://schemas.openxmlformats.org/officeDocument/2006/relationships/ctrlProp" Target="../ctrlProps/ctrlProp933.xml"/><Relationship Id="rId22" Type="http://schemas.openxmlformats.org/officeDocument/2006/relationships/ctrlProp" Target="../ctrlProps/ctrlProp941.xml"/><Relationship Id="rId27" Type="http://schemas.openxmlformats.org/officeDocument/2006/relationships/ctrlProp" Target="../ctrlProps/ctrlProp946.xml"/><Relationship Id="rId30" Type="http://schemas.openxmlformats.org/officeDocument/2006/relationships/ctrlProp" Target="../ctrlProps/ctrlProp949.xml"/></Relationships>
</file>

<file path=xl/worksheets/_rels/sheet108.xml.rels><?xml version="1.0" encoding="UTF-8" standalone="yes"?>
<Relationships xmlns="http://schemas.openxmlformats.org/package/2006/relationships"><Relationship Id="rId8" Type="http://schemas.openxmlformats.org/officeDocument/2006/relationships/ctrlProp" Target="../ctrlProps/ctrlProp957.xml"/><Relationship Id="rId13" Type="http://schemas.openxmlformats.org/officeDocument/2006/relationships/ctrlProp" Target="../ctrlProps/ctrlProp962.xml"/><Relationship Id="rId18" Type="http://schemas.openxmlformats.org/officeDocument/2006/relationships/ctrlProp" Target="../ctrlProps/ctrlProp967.xml"/><Relationship Id="rId26" Type="http://schemas.openxmlformats.org/officeDocument/2006/relationships/ctrlProp" Target="../ctrlProps/ctrlProp975.xml"/><Relationship Id="rId3" Type="http://schemas.openxmlformats.org/officeDocument/2006/relationships/vmlDrawing" Target="../drawings/vmlDrawing32.vml"/><Relationship Id="rId21" Type="http://schemas.openxmlformats.org/officeDocument/2006/relationships/ctrlProp" Target="../ctrlProps/ctrlProp970.xml"/><Relationship Id="rId34" Type="http://schemas.openxmlformats.org/officeDocument/2006/relationships/ctrlProp" Target="../ctrlProps/ctrlProp983.xml"/><Relationship Id="rId7" Type="http://schemas.openxmlformats.org/officeDocument/2006/relationships/ctrlProp" Target="../ctrlProps/ctrlProp956.xml"/><Relationship Id="rId12" Type="http://schemas.openxmlformats.org/officeDocument/2006/relationships/ctrlProp" Target="../ctrlProps/ctrlProp961.xml"/><Relationship Id="rId17" Type="http://schemas.openxmlformats.org/officeDocument/2006/relationships/ctrlProp" Target="../ctrlProps/ctrlProp966.xml"/><Relationship Id="rId25" Type="http://schemas.openxmlformats.org/officeDocument/2006/relationships/ctrlProp" Target="../ctrlProps/ctrlProp974.xml"/><Relationship Id="rId33" Type="http://schemas.openxmlformats.org/officeDocument/2006/relationships/ctrlProp" Target="../ctrlProps/ctrlProp982.xml"/><Relationship Id="rId2" Type="http://schemas.openxmlformats.org/officeDocument/2006/relationships/drawing" Target="../drawings/drawing33.xml"/><Relationship Id="rId16" Type="http://schemas.openxmlformats.org/officeDocument/2006/relationships/ctrlProp" Target="../ctrlProps/ctrlProp965.xml"/><Relationship Id="rId20" Type="http://schemas.openxmlformats.org/officeDocument/2006/relationships/ctrlProp" Target="../ctrlProps/ctrlProp969.xml"/><Relationship Id="rId29" Type="http://schemas.openxmlformats.org/officeDocument/2006/relationships/ctrlProp" Target="../ctrlProps/ctrlProp978.xml"/><Relationship Id="rId1" Type="http://schemas.openxmlformats.org/officeDocument/2006/relationships/printerSettings" Target="../printerSettings/printerSettings68.bin"/><Relationship Id="rId6" Type="http://schemas.openxmlformats.org/officeDocument/2006/relationships/ctrlProp" Target="../ctrlProps/ctrlProp955.xml"/><Relationship Id="rId11" Type="http://schemas.openxmlformats.org/officeDocument/2006/relationships/ctrlProp" Target="../ctrlProps/ctrlProp960.xml"/><Relationship Id="rId24" Type="http://schemas.openxmlformats.org/officeDocument/2006/relationships/ctrlProp" Target="../ctrlProps/ctrlProp973.xml"/><Relationship Id="rId32" Type="http://schemas.openxmlformats.org/officeDocument/2006/relationships/ctrlProp" Target="../ctrlProps/ctrlProp981.xml"/><Relationship Id="rId5" Type="http://schemas.openxmlformats.org/officeDocument/2006/relationships/ctrlProp" Target="../ctrlProps/ctrlProp954.xml"/><Relationship Id="rId15" Type="http://schemas.openxmlformats.org/officeDocument/2006/relationships/ctrlProp" Target="../ctrlProps/ctrlProp964.xml"/><Relationship Id="rId23" Type="http://schemas.openxmlformats.org/officeDocument/2006/relationships/ctrlProp" Target="../ctrlProps/ctrlProp972.xml"/><Relationship Id="rId28" Type="http://schemas.openxmlformats.org/officeDocument/2006/relationships/ctrlProp" Target="../ctrlProps/ctrlProp977.xml"/><Relationship Id="rId10" Type="http://schemas.openxmlformats.org/officeDocument/2006/relationships/ctrlProp" Target="../ctrlProps/ctrlProp959.xml"/><Relationship Id="rId19" Type="http://schemas.openxmlformats.org/officeDocument/2006/relationships/ctrlProp" Target="../ctrlProps/ctrlProp968.xml"/><Relationship Id="rId31" Type="http://schemas.openxmlformats.org/officeDocument/2006/relationships/ctrlProp" Target="../ctrlProps/ctrlProp980.xml"/><Relationship Id="rId4" Type="http://schemas.openxmlformats.org/officeDocument/2006/relationships/ctrlProp" Target="../ctrlProps/ctrlProp953.xml"/><Relationship Id="rId9" Type="http://schemas.openxmlformats.org/officeDocument/2006/relationships/ctrlProp" Target="../ctrlProps/ctrlProp958.xml"/><Relationship Id="rId14" Type="http://schemas.openxmlformats.org/officeDocument/2006/relationships/ctrlProp" Target="../ctrlProps/ctrlProp963.xml"/><Relationship Id="rId22" Type="http://schemas.openxmlformats.org/officeDocument/2006/relationships/ctrlProp" Target="../ctrlProps/ctrlProp971.xml"/><Relationship Id="rId27" Type="http://schemas.openxmlformats.org/officeDocument/2006/relationships/ctrlProp" Target="../ctrlProps/ctrlProp976.xml"/><Relationship Id="rId30" Type="http://schemas.openxmlformats.org/officeDocument/2006/relationships/ctrlProp" Target="../ctrlProps/ctrlProp979.xml"/></Relationships>
</file>

<file path=xl/worksheets/_rels/sheet109.xml.rels><?xml version="1.0" encoding="UTF-8" standalone="yes"?>
<Relationships xmlns="http://schemas.openxmlformats.org/package/2006/relationships"><Relationship Id="rId8" Type="http://schemas.openxmlformats.org/officeDocument/2006/relationships/ctrlProp" Target="../ctrlProps/ctrlProp988.xml"/><Relationship Id="rId13" Type="http://schemas.openxmlformats.org/officeDocument/2006/relationships/ctrlProp" Target="../ctrlProps/ctrlProp993.xml"/><Relationship Id="rId18" Type="http://schemas.openxmlformats.org/officeDocument/2006/relationships/ctrlProp" Target="../ctrlProps/ctrlProp998.xml"/><Relationship Id="rId26" Type="http://schemas.openxmlformats.org/officeDocument/2006/relationships/ctrlProp" Target="../ctrlProps/ctrlProp1006.xml"/><Relationship Id="rId3" Type="http://schemas.openxmlformats.org/officeDocument/2006/relationships/vmlDrawing" Target="../drawings/vmlDrawing33.vml"/><Relationship Id="rId21" Type="http://schemas.openxmlformats.org/officeDocument/2006/relationships/ctrlProp" Target="../ctrlProps/ctrlProp1001.xml"/><Relationship Id="rId7" Type="http://schemas.openxmlformats.org/officeDocument/2006/relationships/ctrlProp" Target="../ctrlProps/ctrlProp987.xml"/><Relationship Id="rId12" Type="http://schemas.openxmlformats.org/officeDocument/2006/relationships/ctrlProp" Target="../ctrlProps/ctrlProp992.xml"/><Relationship Id="rId17" Type="http://schemas.openxmlformats.org/officeDocument/2006/relationships/ctrlProp" Target="../ctrlProps/ctrlProp997.xml"/><Relationship Id="rId25" Type="http://schemas.openxmlformats.org/officeDocument/2006/relationships/ctrlProp" Target="../ctrlProps/ctrlProp1005.xml"/><Relationship Id="rId33" Type="http://schemas.openxmlformats.org/officeDocument/2006/relationships/ctrlProp" Target="../ctrlProps/ctrlProp1013.xml"/><Relationship Id="rId2" Type="http://schemas.openxmlformats.org/officeDocument/2006/relationships/drawing" Target="../drawings/drawing34.xml"/><Relationship Id="rId16" Type="http://schemas.openxmlformats.org/officeDocument/2006/relationships/ctrlProp" Target="../ctrlProps/ctrlProp996.xml"/><Relationship Id="rId20" Type="http://schemas.openxmlformats.org/officeDocument/2006/relationships/ctrlProp" Target="../ctrlProps/ctrlProp1000.xml"/><Relationship Id="rId29" Type="http://schemas.openxmlformats.org/officeDocument/2006/relationships/ctrlProp" Target="../ctrlProps/ctrlProp1009.xml"/><Relationship Id="rId1" Type="http://schemas.openxmlformats.org/officeDocument/2006/relationships/printerSettings" Target="../printerSettings/printerSettings69.bin"/><Relationship Id="rId6" Type="http://schemas.openxmlformats.org/officeDocument/2006/relationships/ctrlProp" Target="../ctrlProps/ctrlProp986.xml"/><Relationship Id="rId11" Type="http://schemas.openxmlformats.org/officeDocument/2006/relationships/ctrlProp" Target="../ctrlProps/ctrlProp991.xml"/><Relationship Id="rId24" Type="http://schemas.openxmlformats.org/officeDocument/2006/relationships/ctrlProp" Target="../ctrlProps/ctrlProp1004.xml"/><Relationship Id="rId32" Type="http://schemas.openxmlformats.org/officeDocument/2006/relationships/ctrlProp" Target="../ctrlProps/ctrlProp1012.xml"/><Relationship Id="rId5" Type="http://schemas.openxmlformats.org/officeDocument/2006/relationships/ctrlProp" Target="../ctrlProps/ctrlProp985.xml"/><Relationship Id="rId15" Type="http://schemas.openxmlformats.org/officeDocument/2006/relationships/ctrlProp" Target="../ctrlProps/ctrlProp995.xml"/><Relationship Id="rId23" Type="http://schemas.openxmlformats.org/officeDocument/2006/relationships/ctrlProp" Target="../ctrlProps/ctrlProp1003.xml"/><Relationship Id="rId28" Type="http://schemas.openxmlformats.org/officeDocument/2006/relationships/ctrlProp" Target="../ctrlProps/ctrlProp1008.xml"/><Relationship Id="rId10" Type="http://schemas.openxmlformats.org/officeDocument/2006/relationships/ctrlProp" Target="../ctrlProps/ctrlProp990.xml"/><Relationship Id="rId19" Type="http://schemas.openxmlformats.org/officeDocument/2006/relationships/ctrlProp" Target="../ctrlProps/ctrlProp999.xml"/><Relationship Id="rId31" Type="http://schemas.openxmlformats.org/officeDocument/2006/relationships/ctrlProp" Target="../ctrlProps/ctrlProp1011.xml"/><Relationship Id="rId4" Type="http://schemas.openxmlformats.org/officeDocument/2006/relationships/ctrlProp" Target="../ctrlProps/ctrlProp984.xml"/><Relationship Id="rId9" Type="http://schemas.openxmlformats.org/officeDocument/2006/relationships/ctrlProp" Target="../ctrlProps/ctrlProp989.xml"/><Relationship Id="rId14" Type="http://schemas.openxmlformats.org/officeDocument/2006/relationships/ctrlProp" Target="../ctrlProps/ctrlProp994.xml"/><Relationship Id="rId22" Type="http://schemas.openxmlformats.org/officeDocument/2006/relationships/ctrlProp" Target="../ctrlProps/ctrlProp1002.xml"/><Relationship Id="rId27" Type="http://schemas.openxmlformats.org/officeDocument/2006/relationships/ctrlProp" Target="../ctrlProps/ctrlProp1007.xml"/><Relationship Id="rId30" Type="http://schemas.openxmlformats.org/officeDocument/2006/relationships/ctrlProp" Target="../ctrlProps/ctrlProp10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8" Type="http://schemas.openxmlformats.org/officeDocument/2006/relationships/ctrlProp" Target="../ctrlProps/ctrlProp1018.xml"/><Relationship Id="rId13" Type="http://schemas.openxmlformats.org/officeDocument/2006/relationships/ctrlProp" Target="../ctrlProps/ctrlProp1023.xml"/><Relationship Id="rId18" Type="http://schemas.openxmlformats.org/officeDocument/2006/relationships/ctrlProp" Target="../ctrlProps/ctrlProp1028.xml"/><Relationship Id="rId26" Type="http://schemas.openxmlformats.org/officeDocument/2006/relationships/ctrlProp" Target="../ctrlProps/ctrlProp1036.xml"/><Relationship Id="rId3" Type="http://schemas.openxmlformats.org/officeDocument/2006/relationships/vmlDrawing" Target="../drawings/vmlDrawing34.vml"/><Relationship Id="rId21" Type="http://schemas.openxmlformats.org/officeDocument/2006/relationships/ctrlProp" Target="../ctrlProps/ctrlProp1031.xml"/><Relationship Id="rId34" Type="http://schemas.openxmlformats.org/officeDocument/2006/relationships/ctrlProp" Target="../ctrlProps/ctrlProp1044.xml"/><Relationship Id="rId7" Type="http://schemas.openxmlformats.org/officeDocument/2006/relationships/ctrlProp" Target="../ctrlProps/ctrlProp1017.xml"/><Relationship Id="rId12" Type="http://schemas.openxmlformats.org/officeDocument/2006/relationships/ctrlProp" Target="../ctrlProps/ctrlProp1022.xml"/><Relationship Id="rId17" Type="http://schemas.openxmlformats.org/officeDocument/2006/relationships/ctrlProp" Target="../ctrlProps/ctrlProp1027.xml"/><Relationship Id="rId25" Type="http://schemas.openxmlformats.org/officeDocument/2006/relationships/ctrlProp" Target="../ctrlProps/ctrlProp1035.xml"/><Relationship Id="rId33" Type="http://schemas.openxmlformats.org/officeDocument/2006/relationships/ctrlProp" Target="../ctrlProps/ctrlProp1043.xml"/><Relationship Id="rId2" Type="http://schemas.openxmlformats.org/officeDocument/2006/relationships/drawing" Target="../drawings/drawing35.xml"/><Relationship Id="rId16" Type="http://schemas.openxmlformats.org/officeDocument/2006/relationships/ctrlProp" Target="../ctrlProps/ctrlProp1026.xml"/><Relationship Id="rId20" Type="http://schemas.openxmlformats.org/officeDocument/2006/relationships/ctrlProp" Target="../ctrlProps/ctrlProp1030.xml"/><Relationship Id="rId29" Type="http://schemas.openxmlformats.org/officeDocument/2006/relationships/ctrlProp" Target="../ctrlProps/ctrlProp1039.xml"/><Relationship Id="rId1" Type="http://schemas.openxmlformats.org/officeDocument/2006/relationships/printerSettings" Target="../printerSettings/printerSettings70.bin"/><Relationship Id="rId6" Type="http://schemas.openxmlformats.org/officeDocument/2006/relationships/ctrlProp" Target="../ctrlProps/ctrlProp1016.xml"/><Relationship Id="rId11" Type="http://schemas.openxmlformats.org/officeDocument/2006/relationships/ctrlProp" Target="../ctrlProps/ctrlProp1021.xml"/><Relationship Id="rId24" Type="http://schemas.openxmlformats.org/officeDocument/2006/relationships/ctrlProp" Target="../ctrlProps/ctrlProp1034.xml"/><Relationship Id="rId32" Type="http://schemas.openxmlformats.org/officeDocument/2006/relationships/ctrlProp" Target="../ctrlProps/ctrlProp1042.xml"/><Relationship Id="rId5" Type="http://schemas.openxmlformats.org/officeDocument/2006/relationships/ctrlProp" Target="../ctrlProps/ctrlProp1015.xml"/><Relationship Id="rId15" Type="http://schemas.openxmlformats.org/officeDocument/2006/relationships/ctrlProp" Target="../ctrlProps/ctrlProp1025.xml"/><Relationship Id="rId23" Type="http://schemas.openxmlformats.org/officeDocument/2006/relationships/ctrlProp" Target="../ctrlProps/ctrlProp1033.xml"/><Relationship Id="rId28" Type="http://schemas.openxmlformats.org/officeDocument/2006/relationships/ctrlProp" Target="../ctrlProps/ctrlProp1038.xml"/><Relationship Id="rId10" Type="http://schemas.openxmlformats.org/officeDocument/2006/relationships/ctrlProp" Target="../ctrlProps/ctrlProp1020.xml"/><Relationship Id="rId19" Type="http://schemas.openxmlformats.org/officeDocument/2006/relationships/ctrlProp" Target="../ctrlProps/ctrlProp1029.xml"/><Relationship Id="rId31" Type="http://schemas.openxmlformats.org/officeDocument/2006/relationships/ctrlProp" Target="../ctrlProps/ctrlProp1041.xml"/><Relationship Id="rId4" Type="http://schemas.openxmlformats.org/officeDocument/2006/relationships/ctrlProp" Target="../ctrlProps/ctrlProp1014.xml"/><Relationship Id="rId9" Type="http://schemas.openxmlformats.org/officeDocument/2006/relationships/ctrlProp" Target="../ctrlProps/ctrlProp1019.xml"/><Relationship Id="rId14" Type="http://schemas.openxmlformats.org/officeDocument/2006/relationships/ctrlProp" Target="../ctrlProps/ctrlProp1024.xml"/><Relationship Id="rId22" Type="http://schemas.openxmlformats.org/officeDocument/2006/relationships/ctrlProp" Target="../ctrlProps/ctrlProp1032.xml"/><Relationship Id="rId27" Type="http://schemas.openxmlformats.org/officeDocument/2006/relationships/ctrlProp" Target="../ctrlProps/ctrlProp1037.xml"/><Relationship Id="rId30" Type="http://schemas.openxmlformats.org/officeDocument/2006/relationships/ctrlProp" Target="../ctrlProps/ctrlProp1040.xml"/></Relationships>
</file>

<file path=xl/worksheets/_rels/sheet111.xml.rels><?xml version="1.0" encoding="UTF-8" standalone="yes"?>
<Relationships xmlns="http://schemas.openxmlformats.org/package/2006/relationships"><Relationship Id="rId8" Type="http://schemas.openxmlformats.org/officeDocument/2006/relationships/ctrlProp" Target="../ctrlProps/ctrlProp1049.xml"/><Relationship Id="rId13" Type="http://schemas.openxmlformats.org/officeDocument/2006/relationships/ctrlProp" Target="../ctrlProps/ctrlProp1054.xml"/><Relationship Id="rId18" Type="http://schemas.openxmlformats.org/officeDocument/2006/relationships/ctrlProp" Target="../ctrlProps/ctrlProp1059.xml"/><Relationship Id="rId26" Type="http://schemas.openxmlformats.org/officeDocument/2006/relationships/ctrlProp" Target="../ctrlProps/ctrlProp1067.xml"/><Relationship Id="rId3" Type="http://schemas.openxmlformats.org/officeDocument/2006/relationships/vmlDrawing" Target="../drawings/vmlDrawing35.vml"/><Relationship Id="rId21" Type="http://schemas.openxmlformats.org/officeDocument/2006/relationships/ctrlProp" Target="../ctrlProps/ctrlProp1062.xml"/><Relationship Id="rId34" Type="http://schemas.openxmlformats.org/officeDocument/2006/relationships/ctrlProp" Target="../ctrlProps/ctrlProp1075.xml"/><Relationship Id="rId7" Type="http://schemas.openxmlformats.org/officeDocument/2006/relationships/ctrlProp" Target="../ctrlProps/ctrlProp1048.xml"/><Relationship Id="rId12" Type="http://schemas.openxmlformats.org/officeDocument/2006/relationships/ctrlProp" Target="../ctrlProps/ctrlProp1053.xml"/><Relationship Id="rId17" Type="http://schemas.openxmlformats.org/officeDocument/2006/relationships/ctrlProp" Target="../ctrlProps/ctrlProp1058.xml"/><Relationship Id="rId25" Type="http://schemas.openxmlformats.org/officeDocument/2006/relationships/ctrlProp" Target="../ctrlProps/ctrlProp1066.xml"/><Relationship Id="rId33" Type="http://schemas.openxmlformats.org/officeDocument/2006/relationships/ctrlProp" Target="../ctrlProps/ctrlProp1074.xml"/><Relationship Id="rId2" Type="http://schemas.openxmlformats.org/officeDocument/2006/relationships/drawing" Target="../drawings/drawing36.xml"/><Relationship Id="rId16" Type="http://schemas.openxmlformats.org/officeDocument/2006/relationships/ctrlProp" Target="../ctrlProps/ctrlProp1057.xml"/><Relationship Id="rId20" Type="http://schemas.openxmlformats.org/officeDocument/2006/relationships/ctrlProp" Target="../ctrlProps/ctrlProp1061.xml"/><Relationship Id="rId29" Type="http://schemas.openxmlformats.org/officeDocument/2006/relationships/ctrlProp" Target="../ctrlProps/ctrlProp1070.xml"/><Relationship Id="rId1" Type="http://schemas.openxmlformats.org/officeDocument/2006/relationships/printerSettings" Target="../printerSettings/printerSettings71.bin"/><Relationship Id="rId6" Type="http://schemas.openxmlformats.org/officeDocument/2006/relationships/ctrlProp" Target="../ctrlProps/ctrlProp1047.xml"/><Relationship Id="rId11" Type="http://schemas.openxmlformats.org/officeDocument/2006/relationships/ctrlProp" Target="../ctrlProps/ctrlProp1052.xml"/><Relationship Id="rId24" Type="http://schemas.openxmlformats.org/officeDocument/2006/relationships/ctrlProp" Target="../ctrlProps/ctrlProp1065.xml"/><Relationship Id="rId32" Type="http://schemas.openxmlformats.org/officeDocument/2006/relationships/ctrlProp" Target="../ctrlProps/ctrlProp1073.xml"/><Relationship Id="rId5" Type="http://schemas.openxmlformats.org/officeDocument/2006/relationships/ctrlProp" Target="../ctrlProps/ctrlProp1046.xml"/><Relationship Id="rId15" Type="http://schemas.openxmlformats.org/officeDocument/2006/relationships/ctrlProp" Target="../ctrlProps/ctrlProp1056.xml"/><Relationship Id="rId23" Type="http://schemas.openxmlformats.org/officeDocument/2006/relationships/ctrlProp" Target="../ctrlProps/ctrlProp1064.xml"/><Relationship Id="rId28" Type="http://schemas.openxmlformats.org/officeDocument/2006/relationships/ctrlProp" Target="../ctrlProps/ctrlProp1069.xml"/><Relationship Id="rId10" Type="http://schemas.openxmlformats.org/officeDocument/2006/relationships/ctrlProp" Target="../ctrlProps/ctrlProp1051.xml"/><Relationship Id="rId19" Type="http://schemas.openxmlformats.org/officeDocument/2006/relationships/ctrlProp" Target="../ctrlProps/ctrlProp1060.xml"/><Relationship Id="rId31" Type="http://schemas.openxmlformats.org/officeDocument/2006/relationships/ctrlProp" Target="../ctrlProps/ctrlProp1072.xml"/><Relationship Id="rId4" Type="http://schemas.openxmlformats.org/officeDocument/2006/relationships/ctrlProp" Target="../ctrlProps/ctrlProp1045.xml"/><Relationship Id="rId9" Type="http://schemas.openxmlformats.org/officeDocument/2006/relationships/ctrlProp" Target="../ctrlProps/ctrlProp1050.xml"/><Relationship Id="rId14" Type="http://schemas.openxmlformats.org/officeDocument/2006/relationships/ctrlProp" Target="../ctrlProps/ctrlProp1055.xml"/><Relationship Id="rId22" Type="http://schemas.openxmlformats.org/officeDocument/2006/relationships/ctrlProp" Target="../ctrlProps/ctrlProp1063.xml"/><Relationship Id="rId27" Type="http://schemas.openxmlformats.org/officeDocument/2006/relationships/ctrlProp" Target="../ctrlProps/ctrlProp1068.xml"/><Relationship Id="rId30" Type="http://schemas.openxmlformats.org/officeDocument/2006/relationships/ctrlProp" Target="../ctrlProps/ctrlProp1071.xml"/></Relationships>
</file>

<file path=xl/worksheets/_rels/sheet112.xml.rels><?xml version="1.0" encoding="UTF-8" standalone="yes"?>
<Relationships xmlns="http://schemas.openxmlformats.org/package/2006/relationships"><Relationship Id="rId8" Type="http://schemas.openxmlformats.org/officeDocument/2006/relationships/ctrlProp" Target="../ctrlProps/ctrlProp1080.xml"/><Relationship Id="rId13" Type="http://schemas.openxmlformats.org/officeDocument/2006/relationships/ctrlProp" Target="../ctrlProps/ctrlProp1085.xml"/><Relationship Id="rId18" Type="http://schemas.openxmlformats.org/officeDocument/2006/relationships/ctrlProp" Target="../ctrlProps/ctrlProp1090.xml"/><Relationship Id="rId26" Type="http://schemas.openxmlformats.org/officeDocument/2006/relationships/ctrlProp" Target="../ctrlProps/ctrlProp1098.xml"/><Relationship Id="rId3" Type="http://schemas.openxmlformats.org/officeDocument/2006/relationships/vmlDrawing" Target="../drawings/vmlDrawing36.vml"/><Relationship Id="rId21" Type="http://schemas.openxmlformats.org/officeDocument/2006/relationships/ctrlProp" Target="../ctrlProps/ctrlProp1093.xml"/><Relationship Id="rId7" Type="http://schemas.openxmlformats.org/officeDocument/2006/relationships/ctrlProp" Target="../ctrlProps/ctrlProp1079.xml"/><Relationship Id="rId12" Type="http://schemas.openxmlformats.org/officeDocument/2006/relationships/ctrlProp" Target="../ctrlProps/ctrlProp1084.xml"/><Relationship Id="rId17" Type="http://schemas.openxmlformats.org/officeDocument/2006/relationships/ctrlProp" Target="../ctrlProps/ctrlProp1089.xml"/><Relationship Id="rId25" Type="http://schemas.openxmlformats.org/officeDocument/2006/relationships/ctrlProp" Target="../ctrlProps/ctrlProp1097.xml"/><Relationship Id="rId33" Type="http://schemas.openxmlformats.org/officeDocument/2006/relationships/ctrlProp" Target="../ctrlProps/ctrlProp1105.xml"/><Relationship Id="rId2" Type="http://schemas.openxmlformats.org/officeDocument/2006/relationships/drawing" Target="../drawings/drawing37.xml"/><Relationship Id="rId16" Type="http://schemas.openxmlformats.org/officeDocument/2006/relationships/ctrlProp" Target="../ctrlProps/ctrlProp1088.xml"/><Relationship Id="rId20" Type="http://schemas.openxmlformats.org/officeDocument/2006/relationships/ctrlProp" Target="../ctrlProps/ctrlProp1092.xml"/><Relationship Id="rId29" Type="http://schemas.openxmlformats.org/officeDocument/2006/relationships/ctrlProp" Target="../ctrlProps/ctrlProp1101.xml"/><Relationship Id="rId1" Type="http://schemas.openxmlformats.org/officeDocument/2006/relationships/printerSettings" Target="../printerSettings/printerSettings72.bin"/><Relationship Id="rId6" Type="http://schemas.openxmlformats.org/officeDocument/2006/relationships/ctrlProp" Target="../ctrlProps/ctrlProp1078.xml"/><Relationship Id="rId11" Type="http://schemas.openxmlformats.org/officeDocument/2006/relationships/ctrlProp" Target="../ctrlProps/ctrlProp1083.xml"/><Relationship Id="rId24" Type="http://schemas.openxmlformats.org/officeDocument/2006/relationships/ctrlProp" Target="../ctrlProps/ctrlProp1096.xml"/><Relationship Id="rId32" Type="http://schemas.openxmlformats.org/officeDocument/2006/relationships/ctrlProp" Target="../ctrlProps/ctrlProp1104.xml"/><Relationship Id="rId5" Type="http://schemas.openxmlformats.org/officeDocument/2006/relationships/ctrlProp" Target="../ctrlProps/ctrlProp1077.xml"/><Relationship Id="rId15" Type="http://schemas.openxmlformats.org/officeDocument/2006/relationships/ctrlProp" Target="../ctrlProps/ctrlProp1087.xml"/><Relationship Id="rId23" Type="http://schemas.openxmlformats.org/officeDocument/2006/relationships/ctrlProp" Target="../ctrlProps/ctrlProp1095.xml"/><Relationship Id="rId28" Type="http://schemas.openxmlformats.org/officeDocument/2006/relationships/ctrlProp" Target="../ctrlProps/ctrlProp1100.xml"/><Relationship Id="rId10" Type="http://schemas.openxmlformats.org/officeDocument/2006/relationships/ctrlProp" Target="../ctrlProps/ctrlProp1082.xml"/><Relationship Id="rId19" Type="http://schemas.openxmlformats.org/officeDocument/2006/relationships/ctrlProp" Target="../ctrlProps/ctrlProp1091.xml"/><Relationship Id="rId31" Type="http://schemas.openxmlformats.org/officeDocument/2006/relationships/ctrlProp" Target="../ctrlProps/ctrlProp1103.xml"/><Relationship Id="rId4" Type="http://schemas.openxmlformats.org/officeDocument/2006/relationships/ctrlProp" Target="../ctrlProps/ctrlProp1076.xml"/><Relationship Id="rId9" Type="http://schemas.openxmlformats.org/officeDocument/2006/relationships/ctrlProp" Target="../ctrlProps/ctrlProp1081.xml"/><Relationship Id="rId14" Type="http://schemas.openxmlformats.org/officeDocument/2006/relationships/ctrlProp" Target="../ctrlProps/ctrlProp1086.xml"/><Relationship Id="rId22" Type="http://schemas.openxmlformats.org/officeDocument/2006/relationships/ctrlProp" Target="../ctrlProps/ctrlProp1094.xml"/><Relationship Id="rId27" Type="http://schemas.openxmlformats.org/officeDocument/2006/relationships/ctrlProp" Target="../ctrlProps/ctrlProp1099.xml"/><Relationship Id="rId30" Type="http://schemas.openxmlformats.org/officeDocument/2006/relationships/ctrlProp" Target="../ctrlProps/ctrlProp1102.xml"/></Relationships>
</file>

<file path=xl/worksheets/_rels/sheet113.xml.rels><?xml version="1.0" encoding="UTF-8" standalone="yes"?>
<Relationships xmlns="http://schemas.openxmlformats.org/package/2006/relationships"><Relationship Id="rId8" Type="http://schemas.openxmlformats.org/officeDocument/2006/relationships/ctrlProp" Target="../ctrlProps/ctrlProp1110.xml"/><Relationship Id="rId13" Type="http://schemas.openxmlformats.org/officeDocument/2006/relationships/ctrlProp" Target="../ctrlProps/ctrlProp1115.xml"/><Relationship Id="rId18" Type="http://schemas.openxmlformats.org/officeDocument/2006/relationships/ctrlProp" Target="../ctrlProps/ctrlProp1120.xml"/><Relationship Id="rId26" Type="http://schemas.openxmlformats.org/officeDocument/2006/relationships/ctrlProp" Target="../ctrlProps/ctrlProp1128.xml"/><Relationship Id="rId3" Type="http://schemas.openxmlformats.org/officeDocument/2006/relationships/vmlDrawing" Target="../drawings/vmlDrawing37.vml"/><Relationship Id="rId21" Type="http://schemas.openxmlformats.org/officeDocument/2006/relationships/ctrlProp" Target="../ctrlProps/ctrlProp1123.xml"/><Relationship Id="rId34" Type="http://schemas.openxmlformats.org/officeDocument/2006/relationships/ctrlProp" Target="../ctrlProps/ctrlProp1136.xml"/><Relationship Id="rId7" Type="http://schemas.openxmlformats.org/officeDocument/2006/relationships/ctrlProp" Target="../ctrlProps/ctrlProp1109.xml"/><Relationship Id="rId12" Type="http://schemas.openxmlformats.org/officeDocument/2006/relationships/ctrlProp" Target="../ctrlProps/ctrlProp1114.xml"/><Relationship Id="rId17" Type="http://schemas.openxmlformats.org/officeDocument/2006/relationships/ctrlProp" Target="../ctrlProps/ctrlProp1119.xml"/><Relationship Id="rId25" Type="http://schemas.openxmlformats.org/officeDocument/2006/relationships/ctrlProp" Target="../ctrlProps/ctrlProp1127.xml"/><Relationship Id="rId33" Type="http://schemas.openxmlformats.org/officeDocument/2006/relationships/ctrlProp" Target="../ctrlProps/ctrlProp1135.xml"/><Relationship Id="rId2" Type="http://schemas.openxmlformats.org/officeDocument/2006/relationships/drawing" Target="../drawings/drawing38.xml"/><Relationship Id="rId16" Type="http://schemas.openxmlformats.org/officeDocument/2006/relationships/ctrlProp" Target="../ctrlProps/ctrlProp1118.xml"/><Relationship Id="rId20" Type="http://schemas.openxmlformats.org/officeDocument/2006/relationships/ctrlProp" Target="../ctrlProps/ctrlProp1122.xml"/><Relationship Id="rId29" Type="http://schemas.openxmlformats.org/officeDocument/2006/relationships/ctrlProp" Target="../ctrlProps/ctrlProp1131.xml"/><Relationship Id="rId1" Type="http://schemas.openxmlformats.org/officeDocument/2006/relationships/printerSettings" Target="../printerSettings/printerSettings73.bin"/><Relationship Id="rId6" Type="http://schemas.openxmlformats.org/officeDocument/2006/relationships/ctrlProp" Target="../ctrlProps/ctrlProp1108.xml"/><Relationship Id="rId11" Type="http://schemas.openxmlformats.org/officeDocument/2006/relationships/ctrlProp" Target="../ctrlProps/ctrlProp1113.xml"/><Relationship Id="rId24" Type="http://schemas.openxmlformats.org/officeDocument/2006/relationships/ctrlProp" Target="../ctrlProps/ctrlProp1126.xml"/><Relationship Id="rId32" Type="http://schemas.openxmlformats.org/officeDocument/2006/relationships/ctrlProp" Target="../ctrlProps/ctrlProp1134.xml"/><Relationship Id="rId5" Type="http://schemas.openxmlformats.org/officeDocument/2006/relationships/ctrlProp" Target="../ctrlProps/ctrlProp1107.xml"/><Relationship Id="rId15" Type="http://schemas.openxmlformats.org/officeDocument/2006/relationships/ctrlProp" Target="../ctrlProps/ctrlProp1117.xml"/><Relationship Id="rId23" Type="http://schemas.openxmlformats.org/officeDocument/2006/relationships/ctrlProp" Target="../ctrlProps/ctrlProp1125.xml"/><Relationship Id="rId28" Type="http://schemas.openxmlformats.org/officeDocument/2006/relationships/ctrlProp" Target="../ctrlProps/ctrlProp1130.xml"/><Relationship Id="rId10" Type="http://schemas.openxmlformats.org/officeDocument/2006/relationships/ctrlProp" Target="../ctrlProps/ctrlProp1112.xml"/><Relationship Id="rId19" Type="http://schemas.openxmlformats.org/officeDocument/2006/relationships/ctrlProp" Target="../ctrlProps/ctrlProp1121.xml"/><Relationship Id="rId31" Type="http://schemas.openxmlformats.org/officeDocument/2006/relationships/ctrlProp" Target="../ctrlProps/ctrlProp1133.xml"/><Relationship Id="rId4" Type="http://schemas.openxmlformats.org/officeDocument/2006/relationships/ctrlProp" Target="../ctrlProps/ctrlProp1106.xml"/><Relationship Id="rId9" Type="http://schemas.openxmlformats.org/officeDocument/2006/relationships/ctrlProp" Target="../ctrlProps/ctrlProp1111.xml"/><Relationship Id="rId14" Type="http://schemas.openxmlformats.org/officeDocument/2006/relationships/ctrlProp" Target="../ctrlProps/ctrlProp1116.xml"/><Relationship Id="rId22" Type="http://schemas.openxmlformats.org/officeDocument/2006/relationships/ctrlProp" Target="../ctrlProps/ctrlProp1124.xml"/><Relationship Id="rId27" Type="http://schemas.openxmlformats.org/officeDocument/2006/relationships/ctrlProp" Target="../ctrlProps/ctrlProp1129.xml"/><Relationship Id="rId30" Type="http://schemas.openxmlformats.org/officeDocument/2006/relationships/ctrlProp" Target="../ctrlProps/ctrlProp1132.xml"/></Relationships>
</file>

<file path=xl/worksheets/_rels/sheet114.xml.rels><?xml version="1.0" encoding="UTF-8" standalone="yes"?>
<Relationships xmlns="http://schemas.openxmlformats.org/package/2006/relationships"><Relationship Id="rId8" Type="http://schemas.openxmlformats.org/officeDocument/2006/relationships/ctrlProp" Target="../ctrlProps/ctrlProp1141.xml"/><Relationship Id="rId13" Type="http://schemas.openxmlformats.org/officeDocument/2006/relationships/ctrlProp" Target="../ctrlProps/ctrlProp1146.xml"/><Relationship Id="rId18" Type="http://schemas.openxmlformats.org/officeDocument/2006/relationships/ctrlProp" Target="../ctrlProps/ctrlProp1151.xml"/><Relationship Id="rId26" Type="http://schemas.openxmlformats.org/officeDocument/2006/relationships/ctrlProp" Target="../ctrlProps/ctrlProp1159.xml"/><Relationship Id="rId3" Type="http://schemas.openxmlformats.org/officeDocument/2006/relationships/vmlDrawing" Target="../drawings/vmlDrawing38.vml"/><Relationship Id="rId21" Type="http://schemas.openxmlformats.org/officeDocument/2006/relationships/ctrlProp" Target="../ctrlProps/ctrlProp1154.xml"/><Relationship Id="rId34" Type="http://schemas.openxmlformats.org/officeDocument/2006/relationships/ctrlProp" Target="../ctrlProps/ctrlProp1167.xml"/><Relationship Id="rId7" Type="http://schemas.openxmlformats.org/officeDocument/2006/relationships/ctrlProp" Target="../ctrlProps/ctrlProp1140.xml"/><Relationship Id="rId12" Type="http://schemas.openxmlformats.org/officeDocument/2006/relationships/ctrlProp" Target="../ctrlProps/ctrlProp1145.xml"/><Relationship Id="rId17" Type="http://schemas.openxmlformats.org/officeDocument/2006/relationships/ctrlProp" Target="../ctrlProps/ctrlProp1150.xml"/><Relationship Id="rId25" Type="http://schemas.openxmlformats.org/officeDocument/2006/relationships/ctrlProp" Target="../ctrlProps/ctrlProp1158.xml"/><Relationship Id="rId33" Type="http://schemas.openxmlformats.org/officeDocument/2006/relationships/ctrlProp" Target="../ctrlProps/ctrlProp1166.xml"/><Relationship Id="rId2" Type="http://schemas.openxmlformats.org/officeDocument/2006/relationships/drawing" Target="../drawings/drawing39.xml"/><Relationship Id="rId16" Type="http://schemas.openxmlformats.org/officeDocument/2006/relationships/ctrlProp" Target="../ctrlProps/ctrlProp1149.xml"/><Relationship Id="rId20" Type="http://schemas.openxmlformats.org/officeDocument/2006/relationships/ctrlProp" Target="../ctrlProps/ctrlProp1153.xml"/><Relationship Id="rId29" Type="http://schemas.openxmlformats.org/officeDocument/2006/relationships/ctrlProp" Target="../ctrlProps/ctrlProp1162.xml"/><Relationship Id="rId1" Type="http://schemas.openxmlformats.org/officeDocument/2006/relationships/printerSettings" Target="../printerSettings/printerSettings74.bin"/><Relationship Id="rId6" Type="http://schemas.openxmlformats.org/officeDocument/2006/relationships/ctrlProp" Target="../ctrlProps/ctrlProp1139.xml"/><Relationship Id="rId11" Type="http://schemas.openxmlformats.org/officeDocument/2006/relationships/ctrlProp" Target="../ctrlProps/ctrlProp1144.xml"/><Relationship Id="rId24" Type="http://schemas.openxmlformats.org/officeDocument/2006/relationships/ctrlProp" Target="../ctrlProps/ctrlProp1157.xml"/><Relationship Id="rId32" Type="http://schemas.openxmlformats.org/officeDocument/2006/relationships/ctrlProp" Target="../ctrlProps/ctrlProp1165.xml"/><Relationship Id="rId5" Type="http://schemas.openxmlformats.org/officeDocument/2006/relationships/ctrlProp" Target="../ctrlProps/ctrlProp1138.xml"/><Relationship Id="rId15" Type="http://schemas.openxmlformats.org/officeDocument/2006/relationships/ctrlProp" Target="../ctrlProps/ctrlProp1148.xml"/><Relationship Id="rId23" Type="http://schemas.openxmlformats.org/officeDocument/2006/relationships/ctrlProp" Target="../ctrlProps/ctrlProp1156.xml"/><Relationship Id="rId28" Type="http://schemas.openxmlformats.org/officeDocument/2006/relationships/ctrlProp" Target="../ctrlProps/ctrlProp1161.xml"/><Relationship Id="rId10" Type="http://schemas.openxmlformats.org/officeDocument/2006/relationships/ctrlProp" Target="../ctrlProps/ctrlProp1143.xml"/><Relationship Id="rId19" Type="http://schemas.openxmlformats.org/officeDocument/2006/relationships/ctrlProp" Target="../ctrlProps/ctrlProp1152.xml"/><Relationship Id="rId31" Type="http://schemas.openxmlformats.org/officeDocument/2006/relationships/ctrlProp" Target="../ctrlProps/ctrlProp1164.xml"/><Relationship Id="rId4" Type="http://schemas.openxmlformats.org/officeDocument/2006/relationships/ctrlProp" Target="../ctrlProps/ctrlProp1137.xml"/><Relationship Id="rId9" Type="http://schemas.openxmlformats.org/officeDocument/2006/relationships/ctrlProp" Target="../ctrlProps/ctrlProp1142.xml"/><Relationship Id="rId14" Type="http://schemas.openxmlformats.org/officeDocument/2006/relationships/ctrlProp" Target="../ctrlProps/ctrlProp1147.xml"/><Relationship Id="rId22" Type="http://schemas.openxmlformats.org/officeDocument/2006/relationships/ctrlProp" Target="../ctrlProps/ctrlProp1155.xml"/><Relationship Id="rId27" Type="http://schemas.openxmlformats.org/officeDocument/2006/relationships/ctrlProp" Target="../ctrlProps/ctrlProp1160.xml"/><Relationship Id="rId30" Type="http://schemas.openxmlformats.org/officeDocument/2006/relationships/ctrlProp" Target="../ctrlProps/ctrlProp1163.xml"/></Relationships>
</file>

<file path=xl/worksheets/_rels/sheet115.xml.rels><?xml version="1.0" encoding="UTF-8" standalone="yes"?>
<Relationships xmlns="http://schemas.openxmlformats.org/package/2006/relationships"><Relationship Id="rId8" Type="http://schemas.openxmlformats.org/officeDocument/2006/relationships/ctrlProp" Target="../ctrlProps/ctrlProp1172.xml"/><Relationship Id="rId13" Type="http://schemas.openxmlformats.org/officeDocument/2006/relationships/ctrlProp" Target="../ctrlProps/ctrlProp1177.xml"/><Relationship Id="rId18" Type="http://schemas.openxmlformats.org/officeDocument/2006/relationships/ctrlProp" Target="../ctrlProps/ctrlProp1182.xml"/><Relationship Id="rId26" Type="http://schemas.openxmlformats.org/officeDocument/2006/relationships/ctrlProp" Target="../ctrlProps/ctrlProp1190.xml"/><Relationship Id="rId3" Type="http://schemas.openxmlformats.org/officeDocument/2006/relationships/vmlDrawing" Target="../drawings/vmlDrawing39.vml"/><Relationship Id="rId21" Type="http://schemas.openxmlformats.org/officeDocument/2006/relationships/ctrlProp" Target="../ctrlProps/ctrlProp1185.xml"/><Relationship Id="rId34" Type="http://schemas.openxmlformats.org/officeDocument/2006/relationships/ctrlProp" Target="../ctrlProps/ctrlProp1198.xml"/><Relationship Id="rId7" Type="http://schemas.openxmlformats.org/officeDocument/2006/relationships/ctrlProp" Target="../ctrlProps/ctrlProp1171.xml"/><Relationship Id="rId12" Type="http://schemas.openxmlformats.org/officeDocument/2006/relationships/ctrlProp" Target="../ctrlProps/ctrlProp1176.xml"/><Relationship Id="rId17" Type="http://schemas.openxmlformats.org/officeDocument/2006/relationships/ctrlProp" Target="../ctrlProps/ctrlProp1181.xml"/><Relationship Id="rId25" Type="http://schemas.openxmlformats.org/officeDocument/2006/relationships/ctrlProp" Target="../ctrlProps/ctrlProp1189.xml"/><Relationship Id="rId33" Type="http://schemas.openxmlformats.org/officeDocument/2006/relationships/ctrlProp" Target="../ctrlProps/ctrlProp1197.xml"/><Relationship Id="rId2" Type="http://schemas.openxmlformats.org/officeDocument/2006/relationships/drawing" Target="../drawings/drawing40.xml"/><Relationship Id="rId16" Type="http://schemas.openxmlformats.org/officeDocument/2006/relationships/ctrlProp" Target="../ctrlProps/ctrlProp1180.xml"/><Relationship Id="rId20" Type="http://schemas.openxmlformats.org/officeDocument/2006/relationships/ctrlProp" Target="../ctrlProps/ctrlProp1184.xml"/><Relationship Id="rId29" Type="http://schemas.openxmlformats.org/officeDocument/2006/relationships/ctrlProp" Target="../ctrlProps/ctrlProp1193.xml"/><Relationship Id="rId1" Type="http://schemas.openxmlformats.org/officeDocument/2006/relationships/printerSettings" Target="../printerSettings/printerSettings75.bin"/><Relationship Id="rId6" Type="http://schemas.openxmlformats.org/officeDocument/2006/relationships/ctrlProp" Target="../ctrlProps/ctrlProp1170.xml"/><Relationship Id="rId11" Type="http://schemas.openxmlformats.org/officeDocument/2006/relationships/ctrlProp" Target="../ctrlProps/ctrlProp1175.xml"/><Relationship Id="rId24" Type="http://schemas.openxmlformats.org/officeDocument/2006/relationships/ctrlProp" Target="../ctrlProps/ctrlProp1188.xml"/><Relationship Id="rId32" Type="http://schemas.openxmlformats.org/officeDocument/2006/relationships/ctrlProp" Target="../ctrlProps/ctrlProp1196.xml"/><Relationship Id="rId5" Type="http://schemas.openxmlformats.org/officeDocument/2006/relationships/ctrlProp" Target="../ctrlProps/ctrlProp1169.xml"/><Relationship Id="rId15" Type="http://schemas.openxmlformats.org/officeDocument/2006/relationships/ctrlProp" Target="../ctrlProps/ctrlProp1179.xml"/><Relationship Id="rId23" Type="http://schemas.openxmlformats.org/officeDocument/2006/relationships/ctrlProp" Target="../ctrlProps/ctrlProp1187.xml"/><Relationship Id="rId28" Type="http://schemas.openxmlformats.org/officeDocument/2006/relationships/ctrlProp" Target="../ctrlProps/ctrlProp1192.xml"/><Relationship Id="rId10" Type="http://schemas.openxmlformats.org/officeDocument/2006/relationships/ctrlProp" Target="../ctrlProps/ctrlProp1174.xml"/><Relationship Id="rId19" Type="http://schemas.openxmlformats.org/officeDocument/2006/relationships/ctrlProp" Target="../ctrlProps/ctrlProp1183.xml"/><Relationship Id="rId31" Type="http://schemas.openxmlformats.org/officeDocument/2006/relationships/ctrlProp" Target="../ctrlProps/ctrlProp1195.xml"/><Relationship Id="rId4" Type="http://schemas.openxmlformats.org/officeDocument/2006/relationships/ctrlProp" Target="../ctrlProps/ctrlProp1168.xml"/><Relationship Id="rId9" Type="http://schemas.openxmlformats.org/officeDocument/2006/relationships/ctrlProp" Target="../ctrlProps/ctrlProp1173.xml"/><Relationship Id="rId14" Type="http://schemas.openxmlformats.org/officeDocument/2006/relationships/ctrlProp" Target="../ctrlProps/ctrlProp1178.xml"/><Relationship Id="rId22" Type="http://schemas.openxmlformats.org/officeDocument/2006/relationships/ctrlProp" Target="../ctrlProps/ctrlProp1186.xml"/><Relationship Id="rId27" Type="http://schemas.openxmlformats.org/officeDocument/2006/relationships/ctrlProp" Target="../ctrlProps/ctrlProp1191.xml"/><Relationship Id="rId30" Type="http://schemas.openxmlformats.org/officeDocument/2006/relationships/ctrlProp" Target="../ctrlProps/ctrlProp1194.xml"/></Relationships>
</file>

<file path=xl/worksheets/_rels/sheet116.xml.rels><?xml version="1.0" encoding="UTF-8" standalone="yes"?>
<Relationships xmlns="http://schemas.openxmlformats.org/package/2006/relationships"><Relationship Id="rId8" Type="http://schemas.openxmlformats.org/officeDocument/2006/relationships/ctrlProp" Target="../ctrlProps/ctrlProp1203.xml"/><Relationship Id="rId13" Type="http://schemas.openxmlformats.org/officeDocument/2006/relationships/ctrlProp" Target="../ctrlProps/ctrlProp1208.xml"/><Relationship Id="rId18" Type="http://schemas.openxmlformats.org/officeDocument/2006/relationships/ctrlProp" Target="../ctrlProps/ctrlProp1213.xml"/><Relationship Id="rId26" Type="http://schemas.openxmlformats.org/officeDocument/2006/relationships/ctrlProp" Target="../ctrlProps/ctrlProp1221.xml"/><Relationship Id="rId3" Type="http://schemas.openxmlformats.org/officeDocument/2006/relationships/vmlDrawing" Target="../drawings/vmlDrawing40.vml"/><Relationship Id="rId21" Type="http://schemas.openxmlformats.org/officeDocument/2006/relationships/ctrlProp" Target="../ctrlProps/ctrlProp1216.xml"/><Relationship Id="rId34" Type="http://schemas.openxmlformats.org/officeDocument/2006/relationships/ctrlProp" Target="../ctrlProps/ctrlProp1229.xml"/><Relationship Id="rId7" Type="http://schemas.openxmlformats.org/officeDocument/2006/relationships/ctrlProp" Target="../ctrlProps/ctrlProp1202.xml"/><Relationship Id="rId12" Type="http://schemas.openxmlformats.org/officeDocument/2006/relationships/ctrlProp" Target="../ctrlProps/ctrlProp1207.xml"/><Relationship Id="rId17" Type="http://schemas.openxmlformats.org/officeDocument/2006/relationships/ctrlProp" Target="../ctrlProps/ctrlProp1212.xml"/><Relationship Id="rId25" Type="http://schemas.openxmlformats.org/officeDocument/2006/relationships/ctrlProp" Target="../ctrlProps/ctrlProp1220.xml"/><Relationship Id="rId33" Type="http://schemas.openxmlformats.org/officeDocument/2006/relationships/ctrlProp" Target="../ctrlProps/ctrlProp1228.xml"/><Relationship Id="rId2" Type="http://schemas.openxmlformats.org/officeDocument/2006/relationships/drawing" Target="../drawings/drawing41.xml"/><Relationship Id="rId16" Type="http://schemas.openxmlformats.org/officeDocument/2006/relationships/ctrlProp" Target="../ctrlProps/ctrlProp1211.xml"/><Relationship Id="rId20" Type="http://schemas.openxmlformats.org/officeDocument/2006/relationships/ctrlProp" Target="../ctrlProps/ctrlProp1215.xml"/><Relationship Id="rId29" Type="http://schemas.openxmlformats.org/officeDocument/2006/relationships/ctrlProp" Target="../ctrlProps/ctrlProp1224.xml"/><Relationship Id="rId1" Type="http://schemas.openxmlformats.org/officeDocument/2006/relationships/printerSettings" Target="../printerSettings/printerSettings76.bin"/><Relationship Id="rId6" Type="http://schemas.openxmlformats.org/officeDocument/2006/relationships/ctrlProp" Target="../ctrlProps/ctrlProp1201.xml"/><Relationship Id="rId11" Type="http://schemas.openxmlformats.org/officeDocument/2006/relationships/ctrlProp" Target="../ctrlProps/ctrlProp1206.xml"/><Relationship Id="rId24" Type="http://schemas.openxmlformats.org/officeDocument/2006/relationships/ctrlProp" Target="../ctrlProps/ctrlProp1219.xml"/><Relationship Id="rId32" Type="http://schemas.openxmlformats.org/officeDocument/2006/relationships/ctrlProp" Target="../ctrlProps/ctrlProp1227.xml"/><Relationship Id="rId5" Type="http://schemas.openxmlformats.org/officeDocument/2006/relationships/ctrlProp" Target="../ctrlProps/ctrlProp1200.xml"/><Relationship Id="rId15" Type="http://schemas.openxmlformats.org/officeDocument/2006/relationships/ctrlProp" Target="../ctrlProps/ctrlProp1210.xml"/><Relationship Id="rId23" Type="http://schemas.openxmlformats.org/officeDocument/2006/relationships/ctrlProp" Target="../ctrlProps/ctrlProp1218.xml"/><Relationship Id="rId28" Type="http://schemas.openxmlformats.org/officeDocument/2006/relationships/ctrlProp" Target="../ctrlProps/ctrlProp1223.xml"/><Relationship Id="rId10" Type="http://schemas.openxmlformats.org/officeDocument/2006/relationships/ctrlProp" Target="../ctrlProps/ctrlProp1205.xml"/><Relationship Id="rId19" Type="http://schemas.openxmlformats.org/officeDocument/2006/relationships/ctrlProp" Target="../ctrlProps/ctrlProp1214.xml"/><Relationship Id="rId31" Type="http://schemas.openxmlformats.org/officeDocument/2006/relationships/ctrlProp" Target="../ctrlProps/ctrlProp1226.xml"/><Relationship Id="rId4" Type="http://schemas.openxmlformats.org/officeDocument/2006/relationships/ctrlProp" Target="../ctrlProps/ctrlProp1199.xml"/><Relationship Id="rId9" Type="http://schemas.openxmlformats.org/officeDocument/2006/relationships/ctrlProp" Target="../ctrlProps/ctrlProp1204.xml"/><Relationship Id="rId14" Type="http://schemas.openxmlformats.org/officeDocument/2006/relationships/ctrlProp" Target="../ctrlProps/ctrlProp1209.xml"/><Relationship Id="rId22" Type="http://schemas.openxmlformats.org/officeDocument/2006/relationships/ctrlProp" Target="../ctrlProps/ctrlProp1217.xml"/><Relationship Id="rId27" Type="http://schemas.openxmlformats.org/officeDocument/2006/relationships/ctrlProp" Target="../ctrlProps/ctrlProp1222.xml"/><Relationship Id="rId30" Type="http://schemas.openxmlformats.org/officeDocument/2006/relationships/ctrlProp" Target="../ctrlProps/ctrlProp1225.xml"/></Relationships>
</file>

<file path=xl/worksheets/_rels/sheet117.xml.rels><?xml version="1.0" encoding="UTF-8" standalone="yes"?>
<Relationships xmlns="http://schemas.openxmlformats.org/package/2006/relationships"><Relationship Id="rId8" Type="http://schemas.openxmlformats.org/officeDocument/2006/relationships/ctrlProp" Target="../ctrlProps/ctrlProp1234.xml"/><Relationship Id="rId13" Type="http://schemas.openxmlformats.org/officeDocument/2006/relationships/ctrlProp" Target="../ctrlProps/ctrlProp1239.xml"/><Relationship Id="rId18" Type="http://schemas.openxmlformats.org/officeDocument/2006/relationships/ctrlProp" Target="../ctrlProps/ctrlProp1244.xml"/><Relationship Id="rId26" Type="http://schemas.openxmlformats.org/officeDocument/2006/relationships/ctrlProp" Target="../ctrlProps/ctrlProp1252.xml"/><Relationship Id="rId3" Type="http://schemas.openxmlformats.org/officeDocument/2006/relationships/vmlDrawing" Target="../drawings/vmlDrawing41.vml"/><Relationship Id="rId21" Type="http://schemas.openxmlformats.org/officeDocument/2006/relationships/ctrlProp" Target="../ctrlProps/ctrlProp1247.xml"/><Relationship Id="rId34" Type="http://schemas.openxmlformats.org/officeDocument/2006/relationships/ctrlProp" Target="../ctrlProps/ctrlProp1260.xml"/><Relationship Id="rId7" Type="http://schemas.openxmlformats.org/officeDocument/2006/relationships/ctrlProp" Target="../ctrlProps/ctrlProp1233.xml"/><Relationship Id="rId12" Type="http://schemas.openxmlformats.org/officeDocument/2006/relationships/ctrlProp" Target="../ctrlProps/ctrlProp1238.xml"/><Relationship Id="rId17" Type="http://schemas.openxmlformats.org/officeDocument/2006/relationships/ctrlProp" Target="../ctrlProps/ctrlProp1243.xml"/><Relationship Id="rId25" Type="http://schemas.openxmlformats.org/officeDocument/2006/relationships/ctrlProp" Target="../ctrlProps/ctrlProp1251.xml"/><Relationship Id="rId33" Type="http://schemas.openxmlformats.org/officeDocument/2006/relationships/ctrlProp" Target="../ctrlProps/ctrlProp1259.xml"/><Relationship Id="rId2" Type="http://schemas.openxmlformats.org/officeDocument/2006/relationships/drawing" Target="../drawings/drawing42.xml"/><Relationship Id="rId16" Type="http://schemas.openxmlformats.org/officeDocument/2006/relationships/ctrlProp" Target="../ctrlProps/ctrlProp1242.xml"/><Relationship Id="rId20" Type="http://schemas.openxmlformats.org/officeDocument/2006/relationships/ctrlProp" Target="../ctrlProps/ctrlProp1246.xml"/><Relationship Id="rId29" Type="http://schemas.openxmlformats.org/officeDocument/2006/relationships/ctrlProp" Target="../ctrlProps/ctrlProp1255.xml"/><Relationship Id="rId1" Type="http://schemas.openxmlformats.org/officeDocument/2006/relationships/printerSettings" Target="../printerSettings/printerSettings77.bin"/><Relationship Id="rId6" Type="http://schemas.openxmlformats.org/officeDocument/2006/relationships/ctrlProp" Target="../ctrlProps/ctrlProp1232.xml"/><Relationship Id="rId11" Type="http://schemas.openxmlformats.org/officeDocument/2006/relationships/ctrlProp" Target="../ctrlProps/ctrlProp1237.xml"/><Relationship Id="rId24" Type="http://schemas.openxmlformats.org/officeDocument/2006/relationships/ctrlProp" Target="../ctrlProps/ctrlProp1250.xml"/><Relationship Id="rId32" Type="http://schemas.openxmlformats.org/officeDocument/2006/relationships/ctrlProp" Target="../ctrlProps/ctrlProp1258.xml"/><Relationship Id="rId5" Type="http://schemas.openxmlformats.org/officeDocument/2006/relationships/ctrlProp" Target="../ctrlProps/ctrlProp1231.xml"/><Relationship Id="rId15" Type="http://schemas.openxmlformats.org/officeDocument/2006/relationships/ctrlProp" Target="../ctrlProps/ctrlProp1241.xml"/><Relationship Id="rId23" Type="http://schemas.openxmlformats.org/officeDocument/2006/relationships/ctrlProp" Target="../ctrlProps/ctrlProp1249.xml"/><Relationship Id="rId28" Type="http://schemas.openxmlformats.org/officeDocument/2006/relationships/ctrlProp" Target="../ctrlProps/ctrlProp1254.xml"/><Relationship Id="rId10" Type="http://schemas.openxmlformats.org/officeDocument/2006/relationships/ctrlProp" Target="../ctrlProps/ctrlProp1236.xml"/><Relationship Id="rId19" Type="http://schemas.openxmlformats.org/officeDocument/2006/relationships/ctrlProp" Target="../ctrlProps/ctrlProp1245.xml"/><Relationship Id="rId31" Type="http://schemas.openxmlformats.org/officeDocument/2006/relationships/ctrlProp" Target="../ctrlProps/ctrlProp1257.xml"/><Relationship Id="rId4" Type="http://schemas.openxmlformats.org/officeDocument/2006/relationships/ctrlProp" Target="../ctrlProps/ctrlProp1230.xml"/><Relationship Id="rId9" Type="http://schemas.openxmlformats.org/officeDocument/2006/relationships/ctrlProp" Target="../ctrlProps/ctrlProp1235.xml"/><Relationship Id="rId14" Type="http://schemas.openxmlformats.org/officeDocument/2006/relationships/ctrlProp" Target="../ctrlProps/ctrlProp1240.xml"/><Relationship Id="rId22" Type="http://schemas.openxmlformats.org/officeDocument/2006/relationships/ctrlProp" Target="../ctrlProps/ctrlProp1248.xml"/><Relationship Id="rId27" Type="http://schemas.openxmlformats.org/officeDocument/2006/relationships/ctrlProp" Target="../ctrlProps/ctrlProp1253.xml"/><Relationship Id="rId30" Type="http://schemas.openxmlformats.org/officeDocument/2006/relationships/ctrlProp" Target="../ctrlProps/ctrlProp1256.xml"/></Relationships>
</file>

<file path=xl/worksheets/_rels/sheet118.xml.rels><?xml version="1.0" encoding="UTF-8" standalone="yes"?>
<Relationships xmlns="http://schemas.openxmlformats.org/package/2006/relationships"><Relationship Id="rId8" Type="http://schemas.openxmlformats.org/officeDocument/2006/relationships/ctrlProp" Target="../ctrlProps/ctrlProp1265.xml"/><Relationship Id="rId13" Type="http://schemas.openxmlformats.org/officeDocument/2006/relationships/ctrlProp" Target="../ctrlProps/ctrlProp1270.xml"/><Relationship Id="rId18" Type="http://schemas.openxmlformats.org/officeDocument/2006/relationships/ctrlProp" Target="../ctrlProps/ctrlProp1275.xml"/><Relationship Id="rId26" Type="http://schemas.openxmlformats.org/officeDocument/2006/relationships/ctrlProp" Target="../ctrlProps/ctrlProp1283.xml"/><Relationship Id="rId3" Type="http://schemas.openxmlformats.org/officeDocument/2006/relationships/vmlDrawing" Target="../drawings/vmlDrawing42.vml"/><Relationship Id="rId21" Type="http://schemas.openxmlformats.org/officeDocument/2006/relationships/ctrlProp" Target="../ctrlProps/ctrlProp1278.xml"/><Relationship Id="rId34" Type="http://schemas.openxmlformats.org/officeDocument/2006/relationships/ctrlProp" Target="../ctrlProps/ctrlProp1291.xml"/><Relationship Id="rId7" Type="http://schemas.openxmlformats.org/officeDocument/2006/relationships/ctrlProp" Target="../ctrlProps/ctrlProp1264.xml"/><Relationship Id="rId12" Type="http://schemas.openxmlformats.org/officeDocument/2006/relationships/ctrlProp" Target="../ctrlProps/ctrlProp1269.xml"/><Relationship Id="rId17" Type="http://schemas.openxmlformats.org/officeDocument/2006/relationships/ctrlProp" Target="../ctrlProps/ctrlProp1274.xml"/><Relationship Id="rId25" Type="http://schemas.openxmlformats.org/officeDocument/2006/relationships/ctrlProp" Target="../ctrlProps/ctrlProp1282.xml"/><Relationship Id="rId33" Type="http://schemas.openxmlformats.org/officeDocument/2006/relationships/ctrlProp" Target="../ctrlProps/ctrlProp1290.xml"/><Relationship Id="rId2" Type="http://schemas.openxmlformats.org/officeDocument/2006/relationships/drawing" Target="../drawings/drawing43.xml"/><Relationship Id="rId16" Type="http://schemas.openxmlformats.org/officeDocument/2006/relationships/ctrlProp" Target="../ctrlProps/ctrlProp1273.xml"/><Relationship Id="rId20" Type="http://schemas.openxmlformats.org/officeDocument/2006/relationships/ctrlProp" Target="../ctrlProps/ctrlProp1277.xml"/><Relationship Id="rId29" Type="http://schemas.openxmlformats.org/officeDocument/2006/relationships/ctrlProp" Target="../ctrlProps/ctrlProp1286.xml"/><Relationship Id="rId1" Type="http://schemas.openxmlformats.org/officeDocument/2006/relationships/printerSettings" Target="../printerSettings/printerSettings78.bin"/><Relationship Id="rId6" Type="http://schemas.openxmlformats.org/officeDocument/2006/relationships/ctrlProp" Target="../ctrlProps/ctrlProp1263.xml"/><Relationship Id="rId11" Type="http://schemas.openxmlformats.org/officeDocument/2006/relationships/ctrlProp" Target="../ctrlProps/ctrlProp1268.xml"/><Relationship Id="rId24" Type="http://schemas.openxmlformats.org/officeDocument/2006/relationships/ctrlProp" Target="../ctrlProps/ctrlProp1281.xml"/><Relationship Id="rId32" Type="http://schemas.openxmlformats.org/officeDocument/2006/relationships/ctrlProp" Target="../ctrlProps/ctrlProp1289.xml"/><Relationship Id="rId5" Type="http://schemas.openxmlformats.org/officeDocument/2006/relationships/ctrlProp" Target="../ctrlProps/ctrlProp1262.xml"/><Relationship Id="rId15" Type="http://schemas.openxmlformats.org/officeDocument/2006/relationships/ctrlProp" Target="../ctrlProps/ctrlProp1272.xml"/><Relationship Id="rId23" Type="http://schemas.openxmlformats.org/officeDocument/2006/relationships/ctrlProp" Target="../ctrlProps/ctrlProp1280.xml"/><Relationship Id="rId28" Type="http://schemas.openxmlformats.org/officeDocument/2006/relationships/ctrlProp" Target="../ctrlProps/ctrlProp1285.xml"/><Relationship Id="rId10" Type="http://schemas.openxmlformats.org/officeDocument/2006/relationships/ctrlProp" Target="../ctrlProps/ctrlProp1267.xml"/><Relationship Id="rId19" Type="http://schemas.openxmlformats.org/officeDocument/2006/relationships/ctrlProp" Target="../ctrlProps/ctrlProp1276.xml"/><Relationship Id="rId31" Type="http://schemas.openxmlformats.org/officeDocument/2006/relationships/ctrlProp" Target="../ctrlProps/ctrlProp1288.xml"/><Relationship Id="rId4" Type="http://schemas.openxmlformats.org/officeDocument/2006/relationships/ctrlProp" Target="../ctrlProps/ctrlProp1261.xml"/><Relationship Id="rId9" Type="http://schemas.openxmlformats.org/officeDocument/2006/relationships/ctrlProp" Target="../ctrlProps/ctrlProp1266.xml"/><Relationship Id="rId14" Type="http://schemas.openxmlformats.org/officeDocument/2006/relationships/ctrlProp" Target="../ctrlProps/ctrlProp1271.xml"/><Relationship Id="rId22" Type="http://schemas.openxmlformats.org/officeDocument/2006/relationships/ctrlProp" Target="../ctrlProps/ctrlProp1279.xml"/><Relationship Id="rId27" Type="http://schemas.openxmlformats.org/officeDocument/2006/relationships/ctrlProp" Target="../ctrlProps/ctrlProp1284.xml"/><Relationship Id="rId30" Type="http://schemas.openxmlformats.org/officeDocument/2006/relationships/ctrlProp" Target="../ctrlProps/ctrlProp1287.xml"/></Relationships>
</file>

<file path=xl/worksheets/_rels/sheet119.xml.rels><?xml version="1.0" encoding="UTF-8" standalone="yes"?>
<Relationships xmlns="http://schemas.openxmlformats.org/package/2006/relationships"><Relationship Id="rId8" Type="http://schemas.openxmlformats.org/officeDocument/2006/relationships/ctrlProp" Target="../ctrlProps/ctrlProp1296.xml"/><Relationship Id="rId13" Type="http://schemas.openxmlformats.org/officeDocument/2006/relationships/ctrlProp" Target="../ctrlProps/ctrlProp1301.xml"/><Relationship Id="rId18" Type="http://schemas.openxmlformats.org/officeDocument/2006/relationships/ctrlProp" Target="../ctrlProps/ctrlProp1306.xml"/><Relationship Id="rId26" Type="http://schemas.openxmlformats.org/officeDocument/2006/relationships/ctrlProp" Target="../ctrlProps/ctrlProp1314.xml"/><Relationship Id="rId3" Type="http://schemas.openxmlformats.org/officeDocument/2006/relationships/vmlDrawing" Target="../drawings/vmlDrawing43.vml"/><Relationship Id="rId21" Type="http://schemas.openxmlformats.org/officeDocument/2006/relationships/ctrlProp" Target="../ctrlProps/ctrlProp1309.xml"/><Relationship Id="rId34" Type="http://schemas.openxmlformats.org/officeDocument/2006/relationships/ctrlProp" Target="../ctrlProps/ctrlProp1322.xml"/><Relationship Id="rId7" Type="http://schemas.openxmlformats.org/officeDocument/2006/relationships/ctrlProp" Target="../ctrlProps/ctrlProp1295.xml"/><Relationship Id="rId12" Type="http://schemas.openxmlformats.org/officeDocument/2006/relationships/ctrlProp" Target="../ctrlProps/ctrlProp1300.xml"/><Relationship Id="rId17" Type="http://schemas.openxmlformats.org/officeDocument/2006/relationships/ctrlProp" Target="../ctrlProps/ctrlProp1305.xml"/><Relationship Id="rId25" Type="http://schemas.openxmlformats.org/officeDocument/2006/relationships/ctrlProp" Target="../ctrlProps/ctrlProp1313.xml"/><Relationship Id="rId33" Type="http://schemas.openxmlformats.org/officeDocument/2006/relationships/ctrlProp" Target="../ctrlProps/ctrlProp1321.xml"/><Relationship Id="rId2" Type="http://schemas.openxmlformats.org/officeDocument/2006/relationships/drawing" Target="../drawings/drawing44.xml"/><Relationship Id="rId16" Type="http://schemas.openxmlformats.org/officeDocument/2006/relationships/ctrlProp" Target="../ctrlProps/ctrlProp1304.xml"/><Relationship Id="rId20" Type="http://schemas.openxmlformats.org/officeDocument/2006/relationships/ctrlProp" Target="../ctrlProps/ctrlProp1308.xml"/><Relationship Id="rId29" Type="http://schemas.openxmlformats.org/officeDocument/2006/relationships/ctrlProp" Target="../ctrlProps/ctrlProp1317.xml"/><Relationship Id="rId1" Type="http://schemas.openxmlformats.org/officeDocument/2006/relationships/printerSettings" Target="../printerSettings/printerSettings79.bin"/><Relationship Id="rId6" Type="http://schemas.openxmlformats.org/officeDocument/2006/relationships/ctrlProp" Target="../ctrlProps/ctrlProp1294.xml"/><Relationship Id="rId11" Type="http://schemas.openxmlformats.org/officeDocument/2006/relationships/ctrlProp" Target="../ctrlProps/ctrlProp1299.xml"/><Relationship Id="rId24" Type="http://schemas.openxmlformats.org/officeDocument/2006/relationships/ctrlProp" Target="../ctrlProps/ctrlProp1312.xml"/><Relationship Id="rId32" Type="http://schemas.openxmlformats.org/officeDocument/2006/relationships/ctrlProp" Target="../ctrlProps/ctrlProp1320.xml"/><Relationship Id="rId5" Type="http://schemas.openxmlformats.org/officeDocument/2006/relationships/ctrlProp" Target="../ctrlProps/ctrlProp1293.xml"/><Relationship Id="rId15" Type="http://schemas.openxmlformats.org/officeDocument/2006/relationships/ctrlProp" Target="../ctrlProps/ctrlProp1303.xml"/><Relationship Id="rId23" Type="http://schemas.openxmlformats.org/officeDocument/2006/relationships/ctrlProp" Target="../ctrlProps/ctrlProp1311.xml"/><Relationship Id="rId28" Type="http://schemas.openxmlformats.org/officeDocument/2006/relationships/ctrlProp" Target="../ctrlProps/ctrlProp1316.xml"/><Relationship Id="rId10" Type="http://schemas.openxmlformats.org/officeDocument/2006/relationships/ctrlProp" Target="../ctrlProps/ctrlProp1298.xml"/><Relationship Id="rId19" Type="http://schemas.openxmlformats.org/officeDocument/2006/relationships/ctrlProp" Target="../ctrlProps/ctrlProp1307.xml"/><Relationship Id="rId31" Type="http://schemas.openxmlformats.org/officeDocument/2006/relationships/ctrlProp" Target="../ctrlProps/ctrlProp1319.xml"/><Relationship Id="rId4" Type="http://schemas.openxmlformats.org/officeDocument/2006/relationships/ctrlProp" Target="../ctrlProps/ctrlProp1292.xml"/><Relationship Id="rId9" Type="http://schemas.openxmlformats.org/officeDocument/2006/relationships/ctrlProp" Target="../ctrlProps/ctrlProp1297.xml"/><Relationship Id="rId14" Type="http://schemas.openxmlformats.org/officeDocument/2006/relationships/ctrlProp" Target="../ctrlProps/ctrlProp1302.xml"/><Relationship Id="rId22" Type="http://schemas.openxmlformats.org/officeDocument/2006/relationships/ctrlProp" Target="../ctrlProps/ctrlProp1310.xml"/><Relationship Id="rId27" Type="http://schemas.openxmlformats.org/officeDocument/2006/relationships/ctrlProp" Target="../ctrlProps/ctrlProp1315.xml"/><Relationship Id="rId30" Type="http://schemas.openxmlformats.org/officeDocument/2006/relationships/ctrlProp" Target="../ctrlProps/ctrlProp131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8" Type="http://schemas.openxmlformats.org/officeDocument/2006/relationships/ctrlProp" Target="../ctrlProps/ctrlProp1327.xml"/><Relationship Id="rId13" Type="http://schemas.openxmlformats.org/officeDocument/2006/relationships/ctrlProp" Target="../ctrlProps/ctrlProp1332.xml"/><Relationship Id="rId18" Type="http://schemas.openxmlformats.org/officeDocument/2006/relationships/ctrlProp" Target="../ctrlProps/ctrlProp1337.xml"/><Relationship Id="rId26" Type="http://schemas.openxmlformats.org/officeDocument/2006/relationships/ctrlProp" Target="../ctrlProps/ctrlProp1345.xml"/><Relationship Id="rId3" Type="http://schemas.openxmlformats.org/officeDocument/2006/relationships/vmlDrawing" Target="../drawings/vmlDrawing44.vml"/><Relationship Id="rId21" Type="http://schemas.openxmlformats.org/officeDocument/2006/relationships/ctrlProp" Target="../ctrlProps/ctrlProp1340.xml"/><Relationship Id="rId34" Type="http://schemas.openxmlformats.org/officeDocument/2006/relationships/ctrlProp" Target="../ctrlProps/ctrlProp1353.xml"/><Relationship Id="rId7" Type="http://schemas.openxmlformats.org/officeDocument/2006/relationships/ctrlProp" Target="../ctrlProps/ctrlProp1326.xml"/><Relationship Id="rId12" Type="http://schemas.openxmlformats.org/officeDocument/2006/relationships/ctrlProp" Target="../ctrlProps/ctrlProp1331.xml"/><Relationship Id="rId17" Type="http://schemas.openxmlformats.org/officeDocument/2006/relationships/ctrlProp" Target="../ctrlProps/ctrlProp1336.xml"/><Relationship Id="rId25" Type="http://schemas.openxmlformats.org/officeDocument/2006/relationships/ctrlProp" Target="../ctrlProps/ctrlProp1344.xml"/><Relationship Id="rId33" Type="http://schemas.openxmlformats.org/officeDocument/2006/relationships/ctrlProp" Target="../ctrlProps/ctrlProp1352.xml"/><Relationship Id="rId2" Type="http://schemas.openxmlformats.org/officeDocument/2006/relationships/drawing" Target="../drawings/drawing45.xml"/><Relationship Id="rId16" Type="http://schemas.openxmlformats.org/officeDocument/2006/relationships/ctrlProp" Target="../ctrlProps/ctrlProp1335.xml"/><Relationship Id="rId20" Type="http://schemas.openxmlformats.org/officeDocument/2006/relationships/ctrlProp" Target="../ctrlProps/ctrlProp1339.xml"/><Relationship Id="rId29" Type="http://schemas.openxmlformats.org/officeDocument/2006/relationships/ctrlProp" Target="../ctrlProps/ctrlProp1348.xml"/><Relationship Id="rId1" Type="http://schemas.openxmlformats.org/officeDocument/2006/relationships/printerSettings" Target="../printerSettings/printerSettings80.bin"/><Relationship Id="rId6" Type="http://schemas.openxmlformats.org/officeDocument/2006/relationships/ctrlProp" Target="../ctrlProps/ctrlProp1325.xml"/><Relationship Id="rId11" Type="http://schemas.openxmlformats.org/officeDocument/2006/relationships/ctrlProp" Target="../ctrlProps/ctrlProp1330.xml"/><Relationship Id="rId24" Type="http://schemas.openxmlformats.org/officeDocument/2006/relationships/ctrlProp" Target="../ctrlProps/ctrlProp1343.xml"/><Relationship Id="rId32" Type="http://schemas.openxmlformats.org/officeDocument/2006/relationships/ctrlProp" Target="../ctrlProps/ctrlProp1351.xml"/><Relationship Id="rId5" Type="http://schemas.openxmlformats.org/officeDocument/2006/relationships/ctrlProp" Target="../ctrlProps/ctrlProp1324.xml"/><Relationship Id="rId15" Type="http://schemas.openxmlformats.org/officeDocument/2006/relationships/ctrlProp" Target="../ctrlProps/ctrlProp1334.xml"/><Relationship Id="rId23" Type="http://schemas.openxmlformats.org/officeDocument/2006/relationships/ctrlProp" Target="../ctrlProps/ctrlProp1342.xml"/><Relationship Id="rId28" Type="http://schemas.openxmlformats.org/officeDocument/2006/relationships/ctrlProp" Target="../ctrlProps/ctrlProp1347.xml"/><Relationship Id="rId10" Type="http://schemas.openxmlformats.org/officeDocument/2006/relationships/ctrlProp" Target="../ctrlProps/ctrlProp1329.xml"/><Relationship Id="rId19" Type="http://schemas.openxmlformats.org/officeDocument/2006/relationships/ctrlProp" Target="../ctrlProps/ctrlProp1338.xml"/><Relationship Id="rId31" Type="http://schemas.openxmlformats.org/officeDocument/2006/relationships/ctrlProp" Target="../ctrlProps/ctrlProp1350.xml"/><Relationship Id="rId4" Type="http://schemas.openxmlformats.org/officeDocument/2006/relationships/ctrlProp" Target="../ctrlProps/ctrlProp1323.xml"/><Relationship Id="rId9" Type="http://schemas.openxmlformats.org/officeDocument/2006/relationships/ctrlProp" Target="../ctrlProps/ctrlProp1328.xml"/><Relationship Id="rId14" Type="http://schemas.openxmlformats.org/officeDocument/2006/relationships/ctrlProp" Target="../ctrlProps/ctrlProp1333.xml"/><Relationship Id="rId22" Type="http://schemas.openxmlformats.org/officeDocument/2006/relationships/ctrlProp" Target="../ctrlProps/ctrlProp1341.xml"/><Relationship Id="rId27" Type="http://schemas.openxmlformats.org/officeDocument/2006/relationships/ctrlProp" Target="../ctrlProps/ctrlProp1346.xml"/><Relationship Id="rId30" Type="http://schemas.openxmlformats.org/officeDocument/2006/relationships/ctrlProp" Target="../ctrlProps/ctrlProp1349.xml"/></Relationships>
</file>

<file path=xl/worksheets/_rels/sheet121.xml.rels><?xml version="1.0" encoding="UTF-8" standalone="yes"?>
<Relationships xmlns="http://schemas.openxmlformats.org/package/2006/relationships"><Relationship Id="rId8" Type="http://schemas.openxmlformats.org/officeDocument/2006/relationships/ctrlProp" Target="../ctrlProps/ctrlProp1358.xml"/><Relationship Id="rId13" Type="http://schemas.openxmlformats.org/officeDocument/2006/relationships/ctrlProp" Target="../ctrlProps/ctrlProp1363.xml"/><Relationship Id="rId18" Type="http://schemas.openxmlformats.org/officeDocument/2006/relationships/ctrlProp" Target="../ctrlProps/ctrlProp1368.xml"/><Relationship Id="rId26" Type="http://schemas.openxmlformats.org/officeDocument/2006/relationships/ctrlProp" Target="../ctrlProps/ctrlProp1376.xml"/><Relationship Id="rId3" Type="http://schemas.openxmlformats.org/officeDocument/2006/relationships/vmlDrawing" Target="../drawings/vmlDrawing45.vml"/><Relationship Id="rId21" Type="http://schemas.openxmlformats.org/officeDocument/2006/relationships/ctrlProp" Target="../ctrlProps/ctrlProp1371.xml"/><Relationship Id="rId34" Type="http://schemas.openxmlformats.org/officeDocument/2006/relationships/ctrlProp" Target="../ctrlProps/ctrlProp1384.xml"/><Relationship Id="rId7" Type="http://schemas.openxmlformats.org/officeDocument/2006/relationships/ctrlProp" Target="../ctrlProps/ctrlProp1357.xml"/><Relationship Id="rId12" Type="http://schemas.openxmlformats.org/officeDocument/2006/relationships/ctrlProp" Target="../ctrlProps/ctrlProp1362.xml"/><Relationship Id="rId17" Type="http://schemas.openxmlformats.org/officeDocument/2006/relationships/ctrlProp" Target="../ctrlProps/ctrlProp1367.xml"/><Relationship Id="rId25" Type="http://schemas.openxmlformats.org/officeDocument/2006/relationships/ctrlProp" Target="../ctrlProps/ctrlProp1375.xml"/><Relationship Id="rId33" Type="http://schemas.openxmlformats.org/officeDocument/2006/relationships/ctrlProp" Target="../ctrlProps/ctrlProp1383.xml"/><Relationship Id="rId2" Type="http://schemas.openxmlformats.org/officeDocument/2006/relationships/drawing" Target="../drawings/drawing46.xml"/><Relationship Id="rId16" Type="http://schemas.openxmlformats.org/officeDocument/2006/relationships/ctrlProp" Target="../ctrlProps/ctrlProp1366.xml"/><Relationship Id="rId20" Type="http://schemas.openxmlformats.org/officeDocument/2006/relationships/ctrlProp" Target="../ctrlProps/ctrlProp1370.xml"/><Relationship Id="rId29" Type="http://schemas.openxmlformats.org/officeDocument/2006/relationships/ctrlProp" Target="../ctrlProps/ctrlProp1379.xml"/><Relationship Id="rId1" Type="http://schemas.openxmlformats.org/officeDocument/2006/relationships/printerSettings" Target="../printerSettings/printerSettings81.bin"/><Relationship Id="rId6" Type="http://schemas.openxmlformats.org/officeDocument/2006/relationships/ctrlProp" Target="../ctrlProps/ctrlProp1356.xml"/><Relationship Id="rId11" Type="http://schemas.openxmlformats.org/officeDocument/2006/relationships/ctrlProp" Target="../ctrlProps/ctrlProp1361.xml"/><Relationship Id="rId24" Type="http://schemas.openxmlformats.org/officeDocument/2006/relationships/ctrlProp" Target="../ctrlProps/ctrlProp1374.xml"/><Relationship Id="rId32" Type="http://schemas.openxmlformats.org/officeDocument/2006/relationships/ctrlProp" Target="../ctrlProps/ctrlProp1382.xml"/><Relationship Id="rId5" Type="http://schemas.openxmlformats.org/officeDocument/2006/relationships/ctrlProp" Target="../ctrlProps/ctrlProp1355.xml"/><Relationship Id="rId15" Type="http://schemas.openxmlformats.org/officeDocument/2006/relationships/ctrlProp" Target="../ctrlProps/ctrlProp1365.xml"/><Relationship Id="rId23" Type="http://schemas.openxmlformats.org/officeDocument/2006/relationships/ctrlProp" Target="../ctrlProps/ctrlProp1373.xml"/><Relationship Id="rId28" Type="http://schemas.openxmlformats.org/officeDocument/2006/relationships/ctrlProp" Target="../ctrlProps/ctrlProp1378.xml"/><Relationship Id="rId10" Type="http://schemas.openxmlformats.org/officeDocument/2006/relationships/ctrlProp" Target="../ctrlProps/ctrlProp1360.xml"/><Relationship Id="rId19" Type="http://schemas.openxmlformats.org/officeDocument/2006/relationships/ctrlProp" Target="../ctrlProps/ctrlProp1369.xml"/><Relationship Id="rId31" Type="http://schemas.openxmlformats.org/officeDocument/2006/relationships/ctrlProp" Target="../ctrlProps/ctrlProp1381.xml"/><Relationship Id="rId4" Type="http://schemas.openxmlformats.org/officeDocument/2006/relationships/ctrlProp" Target="../ctrlProps/ctrlProp1354.xml"/><Relationship Id="rId9" Type="http://schemas.openxmlformats.org/officeDocument/2006/relationships/ctrlProp" Target="../ctrlProps/ctrlProp1359.xml"/><Relationship Id="rId14" Type="http://schemas.openxmlformats.org/officeDocument/2006/relationships/ctrlProp" Target="../ctrlProps/ctrlProp1364.xml"/><Relationship Id="rId22" Type="http://schemas.openxmlformats.org/officeDocument/2006/relationships/ctrlProp" Target="../ctrlProps/ctrlProp1372.xml"/><Relationship Id="rId27" Type="http://schemas.openxmlformats.org/officeDocument/2006/relationships/ctrlProp" Target="../ctrlProps/ctrlProp1377.xml"/><Relationship Id="rId30" Type="http://schemas.openxmlformats.org/officeDocument/2006/relationships/ctrlProp" Target="../ctrlProps/ctrlProp1380.xml"/></Relationships>
</file>

<file path=xl/worksheets/_rels/sheet122.xml.rels><?xml version="1.0" encoding="UTF-8" standalone="yes"?>
<Relationships xmlns="http://schemas.openxmlformats.org/package/2006/relationships"><Relationship Id="rId8" Type="http://schemas.openxmlformats.org/officeDocument/2006/relationships/ctrlProp" Target="../ctrlProps/ctrlProp1389.xml"/><Relationship Id="rId13" Type="http://schemas.openxmlformats.org/officeDocument/2006/relationships/ctrlProp" Target="../ctrlProps/ctrlProp1394.xml"/><Relationship Id="rId18" Type="http://schemas.openxmlformats.org/officeDocument/2006/relationships/ctrlProp" Target="../ctrlProps/ctrlProp1399.xml"/><Relationship Id="rId26" Type="http://schemas.openxmlformats.org/officeDocument/2006/relationships/ctrlProp" Target="../ctrlProps/ctrlProp1407.xml"/><Relationship Id="rId3" Type="http://schemas.openxmlformats.org/officeDocument/2006/relationships/vmlDrawing" Target="../drawings/vmlDrawing46.vml"/><Relationship Id="rId21" Type="http://schemas.openxmlformats.org/officeDocument/2006/relationships/ctrlProp" Target="../ctrlProps/ctrlProp1402.xml"/><Relationship Id="rId34" Type="http://schemas.openxmlformats.org/officeDocument/2006/relationships/ctrlProp" Target="../ctrlProps/ctrlProp1415.xml"/><Relationship Id="rId7" Type="http://schemas.openxmlformats.org/officeDocument/2006/relationships/ctrlProp" Target="../ctrlProps/ctrlProp1388.xml"/><Relationship Id="rId12" Type="http://schemas.openxmlformats.org/officeDocument/2006/relationships/ctrlProp" Target="../ctrlProps/ctrlProp1393.xml"/><Relationship Id="rId17" Type="http://schemas.openxmlformats.org/officeDocument/2006/relationships/ctrlProp" Target="../ctrlProps/ctrlProp1398.xml"/><Relationship Id="rId25" Type="http://schemas.openxmlformats.org/officeDocument/2006/relationships/ctrlProp" Target="../ctrlProps/ctrlProp1406.xml"/><Relationship Id="rId33" Type="http://schemas.openxmlformats.org/officeDocument/2006/relationships/ctrlProp" Target="../ctrlProps/ctrlProp1414.xml"/><Relationship Id="rId2" Type="http://schemas.openxmlformats.org/officeDocument/2006/relationships/drawing" Target="../drawings/drawing47.xml"/><Relationship Id="rId16" Type="http://schemas.openxmlformats.org/officeDocument/2006/relationships/ctrlProp" Target="../ctrlProps/ctrlProp1397.xml"/><Relationship Id="rId20" Type="http://schemas.openxmlformats.org/officeDocument/2006/relationships/ctrlProp" Target="../ctrlProps/ctrlProp1401.xml"/><Relationship Id="rId29" Type="http://schemas.openxmlformats.org/officeDocument/2006/relationships/ctrlProp" Target="../ctrlProps/ctrlProp1410.xml"/><Relationship Id="rId1" Type="http://schemas.openxmlformats.org/officeDocument/2006/relationships/printerSettings" Target="../printerSettings/printerSettings82.bin"/><Relationship Id="rId6" Type="http://schemas.openxmlformats.org/officeDocument/2006/relationships/ctrlProp" Target="../ctrlProps/ctrlProp1387.xml"/><Relationship Id="rId11" Type="http://schemas.openxmlformats.org/officeDocument/2006/relationships/ctrlProp" Target="../ctrlProps/ctrlProp1392.xml"/><Relationship Id="rId24" Type="http://schemas.openxmlformats.org/officeDocument/2006/relationships/ctrlProp" Target="../ctrlProps/ctrlProp1405.xml"/><Relationship Id="rId32" Type="http://schemas.openxmlformats.org/officeDocument/2006/relationships/ctrlProp" Target="../ctrlProps/ctrlProp1413.xml"/><Relationship Id="rId5" Type="http://schemas.openxmlformats.org/officeDocument/2006/relationships/ctrlProp" Target="../ctrlProps/ctrlProp1386.xml"/><Relationship Id="rId15" Type="http://schemas.openxmlformats.org/officeDocument/2006/relationships/ctrlProp" Target="../ctrlProps/ctrlProp1396.xml"/><Relationship Id="rId23" Type="http://schemas.openxmlformats.org/officeDocument/2006/relationships/ctrlProp" Target="../ctrlProps/ctrlProp1404.xml"/><Relationship Id="rId28" Type="http://schemas.openxmlformats.org/officeDocument/2006/relationships/ctrlProp" Target="../ctrlProps/ctrlProp1409.xml"/><Relationship Id="rId10" Type="http://schemas.openxmlformats.org/officeDocument/2006/relationships/ctrlProp" Target="../ctrlProps/ctrlProp1391.xml"/><Relationship Id="rId19" Type="http://schemas.openxmlformats.org/officeDocument/2006/relationships/ctrlProp" Target="../ctrlProps/ctrlProp1400.xml"/><Relationship Id="rId31" Type="http://schemas.openxmlformats.org/officeDocument/2006/relationships/ctrlProp" Target="../ctrlProps/ctrlProp1412.xml"/><Relationship Id="rId4" Type="http://schemas.openxmlformats.org/officeDocument/2006/relationships/ctrlProp" Target="../ctrlProps/ctrlProp1385.xml"/><Relationship Id="rId9" Type="http://schemas.openxmlformats.org/officeDocument/2006/relationships/ctrlProp" Target="../ctrlProps/ctrlProp1390.xml"/><Relationship Id="rId14" Type="http://schemas.openxmlformats.org/officeDocument/2006/relationships/ctrlProp" Target="../ctrlProps/ctrlProp1395.xml"/><Relationship Id="rId22" Type="http://schemas.openxmlformats.org/officeDocument/2006/relationships/ctrlProp" Target="../ctrlProps/ctrlProp1403.xml"/><Relationship Id="rId27" Type="http://schemas.openxmlformats.org/officeDocument/2006/relationships/ctrlProp" Target="../ctrlProps/ctrlProp1408.xml"/><Relationship Id="rId30" Type="http://schemas.openxmlformats.org/officeDocument/2006/relationships/ctrlProp" Target="../ctrlProps/ctrlProp14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26" Type="http://schemas.openxmlformats.org/officeDocument/2006/relationships/ctrlProp" Target="../ctrlProps/ctrlProp54.xml"/><Relationship Id="rId3" Type="http://schemas.openxmlformats.org/officeDocument/2006/relationships/vmlDrawing" Target="../drawings/vmlDrawing2.vml"/><Relationship Id="rId21" Type="http://schemas.openxmlformats.org/officeDocument/2006/relationships/ctrlProp" Target="../ctrlProps/ctrlProp49.xml"/><Relationship Id="rId34" Type="http://schemas.openxmlformats.org/officeDocument/2006/relationships/ctrlProp" Target="../ctrlProps/ctrlProp62.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5" Type="http://schemas.openxmlformats.org/officeDocument/2006/relationships/ctrlProp" Target="../ctrlProps/ctrlProp53.xml"/><Relationship Id="rId33" Type="http://schemas.openxmlformats.org/officeDocument/2006/relationships/ctrlProp" Target="../ctrlProps/ctrlProp61.xml"/><Relationship Id="rId2" Type="http://schemas.openxmlformats.org/officeDocument/2006/relationships/drawing" Target="../drawings/drawing3.xml"/><Relationship Id="rId16" Type="http://schemas.openxmlformats.org/officeDocument/2006/relationships/ctrlProp" Target="../ctrlProps/ctrlProp44.xml"/><Relationship Id="rId20" Type="http://schemas.openxmlformats.org/officeDocument/2006/relationships/ctrlProp" Target="../ctrlProps/ctrlProp48.xml"/><Relationship Id="rId29" Type="http://schemas.openxmlformats.org/officeDocument/2006/relationships/ctrlProp" Target="../ctrlProps/ctrlProp57.xml"/><Relationship Id="rId1" Type="http://schemas.openxmlformats.org/officeDocument/2006/relationships/printerSettings" Target="../printerSettings/printerSettings38.bin"/><Relationship Id="rId6" Type="http://schemas.openxmlformats.org/officeDocument/2006/relationships/ctrlProp" Target="../ctrlProps/ctrlProp34.xml"/><Relationship Id="rId11" Type="http://schemas.openxmlformats.org/officeDocument/2006/relationships/ctrlProp" Target="../ctrlProps/ctrlProp39.xml"/><Relationship Id="rId24" Type="http://schemas.openxmlformats.org/officeDocument/2006/relationships/ctrlProp" Target="../ctrlProps/ctrlProp52.xml"/><Relationship Id="rId32" Type="http://schemas.openxmlformats.org/officeDocument/2006/relationships/ctrlProp" Target="../ctrlProps/ctrlProp60.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28" Type="http://schemas.openxmlformats.org/officeDocument/2006/relationships/ctrlProp" Target="../ctrlProps/ctrlProp56.xml"/><Relationship Id="rId10" Type="http://schemas.openxmlformats.org/officeDocument/2006/relationships/ctrlProp" Target="../ctrlProps/ctrlProp38.xml"/><Relationship Id="rId19" Type="http://schemas.openxmlformats.org/officeDocument/2006/relationships/ctrlProp" Target="../ctrlProps/ctrlProp47.xml"/><Relationship Id="rId31" Type="http://schemas.openxmlformats.org/officeDocument/2006/relationships/ctrlProp" Target="../ctrlProps/ctrlProp59.xml"/><Relationship Id="rId4" Type="http://schemas.openxmlformats.org/officeDocument/2006/relationships/ctrlProp" Target="../ctrlProps/ctrlProp32.x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 Id="rId27" Type="http://schemas.openxmlformats.org/officeDocument/2006/relationships/ctrlProp" Target="../ctrlProps/ctrlProp55.xml"/><Relationship Id="rId30" Type="http://schemas.openxmlformats.org/officeDocument/2006/relationships/ctrlProp" Target="../ctrlProps/ctrlProp58.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18" Type="http://schemas.openxmlformats.org/officeDocument/2006/relationships/ctrlProp" Target="../ctrlProps/ctrlProp77.xml"/><Relationship Id="rId26" Type="http://schemas.openxmlformats.org/officeDocument/2006/relationships/ctrlProp" Target="../ctrlProps/ctrlProp85.xml"/><Relationship Id="rId3" Type="http://schemas.openxmlformats.org/officeDocument/2006/relationships/vmlDrawing" Target="../drawings/vmlDrawing3.vml"/><Relationship Id="rId21" Type="http://schemas.openxmlformats.org/officeDocument/2006/relationships/ctrlProp" Target="../ctrlProps/ctrlProp80.xml"/><Relationship Id="rId34" Type="http://schemas.openxmlformats.org/officeDocument/2006/relationships/ctrlProp" Target="../ctrlProps/ctrlProp93.xml"/><Relationship Id="rId7" Type="http://schemas.openxmlformats.org/officeDocument/2006/relationships/ctrlProp" Target="../ctrlProps/ctrlProp66.xml"/><Relationship Id="rId12" Type="http://schemas.openxmlformats.org/officeDocument/2006/relationships/ctrlProp" Target="../ctrlProps/ctrlProp71.xml"/><Relationship Id="rId17" Type="http://schemas.openxmlformats.org/officeDocument/2006/relationships/ctrlProp" Target="../ctrlProps/ctrlProp76.xml"/><Relationship Id="rId25" Type="http://schemas.openxmlformats.org/officeDocument/2006/relationships/ctrlProp" Target="../ctrlProps/ctrlProp84.xml"/><Relationship Id="rId33" Type="http://schemas.openxmlformats.org/officeDocument/2006/relationships/ctrlProp" Target="../ctrlProps/ctrlProp92.xml"/><Relationship Id="rId2" Type="http://schemas.openxmlformats.org/officeDocument/2006/relationships/drawing" Target="../drawings/drawing4.xml"/><Relationship Id="rId16" Type="http://schemas.openxmlformats.org/officeDocument/2006/relationships/ctrlProp" Target="../ctrlProps/ctrlProp75.xml"/><Relationship Id="rId20" Type="http://schemas.openxmlformats.org/officeDocument/2006/relationships/ctrlProp" Target="../ctrlProps/ctrlProp79.xml"/><Relationship Id="rId29" Type="http://schemas.openxmlformats.org/officeDocument/2006/relationships/ctrlProp" Target="../ctrlProps/ctrlProp88.xml"/><Relationship Id="rId1" Type="http://schemas.openxmlformats.org/officeDocument/2006/relationships/printerSettings" Target="../printerSettings/printerSettings39.bin"/><Relationship Id="rId6" Type="http://schemas.openxmlformats.org/officeDocument/2006/relationships/ctrlProp" Target="../ctrlProps/ctrlProp65.xml"/><Relationship Id="rId11" Type="http://schemas.openxmlformats.org/officeDocument/2006/relationships/ctrlProp" Target="../ctrlProps/ctrlProp70.xml"/><Relationship Id="rId24" Type="http://schemas.openxmlformats.org/officeDocument/2006/relationships/ctrlProp" Target="../ctrlProps/ctrlProp83.xml"/><Relationship Id="rId32" Type="http://schemas.openxmlformats.org/officeDocument/2006/relationships/ctrlProp" Target="../ctrlProps/ctrlProp91.xml"/><Relationship Id="rId5" Type="http://schemas.openxmlformats.org/officeDocument/2006/relationships/ctrlProp" Target="../ctrlProps/ctrlProp64.xml"/><Relationship Id="rId15" Type="http://schemas.openxmlformats.org/officeDocument/2006/relationships/ctrlProp" Target="../ctrlProps/ctrlProp74.xml"/><Relationship Id="rId23" Type="http://schemas.openxmlformats.org/officeDocument/2006/relationships/ctrlProp" Target="../ctrlProps/ctrlProp82.xml"/><Relationship Id="rId28" Type="http://schemas.openxmlformats.org/officeDocument/2006/relationships/ctrlProp" Target="../ctrlProps/ctrlProp87.xml"/><Relationship Id="rId10" Type="http://schemas.openxmlformats.org/officeDocument/2006/relationships/ctrlProp" Target="../ctrlProps/ctrlProp69.xml"/><Relationship Id="rId19" Type="http://schemas.openxmlformats.org/officeDocument/2006/relationships/ctrlProp" Target="../ctrlProps/ctrlProp78.xml"/><Relationship Id="rId31" Type="http://schemas.openxmlformats.org/officeDocument/2006/relationships/ctrlProp" Target="../ctrlProps/ctrlProp90.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 Id="rId22" Type="http://schemas.openxmlformats.org/officeDocument/2006/relationships/ctrlProp" Target="../ctrlProps/ctrlProp81.xml"/><Relationship Id="rId27" Type="http://schemas.openxmlformats.org/officeDocument/2006/relationships/ctrlProp" Target="../ctrlProps/ctrlProp86.xml"/><Relationship Id="rId30" Type="http://schemas.openxmlformats.org/officeDocument/2006/relationships/ctrlProp" Target="../ctrlProps/ctrlProp8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 Type="http://schemas.openxmlformats.org/officeDocument/2006/relationships/vmlDrawing" Target="../drawings/vmlDrawing4.vml"/><Relationship Id="rId21" Type="http://schemas.openxmlformats.org/officeDocument/2006/relationships/ctrlProp" Target="../ctrlProps/ctrlProp111.xml"/><Relationship Id="rId34" Type="http://schemas.openxmlformats.org/officeDocument/2006/relationships/ctrlProp" Target="../ctrlProps/ctrlProp124.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2" Type="http://schemas.openxmlformats.org/officeDocument/2006/relationships/drawing" Target="../drawings/drawing5.xml"/><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1" Type="http://schemas.openxmlformats.org/officeDocument/2006/relationships/printerSettings" Target="../printerSettings/printerSettings40.bin"/><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26" Type="http://schemas.openxmlformats.org/officeDocument/2006/relationships/ctrlProp" Target="../ctrlProps/ctrlProp147.xml"/><Relationship Id="rId3" Type="http://schemas.openxmlformats.org/officeDocument/2006/relationships/vmlDrawing" Target="../drawings/vmlDrawing5.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5" Type="http://schemas.openxmlformats.org/officeDocument/2006/relationships/ctrlProp" Target="../ctrlProps/ctrlProp146.xml"/><Relationship Id="rId2" Type="http://schemas.openxmlformats.org/officeDocument/2006/relationships/drawing" Target="../drawings/drawing6.xml"/><Relationship Id="rId16" Type="http://schemas.openxmlformats.org/officeDocument/2006/relationships/ctrlProp" Target="../ctrlProps/ctrlProp137.xml"/><Relationship Id="rId20" Type="http://schemas.openxmlformats.org/officeDocument/2006/relationships/ctrlProp" Target="../ctrlProps/ctrlProp141.xml"/><Relationship Id="rId29" Type="http://schemas.openxmlformats.org/officeDocument/2006/relationships/ctrlProp" Target="../ctrlProps/ctrlProp150.xml"/><Relationship Id="rId1" Type="http://schemas.openxmlformats.org/officeDocument/2006/relationships/printerSettings" Target="../printerSettings/printerSettings41.bin"/><Relationship Id="rId6" Type="http://schemas.openxmlformats.org/officeDocument/2006/relationships/ctrlProp" Target="../ctrlProps/ctrlProp127.xml"/><Relationship Id="rId11" Type="http://schemas.openxmlformats.org/officeDocument/2006/relationships/ctrlProp" Target="../ctrlProps/ctrlProp132.xml"/><Relationship Id="rId24" Type="http://schemas.openxmlformats.org/officeDocument/2006/relationships/ctrlProp" Target="../ctrlProps/ctrlProp145.xml"/><Relationship Id="rId5" Type="http://schemas.openxmlformats.org/officeDocument/2006/relationships/ctrlProp" Target="../ctrlProps/ctrlProp126.xml"/><Relationship Id="rId15" Type="http://schemas.openxmlformats.org/officeDocument/2006/relationships/ctrlProp" Target="../ctrlProps/ctrlProp136.xml"/><Relationship Id="rId23" Type="http://schemas.openxmlformats.org/officeDocument/2006/relationships/ctrlProp" Target="../ctrlProps/ctrlProp144.xml"/><Relationship Id="rId28" Type="http://schemas.openxmlformats.org/officeDocument/2006/relationships/ctrlProp" Target="../ctrlProps/ctrlProp149.xml"/><Relationship Id="rId10" Type="http://schemas.openxmlformats.org/officeDocument/2006/relationships/ctrlProp" Target="../ctrlProps/ctrlProp131.xml"/><Relationship Id="rId19" Type="http://schemas.openxmlformats.org/officeDocument/2006/relationships/ctrlProp" Target="../ctrlProps/ctrlProp140.xml"/><Relationship Id="rId31" Type="http://schemas.openxmlformats.org/officeDocument/2006/relationships/ctrlProp" Target="../ctrlProps/ctrlProp152.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trlProp" Target="../ctrlProps/ctrlProp143.xml"/><Relationship Id="rId27" Type="http://schemas.openxmlformats.org/officeDocument/2006/relationships/ctrlProp" Target="../ctrlProps/ctrlProp148.xml"/><Relationship Id="rId30" Type="http://schemas.openxmlformats.org/officeDocument/2006/relationships/ctrlProp" Target="../ctrlProps/ctrlProp151.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157.xml"/><Relationship Id="rId13" Type="http://schemas.openxmlformats.org/officeDocument/2006/relationships/ctrlProp" Target="../ctrlProps/ctrlProp162.xml"/><Relationship Id="rId18" Type="http://schemas.openxmlformats.org/officeDocument/2006/relationships/ctrlProp" Target="../ctrlProps/ctrlProp167.xml"/><Relationship Id="rId26" Type="http://schemas.openxmlformats.org/officeDocument/2006/relationships/ctrlProp" Target="../ctrlProps/ctrlProp175.xml"/><Relationship Id="rId3" Type="http://schemas.openxmlformats.org/officeDocument/2006/relationships/vmlDrawing" Target="../drawings/vmlDrawing6.vml"/><Relationship Id="rId21" Type="http://schemas.openxmlformats.org/officeDocument/2006/relationships/ctrlProp" Target="../ctrlProps/ctrlProp170.xml"/><Relationship Id="rId34" Type="http://schemas.openxmlformats.org/officeDocument/2006/relationships/ctrlProp" Target="../ctrlProps/ctrlProp183.xml"/><Relationship Id="rId7" Type="http://schemas.openxmlformats.org/officeDocument/2006/relationships/ctrlProp" Target="../ctrlProps/ctrlProp156.xml"/><Relationship Id="rId12" Type="http://schemas.openxmlformats.org/officeDocument/2006/relationships/ctrlProp" Target="../ctrlProps/ctrlProp161.xml"/><Relationship Id="rId17" Type="http://schemas.openxmlformats.org/officeDocument/2006/relationships/ctrlProp" Target="../ctrlProps/ctrlProp166.xml"/><Relationship Id="rId25" Type="http://schemas.openxmlformats.org/officeDocument/2006/relationships/ctrlProp" Target="../ctrlProps/ctrlProp174.xml"/><Relationship Id="rId33" Type="http://schemas.openxmlformats.org/officeDocument/2006/relationships/ctrlProp" Target="../ctrlProps/ctrlProp182.xml"/><Relationship Id="rId2" Type="http://schemas.openxmlformats.org/officeDocument/2006/relationships/drawing" Target="../drawings/drawing7.xml"/><Relationship Id="rId16" Type="http://schemas.openxmlformats.org/officeDocument/2006/relationships/ctrlProp" Target="../ctrlProps/ctrlProp165.xml"/><Relationship Id="rId20" Type="http://schemas.openxmlformats.org/officeDocument/2006/relationships/ctrlProp" Target="../ctrlProps/ctrlProp169.xml"/><Relationship Id="rId29" Type="http://schemas.openxmlformats.org/officeDocument/2006/relationships/ctrlProp" Target="../ctrlProps/ctrlProp178.xml"/><Relationship Id="rId1" Type="http://schemas.openxmlformats.org/officeDocument/2006/relationships/printerSettings" Target="../printerSettings/printerSettings42.bin"/><Relationship Id="rId6" Type="http://schemas.openxmlformats.org/officeDocument/2006/relationships/ctrlProp" Target="../ctrlProps/ctrlProp155.xml"/><Relationship Id="rId11" Type="http://schemas.openxmlformats.org/officeDocument/2006/relationships/ctrlProp" Target="../ctrlProps/ctrlProp160.xml"/><Relationship Id="rId24" Type="http://schemas.openxmlformats.org/officeDocument/2006/relationships/ctrlProp" Target="../ctrlProps/ctrlProp173.xml"/><Relationship Id="rId32" Type="http://schemas.openxmlformats.org/officeDocument/2006/relationships/ctrlProp" Target="../ctrlProps/ctrlProp181.xml"/><Relationship Id="rId5" Type="http://schemas.openxmlformats.org/officeDocument/2006/relationships/ctrlProp" Target="../ctrlProps/ctrlProp154.xml"/><Relationship Id="rId15" Type="http://schemas.openxmlformats.org/officeDocument/2006/relationships/ctrlProp" Target="../ctrlProps/ctrlProp164.xml"/><Relationship Id="rId23" Type="http://schemas.openxmlformats.org/officeDocument/2006/relationships/ctrlProp" Target="../ctrlProps/ctrlProp172.xml"/><Relationship Id="rId28" Type="http://schemas.openxmlformats.org/officeDocument/2006/relationships/ctrlProp" Target="../ctrlProps/ctrlProp177.xml"/><Relationship Id="rId10" Type="http://schemas.openxmlformats.org/officeDocument/2006/relationships/ctrlProp" Target="../ctrlProps/ctrlProp159.xml"/><Relationship Id="rId19" Type="http://schemas.openxmlformats.org/officeDocument/2006/relationships/ctrlProp" Target="../ctrlProps/ctrlProp168.xml"/><Relationship Id="rId31" Type="http://schemas.openxmlformats.org/officeDocument/2006/relationships/ctrlProp" Target="../ctrlProps/ctrlProp180.xml"/><Relationship Id="rId4" Type="http://schemas.openxmlformats.org/officeDocument/2006/relationships/ctrlProp" Target="../ctrlProps/ctrlProp153.xml"/><Relationship Id="rId9" Type="http://schemas.openxmlformats.org/officeDocument/2006/relationships/ctrlProp" Target="../ctrlProps/ctrlProp158.xml"/><Relationship Id="rId14" Type="http://schemas.openxmlformats.org/officeDocument/2006/relationships/ctrlProp" Target="../ctrlProps/ctrlProp163.xml"/><Relationship Id="rId22" Type="http://schemas.openxmlformats.org/officeDocument/2006/relationships/ctrlProp" Target="../ctrlProps/ctrlProp171.xml"/><Relationship Id="rId27" Type="http://schemas.openxmlformats.org/officeDocument/2006/relationships/ctrlProp" Target="../ctrlProps/ctrlProp176.xml"/><Relationship Id="rId30" Type="http://schemas.openxmlformats.org/officeDocument/2006/relationships/ctrlProp" Target="../ctrlProps/ctrlProp179.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 Type="http://schemas.openxmlformats.org/officeDocument/2006/relationships/vmlDrawing" Target="../drawings/vmlDrawing7.vml"/><Relationship Id="rId21" Type="http://schemas.openxmlformats.org/officeDocument/2006/relationships/ctrlProp" Target="../ctrlProps/ctrlProp201.xml"/><Relationship Id="rId34" Type="http://schemas.openxmlformats.org/officeDocument/2006/relationships/ctrlProp" Target="../ctrlProps/ctrlProp214.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2" Type="http://schemas.openxmlformats.org/officeDocument/2006/relationships/drawing" Target="../drawings/drawing8.xml"/><Relationship Id="rId16" Type="http://schemas.openxmlformats.org/officeDocument/2006/relationships/ctrlProp" Target="../ctrlProps/ctrlProp196.xml"/><Relationship Id="rId20" Type="http://schemas.openxmlformats.org/officeDocument/2006/relationships/ctrlProp" Target="../ctrlProps/ctrlProp200.xml"/><Relationship Id="rId29" Type="http://schemas.openxmlformats.org/officeDocument/2006/relationships/ctrlProp" Target="../ctrlProps/ctrlProp209.xml"/><Relationship Id="rId1" Type="http://schemas.openxmlformats.org/officeDocument/2006/relationships/printerSettings" Target="../printerSettings/printerSettings43.bin"/><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5" Type="http://schemas.openxmlformats.org/officeDocument/2006/relationships/ctrlProp" Target="../ctrlProps/ctrlProp185.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10" Type="http://schemas.openxmlformats.org/officeDocument/2006/relationships/ctrlProp" Target="../ctrlProps/ctrlProp190.xml"/><Relationship Id="rId19" Type="http://schemas.openxmlformats.org/officeDocument/2006/relationships/ctrlProp" Target="../ctrlProps/ctrlProp199.xml"/><Relationship Id="rId31" Type="http://schemas.openxmlformats.org/officeDocument/2006/relationships/ctrlProp" Target="../ctrlProps/ctrlProp211.xml"/><Relationship Id="rId4" Type="http://schemas.openxmlformats.org/officeDocument/2006/relationships/ctrlProp" Target="../ctrlProps/ctrlProp184.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219.xml"/><Relationship Id="rId13" Type="http://schemas.openxmlformats.org/officeDocument/2006/relationships/ctrlProp" Target="../ctrlProps/ctrlProp224.xml"/><Relationship Id="rId18" Type="http://schemas.openxmlformats.org/officeDocument/2006/relationships/ctrlProp" Target="../ctrlProps/ctrlProp229.xml"/><Relationship Id="rId26" Type="http://schemas.openxmlformats.org/officeDocument/2006/relationships/ctrlProp" Target="../ctrlProps/ctrlProp237.xml"/><Relationship Id="rId3" Type="http://schemas.openxmlformats.org/officeDocument/2006/relationships/vmlDrawing" Target="../drawings/vmlDrawing8.vml"/><Relationship Id="rId21" Type="http://schemas.openxmlformats.org/officeDocument/2006/relationships/ctrlProp" Target="../ctrlProps/ctrlProp232.xml"/><Relationship Id="rId34" Type="http://schemas.openxmlformats.org/officeDocument/2006/relationships/ctrlProp" Target="../ctrlProps/ctrlProp245.xml"/><Relationship Id="rId7" Type="http://schemas.openxmlformats.org/officeDocument/2006/relationships/ctrlProp" Target="../ctrlProps/ctrlProp218.xml"/><Relationship Id="rId12" Type="http://schemas.openxmlformats.org/officeDocument/2006/relationships/ctrlProp" Target="../ctrlProps/ctrlProp223.xml"/><Relationship Id="rId17" Type="http://schemas.openxmlformats.org/officeDocument/2006/relationships/ctrlProp" Target="../ctrlProps/ctrlProp228.xml"/><Relationship Id="rId25" Type="http://schemas.openxmlformats.org/officeDocument/2006/relationships/ctrlProp" Target="../ctrlProps/ctrlProp236.xml"/><Relationship Id="rId33" Type="http://schemas.openxmlformats.org/officeDocument/2006/relationships/ctrlProp" Target="../ctrlProps/ctrlProp244.xml"/><Relationship Id="rId2" Type="http://schemas.openxmlformats.org/officeDocument/2006/relationships/drawing" Target="../drawings/drawing9.xml"/><Relationship Id="rId16" Type="http://schemas.openxmlformats.org/officeDocument/2006/relationships/ctrlProp" Target="../ctrlProps/ctrlProp227.xml"/><Relationship Id="rId20" Type="http://schemas.openxmlformats.org/officeDocument/2006/relationships/ctrlProp" Target="../ctrlProps/ctrlProp231.xml"/><Relationship Id="rId29" Type="http://schemas.openxmlformats.org/officeDocument/2006/relationships/ctrlProp" Target="../ctrlProps/ctrlProp240.xml"/><Relationship Id="rId1" Type="http://schemas.openxmlformats.org/officeDocument/2006/relationships/printerSettings" Target="../printerSettings/printerSettings44.bin"/><Relationship Id="rId6" Type="http://schemas.openxmlformats.org/officeDocument/2006/relationships/ctrlProp" Target="../ctrlProps/ctrlProp217.xml"/><Relationship Id="rId11" Type="http://schemas.openxmlformats.org/officeDocument/2006/relationships/ctrlProp" Target="../ctrlProps/ctrlProp222.xml"/><Relationship Id="rId24" Type="http://schemas.openxmlformats.org/officeDocument/2006/relationships/ctrlProp" Target="../ctrlProps/ctrlProp235.xml"/><Relationship Id="rId32" Type="http://schemas.openxmlformats.org/officeDocument/2006/relationships/ctrlProp" Target="../ctrlProps/ctrlProp243.xml"/><Relationship Id="rId5" Type="http://schemas.openxmlformats.org/officeDocument/2006/relationships/ctrlProp" Target="../ctrlProps/ctrlProp216.xml"/><Relationship Id="rId15" Type="http://schemas.openxmlformats.org/officeDocument/2006/relationships/ctrlProp" Target="../ctrlProps/ctrlProp226.xml"/><Relationship Id="rId23" Type="http://schemas.openxmlformats.org/officeDocument/2006/relationships/ctrlProp" Target="../ctrlProps/ctrlProp234.xml"/><Relationship Id="rId28" Type="http://schemas.openxmlformats.org/officeDocument/2006/relationships/ctrlProp" Target="../ctrlProps/ctrlProp239.xml"/><Relationship Id="rId10" Type="http://schemas.openxmlformats.org/officeDocument/2006/relationships/ctrlProp" Target="../ctrlProps/ctrlProp221.xml"/><Relationship Id="rId19" Type="http://schemas.openxmlformats.org/officeDocument/2006/relationships/ctrlProp" Target="../ctrlProps/ctrlProp230.xml"/><Relationship Id="rId31" Type="http://schemas.openxmlformats.org/officeDocument/2006/relationships/ctrlProp" Target="../ctrlProps/ctrlProp242.xml"/><Relationship Id="rId4" Type="http://schemas.openxmlformats.org/officeDocument/2006/relationships/ctrlProp" Target="../ctrlProps/ctrlProp215.xml"/><Relationship Id="rId9" Type="http://schemas.openxmlformats.org/officeDocument/2006/relationships/ctrlProp" Target="../ctrlProps/ctrlProp220.xml"/><Relationship Id="rId14" Type="http://schemas.openxmlformats.org/officeDocument/2006/relationships/ctrlProp" Target="../ctrlProps/ctrlProp225.xml"/><Relationship Id="rId22" Type="http://schemas.openxmlformats.org/officeDocument/2006/relationships/ctrlProp" Target="../ctrlProps/ctrlProp233.xml"/><Relationship Id="rId27" Type="http://schemas.openxmlformats.org/officeDocument/2006/relationships/ctrlProp" Target="../ctrlProps/ctrlProp238.xml"/><Relationship Id="rId30" Type="http://schemas.openxmlformats.org/officeDocument/2006/relationships/ctrlProp" Target="../ctrlProps/ctrlProp241.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250.xml"/><Relationship Id="rId13" Type="http://schemas.openxmlformats.org/officeDocument/2006/relationships/ctrlProp" Target="../ctrlProps/ctrlProp255.xml"/><Relationship Id="rId18" Type="http://schemas.openxmlformats.org/officeDocument/2006/relationships/ctrlProp" Target="../ctrlProps/ctrlProp260.xml"/><Relationship Id="rId26" Type="http://schemas.openxmlformats.org/officeDocument/2006/relationships/ctrlProp" Target="../ctrlProps/ctrlProp268.xml"/><Relationship Id="rId3" Type="http://schemas.openxmlformats.org/officeDocument/2006/relationships/vmlDrawing" Target="../drawings/vmlDrawing9.vml"/><Relationship Id="rId21" Type="http://schemas.openxmlformats.org/officeDocument/2006/relationships/ctrlProp" Target="../ctrlProps/ctrlProp263.xml"/><Relationship Id="rId34" Type="http://schemas.openxmlformats.org/officeDocument/2006/relationships/ctrlProp" Target="../ctrlProps/ctrlProp276.x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5" Type="http://schemas.openxmlformats.org/officeDocument/2006/relationships/ctrlProp" Target="../ctrlProps/ctrlProp267.xml"/><Relationship Id="rId33" Type="http://schemas.openxmlformats.org/officeDocument/2006/relationships/ctrlProp" Target="../ctrlProps/ctrlProp275.xml"/><Relationship Id="rId2" Type="http://schemas.openxmlformats.org/officeDocument/2006/relationships/drawing" Target="../drawings/drawing10.xml"/><Relationship Id="rId16" Type="http://schemas.openxmlformats.org/officeDocument/2006/relationships/ctrlProp" Target="../ctrlProps/ctrlProp258.xml"/><Relationship Id="rId20" Type="http://schemas.openxmlformats.org/officeDocument/2006/relationships/ctrlProp" Target="../ctrlProps/ctrlProp262.xml"/><Relationship Id="rId29" Type="http://schemas.openxmlformats.org/officeDocument/2006/relationships/ctrlProp" Target="../ctrlProps/ctrlProp271.xml"/><Relationship Id="rId1" Type="http://schemas.openxmlformats.org/officeDocument/2006/relationships/printerSettings" Target="../printerSettings/printerSettings45.bin"/><Relationship Id="rId6" Type="http://schemas.openxmlformats.org/officeDocument/2006/relationships/ctrlProp" Target="../ctrlProps/ctrlProp248.xml"/><Relationship Id="rId11" Type="http://schemas.openxmlformats.org/officeDocument/2006/relationships/ctrlProp" Target="../ctrlProps/ctrlProp253.xml"/><Relationship Id="rId24" Type="http://schemas.openxmlformats.org/officeDocument/2006/relationships/ctrlProp" Target="../ctrlProps/ctrlProp266.xml"/><Relationship Id="rId32" Type="http://schemas.openxmlformats.org/officeDocument/2006/relationships/ctrlProp" Target="../ctrlProps/ctrlProp274.xml"/><Relationship Id="rId5" Type="http://schemas.openxmlformats.org/officeDocument/2006/relationships/ctrlProp" Target="../ctrlProps/ctrlProp247.xml"/><Relationship Id="rId15" Type="http://schemas.openxmlformats.org/officeDocument/2006/relationships/ctrlProp" Target="../ctrlProps/ctrlProp257.xml"/><Relationship Id="rId23" Type="http://schemas.openxmlformats.org/officeDocument/2006/relationships/ctrlProp" Target="../ctrlProps/ctrlProp265.xml"/><Relationship Id="rId28" Type="http://schemas.openxmlformats.org/officeDocument/2006/relationships/ctrlProp" Target="../ctrlProps/ctrlProp270.xml"/><Relationship Id="rId10" Type="http://schemas.openxmlformats.org/officeDocument/2006/relationships/ctrlProp" Target="../ctrlProps/ctrlProp252.xml"/><Relationship Id="rId19" Type="http://schemas.openxmlformats.org/officeDocument/2006/relationships/ctrlProp" Target="../ctrlProps/ctrlProp261.xml"/><Relationship Id="rId31" Type="http://schemas.openxmlformats.org/officeDocument/2006/relationships/ctrlProp" Target="../ctrlProps/ctrlProp273.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 Id="rId22" Type="http://schemas.openxmlformats.org/officeDocument/2006/relationships/ctrlProp" Target="../ctrlProps/ctrlProp264.xml"/><Relationship Id="rId27" Type="http://schemas.openxmlformats.org/officeDocument/2006/relationships/ctrlProp" Target="../ctrlProps/ctrlProp269.xml"/><Relationship Id="rId30" Type="http://schemas.openxmlformats.org/officeDocument/2006/relationships/ctrlProp" Target="../ctrlProps/ctrlProp272.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3" Type="http://schemas.openxmlformats.org/officeDocument/2006/relationships/vmlDrawing" Target="../drawings/vmlDrawing10.v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2" Type="http://schemas.openxmlformats.org/officeDocument/2006/relationships/drawing" Target="../drawings/drawing11.xml"/><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printerSettings" Target="../printerSettings/printerSettings46.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312.xml"/><Relationship Id="rId13" Type="http://schemas.openxmlformats.org/officeDocument/2006/relationships/ctrlProp" Target="../ctrlProps/ctrlProp317.xml"/><Relationship Id="rId18" Type="http://schemas.openxmlformats.org/officeDocument/2006/relationships/ctrlProp" Target="../ctrlProps/ctrlProp322.xml"/><Relationship Id="rId26" Type="http://schemas.openxmlformats.org/officeDocument/2006/relationships/ctrlProp" Target="../ctrlProps/ctrlProp330.xml"/><Relationship Id="rId3" Type="http://schemas.openxmlformats.org/officeDocument/2006/relationships/vmlDrawing" Target="../drawings/vmlDrawing11.vml"/><Relationship Id="rId21" Type="http://schemas.openxmlformats.org/officeDocument/2006/relationships/ctrlProp" Target="../ctrlProps/ctrlProp325.xml"/><Relationship Id="rId34" Type="http://schemas.openxmlformats.org/officeDocument/2006/relationships/ctrlProp" Target="../ctrlProps/ctrlProp338.xml"/><Relationship Id="rId7" Type="http://schemas.openxmlformats.org/officeDocument/2006/relationships/ctrlProp" Target="../ctrlProps/ctrlProp311.xml"/><Relationship Id="rId12" Type="http://schemas.openxmlformats.org/officeDocument/2006/relationships/ctrlProp" Target="../ctrlProps/ctrlProp316.xml"/><Relationship Id="rId17" Type="http://schemas.openxmlformats.org/officeDocument/2006/relationships/ctrlProp" Target="../ctrlProps/ctrlProp321.xml"/><Relationship Id="rId25" Type="http://schemas.openxmlformats.org/officeDocument/2006/relationships/ctrlProp" Target="../ctrlProps/ctrlProp329.xml"/><Relationship Id="rId33" Type="http://schemas.openxmlformats.org/officeDocument/2006/relationships/ctrlProp" Target="../ctrlProps/ctrlProp337.xml"/><Relationship Id="rId2" Type="http://schemas.openxmlformats.org/officeDocument/2006/relationships/drawing" Target="../drawings/drawing12.xml"/><Relationship Id="rId16" Type="http://schemas.openxmlformats.org/officeDocument/2006/relationships/ctrlProp" Target="../ctrlProps/ctrlProp320.xml"/><Relationship Id="rId20" Type="http://schemas.openxmlformats.org/officeDocument/2006/relationships/ctrlProp" Target="../ctrlProps/ctrlProp324.xml"/><Relationship Id="rId29" Type="http://schemas.openxmlformats.org/officeDocument/2006/relationships/ctrlProp" Target="../ctrlProps/ctrlProp333.xml"/><Relationship Id="rId1" Type="http://schemas.openxmlformats.org/officeDocument/2006/relationships/printerSettings" Target="../printerSettings/printerSettings47.bin"/><Relationship Id="rId6" Type="http://schemas.openxmlformats.org/officeDocument/2006/relationships/ctrlProp" Target="../ctrlProps/ctrlProp310.xml"/><Relationship Id="rId11" Type="http://schemas.openxmlformats.org/officeDocument/2006/relationships/ctrlProp" Target="../ctrlProps/ctrlProp315.xml"/><Relationship Id="rId24" Type="http://schemas.openxmlformats.org/officeDocument/2006/relationships/ctrlProp" Target="../ctrlProps/ctrlProp328.xml"/><Relationship Id="rId32" Type="http://schemas.openxmlformats.org/officeDocument/2006/relationships/ctrlProp" Target="../ctrlProps/ctrlProp336.xml"/><Relationship Id="rId5" Type="http://schemas.openxmlformats.org/officeDocument/2006/relationships/ctrlProp" Target="../ctrlProps/ctrlProp309.xml"/><Relationship Id="rId15" Type="http://schemas.openxmlformats.org/officeDocument/2006/relationships/ctrlProp" Target="../ctrlProps/ctrlProp319.xml"/><Relationship Id="rId23" Type="http://schemas.openxmlformats.org/officeDocument/2006/relationships/ctrlProp" Target="../ctrlProps/ctrlProp327.xml"/><Relationship Id="rId28" Type="http://schemas.openxmlformats.org/officeDocument/2006/relationships/ctrlProp" Target="../ctrlProps/ctrlProp332.xml"/><Relationship Id="rId10" Type="http://schemas.openxmlformats.org/officeDocument/2006/relationships/ctrlProp" Target="../ctrlProps/ctrlProp314.xml"/><Relationship Id="rId19" Type="http://schemas.openxmlformats.org/officeDocument/2006/relationships/ctrlProp" Target="../ctrlProps/ctrlProp323.xml"/><Relationship Id="rId31" Type="http://schemas.openxmlformats.org/officeDocument/2006/relationships/ctrlProp" Target="../ctrlProps/ctrlProp335.xml"/><Relationship Id="rId4" Type="http://schemas.openxmlformats.org/officeDocument/2006/relationships/ctrlProp" Target="../ctrlProps/ctrlProp308.xml"/><Relationship Id="rId9" Type="http://schemas.openxmlformats.org/officeDocument/2006/relationships/ctrlProp" Target="../ctrlProps/ctrlProp313.xml"/><Relationship Id="rId14" Type="http://schemas.openxmlformats.org/officeDocument/2006/relationships/ctrlProp" Target="../ctrlProps/ctrlProp318.xml"/><Relationship Id="rId22" Type="http://schemas.openxmlformats.org/officeDocument/2006/relationships/ctrlProp" Target="../ctrlProps/ctrlProp326.xml"/><Relationship Id="rId27" Type="http://schemas.openxmlformats.org/officeDocument/2006/relationships/ctrlProp" Target="../ctrlProps/ctrlProp331.xml"/><Relationship Id="rId30" Type="http://schemas.openxmlformats.org/officeDocument/2006/relationships/ctrlProp" Target="../ctrlProps/ctrlProp334.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343.xml"/><Relationship Id="rId13" Type="http://schemas.openxmlformats.org/officeDocument/2006/relationships/ctrlProp" Target="../ctrlProps/ctrlProp348.xml"/><Relationship Id="rId18" Type="http://schemas.openxmlformats.org/officeDocument/2006/relationships/ctrlProp" Target="../ctrlProps/ctrlProp353.xml"/><Relationship Id="rId26" Type="http://schemas.openxmlformats.org/officeDocument/2006/relationships/ctrlProp" Target="../ctrlProps/ctrlProp361.xml"/><Relationship Id="rId3" Type="http://schemas.openxmlformats.org/officeDocument/2006/relationships/vmlDrawing" Target="../drawings/vmlDrawing12.vml"/><Relationship Id="rId21" Type="http://schemas.openxmlformats.org/officeDocument/2006/relationships/ctrlProp" Target="../ctrlProps/ctrlProp356.xml"/><Relationship Id="rId7" Type="http://schemas.openxmlformats.org/officeDocument/2006/relationships/ctrlProp" Target="../ctrlProps/ctrlProp342.xml"/><Relationship Id="rId12" Type="http://schemas.openxmlformats.org/officeDocument/2006/relationships/ctrlProp" Target="../ctrlProps/ctrlProp347.xml"/><Relationship Id="rId17" Type="http://schemas.openxmlformats.org/officeDocument/2006/relationships/ctrlProp" Target="../ctrlProps/ctrlProp352.xml"/><Relationship Id="rId25" Type="http://schemas.openxmlformats.org/officeDocument/2006/relationships/ctrlProp" Target="../ctrlProps/ctrlProp360.xml"/><Relationship Id="rId33" Type="http://schemas.openxmlformats.org/officeDocument/2006/relationships/ctrlProp" Target="../ctrlProps/ctrlProp368.xml"/><Relationship Id="rId2" Type="http://schemas.openxmlformats.org/officeDocument/2006/relationships/drawing" Target="../drawings/drawing13.xml"/><Relationship Id="rId16" Type="http://schemas.openxmlformats.org/officeDocument/2006/relationships/ctrlProp" Target="../ctrlProps/ctrlProp351.xml"/><Relationship Id="rId20" Type="http://schemas.openxmlformats.org/officeDocument/2006/relationships/ctrlProp" Target="../ctrlProps/ctrlProp355.xml"/><Relationship Id="rId29" Type="http://schemas.openxmlformats.org/officeDocument/2006/relationships/ctrlProp" Target="../ctrlProps/ctrlProp364.xml"/><Relationship Id="rId1" Type="http://schemas.openxmlformats.org/officeDocument/2006/relationships/printerSettings" Target="../printerSettings/printerSettings48.bin"/><Relationship Id="rId6" Type="http://schemas.openxmlformats.org/officeDocument/2006/relationships/ctrlProp" Target="../ctrlProps/ctrlProp341.xml"/><Relationship Id="rId11" Type="http://schemas.openxmlformats.org/officeDocument/2006/relationships/ctrlProp" Target="../ctrlProps/ctrlProp346.xml"/><Relationship Id="rId24" Type="http://schemas.openxmlformats.org/officeDocument/2006/relationships/ctrlProp" Target="../ctrlProps/ctrlProp359.xml"/><Relationship Id="rId32" Type="http://schemas.openxmlformats.org/officeDocument/2006/relationships/ctrlProp" Target="../ctrlProps/ctrlProp367.xml"/><Relationship Id="rId5" Type="http://schemas.openxmlformats.org/officeDocument/2006/relationships/ctrlProp" Target="../ctrlProps/ctrlProp340.xml"/><Relationship Id="rId15" Type="http://schemas.openxmlformats.org/officeDocument/2006/relationships/ctrlProp" Target="../ctrlProps/ctrlProp350.xml"/><Relationship Id="rId23" Type="http://schemas.openxmlformats.org/officeDocument/2006/relationships/ctrlProp" Target="../ctrlProps/ctrlProp358.xml"/><Relationship Id="rId28" Type="http://schemas.openxmlformats.org/officeDocument/2006/relationships/ctrlProp" Target="../ctrlProps/ctrlProp363.xml"/><Relationship Id="rId10" Type="http://schemas.openxmlformats.org/officeDocument/2006/relationships/ctrlProp" Target="../ctrlProps/ctrlProp345.xml"/><Relationship Id="rId19" Type="http://schemas.openxmlformats.org/officeDocument/2006/relationships/ctrlProp" Target="../ctrlProps/ctrlProp354.xml"/><Relationship Id="rId31" Type="http://schemas.openxmlformats.org/officeDocument/2006/relationships/ctrlProp" Target="../ctrlProps/ctrlProp366.xml"/><Relationship Id="rId4" Type="http://schemas.openxmlformats.org/officeDocument/2006/relationships/ctrlProp" Target="../ctrlProps/ctrlProp339.xml"/><Relationship Id="rId9" Type="http://schemas.openxmlformats.org/officeDocument/2006/relationships/ctrlProp" Target="../ctrlProps/ctrlProp344.xml"/><Relationship Id="rId14" Type="http://schemas.openxmlformats.org/officeDocument/2006/relationships/ctrlProp" Target="../ctrlProps/ctrlProp349.xml"/><Relationship Id="rId22" Type="http://schemas.openxmlformats.org/officeDocument/2006/relationships/ctrlProp" Target="../ctrlProps/ctrlProp357.xml"/><Relationship Id="rId27" Type="http://schemas.openxmlformats.org/officeDocument/2006/relationships/ctrlProp" Target="../ctrlProps/ctrlProp362.xml"/><Relationship Id="rId30" Type="http://schemas.openxmlformats.org/officeDocument/2006/relationships/ctrlProp" Target="../ctrlProps/ctrlProp365.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373.xml"/><Relationship Id="rId13" Type="http://schemas.openxmlformats.org/officeDocument/2006/relationships/ctrlProp" Target="../ctrlProps/ctrlProp378.xml"/><Relationship Id="rId18" Type="http://schemas.openxmlformats.org/officeDocument/2006/relationships/ctrlProp" Target="../ctrlProps/ctrlProp383.xml"/><Relationship Id="rId26" Type="http://schemas.openxmlformats.org/officeDocument/2006/relationships/ctrlProp" Target="../ctrlProps/ctrlProp391.xml"/><Relationship Id="rId3" Type="http://schemas.openxmlformats.org/officeDocument/2006/relationships/vmlDrawing" Target="../drawings/vmlDrawing13.vml"/><Relationship Id="rId21" Type="http://schemas.openxmlformats.org/officeDocument/2006/relationships/ctrlProp" Target="../ctrlProps/ctrlProp386.xml"/><Relationship Id="rId34" Type="http://schemas.openxmlformats.org/officeDocument/2006/relationships/ctrlProp" Target="../ctrlProps/ctrlProp399.xml"/><Relationship Id="rId7" Type="http://schemas.openxmlformats.org/officeDocument/2006/relationships/ctrlProp" Target="../ctrlProps/ctrlProp372.xml"/><Relationship Id="rId12" Type="http://schemas.openxmlformats.org/officeDocument/2006/relationships/ctrlProp" Target="../ctrlProps/ctrlProp377.xml"/><Relationship Id="rId17" Type="http://schemas.openxmlformats.org/officeDocument/2006/relationships/ctrlProp" Target="../ctrlProps/ctrlProp382.xml"/><Relationship Id="rId25" Type="http://schemas.openxmlformats.org/officeDocument/2006/relationships/ctrlProp" Target="../ctrlProps/ctrlProp390.xml"/><Relationship Id="rId33" Type="http://schemas.openxmlformats.org/officeDocument/2006/relationships/ctrlProp" Target="../ctrlProps/ctrlProp398.xml"/><Relationship Id="rId2" Type="http://schemas.openxmlformats.org/officeDocument/2006/relationships/drawing" Target="../drawings/drawing14.xml"/><Relationship Id="rId16" Type="http://schemas.openxmlformats.org/officeDocument/2006/relationships/ctrlProp" Target="../ctrlProps/ctrlProp381.xml"/><Relationship Id="rId20" Type="http://schemas.openxmlformats.org/officeDocument/2006/relationships/ctrlProp" Target="../ctrlProps/ctrlProp385.xml"/><Relationship Id="rId29" Type="http://schemas.openxmlformats.org/officeDocument/2006/relationships/ctrlProp" Target="../ctrlProps/ctrlProp394.xml"/><Relationship Id="rId1" Type="http://schemas.openxmlformats.org/officeDocument/2006/relationships/printerSettings" Target="../printerSettings/printerSettings49.bin"/><Relationship Id="rId6" Type="http://schemas.openxmlformats.org/officeDocument/2006/relationships/ctrlProp" Target="../ctrlProps/ctrlProp371.xml"/><Relationship Id="rId11" Type="http://schemas.openxmlformats.org/officeDocument/2006/relationships/ctrlProp" Target="../ctrlProps/ctrlProp376.xml"/><Relationship Id="rId24" Type="http://schemas.openxmlformats.org/officeDocument/2006/relationships/ctrlProp" Target="../ctrlProps/ctrlProp389.xml"/><Relationship Id="rId32" Type="http://schemas.openxmlformats.org/officeDocument/2006/relationships/ctrlProp" Target="../ctrlProps/ctrlProp397.xml"/><Relationship Id="rId5" Type="http://schemas.openxmlformats.org/officeDocument/2006/relationships/ctrlProp" Target="../ctrlProps/ctrlProp370.xml"/><Relationship Id="rId15" Type="http://schemas.openxmlformats.org/officeDocument/2006/relationships/ctrlProp" Target="../ctrlProps/ctrlProp380.xml"/><Relationship Id="rId23" Type="http://schemas.openxmlformats.org/officeDocument/2006/relationships/ctrlProp" Target="../ctrlProps/ctrlProp388.xml"/><Relationship Id="rId28" Type="http://schemas.openxmlformats.org/officeDocument/2006/relationships/ctrlProp" Target="../ctrlProps/ctrlProp393.xml"/><Relationship Id="rId10" Type="http://schemas.openxmlformats.org/officeDocument/2006/relationships/ctrlProp" Target="../ctrlProps/ctrlProp375.xml"/><Relationship Id="rId19" Type="http://schemas.openxmlformats.org/officeDocument/2006/relationships/ctrlProp" Target="../ctrlProps/ctrlProp384.xml"/><Relationship Id="rId31" Type="http://schemas.openxmlformats.org/officeDocument/2006/relationships/ctrlProp" Target="../ctrlProps/ctrlProp396.xml"/><Relationship Id="rId4" Type="http://schemas.openxmlformats.org/officeDocument/2006/relationships/ctrlProp" Target="../ctrlProps/ctrlProp369.xml"/><Relationship Id="rId9" Type="http://schemas.openxmlformats.org/officeDocument/2006/relationships/ctrlProp" Target="../ctrlProps/ctrlProp374.xml"/><Relationship Id="rId14" Type="http://schemas.openxmlformats.org/officeDocument/2006/relationships/ctrlProp" Target="../ctrlProps/ctrlProp379.xml"/><Relationship Id="rId22" Type="http://schemas.openxmlformats.org/officeDocument/2006/relationships/ctrlProp" Target="../ctrlProps/ctrlProp387.xml"/><Relationship Id="rId27" Type="http://schemas.openxmlformats.org/officeDocument/2006/relationships/ctrlProp" Target="../ctrlProps/ctrlProp392.xml"/><Relationship Id="rId30" Type="http://schemas.openxmlformats.org/officeDocument/2006/relationships/ctrlProp" Target="../ctrlProps/ctrlProp39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26" Type="http://schemas.openxmlformats.org/officeDocument/2006/relationships/ctrlProp" Target="../ctrlProps/ctrlProp422.xml"/><Relationship Id="rId3" Type="http://schemas.openxmlformats.org/officeDocument/2006/relationships/vmlDrawing" Target="../drawings/vmlDrawing14.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5" Type="http://schemas.openxmlformats.org/officeDocument/2006/relationships/ctrlProp" Target="../ctrlProps/ctrlProp421.xml"/><Relationship Id="rId33" Type="http://schemas.openxmlformats.org/officeDocument/2006/relationships/ctrlProp" Target="../ctrlProps/ctrlProp429.xml"/><Relationship Id="rId2" Type="http://schemas.openxmlformats.org/officeDocument/2006/relationships/drawing" Target="../drawings/drawing15.xml"/><Relationship Id="rId16" Type="http://schemas.openxmlformats.org/officeDocument/2006/relationships/ctrlProp" Target="../ctrlProps/ctrlProp412.xml"/><Relationship Id="rId20" Type="http://schemas.openxmlformats.org/officeDocument/2006/relationships/ctrlProp" Target="../ctrlProps/ctrlProp416.xml"/><Relationship Id="rId29" Type="http://schemas.openxmlformats.org/officeDocument/2006/relationships/ctrlProp" Target="../ctrlProps/ctrlProp425.xml"/><Relationship Id="rId1" Type="http://schemas.openxmlformats.org/officeDocument/2006/relationships/printerSettings" Target="../printerSettings/printerSettings50.bin"/><Relationship Id="rId6" Type="http://schemas.openxmlformats.org/officeDocument/2006/relationships/ctrlProp" Target="../ctrlProps/ctrlProp402.xml"/><Relationship Id="rId11" Type="http://schemas.openxmlformats.org/officeDocument/2006/relationships/ctrlProp" Target="../ctrlProps/ctrlProp407.xml"/><Relationship Id="rId24" Type="http://schemas.openxmlformats.org/officeDocument/2006/relationships/ctrlProp" Target="../ctrlProps/ctrlProp420.xml"/><Relationship Id="rId32" Type="http://schemas.openxmlformats.org/officeDocument/2006/relationships/ctrlProp" Target="../ctrlProps/ctrlProp428.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28" Type="http://schemas.openxmlformats.org/officeDocument/2006/relationships/ctrlProp" Target="../ctrlProps/ctrlProp424.xml"/><Relationship Id="rId10" Type="http://schemas.openxmlformats.org/officeDocument/2006/relationships/ctrlProp" Target="../ctrlProps/ctrlProp406.xml"/><Relationship Id="rId19" Type="http://schemas.openxmlformats.org/officeDocument/2006/relationships/ctrlProp" Target="../ctrlProps/ctrlProp415.xml"/><Relationship Id="rId31" Type="http://schemas.openxmlformats.org/officeDocument/2006/relationships/ctrlProp" Target="../ctrlProps/ctrlProp427.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 Id="rId27" Type="http://schemas.openxmlformats.org/officeDocument/2006/relationships/ctrlProp" Target="../ctrlProps/ctrlProp423.xml"/><Relationship Id="rId30" Type="http://schemas.openxmlformats.org/officeDocument/2006/relationships/ctrlProp" Target="../ctrlProps/ctrlProp426.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434.xml"/><Relationship Id="rId13" Type="http://schemas.openxmlformats.org/officeDocument/2006/relationships/ctrlProp" Target="../ctrlProps/ctrlProp439.xml"/><Relationship Id="rId18" Type="http://schemas.openxmlformats.org/officeDocument/2006/relationships/ctrlProp" Target="../ctrlProps/ctrlProp444.xml"/><Relationship Id="rId26" Type="http://schemas.openxmlformats.org/officeDocument/2006/relationships/ctrlProp" Target="../ctrlProps/ctrlProp452.xml"/><Relationship Id="rId3" Type="http://schemas.openxmlformats.org/officeDocument/2006/relationships/vmlDrawing" Target="../drawings/vmlDrawing15.vml"/><Relationship Id="rId21" Type="http://schemas.openxmlformats.org/officeDocument/2006/relationships/ctrlProp" Target="../ctrlProps/ctrlProp447.xml"/><Relationship Id="rId34" Type="http://schemas.openxmlformats.org/officeDocument/2006/relationships/ctrlProp" Target="../ctrlProps/ctrlProp460.xml"/><Relationship Id="rId7" Type="http://schemas.openxmlformats.org/officeDocument/2006/relationships/ctrlProp" Target="../ctrlProps/ctrlProp433.xml"/><Relationship Id="rId12" Type="http://schemas.openxmlformats.org/officeDocument/2006/relationships/ctrlProp" Target="../ctrlProps/ctrlProp438.xml"/><Relationship Id="rId17" Type="http://schemas.openxmlformats.org/officeDocument/2006/relationships/ctrlProp" Target="../ctrlProps/ctrlProp443.xml"/><Relationship Id="rId25" Type="http://schemas.openxmlformats.org/officeDocument/2006/relationships/ctrlProp" Target="../ctrlProps/ctrlProp451.xml"/><Relationship Id="rId33" Type="http://schemas.openxmlformats.org/officeDocument/2006/relationships/ctrlProp" Target="../ctrlProps/ctrlProp459.xml"/><Relationship Id="rId2" Type="http://schemas.openxmlformats.org/officeDocument/2006/relationships/drawing" Target="../drawings/drawing16.xml"/><Relationship Id="rId16" Type="http://schemas.openxmlformats.org/officeDocument/2006/relationships/ctrlProp" Target="../ctrlProps/ctrlProp442.xml"/><Relationship Id="rId20" Type="http://schemas.openxmlformats.org/officeDocument/2006/relationships/ctrlProp" Target="../ctrlProps/ctrlProp446.xml"/><Relationship Id="rId29" Type="http://schemas.openxmlformats.org/officeDocument/2006/relationships/ctrlProp" Target="../ctrlProps/ctrlProp455.xml"/><Relationship Id="rId1" Type="http://schemas.openxmlformats.org/officeDocument/2006/relationships/printerSettings" Target="../printerSettings/printerSettings51.bin"/><Relationship Id="rId6" Type="http://schemas.openxmlformats.org/officeDocument/2006/relationships/ctrlProp" Target="../ctrlProps/ctrlProp432.xml"/><Relationship Id="rId11" Type="http://schemas.openxmlformats.org/officeDocument/2006/relationships/ctrlProp" Target="../ctrlProps/ctrlProp437.xml"/><Relationship Id="rId24" Type="http://schemas.openxmlformats.org/officeDocument/2006/relationships/ctrlProp" Target="../ctrlProps/ctrlProp450.xml"/><Relationship Id="rId32" Type="http://schemas.openxmlformats.org/officeDocument/2006/relationships/ctrlProp" Target="../ctrlProps/ctrlProp458.xml"/><Relationship Id="rId5" Type="http://schemas.openxmlformats.org/officeDocument/2006/relationships/ctrlProp" Target="../ctrlProps/ctrlProp431.xml"/><Relationship Id="rId15" Type="http://schemas.openxmlformats.org/officeDocument/2006/relationships/ctrlProp" Target="../ctrlProps/ctrlProp441.xml"/><Relationship Id="rId23" Type="http://schemas.openxmlformats.org/officeDocument/2006/relationships/ctrlProp" Target="../ctrlProps/ctrlProp449.xml"/><Relationship Id="rId28" Type="http://schemas.openxmlformats.org/officeDocument/2006/relationships/ctrlProp" Target="../ctrlProps/ctrlProp454.xml"/><Relationship Id="rId10" Type="http://schemas.openxmlformats.org/officeDocument/2006/relationships/ctrlProp" Target="../ctrlProps/ctrlProp436.xml"/><Relationship Id="rId19" Type="http://schemas.openxmlformats.org/officeDocument/2006/relationships/ctrlProp" Target="../ctrlProps/ctrlProp445.xml"/><Relationship Id="rId31" Type="http://schemas.openxmlformats.org/officeDocument/2006/relationships/ctrlProp" Target="../ctrlProps/ctrlProp457.xml"/><Relationship Id="rId4" Type="http://schemas.openxmlformats.org/officeDocument/2006/relationships/ctrlProp" Target="../ctrlProps/ctrlProp430.xml"/><Relationship Id="rId9" Type="http://schemas.openxmlformats.org/officeDocument/2006/relationships/ctrlProp" Target="../ctrlProps/ctrlProp435.xml"/><Relationship Id="rId14" Type="http://schemas.openxmlformats.org/officeDocument/2006/relationships/ctrlProp" Target="../ctrlProps/ctrlProp440.xml"/><Relationship Id="rId22" Type="http://schemas.openxmlformats.org/officeDocument/2006/relationships/ctrlProp" Target="../ctrlProps/ctrlProp448.xml"/><Relationship Id="rId27" Type="http://schemas.openxmlformats.org/officeDocument/2006/relationships/ctrlProp" Target="../ctrlProps/ctrlProp453.xml"/><Relationship Id="rId30" Type="http://schemas.openxmlformats.org/officeDocument/2006/relationships/ctrlProp" Target="../ctrlProps/ctrlProp456.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465.xml"/><Relationship Id="rId13" Type="http://schemas.openxmlformats.org/officeDocument/2006/relationships/ctrlProp" Target="../ctrlProps/ctrlProp470.xml"/><Relationship Id="rId18" Type="http://schemas.openxmlformats.org/officeDocument/2006/relationships/ctrlProp" Target="../ctrlProps/ctrlProp475.xml"/><Relationship Id="rId26" Type="http://schemas.openxmlformats.org/officeDocument/2006/relationships/ctrlProp" Target="../ctrlProps/ctrlProp483.xml"/><Relationship Id="rId3" Type="http://schemas.openxmlformats.org/officeDocument/2006/relationships/vmlDrawing" Target="../drawings/vmlDrawing16.vml"/><Relationship Id="rId21" Type="http://schemas.openxmlformats.org/officeDocument/2006/relationships/ctrlProp" Target="../ctrlProps/ctrlProp478.xml"/><Relationship Id="rId34" Type="http://schemas.openxmlformats.org/officeDocument/2006/relationships/ctrlProp" Target="../ctrlProps/ctrlProp491.xml"/><Relationship Id="rId7" Type="http://schemas.openxmlformats.org/officeDocument/2006/relationships/ctrlProp" Target="../ctrlProps/ctrlProp464.xml"/><Relationship Id="rId12" Type="http://schemas.openxmlformats.org/officeDocument/2006/relationships/ctrlProp" Target="../ctrlProps/ctrlProp469.xml"/><Relationship Id="rId17" Type="http://schemas.openxmlformats.org/officeDocument/2006/relationships/ctrlProp" Target="../ctrlProps/ctrlProp474.xml"/><Relationship Id="rId25" Type="http://schemas.openxmlformats.org/officeDocument/2006/relationships/ctrlProp" Target="../ctrlProps/ctrlProp482.xml"/><Relationship Id="rId33" Type="http://schemas.openxmlformats.org/officeDocument/2006/relationships/ctrlProp" Target="../ctrlProps/ctrlProp490.xml"/><Relationship Id="rId2" Type="http://schemas.openxmlformats.org/officeDocument/2006/relationships/drawing" Target="../drawings/drawing17.xml"/><Relationship Id="rId16" Type="http://schemas.openxmlformats.org/officeDocument/2006/relationships/ctrlProp" Target="../ctrlProps/ctrlProp473.xml"/><Relationship Id="rId20" Type="http://schemas.openxmlformats.org/officeDocument/2006/relationships/ctrlProp" Target="../ctrlProps/ctrlProp477.xml"/><Relationship Id="rId29" Type="http://schemas.openxmlformats.org/officeDocument/2006/relationships/ctrlProp" Target="../ctrlProps/ctrlProp486.xml"/><Relationship Id="rId1" Type="http://schemas.openxmlformats.org/officeDocument/2006/relationships/printerSettings" Target="../printerSettings/printerSettings52.bin"/><Relationship Id="rId6" Type="http://schemas.openxmlformats.org/officeDocument/2006/relationships/ctrlProp" Target="../ctrlProps/ctrlProp463.xml"/><Relationship Id="rId11" Type="http://schemas.openxmlformats.org/officeDocument/2006/relationships/ctrlProp" Target="../ctrlProps/ctrlProp468.xml"/><Relationship Id="rId24" Type="http://schemas.openxmlformats.org/officeDocument/2006/relationships/ctrlProp" Target="../ctrlProps/ctrlProp481.xml"/><Relationship Id="rId32" Type="http://schemas.openxmlformats.org/officeDocument/2006/relationships/ctrlProp" Target="../ctrlProps/ctrlProp489.xml"/><Relationship Id="rId5" Type="http://schemas.openxmlformats.org/officeDocument/2006/relationships/ctrlProp" Target="../ctrlProps/ctrlProp462.xml"/><Relationship Id="rId15" Type="http://schemas.openxmlformats.org/officeDocument/2006/relationships/ctrlProp" Target="../ctrlProps/ctrlProp472.xml"/><Relationship Id="rId23" Type="http://schemas.openxmlformats.org/officeDocument/2006/relationships/ctrlProp" Target="../ctrlProps/ctrlProp480.xml"/><Relationship Id="rId28" Type="http://schemas.openxmlformats.org/officeDocument/2006/relationships/ctrlProp" Target="../ctrlProps/ctrlProp485.xml"/><Relationship Id="rId10" Type="http://schemas.openxmlformats.org/officeDocument/2006/relationships/ctrlProp" Target="../ctrlProps/ctrlProp467.xml"/><Relationship Id="rId19" Type="http://schemas.openxmlformats.org/officeDocument/2006/relationships/ctrlProp" Target="../ctrlProps/ctrlProp476.xml"/><Relationship Id="rId31" Type="http://schemas.openxmlformats.org/officeDocument/2006/relationships/ctrlProp" Target="../ctrlProps/ctrlProp488.xml"/><Relationship Id="rId4" Type="http://schemas.openxmlformats.org/officeDocument/2006/relationships/ctrlProp" Target="../ctrlProps/ctrlProp461.xml"/><Relationship Id="rId9" Type="http://schemas.openxmlformats.org/officeDocument/2006/relationships/ctrlProp" Target="../ctrlProps/ctrlProp466.xml"/><Relationship Id="rId14" Type="http://schemas.openxmlformats.org/officeDocument/2006/relationships/ctrlProp" Target="../ctrlProps/ctrlProp471.xml"/><Relationship Id="rId22" Type="http://schemas.openxmlformats.org/officeDocument/2006/relationships/ctrlProp" Target="../ctrlProps/ctrlProp479.xml"/><Relationship Id="rId27" Type="http://schemas.openxmlformats.org/officeDocument/2006/relationships/ctrlProp" Target="../ctrlProps/ctrlProp484.xml"/><Relationship Id="rId30" Type="http://schemas.openxmlformats.org/officeDocument/2006/relationships/ctrlProp" Target="../ctrlProps/ctrlProp487.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496.xml"/><Relationship Id="rId13" Type="http://schemas.openxmlformats.org/officeDocument/2006/relationships/ctrlProp" Target="../ctrlProps/ctrlProp501.xml"/><Relationship Id="rId18" Type="http://schemas.openxmlformats.org/officeDocument/2006/relationships/ctrlProp" Target="../ctrlProps/ctrlProp506.xml"/><Relationship Id="rId26" Type="http://schemas.openxmlformats.org/officeDocument/2006/relationships/ctrlProp" Target="../ctrlProps/ctrlProp514.xml"/><Relationship Id="rId3" Type="http://schemas.openxmlformats.org/officeDocument/2006/relationships/vmlDrawing" Target="../drawings/vmlDrawing17.vml"/><Relationship Id="rId21" Type="http://schemas.openxmlformats.org/officeDocument/2006/relationships/ctrlProp" Target="../ctrlProps/ctrlProp509.xml"/><Relationship Id="rId34" Type="http://schemas.openxmlformats.org/officeDocument/2006/relationships/ctrlProp" Target="../ctrlProps/ctrlProp522.xml"/><Relationship Id="rId7" Type="http://schemas.openxmlformats.org/officeDocument/2006/relationships/ctrlProp" Target="../ctrlProps/ctrlProp495.xml"/><Relationship Id="rId12" Type="http://schemas.openxmlformats.org/officeDocument/2006/relationships/ctrlProp" Target="../ctrlProps/ctrlProp500.xml"/><Relationship Id="rId17" Type="http://schemas.openxmlformats.org/officeDocument/2006/relationships/ctrlProp" Target="../ctrlProps/ctrlProp505.xml"/><Relationship Id="rId25" Type="http://schemas.openxmlformats.org/officeDocument/2006/relationships/ctrlProp" Target="../ctrlProps/ctrlProp513.xml"/><Relationship Id="rId33" Type="http://schemas.openxmlformats.org/officeDocument/2006/relationships/ctrlProp" Target="../ctrlProps/ctrlProp521.xml"/><Relationship Id="rId2" Type="http://schemas.openxmlformats.org/officeDocument/2006/relationships/drawing" Target="../drawings/drawing18.xml"/><Relationship Id="rId16" Type="http://schemas.openxmlformats.org/officeDocument/2006/relationships/ctrlProp" Target="../ctrlProps/ctrlProp504.xml"/><Relationship Id="rId20" Type="http://schemas.openxmlformats.org/officeDocument/2006/relationships/ctrlProp" Target="../ctrlProps/ctrlProp508.xml"/><Relationship Id="rId29" Type="http://schemas.openxmlformats.org/officeDocument/2006/relationships/ctrlProp" Target="../ctrlProps/ctrlProp517.xml"/><Relationship Id="rId1" Type="http://schemas.openxmlformats.org/officeDocument/2006/relationships/printerSettings" Target="../printerSettings/printerSettings53.bin"/><Relationship Id="rId6" Type="http://schemas.openxmlformats.org/officeDocument/2006/relationships/ctrlProp" Target="../ctrlProps/ctrlProp494.xml"/><Relationship Id="rId11" Type="http://schemas.openxmlformats.org/officeDocument/2006/relationships/ctrlProp" Target="../ctrlProps/ctrlProp499.xml"/><Relationship Id="rId24" Type="http://schemas.openxmlformats.org/officeDocument/2006/relationships/ctrlProp" Target="../ctrlProps/ctrlProp512.xml"/><Relationship Id="rId32" Type="http://schemas.openxmlformats.org/officeDocument/2006/relationships/ctrlProp" Target="../ctrlProps/ctrlProp520.xml"/><Relationship Id="rId5" Type="http://schemas.openxmlformats.org/officeDocument/2006/relationships/ctrlProp" Target="../ctrlProps/ctrlProp493.xml"/><Relationship Id="rId15" Type="http://schemas.openxmlformats.org/officeDocument/2006/relationships/ctrlProp" Target="../ctrlProps/ctrlProp503.xml"/><Relationship Id="rId23" Type="http://schemas.openxmlformats.org/officeDocument/2006/relationships/ctrlProp" Target="../ctrlProps/ctrlProp511.xml"/><Relationship Id="rId28" Type="http://schemas.openxmlformats.org/officeDocument/2006/relationships/ctrlProp" Target="../ctrlProps/ctrlProp516.xml"/><Relationship Id="rId10" Type="http://schemas.openxmlformats.org/officeDocument/2006/relationships/ctrlProp" Target="../ctrlProps/ctrlProp498.xml"/><Relationship Id="rId19" Type="http://schemas.openxmlformats.org/officeDocument/2006/relationships/ctrlProp" Target="../ctrlProps/ctrlProp507.xml"/><Relationship Id="rId31" Type="http://schemas.openxmlformats.org/officeDocument/2006/relationships/ctrlProp" Target="../ctrlProps/ctrlProp519.xml"/><Relationship Id="rId4" Type="http://schemas.openxmlformats.org/officeDocument/2006/relationships/ctrlProp" Target="../ctrlProps/ctrlProp492.xml"/><Relationship Id="rId9" Type="http://schemas.openxmlformats.org/officeDocument/2006/relationships/ctrlProp" Target="../ctrlProps/ctrlProp497.xml"/><Relationship Id="rId14" Type="http://schemas.openxmlformats.org/officeDocument/2006/relationships/ctrlProp" Target="../ctrlProps/ctrlProp502.xml"/><Relationship Id="rId22" Type="http://schemas.openxmlformats.org/officeDocument/2006/relationships/ctrlProp" Target="../ctrlProps/ctrlProp510.xml"/><Relationship Id="rId27" Type="http://schemas.openxmlformats.org/officeDocument/2006/relationships/ctrlProp" Target="../ctrlProps/ctrlProp515.xml"/><Relationship Id="rId30" Type="http://schemas.openxmlformats.org/officeDocument/2006/relationships/ctrlProp" Target="../ctrlProps/ctrlProp518.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527.xml"/><Relationship Id="rId13" Type="http://schemas.openxmlformats.org/officeDocument/2006/relationships/ctrlProp" Target="../ctrlProps/ctrlProp532.xml"/><Relationship Id="rId18" Type="http://schemas.openxmlformats.org/officeDocument/2006/relationships/ctrlProp" Target="../ctrlProps/ctrlProp537.xml"/><Relationship Id="rId26" Type="http://schemas.openxmlformats.org/officeDocument/2006/relationships/ctrlProp" Target="../ctrlProps/ctrlProp545.xml"/><Relationship Id="rId3" Type="http://schemas.openxmlformats.org/officeDocument/2006/relationships/vmlDrawing" Target="../drawings/vmlDrawing18.vml"/><Relationship Id="rId21" Type="http://schemas.openxmlformats.org/officeDocument/2006/relationships/ctrlProp" Target="../ctrlProps/ctrlProp540.xml"/><Relationship Id="rId34" Type="http://schemas.openxmlformats.org/officeDocument/2006/relationships/ctrlProp" Target="../ctrlProps/ctrlProp553.xml"/><Relationship Id="rId7" Type="http://schemas.openxmlformats.org/officeDocument/2006/relationships/ctrlProp" Target="../ctrlProps/ctrlProp526.xml"/><Relationship Id="rId12" Type="http://schemas.openxmlformats.org/officeDocument/2006/relationships/ctrlProp" Target="../ctrlProps/ctrlProp531.xml"/><Relationship Id="rId17" Type="http://schemas.openxmlformats.org/officeDocument/2006/relationships/ctrlProp" Target="../ctrlProps/ctrlProp536.xml"/><Relationship Id="rId25" Type="http://schemas.openxmlformats.org/officeDocument/2006/relationships/ctrlProp" Target="../ctrlProps/ctrlProp544.xml"/><Relationship Id="rId33" Type="http://schemas.openxmlformats.org/officeDocument/2006/relationships/ctrlProp" Target="../ctrlProps/ctrlProp552.xml"/><Relationship Id="rId2" Type="http://schemas.openxmlformats.org/officeDocument/2006/relationships/drawing" Target="../drawings/drawing19.xml"/><Relationship Id="rId16" Type="http://schemas.openxmlformats.org/officeDocument/2006/relationships/ctrlProp" Target="../ctrlProps/ctrlProp535.xml"/><Relationship Id="rId20" Type="http://schemas.openxmlformats.org/officeDocument/2006/relationships/ctrlProp" Target="../ctrlProps/ctrlProp539.xml"/><Relationship Id="rId29" Type="http://schemas.openxmlformats.org/officeDocument/2006/relationships/ctrlProp" Target="../ctrlProps/ctrlProp548.xml"/><Relationship Id="rId1" Type="http://schemas.openxmlformats.org/officeDocument/2006/relationships/printerSettings" Target="../printerSettings/printerSettings54.bin"/><Relationship Id="rId6" Type="http://schemas.openxmlformats.org/officeDocument/2006/relationships/ctrlProp" Target="../ctrlProps/ctrlProp525.xml"/><Relationship Id="rId11" Type="http://schemas.openxmlformats.org/officeDocument/2006/relationships/ctrlProp" Target="../ctrlProps/ctrlProp530.xml"/><Relationship Id="rId24" Type="http://schemas.openxmlformats.org/officeDocument/2006/relationships/ctrlProp" Target="../ctrlProps/ctrlProp543.xml"/><Relationship Id="rId32" Type="http://schemas.openxmlformats.org/officeDocument/2006/relationships/ctrlProp" Target="../ctrlProps/ctrlProp551.xml"/><Relationship Id="rId5" Type="http://schemas.openxmlformats.org/officeDocument/2006/relationships/ctrlProp" Target="../ctrlProps/ctrlProp524.xml"/><Relationship Id="rId15" Type="http://schemas.openxmlformats.org/officeDocument/2006/relationships/ctrlProp" Target="../ctrlProps/ctrlProp534.xml"/><Relationship Id="rId23" Type="http://schemas.openxmlformats.org/officeDocument/2006/relationships/ctrlProp" Target="../ctrlProps/ctrlProp542.xml"/><Relationship Id="rId28" Type="http://schemas.openxmlformats.org/officeDocument/2006/relationships/ctrlProp" Target="../ctrlProps/ctrlProp547.xml"/><Relationship Id="rId10" Type="http://schemas.openxmlformats.org/officeDocument/2006/relationships/ctrlProp" Target="../ctrlProps/ctrlProp529.xml"/><Relationship Id="rId19" Type="http://schemas.openxmlformats.org/officeDocument/2006/relationships/ctrlProp" Target="../ctrlProps/ctrlProp538.xml"/><Relationship Id="rId31" Type="http://schemas.openxmlformats.org/officeDocument/2006/relationships/ctrlProp" Target="../ctrlProps/ctrlProp550.xml"/><Relationship Id="rId4" Type="http://schemas.openxmlformats.org/officeDocument/2006/relationships/ctrlProp" Target="../ctrlProps/ctrlProp523.xml"/><Relationship Id="rId9" Type="http://schemas.openxmlformats.org/officeDocument/2006/relationships/ctrlProp" Target="../ctrlProps/ctrlProp528.xml"/><Relationship Id="rId14" Type="http://schemas.openxmlformats.org/officeDocument/2006/relationships/ctrlProp" Target="../ctrlProps/ctrlProp533.xml"/><Relationship Id="rId22" Type="http://schemas.openxmlformats.org/officeDocument/2006/relationships/ctrlProp" Target="../ctrlProps/ctrlProp541.xml"/><Relationship Id="rId27" Type="http://schemas.openxmlformats.org/officeDocument/2006/relationships/ctrlProp" Target="../ctrlProps/ctrlProp546.xml"/><Relationship Id="rId30" Type="http://schemas.openxmlformats.org/officeDocument/2006/relationships/ctrlProp" Target="../ctrlProps/ctrlProp549.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 Type="http://schemas.openxmlformats.org/officeDocument/2006/relationships/vmlDrawing" Target="../drawings/vmlDrawing19.vml"/><Relationship Id="rId21" Type="http://schemas.openxmlformats.org/officeDocument/2006/relationships/ctrlProp" Target="../ctrlProps/ctrlProp571.xml"/><Relationship Id="rId34" Type="http://schemas.openxmlformats.org/officeDocument/2006/relationships/ctrlProp" Target="../ctrlProps/ctrlProp584.xml"/><Relationship Id="rId7" Type="http://schemas.openxmlformats.org/officeDocument/2006/relationships/ctrlProp" Target="../ctrlProps/ctrlProp557.x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2" Type="http://schemas.openxmlformats.org/officeDocument/2006/relationships/drawing" Target="../drawings/drawing20.xml"/><Relationship Id="rId16" Type="http://schemas.openxmlformats.org/officeDocument/2006/relationships/ctrlProp" Target="../ctrlProps/ctrlProp566.xml"/><Relationship Id="rId20" Type="http://schemas.openxmlformats.org/officeDocument/2006/relationships/ctrlProp" Target="../ctrlProps/ctrlProp570.xml"/><Relationship Id="rId29" Type="http://schemas.openxmlformats.org/officeDocument/2006/relationships/ctrlProp" Target="../ctrlProps/ctrlProp579.xml"/><Relationship Id="rId1" Type="http://schemas.openxmlformats.org/officeDocument/2006/relationships/printerSettings" Target="../printerSettings/printerSettings55.bin"/><Relationship Id="rId6" Type="http://schemas.openxmlformats.org/officeDocument/2006/relationships/ctrlProp" Target="../ctrlProps/ctrlProp556.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5" Type="http://schemas.openxmlformats.org/officeDocument/2006/relationships/ctrlProp" Target="../ctrlProps/ctrlProp555.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10" Type="http://schemas.openxmlformats.org/officeDocument/2006/relationships/ctrlProp" Target="../ctrlProps/ctrlProp560.xml"/><Relationship Id="rId19" Type="http://schemas.openxmlformats.org/officeDocument/2006/relationships/ctrlProp" Target="../ctrlProps/ctrlProp569.xml"/><Relationship Id="rId31" Type="http://schemas.openxmlformats.org/officeDocument/2006/relationships/ctrlProp" Target="../ctrlProps/ctrlProp581.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26" Type="http://schemas.openxmlformats.org/officeDocument/2006/relationships/ctrlProp" Target="../ctrlProps/ctrlProp607.xml"/><Relationship Id="rId3" Type="http://schemas.openxmlformats.org/officeDocument/2006/relationships/vmlDrawing" Target="../drawings/vmlDrawing20.vml"/><Relationship Id="rId21" Type="http://schemas.openxmlformats.org/officeDocument/2006/relationships/ctrlProp" Target="../ctrlProps/ctrlProp602.xml"/><Relationship Id="rId34" Type="http://schemas.openxmlformats.org/officeDocument/2006/relationships/ctrlProp" Target="../ctrlProps/ctrlProp615.xml"/><Relationship Id="rId7" Type="http://schemas.openxmlformats.org/officeDocument/2006/relationships/ctrlProp" Target="../ctrlProps/ctrlProp588.xml"/><Relationship Id="rId12" Type="http://schemas.openxmlformats.org/officeDocument/2006/relationships/ctrlProp" Target="../ctrlProps/ctrlProp593.xml"/><Relationship Id="rId17" Type="http://schemas.openxmlformats.org/officeDocument/2006/relationships/ctrlProp" Target="../ctrlProps/ctrlProp598.xml"/><Relationship Id="rId25" Type="http://schemas.openxmlformats.org/officeDocument/2006/relationships/ctrlProp" Target="../ctrlProps/ctrlProp606.xml"/><Relationship Id="rId33" Type="http://schemas.openxmlformats.org/officeDocument/2006/relationships/ctrlProp" Target="../ctrlProps/ctrlProp614.xml"/><Relationship Id="rId2" Type="http://schemas.openxmlformats.org/officeDocument/2006/relationships/drawing" Target="../drawings/drawing21.xml"/><Relationship Id="rId16" Type="http://schemas.openxmlformats.org/officeDocument/2006/relationships/ctrlProp" Target="../ctrlProps/ctrlProp597.xml"/><Relationship Id="rId20" Type="http://schemas.openxmlformats.org/officeDocument/2006/relationships/ctrlProp" Target="../ctrlProps/ctrlProp601.xml"/><Relationship Id="rId29" Type="http://schemas.openxmlformats.org/officeDocument/2006/relationships/ctrlProp" Target="../ctrlProps/ctrlProp610.xml"/><Relationship Id="rId1" Type="http://schemas.openxmlformats.org/officeDocument/2006/relationships/printerSettings" Target="../printerSettings/printerSettings56.bin"/><Relationship Id="rId6" Type="http://schemas.openxmlformats.org/officeDocument/2006/relationships/ctrlProp" Target="../ctrlProps/ctrlProp587.xml"/><Relationship Id="rId11" Type="http://schemas.openxmlformats.org/officeDocument/2006/relationships/ctrlProp" Target="../ctrlProps/ctrlProp592.xml"/><Relationship Id="rId24" Type="http://schemas.openxmlformats.org/officeDocument/2006/relationships/ctrlProp" Target="../ctrlProps/ctrlProp605.xml"/><Relationship Id="rId32" Type="http://schemas.openxmlformats.org/officeDocument/2006/relationships/ctrlProp" Target="../ctrlProps/ctrlProp613.xml"/><Relationship Id="rId5" Type="http://schemas.openxmlformats.org/officeDocument/2006/relationships/ctrlProp" Target="../ctrlProps/ctrlProp586.xml"/><Relationship Id="rId15" Type="http://schemas.openxmlformats.org/officeDocument/2006/relationships/ctrlProp" Target="../ctrlProps/ctrlProp596.xml"/><Relationship Id="rId23" Type="http://schemas.openxmlformats.org/officeDocument/2006/relationships/ctrlProp" Target="../ctrlProps/ctrlProp604.xml"/><Relationship Id="rId28" Type="http://schemas.openxmlformats.org/officeDocument/2006/relationships/ctrlProp" Target="../ctrlProps/ctrlProp609.xml"/><Relationship Id="rId10" Type="http://schemas.openxmlformats.org/officeDocument/2006/relationships/ctrlProp" Target="../ctrlProps/ctrlProp591.xml"/><Relationship Id="rId19" Type="http://schemas.openxmlformats.org/officeDocument/2006/relationships/ctrlProp" Target="../ctrlProps/ctrlProp600.xml"/><Relationship Id="rId31" Type="http://schemas.openxmlformats.org/officeDocument/2006/relationships/ctrlProp" Target="../ctrlProps/ctrlProp612.xml"/><Relationship Id="rId4" Type="http://schemas.openxmlformats.org/officeDocument/2006/relationships/ctrlProp" Target="../ctrlProps/ctrlProp585.xml"/><Relationship Id="rId9" Type="http://schemas.openxmlformats.org/officeDocument/2006/relationships/ctrlProp" Target="../ctrlProps/ctrlProp590.xml"/><Relationship Id="rId14" Type="http://schemas.openxmlformats.org/officeDocument/2006/relationships/ctrlProp" Target="../ctrlProps/ctrlProp595.xml"/><Relationship Id="rId22" Type="http://schemas.openxmlformats.org/officeDocument/2006/relationships/ctrlProp" Target="../ctrlProps/ctrlProp603.xml"/><Relationship Id="rId27" Type="http://schemas.openxmlformats.org/officeDocument/2006/relationships/ctrlProp" Target="../ctrlProps/ctrlProp608.xml"/><Relationship Id="rId30" Type="http://schemas.openxmlformats.org/officeDocument/2006/relationships/ctrlProp" Target="../ctrlProps/ctrlProp611.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620.xml"/><Relationship Id="rId13" Type="http://schemas.openxmlformats.org/officeDocument/2006/relationships/ctrlProp" Target="../ctrlProps/ctrlProp625.xml"/><Relationship Id="rId18" Type="http://schemas.openxmlformats.org/officeDocument/2006/relationships/ctrlProp" Target="../ctrlProps/ctrlProp630.xml"/><Relationship Id="rId26" Type="http://schemas.openxmlformats.org/officeDocument/2006/relationships/ctrlProp" Target="../ctrlProps/ctrlProp638.xml"/><Relationship Id="rId3" Type="http://schemas.openxmlformats.org/officeDocument/2006/relationships/vmlDrawing" Target="../drawings/vmlDrawing21.vml"/><Relationship Id="rId21" Type="http://schemas.openxmlformats.org/officeDocument/2006/relationships/ctrlProp" Target="../ctrlProps/ctrlProp633.xml"/><Relationship Id="rId7" Type="http://schemas.openxmlformats.org/officeDocument/2006/relationships/ctrlProp" Target="../ctrlProps/ctrlProp619.xml"/><Relationship Id="rId12" Type="http://schemas.openxmlformats.org/officeDocument/2006/relationships/ctrlProp" Target="../ctrlProps/ctrlProp624.xml"/><Relationship Id="rId17" Type="http://schemas.openxmlformats.org/officeDocument/2006/relationships/ctrlProp" Target="../ctrlProps/ctrlProp629.xml"/><Relationship Id="rId25" Type="http://schemas.openxmlformats.org/officeDocument/2006/relationships/ctrlProp" Target="../ctrlProps/ctrlProp637.xml"/><Relationship Id="rId33" Type="http://schemas.openxmlformats.org/officeDocument/2006/relationships/ctrlProp" Target="../ctrlProps/ctrlProp645.xml"/><Relationship Id="rId2" Type="http://schemas.openxmlformats.org/officeDocument/2006/relationships/drawing" Target="../drawings/drawing22.xml"/><Relationship Id="rId16" Type="http://schemas.openxmlformats.org/officeDocument/2006/relationships/ctrlProp" Target="../ctrlProps/ctrlProp628.xml"/><Relationship Id="rId20" Type="http://schemas.openxmlformats.org/officeDocument/2006/relationships/ctrlProp" Target="../ctrlProps/ctrlProp632.xml"/><Relationship Id="rId29" Type="http://schemas.openxmlformats.org/officeDocument/2006/relationships/ctrlProp" Target="../ctrlProps/ctrlProp641.xml"/><Relationship Id="rId1" Type="http://schemas.openxmlformats.org/officeDocument/2006/relationships/printerSettings" Target="../printerSettings/printerSettings57.bin"/><Relationship Id="rId6" Type="http://schemas.openxmlformats.org/officeDocument/2006/relationships/ctrlProp" Target="../ctrlProps/ctrlProp618.xml"/><Relationship Id="rId11" Type="http://schemas.openxmlformats.org/officeDocument/2006/relationships/ctrlProp" Target="../ctrlProps/ctrlProp623.xml"/><Relationship Id="rId24" Type="http://schemas.openxmlformats.org/officeDocument/2006/relationships/ctrlProp" Target="../ctrlProps/ctrlProp636.xml"/><Relationship Id="rId32" Type="http://schemas.openxmlformats.org/officeDocument/2006/relationships/ctrlProp" Target="../ctrlProps/ctrlProp644.xml"/><Relationship Id="rId5" Type="http://schemas.openxmlformats.org/officeDocument/2006/relationships/ctrlProp" Target="../ctrlProps/ctrlProp617.xml"/><Relationship Id="rId15" Type="http://schemas.openxmlformats.org/officeDocument/2006/relationships/ctrlProp" Target="../ctrlProps/ctrlProp627.xml"/><Relationship Id="rId23" Type="http://schemas.openxmlformats.org/officeDocument/2006/relationships/ctrlProp" Target="../ctrlProps/ctrlProp635.xml"/><Relationship Id="rId28" Type="http://schemas.openxmlformats.org/officeDocument/2006/relationships/ctrlProp" Target="../ctrlProps/ctrlProp640.xml"/><Relationship Id="rId10" Type="http://schemas.openxmlformats.org/officeDocument/2006/relationships/ctrlProp" Target="../ctrlProps/ctrlProp622.xml"/><Relationship Id="rId19" Type="http://schemas.openxmlformats.org/officeDocument/2006/relationships/ctrlProp" Target="../ctrlProps/ctrlProp631.xml"/><Relationship Id="rId31" Type="http://schemas.openxmlformats.org/officeDocument/2006/relationships/ctrlProp" Target="../ctrlProps/ctrlProp643.xml"/><Relationship Id="rId4" Type="http://schemas.openxmlformats.org/officeDocument/2006/relationships/ctrlProp" Target="../ctrlProps/ctrlProp616.xml"/><Relationship Id="rId9" Type="http://schemas.openxmlformats.org/officeDocument/2006/relationships/ctrlProp" Target="../ctrlProps/ctrlProp621.xml"/><Relationship Id="rId14" Type="http://schemas.openxmlformats.org/officeDocument/2006/relationships/ctrlProp" Target="../ctrlProps/ctrlProp626.xml"/><Relationship Id="rId22" Type="http://schemas.openxmlformats.org/officeDocument/2006/relationships/ctrlProp" Target="../ctrlProps/ctrlProp634.xml"/><Relationship Id="rId27" Type="http://schemas.openxmlformats.org/officeDocument/2006/relationships/ctrlProp" Target="../ctrlProps/ctrlProp639.xml"/><Relationship Id="rId30" Type="http://schemas.openxmlformats.org/officeDocument/2006/relationships/ctrlProp" Target="../ctrlProps/ctrlProp642.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trlProp" Target="../ctrlProps/ctrlProp655.xml"/><Relationship Id="rId18" Type="http://schemas.openxmlformats.org/officeDocument/2006/relationships/ctrlProp" Target="../ctrlProps/ctrlProp660.xml"/><Relationship Id="rId26" Type="http://schemas.openxmlformats.org/officeDocument/2006/relationships/ctrlProp" Target="../ctrlProps/ctrlProp668.xml"/><Relationship Id="rId3" Type="http://schemas.openxmlformats.org/officeDocument/2006/relationships/vmlDrawing" Target="../drawings/vmlDrawing22.vml"/><Relationship Id="rId21" Type="http://schemas.openxmlformats.org/officeDocument/2006/relationships/ctrlProp" Target="../ctrlProps/ctrlProp663.xml"/><Relationship Id="rId34" Type="http://schemas.openxmlformats.org/officeDocument/2006/relationships/ctrlProp" Target="../ctrlProps/ctrlProp676.xml"/><Relationship Id="rId7" Type="http://schemas.openxmlformats.org/officeDocument/2006/relationships/ctrlProp" Target="../ctrlProps/ctrlProp649.xml"/><Relationship Id="rId12" Type="http://schemas.openxmlformats.org/officeDocument/2006/relationships/ctrlProp" Target="../ctrlProps/ctrlProp654.xml"/><Relationship Id="rId17" Type="http://schemas.openxmlformats.org/officeDocument/2006/relationships/ctrlProp" Target="../ctrlProps/ctrlProp659.xml"/><Relationship Id="rId25" Type="http://schemas.openxmlformats.org/officeDocument/2006/relationships/ctrlProp" Target="../ctrlProps/ctrlProp667.xml"/><Relationship Id="rId33" Type="http://schemas.openxmlformats.org/officeDocument/2006/relationships/ctrlProp" Target="../ctrlProps/ctrlProp675.xml"/><Relationship Id="rId2" Type="http://schemas.openxmlformats.org/officeDocument/2006/relationships/drawing" Target="../drawings/drawing23.xml"/><Relationship Id="rId16" Type="http://schemas.openxmlformats.org/officeDocument/2006/relationships/ctrlProp" Target="../ctrlProps/ctrlProp658.xml"/><Relationship Id="rId20" Type="http://schemas.openxmlformats.org/officeDocument/2006/relationships/ctrlProp" Target="../ctrlProps/ctrlProp662.xml"/><Relationship Id="rId29" Type="http://schemas.openxmlformats.org/officeDocument/2006/relationships/ctrlProp" Target="../ctrlProps/ctrlProp671.xml"/><Relationship Id="rId1" Type="http://schemas.openxmlformats.org/officeDocument/2006/relationships/printerSettings" Target="../printerSettings/printerSettings58.bin"/><Relationship Id="rId6" Type="http://schemas.openxmlformats.org/officeDocument/2006/relationships/ctrlProp" Target="../ctrlProps/ctrlProp648.xml"/><Relationship Id="rId11" Type="http://schemas.openxmlformats.org/officeDocument/2006/relationships/ctrlProp" Target="../ctrlProps/ctrlProp653.xml"/><Relationship Id="rId24" Type="http://schemas.openxmlformats.org/officeDocument/2006/relationships/ctrlProp" Target="../ctrlProps/ctrlProp666.xml"/><Relationship Id="rId32" Type="http://schemas.openxmlformats.org/officeDocument/2006/relationships/ctrlProp" Target="../ctrlProps/ctrlProp674.xml"/><Relationship Id="rId5" Type="http://schemas.openxmlformats.org/officeDocument/2006/relationships/ctrlProp" Target="../ctrlProps/ctrlProp647.xml"/><Relationship Id="rId15" Type="http://schemas.openxmlformats.org/officeDocument/2006/relationships/ctrlProp" Target="../ctrlProps/ctrlProp657.xml"/><Relationship Id="rId23" Type="http://schemas.openxmlformats.org/officeDocument/2006/relationships/ctrlProp" Target="../ctrlProps/ctrlProp665.xml"/><Relationship Id="rId28" Type="http://schemas.openxmlformats.org/officeDocument/2006/relationships/ctrlProp" Target="../ctrlProps/ctrlProp670.xml"/><Relationship Id="rId10" Type="http://schemas.openxmlformats.org/officeDocument/2006/relationships/ctrlProp" Target="../ctrlProps/ctrlProp652.xml"/><Relationship Id="rId19" Type="http://schemas.openxmlformats.org/officeDocument/2006/relationships/ctrlProp" Target="../ctrlProps/ctrlProp661.xml"/><Relationship Id="rId31" Type="http://schemas.openxmlformats.org/officeDocument/2006/relationships/ctrlProp" Target="../ctrlProps/ctrlProp673.xml"/><Relationship Id="rId4" Type="http://schemas.openxmlformats.org/officeDocument/2006/relationships/ctrlProp" Target="../ctrlProps/ctrlProp646.xml"/><Relationship Id="rId9" Type="http://schemas.openxmlformats.org/officeDocument/2006/relationships/ctrlProp" Target="../ctrlProps/ctrlProp651.xml"/><Relationship Id="rId14" Type="http://schemas.openxmlformats.org/officeDocument/2006/relationships/ctrlProp" Target="../ctrlProps/ctrlProp656.xml"/><Relationship Id="rId22" Type="http://schemas.openxmlformats.org/officeDocument/2006/relationships/ctrlProp" Target="../ctrlProps/ctrlProp664.xml"/><Relationship Id="rId27" Type="http://schemas.openxmlformats.org/officeDocument/2006/relationships/ctrlProp" Target="../ctrlProps/ctrlProp669.xml"/><Relationship Id="rId30" Type="http://schemas.openxmlformats.org/officeDocument/2006/relationships/ctrlProp" Target="../ctrlProps/ctrlProp672.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681.xml"/><Relationship Id="rId13" Type="http://schemas.openxmlformats.org/officeDocument/2006/relationships/ctrlProp" Target="../ctrlProps/ctrlProp686.xml"/><Relationship Id="rId18" Type="http://schemas.openxmlformats.org/officeDocument/2006/relationships/ctrlProp" Target="../ctrlProps/ctrlProp691.xml"/><Relationship Id="rId26" Type="http://schemas.openxmlformats.org/officeDocument/2006/relationships/ctrlProp" Target="../ctrlProps/ctrlProp699.xml"/><Relationship Id="rId3" Type="http://schemas.openxmlformats.org/officeDocument/2006/relationships/vmlDrawing" Target="../drawings/vmlDrawing23.vml"/><Relationship Id="rId21" Type="http://schemas.openxmlformats.org/officeDocument/2006/relationships/ctrlProp" Target="../ctrlProps/ctrlProp694.xml"/><Relationship Id="rId34" Type="http://schemas.openxmlformats.org/officeDocument/2006/relationships/ctrlProp" Target="../ctrlProps/ctrlProp707.xml"/><Relationship Id="rId7" Type="http://schemas.openxmlformats.org/officeDocument/2006/relationships/ctrlProp" Target="../ctrlProps/ctrlProp680.xml"/><Relationship Id="rId12" Type="http://schemas.openxmlformats.org/officeDocument/2006/relationships/ctrlProp" Target="../ctrlProps/ctrlProp685.xml"/><Relationship Id="rId17" Type="http://schemas.openxmlformats.org/officeDocument/2006/relationships/ctrlProp" Target="../ctrlProps/ctrlProp690.xml"/><Relationship Id="rId25" Type="http://schemas.openxmlformats.org/officeDocument/2006/relationships/ctrlProp" Target="../ctrlProps/ctrlProp698.xml"/><Relationship Id="rId33" Type="http://schemas.openxmlformats.org/officeDocument/2006/relationships/ctrlProp" Target="../ctrlProps/ctrlProp706.xml"/><Relationship Id="rId2" Type="http://schemas.openxmlformats.org/officeDocument/2006/relationships/drawing" Target="../drawings/drawing24.xml"/><Relationship Id="rId16" Type="http://schemas.openxmlformats.org/officeDocument/2006/relationships/ctrlProp" Target="../ctrlProps/ctrlProp689.xml"/><Relationship Id="rId20" Type="http://schemas.openxmlformats.org/officeDocument/2006/relationships/ctrlProp" Target="../ctrlProps/ctrlProp693.xml"/><Relationship Id="rId29" Type="http://schemas.openxmlformats.org/officeDocument/2006/relationships/ctrlProp" Target="../ctrlProps/ctrlProp702.xml"/><Relationship Id="rId1" Type="http://schemas.openxmlformats.org/officeDocument/2006/relationships/printerSettings" Target="../printerSettings/printerSettings59.bin"/><Relationship Id="rId6" Type="http://schemas.openxmlformats.org/officeDocument/2006/relationships/ctrlProp" Target="../ctrlProps/ctrlProp679.xml"/><Relationship Id="rId11" Type="http://schemas.openxmlformats.org/officeDocument/2006/relationships/ctrlProp" Target="../ctrlProps/ctrlProp684.xml"/><Relationship Id="rId24" Type="http://schemas.openxmlformats.org/officeDocument/2006/relationships/ctrlProp" Target="../ctrlProps/ctrlProp697.xml"/><Relationship Id="rId32" Type="http://schemas.openxmlformats.org/officeDocument/2006/relationships/ctrlProp" Target="../ctrlProps/ctrlProp705.xml"/><Relationship Id="rId5" Type="http://schemas.openxmlformats.org/officeDocument/2006/relationships/ctrlProp" Target="../ctrlProps/ctrlProp678.xml"/><Relationship Id="rId15" Type="http://schemas.openxmlformats.org/officeDocument/2006/relationships/ctrlProp" Target="../ctrlProps/ctrlProp688.xml"/><Relationship Id="rId23" Type="http://schemas.openxmlformats.org/officeDocument/2006/relationships/ctrlProp" Target="../ctrlProps/ctrlProp696.xml"/><Relationship Id="rId28" Type="http://schemas.openxmlformats.org/officeDocument/2006/relationships/ctrlProp" Target="../ctrlProps/ctrlProp701.xml"/><Relationship Id="rId10" Type="http://schemas.openxmlformats.org/officeDocument/2006/relationships/ctrlProp" Target="../ctrlProps/ctrlProp683.xml"/><Relationship Id="rId19" Type="http://schemas.openxmlformats.org/officeDocument/2006/relationships/ctrlProp" Target="../ctrlProps/ctrlProp692.xml"/><Relationship Id="rId31" Type="http://schemas.openxmlformats.org/officeDocument/2006/relationships/ctrlProp" Target="../ctrlProps/ctrlProp704.xml"/><Relationship Id="rId4" Type="http://schemas.openxmlformats.org/officeDocument/2006/relationships/ctrlProp" Target="../ctrlProps/ctrlProp677.xml"/><Relationship Id="rId9" Type="http://schemas.openxmlformats.org/officeDocument/2006/relationships/ctrlProp" Target="../ctrlProps/ctrlProp682.xml"/><Relationship Id="rId14" Type="http://schemas.openxmlformats.org/officeDocument/2006/relationships/ctrlProp" Target="../ctrlProps/ctrlProp687.xml"/><Relationship Id="rId22" Type="http://schemas.openxmlformats.org/officeDocument/2006/relationships/ctrlProp" Target="../ctrlProps/ctrlProp695.xml"/><Relationship Id="rId27" Type="http://schemas.openxmlformats.org/officeDocument/2006/relationships/ctrlProp" Target="../ctrlProps/ctrlProp700.xml"/><Relationship Id="rId30" Type="http://schemas.openxmlformats.org/officeDocument/2006/relationships/ctrlProp" Target="../ctrlProps/ctrlProp70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9"/>
  <dimension ref="A1:K94"/>
  <sheetViews>
    <sheetView workbookViewId="0">
      <selection activeCell="N7" sqref="N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63"/>
      <c r="B5" s="66" t="s">
        <v>13</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54" customHeight="1" thickBot="1" x14ac:dyDescent="0.2">
      <c r="A7" s="65"/>
      <c r="B7" s="68"/>
      <c r="C7" s="60" t="s">
        <v>1851</v>
      </c>
      <c r="D7" s="61"/>
      <c r="E7" s="61"/>
      <c r="F7" s="61"/>
      <c r="G7" s="61"/>
      <c r="H7" s="61"/>
      <c r="I7" s="62"/>
      <c r="K7" t="b">
        <v>0</v>
      </c>
    </row>
    <row r="8" spans="1:11" x14ac:dyDescent="0.15">
      <c r="A8" s="63"/>
      <c r="B8" s="66" t="s">
        <v>14</v>
      </c>
      <c r="C8" s="58" t="s">
        <v>3</v>
      </c>
      <c r="D8" s="58" t="s">
        <v>4</v>
      </c>
      <c r="E8" s="6" t="s">
        <v>5</v>
      </c>
      <c r="F8" s="2"/>
      <c r="G8" s="58" t="s">
        <v>7</v>
      </c>
      <c r="H8" s="6" t="s">
        <v>5</v>
      </c>
      <c r="I8" s="28"/>
    </row>
    <row r="9" spans="1:11" x14ac:dyDescent="0.15">
      <c r="A9" s="64"/>
      <c r="B9" s="67"/>
      <c r="C9" s="59"/>
      <c r="D9" s="59"/>
      <c r="E9" s="7" t="s">
        <v>6</v>
      </c>
      <c r="F9" s="3"/>
      <c r="G9" s="59"/>
      <c r="H9" s="7" t="s">
        <v>6</v>
      </c>
      <c r="I9" s="29"/>
    </row>
    <row r="10" spans="1:11" ht="54" customHeight="1" thickBot="1" x14ac:dyDescent="0.2">
      <c r="A10" s="65"/>
      <c r="B10" s="68"/>
      <c r="C10" s="60" t="s">
        <v>1851</v>
      </c>
      <c r="D10" s="61"/>
      <c r="E10" s="61"/>
      <c r="F10" s="61"/>
      <c r="G10" s="61"/>
      <c r="H10" s="61"/>
      <c r="I10" s="62"/>
      <c r="K10" t="b">
        <v>0</v>
      </c>
    </row>
    <row r="11" spans="1:11" x14ac:dyDescent="0.15">
      <c r="A11" s="63"/>
      <c r="B11" s="66" t="s">
        <v>1</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54" customHeight="1" thickBot="1" x14ac:dyDescent="0.2">
      <c r="A13" s="65"/>
      <c r="B13" s="68"/>
      <c r="C13" s="60" t="s">
        <v>1851</v>
      </c>
      <c r="D13" s="61"/>
      <c r="E13" s="61"/>
      <c r="F13" s="61"/>
      <c r="G13" s="61"/>
      <c r="H13" s="61"/>
      <c r="I13" s="62"/>
      <c r="K13" t="b">
        <v>0</v>
      </c>
    </row>
    <row r="14" spans="1:11" x14ac:dyDescent="0.15">
      <c r="A14" s="63"/>
      <c r="B14" s="66" t="s">
        <v>2</v>
      </c>
      <c r="C14" s="58" t="s">
        <v>3</v>
      </c>
      <c r="D14" s="58" t="s">
        <v>4</v>
      </c>
      <c r="E14" s="6" t="s">
        <v>5</v>
      </c>
      <c r="F14" s="2"/>
      <c r="G14" s="58" t="s">
        <v>7</v>
      </c>
      <c r="H14" s="6" t="s">
        <v>5</v>
      </c>
      <c r="I14" s="28"/>
    </row>
    <row r="15" spans="1:11" x14ac:dyDescent="0.15">
      <c r="A15" s="64"/>
      <c r="B15" s="67"/>
      <c r="C15" s="59"/>
      <c r="D15" s="59"/>
      <c r="E15" s="7" t="s">
        <v>6</v>
      </c>
      <c r="F15" s="3"/>
      <c r="G15" s="59"/>
      <c r="H15" s="7" t="s">
        <v>6</v>
      </c>
      <c r="I15" s="29"/>
    </row>
    <row r="16" spans="1:11" ht="54" customHeight="1" thickBot="1" x14ac:dyDescent="0.2">
      <c r="A16" s="65"/>
      <c r="B16" s="68"/>
      <c r="C16" s="60" t="s">
        <v>1851</v>
      </c>
      <c r="D16" s="61"/>
      <c r="E16" s="61"/>
      <c r="F16" s="61"/>
      <c r="G16" s="61"/>
      <c r="H16" s="61"/>
      <c r="I16" s="62"/>
      <c r="K16" t="b">
        <v>0</v>
      </c>
    </row>
    <row r="17" spans="1:11" x14ac:dyDescent="0.15">
      <c r="A17" s="63"/>
      <c r="B17" s="66" t="s">
        <v>10</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54" customHeight="1" thickBot="1" x14ac:dyDescent="0.2">
      <c r="A19" s="65"/>
      <c r="B19" s="68"/>
      <c r="C19" s="60" t="s">
        <v>1851</v>
      </c>
      <c r="D19" s="61"/>
      <c r="E19" s="61"/>
      <c r="F19" s="61"/>
      <c r="G19" s="61"/>
      <c r="H19" s="61"/>
      <c r="I19" s="62"/>
      <c r="K19" t="b">
        <v>0</v>
      </c>
    </row>
    <row r="20" spans="1:11" x14ac:dyDescent="0.15">
      <c r="A20" s="63"/>
      <c r="B20" s="66" t="s">
        <v>11</v>
      </c>
      <c r="C20" s="58" t="s">
        <v>3</v>
      </c>
      <c r="D20" s="58" t="s">
        <v>4</v>
      </c>
      <c r="E20" s="6" t="s">
        <v>5</v>
      </c>
      <c r="F20" s="2"/>
      <c r="G20" s="58" t="s">
        <v>7</v>
      </c>
      <c r="H20" s="6" t="s">
        <v>5</v>
      </c>
      <c r="I20" s="28"/>
    </row>
    <row r="21" spans="1:11" x14ac:dyDescent="0.15">
      <c r="A21" s="64"/>
      <c r="B21" s="67"/>
      <c r="C21" s="59"/>
      <c r="D21" s="59"/>
      <c r="E21" s="7" t="s">
        <v>6</v>
      </c>
      <c r="F21" s="3"/>
      <c r="G21" s="59"/>
      <c r="H21" s="7" t="s">
        <v>6</v>
      </c>
      <c r="I21" s="29"/>
    </row>
    <row r="22" spans="1:11" ht="54" customHeight="1" thickBot="1" x14ac:dyDescent="0.2">
      <c r="A22" s="65"/>
      <c r="B22" s="68"/>
      <c r="C22" s="60" t="s">
        <v>1851</v>
      </c>
      <c r="D22" s="61"/>
      <c r="E22" s="61"/>
      <c r="F22" s="61"/>
      <c r="G22" s="61"/>
      <c r="H22" s="61"/>
      <c r="I22" s="62"/>
      <c r="K22" t="b">
        <v>0</v>
      </c>
    </row>
    <row r="23" spans="1:11" x14ac:dyDescent="0.15">
      <c r="A23" s="63"/>
      <c r="B23" s="66" t="s">
        <v>12</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108" customHeight="1" thickBot="1" x14ac:dyDescent="0.2">
      <c r="A25" s="65"/>
      <c r="B25" s="68"/>
      <c r="C25" s="60" t="s">
        <v>1851</v>
      </c>
      <c r="D25" s="61"/>
      <c r="E25" s="61"/>
      <c r="F25" s="61"/>
      <c r="G25" s="61"/>
      <c r="H25" s="61"/>
      <c r="I25" s="62"/>
      <c r="K25" t="b">
        <v>0</v>
      </c>
    </row>
    <row r="26" spans="1:11" x14ac:dyDescent="0.15">
      <c r="A26" s="63"/>
      <c r="B26" s="66" t="s">
        <v>13</v>
      </c>
      <c r="C26" s="58" t="s">
        <v>3</v>
      </c>
      <c r="D26" s="58" t="s">
        <v>4</v>
      </c>
      <c r="E26" s="6" t="s">
        <v>5</v>
      </c>
      <c r="F26" s="2"/>
      <c r="G26" s="58" t="s">
        <v>7</v>
      </c>
      <c r="H26" s="6" t="s">
        <v>5</v>
      </c>
      <c r="I26" s="28"/>
    </row>
    <row r="27" spans="1:11" x14ac:dyDescent="0.15">
      <c r="A27" s="64"/>
      <c r="B27" s="67"/>
      <c r="C27" s="59"/>
      <c r="D27" s="59"/>
      <c r="E27" s="7" t="s">
        <v>6</v>
      </c>
      <c r="F27" s="3"/>
      <c r="G27" s="59"/>
      <c r="H27" s="7" t="s">
        <v>6</v>
      </c>
      <c r="I27" s="29"/>
    </row>
    <row r="28" spans="1:11" ht="54" customHeight="1" thickBot="1" x14ac:dyDescent="0.2">
      <c r="A28" s="65"/>
      <c r="B28" s="68"/>
      <c r="C28" s="60" t="s">
        <v>1851</v>
      </c>
      <c r="D28" s="61"/>
      <c r="E28" s="61"/>
      <c r="F28" s="61"/>
      <c r="G28" s="61"/>
      <c r="H28" s="61"/>
      <c r="I28" s="62"/>
      <c r="K28" t="b">
        <v>0</v>
      </c>
    </row>
    <row r="29" spans="1:11" x14ac:dyDescent="0.15">
      <c r="A29" s="63"/>
      <c r="B29" s="66" t="s">
        <v>14</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54" customHeight="1" thickBot="1" x14ac:dyDescent="0.2">
      <c r="A31" s="65"/>
      <c r="B31" s="68"/>
      <c r="C31" s="60" t="s">
        <v>1851</v>
      </c>
      <c r="D31" s="61"/>
      <c r="E31" s="61"/>
      <c r="F31" s="61"/>
      <c r="G31" s="61"/>
      <c r="H31" s="61"/>
      <c r="I31" s="62"/>
      <c r="K31" t="b">
        <v>0</v>
      </c>
    </row>
    <row r="32" spans="1:11" x14ac:dyDescent="0.15">
      <c r="A32" s="63"/>
      <c r="B32" s="66" t="s">
        <v>1</v>
      </c>
      <c r="C32" s="58" t="s">
        <v>3</v>
      </c>
      <c r="D32" s="58" t="s">
        <v>4</v>
      </c>
      <c r="E32" s="6" t="s">
        <v>5</v>
      </c>
      <c r="F32" s="2"/>
      <c r="G32" s="58" t="s">
        <v>7</v>
      </c>
      <c r="H32" s="6" t="s">
        <v>5</v>
      </c>
      <c r="I32" s="28"/>
    </row>
    <row r="33" spans="1:11" x14ac:dyDescent="0.15">
      <c r="A33" s="64"/>
      <c r="B33" s="67"/>
      <c r="C33" s="59"/>
      <c r="D33" s="59"/>
      <c r="E33" s="7" t="s">
        <v>6</v>
      </c>
      <c r="F33" s="3"/>
      <c r="G33" s="59"/>
      <c r="H33" s="7" t="s">
        <v>6</v>
      </c>
      <c r="I33" s="29"/>
    </row>
    <row r="34" spans="1:11" ht="54" customHeight="1" thickBot="1" x14ac:dyDescent="0.2">
      <c r="A34" s="65"/>
      <c r="B34" s="68"/>
      <c r="C34" s="60" t="s">
        <v>1851</v>
      </c>
      <c r="D34" s="61"/>
      <c r="E34" s="61"/>
      <c r="F34" s="61"/>
      <c r="G34" s="61"/>
      <c r="H34" s="61"/>
      <c r="I34" s="62"/>
      <c r="K34" t="b">
        <v>0</v>
      </c>
    </row>
    <row r="35" spans="1:11" x14ac:dyDescent="0.15">
      <c r="A35" s="63"/>
      <c r="B35" s="66" t="s">
        <v>2</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54" customHeight="1" thickBot="1" x14ac:dyDescent="0.2">
      <c r="A37" s="65"/>
      <c r="B37" s="68"/>
      <c r="C37" s="60" t="s">
        <v>1851</v>
      </c>
      <c r="D37" s="61"/>
      <c r="E37" s="61"/>
      <c r="F37" s="61"/>
      <c r="G37" s="61"/>
      <c r="H37" s="61"/>
      <c r="I37" s="62"/>
      <c r="K37" t="b">
        <v>0</v>
      </c>
    </row>
    <row r="38" spans="1:11" x14ac:dyDescent="0.15">
      <c r="A38" s="63"/>
      <c r="B38" s="66" t="s">
        <v>10</v>
      </c>
      <c r="C38" s="58" t="s">
        <v>3</v>
      </c>
      <c r="D38" s="58" t="s">
        <v>4</v>
      </c>
      <c r="E38" s="6" t="s">
        <v>5</v>
      </c>
      <c r="F38" s="2"/>
      <c r="G38" s="58" t="s">
        <v>7</v>
      </c>
      <c r="H38" s="6" t="s">
        <v>5</v>
      </c>
      <c r="I38" s="28"/>
    </row>
    <row r="39" spans="1:11" x14ac:dyDescent="0.15">
      <c r="A39" s="64"/>
      <c r="B39" s="67"/>
      <c r="C39" s="59"/>
      <c r="D39" s="59"/>
      <c r="E39" s="7" t="s">
        <v>6</v>
      </c>
      <c r="F39" s="3"/>
      <c r="G39" s="59"/>
      <c r="H39" s="7" t="s">
        <v>6</v>
      </c>
      <c r="I39" s="29"/>
    </row>
    <row r="40" spans="1:11" ht="54" customHeight="1" thickBot="1" x14ac:dyDescent="0.2">
      <c r="A40" s="65"/>
      <c r="B40" s="68"/>
      <c r="C40" s="60" t="s">
        <v>1851</v>
      </c>
      <c r="D40" s="61"/>
      <c r="E40" s="61"/>
      <c r="F40" s="61"/>
      <c r="G40" s="61"/>
      <c r="H40" s="61"/>
      <c r="I40" s="62"/>
      <c r="K40" t="b">
        <v>0</v>
      </c>
    </row>
    <row r="41" spans="1:11" x14ac:dyDescent="0.15">
      <c r="A41" s="63"/>
      <c r="B41" s="66" t="s">
        <v>11</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54" customHeight="1" thickBot="1" x14ac:dyDescent="0.2">
      <c r="A43" s="65"/>
      <c r="B43" s="68"/>
      <c r="C43" s="60" t="s">
        <v>1851</v>
      </c>
      <c r="D43" s="61"/>
      <c r="E43" s="61"/>
      <c r="F43" s="61"/>
      <c r="G43" s="61"/>
      <c r="H43" s="61"/>
      <c r="I43" s="62"/>
      <c r="K43" t="b">
        <v>0</v>
      </c>
    </row>
    <row r="44" spans="1:11" x14ac:dyDescent="0.15">
      <c r="A44" s="63"/>
      <c r="B44" s="66" t="s">
        <v>12</v>
      </c>
      <c r="C44" s="58" t="s">
        <v>3</v>
      </c>
      <c r="D44" s="58" t="s">
        <v>4</v>
      </c>
      <c r="E44" s="6" t="s">
        <v>5</v>
      </c>
      <c r="F44" s="2"/>
      <c r="G44" s="58" t="s">
        <v>7</v>
      </c>
      <c r="H44" s="6" t="s">
        <v>5</v>
      </c>
      <c r="I44" s="28"/>
    </row>
    <row r="45" spans="1:11" x14ac:dyDescent="0.15">
      <c r="A45" s="64"/>
      <c r="B45" s="67"/>
      <c r="C45" s="59"/>
      <c r="D45" s="59"/>
      <c r="E45" s="7" t="s">
        <v>6</v>
      </c>
      <c r="F45" s="3"/>
      <c r="G45" s="59"/>
      <c r="H45" s="7" t="s">
        <v>6</v>
      </c>
      <c r="I45" s="29"/>
    </row>
    <row r="46" spans="1:11" ht="54" customHeight="1" thickBot="1" x14ac:dyDescent="0.2">
      <c r="A46" s="65"/>
      <c r="B46" s="68"/>
      <c r="C46" s="60" t="s">
        <v>1851</v>
      </c>
      <c r="D46" s="61"/>
      <c r="E46" s="61"/>
      <c r="F46" s="61"/>
      <c r="G46" s="61"/>
      <c r="H46" s="61"/>
      <c r="I46" s="62"/>
      <c r="K46" t="b">
        <v>0</v>
      </c>
    </row>
    <row r="47" spans="1:11" x14ac:dyDescent="0.15">
      <c r="A47" s="63"/>
      <c r="B47" s="66" t="s">
        <v>13</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54" customHeight="1" thickBot="1" x14ac:dyDescent="0.2">
      <c r="A49" s="65"/>
      <c r="B49" s="68"/>
      <c r="C49" s="60" t="s">
        <v>1851</v>
      </c>
      <c r="D49" s="61"/>
      <c r="E49" s="61"/>
      <c r="F49" s="61"/>
      <c r="G49" s="61"/>
      <c r="H49" s="61"/>
      <c r="I49" s="62"/>
      <c r="K49" t="b">
        <v>0</v>
      </c>
    </row>
    <row r="50" spans="1:11" x14ac:dyDescent="0.15">
      <c r="A50" s="63"/>
      <c r="B50" s="66" t="s">
        <v>14</v>
      </c>
      <c r="C50" s="58" t="s">
        <v>3</v>
      </c>
      <c r="D50" s="58" t="s">
        <v>4</v>
      </c>
      <c r="E50" s="6" t="s">
        <v>5</v>
      </c>
      <c r="F50" s="2"/>
      <c r="G50" s="58" t="s">
        <v>7</v>
      </c>
      <c r="H50" s="6" t="s">
        <v>5</v>
      </c>
      <c r="I50" s="28"/>
    </row>
    <row r="51" spans="1:11" x14ac:dyDescent="0.15">
      <c r="A51" s="64"/>
      <c r="B51" s="67"/>
      <c r="C51" s="59"/>
      <c r="D51" s="59"/>
      <c r="E51" s="7" t="s">
        <v>6</v>
      </c>
      <c r="F51" s="3"/>
      <c r="G51" s="59"/>
      <c r="H51" s="7" t="s">
        <v>6</v>
      </c>
      <c r="I51" s="29"/>
    </row>
    <row r="52" spans="1:11" ht="54" customHeight="1" thickBot="1" x14ac:dyDescent="0.2">
      <c r="A52" s="65"/>
      <c r="B52" s="68"/>
      <c r="C52" s="60" t="s">
        <v>1851</v>
      </c>
      <c r="D52" s="61"/>
      <c r="E52" s="61"/>
      <c r="F52" s="61"/>
      <c r="G52" s="61"/>
      <c r="H52" s="61"/>
      <c r="I52" s="62"/>
      <c r="K52" t="b">
        <v>0</v>
      </c>
    </row>
    <row r="53" spans="1:11" x14ac:dyDescent="0.15">
      <c r="A53" s="63"/>
      <c r="B53" s="66" t="s">
        <v>1</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53.25" customHeight="1" thickBot="1" x14ac:dyDescent="0.2">
      <c r="A55" s="65"/>
      <c r="B55" s="68"/>
      <c r="C55" s="60" t="s">
        <v>1851</v>
      </c>
      <c r="D55" s="61"/>
      <c r="E55" s="61"/>
      <c r="F55" s="61"/>
      <c r="G55" s="61"/>
      <c r="H55" s="61"/>
      <c r="I55" s="62"/>
      <c r="K55" t="b">
        <v>0</v>
      </c>
    </row>
    <row r="56" spans="1:11" x14ac:dyDescent="0.15">
      <c r="A56" s="63"/>
      <c r="B56" s="66" t="s">
        <v>2</v>
      </c>
      <c r="C56" s="58" t="s">
        <v>3</v>
      </c>
      <c r="D56" s="58" t="s">
        <v>4</v>
      </c>
      <c r="E56" s="6" t="s">
        <v>5</v>
      </c>
      <c r="F56" s="2"/>
      <c r="G56" s="58" t="s">
        <v>7</v>
      </c>
      <c r="H56" s="6" t="s">
        <v>5</v>
      </c>
      <c r="I56" s="28"/>
    </row>
    <row r="57" spans="1:11" x14ac:dyDescent="0.15">
      <c r="A57" s="64"/>
      <c r="B57" s="67"/>
      <c r="C57" s="59"/>
      <c r="D57" s="59"/>
      <c r="E57" s="7" t="s">
        <v>6</v>
      </c>
      <c r="F57" s="3"/>
      <c r="G57" s="59"/>
      <c r="H57" s="7" t="s">
        <v>6</v>
      </c>
      <c r="I57" s="29"/>
    </row>
    <row r="58" spans="1:11" ht="54" customHeight="1" thickBot="1" x14ac:dyDescent="0.2">
      <c r="A58" s="65"/>
      <c r="B58" s="68"/>
      <c r="C58" s="60" t="s">
        <v>1851</v>
      </c>
      <c r="D58" s="61"/>
      <c r="E58" s="61"/>
      <c r="F58" s="61"/>
      <c r="G58" s="61"/>
      <c r="H58" s="61"/>
      <c r="I58" s="62"/>
      <c r="K58" t="b">
        <v>0</v>
      </c>
    </row>
    <row r="59" spans="1:11" x14ac:dyDescent="0.15">
      <c r="A59" s="63"/>
      <c r="B59" s="66" t="s">
        <v>10</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54" customHeight="1" thickBot="1" x14ac:dyDescent="0.2">
      <c r="A61" s="65"/>
      <c r="B61" s="68"/>
      <c r="C61" s="60" t="s">
        <v>1851</v>
      </c>
      <c r="D61" s="61"/>
      <c r="E61" s="61"/>
      <c r="F61" s="61"/>
      <c r="G61" s="61"/>
      <c r="H61" s="61"/>
      <c r="I61" s="62"/>
      <c r="K61" t="b">
        <v>0</v>
      </c>
    </row>
    <row r="62" spans="1:11" x14ac:dyDescent="0.15">
      <c r="A62" s="63"/>
      <c r="B62" s="66" t="s">
        <v>11</v>
      </c>
      <c r="C62" s="58" t="s">
        <v>3</v>
      </c>
      <c r="D62" s="58" t="s">
        <v>4</v>
      </c>
      <c r="E62" s="6" t="s">
        <v>5</v>
      </c>
      <c r="F62" s="2"/>
      <c r="G62" s="58" t="s">
        <v>7</v>
      </c>
      <c r="H62" s="6" t="s">
        <v>5</v>
      </c>
      <c r="I62" s="28"/>
    </row>
    <row r="63" spans="1:11" x14ac:dyDescent="0.15">
      <c r="A63" s="64"/>
      <c r="B63" s="67"/>
      <c r="C63" s="59"/>
      <c r="D63" s="59"/>
      <c r="E63" s="7" t="s">
        <v>6</v>
      </c>
      <c r="F63" s="3"/>
      <c r="G63" s="59"/>
      <c r="H63" s="7" t="s">
        <v>6</v>
      </c>
      <c r="I63" s="29"/>
    </row>
    <row r="64" spans="1:11" ht="54" customHeight="1" thickBot="1" x14ac:dyDescent="0.2">
      <c r="A64" s="65"/>
      <c r="B64" s="68"/>
      <c r="C64" s="60" t="s">
        <v>1851</v>
      </c>
      <c r="D64" s="61"/>
      <c r="E64" s="61"/>
      <c r="F64" s="61"/>
      <c r="G64" s="61"/>
      <c r="H64" s="61"/>
      <c r="I64" s="62"/>
      <c r="K64" t="b">
        <v>0</v>
      </c>
    </row>
    <row r="65" spans="1:11" x14ac:dyDescent="0.15">
      <c r="A65" s="63"/>
      <c r="B65" s="66" t="s">
        <v>12</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45.75" customHeight="1" thickBot="1" x14ac:dyDescent="0.2">
      <c r="A67" s="65"/>
      <c r="B67" s="68"/>
      <c r="C67" s="60" t="s">
        <v>1851</v>
      </c>
      <c r="D67" s="61"/>
      <c r="E67" s="61"/>
      <c r="F67" s="61"/>
      <c r="G67" s="61"/>
      <c r="H67" s="61"/>
      <c r="I67" s="62"/>
      <c r="K67" t="b">
        <v>0</v>
      </c>
    </row>
    <row r="68" spans="1:11" x14ac:dyDescent="0.15">
      <c r="A68" s="63"/>
      <c r="B68" s="66" t="s">
        <v>13</v>
      </c>
      <c r="C68" s="58" t="s">
        <v>3</v>
      </c>
      <c r="D68" s="58" t="s">
        <v>4</v>
      </c>
      <c r="E68" s="6" t="s">
        <v>5</v>
      </c>
      <c r="F68" s="2"/>
      <c r="G68" s="58" t="s">
        <v>7</v>
      </c>
      <c r="H68" s="6" t="s">
        <v>5</v>
      </c>
      <c r="I68" s="28"/>
    </row>
    <row r="69" spans="1:11" x14ac:dyDescent="0.15">
      <c r="A69" s="64"/>
      <c r="B69" s="67"/>
      <c r="C69" s="59"/>
      <c r="D69" s="59"/>
      <c r="E69" s="7" t="s">
        <v>6</v>
      </c>
      <c r="F69" s="3"/>
      <c r="G69" s="59"/>
      <c r="H69" s="7" t="s">
        <v>6</v>
      </c>
      <c r="I69" s="29"/>
    </row>
    <row r="70" spans="1:11" ht="45.75" customHeight="1" thickBot="1" x14ac:dyDescent="0.2">
      <c r="A70" s="65"/>
      <c r="B70" s="68"/>
      <c r="C70" s="60" t="s">
        <v>1851</v>
      </c>
      <c r="D70" s="61"/>
      <c r="E70" s="61"/>
      <c r="F70" s="61"/>
      <c r="G70" s="61"/>
      <c r="H70" s="61"/>
      <c r="I70" s="62"/>
      <c r="K70" t="b">
        <v>0</v>
      </c>
    </row>
    <row r="71" spans="1:11" x14ac:dyDescent="0.15">
      <c r="A71" s="63"/>
      <c r="B71" s="66" t="s">
        <v>14</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47.25" customHeight="1" thickBot="1" x14ac:dyDescent="0.2">
      <c r="A73" s="65"/>
      <c r="B73" s="68"/>
      <c r="C73" s="60" t="s">
        <v>1851</v>
      </c>
      <c r="D73" s="61"/>
      <c r="E73" s="61"/>
      <c r="F73" s="61"/>
      <c r="G73" s="61"/>
      <c r="H73" s="61"/>
      <c r="I73" s="62"/>
      <c r="K73" t="b">
        <v>0</v>
      </c>
    </row>
    <row r="74" spans="1:11" x14ac:dyDescent="0.15">
      <c r="A74" s="63"/>
      <c r="B74" s="66" t="s">
        <v>1</v>
      </c>
      <c r="C74" s="58" t="s">
        <v>3</v>
      </c>
      <c r="D74" s="58" t="s">
        <v>4</v>
      </c>
      <c r="E74" s="6" t="s">
        <v>5</v>
      </c>
      <c r="F74" s="2"/>
      <c r="G74" s="58" t="s">
        <v>7</v>
      </c>
      <c r="H74" s="6" t="s">
        <v>5</v>
      </c>
      <c r="I74" s="28"/>
    </row>
    <row r="75" spans="1:11" x14ac:dyDescent="0.15">
      <c r="A75" s="64"/>
      <c r="B75" s="67"/>
      <c r="C75" s="59"/>
      <c r="D75" s="59"/>
      <c r="E75" s="7" t="s">
        <v>6</v>
      </c>
      <c r="F75" s="3"/>
      <c r="G75" s="59"/>
      <c r="H75" s="7" t="s">
        <v>6</v>
      </c>
      <c r="I75" s="29"/>
    </row>
    <row r="76" spans="1:11" ht="59.25" customHeight="1" thickBot="1" x14ac:dyDescent="0.2">
      <c r="A76" s="65"/>
      <c r="B76" s="68"/>
      <c r="C76" s="60" t="s">
        <v>1851</v>
      </c>
      <c r="D76" s="61"/>
      <c r="E76" s="61"/>
      <c r="F76" s="61"/>
      <c r="G76" s="61"/>
      <c r="H76" s="61"/>
      <c r="I76" s="62"/>
      <c r="K76" t="b">
        <v>0</v>
      </c>
    </row>
    <row r="77" spans="1:11" x14ac:dyDescent="0.15">
      <c r="A77" s="63"/>
      <c r="B77" s="66" t="s">
        <v>2</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48" customHeight="1" thickBot="1" x14ac:dyDescent="0.2">
      <c r="A79" s="65"/>
      <c r="B79" s="68"/>
      <c r="C79" s="60" t="s">
        <v>1851</v>
      </c>
      <c r="D79" s="61"/>
      <c r="E79" s="61"/>
      <c r="F79" s="61"/>
      <c r="G79" s="61"/>
      <c r="H79" s="61"/>
      <c r="I79" s="62"/>
      <c r="K79" t="b">
        <v>0</v>
      </c>
    </row>
    <row r="80" spans="1:11" x14ac:dyDescent="0.15">
      <c r="A80" s="63"/>
      <c r="B80" s="66" t="s">
        <v>10</v>
      </c>
      <c r="C80" s="58" t="s">
        <v>3</v>
      </c>
      <c r="D80" s="58" t="s">
        <v>4</v>
      </c>
      <c r="E80" s="6" t="s">
        <v>5</v>
      </c>
      <c r="F80" s="2"/>
      <c r="G80" s="58" t="s">
        <v>7</v>
      </c>
      <c r="H80" s="6" t="s">
        <v>5</v>
      </c>
      <c r="I80" s="28"/>
    </row>
    <row r="81" spans="1:11" x14ac:dyDescent="0.15">
      <c r="A81" s="64"/>
      <c r="B81" s="67"/>
      <c r="C81" s="59"/>
      <c r="D81" s="59"/>
      <c r="E81" s="7" t="s">
        <v>6</v>
      </c>
      <c r="F81" s="3"/>
      <c r="G81" s="59"/>
      <c r="H81" s="7" t="s">
        <v>6</v>
      </c>
      <c r="I81" s="29"/>
    </row>
    <row r="82" spans="1:11" ht="60" customHeight="1" thickBot="1" x14ac:dyDescent="0.2">
      <c r="A82" s="65"/>
      <c r="B82" s="68"/>
      <c r="C82" s="60" t="s">
        <v>1851</v>
      </c>
      <c r="D82" s="61"/>
      <c r="E82" s="61"/>
      <c r="F82" s="61"/>
      <c r="G82" s="61"/>
      <c r="H82" s="61"/>
      <c r="I82" s="62"/>
      <c r="K82" t="b">
        <v>0</v>
      </c>
    </row>
    <row r="83" spans="1:11" x14ac:dyDescent="0.15">
      <c r="A83" s="63"/>
      <c r="B83" s="66" t="s">
        <v>11</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48.75" customHeight="1" thickBot="1" x14ac:dyDescent="0.2">
      <c r="A85" s="65"/>
      <c r="B85" s="68"/>
      <c r="C85" s="60" t="s">
        <v>1851</v>
      </c>
      <c r="D85" s="61"/>
      <c r="E85" s="61"/>
      <c r="F85" s="61"/>
      <c r="G85" s="61"/>
      <c r="H85" s="61"/>
      <c r="I85" s="62"/>
      <c r="K85" t="b">
        <v>0</v>
      </c>
    </row>
    <row r="86" spans="1:11" x14ac:dyDescent="0.15">
      <c r="A86" s="63"/>
      <c r="B86" s="66" t="s">
        <v>12</v>
      </c>
      <c r="C86" s="58" t="s">
        <v>3</v>
      </c>
      <c r="D86" s="58" t="s">
        <v>4</v>
      </c>
      <c r="E86" s="6" t="s">
        <v>5</v>
      </c>
      <c r="F86" s="2"/>
      <c r="G86" s="58" t="s">
        <v>7</v>
      </c>
      <c r="H86" s="6" t="s">
        <v>5</v>
      </c>
      <c r="I86" s="28"/>
    </row>
    <row r="87" spans="1:11" x14ac:dyDescent="0.15">
      <c r="A87" s="64"/>
      <c r="B87" s="67"/>
      <c r="C87" s="59"/>
      <c r="D87" s="59"/>
      <c r="E87" s="7" t="s">
        <v>6</v>
      </c>
      <c r="F87" s="3"/>
      <c r="G87" s="59"/>
      <c r="H87" s="7" t="s">
        <v>6</v>
      </c>
      <c r="I87" s="29"/>
    </row>
    <row r="88" spans="1:11" ht="47.25" customHeight="1" thickBot="1" x14ac:dyDescent="0.2">
      <c r="A88" s="65"/>
      <c r="B88" s="68"/>
      <c r="C88" s="60" t="s">
        <v>1851</v>
      </c>
      <c r="D88" s="61"/>
      <c r="E88" s="61"/>
      <c r="F88" s="61"/>
      <c r="G88" s="61"/>
      <c r="H88" s="61"/>
      <c r="I88" s="62"/>
      <c r="K88" t="b">
        <v>0</v>
      </c>
    </row>
    <row r="89" spans="1:11" x14ac:dyDescent="0.15">
      <c r="A89" s="63"/>
      <c r="B89" s="66" t="s">
        <v>13</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54" customHeight="1" thickBot="1" x14ac:dyDescent="0.2">
      <c r="A91" s="65"/>
      <c r="B91" s="68"/>
      <c r="C91" s="60" t="s">
        <v>1826</v>
      </c>
      <c r="D91" s="61"/>
      <c r="E91" s="61"/>
      <c r="F91" s="61"/>
      <c r="G91" s="61"/>
      <c r="H91" s="61"/>
      <c r="I91" s="62"/>
      <c r="K91" t="b">
        <v>0</v>
      </c>
    </row>
    <row r="92" spans="1:11" x14ac:dyDescent="0.15">
      <c r="A92" s="63"/>
      <c r="B92" s="66" t="s">
        <v>14</v>
      </c>
      <c r="C92" s="58" t="s">
        <v>3</v>
      </c>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94"/>
  <sheetViews>
    <sheetView topLeftCell="A65" zoomScaleNormal="100" workbookViewId="0">
      <selection activeCell="C79" sqref="C79:I7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42064</v>
      </c>
      <c r="B2" s="55" t="str">
        <f>TEXT(A2,"aaa")</f>
        <v>日</v>
      </c>
      <c r="C2" s="58" t="s">
        <v>3</v>
      </c>
      <c r="D2" s="58" t="s">
        <v>4</v>
      </c>
      <c r="E2" s="6" t="s">
        <v>5</v>
      </c>
      <c r="F2" s="2"/>
      <c r="G2" s="58" t="s">
        <v>7</v>
      </c>
      <c r="H2" s="6" t="s">
        <v>5</v>
      </c>
      <c r="I2" s="28"/>
    </row>
    <row r="3" spans="1:9" x14ac:dyDescent="0.15">
      <c r="A3" s="53"/>
      <c r="B3" s="56"/>
      <c r="C3" s="59"/>
      <c r="D3" s="59"/>
      <c r="E3" s="7" t="s">
        <v>6</v>
      </c>
      <c r="F3" s="3"/>
      <c r="G3" s="59"/>
      <c r="H3" s="7" t="s">
        <v>6</v>
      </c>
      <c r="I3" s="29"/>
    </row>
    <row r="4" spans="1:9" ht="27" customHeight="1" thickBot="1" x14ac:dyDescent="0.2">
      <c r="A4" s="54"/>
      <c r="B4" s="57"/>
      <c r="C4" s="60" t="s">
        <v>278</v>
      </c>
      <c r="D4" s="61"/>
      <c r="E4" s="61"/>
      <c r="F4" s="61"/>
      <c r="G4" s="61"/>
      <c r="H4" s="61"/>
      <c r="I4" s="62"/>
    </row>
    <row r="5" spans="1:9" x14ac:dyDescent="0.15">
      <c r="A5" s="52">
        <f>A2+1</f>
        <v>42065</v>
      </c>
      <c r="B5" s="55" t="str">
        <f t="shared" ref="B5" si="0">TEXT(A5,"aaa")</f>
        <v>月</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3" customHeight="1" thickBot="1" x14ac:dyDescent="0.2">
      <c r="A7" s="54"/>
      <c r="B7" s="57"/>
      <c r="C7" s="60" t="s">
        <v>279</v>
      </c>
      <c r="D7" s="61"/>
      <c r="E7" s="61"/>
      <c r="F7" s="61"/>
      <c r="G7" s="61"/>
      <c r="H7" s="61"/>
      <c r="I7" s="62"/>
    </row>
    <row r="8" spans="1:9" x14ac:dyDescent="0.15">
      <c r="A8" s="52">
        <f t="shared" ref="A8" si="1">A5+1</f>
        <v>42066</v>
      </c>
      <c r="B8" s="55" t="str">
        <f t="shared" ref="B8" si="2">TEXT(A8,"aaa")</f>
        <v>火</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9" customHeight="1" thickBot="1" x14ac:dyDescent="0.2">
      <c r="A10" s="54"/>
      <c r="B10" s="57"/>
      <c r="C10" s="60" t="s">
        <v>280</v>
      </c>
      <c r="D10" s="61"/>
      <c r="E10" s="61"/>
      <c r="F10" s="61"/>
      <c r="G10" s="61"/>
      <c r="H10" s="61"/>
      <c r="I10" s="62"/>
    </row>
    <row r="11" spans="1:9" x14ac:dyDescent="0.15">
      <c r="A11" s="52">
        <f t="shared" ref="A11" si="3">A8+1</f>
        <v>42067</v>
      </c>
      <c r="B11" s="55" t="str">
        <f t="shared" ref="B11" si="4">TEXT(A11,"aaa")</f>
        <v>水</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6.25" customHeight="1" thickBot="1" x14ac:dyDescent="0.2">
      <c r="A13" s="54"/>
      <c r="B13" s="57"/>
      <c r="C13" s="60" t="s">
        <v>281</v>
      </c>
      <c r="D13" s="61"/>
      <c r="E13" s="61"/>
      <c r="F13" s="61"/>
      <c r="G13" s="61"/>
      <c r="H13" s="61"/>
      <c r="I13" s="62"/>
    </row>
    <row r="14" spans="1:9" x14ac:dyDescent="0.15">
      <c r="A14" s="52">
        <f t="shared" ref="A14" si="5">A11+1</f>
        <v>42068</v>
      </c>
      <c r="B14" s="55" t="str">
        <f t="shared" ref="B14" si="6">TEXT(A14,"aaa")</f>
        <v>木</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4.75" customHeight="1" thickBot="1" x14ac:dyDescent="0.2">
      <c r="A16" s="54"/>
      <c r="B16" s="57"/>
      <c r="C16" s="60" t="s">
        <v>282</v>
      </c>
      <c r="D16" s="61"/>
      <c r="E16" s="61"/>
      <c r="F16" s="61"/>
      <c r="G16" s="61"/>
      <c r="H16" s="61"/>
      <c r="I16" s="62"/>
    </row>
    <row r="17" spans="1:9" x14ac:dyDescent="0.15">
      <c r="A17" s="52">
        <f t="shared" ref="A17" si="7">A14+1</f>
        <v>42069</v>
      </c>
      <c r="B17" s="55" t="str">
        <f t="shared" ref="B17" si="8">TEXT(A17,"aaa")</f>
        <v>金</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1.25" customHeight="1" thickBot="1" x14ac:dyDescent="0.2">
      <c r="A19" s="54"/>
      <c r="B19" s="57"/>
      <c r="C19" s="60" t="s">
        <v>283</v>
      </c>
      <c r="D19" s="61"/>
      <c r="E19" s="61"/>
      <c r="F19" s="61"/>
      <c r="G19" s="61"/>
      <c r="H19" s="61"/>
      <c r="I19" s="62"/>
    </row>
    <row r="20" spans="1:9" ht="17.45" customHeight="1" x14ac:dyDescent="0.15">
      <c r="A20" s="52">
        <f t="shared" ref="A20" si="9">A17+1</f>
        <v>42070</v>
      </c>
      <c r="B20" s="55" t="str">
        <f t="shared" ref="B20" si="10">TEXT(A20,"aaa")</f>
        <v>土</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37.25" customHeight="1" thickBot="1" x14ac:dyDescent="0.2">
      <c r="A22" s="54"/>
      <c r="B22" s="57"/>
      <c r="C22" s="60" t="s">
        <v>284</v>
      </c>
      <c r="D22" s="61"/>
      <c r="E22" s="61"/>
      <c r="F22" s="61"/>
      <c r="G22" s="61"/>
      <c r="H22" s="61"/>
      <c r="I22" s="62"/>
    </row>
    <row r="23" spans="1:9" x14ac:dyDescent="0.15">
      <c r="A23" s="52">
        <f t="shared" ref="A23" si="11">A20+1</f>
        <v>42071</v>
      </c>
      <c r="B23" s="55" t="str">
        <f t="shared" ref="B23" si="12">TEXT(A23,"aaa")</f>
        <v>日</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48.75" customHeight="1" thickBot="1" x14ac:dyDescent="0.2">
      <c r="A25" s="54"/>
      <c r="B25" s="57"/>
      <c r="C25" s="60" t="s">
        <v>230</v>
      </c>
      <c r="D25" s="61"/>
      <c r="E25" s="61"/>
      <c r="F25" s="61"/>
      <c r="G25" s="61"/>
      <c r="H25" s="61"/>
      <c r="I25" s="62"/>
    </row>
    <row r="26" spans="1:9" x14ac:dyDescent="0.15">
      <c r="A26" s="52">
        <f t="shared" ref="A26" si="13">A23+1</f>
        <v>42072</v>
      </c>
      <c r="B26" s="55" t="str">
        <f t="shared" ref="B26" si="14">TEXT(A26,"aaa")</f>
        <v>月</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107.25" customHeight="1" thickBot="1" x14ac:dyDescent="0.2">
      <c r="A28" s="54"/>
      <c r="B28" s="57"/>
      <c r="C28" s="60" t="s">
        <v>285</v>
      </c>
      <c r="D28" s="61"/>
      <c r="E28" s="61"/>
      <c r="F28" s="61"/>
      <c r="G28" s="61"/>
      <c r="H28" s="61"/>
      <c r="I28" s="62"/>
    </row>
    <row r="29" spans="1:9" x14ac:dyDescent="0.15">
      <c r="A29" s="52">
        <f t="shared" ref="A29" si="15">A26+1</f>
        <v>42073</v>
      </c>
      <c r="B29" s="55" t="str">
        <f t="shared" ref="B29" si="16">TEXT(A29,"aaa")</f>
        <v>火</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8.5" customHeight="1" thickBot="1" x14ac:dyDescent="0.2">
      <c r="A31" s="54"/>
      <c r="B31" s="57"/>
      <c r="C31" s="60" t="s">
        <v>286</v>
      </c>
      <c r="D31" s="61"/>
      <c r="E31" s="61"/>
      <c r="F31" s="61"/>
      <c r="G31" s="61"/>
      <c r="H31" s="61"/>
      <c r="I31" s="62"/>
    </row>
    <row r="32" spans="1:9" x14ac:dyDescent="0.15">
      <c r="A32" s="52">
        <f t="shared" ref="A32" si="17">A29+1</f>
        <v>42074</v>
      </c>
      <c r="B32" s="55" t="str">
        <f t="shared" ref="B32" si="18">TEXT(A32,"aaa")</f>
        <v>水</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70.5" customHeight="1" thickBot="1" x14ac:dyDescent="0.2">
      <c r="A34" s="54"/>
      <c r="B34" s="57"/>
      <c r="C34" s="60" t="s">
        <v>287</v>
      </c>
      <c r="D34" s="61"/>
      <c r="E34" s="61"/>
      <c r="F34" s="61"/>
      <c r="G34" s="61"/>
      <c r="H34" s="61"/>
      <c r="I34" s="62"/>
    </row>
    <row r="35" spans="1:9" x14ac:dyDescent="0.15">
      <c r="A35" s="52">
        <f t="shared" ref="A35" si="19">A32+1</f>
        <v>42075</v>
      </c>
      <c r="B35" s="55" t="str">
        <f t="shared" ref="B35" si="20">TEXT(A35,"aaa")</f>
        <v>木</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152.25" customHeight="1" thickBot="1" x14ac:dyDescent="0.2">
      <c r="A37" s="54"/>
      <c r="B37" s="57"/>
      <c r="C37" s="60" t="s">
        <v>288</v>
      </c>
      <c r="D37" s="61"/>
      <c r="E37" s="61"/>
      <c r="F37" s="61"/>
      <c r="G37" s="61"/>
      <c r="H37" s="61"/>
      <c r="I37" s="62"/>
    </row>
    <row r="38" spans="1:9" x14ac:dyDescent="0.15">
      <c r="A38" s="52">
        <f t="shared" ref="A38" si="21">A35+1</f>
        <v>42076</v>
      </c>
      <c r="B38" s="55" t="str">
        <f t="shared" ref="B38" si="22">TEXT(A38,"aaa")</f>
        <v>金</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113.25" customHeight="1" thickBot="1" x14ac:dyDescent="0.2">
      <c r="A40" s="54"/>
      <c r="B40" s="57"/>
      <c r="C40" s="60" t="s">
        <v>289</v>
      </c>
      <c r="D40" s="61"/>
      <c r="E40" s="61"/>
      <c r="F40" s="61"/>
      <c r="G40" s="61"/>
      <c r="H40" s="61"/>
      <c r="I40" s="62"/>
    </row>
    <row r="41" spans="1:9" x14ac:dyDescent="0.15">
      <c r="A41" s="52">
        <f t="shared" ref="A41" si="23">A38+1</f>
        <v>42077</v>
      </c>
      <c r="B41" s="55" t="str">
        <f t="shared" ref="B41" si="24">TEXT(A41,"aaa")</f>
        <v>土</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128.25" customHeight="1" thickBot="1" x14ac:dyDescent="0.2">
      <c r="A43" s="54"/>
      <c r="B43" s="57"/>
      <c r="C43" s="60" t="s">
        <v>290</v>
      </c>
      <c r="D43" s="61"/>
      <c r="E43" s="61"/>
      <c r="F43" s="61"/>
      <c r="G43" s="61"/>
      <c r="H43" s="61"/>
      <c r="I43" s="62"/>
    </row>
    <row r="44" spans="1:9" x14ac:dyDescent="0.15">
      <c r="A44" s="52">
        <f t="shared" ref="A44" si="25">A41+1</f>
        <v>42078</v>
      </c>
      <c r="B44" s="55" t="str">
        <f t="shared" ref="B44" si="26">TEXT(A44,"aaa")</f>
        <v>日</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42.75" customHeight="1" thickBot="1" x14ac:dyDescent="0.2">
      <c r="A46" s="54"/>
      <c r="B46" s="57"/>
      <c r="C46" s="60" t="s">
        <v>295</v>
      </c>
      <c r="D46" s="61"/>
      <c r="E46" s="61"/>
      <c r="F46" s="61"/>
      <c r="G46" s="61"/>
      <c r="H46" s="61"/>
      <c r="I46" s="62"/>
    </row>
    <row r="47" spans="1:9" x14ac:dyDescent="0.15">
      <c r="A47" s="52">
        <f t="shared" ref="A47" si="27">A44+1</f>
        <v>42079</v>
      </c>
      <c r="B47" s="55" t="str">
        <f t="shared" ref="B47" si="28">TEXT(A47,"aaa")</f>
        <v>月</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4" customHeight="1" thickBot="1" x14ac:dyDescent="0.2">
      <c r="A49" s="54"/>
      <c r="B49" s="57"/>
      <c r="C49" s="60" t="s">
        <v>291</v>
      </c>
      <c r="D49" s="61"/>
      <c r="E49" s="61"/>
      <c r="F49" s="61"/>
      <c r="G49" s="61"/>
      <c r="H49" s="61"/>
      <c r="I49" s="62"/>
    </row>
    <row r="50" spans="1:9" ht="15" customHeight="1" x14ac:dyDescent="0.15">
      <c r="A50" s="52">
        <f t="shared" ref="A50" si="29">A47+1</f>
        <v>42080</v>
      </c>
      <c r="B50" s="55" t="str">
        <f t="shared" ref="B50" si="30">TEXT(A50,"aaa")</f>
        <v>火</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4" customHeight="1" thickBot="1" x14ac:dyDescent="0.2">
      <c r="A52" s="54"/>
      <c r="B52" s="57"/>
      <c r="C52" s="60" t="s">
        <v>292</v>
      </c>
      <c r="D52" s="61"/>
      <c r="E52" s="61"/>
      <c r="F52" s="61"/>
      <c r="G52" s="61"/>
      <c r="H52" s="61"/>
      <c r="I52" s="62"/>
    </row>
    <row r="53" spans="1:9" x14ac:dyDescent="0.15">
      <c r="A53" s="52">
        <f t="shared" ref="A53" si="31">A50+1</f>
        <v>42081</v>
      </c>
      <c r="B53" s="55" t="str">
        <f t="shared" ref="B53" si="32">TEXT(A53,"aaa")</f>
        <v>水</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97.5" customHeight="1" thickBot="1" x14ac:dyDescent="0.2">
      <c r="A55" s="54"/>
      <c r="B55" s="57"/>
      <c r="C55" s="60" t="s">
        <v>293</v>
      </c>
      <c r="D55" s="61"/>
      <c r="E55" s="61"/>
      <c r="F55" s="61"/>
      <c r="G55" s="61"/>
      <c r="H55" s="61"/>
      <c r="I55" s="62"/>
    </row>
    <row r="56" spans="1:9" x14ac:dyDescent="0.15">
      <c r="A56" s="52">
        <f t="shared" ref="A56" si="33">A53+1</f>
        <v>42082</v>
      </c>
      <c r="B56" s="55" t="str">
        <f t="shared" ref="B56" si="34">TEXT(A56,"aaa")</f>
        <v>木</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96" customHeight="1" thickBot="1" x14ac:dyDescent="0.2">
      <c r="A58" s="54"/>
      <c r="B58" s="57"/>
      <c r="C58" s="60" t="s">
        <v>294</v>
      </c>
      <c r="D58" s="61"/>
      <c r="E58" s="61"/>
      <c r="F58" s="61"/>
      <c r="G58" s="61"/>
      <c r="H58" s="61"/>
      <c r="I58" s="62"/>
    </row>
    <row r="59" spans="1:9" x14ac:dyDescent="0.15">
      <c r="A59" s="52">
        <f t="shared" ref="A59" si="35">A56+1</f>
        <v>42083</v>
      </c>
      <c r="B59" s="55" t="str">
        <f t="shared" ref="B59" si="36">TEXT(A59,"aaa")</f>
        <v>金</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3.25" customHeight="1" thickBot="1" x14ac:dyDescent="0.2">
      <c r="A61" s="54"/>
      <c r="B61" s="57"/>
      <c r="C61" s="60" t="s">
        <v>296</v>
      </c>
      <c r="D61" s="61"/>
      <c r="E61" s="61"/>
      <c r="F61" s="61"/>
      <c r="G61" s="61"/>
      <c r="H61" s="61"/>
      <c r="I61" s="62"/>
    </row>
    <row r="62" spans="1:9" x14ac:dyDescent="0.15">
      <c r="A62" s="52">
        <f t="shared" ref="A62" si="37">A59+1</f>
        <v>42084</v>
      </c>
      <c r="B62" s="55" t="str">
        <f t="shared" ref="B62" si="38">TEXT(A62,"aaa")</f>
        <v>土</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88.5" customHeight="1" thickBot="1" x14ac:dyDescent="0.2">
      <c r="A64" s="54"/>
      <c r="B64" s="57"/>
      <c r="C64" s="60" t="s">
        <v>297</v>
      </c>
      <c r="D64" s="61"/>
      <c r="E64" s="61"/>
      <c r="F64" s="61"/>
      <c r="G64" s="61"/>
      <c r="H64" s="61"/>
      <c r="I64" s="62"/>
    </row>
    <row r="65" spans="1:9" x14ac:dyDescent="0.15">
      <c r="A65" s="52">
        <f t="shared" ref="A65" si="39">A62+1</f>
        <v>42085</v>
      </c>
      <c r="B65" s="55" t="str">
        <f t="shared" ref="B65" si="40">TEXT(A65,"aaa")</f>
        <v>日</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48.75" customHeight="1" thickBot="1" x14ac:dyDescent="0.2">
      <c r="A67" s="54"/>
      <c r="B67" s="57"/>
      <c r="C67" s="60" t="s">
        <v>299</v>
      </c>
      <c r="D67" s="61"/>
      <c r="E67" s="61"/>
      <c r="F67" s="61"/>
      <c r="G67" s="61"/>
      <c r="H67" s="61"/>
      <c r="I67" s="62"/>
    </row>
    <row r="68" spans="1:9" x14ac:dyDescent="0.15">
      <c r="A68" s="52">
        <f t="shared" ref="A68" si="41">A65+1</f>
        <v>42086</v>
      </c>
      <c r="B68" s="55" t="str">
        <f t="shared" ref="B68" si="42">TEXT(A68,"aaa")</f>
        <v>月</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48.75" customHeight="1" thickBot="1" x14ac:dyDescent="0.2">
      <c r="A70" s="54"/>
      <c r="B70" s="57"/>
      <c r="C70" s="60" t="s">
        <v>298</v>
      </c>
      <c r="D70" s="61"/>
      <c r="E70" s="61"/>
      <c r="F70" s="61"/>
      <c r="G70" s="61"/>
      <c r="H70" s="61"/>
      <c r="I70" s="62"/>
    </row>
    <row r="71" spans="1:9" x14ac:dyDescent="0.15">
      <c r="A71" s="52">
        <f t="shared" ref="A71" si="43">A68+1</f>
        <v>42087</v>
      </c>
      <c r="B71" s="55" t="str">
        <f t="shared" ref="B71" si="44">TEXT(A71,"aaa")</f>
        <v>火</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67.5" customHeight="1" thickBot="1" x14ac:dyDescent="0.2">
      <c r="A73" s="54"/>
      <c r="B73" s="57"/>
      <c r="C73" s="60" t="s">
        <v>300</v>
      </c>
      <c r="D73" s="61"/>
      <c r="E73" s="61"/>
      <c r="F73" s="61"/>
      <c r="G73" s="61"/>
      <c r="H73" s="61"/>
      <c r="I73" s="62"/>
    </row>
    <row r="74" spans="1:9" x14ac:dyDescent="0.15">
      <c r="A74" s="52">
        <f t="shared" ref="A74" si="45">A71+1</f>
        <v>42088</v>
      </c>
      <c r="B74" s="55" t="str">
        <f t="shared" ref="B74" si="46">TEXT(A74,"aaa")</f>
        <v>水</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35" customHeight="1" thickBot="1" x14ac:dyDescent="0.2">
      <c r="A76" s="54"/>
      <c r="B76" s="57"/>
      <c r="C76" s="60" t="s">
        <v>301</v>
      </c>
      <c r="D76" s="61"/>
      <c r="E76" s="61"/>
      <c r="F76" s="61"/>
      <c r="G76" s="61"/>
      <c r="H76" s="61"/>
      <c r="I76" s="62"/>
    </row>
    <row r="77" spans="1:9" x14ac:dyDescent="0.15">
      <c r="A77" s="52">
        <f t="shared" ref="A77" si="47">A74+1</f>
        <v>42089</v>
      </c>
      <c r="B77" s="55" t="str">
        <f t="shared" ref="B77" si="48">TEXT(A77,"aaa")</f>
        <v>木</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02" customHeight="1" thickBot="1" x14ac:dyDescent="0.2">
      <c r="A79" s="54"/>
      <c r="B79" s="57"/>
      <c r="C79" s="60" t="s">
        <v>302</v>
      </c>
      <c r="D79" s="61"/>
      <c r="E79" s="61"/>
      <c r="F79" s="61"/>
      <c r="G79" s="61"/>
      <c r="H79" s="61"/>
      <c r="I79" s="62"/>
    </row>
    <row r="80" spans="1:9" x14ac:dyDescent="0.15">
      <c r="A80" s="52">
        <f t="shared" ref="A80" si="49">A77+1</f>
        <v>42090</v>
      </c>
      <c r="B80" s="55" t="str">
        <f t="shared" ref="B80" si="50">TEXT(A80,"aaa")</f>
        <v>金</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96.75" customHeight="1" thickBot="1" x14ac:dyDescent="0.2">
      <c r="A82" s="54"/>
      <c r="B82" s="57"/>
      <c r="C82" s="60" t="s">
        <v>303</v>
      </c>
      <c r="D82" s="61"/>
      <c r="E82" s="61"/>
      <c r="F82" s="61"/>
      <c r="G82" s="61"/>
      <c r="H82" s="61"/>
      <c r="I82" s="62"/>
    </row>
    <row r="83" spans="1:9" x14ac:dyDescent="0.15">
      <c r="A83" s="52">
        <f t="shared" ref="A83" si="51">A80+1</f>
        <v>42091</v>
      </c>
      <c r="B83" s="55" t="str">
        <f t="shared" ref="B83" si="52">TEXT(A83,"aaa")</f>
        <v>土</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69.75" customHeight="1" thickBot="1" x14ac:dyDescent="0.2">
      <c r="A85" s="54"/>
      <c r="B85" s="57"/>
      <c r="C85" s="60" t="s">
        <v>304</v>
      </c>
      <c r="D85" s="61"/>
      <c r="E85" s="61"/>
      <c r="F85" s="61"/>
      <c r="G85" s="61"/>
      <c r="H85" s="61"/>
      <c r="I85" s="62"/>
    </row>
    <row r="86" spans="1:9" x14ac:dyDescent="0.15">
      <c r="A86" s="52">
        <f t="shared" ref="A86" si="53">A83+1</f>
        <v>42092</v>
      </c>
      <c r="B86" s="55" t="str">
        <f t="shared" ref="B86" si="54">TEXT(A86,"aaa")</f>
        <v>日</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48.75" customHeight="1" thickBot="1" x14ac:dyDescent="0.2">
      <c r="A88" s="54"/>
      <c r="B88" s="57"/>
      <c r="C88" s="60" t="s">
        <v>230</v>
      </c>
      <c r="D88" s="61"/>
      <c r="E88" s="61"/>
      <c r="F88" s="61"/>
      <c r="G88" s="61"/>
      <c r="H88" s="61"/>
      <c r="I88" s="62"/>
    </row>
    <row r="89" spans="1:9" x14ac:dyDescent="0.15">
      <c r="A89" s="52">
        <f t="shared" ref="A89" si="55">A86+1</f>
        <v>42093</v>
      </c>
      <c r="B89" s="55" t="str">
        <f t="shared" ref="B89" si="56">TEXT(A89,"aaa")</f>
        <v>月</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73.5" customHeight="1" thickBot="1" x14ac:dyDescent="0.2">
      <c r="A91" s="54"/>
      <c r="B91" s="57"/>
      <c r="C91" s="60" t="s">
        <v>305</v>
      </c>
      <c r="D91" s="61"/>
      <c r="E91" s="61"/>
      <c r="F91" s="61"/>
      <c r="G91" s="61"/>
      <c r="H91" s="61"/>
      <c r="I91" s="62"/>
    </row>
    <row r="92" spans="1:9" x14ac:dyDescent="0.15">
      <c r="A92" s="52">
        <f t="shared" ref="A92" si="57">A89+1</f>
        <v>42094</v>
      </c>
      <c r="B92" s="55" t="str">
        <f t="shared" ref="B92" si="58">TEXT(A92,"aaa")</f>
        <v>火</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60" customHeight="1" thickBot="1" x14ac:dyDescent="0.2">
      <c r="A94" s="54"/>
      <c r="B94" s="57"/>
      <c r="C94" s="60" t="s">
        <v>306</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K94"/>
  <sheetViews>
    <sheetView topLeftCell="A43" workbookViewId="0">
      <selection activeCell="C46" sqref="C46:I4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44805</v>
      </c>
      <c r="B2" s="55" t="s">
        <v>2547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97.25" customHeight="1" thickBot="1" x14ac:dyDescent="0.2">
      <c r="A4" s="54"/>
      <c r="B4" s="57"/>
      <c r="C4" s="60" t="s">
        <v>2545</v>
      </c>
      <c r="D4" s="61"/>
      <c r="E4" s="61"/>
      <c r="F4" s="61"/>
      <c r="G4" s="61"/>
      <c r="H4" s="61"/>
      <c r="I4" s="62"/>
      <c r="K4" t="b">
        <v>1</v>
      </c>
    </row>
    <row r="5" spans="1:11" x14ac:dyDescent="0.15">
      <c r="A5" s="52">
        <v>44806</v>
      </c>
      <c r="B5" s="55" t="s">
        <v>10</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64" customHeight="1" thickBot="1" x14ac:dyDescent="0.2">
      <c r="A7" s="54"/>
      <c r="B7" s="57"/>
      <c r="C7" s="60" t="s">
        <v>2546</v>
      </c>
      <c r="D7" s="61"/>
      <c r="E7" s="61"/>
      <c r="F7" s="61"/>
      <c r="G7" s="61"/>
      <c r="H7" s="61"/>
      <c r="I7" s="62"/>
      <c r="K7" t="b">
        <v>1</v>
      </c>
    </row>
    <row r="8" spans="1:11" x14ac:dyDescent="0.15">
      <c r="A8" s="52">
        <v>44807</v>
      </c>
      <c r="B8" s="55" t="s">
        <v>11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1.25" customHeight="1" thickBot="1" x14ac:dyDescent="0.2">
      <c r="A10" s="54"/>
      <c r="B10" s="57"/>
      <c r="C10" s="60" t="s">
        <v>2548</v>
      </c>
      <c r="D10" s="61"/>
      <c r="E10" s="61"/>
      <c r="F10" s="61"/>
      <c r="G10" s="61"/>
      <c r="H10" s="61"/>
      <c r="I10" s="62"/>
      <c r="K10" t="b">
        <v>1</v>
      </c>
    </row>
    <row r="11" spans="1:11" x14ac:dyDescent="0.15">
      <c r="A11" s="52">
        <v>44808</v>
      </c>
      <c r="B11" s="55" t="s">
        <v>12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44809</v>
      </c>
      <c r="B14" s="55" t="s">
        <v>13</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44810</v>
      </c>
      <c r="B17" s="55" t="s">
        <v>14</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72.5" customHeight="1" thickBot="1" x14ac:dyDescent="0.2">
      <c r="A19" s="54"/>
      <c r="B19" s="57"/>
      <c r="C19" s="60" t="s">
        <v>2549</v>
      </c>
      <c r="D19" s="61"/>
      <c r="E19" s="61"/>
      <c r="F19" s="61"/>
      <c r="G19" s="61"/>
      <c r="H19" s="61"/>
      <c r="I19" s="62"/>
      <c r="K19" t="b">
        <v>1</v>
      </c>
    </row>
    <row r="20" spans="1:11" x14ac:dyDescent="0.15">
      <c r="A20" s="52">
        <v>44811</v>
      </c>
      <c r="B20" s="55" t="s">
        <v>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84.5" customHeight="1" thickBot="1" x14ac:dyDescent="0.2">
      <c r="A22" s="54"/>
      <c r="B22" s="57"/>
      <c r="C22" s="60" t="s">
        <v>2550</v>
      </c>
      <c r="D22" s="61"/>
      <c r="E22" s="61"/>
      <c r="F22" s="61"/>
      <c r="G22" s="61"/>
      <c r="H22" s="61"/>
      <c r="I22" s="62"/>
      <c r="K22" t="b">
        <v>1</v>
      </c>
    </row>
    <row r="23" spans="1:11" x14ac:dyDescent="0.15">
      <c r="A23" s="52">
        <v>44812</v>
      </c>
      <c r="B23" s="55" t="s">
        <v>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2.5" customHeight="1" thickBot="1" x14ac:dyDescent="0.2">
      <c r="A25" s="54"/>
      <c r="B25" s="57"/>
      <c r="C25" s="60" t="s">
        <v>2551</v>
      </c>
      <c r="D25" s="61"/>
      <c r="E25" s="61"/>
      <c r="F25" s="61"/>
      <c r="G25" s="61"/>
      <c r="H25" s="61"/>
      <c r="I25" s="62"/>
      <c r="K25" t="b">
        <v>1</v>
      </c>
    </row>
    <row r="26" spans="1:11" x14ac:dyDescent="0.15">
      <c r="A26" s="52">
        <v>44813</v>
      </c>
      <c r="B26" s="55" t="s">
        <v>10</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95" customHeight="1" thickBot="1" x14ac:dyDescent="0.2">
      <c r="A28" s="54"/>
      <c r="B28" s="57"/>
      <c r="C28" s="60" t="s">
        <v>2552</v>
      </c>
      <c r="D28" s="61"/>
      <c r="E28" s="61"/>
      <c r="F28" s="61"/>
      <c r="G28" s="61"/>
      <c r="H28" s="61"/>
      <c r="I28" s="62"/>
      <c r="K28" t="b">
        <v>1</v>
      </c>
    </row>
    <row r="29" spans="1:11" x14ac:dyDescent="0.15">
      <c r="A29" s="52">
        <v>44814</v>
      </c>
      <c r="B29" s="55" t="s">
        <v>11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57.5" customHeight="1" thickBot="1" x14ac:dyDescent="0.2">
      <c r="A31" s="54"/>
      <c r="B31" s="57"/>
      <c r="C31" s="60" t="s">
        <v>2553</v>
      </c>
      <c r="D31" s="61"/>
      <c r="E31" s="61"/>
      <c r="F31" s="61"/>
      <c r="G31" s="61"/>
      <c r="H31" s="61"/>
      <c r="I31" s="62"/>
      <c r="K31" t="b">
        <v>1</v>
      </c>
    </row>
    <row r="32" spans="1:11" x14ac:dyDescent="0.15">
      <c r="A32" s="52">
        <v>44815</v>
      </c>
      <c r="B32" s="55" t="s">
        <v>12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44816</v>
      </c>
      <c r="B35" s="55" t="s">
        <v>13</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44817</v>
      </c>
      <c r="B38" s="55" t="s">
        <v>14</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84.5" customHeight="1" thickBot="1" x14ac:dyDescent="0.2">
      <c r="A40" s="54"/>
      <c r="B40" s="57"/>
      <c r="C40" s="60" t="s">
        <v>2554</v>
      </c>
      <c r="D40" s="61"/>
      <c r="E40" s="61"/>
      <c r="F40" s="61"/>
      <c r="G40" s="61"/>
      <c r="H40" s="61"/>
      <c r="I40" s="62"/>
      <c r="K40" t="b">
        <v>1</v>
      </c>
    </row>
    <row r="41" spans="1:11" x14ac:dyDescent="0.15">
      <c r="A41" s="52">
        <v>44818</v>
      </c>
      <c r="B41" s="55" t="s">
        <v>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56" customHeight="1" thickBot="1" x14ac:dyDescent="0.2">
      <c r="A43" s="54"/>
      <c r="B43" s="57"/>
      <c r="C43" s="60" t="s">
        <v>2555</v>
      </c>
      <c r="D43" s="61"/>
      <c r="E43" s="61"/>
      <c r="F43" s="61"/>
      <c r="G43" s="61"/>
      <c r="H43" s="61"/>
      <c r="I43" s="62"/>
      <c r="K43" t="b">
        <v>1</v>
      </c>
    </row>
    <row r="44" spans="1:11" x14ac:dyDescent="0.15">
      <c r="A44" s="52">
        <v>44819</v>
      </c>
      <c r="B44" s="55" t="s">
        <v>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12.25" customHeight="1" thickBot="1" x14ac:dyDescent="0.2">
      <c r="A46" s="54"/>
      <c r="B46" s="57"/>
      <c r="C46" s="60" t="s">
        <v>2556</v>
      </c>
      <c r="D46" s="61"/>
      <c r="E46" s="61"/>
      <c r="F46" s="61"/>
      <c r="G46" s="61"/>
      <c r="H46" s="61"/>
      <c r="I46" s="62"/>
      <c r="K46" t="b">
        <v>1</v>
      </c>
    </row>
    <row r="47" spans="1:11" x14ac:dyDescent="0.15">
      <c r="A47" s="52">
        <v>44820</v>
      </c>
      <c r="B47" s="55" t="s">
        <v>10</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04.75" customHeight="1" thickBot="1" x14ac:dyDescent="0.2">
      <c r="A49" s="54"/>
      <c r="B49" s="57"/>
      <c r="C49" s="60" t="s">
        <v>2557</v>
      </c>
      <c r="D49" s="61"/>
      <c r="E49" s="61"/>
      <c r="F49" s="61"/>
      <c r="G49" s="61"/>
      <c r="H49" s="61"/>
      <c r="I49" s="62"/>
      <c r="K49" t="b">
        <v>1</v>
      </c>
    </row>
    <row r="50" spans="1:11" x14ac:dyDescent="0.15">
      <c r="A50" s="52">
        <v>44821</v>
      </c>
      <c r="B50" s="55" t="s">
        <v>11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34" customHeight="1" thickBot="1" x14ac:dyDescent="0.2">
      <c r="A52" s="54"/>
      <c r="B52" s="57"/>
      <c r="C52" s="60" t="s">
        <v>2558</v>
      </c>
      <c r="D52" s="61"/>
      <c r="E52" s="61"/>
      <c r="F52" s="61"/>
      <c r="G52" s="61"/>
      <c r="H52" s="61"/>
      <c r="I52" s="62"/>
      <c r="K52" t="b">
        <v>1</v>
      </c>
    </row>
    <row r="53" spans="1:11" x14ac:dyDescent="0.15">
      <c r="A53" s="52">
        <v>44822</v>
      </c>
      <c r="B53" s="55" t="s">
        <v>12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01.75" customHeight="1" thickBot="1" x14ac:dyDescent="0.2">
      <c r="A55" s="54"/>
      <c r="B55" s="57"/>
      <c r="C55" s="60" t="s">
        <v>2559</v>
      </c>
      <c r="D55" s="61"/>
      <c r="E55" s="61"/>
      <c r="F55" s="61"/>
      <c r="G55" s="61"/>
      <c r="H55" s="61"/>
      <c r="I55" s="62"/>
      <c r="K55" t="b">
        <v>1</v>
      </c>
    </row>
    <row r="56" spans="1:11" x14ac:dyDescent="0.15">
      <c r="A56" s="52">
        <v>44823</v>
      </c>
      <c r="B56" s="55" t="s">
        <v>13</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44824</v>
      </c>
      <c r="B59" s="55" t="s">
        <v>14</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7.75" customHeight="1" thickBot="1" x14ac:dyDescent="0.2">
      <c r="A61" s="54"/>
      <c r="B61" s="57"/>
      <c r="C61" s="60" t="s">
        <v>1851</v>
      </c>
      <c r="D61" s="61"/>
      <c r="E61" s="61"/>
      <c r="F61" s="61"/>
      <c r="G61" s="61"/>
      <c r="H61" s="61"/>
      <c r="I61" s="62"/>
      <c r="K61" t="b">
        <v>0</v>
      </c>
    </row>
    <row r="62" spans="1:11" x14ac:dyDescent="0.15">
      <c r="A62" s="52">
        <v>44825</v>
      </c>
      <c r="B62" s="55" t="s">
        <v>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83.75" customHeight="1" thickBot="1" x14ac:dyDescent="0.2">
      <c r="A64" s="54"/>
      <c r="B64" s="57"/>
      <c r="C64" s="60" t="s">
        <v>2560</v>
      </c>
      <c r="D64" s="61"/>
      <c r="E64" s="61"/>
      <c r="F64" s="61"/>
      <c r="G64" s="61"/>
      <c r="H64" s="61"/>
      <c r="I64" s="62"/>
      <c r="K64" t="b">
        <v>1</v>
      </c>
    </row>
    <row r="65" spans="1:11" x14ac:dyDescent="0.15">
      <c r="A65" s="52">
        <v>44826</v>
      </c>
      <c r="B65" s="55" t="s">
        <v>2</v>
      </c>
      <c r="C65" s="58" t="s">
        <v>3</v>
      </c>
      <c r="D65" s="58" t="s">
        <v>4</v>
      </c>
      <c r="E65" s="6" t="s">
        <v>5</v>
      </c>
      <c r="F65" s="2"/>
      <c r="G65" s="58" t="s">
        <v>7</v>
      </c>
      <c r="H65" s="6" t="s">
        <v>5</v>
      </c>
      <c r="I65" s="28"/>
    </row>
    <row r="66" spans="1:11" ht="15.75" customHeight="1" x14ac:dyDescent="0.15">
      <c r="A66" s="53"/>
      <c r="B66" s="56"/>
      <c r="C66" s="59"/>
      <c r="D66" s="59"/>
      <c r="E66" s="7" t="s">
        <v>6</v>
      </c>
      <c r="F66" s="3"/>
      <c r="G66" s="59"/>
      <c r="H66" s="7" t="s">
        <v>6</v>
      </c>
      <c r="I66" s="29"/>
    </row>
    <row r="67" spans="1:11" ht="214.5" customHeight="1" thickBot="1" x14ac:dyDescent="0.2">
      <c r="A67" s="54"/>
      <c r="B67" s="57"/>
      <c r="C67" s="60" t="s">
        <v>2561</v>
      </c>
      <c r="D67" s="61"/>
      <c r="E67" s="61"/>
      <c r="F67" s="61"/>
      <c r="G67" s="61"/>
      <c r="H67" s="61"/>
      <c r="I67" s="62"/>
      <c r="K67" t="b">
        <v>1</v>
      </c>
    </row>
    <row r="68" spans="1:11" x14ac:dyDescent="0.15">
      <c r="A68" s="52">
        <v>44827</v>
      </c>
      <c r="B68" s="55" t="s">
        <v>10</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82.25" customHeight="1" thickBot="1" x14ac:dyDescent="0.2">
      <c r="A70" s="54"/>
      <c r="B70" s="57"/>
      <c r="C70" s="60" t="s">
        <v>2562</v>
      </c>
      <c r="D70" s="61"/>
      <c r="E70" s="61"/>
      <c r="F70" s="61"/>
      <c r="G70" s="61"/>
      <c r="H70" s="61"/>
      <c r="I70" s="62"/>
      <c r="K70" t="b">
        <v>1</v>
      </c>
    </row>
    <row r="71" spans="1:11" x14ac:dyDescent="0.15">
      <c r="A71" s="52">
        <v>44828</v>
      </c>
      <c r="B71" s="55" t="s">
        <v>11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44829</v>
      </c>
      <c r="B74" s="55" t="s">
        <v>12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44830</v>
      </c>
      <c r="B77" s="55" t="s">
        <v>13</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48" customHeight="1" thickBot="1" x14ac:dyDescent="0.2">
      <c r="A79" s="54"/>
      <c r="B79" s="57"/>
      <c r="C79" s="60" t="s">
        <v>1851</v>
      </c>
      <c r="D79" s="61"/>
      <c r="E79" s="61"/>
      <c r="F79" s="61"/>
      <c r="G79" s="61"/>
      <c r="H79" s="61"/>
      <c r="I79" s="62"/>
      <c r="K79" t="b">
        <v>0</v>
      </c>
    </row>
    <row r="80" spans="1:11" x14ac:dyDescent="0.15">
      <c r="A80" s="52">
        <v>44831</v>
      </c>
      <c r="B80" s="55" t="s">
        <v>14</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7.75" customHeight="1" thickBot="1" x14ac:dyDescent="0.2">
      <c r="A82" s="54"/>
      <c r="B82" s="57"/>
      <c r="C82" s="60" t="s">
        <v>2563</v>
      </c>
      <c r="D82" s="61"/>
      <c r="E82" s="61"/>
      <c r="F82" s="61"/>
      <c r="G82" s="61"/>
      <c r="H82" s="61"/>
      <c r="I82" s="62"/>
      <c r="K82" t="b">
        <v>1</v>
      </c>
    </row>
    <row r="83" spans="1:11" x14ac:dyDescent="0.15">
      <c r="A83" s="52">
        <v>44832</v>
      </c>
      <c r="B83" s="55" t="s">
        <v>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51.5" customHeight="1" thickBot="1" x14ac:dyDescent="0.2">
      <c r="A85" s="54"/>
      <c r="B85" s="57"/>
      <c r="C85" s="60" t="s">
        <v>2564</v>
      </c>
      <c r="D85" s="61"/>
      <c r="E85" s="61"/>
      <c r="F85" s="61"/>
      <c r="G85" s="61"/>
      <c r="H85" s="61"/>
      <c r="I85" s="62"/>
      <c r="K85" t="b">
        <v>1</v>
      </c>
    </row>
    <row r="86" spans="1:11" x14ac:dyDescent="0.15">
      <c r="A86" s="52">
        <v>44833</v>
      </c>
      <c r="B86" s="55" t="s">
        <v>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59" customHeight="1" thickBot="1" x14ac:dyDescent="0.2">
      <c r="A88" s="54"/>
      <c r="B88" s="57"/>
      <c r="C88" s="60" t="s">
        <v>2565</v>
      </c>
      <c r="D88" s="61"/>
      <c r="E88" s="61"/>
      <c r="F88" s="61"/>
      <c r="G88" s="61"/>
      <c r="H88" s="61"/>
      <c r="I88" s="62"/>
      <c r="K88" t="b">
        <v>1</v>
      </c>
    </row>
    <row r="89" spans="1:11" x14ac:dyDescent="0.15">
      <c r="A89" s="52">
        <v>44834</v>
      </c>
      <c r="B89" s="55" t="s">
        <v>10</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89" customHeight="1" thickBot="1" x14ac:dyDescent="0.2">
      <c r="A91" s="54"/>
      <c r="B91" s="57"/>
      <c r="C91" s="60" t="s">
        <v>2566</v>
      </c>
      <c r="D91" s="61"/>
      <c r="E91" s="61"/>
      <c r="F91" s="61"/>
      <c r="G91" s="61"/>
      <c r="H91" s="61"/>
      <c r="I91" s="62"/>
      <c r="K91" t="b">
        <v>1</v>
      </c>
    </row>
    <row r="94" spans="1:11" ht="12.75" customHeight="1" x14ac:dyDescent="0.15">
      <c r="K94" t="b">
        <v>0</v>
      </c>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561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9561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9561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9562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9562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9562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9562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9562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9562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9562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9562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9562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9562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9563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9563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9563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9563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9563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9563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9563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9563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9563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9563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9564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9564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9564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9564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9564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9564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9564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K94"/>
  <sheetViews>
    <sheetView topLeftCell="A62"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44835</v>
      </c>
      <c r="B2" s="55" t="s">
        <v>2567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91.25" customHeight="1" thickBot="1" x14ac:dyDescent="0.2">
      <c r="A4" s="54"/>
      <c r="B4" s="57"/>
      <c r="C4" s="60" t="s">
        <v>2568</v>
      </c>
      <c r="D4" s="61"/>
      <c r="E4" s="61"/>
      <c r="F4" s="61"/>
      <c r="G4" s="61"/>
      <c r="H4" s="61"/>
      <c r="I4" s="62"/>
      <c r="K4" t="b">
        <v>1</v>
      </c>
    </row>
    <row r="5" spans="1:11" x14ac:dyDescent="0.15">
      <c r="A5" s="52">
        <v>44836</v>
      </c>
      <c r="B5" s="55" t="s">
        <v>12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44837</v>
      </c>
      <c r="B8" s="55" t="s">
        <v>13</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44838</v>
      </c>
      <c r="B11" s="55" t="s">
        <v>14</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80" customHeight="1" thickBot="1" x14ac:dyDescent="0.2">
      <c r="A13" s="54"/>
      <c r="B13" s="57"/>
      <c r="C13" s="60" t="s">
        <v>2569</v>
      </c>
      <c r="D13" s="61"/>
      <c r="E13" s="61"/>
      <c r="F13" s="61"/>
      <c r="G13" s="61"/>
      <c r="H13" s="61"/>
      <c r="I13" s="62"/>
      <c r="K13" t="b">
        <v>1</v>
      </c>
    </row>
    <row r="14" spans="1:11" x14ac:dyDescent="0.15">
      <c r="A14" s="52">
        <v>44839</v>
      </c>
      <c r="B14" s="55" t="s">
        <v>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233.25" customHeight="1" thickBot="1" x14ac:dyDescent="0.2">
      <c r="A16" s="54"/>
      <c r="B16" s="57"/>
      <c r="C16" s="60" t="s">
        <v>2570</v>
      </c>
      <c r="D16" s="61"/>
      <c r="E16" s="61"/>
      <c r="F16" s="61"/>
      <c r="G16" s="61"/>
      <c r="H16" s="61"/>
      <c r="I16" s="62"/>
      <c r="K16" t="b">
        <v>1</v>
      </c>
    </row>
    <row r="17" spans="1:11" x14ac:dyDescent="0.15">
      <c r="A17" s="52">
        <v>44840</v>
      </c>
      <c r="B17" s="55" t="s">
        <v>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274.5" customHeight="1" thickBot="1" x14ac:dyDescent="0.2">
      <c r="A19" s="54"/>
      <c r="B19" s="57"/>
      <c r="C19" s="60" t="s">
        <v>2571</v>
      </c>
      <c r="D19" s="61"/>
      <c r="E19" s="61"/>
      <c r="F19" s="61"/>
      <c r="G19" s="61"/>
      <c r="H19" s="61"/>
      <c r="I19" s="62"/>
      <c r="K19" t="b">
        <v>1</v>
      </c>
    </row>
    <row r="20" spans="1:11" x14ac:dyDescent="0.15">
      <c r="A20" s="52">
        <v>44841</v>
      </c>
      <c r="B20" s="55" t="s">
        <v>10</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99.5" customHeight="1" thickBot="1" x14ac:dyDescent="0.2">
      <c r="A22" s="54"/>
      <c r="B22" s="57"/>
      <c r="C22" s="60" t="s">
        <v>2572</v>
      </c>
      <c r="D22" s="61"/>
      <c r="E22" s="61"/>
      <c r="F22" s="61"/>
      <c r="G22" s="61"/>
      <c r="H22" s="61"/>
      <c r="I22" s="62"/>
      <c r="K22" t="b">
        <v>1</v>
      </c>
    </row>
    <row r="23" spans="1:11" x14ac:dyDescent="0.15">
      <c r="A23" s="52">
        <v>44842</v>
      </c>
      <c r="B23" s="55" t="s">
        <v>11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04" customHeight="1" thickBot="1" x14ac:dyDescent="0.2">
      <c r="A25" s="54"/>
      <c r="B25" s="57"/>
      <c r="C25" s="60" t="s">
        <v>2573</v>
      </c>
      <c r="D25" s="61"/>
      <c r="E25" s="61"/>
      <c r="F25" s="61"/>
      <c r="G25" s="61"/>
      <c r="H25" s="61"/>
      <c r="I25" s="62"/>
      <c r="K25" t="b">
        <v>1</v>
      </c>
    </row>
    <row r="26" spans="1:11" x14ac:dyDescent="0.15">
      <c r="A26" s="52">
        <v>44843</v>
      </c>
      <c r="B26" s="55" t="s">
        <v>12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54" customHeight="1" thickBot="1" x14ac:dyDescent="0.2">
      <c r="A28" s="54"/>
      <c r="B28" s="57"/>
      <c r="C28" s="60" t="s">
        <v>1851</v>
      </c>
      <c r="D28" s="61"/>
      <c r="E28" s="61"/>
      <c r="F28" s="61"/>
      <c r="G28" s="61"/>
      <c r="H28" s="61"/>
      <c r="I28" s="62"/>
      <c r="K28" t="b">
        <v>0</v>
      </c>
    </row>
    <row r="29" spans="1:11" x14ac:dyDescent="0.15">
      <c r="A29" s="52">
        <v>44844</v>
      </c>
      <c r="B29" s="55" t="s">
        <v>13</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44845</v>
      </c>
      <c r="B32" s="55" t="s">
        <v>14</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44846</v>
      </c>
      <c r="B35" s="55" t="s">
        <v>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29.5" customHeight="1" thickBot="1" x14ac:dyDescent="0.2">
      <c r="A37" s="54"/>
      <c r="B37" s="57"/>
      <c r="C37" s="60" t="s">
        <v>2574</v>
      </c>
      <c r="D37" s="61"/>
      <c r="E37" s="61"/>
      <c r="F37" s="61"/>
      <c r="G37" s="61"/>
      <c r="H37" s="61"/>
      <c r="I37" s="62"/>
      <c r="K37" t="b">
        <v>1</v>
      </c>
    </row>
    <row r="38" spans="1:11" x14ac:dyDescent="0.15">
      <c r="A38" s="52">
        <v>44847</v>
      </c>
      <c r="B38" s="55" t="s">
        <v>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96.5" customHeight="1" thickBot="1" x14ac:dyDescent="0.2">
      <c r="A40" s="54"/>
      <c r="B40" s="57"/>
      <c r="C40" s="60" t="s">
        <v>2575</v>
      </c>
      <c r="D40" s="61"/>
      <c r="E40" s="61"/>
      <c r="F40" s="61"/>
      <c r="G40" s="61"/>
      <c r="H40" s="61"/>
      <c r="I40" s="62"/>
      <c r="K40" t="b">
        <v>1</v>
      </c>
    </row>
    <row r="41" spans="1:11" x14ac:dyDescent="0.15">
      <c r="A41" s="52">
        <v>44848</v>
      </c>
      <c r="B41" s="55" t="s">
        <v>10</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82.25" customHeight="1" thickBot="1" x14ac:dyDescent="0.2">
      <c r="A43" s="54"/>
      <c r="B43" s="57"/>
      <c r="C43" s="60" t="s">
        <v>2576</v>
      </c>
      <c r="D43" s="61"/>
      <c r="E43" s="61"/>
      <c r="F43" s="61"/>
      <c r="G43" s="61"/>
      <c r="H43" s="61"/>
      <c r="I43" s="62"/>
      <c r="K43" t="b">
        <v>1</v>
      </c>
    </row>
    <row r="44" spans="1:11" x14ac:dyDescent="0.15">
      <c r="A44" s="52">
        <v>44849</v>
      </c>
      <c r="B44" s="55" t="s">
        <v>11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77.75" customHeight="1" thickBot="1" x14ac:dyDescent="0.2">
      <c r="A46" s="54"/>
      <c r="B46" s="57"/>
      <c r="C46" s="60" t="s">
        <v>2577</v>
      </c>
      <c r="D46" s="61"/>
      <c r="E46" s="61"/>
      <c r="F46" s="61"/>
      <c r="G46" s="61"/>
      <c r="H46" s="61"/>
      <c r="I46" s="62"/>
      <c r="K46" t="b">
        <v>1</v>
      </c>
    </row>
    <row r="47" spans="1:11" x14ac:dyDescent="0.15">
      <c r="A47" s="52">
        <v>44850</v>
      </c>
      <c r="B47" s="55" t="s">
        <v>12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85.25" customHeight="1" thickBot="1" x14ac:dyDescent="0.2">
      <c r="A49" s="54"/>
      <c r="B49" s="57"/>
      <c r="C49" s="60" t="s">
        <v>2578</v>
      </c>
      <c r="D49" s="61"/>
      <c r="E49" s="61"/>
      <c r="F49" s="61"/>
      <c r="G49" s="61"/>
      <c r="H49" s="61"/>
      <c r="I49" s="62"/>
      <c r="K49" t="b">
        <v>1</v>
      </c>
    </row>
    <row r="50" spans="1:11" x14ac:dyDescent="0.15">
      <c r="A50" s="52">
        <v>44851</v>
      </c>
      <c r="B50" s="55" t="s">
        <v>13</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44852</v>
      </c>
      <c r="B53" s="55" t="s">
        <v>14</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89" customHeight="1" thickBot="1" x14ac:dyDescent="0.2">
      <c r="A55" s="54"/>
      <c r="B55" s="57"/>
      <c r="C55" s="60" t="s">
        <v>2579</v>
      </c>
      <c r="D55" s="61"/>
      <c r="E55" s="61"/>
      <c r="F55" s="61"/>
      <c r="G55" s="61"/>
      <c r="H55" s="61"/>
      <c r="I55" s="62"/>
      <c r="K55" t="b">
        <v>1</v>
      </c>
    </row>
    <row r="56" spans="1:11" x14ac:dyDescent="0.15">
      <c r="A56" s="52">
        <v>44853</v>
      </c>
      <c r="B56" s="55" t="s">
        <v>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76.25" customHeight="1" thickBot="1" x14ac:dyDescent="0.2">
      <c r="A58" s="54"/>
      <c r="B58" s="57"/>
      <c r="C58" s="60" t="s">
        <v>2581</v>
      </c>
      <c r="D58" s="61"/>
      <c r="E58" s="61"/>
      <c r="F58" s="61"/>
      <c r="G58" s="61"/>
      <c r="H58" s="61"/>
      <c r="I58" s="62"/>
      <c r="K58" t="b">
        <v>1</v>
      </c>
    </row>
    <row r="59" spans="1:11" x14ac:dyDescent="0.15">
      <c r="A59" s="52">
        <v>44854</v>
      </c>
      <c r="B59" s="55" t="s">
        <v>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94.25" customHeight="1" thickBot="1" x14ac:dyDescent="0.2">
      <c r="A61" s="54"/>
      <c r="B61" s="57"/>
      <c r="C61" s="60" t="s">
        <v>2580</v>
      </c>
      <c r="D61" s="61"/>
      <c r="E61" s="61"/>
      <c r="F61" s="61"/>
      <c r="G61" s="61"/>
      <c r="H61" s="61"/>
      <c r="I61" s="62"/>
      <c r="K61" t="b">
        <v>1</v>
      </c>
    </row>
    <row r="62" spans="1:11" x14ac:dyDescent="0.15">
      <c r="A62" s="52">
        <v>44855</v>
      </c>
      <c r="B62" s="55" t="s">
        <v>10</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26.5" customHeight="1" thickBot="1" x14ac:dyDescent="0.2">
      <c r="A64" s="54"/>
      <c r="B64" s="57"/>
      <c r="C64" s="60" t="s">
        <v>2582</v>
      </c>
      <c r="D64" s="61"/>
      <c r="E64" s="61"/>
      <c r="F64" s="61"/>
      <c r="G64" s="61"/>
      <c r="H64" s="61"/>
      <c r="I64" s="62"/>
      <c r="K64" t="b">
        <v>1</v>
      </c>
    </row>
    <row r="65" spans="1:11" x14ac:dyDescent="0.15">
      <c r="A65" s="52">
        <v>44856</v>
      </c>
      <c r="B65" s="55" t="s">
        <v>11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62.5" customHeight="1" thickBot="1" x14ac:dyDescent="0.2">
      <c r="A67" s="54"/>
      <c r="B67" s="57"/>
      <c r="C67" s="60" t="s">
        <v>2583</v>
      </c>
      <c r="D67" s="61"/>
      <c r="E67" s="61"/>
      <c r="F67" s="61"/>
      <c r="G67" s="61"/>
      <c r="H67" s="61"/>
      <c r="I67" s="62"/>
      <c r="K67" t="b">
        <v>1</v>
      </c>
    </row>
    <row r="68" spans="1:11" x14ac:dyDescent="0.15">
      <c r="A68" s="52">
        <v>44857</v>
      </c>
      <c r="B68" s="55" t="s">
        <v>12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96" customHeight="1" thickBot="1" x14ac:dyDescent="0.2">
      <c r="A70" s="54"/>
      <c r="B70" s="57"/>
      <c r="C70" s="60" t="s">
        <v>1851</v>
      </c>
      <c r="D70" s="61"/>
      <c r="E70" s="61"/>
      <c r="F70" s="61"/>
      <c r="G70" s="61"/>
      <c r="H70" s="61"/>
      <c r="I70" s="62"/>
      <c r="K70" t="b">
        <v>0</v>
      </c>
    </row>
    <row r="71" spans="1:11" x14ac:dyDescent="0.15">
      <c r="A71" s="52">
        <v>44858</v>
      </c>
      <c r="B71" s="55" t="s">
        <v>13</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44859</v>
      </c>
      <c r="B74" s="55" t="s">
        <v>14</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06.25" customHeight="1" thickBot="1" x14ac:dyDescent="0.2">
      <c r="A76" s="54"/>
      <c r="B76" s="57"/>
      <c r="C76" s="60" t="s">
        <v>2584</v>
      </c>
      <c r="D76" s="61"/>
      <c r="E76" s="61"/>
      <c r="F76" s="61"/>
      <c r="G76" s="61"/>
      <c r="H76" s="61"/>
      <c r="I76" s="62"/>
      <c r="K76" t="b">
        <v>1</v>
      </c>
    </row>
    <row r="77" spans="1:11" x14ac:dyDescent="0.15">
      <c r="A77" s="52">
        <v>44860</v>
      </c>
      <c r="B77" s="55" t="s">
        <v>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80" customHeight="1" thickBot="1" x14ac:dyDescent="0.2">
      <c r="A79" s="54"/>
      <c r="B79" s="57"/>
      <c r="C79" s="60" t="s">
        <v>2585</v>
      </c>
      <c r="D79" s="61"/>
      <c r="E79" s="61"/>
      <c r="F79" s="61"/>
      <c r="G79" s="61"/>
      <c r="H79" s="61"/>
      <c r="I79" s="62"/>
      <c r="K79" t="b">
        <v>1</v>
      </c>
    </row>
    <row r="80" spans="1:11" x14ac:dyDescent="0.15">
      <c r="A80" s="52">
        <v>44861</v>
      </c>
      <c r="B80" s="55" t="s">
        <v>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8.5" customHeight="1" thickBot="1" x14ac:dyDescent="0.2">
      <c r="A82" s="54"/>
      <c r="B82" s="57"/>
      <c r="C82" s="60" t="s">
        <v>2586</v>
      </c>
      <c r="D82" s="61"/>
      <c r="E82" s="61"/>
      <c r="F82" s="61"/>
      <c r="G82" s="61"/>
      <c r="H82" s="61"/>
      <c r="I82" s="62"/>
      <c r="K82" t="b">
        <v>1</v>
      </c>
    </row>
    <row r="83" spans="1:11" x14ac:dyDescent="0.15">
      <c r="A83" s="52">
        <v>44862</v>
      </c>
      <c r="B83" s="55" t="s">
        <v>10</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19.75" customHeight="1" thickBot="1" x14ac:dyDescent="0.2">
      <c r="A85" s="54"/>
      <c r="B85" s="57"/>
      <c r="C85" s="60" t="s">
        <v>2587</v>
      </c>
      <c r="D85" s="61"/>
      <c r="E85" s="61"/>
      <c r="F85" s="61"/>
      <c r="G85" s="61"/>
      <c r="H85" s="61"/>
      <c r="I85" s="62"/>
      <c r="K85" t="b">
        <v>1</v>
      </c>
    </row>
    <row r="86" spans="1:11" x14ac:dyDescent="0.15">
      <c r="A86" s="52">
        <v>44863</v>
      </c>
      <c r="B86" s="55" t="s">
        <v>11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04.75" customHeight="1" thickBot="1" x14ac:dyDescent="0.2">
      <c r="A88" s="54"/>
      <c r="B88" s="57"/>
      <c r="C88" s="60" t="s">
        <v>2588</v>
      </c>
      <c r="D88" s="61"/>
      <c r="E88" s="61"/>
      <c r="F88" s="61"/>
      <c r="G88" s="61"/>
      <c r="H88" s="61"/>
      <c r="I88" s="62"/>
      <c r="K88" t="b">
        <v>1</v>
      </c>
    </row>
    <row r="89" spans="1:11" x14ac:dyDescent="0.15">
      <c r="A89" s="52">
        <v>44864</v>
      </c>
      <c r="B89" s="55" t="s">
        <v>12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44865</v>
      </c>
      <c r="B92" s="55" t="s">
        <v>13</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664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9664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9664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9664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9664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9664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9664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9664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9664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9665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9665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9665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9665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9665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9665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9665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9665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9665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9665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9666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9666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9666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9666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9666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9666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9666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9666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9666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9666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9667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49667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K94"/>
  <sheetViews>
    <sheetView topLeftCell="A89" workbookViewId="0">
      <selection activeCell="O91" sqref="O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44866</v>
      </c>
      <c r="B2" s="55" t="s">
        <v>1876</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47" customHeight="1" thickBot="1" x14ac:dyDescent="0.2">
      <c r="A4" s="54"/>
      <c r="B4" s="57"/>
      <c r="C4" s="60" t="s">
        <v>2533</v>
      </c>
      <c r="D4" s="61"/>
      <c r="E4" s="61"/>
      <c r="F4" s="61"/>
      <c r="G4" s="61"/>
      <c r="H4" s="61"/>
      <c r="I4" s="62"/>
      <c r="K4" t="b">
        <v>1</v>
      </c>
    </row>
    <row r="5" spans="1:11" x14ac:dyDescent="0.15">
      <c r="A5" s="52">
        <v>44867</v>
      </c>
      <c r="B5" s="66" t="s">
        <v>1954</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259.5" customHeight="1" thickBot="1" x14ac:dyDescent="0.2">
      <c r="A7" s="54"/>
      <c r="B7" s="68"/>
      <c r="C7" s="60" t="s">
        <v>2590</v>
      </c>
      <c r="D7" s="61"/>
      <c r="E7" s="61"/>
      <c r="F7" s="61"/>
      <c r="G7" s="61"/>
      <c r="H7" s="61"/>
      <c r="I7" s="62"/>
      <c r="K7" t="b">
        <v>1</v>
      </c>
    </row>
    <row r="8" spans="1:11" x14ac:dyDescent="0.15">
      <c r="A8" s="52">
        <v>44868</v>
      </c>
      <c r="B8" s="66" t="s">
        <v>87</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261.75" customHeight="1" thickBot="1" x14ac:dyDescent="0.2">
      <c r="A10" s="54"/>
      <c r="B10" s="68"/>
      <c r="C10" s="60" t="s">
        <v>2591</v>
      </c>
      <c r="D10" s="61"/>
      <c r="E10" s="61"/>
      <c r="F10" s="61"/>
      <c r="G10" s="61"/>
      <c r="H10" s="61"/>
      <c r="I10" s="62"/>
      <c r="K10" t="b">
        <v>1</v>
      </c>
    </row>
    <row r="11" spans="1:11" x14ac:dyDescent="0.15">
      <c r="A11" s="52">
        <v>44869</v>
      </c>
      <c r="B11" s="66" t="s">
        <v>2589</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228" customHeight="1" thickBot="1" x14ac:dyDescent="0.2">
      <c r="A13" s="54"/>
      <c r="B13" s="68"/>
      <c r="C13" s="60" t="s">
        <v>2592</v>
      </c>
      <c r="D13" s="61"/>
      <c r="E13" s="61"/>
      <c r="F13" s="61"/>
      <c r="G13" s="61"/>
      <c r="H13" s="61"/>
      <c r="I13" s="62"/>
      <c r="K13" t="b">
        <v>1</v>
      </c>
    </row>
    <row r="14" spans="1:11" x14ac:dyDescent="0.15">
      <c r="A14" s="52">
        <v>44870</v>
      </c>
      <c r="B14" s="66" t="s">
        <v>89</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54" customHeight="1" thickBot="1" x14ac:dyDescent="0.2">
      <c r="A16" s="54"/>
      <c r="B16" s="68"/>
      <c r="C16" s="60" t="s">
        <v>1851</v>
      </c>
      <c r="D16" s="61"/>
      <c r="E16" s="61"/>
      <c r="F16" s="61"/>
      <c r="G16" s="61"/>
      <c r="H16" s="61"/>
      <c r="I16" s="62"/>
      <c r="K16" t="b">
        <v>0</v>
      </c>
    </row>
    <row r="17" spans="1:11" x14ac:dyDescent="0.15">
      <c r="A17" s="52">
        <v>44871</v>
      </c>
      <c r="B17" s="66" t="s">
        <v>90</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54" customHeight="1" thickBot="1" x14ac:dyDescent="0.2">
      <c r="A19" s="54"/>
      <c r="B19" s="68"/>
      <c r="C19" s="60" t="s">
        <v>1851</v>
      </c>
      <c r="D19" s="61"/>
      <c r="E19" s="61"/>
      <c r="F19" s="61"/>
      <c r="G19" s="61"/>
      <c r="H19" s="61"/>
      <c r="I19" s="62"/>
      <c r="K19" t="b">
        <v>0</v>
      </c>
    </row>
    <row r="20" spans="1:11" x14ac:dyDescent="0.15">
      <c r="A20" s="52">
        <v>44872</v>
      </c>
      <c r="B20" s="66" t="s">
        <v>189</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54" customHeight="1" thickBot="1" x14ac:dyDescent="0.2">
      <c r="A22" s="54"/>
      <c r="B22" s="68"/>
      <c r="C22" s="60" t="s">
        <v>1851</v>
      </c>
      <c r="D22" s="61"/>
      <c r="E22" s="61"/>
      <c r="F22" s="61"/>
      <c r="G22" s="61"/>
      <c r="H22" s="61"/>
      <c r="I22" s="62"/>
      <c r="K22" t="b">
        <v>0</v>
      </c>
    </row>
    <row r="23" spans="1:11" x14ac:dyDescent="0.15">
      <c r="A23" s="52">
        <v>44873</v>
      </c>
      <c r="B23" s="55" t="s">
        <v>1876</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92.75" customHeight="1" thickBot="1" x14ac:dyDescent="0.2">
      <c r="A25" s="54"/>
      <c r="B25" s="57"/>
      <c r="C25" s="60" t="s">
        <v>2593</v>
      </c>
      <c r="D25" s="61"/>
      <c r="E25" s="61"/>
      <c r="F25" s="61"/>
      <c r="G25" s="61"/>
      <c r="H25" s="61"/>
      <c r="I25" s="62"/>
      <c r="K25" t="b">
        <v>1</v>
      </c>
    </row>
    <row r="26" spans="1:11" x14ac:dyDescent="0.15">
      <c r="A26" s="52">
        <v>44874</v>
      </c>
      <c r="B26" s="66" t="s">
        <v>1954</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219.75" customHeight="1" thickBot="1" x14ac:dyDescent="0.2">
      <c r="A28" s="54"/>
      <c r="B28" s="68"/>
      <c r="C28" s="60" t="s">
        <v>2594</v>
      </c>
      <c r="D28" s="61"/>
      <c r="E28" s="61"/>
      <c r="F28" s="61"/>
      <c r="G28" s="61"/>
      <c r="H28" s="61"/>
      <c r="I28" s="62"/>
      <c r="K28" t="b">
        <v>1</v>
      </c>
    </row>
    <row r="29" spans="1:11" x14ac:dyDescent="0.15">
      <c r="A29" s="52">
        <v>44875</v>
      </c>
      <c r="B29" s="66" t="s">
        <v>87</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249.75" customHeight="1" thickBot="1" x14ac:dyDescent="0.2">
      <c r="A31" s="54"/>
      <c r="B31" s="68"/>
      <c r="C31" s="60" t="s">
        <v>2595</v>
      </c>
      <c r="D31" s="61"/>
      <c r="E31" s="61"/>
      <c r="F31" s="61"/>
      <c r="G31" s="61"/>
      <c r="H31" s="61"/>
      <c r="I31" s="62"/>
      <c r="K31" t="b">
        <v>1</v>
      </c>
    </row>
    <row r="32" spans="1:11" x14ac:dyDescent="0.15">
      <c r="A32" s="52">
        <v>44876</v>
      </c>
      <c r="B32" s="66" t="s">
        <v>2589</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247.5" customHeight="1" thickBot="1" x14ac:dyDescent="0.2">
      <c r="A34" s="54"/>
      <c r="B34" s="68"/>
      <c r="C34" s="60" t="s">
        <v>2596</v>
      </c>
      <c r="D34" s="61"/>
      <c r="E34" s="61"/>
      <c r="F34" s="61"/>
      <c r="G34" s="61"/>
      <c r="H34" s="61"/>
      <c r="I34" s="62"/>
      <c r="K34" t="b">
        <v>1</v>
      </c>
    </row>
    <row r="35" spans="1:11" x14ac:dyDescent="0.15">
      <c r="A35" s="52">
        <v>44877</v>
      </c>
      <c r="B35" s="66" t="s">
        <v>89</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245.25" customHeight="1" thickBot="1" x14ac:dyDescent="0.2">
      <c r="A37" s="54"/>
      <c r="B37" s="68"/>
      <c r="C37" s="60" t="s">
        <v>2597</v>
      </c>
      <c r="D37" s="61"/>
      <c r="E37" s="61"/>
      <c r="F37" s="61"/>
      <c r="G37" s="61"/>
      <c r="H37" s="61"/>
      <c r="I37" s="62"/>
      <c r="K37" t="b">
        <v>1</v>
      </c>
    </row>
    <row r="38" spans="1:11" x14ac:dyDescent="0.15">
      <c r="A38" s="52">
        <v>44878</v>
      </c>
      <c r="B38" s="66" t="s">
        <v>90</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54" customHeight="1" thickBot="1" x14ac:dyDescent="0.2">
      <c r="A40" s="54"/>
      <c r="B40" s="68"/>
      <c r="C40" s="60" t="s">
        <v>1851</v>
      </c>
      <c r="D40" s="61"/>
      <c r="E40" s="61"/>
      <c r="F40" s="61"/>
      <c r="G40" s="61"/>
      <c r="H40" s="61"/>
      <c r="I40" s="62"/>
      <c r="K40" t="b">
        <v>0</v>
      </c>
    </row>
    <row r="41" spans="1:11" x14ac:dyDescent="0.15">
      <c r="A41" s="52">
        <v>44879</v>
      </c>
      <c r="B41" s="66" t="s">
        <v>189</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54" customHeight="1" thickBot="1" x14ac:dyDescent="0.2">
      <c r="A43" s="54"/>
      <c r="B43" s="68"/>
      <c r="C43" s="60" t="s">
        <v>1851</v>
      </c>
      <c r="D43" s="61"/>
      <c r="E43" s="61"/>
      <c r="F43" s="61"/>
      <c r="G43" s="61"/>
      <c r="H43" s="61"/>
      <c r="I43" s="62"/>
      <c r="K43" t="b">
        <v>0</v>
      </c>
    </row>
    <row r="44" spans="1:11" x14ac:dyDescent="0.15">
      <c r="A44" s="52">
        <v>44880</v>
      </c>
      <c r="B44" s="55" t="s">
        <v>1876</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82.25" customHeight="1" thickBot="1" x14ac:dyDescent="0.2">
      <c r="A46" s="54"/>
      <c r="B46" s="57"/>
      <c r="C46" s="60" t="s">
        <v>2598</v>
      </c>
      <c r="D46" s="61"/>
      <c r="E46" s="61"/>
      <c r="F46" s="61"/>
      <c r="G46" s="61"/>
      <c r="H46" s="61"/>
      <c r="I46" s="62"/>
      <c r="K46" t="b">
        <v>1</v>
      </c>
    </row>
    <row r="47" spans="1:11" x14ac:dyDescent="0.15">
      <c r="A47" s="52">
        <v>44881</v>
      </c>
      <c r="B47" s="66" t="s">
        <v>1954</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206.25" customHeight="1" thickBot="1" x14ac:dyDescent="0.2">
      <c r="A49" s="54"/>
      <c r="B49" s="68"/>
      <c r="C49" s="60" t="s">
        <v>2599</v>
      </c>
      <c r="D49" s="61"/>
      <c r="E49" s="61"/>
      <c r="F49" s="61"/>
      <c r="G49" s="61"/>
      <c r="H49" s="61"/>
      <c r="I49" s="62"/>
      <c r="K49" t="b">
        <v>1</v>
      </c>
    </row>
    <row r="50" spans="1:11" x14ac:dyDescent="0.15">
      <c r="A50" s="52">
        <v>44882</v>
      </c>
      <c r="B50" s="66" t="s">
        <v>87</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139.5" customHeight="1" thickBot="1" x14ac:dyDescent="0.2">
      <c r="A52" s="54"/>
      <c r="B52" s="68"/>
      <c r="C52" s="60" t="s">
        <v>2600</v>
      </c>
      <c r="D52" s="61"/>
      <c r="E52" s="61"/>
      <c r="F52" s="61"/>
      <c r="G52" s="61"/>
      <c r="H52" s="61"/>
      <c r="I52" s="62"/>
      <c r="K52" t="b">
        <v>1</v>
      </c>
    </row>
    <row r="53" spans="1:11" x14ac:dyDescent="0.15">
      <c r="A53" s="52">
        <v>44883</v>
      </c>
      <c r="B53" s="66" t="s">
        <v>2589</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193.5" customHeight="1" thickBot="1" x14ac:dyDescent="0.2">
      <c r="A55" s="54"/>
      <c r="B55" s="68"/>
      <c r="C55" s="60" t="s">
        <v>2601</v>
      </c>
      <c r="D55" s="61"/>
      <c r="E55" s="61"/>
      <c r="F55" s="61"/>
      <c r="G55" s="61"/>
      <c r="H55" s="61"/>
      <c r="I55" s="62"/>
      <c r="K55" t="b">
        <v>1</v>
      </c>
    </row>
    <row r="56" spans="1:11" x14ac:dyDescent="0.15">
      <c r="A56" s="52">
        <v>44884</v>
      </c>
      <c r="B56" s="66" t="s">
        <v>89</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214.5" customHeight="1" thickBot="1" x14ac:dyDescent="0.2">
      <c r="A58" s="54"/>
      <c r="B58" s="68"/>
      <c r="C58" s="60" t="s">
        <v>2602</v>
      </c>
      <c r="D58" s="61"/>
      <c r="E58" s="61"/>
      <c r="F58" s="61"/>
      <c r="G58" s="61"/>
      <c r="H58" s="61"/>
      <c r="I58" s="62"/>
      <c r="K58" t="b">
        <v>1</v>
      </c>
    </row>
    <row r="59" spans="1:11" x14ac:dyDescent="0.15">
      <c r="A59" s="52">
        <v>44885</v>
      </c>
      <c r="B59" s="66" t="s">
        <v>90</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54" customHeight="1" thickBot="1" x14ac:dyDescent="0.2">
      <c r="A61" s="54"/>
      <c r="B61" s="68"/>
      <c r="C61" s="60" t="s">
        <v>1851</v>
      </c>
      <c r="D61" s="61"/>
      <c r="E61" s="61"/>
      <c r="F61" s="61"/>
      <c r="G61" s="61"/>
      <c r="H61" s="61"/>
      <c r="I61" s="62"/>
      <c r="K61" t="b">
        <v>0</v>
      </c>
    </row>
    <row r="62" spans="1:11" x14ac:dyDescent="0.15">
      <c r="A62" s="52">
        <v>44886</v>
      </c>
      <c r="B62" s="66" t="s">
        <v>189</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54" customHeight="1" thickBot="1" x14ac:dyDescent="0.2">
      <c r="A64" s="54"/>
      <c r="B64" s="68"/>
      <c r="C64" s="60" t="s">
        <v>1851</v>
      </c>
      <c r="D64" s="61"/>
      <c r="E64" s="61"/>
      <c r="F64" s="61"/>
      <c r="G64" s="61"/>
      <c r="H64" s="61"/>
      <c r="I64" s="62"/>
      <c r="K64" t="b">
        <v>0</v>
      </c>
    </row>
    <row r="65" spans="1:11" x14ac:dyDescent="0.15">
      <c r="A65" s="52">
        <v>44887</v>
      </c>
      <c r="B65" s="55" t="s">
        <v>1876</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34.75" customHeight="1" thickBot="1" x14ac:dyDescent="0.2">
      <c r="A67" s="54"/>
      <c r="B67" s="57"/>
      <c r="C67" s="60" t="s">
        <v>2603</v>
      </c>
      <c r="D67" s="61"/>
      <c r="E67" s="61"/>
      <c r="F67" s="61"/>
      <c r="G67" s="61"/>
      <c r="H67" s="61"/>
      <c r="I67" s="62"/>
      <c r="K67" t="b">
        <v>1</v>
      </c>
    </row>
    <row r="68" spans="1:11" x14ac:dyDescent="0.15">
      <c r="A68" s="52">
        <v>44888</v>
      </c>
      <c r="B68" s="66" t="s">
        <v>1954</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207.75" customHeight="1" thickBot="1" x14ac:dyDescent="0.2">
      <c r="A70" s="54"/>
      <c r="B70" s="68"/>
      <c r="C70" s="60" t="s">
        <v>2604</v>
      </c>
      <c r="D70" s="61"/>
      <c r="E70" s="61"/>
      <c r="F70" s="61"/>
      <c r="G70" s="61"/>
      <c r="H70" s="61"/>
      <c r="I70" s="62"/>
      <c r="K70" t="b">
        <v>1</v>
      </c>
    </row>
    <row r="71" spans="1:11" x14ac:dyDescent="0.15">
      <c r="A71" s="52">
        <v>44889</v>
      </c>
      <c r="B71" s="66" t="s">
        <v>87</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19.75" customHeight="1" thickBot="1" x14ac:dyDescent="0.2">
      <c r="A73" s="54"/>
      <c r="B73" s="68"/>
      <c r="C73" s="60" t="s">
        <v>2605</v>
      </c>
      <c r="D73" s="61"/>
      <c r="E73" s="61"/>
      <c r="F73" s="61"/>
      <c r="G73" s="61"/>
      <c r="H73" s="61"/>
      <c r="I73" s="62"/>
      <c r="K73" t="b">
        <v>1</v>
      </c>
    </row>
    <row r="74" spans="1:11" x14ac:dyDescent="0.15">
      <c r="A74" s="52">
        <v>44890</v>
      </c>
      <c r="B74" s="66" t="s">
        <v>2589</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29.5" customHeight="1" thickBot="1" x14ac:dyDescent="0.2">
      <c r="A76" s="54"/>
      <c r="B76" s="68"/>
      <c r="C76" s="60" t="s">
        <v>2606</v>
      </c>
      <c r="D76" s="61"/>
      <c r="E76" s="61"/>
      <c r="F76" s="61"/>
      <c r="G76" s="61"/>
      <c r="H76" s="61"/>
      <c r="I76" s="62"/>
      <c r="K76" t="b">
        <v>1</v>
      </c>
    </row>
    <row r="77" spans="1:11" x14ac:dyDescent="0.15">
      <c r="A77" s="52">
        <v>44891</v>
      </c>
      <c r="B77" s="66" t="s">
        <v>89</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67.75" customHeight="1" thickBot="1" x14ac:dyDescent="0.2">
      <c r="A79" s="54"/>
      <c r="B79" s="68"/>
      <c r="C79" s="60" t="s">
        <v>2607</v>
      </c>
      <c r="D79" s="61"/>
      <c r="E79" s="61"/>
      <c r="F79" s="61"/>
      <c r="G79" s="61"/>
      <c r="H79" s="61"/>
      <c r="I79" s="62"/>
      <c r="K79" t="b">
        <v>1</v>
      </c>
    </row>
    <row r="80" spans="1:11" x14ac:dyDescent="0.15">
      <c r="A80" s="52">
        <v>44892</v>
      </c>
      <c r="B80" s="66" t="s">
        <v>90</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60" customHeight="1" thickBot="1" x14ac:dyDescent="0.2">
      <c r="A82" s="54"/>
      <c r="B82" s="68"/>
      <c r="C82" s="60" t="s">
        <v>1851</v>
      </c>
      <c r="D82" s="61"/>
      <c r="E82" s="61"/>
      <c r="F82" s="61"/>
      <c r="G82" s="61"/>
      <c r="H82" s="61"/>
      <c r="I82" s="62"/>
      <c r="K82" t="b">
        <v>0</v>
      </c>
    </row>
    <row r="83" spans="1:11" x14ac:dyDescent="0.15">
      <c r="A83" s="52">
        <v>44893</v>
      </c>
      <c r="B83" s="66" t="s">
        <v>189</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48.75" customHeight="1" thickBot="1" x14ac:dyDescent="0.2">
      <c r="A85" s="54"/>
      <c r="B85" s="68"/>
      <c r="C85" s="60" t="s">
        <v>1851</v>
      </c>
      <c r="D85" s="61"/>
      <c r="E85" s="61"/>
      <c r="F85" s="61"/>
      <c r="G85" s="61"/>
      <c r="H85" s="61"/>
      <c r="I85" s="62"/>
      <c r="K85" t="b">
        <v>0</v>
      </c>
    </row>
    <row r="86" spans="1:11" x14ac:dyDescent="0.15">
      <c r="A86" s="52">
        <v>44894</v>
      </c>
      <c r="B86" s="55" t="s">
        <v>1876</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49.75" customHeight="1" thickBot="1" x14ac:dyDescent="0.2">
      <c r="A88" s="54"/>
      <c r="B88" s="57"/>
      <c r="C88" s="60" t="s">
        <v>2608</v>
      </c>
      <c r="D88" s="61"/>
      <c r="E88" s="61"/>
      <c r="F88" s="61"/>
      <c r="G88" s="61"/>
      <c r="H88" s="61"/>
      <c r="I88" s="62"/>
      <c r="K88" t="b">
        <v>1</v>
      </c>
    </row>
    <row r="89" spans="1:11" x14ac:dyDescent="0.15">
      <c r="A89" s="52">
        <v>44895</v>
      </c>
      <c r="B89" s="66" t="s">
        <v>1954</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239.25" customHeight="1" thickBot="1" x14ac:dyDescent="0.2">
      <c r="A91" s="54"/>
      <c r="B91" s="68"/>
      <c r="C91" s="60" t="s">
        <v>2609</v>
      </c>
      <c r="D91" s="61"/>
      <c r="E91" s="61"/>
      <c r="F91" s="61"/>
      <c r="G91" s="61"/>
      <c r="H91" s="61"/>
      <c r="I91" s="62"/>
      <c r="K91" t="b">
        <v>1</v>
      </c>
    </row>
    <row r="94" spans="1:11" ht="15.75" customHeight="1" x14ac:dyDescent="0.15">
      <c r="K94" t="b">
        <v>0</v>
      </c>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766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9766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9766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9766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9766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9767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9767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9767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9767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9767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9767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9767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9767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9767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9767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9768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9768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9768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9768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9768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9768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9768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9768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9768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9768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9769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9769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9769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9769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9769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K94"/>
  <sheetViews>
    <sheetView topLeftCell="A58" workbookViewId="0">
      <selection activeCell="M85" sqref="M8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44896</v>
      </c>
      <c r="B2" s="55" t="s">
        <v>1985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21.25" customHeight="1" thickBot="1" x14ac:dyDescent="0.2">
      <c r="A4" s="54"/>
      <c r="B4" s="57"/>
      <c r="C4" s="60" t="s">
        <v>2615</v>
      </c>
      <c r="D4" s="61"/>
      <c r="E4" s="61"/>
      <c r="F4" s="61"/>
      <c r="G4" s="61"/>
      <c r="H4" s="61"/>
      <c r="I4" s="62"/>
      <c r="K4" t="b">
        <v>1</v>
      </c>
    </row>
    <row r="5" spans="1:11" x14ac:dyDescent="0.15">
      <c r="A5" s="52">
        <v>44897</v>
      </c>
      <c r="B5" s="66" t="s">
        <v>1521</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185.25" customHeight="1" thickBot="1" x14ac:dyDescent="0.2">
      <c r="A7" s="54"/>
      <c r="B7" s="68"/>
      <c r="C7" s="60" t="s">
        <v>2616</v>
      </c>
      <c r="D7" s="61"/>
      <c r="E7" s="61"/>
      <c r="F7" s="61"/>
      <c r="G7" s="61"/>
      <c r="H7" s="61"/>
      <c r="I7" s="62"/>
      <c r="K7" t="b">
        <v>1</v>
      </c>
    </row>
    <row r="8" spans="1:11" x14ac:dyDescent="0.15">
      <c r="A8" s="52">
        <v>44898</v>
      </c>
      <c r="B8" s="66" t="s">
        <v>1774</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216" customHeight="1" thickBot="1" x14ac:dyDescent="0.2">
      <c r="A10" s="54"/>
      <c r="B10" s="68"/>
      <c r="C10" s="60" t="s">
        <v>2617</v>
      </c>
      <c r="D10" s="61"/>
      <c r="E10" s="61"/>
      <c r="F10" s="61"/>
      <c r="G10" s="61"/>
      <c r="H10" s="61"/>
      <c r="I10" s="62"/>
      <c r="K10" t="b">
        <v>1</v>
      </c>
    </row>
    <row r="11" spans="1:11" x14ac:dyDescent="0.15">
      <c r="A11" s="52">
        <v>44899</v>
      </c>
      <c r="B11" s="66" t="s">
        <v>2610</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54" customHeight="1" thickBot="1" x14ac:dyDescent="0.2">
      <c r="A13" s="54"/>
      <c r="B13" s="68"/>
      <c r="C13" s="60" t="s">
        <v>1851</v>
      </c>
      <c r="D13" s="61"/>
      <c r="E13" s="61"/>
      <c r="F13" s="61"/>
      <c r="G13" s="61"/>
      <c r="H13" s="61"/>
      <c r="I13" s="62"/>
      <c r="K13" t="b">
        <v>0</v>
      </c>
    </row>
    <row r="14" spans="1:11" x14ac:dyDescent="0.15">
      <c r="A14" s="52">
        <v>44900</v>
      </c>
      <c r="B14" s="66" t="s">
        <v>1590</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54" customHeight="1" thickBot="1" x14ac:dyDescent="0.2">
      <c r="A16" s="54"/>
      <c r="B16" s="68"/>
      <c r="C16" s="60" t="s">
        <v>1851</v>
      </c>
      <c r="D16" s="61"/>
      <c r="E16" s="61"/>
      <c r="F16" s="61"/>
      <c r="G16" s="61"/>
      <c r="H16" s="61"/>
      <c r="I16" s="62"/>
      <c r="K16" t="b">
        <v>0</v>
      </c>
    </row>
    <row r="17" spans="1:11" x14ac:dyDescent="0.15">
      <c r="A17" s="52">
        <v>44901</v>
      </c>
      <c r="B17" s="66" t="s">
        <v>1876</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180.75" customHeight="1" thickBot="1" x14ac:dyDescent="0.2">
      <c r="A19" s="54"/>
      <c r="B19" s="68"/>
      <c r="C19" s="60" t="s">
        <v>2618</v>
      </c>
      <c r="D19" s="61"/>
      <c r="E19" s="61"/>
      <c r="F19" s="61"/>
      <c r="G19" s="61"/>
      <c r="H19" s="61"/>
      <c r="I19" s="62"/>
      <c r="K19" t="b">
        <v>1</v>
      </c>
    </row>
    <row r="20" spans="1:11" x14ac:dyDescent="0.15">
      <c r="A20" s="52">
        <v>44902</v>
      </c>
      <c r="B20" s="66" t="s">
        <v>2611</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167.25" customHeight="1" thickBot="1" x14ac:dyDescent="0.2">
      <c r="A22" s="54"/>
      <c r="B22" s="68"/>
      <c r="C22" s="60" t="s">
        <v>2619</v>
      </c>
      <c r="D22" s="61"/>
      <c r="E22" s="61"/>
      <c r="F22" s="61"/>
      <c r="G22" s="61"/>
      <c r="H22" s="61"/>
      <c r="I22" s="62"/>
      <c r="K22" t="b">
        <v>1</v>
      </c>
    </row>
    <row r="23" spans="1:11" x14ac:dyDescent="0.15">
      <c r="A23" s="52">
        <v>44903</v>
      </c>
      <c r="B23" s="66" t="s">
        <v>1985</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89.75" customHeight="1" thickBot="1" x14ac:dyDescent="0.2">
      <c r="A25" s="54"/>
      <c r="B25" s="68"/>
      <c r="C25" s="60" t="s">
        <v>2620</v>
      </c>
      <c r="D25" s="61"/>
      <c r="E25" s="61"/>
      <c r="F25" s="61"/>
      <c r="G25" s="61"/>
      <c r="H25" s="61"/>
      <c r="I25" s="62"/>
      <c r="K25" t="b">
        <v>1</v>
      </c>
    </row>
    <row r="26" spans="1:11" x14ac:dyDescent="0.15">
      <c r="A26" s="52">
        <v>44904</v>
      </c>
      <c r="B26" s="66" t="s">
        <v>2612</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181.5" customHeight="1" thickBot="1" x14ac:dyDescent="0.2">
      <c r="A28" s="54"/>
      <c r="B28" s="68"/>
      <c r="C28" s="60" t="s">
        <v>2621</v>
      </c>
      <c r="D28" s="61"/>
      <c r="E28" s="61"/>
      <c r="F28" s="61"/>
      <c r="G28" s="61"/>
      <c r="H28" s="61"/>
      <c r="I28" s="62"/>
      <c r="K28" t="b">
        <v>1</v>
      </c>
    </row>
    <row r="29" spans="1:11" x14ac:dyDescent="0.15">
      <c r="A29" s="52">
        <v>44905</v>
      </c>
      <c r="B29" s="66" t="s">
        <v>2613</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182.25" customHeight="1" thickBot="1" x14ac:dyDescent="0.2">
      <c r="A31" s="54"/>
      <c r="B31" s="68"/>
      <c r="C31" s="60" t="s">
        <v>2622</v>
      </c>
      <c r="D31" s="61"/>
      <c r="E31" s="61"/>
      <c r="F31" s="61"/>
      <c r="G31" s="61"/>
      <c r="H31" s="61"/>
      <c r="I31" s="62"/>
      <c r="K31" t="b">
        <v>1</v>
      </c>
    </row>
    <row r="32" spans="1:11" x14ac:dyDescent="0.15">
      <c r="A32" s="52">
        <v>44906</v>
      </c>
      <c r="B32" s="66" t="s">
        <v>1678</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222.75" customHeight="1" thickBot="1" x14ac:dyDescent="0.2">
      <c r="A34" s="54"/>
      <c r="B34" s="68"/>
      <c r="C34" s="60" t="s">
        <v>2623</v>
      </c>
      <c r="D34" s="61"/>
      <c r="E34" s="61"/>
      <c r="F34" s="61"/>
      <c r="G34" s="61"/>
      <c r="H34" s="61"/>
      <c r="I34" s="62"/>
      <c r="K34" t="b">
        <v>1</v>
      </c>
    </row>
    <row r="35" spans="1:11" x14ac:dyDescent="0.15">
      <c r="A35" s="52">
        <v>44907</v>
      </c>
      <c r="B35" s="66" t="s">
        <v>1590</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54" customHeight="1" thickBot="1" x14ac:dyDescent="0.2">
      <c r="A37" s="54"/>
      <c r="B37" s="68"/>
      <c r="C37" s="60" t="s">
        <v>1851</v>
      </c>
      <c r="D37" s="61"/>
      <c r="E37" s="61"/>
      <c r="F37" s="61"/>
      <c r="G37" s="61"/>
      <c r="H37" s="61"/>
      <c r="I37" s="62"/>
      <c r="K37" t="b">
        <v>0</v>
      </c>
    </row>
    <row r="38" spans="1:11" x14ac:dyDescent="0.15">
      <c r="A38" s="52">
        <v>44908</v>
      </c>
      <c r="B38" s="66" t="s">
        <v>1876</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237" customHeight="1" thickBot="1" x14ac:dyDescent="0.2">
      <c r="A40" s="54"/>
      <c r="B40" s="68"/>
      <c r="C40" s="60" t="s">
        <v>2624</v>
      </c>
      <c r="D40" s="61"/>
      <c r="E40" s="61"/>
      <c r="F40" s="61"/>
      <c r="G40" s="61"/>
      <c r="H40" s="61"/>
      <c r="I40" s="62"/>
      <c r="K40" t="b">
        <v>1</v>
      </c>
    </row>
    <row r="41" spans="1:11" x14ac:dyDescent="0.15">
      <c r="A41" s="52">
        <v>44909</v>
      </c>
      <c r="B41" s="66" t="s">
        <v>1755</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223.5" customHeight="1" thickBot="1" x14ac:dyDescent="0.2">
      <c r="A43" s="54"/>
      <c r="B43" s="68"/>
      <c r="C43" s="60" t="s">
        <v>2625</v>
      </c>
      <c r="D43" s="61"/>
      <c r="E43" s="61"/>
      <c r="F43" s="61"/>
      <c r="G43" s="61"/>
      <c r="H43" s="61"/>
      <c r="I43" s="62"/>
      <c r="K43" t="b">
        <v>1</v>
      </c>
    </row>
    <row r="44" spans="1:11" x14ac:dyDescent="0.15">
      <c r="A44" s="52">
        <v>44910</v>
      </c>
      <c r="B44" s="66" t="s">
        <v>2614</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199.5" customHeight="1" thickBot="1" x14ac:dyDescent="0.2">
      <c r="A46" s="54"/>
      <c r="B46" s="68"/>
      <c r="C46" s="60" t="s">
        <v>2626</v>
      </c>
      <c r="D46" s="61"/>
      <c r="E46" s="61"/>
      <c r="F46" s="61"/>
      <c r="G46" s="61"/>
      <c r="H46" s="61"/>
      <c r="I46" s="62"/>
      <c r="K46" t="b">
        <v>1</v>
      </c>
    </row>
    <row r="47" spans="1:11" x14ac:dyDescent="0.15">
      <c r="A47" s="52">
        <v>44911</v>
      </c>
      <c r="B47" s="66" t="s">
        <v>1521</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187.5" customHeight="1" thickBot="1" x14ac:dyDescent="0.2">
      <c r="A49" s="54"/>
      <c r="B49" s="68"/>
      <c r="C49" s="60" t="s">
        <v>2627</v>
      </c>
      <c r="D49" s="61"/>
      <c r="E49" s="61"/>
      <c r="F49" s="61"/>
      <c r="G49" s="61"/>
      <c r="H49" s="61"/>
      <c r="I49" s="62"/>
      <c r="K49" t="b">
        <v>1</v>
      </c>
    </row>
    <row r="50" spans="1:11" x14ac:dyDescent="0.15">
      <c r="A50" s="52">
        <v>44912</v>
      </c>
      <c r="B50" s="66" t="s">
        <v>1774</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222" customHeight="1" thickBot="1" x14ac:dyDescent="0.2">
      <c r="A52" s="54"/>
      <c r="B52" s="68"/>
      <c r="C52" s="60" t="s">
        <v>2628</v>
      </c>
      <c r="D52" s="61"/>
      <c r="E52" s="61"/>
      <c r="F52" s="61"/>
      <c r="G52" s="61"/>
      <c r="H52" s="61"/>
      <c r="I52" s="62"/>
      <c r="K52" t="b">
        <v>1</v>
      </c>
    </row>
    <row r="53" spans="1:11" x14ac:dyDescent="0.15">
      <c r="A53" s="52">
        <v>44913</v>
      </c>
      <c r="B53" s="66" t="s">
        <v>1678</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53.25" customHeight="1" thickBot="1" x14ac:dyDescent="0.2">
      <c r="A55" s="54"/>
      <c r="B55" s="68"/>
      <c r="C55" s="60" t="s">
        <v>1851</v>
      </c>
      <c r="D55" s="61"/>
      <c r="E55" s="61"/>
      <c r="F55" s="61"/>
      <c r="G55" s="61"/>
      <c r="H55" s="61"/>
      <c r="I55" s="62"/>
      <c r="K55" t="b">
        <v>0</v>
      </c>
    </row>
    <row r="56" spans="1:11" x14ac:dyDescent="0.15">
      <c r="A56" s="52">
        <v>44914</v>
      </c>
      <c r="B56" s="66" t="s">
        <v>1590</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54" customHeight="1" thickBot="1" x14ac:dyDescent="0.2">
      <c r="A58" s="54"/>
      <c r="B58" s="68"/>
      <c r="C58" s="60" t="s">
        <v>1851</v>
      </c>
      <c r="D58" s="61"/>
      <c r="E58" s="61"/>
      <c r="F58" s="61"/>
      <c r="G58" s="61"/>
      <c r="H58" s="61"/>
      <c r="I58" s="62"/>
      <c r="K58" t="b">
        <v>0</v>
      </c>
    </row>
    <row r="59" spans="1:11" x14ac:dyDescent="0.15">
      <c r="A59" s="52">
        <v>44915</v>
      </c>
      <c r="B59" s="66" t="s">
        <v>1876</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210.75" customHeight="1" thickBot="1" x14ac:dyDescent="0.2">
      <c r="A61" s="54"/>
      <c r="B61" s="68"/>
      <c r="C61" s="60" t="s">
        <v>2629</v>
      </c>
      <c r="D61" s="61"/>
      <c r="E61" s="61"/>
      <c r="F61" s="61"/>
      <c r="G61" s="61"/>
      <c r="H61" s="61"/>
      <c r="I61" s="62"/>
      <c r="K61" t="b">
        <v>1</v>
      </c>
    </row>
    <row r="62" spans="1:11" x14ac:dyDescent="0.15">
      <c r="A62" s="52">
        <v>44916</v>
      </c>
      <c r="B62" s="66" t="s">
        <v>1755</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192" customHeight="1" thickBot="1" x14ac:dyDescent="0.2">
      <c r="A64" s="54"/>
      <c r="B64" s="68"/>
      <c r="C64" s="60" t="s">
        <v>2630</v>
      </c>
      <c r="D64" s="61"/>
      <c r="E64" s="61"/>
      <c r="F64" s="61"/>
      <c r="G64" s="61"/>
      <c r="H64" s="61"/>
      <c r="I64" s="62"/>
      <c r="K64" t="b">
        <v>1</v>
      </c>
    </row>
    <row r="65" spans="1:11" x14ac:dyDescent="0.15">
      <c r="A65" s="52">
        <v>44917</v>
      </c>
      <c r="B65" s="66" t="s">
        <v>2614</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189.75" customHeight="1" thickBot="1" x14ac:dyDescent="0.2">
      <c r="A67" s="54"/>
      <c r="B67" s="68"/>
      <c r="C67" s="60" t="s">
        <v>2631</v>
      </c>
      <c r="D67" s="61"/>
      <c r="E67" s="61"/>
      <c r="F67" s="61"/>
      <c r="G67" s="61"/>
      <c r="H67" s="61"/>
      <c r="I67" s="62"/>
      <c r="K67" t="b">
        <v>1</v>
      </c>
    </row>
    <row r="68" spans="1:11" x14ac:dyDescent="0.15">
      <c r="A68" s="52">
        <v>44918</v>
      </c>
      <c r="B68" s="66" t="s">
        <v>1521</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187.5" customHeight="1" thickBot="1" x14ac:dyDescent="0.2">
      <c r="A70" s="54"/>
      <c r="B70" s="68"/>
      <c r="C70" s="60" t="s">
        <v>2632</v>
      </c>
      <c r="D70" s="61"/>
      <c r="E70" s="61"/>
      <c r="F70" s="61"/>
      <c r="G70" s="61"/>
      <c r="H70" s="61"/>
      <c r="I70" s="62"/>
      <c r="K70" t="b">
        <v>1</v>
      </c>
    </row>
    <row r="71" spans="1:11" x14ac:dyDescent="0.15">
      <c r="A71" s="52">
        <v>44919</v>
      </c>
      <c r="B71" s="66" t="s">
        <v>1774</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16.75" customHeight="1" thickBot="1" x14ac:dyDescent="0.2">
      <c r="A73" s="54"/>
      <c r="B73" s="68"/>
      <c r="C73" s="60" t="s">
        <v>2633</v>
      </c>
      <c r="D73" s="61"/>
      <c r="E73" s="61"/>
      <c r="F73" s="61"/>
      <c r="G73" s="61"/>
      <c r="H73" s="61"/>
      <c r="I73" s="62"/>
      <c r="K73" t="b">
        <v>1</v>
      </c>
    </row>
    <row r="74" spans="1:11" x14ac:dyDescent="0.15">
      <c r="A74" s="52">
        <v>44920</v>
      </c>
      <c r="B74" s="66" t="s">
        <v>1678</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59.25" customHeight="1" thickBot="1" x14ac:dyDescent="0.2">
      <c r="A76" s="54"/>
      <c r="B76" s="68"/>
      <c r="C76" s="60" t="s">
        <v>1851</v>
      </c>
      <c r="D76" s="61"/>
      <c r="E76" s="61"/>
      <c r="F76" s="61"/>
      <c r="G76" s="61"/>
      <c r="H76" s="61"/>
      <c r="I76" s="62"/>
      <c r="K76" t="b">
        <v>0</v>
      </c>
    </row>
    <row r="77" spans="1:11" x14ac:dyDescent="0.15">
      <c r="A77" s="52">
        <v>44921</v>
      </c>
      <c r="B77" s="66" t="s">
        <v>1590</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48" customHeight="1" thickBot="1" x14ac:dyDescent="0.2">
      <c r="A79" s="54"/>
      <c r="B79" s="68"/>
      <c r="C79" s="60" t="s">
        <v>1851</v>
      </c>
      <c r="D79" s="61"/>
      <c r="E79" s="61"/>
      <c r="F79" s="61"/>
      <c r="G79" s="61"/>
      <c r="H79" s="61"/>
      <c r="I79" s="62"/>
      <c r="K79" t="b">
        <v>0</v>
      </c>
    </row>
    <row r="80" spans="1:11" x14ac:dyDescent="0.15">
      <c r="A80" s="52">
        <v>44922</v>
      </c>
      <c r="B80" s="66" t="s">
        <v>1876</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205.5" customHeight="1" thickBot="1" x14ac:dyDescent="0.2">
      <c r="A82" s="54"/>
      <c r="B82" s="68"/>
      <c r="C82" s="60" t="s">
        <v>2634</v>
      </c>
      <c r="D82" s="61"/>
      <c r="E82" s="61"/>
      <c r="F82" s="61"/>
      <c r="G82" s="61"/>
      <c r="H82" s="61"/>
      <c r="I82" s="62"/>
      <c r="K82" t="b">
        <v>1</v>
      </c>
    </row>
    <row r="83" spans="1:11" x14ac:dyDescent="0.15">
      <c r="A83" s="52">
        <v>44923</v>
      </c>
      <c r="B83" s="66" t="s">
        <v>1755</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219" customHeight="1" thickBot="1" x14ac:dyDescent="0.2">
      <c r="A85" s="54"/>
      <c r="B85" s="68"/>
      <c r="C85" s="60" t="s">
        <v>2635</v>
      </c>
      <c r="D85" s="61"/>
      <c r="E85" s="61"/>
      <c r="F85" s="61"/>
      <c r="G85" s="61"/>
      <c r="H85" s="61"/>
      <c r="I85" s="62"/>
      <c r="K85" t="b">
        <v>1</v>
      </c>
    </row>
    <row r="86" spans="1:11" x14ac:dyDescent="0.15">
      <c r="A86" s="52">
        <v>44924</v>
      </c>
      <c r="B86" s="66" t="s">
        <v>2614</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47.25" customHeight="1" thickBot="1" x14ac:dyDescent="0.2">
      <c r="A88" s="54"/>
      <c r="B88" s="68"/>
      <c r="C88" s="60" t="s">
        <v>1851</v>
      </c>
      <c r="D88" s="61"/>
      <c r="E88" s="61"/>
      <c r="F88" s="61"/>
      <c r="G88" s="61"/>
      <c r="H88" s="61"/>
      <c r="I88" s="62"/>
      <c r="K88" t="b">
        <v>0</v>
      </c>
    </row>
    <row r="89" spans="1:11" x14ac:dyDescent="0.15">
      <c r="A89" s="52">
        <v>44925</v>
      </c>
      <c r="B89" s="66" t="s">
        <v>1521</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54" customHeight="1" thickBot="1" x14ac:dyDescent="0.2">
      <c r="A91" s="54"/>
      <c r="B91" s="68"/>
      <c r="C91" s="60" t="s">
        <v>1826</v>
      </c>
      <c r="D91" s="61"/>
      <c r="E91" s="61"/>
      <c r="F91" s="61"/>
      <c r="G91" s="61"/>
      <c r="H91" s="61"/>
      <c r="I91" s="62"/>
      <c r="K91" t="b">
        <v>0</v>
      </c>
    </row>
    <row r="92" spans="1:11" x14ac:dyDescent="0.15">
      <c r="A92" s="52">
        <v>44926</v>
      </c>
      <c r="B92" s="66" t="s">
        <v>1774</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54" customHeight="1" thickBot="1" x14ac:dyDescent="0.2">
      <c r="A94" s="54"/>
      <c r="B94" s="68"/>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073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0073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0073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0074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0074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0074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0074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0074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0074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0074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0074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0074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0074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0075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0075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0075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0075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0075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0075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0075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0075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0075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0075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0076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0076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0076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0076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0076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0076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0076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00767"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K94"/>
  <sheetViews>
    <sheetView topLeftCell="A52" workbookViewId="0">
      <selection activeCell="C58" sqref="C58:I5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44927</v>
      </c>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63">
        <v>44928</v>
      </c>
      <c r="B5" s="66" t="s">
        <v>13</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54" customHeight="1" thickBot="1" x14ac:dyDescent="0.2">
      <c r="A7" s="65"/>
      <c r="B7" s="68"/>
      <c r="C7" s="60" t="s">
        <v>1851</v>
      </c>
      <c r="D7" s="61"/>
      <c r="E7" s="61"/>
      <c r="F7" s="61"/>
      <c r="G7" s="61"/>
      <c r="H7" s="61"/>
      <c r="I7" s="62"/>
      <c r="K7" t="b">
        <v>0</v>
      </c>
    </row>
    <row r="8" spans="1:11" x14ac:dyDescent="0.15">
      <c r="A8" s="52">
        <v>44929</v>
      </c>
      <c r="B8" s="66" t="s">
        <v>14</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54" customHeight="1" thickBot="1" x14ac:dyDescent="0.2">
      <c r="A10" s="54"/>
      <c r="B10" s="68"/>
      <c r="C10" s="60" t="s">
        <v>1851</v>
      </c>
      <c r="D10" s="61"/>
      <c r="E10" s="61"/>
      <c r="F10" s="61"/>
      <c r="G10" s="61"/>
      <c r="H10" s="61"/>
      <c r="I10" s="62"/>
      <c r="K10" t="b">
        <v>0</v>
      </c>
    </row>
    <row r="11" spans="1:11" x14ac:dyDescent="0.15">
      <c r="A11" s="63">
        <v>44930</v>
      </c>
      <c r="B11" s="66" t="s">
        <v>1</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54" customHeight="1" thickBot="1" x14ac:dyDescent="0.2">
      <c r="A13" s="65"/>
      <c r="B13" s="68"/>
      <c r="C13" s="60" t="s">
        <v>1851</v>
      </c>
      <c r="D13" s="61"/>
      <c r="E13" s="61"/>
      <c r="F13" s="61"/>
      <c r="G13" s="61"/>
      <c r="H13" s="61"/>
      <c r="I13" s="62"/>
      <c r="K13" t="b">
        <v>0</v>
      </c>
    </row>
    <row r="14" spans="1:11" x14ac:dyDescent="0.15">
      <c r="A14" s="52">
        <v>44931</v>
      </c>
      <c r="B14" s="66" t="s">
        <v>2</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54" customHeight="1" thickBot="1" x14ac:dyDescent="0.2">
      <c r="A16" s="54"/>
      <c r="B16" s="68"/>
      <c r="C16" s="60" t="s">
        <v>1851</v>
      </c>
      <c r="D16" s="61"/>
      <c r="E16" s="61"/>
      <c r="F16" s="61"/>
      <c r="G16" s="61"/>
      <c r="H16" s="61"/>
      <c r="I16" s="62"/>
      <c r="K16" t="b">
        <v>0</v>
      </c>
    </row>
    <row r="17" spans="1:11" x14ac:dyDescent="0.15">
      <c r="A17" s="63">
        <v>44932</v>
      </c>
      <c r="B17" s="66" t="s">
        <v>10</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226.5" customHeight="1" thickBot="1" x14ac:dyDescent="0.2">
      <c r="A19" s="65"/>
      <c r="B19" s="68"/>
      <c r="C19" s="60" t="s">
        <v>2636</v>
      </c>
      <c r="D19" s="61"/>
      <c r="E19" s="61"/>
      <c r="F19" s="61"/>
      <c r="G19" s="61"/>
      <c r="H19" s="61"/>
      <c r="I19" s="62"/>
      <c r="K19" t="b">
        <v>1</v>
      </c>
    </row>
    <row r="20" spans="1:11" x14ac:dyDescent="0.15">
      <c r="A20" s="52">
        <v>44933</v>
      </c>
      <c r="B20" s="66" t="s">
        <v>11</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238.5" customHeight="1" thickBot="1" x14ac:dyDescent="0.2">
      <c r="A22" s="54"/>
      <c r="B22" s="68"/>
      <c r="C22" s="60" t="s">
        <v>2637</v>
      </c>
      <c r="D22" s="61"/>
      <c r="E22" s="61"/>
      <c r="F22" s="61"/>
      <c r="G22" s="61"/>
      <c r="H22" s="61"/>
      <c r="I22" s="62"/>
      <c r="K22" t="b">
        <v>1</v>
      </c>
    </row>
    <row r="23" spans="1:11" x14ac:dyDescent="0.15">
      <c r="A23" s="63">
        <v>44934</v>
      </c>
      <c r="B23" s="66" t="s">
        <v>12</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208.5" customHeight="1" thickBot="1" x14ac:dyDescent="0.2">
      <c r="A25" s="65"/>
      <c r="B25" s="68"/>
      <c r="C25" s="60" t="s">
        <v>2638</v>
      </c>
      <c r="D25" s="61"/>
      <c r="E25" s="61"/>
      <c r="F25" s="61"/>
      <c r="G25" s="61"/>
      <c r="H25" s="61"/>
      <c r="I25" s="62"/>
      <c r="K25" t="b">
        <v>1</v>
      </c>
    </row>
    <row r="26" spans="1:11" x14ac:dyDescent="0.15">
      <c r="A26" s="52">
        <v>44935</v>
      </c>
      <c r="B26" s="66" t="s">
        <v>13</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54" customHeight="1" thickBot="1" x14ac:dyDescent="0.2">
      <c r="A28" s="54"/>
      <c r="B28" s="68"/>
      <c r="C28" s="60" t="s">
        <v>1851</v>
      </c>
      <c r="D28" s="61"/>
      <c r="E28" s="61"/>
      <c r="F28" s="61"/>
      <c r="G28" s="61"/>
      <c r="H28" s="61"/>
      <c r="I28" s="62"/>
      <c r="K28" t="b">
        <v>0</v>
      </c>
    </row>
    <row r="29" spans="1:11" x14ac:dyDescent="0.15">
      <c r="A29" s="63">
        <v>44936</v>
      </c>
      <c r="B29" s="66" t="s">
        <v>14</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54" customHeight="1" thickBot="1" x14ac:dyDescent="0.2">
      <c r="A31" s="65"/>
      <c r="B31" s="68"/>
      <c r="C31" s="60" t="s">
        <v>1851</v>
      </c>
      <c r="D31" s="61"/>
      <c r="E31" s="61"/>
      <c r="F31" s="61"/>
      <c r="G31" s="61"/>
      <c r="H31" s="61"/>
      <c r="I31" s="62"/>
      <c r="K31" t="b">
        <v>0</v>
      </c>
    </row>
    <row r="32" spans="1:11" x14ac:dyDescent="0.15">
      <c r="A32" s="52">
        <v>44937</v>
      </c>
      <c r="B32" s="66" t="s">
        <v>1</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165.75" customHeight="1" thickBot="1" x14ac:dyDescent="0.2">
      <c r="A34" s="54"/>
      <c r="B34" s="68"/>
      <c r="C34" s="60" t="s">
        <v>2639</v>
      </c>
      <c r="D34" s="61"/>
      <c r="E34" s="61"/>
      <c r="F34" s="61"/>
      <c r="G34" s="61"/>
      <c r="H34" s="61"/>
      <c r="I34" s="62"/>
      <c r="K34" t="b">
        <v>1</v>
      </c>
    </row>
    <row r="35" spans="1:11" x14ac:dyDescent="0.15">
      <c r="A35" s="63">
        <v>44938</v>
      </c>
      <c r="B35" s="66" t="s">
        <v>2</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195" customHeight="1" thickBot="1" x14ac:dyDescent="0.2">
      <c r="A37" s="65"/>
      <c r="B37" s="68"/>
      <c r="C37" s="60" t="s">
        <v>2640</v>
      </c>
      <c r="D37" s="61"/>
      <c r="E37" s="61"/>
      <c r="F37" s="61"/>
      <c r="G37" s="61"/>
      <c r="H37" s="61"/>
      <c r="I37" s="62"/>
      <c r="K37" t="b">
        <v>1</v>
      </c>
    </row>
    <row r="38" spans="1:11" x14ac:dyDescent="0.15">
      <c r="A38" s="52">
        <v>44939</v>
      </c>
      <c r="B38" s="66" t="s">
        <v>10</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219" customHeight="1" thickBot="1" x14ac:dyDescent="0.2">
      <c r="A40" s="54"/>
      <c r="B40" s="68"/>
      <c r="C40" s="60" t="s">
        <v>2641</v>
      </c>
      <c r="D40" s="61"/>
      <c r="E40" s="61"/>
      <c r="F40" s="61"/>
      <c r="G40" s="61"/>
      <c r="H40" s="61"/>
      <c r="I40" s="62"/>
      <c r="K40" t="b">
        <v>1</v>
      </c>
    </row>
    <row r="41" spans="1:11" x14ac:dyDescent="0.15">
      <c r="A41" s="63">
        <v>44940</v>
      </c>
      <c r="B41" s="66" t="s">
        <v>11</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198.75" customHeight="1" thickBot="1" x14ac:dyDescent="0.2">
      <c r="A43" s="65"/>
      <c r="B43" s="68"/>
      <c r="C43" s="60" t="s">
        <v>2642</v>
      </c>
      <c r="D43" s="61"/>
      <c r="E43" s="61"/>
      <c r="F43" s="61"/>
      <c r="G43" s="61"/>
      <c r="H43" s="61"/>
      <c r="I43" s="62"/>
      <c r="K43" t="b">
        <v>1</v>
      </c>
    </row>
    <row r="44" spans="1:11" x14ac:dyDescent="0.15">
      <c r="A44" s="52">
        <v>44941</v>
      </c>
      <c r="B44" s="66" t="s">
        <v>12</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206.25" customHeight="1" thickBot="1" x14ac:dyDescent="0.2">
      <c r="A46" s="54"/>
      <c r="B46" s="68"/>
      <c r="C46" s="60" t="s">
        <v>2643</v>
      </c>
      <c r="D46" s="61"/>
      <c r="E46" s="61"/>
      <c r="F46" s="61"/>
      <c r="G46" s="61"/>
      <c r="H46" s="61"/>
      <c r="I46" s="62"/>
      <c r="K46" t="b">
        <v>1</v>
      </c>
    </row>
    <row r="47" spans="1:11" x14ac:dyDescent="0.15">
      <c r="A47" s="63">
        <v>44942</v>
      </c>
      <c r="B47" s="66" t="s">
        <v>13</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54" customHeight="1" thickBot="1" x14ac:dyDescent="0.2">
      <c r="A49" s="65"/>
      <c r="B49" s="68"/>
      <c r="C49" s="60" t="s">
        <v>1851</v>
      </c>
      <c r="D49" s="61"/>
      <c r="E49" s="61"/>
      <c r="F49" s="61"/>
      <c r="G49" s="61"/>
      <c r="H49" s="61"/>
      <c r="I49" s="62"/>
      <c r="K49" t="b">
        <v>0</v>
      </c>
    </row>
    <row r="50" spans="1:11" x14ac:dyDescent="0.15">
      <c r="A50" s="52">
        <v>44943</v>
      </c>
      <c r="B50" s="66" t="s">
        <v>14</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247.5" customHeight="1" thickBot="1" x14ac:dyDescent="0.2">
      <c r="A52" s="54"/>
      <c r="B52" s="68"/>
      <c r="C52" s="60" t="s">
        <v>2644</v>
      </c>
      <c r="D52" s="61"/>
      <c r="E52" s="61"/>
      <c r="F52" s="61"/>
      <c r="G52" s="61"/>
      <c r="H52" s="61"/>
      <c r="I52" s="62"/>
      <c r="K52" t="b">
        <v>1</v>
      </c>
    </row>
    <row r="53" spans="1:11" x14ac:dyDescent="0.15">
      <c r="A53" s="63">
        <v>44944</v>
      </c>
      <c r="B53" s="66" t="s">
        <v>1</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209.25" customHeight="1" thickBot="1" x14ac:dyDescent="0.2">
      <c r="A55" s="65"/>
      <c r="B55" s="68"/>
      <c r="C55" s="60" t="s">
        <v>2645</v>
      </c>
      <c r="D55" s="61"/>
      <c r="E55" s="61"/>
      <c r="F55" s="61"/>
      <c r="G55" s="61"/>
      <c r="H55" s="61"/>
      <c r="I55" s="62"/>
      <c r="K55" t="b">
        <v>1</v>
      </c>
    </row>
    <row r="56" spans="1:11" x14ac:dyDescent="0.15">
      <c r="A56" s="52">
        <v>44945</v>
      </c>
      <c r="B56" s="66" t="s">
        <v>2</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221.25" customHeight="1" thickBot="1" x14ac:dyDescent="0.2">
      <c r="A58" s="54"/>
      <c r="B58" s="68"/>
      <c r="C58" s="60" t="s">
        <v>2646</v>
      </c>
      <c r="D58" s="61"/>
      <c r="E58" s="61"/>
      <c r="F58" s="61"/>
      <c r="G58" s="61"/>
      <c r="H58" s="61"/>
      <c r="I58" s="62"/>
      <c r="K58" t="b">
        <v>1</v>
      </c>
    </row>
    <row r="59" spans="1:11" x14ac:dyDescent="0.15">
      <c r="A59" s="63">
        <v>44946</v>
      </c>
      <c r="B59" s="66" t="s">
        <v>10</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235.5" customHeight="1" thickBot="1" x14ac:dyDescent="0.2">
      <c r="A61" s="65"/>
      <c r="B61" s="68"/>
      <c r="C61" s="60" t="s">
        <v>2647</v>
      </c>
      <c r="D61" s="61"/>
      <c r="E61" s="61"/>
      <c r="F61" s="61"/>
      <c r="G61" s="61"/>
      <c r="H61" s="61"/>
      <c r="I61" s="62"/>
      <c r="K61" t="b">
        <v>1</v>
      </c>
    </row>
    <row r="62" spans="1:11" x14ac:dyDescent="0.15">
      <c r="A62" s="52">
        <v>44947</v>
      </c>
      <c r="B62" s="66" t="s">
        <v>11</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262.5" customHeight="1" thickBot="1" x14ac:dyDescent="0.2">
      <c r="A64" s="54"/>
      <c r="B64" s="68"/>
      <c r="C64" s="60" t="s">
        <v>2648</v>
      </c>
      <c r="D64" s="61"/>
      <c r="E64" s="61"/>
      <c r="F64" s="61"/>
      <c r="G64" s="61"/>
      <c r="H64" s="61"/>
      <c r="I64" s="62"/>
      <c r="K64" t="b">
        <v>1</v>
      </c>
    </row>
    <row r="65" spans="1:11" x14ac:dyDescent="0.15">
      <c r="A65" s="63">
        <v>44948</v>
      </c>
      <c r="B65" s="66" t="s">
        <v>12</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45.75" customHeight="1" thickBot="1" x14ac:dyDescent="0.2">
      <c r="A67" s="65"/>
      <c r="B67" s="68"/>
      <c r="C67" s="60" t="s">
        <v>1851</v>
      </c>
      <c r="D67" s="61"/>
      <c r="E67" s="61"/>
      <c r="F67" s="61"/>
      <c r="G67" s="61"/>
      <c r="H67" s="61"/>
      <c r="I67" s="62"/>
      <c r="K67" t="b">
        <v>0</v>
      </c>
    </row>
    <row r="68" spans="1:11" x14ac:dyDescent="0.15">
      <c r="A68" s="52">
        <v>44949</v>
      </c>
      <c r="B68" s="66" t="s">
        <v>13</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45.75" customHeight="1" thickBot="1" x14ac:dyDescent="0.2">
      <c r="A70" s="54"/>
      <c r="B70" s="68"/>
      <c r="C70" s="60" t="s">
        <v>1851</v>
      </c>
      <c r="D70" s="61"/>
      <c r="E70" s="61"/>
      <c r="F70" s="61"/>
      <c r="G70" s="61"/>
      <c r="H70" s="61"/>
      <c r="I70" s="62"/>
      <c r="K70" t="b">
        <v>0</v>
      </c>
    </row>
    <row r="71" spans="1:11" x14ac:dyDescent="0.15">
      <c r="A71" s="63">
        <v>44950</v>
      </c>
      <c r="B71" s="66" t="s">
        <v>14</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254.25" customHeight="1" thickBot="1" x14ac:dyDescent="0.2">
      <c r="A73" s="65"/>
      <c r="B73" s="68"/>
      <c r="C73" s="60" t="s">
        <v>2649</v>
      </c>
      <c r="D73" s="61"/>
      <c r="E73" s="61"/>
      <c r="F73" s="61"/>
      <c r="G73" s="61"/>
      <c r="H73" s="61"/>
      <c r="I73" s="62"/>
      <c r="K73" t="b">
        <v>1</v>
      </c>
    </row>
    <row r="74" spans="1:11" x14ac:dyDescent="0.15">
      <c r="A74" s="52">
        <v>44951</v>
      </c>
      <c r="B74" s="66" t="s">
        <v>1</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22.75" customHeight="1" thickBot="1" x14ac:dyDescent="0.2">
      <c r="A76" s="54"/>
      <c r="B76" s="68"/>
      <c r="C76" s="60" t="s">
        <v>2650</v>
      </c>
      <c r="D76" s="61"/>
      <c r="E76" s="61"/>
      <c r="F76" s="61"/>
      <c r="G76" s="61"/>
      <c r="H76" s="61"/>
      <c r="I76" s="62"/>
      <c r="K76" t="b">
        <v>1</v>
      </c>
    </row>
    <row r="77" spans="1:11" x14ac:dyDescent="0.15">
      <c r="A77" s="63">
        <v>44952</v>
      </c>
      <c r="B77" s="66" t="s">
        <v>2</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255" customHeight="1" thickBot="1" x14ac:dyDescent="0.2">
      <c r="A79" s="65"/>
      <c r="B79" s="68"/>
      <c r="C79" s="60" t="s">
        <v>2651</v>
      </c>
      <c r="D79" s="61"/>
      <c r="E79" s="61"/>
      <c r="F79" s="61"/>
      <c r="G79" s="61"/>
      <c r="H79" s="61"/>
      <c r="I79" s="62"/>
      <c r="K79" t="b">
        <v>1</v>
      </c>
    </row>
    <row r="80" spans="1:11" x14ac:dyDescent="0.15">
      <c r="A80" s="52">
        <v>44953</v>
      </c>
      <c r="B80" s="66" t="s">
        <v>10</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307.5" customHeight="1" thickBot="1" x14ac:dyDescent="0.2">
      <c r="A82" s="54"/>
      <c r="B82" s="68"/>
      <c r="C82" s="60" t="s">
        <v>2652</v>
      </c>
      <c r="D82" s="61"/>
      <c r="E82" s="61"/>
      <c r="F82" s="61"/>
      <c r="G82" s="61"/>
      <c r="H82" s="61"/>
      <c r="I82" s="62"/>
      <c r="K82" t="b">
        <v>1</v>
      </c>
    </row>
    <row r="83" spans="1:11" x14ac:dyDescent="0.15">
      <c r="A83" s="63">
        <v>44954</v>
      </c>
      <c r="B83" s="66" t="s">
        <v>11</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319.5" customHeight="1" thickBot="1" x14ac:dyDescent="0.2">
      <c r="A85" s="65"/>
      <c r="B85" s="68"/>
      <c r="C85" s="60" t="s">
        <v>2653</v>
      </c>
      <c r="D85" s="61"/>
      <c r="E85" s="61"/>
      <c r="F85" s="61"/>
      <c r="G85" s="61"/>
      <c r="H85" s="61"/>
      <c r="I85" s="62"/>
      <c r="K85" t="b">
        <v>1</v>
      </c>
    </row>
    <row r="86" spans="1:11" x14ac:dyDescent="0.15">
      <c r="A86" s="52">
        <v>44955</v>
      </c>
      <c r="B86" s="66" t="s">
        <v>12</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81.75" customHeight="1" thickBot="1" x14ac:dyDescent="0.2">
      <c r="A88" s="54"/>
      <c r="B88" s="68"/>
      <c r="C88" s="60" t="s">
        <v>2654</v>
      </c>
      <c r="D88" s="61"/>
      <c r="E88" s="61"/>
      <c r="F88" s="61"/>
      <c r="G88" s="61"/>
      <c r="H88" s="61"/>
      <c r="I88" s="62"/>
      <c r="K88" t="b">
        <v>1</v>
      </c>
    </row>
    <row r="89" spans="1:11" ht="81.75" customHeight="1" x14ac:dyDescent="0.15">
      <c r="A89" s="63">
        <v>44956</v>
      </c>
      <c r="B89" s="66" t="s">
        <v>13</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54" customHeight="1" thickBot="1" x14ac:dyDescent="0.2">
      <c r="A91" s="65"/>
      <c r="B91" s="68"/>
      <c r="C91" s="60" t="s">
        <v>1826</v>
      </c>
      <c r="D91" s="61"/>
      <c r="E91" s="61"/>
      <c r="F91" s="61"/>
      <c r="G91" s="61"/>
      <c r="H91" s="61"/>
      <c r="I91" s="62"/>
      <c r="K91" t="b">
        <v>0</v>
      </c>
    </row>
    <row r="92" spans="1:11" x14ac:dyDescent="0.15">
      <c r="A92" s="52">
        <v>44957</v>
      </c>
      <c r="B92" s="66" t="s">
        <v>14</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217.5" customHeight="1" thickBot="1" x14ac:dyDescent="0.2">
      <c r="A94" s="54"/>
      <c r="B94" s="68"/>
      <c r="C94" s="60" t="s">
        <v>2655</v>
      </c>
      <c r="D94" s="69"/>
      <c r="E94" s="69"/>
      <c r="F94" s="69"/>
      <c r="G94" s="69"/>
      <c r="H94" s="69"/>
      <c r="I94" s="70"/>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6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0176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0176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0176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0176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0176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0176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0176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0176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0177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0177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0177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0177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0177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0177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0177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0177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0177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0177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0178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0178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0178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0178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0178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0178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0178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0178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0178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0178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0179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0179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K94"/>
  <sheetViews>
    <sheetView topLeftCell="A22" workbookViewId="0">
      <selection activeCell="C22" sqref="C22:I2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44958</v>
      </c>
      <c r="B2" s="55" t="s">
        <v>1755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17.5" customHeight="1" thickBot="1" x14ac:dyDescent="0.2">
      <c r="A4" s="54"/>
      <c r="B4" s="57"/>
      <c r="C4" s="60" t="s">
        <v>2656</v>
      </c>
      <c r="D4" s="61"/>
      <c r="E4" s="61"/>
      <c r="F4" s="61"/>
      <c r="G4" s="61"/>
      <c r="H4" s="61"/>
      <c r="I4" s="62"/>
      <c r="K4" t="b">
        <v>1</v>
      </c>
    </row>
    <row r="5" spans="1:11" x14ac:dyDescent="0.15">
      <c r="A5" s="52">
        <v>44959</v>
      </c>
      <c r="B5" s="55" t="s">
        <v>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46.75" customHeight="1" thickBot="1" x14ac:dyDescent="0.2">
      <c r="A7" s="54"/>
      <c r="B7" s="57"/>
      <c r="C7" s="60" t="s">
        <v>2657</v>
      </c>
      <c r="D7" s="61"/>
      <c r="E7" s="61"/>
      <c r="F7" s="61"/>
      <c r="G7" s="61"/>
      <c r="H7" s="61"/>
      <c r="I7" s="62"/>
      <c r="K7" t="b">
        <v>1</v>
      </c>
    </row>
    <row r="8" spans="1:11" x14ac:dyDescent="0.15">
      <c r="A8" s="52">
        <v>44960</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226.5" customHeight="1" thickBot="1" x14ac:dyDescent="0.2">
      <c r="A10" s="54"/>
      <c r="B10" s="57"/>
      <c r="C10" s="60" t="s">
        <v>2658</v>
      </c>
      <c r="D10" s="61"/>
      <c r="E10" s="61"/>
      <c r="F10" s="61"/>
      <c r="G10" s="61"/>
      <c r="H10" s="61"/>
      <c r="I10" s="62"/>
      <c r="K10" t="b">
        <v>1</v>
      </c>
    </row>
    <row r="11" spans="1:11" x14ac:dyDescent="0.15">
      <c r="A11" s="52">
        <v>44961</v>
      </c>
      <c r="B11" s="55" t="s">
        <v>11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318.75" customHeight="1" thickBot="1" x14ac:dyDescent="0.2">
      <c r="A13" s="54"/>
      <c r="B13" s="57"/>
      <c r="C13" s="60" t="s">
        <v>2659</v>
      </c>
      <c r="D13" s="61"/>
      <c r="E13" s="61"/>
      <c r="F13" s="61"/>
      <c r="G13" s="61"/>
      <c r="H13" s="61"/>
      <c r="I13" s="62"/>
      <c r="K13" t="b">
        <v>1</v>
      </c>
    </row>
    <row r="14" spans="1:11" x14ac:dyDescent="0.15">
      <c r="A14" s="52">
        <v>44962</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44963</v>
      </c>
      <c r="B17" s="55" t="s">
        <v>13</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44964</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83" customHeight="1" thickBot="1" x14ac:dyDescent="0.2">
      <c r="A22" s="54"/>
      <c r="B22" s="57"/>
      <c r="C22" s="60" t="s">
        <v>2660</v>
      </c>
      <c r="D22" s="61"/>
      <c r="E22" s="61"/>
      <c r="F22" s="61"/>
      <c r="G22" s="61"/>
      <c r="H22" s="61"/>
      <c r="I22" s="62"/>
      <c r="K22" t="b">
        <v>1</v>
      </c>
    </row>
    <row r="23" spans="1:11" x14ac:dyDescent="0.15">
      <c r="A23" s="52">
        <v>44965</v>
      </c>
      <c r="B23" s="55" t="s">
        <v>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51.5" customHeight="1" thickBot="1" x14ac:dyDescent="0.2">
      <c r="A25" s="54"/>
      <c r="B25" s="57"/>
      <c r="C25" s="60" t="s">
        <v>2661</v>
      </c>
      <c r="D25" s="61"/>
      <c r="E25" s="61"/>
      <c r="F25" s="61"/>
      <c r="G25" s="61"/>
      <c r="H25" s="61"/>
      <c r="I25" s="62"/>
      <c r="K25" t="b">
        <v>1</v>
      </c>
    </row>
    <row r="26" spans="1:11" x14ac:dyDescent="0.15">
      <c r="A26" s="52">
        <v>44966</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79.25" customHeight="1" thickBot="1" x14ac:dyDescent="0.2">
      <c r="A28" s="54"/>
      <c r="B28" s="57"/>
      <c r="C28" s="60" t="s">
        <v>2662</v>
      </c>
      <c r="D28" s="61"/>
      <c r="E28" s="61"/>
      <c r="F28" s="61"/>
      <c r="G28" s="61"/>
      <c r="H28" s="61"/>
      <c r="I28" s="62"/>
      <c r="K28" t="b">
        <v>1</v>
      </c>
    </row>
    <row r="29" spans="1:11" x14ac:dyDescent="0.15">
      <c r="A29" s="52">
        <v>44967</v>
      </c>
      <c r="B29" s="55" t="s">
        <v>10</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221.25" customHeight="1" thickBot="1" x14ac:dyDescent="0.2">
      <c r="A31" s="54"/>
      <c r="B31" s="57"/>
      <c r="C31" s="60" t="s">
        <v>2663</v>
      </c>
      <c r="D31" s="61"/>
      <c r="E31" s="61"/>
      <c r="F31" s="61"/>
      <c r="G31" s="61"/>
      <c r="H31" s="61"/>
      <c r="I31" s="62"/>
      <c r="K31" t="b">
        <v>1</v>
      </c>
    </row>
    <row r="32" spans="1:11" x14ac:dyDescent="0.15">
      <c r="A32" s="52">
        <v>44968</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32.5" customHeight="1" thickBot="1" x14ac:dyDescent="0.2">
      <c r="A34" s="54"/>
      <c r="B34" s="57"/>
      <c r="C34" s="60" t="s">
        <v>2664</v>
      </c>
      <c r="D34" s="61"/>
      <c r="E34" s="61"/>
      <c r="F34" s="61"/>
      <c r="G34" s="61"/>
      <c r="H34" s="61"/>
      <c r="I34" s="62"/>
      <c r="K34" t="b">
        <v>1</v>
      </c>
    </row>
    <row r="35" spans="1:11" x14ac:dyDescent="0.15">
      <c r="A35" s="52">
        <v>44969</v>
      </c>
      <c r="B35" s="55" t="s">
        <v>12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44970</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44971</v>
      </c>
      <c r="B41" s="55" t="s">
        <v>14</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23.5" customHeight="1" thickBot="1" x14ac:dyDescent="0.2">
      <c r="A43" s="54"/>
      <c r="B43" s="57"/>
      <c r="C43" s="60" t="s">
        <v>2665</v>
      </c>
      <c r="D43" s="61"/>
      <c r="E43" s="61"/>
      <c r="F43" s="61"/>
      <c r="G43" s="61"/>
      <c r="H43" s="61"/>
      <c r="I43" s="62"/>
      <c r="K43" t="b">
        <v>1</v>
      </c>
    </row>
    <row r="44" spans="1:11" x14ac:dyDescent="0.15">
      <c r="A44" s="52">
        <v>44972</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39.25" customHeight="1" thickBot="1" x14ac:dyDescent="0.2">
      <c r="A46" s="54"/>
      <c r="B46" s="57"/>
      <c r="C46" s="60" t="s">
        <v>2666</v>
      </c>
      <c r="D46" s="61"/>
      <c r="E46" s="61"/>
      <c r="F46" s="61"/>
      <c r="G46" s="61"/>
      <c r="H46" s="61"/>
      <c r="I46" s="62"/>
      <c r="K46" t="b">
        <v>1</v>
      </c>
    </row>
    <row r="47" spans="1:11" x14ac:dyDescent="0.15">
      <c r="A47" s="52">
        <v>44973</v>
      </c>
      <c r="B47" s="55" t="s">
        <v>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52" customHeight="1" thickBot="1" x14ac:dyDescent="0.2">
      <c r="A49" s="54"/>
      <c r="B49" s="57"/>
      <c r="C49" s="60" t="s">
        <v>2667</v>
      </c>
      <c r="D49" s="61"/>
      <c r="E49" s="61"/>
      <c r="F49" s="61"/>
      <c r="G49" s="61"/>
      <c r="H49" s="61"/>
      <c r="I49" s="62"/>
      <c r="K49" t="b">
        <v>1</v>
      </c>
    </row>
    <row r="50" spans="1:11" x14ac:dyDescent="0.15">
      <c r="A50" s="52">
        <v>44974</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27.25" customHeight="1" thickBot="1" x14ac:dyDescent="0.2">
      <c r="A52" s="54"/>
      <c r="B52" s="57"/>
      <c r="C52" s="60" t="s">
        <v>2668</v>
      </c>
      <c r="D52" s="61"/>
      <c r="E52" s="61"/>
      <c r="F52" s="61"/>
      <c r="G52" s="61"/>
      <c r="H52" s="61"/>
      <c r="I52" s="62"/>
      <c r="K52" t="b">
        <v>1</v>
      </c>
    </row>
    <row r="53" spans="1:11" x14ac:dyDescent="0.15">
      <c r="A53" s="52">
        <v>44975</v>
      </c>
      <c r="B53" s="55" t="s">
        <v>11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300.75" customHeight="1" thickBot="1" x14ac:dyDescent="0.2">
      <c r="A55" s="54"/>
      <c r="B55" s="57"/>
      <c r="C55" s="60" t="s">
        <v>2669</v>
      </c>
      <c r="D55" s="61"/>
      <c r="E55" s="61"/>
      <c r="F55" s="61"/>
      <c r="G55" s="61"/>
      <c r="H55" s="61"/>
      <c r="I55" s="62"/>
      <c r="K55" t="b">
        <v>1</v>
      </c>
    </row>
    <row r="56" spans="1:11" x14ac:dyDescent="0.15">
      <c r="A56" s="52">
        <v>44976</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44977</v>
      </c>
      <c r="B59" s="55" t="s">
        <v>13</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44978</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81.5" customHeight="1" thickBot="1" x14ac:dyDescent="0.2">
      <c r="A64" s="54"/>
      <c r="B64" s="57"/>
      <c r="C64" s="60" t="s">
        <v>2670</v>
      </c>
      <c r="D64" s="61"/>
      <c r="E64" s="61"/>
      <c r="F64" s="61"/>
      <c r="G64" s="61"/>
      <c r="H64" s="61"/>
      <c r="I64" s="62"/>
      <c r="K64" t="b">
        <v>1</v>
      </c>
    </row>
    <row r="65" spans="1:11" x14ac:dyDescent="0.15">
      <c r="A65" s="52">
        <v>44979</v>
      </c>
      <c r="B65" s="55" t="s">
        <v>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49" customHeight="1" thickBot="1" x14ac:dyDescent="0.2">
      <c r="A67" s="54"/>
      <c r="B67" s="57"/>
      <c r="C67" s="60" t="s">
        <v>2671</v>
      </c>
      <c r="D67" s="61"/>
      <c r="E67" s="61"/>
      <c r="F67" s="61"/>
      <c r="G67" s="61"/>
      <c r="H67" s="61"/>
      <c r="I67" s="62"/>
      <c r="K67" t="b">
        <v>1</v>
      </c>
    </row>
    <row r="68" spans="1:11" x14ac:dyDescent="0.15">
      <c r="A68" s="52">
        <v>44980</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308.25" customHeight="1" thickBot="1" x14ac:dyDescent="0.2">
      <c r="A70" s="54"/>
      <c r="B70" s="57"/>
      <c r="C70" s="60" t="s">
        <v>2672</v>
      </c>
      <c r="D70" s="61"/>
      <c r="E70" s="61"/>
      <c r="F70" s="61"/>
      <c r="G70" s="61"/>
      <c r="H70" s="61"/>
      <c r="I70" s="62"/>
      <c r="K70" t="b">
        <v>1</v>
      </c>
    </row>
    <row r="71" spans="1:11" x14ac:dyDescent="0.15">
      <c r="A71" s="52">
        <v>44981</v>
      </c>
      <c r="B71" s="55" t="s">
        <v>10</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44982</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44983</v>
      </c>
      <c r="B77" s="55" t="s">
        <v>12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48" customHeight="1" thickBot="1" x14ac:dyDescent="0.2">
      <c r="A79" s="54"/>
      <c r="B79" s="57"/>
      <c r="C79" s="60" t="s">
        <v>1851</v>
      </c>
      <c r="D79" s="61"/>
      <c r="E79" s="61"/>
      <c r="F79" s="61"/>
      <c r="G79" s="61"/>
      <c r="H79" s="61"/>
      <c r="I79" s="62"/>
      <c r="K79" t="b">
        <v>0</v>
      </c>
    </row>
    <row r="80" spans="1:11" x14ac:dyDescent="0.15">
      <c r="A80" s="52">
        <v>44984</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44985</v>
      </c>
      <c r="B83" s="55" t="s">
        <v>14</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35.5" customHeight="1" thickBot="1" x14ac:dyDescent="0.2">
      <c r="A85" s="54"/>
      <c r="B85" s="57"/>
      <c r="C85" s="60" t="s">
        <v>2673</v>
      </c>
      <c r="D85" s="61"/>
      <c r="E85" s="61"/>
      <c r="F85" s="61"/>
      <c r="G85" s="61"/>
      <c r="H85" s="61"/>
      <c r="I85" s="62"/>
      <c r="K85" t="b">
        <v>1</v>
      </c>
    </row>
    <row r="86" spans="1:11" x14ac:dyDescent="0.15">
      <c r="A86" s="63"/>
      <c r="B86" s="66"/>
      <c r="C86" s="58" t="s">
        <v>3</v>
      </c>
      <c r="D86" s="58" t="s">
        <v>4</v>
      </c>
      <c r="E86" s="6" t="s">
        <v>5</v>
      </c>
      <c r="F86" s="2"/>
      <c r="G86" s="58" t="s">
        <v>7</v>
      </c>
      <c r="H86" s="6" t="s">
        <v>5</v>
      </c>
      <c r="I86" s="28"/>
    </row>
    <row r="87" spans="1:11" x14ac:dyDescent="0.15">
      <c r="A87" s="64"/>
      <c r="B87" s="67"/>
      <c r="C87" s="59"/>
      <c r="D87" s="59"/>
      <c r="E87" s="7" t="s">
        <v>6</v>
      </c>
      <c r="F87" s="3"/>
      <c r="G87" s="59"/>
      <c r="H87" s="7" t="s">
        <v>6</v>
      </c>
      <c r="I87" s="29"/>
    </row>
    <row r="88" spans="1:11" ht="47.25" customHeight="1" thickBot="1" x14ac:dyDescent="0.2">
      <c r="A88" s="65"/>
      <c r="B88" s="68"/>
      <c r="C88" s="60" t="s">
        <v>1851</v>
      </c>
      <c r="D88" s="61"/>
      <c r="E88" s="61"/>
      <c r="F88" s="61"/>
      <c r="G88" s="61"/>
      <c r="H88" s="61"/>
      <c r="I88" s="62"/>
      <c r="K88" t="b">
        <v>0</v>
      </c>
    </row>
    <row r="89" spans="1:11" x14ac:dyDescent="0.15">
      <c r="A89" s="63"/>
      <c r="B89" s="66"/>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54" customHeight="1" thickBot="1" x14ac:dyDescent="0.2">
      <c r="A91" s="65"/>
      <c r="B91" s="68"/>
      <c r="C91" s="60" t="s">
        <v>1826</v>
      </c>
      <c r="D91" s="61"/>
      <c r="E91" s="61"/>
      <c r="F91" s="61"/>
      <c r="G91" s="61"/>
      <c r="H91" s="61"/>
      <c r="I91" s="62"/>
      <c r="K91" t="b">
        <v>0</v>
      </c>
    </row>
    <row r="92" spans="1:11" x14ac:dyDescent="0.15">
      <c r="A92" s="63"/>
      <c r="B92" s="66"/>
      <c r="C92" s="58" t="s">
        <v>3</v>
      </c>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278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0278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0278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0278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0278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0279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0279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0279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0279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0279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0279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0279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0279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0279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0279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0280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0280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0280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0280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0280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0280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0280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0280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0280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0280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0281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0281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0281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0281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0281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0281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K94"/>
  <sheetViews>
    <sheetView topLeftCell="A22" workbookViewId="0">
      <selection activeCell="C25" sqref="C25:I2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44986</v>
      </c>
      <c r="B2" s="55" t="s">
        <v>1755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48.25" customHeight="1" thickBot="1" x14ac:dyDescent="0.2">
      <c r="A4" s="54"/>
      <c r="B4" s="57"/>
      <c r="C4" s="60" t="s">
        <v>2674</v>
      </c>
      <c r="D4" s="61"/>
      <c r="E4" s="61"/>
      <c r="F4" s="61"/>
      <c r="G4" s="61"/>
      <c r="H4" s="61"/>
      <c r="I4" s="62"/>
      <c r="K4" t="b">
        <v>1</v>
      </c>
    </row>
    <row r="5" spans="1:11" x14ac:dyDescent="0.15">
      <c r="A5" s="63">
        <v>44987</v>
      </c>
      <c r="B5" s="66" t="s">
        <v>1756</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178.5" customHeight="1" thickBot="1" x14ac:dyDescent="0.2">
      <c r="A7" s="65"/>
      <c r="B7" s="68"/>
      <c r="C7" s="60" t="s">
        <v>2675</v>
      </c>
      <c r="D7" s="61"/>
      <c r="E7" s="61"/>
      <c r="F7" s="61"/>
      <c r="G7" s="61"/>
      <c r="H7" s="61"/>
      <c r="I7" s="62"/>
      <c r="K7" t="b">
        <v>1</v>
      </c>
    </row>
    <row r="8" spans="1:11" x14ac:dyDescent="0.15">
      <c r="A8" s="52">
        <v>44988</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5" customHeight="1" thickBot="1" x14ac:dyDescent="0.2">
      <c r="A10" s="54"/>
      <c r="B10" s="57"/>
      <c r="C10" s="60" t="s">
        <v>2676</v>
      </c>
      <c r="D10" s="61"/>
      <c r="E10" s="61"/>
      <c r="F10" s="61"/>
      <c r="G10" s="61"/>
      <c r="H10" s="61"/>
      <c r="I10" s="62"/>
      <c r="K10" t="b">
        <v>1</v>
      </c>
    </row>
    <row r="11" spans="1:11" x14ac:dyDescent="0.15">
      <c r="A11" s="63">
        <v>44989</v>
      </c>
      <c r="B11" s="66" t="s">
        <v>11</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234" customHeight="1" thickBot="1" x14ac:dyDescent="0.2">
      <c r="A13" s="65"/>
      <c r="B13" s="68"/>
      <c r="C13" s="60" t="s">
        <v>2677</v>
      </c>
      <c r="D13" s="61"/>
      <c r="E13" s="61"/>
      <c r="F13" s="61"/>
      <c r="G13" s="61"/>
      <c r="H13" s="61"/>
      <c r="I13" s="62"/>
      <c r="K13" t="b">
        <v>1</v>
      </c>
    </row>
    <row r="14" spans="1:11" x14ac:dyDescent="0.15">
      <c r="A14" s="52">
        <v>44990</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63">
        <v>44991</v>
      </c>
      <c r="B17" s="66" t="s">
        <v>13</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54" customHeight="1" thickBot="1" x14ac:dyDescent="0.2">
      <c r="A19" s="65"/>
      <c r="B19" s="68"/>
      <c r="C19" s="60" t="s">
        <v>1851</v>
      </c>
      <c r="D19" s="61"/>
      <c r="E19" s="61"/>
      <c r="F19" s="61"/>
      <c r="G19" s="61"/>
      <c r="H19" s="61"/>
      <c r="I19" s="62"/>
      <c r="K19" t="b">
        <v>0</v>
      </c>
    </row>
    <row r="20" spans="1:11" x14ac:dyDescent="0.15">
      <c r="A20" s="52">
        <v>44992</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13.75" customHeight="1" thickBot="1" x14ac:dyDescent="0.2">
      <c r="A22" s="54"/>
      <c r="B22" s="57"/>
      <c r="C22" s="60" t="s">
        <v>2678</v>
      </c>
      <c r="D22" s="61"/>
      <c r="E22" s="61"/>
      <c r="F22" s="61"/>
      <c r="G22" s="61"/>
      <c r="H22" s="61"/>
      <c r="I22" s="62"/>
      <c r="K22" t="b">
        <v>1</v>
      </c>
    </row>
    <row r="23" spans="1:11" x14ac:dyDescent="0.15">
      <c r="A23" s="63">
        <v>44993</v>
      </c>
      <c r="B23" s="66" t="s">
        <v>1</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254.25" customHeight="1" thickBot="1" x14ac:dyDescent="0.2">
      <c r="A25" s="65"/>
      <c r="B25" s="68"/>
      <c r="C25" s="60" t="s">
        <v>2679</v>
      </c>
      <c r="D25" s="61"/>
      <c r="E25" s="61"/>
      <c r="F25" s="61"/>
      <c r="G25" s="61"/>
      <c r="H25" s="61"/>
      <c r="I25" s="62"/>
      <c r="K25" t="b">
        <v>1</v>
      </c>
    </row>
    <row r="26" spans="1:11" x14ac:dyDescent="0.15">
      <c r="A26" s="52">
        <v>44994</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66.25" customHeight="1" thickBot="1" x14ac:dyDescent="0.2">
      <c r="A28" s="54"/>
      <c r="B28" s="57"/>
      <c r="C28" s="60" t="s">
        <v>2680</v>
      </c>
      <c r="D28" s="61"/>
      <c r="E28" s="61"/>
      <c r="F28" s="61"/>
      <c r="G28" s="61"/>
      <c r="H28" s="61"/>
      <c r="I28" s="62"/>
      <c r="K28" t="b">
        <v>1</v>
      </c>
    </row>
    <row r="29" spans="1:11" x14ac:dyDescent="0.15">
      <c r="A29" s="63">
        <v>44995</v>
      </c>
      <c r="B29" s="66" t="s">
        <v>10</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241.5" customHeight="1" thickBot="1" x14ac:dyDescent="0.2">
      <c r="A31" s="65"/>
      <c r="B31" s="68"/>
      <c r="C31" s="60" t="s">
        <v>2681</v>
      </c>
      <c r="D31" s="61"/>
      <c r="E31" s="61"/>
      <c r="F31" s="61"/>
      <c r="G31" s="61"/>
      <c r="H31" s="61"/>
      <c r="I31" s="62"/>
      <c r="K31" t="b">
        <v>1</v>
      </c>
    </row>
    <row r="32" spans="1:11" x14ac:dyDescent="0.15">
      <c r="A32" s="52">
        <v>44996</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32.5" customHeight="1" thickBot="1" x14ac:dyDescent="0.2">
      <c r="A34" s="54"/>
      <c r="B34" s="57"/>
      <c r="C34" s="60" t="s">
        <v>2682</v>
      </c>
      <c r="D34" s="61"/>
      <c r="E34" s="61"/>
      <c r="F34" s="61"/>
      <c r="G34" s="61"/>
      <c r="H34" s="61"/>
      <c r="I34" s="62"/>
      <c r="K34" t="b">
        <v>1</v>
      </c>
    </row>
    <row r="35" spans="1:11" x14ac:dyDescent="0.15">
      <c r="A35" s="63">
        <v>44997</v>
      </c>
      <c r="B35" s="66" t="s">
        <v>12</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54" customHeight="1" thickBot="1" x14ac:dyDescent="0.2">
      <c r="A37" s="65"/>
      <c r="B37" s="68"/>
      <c r="C37" s="60" t="s">
        <v>1851</v>
      </c>
      <c r="D37" s="61"/>
      <c r="E37" s="61"/>
      <c r="F37" s="61"/>
      <c r="G37" s="61"/>
      <c r="H37" s="61"/>
      <c r="I37" s="62"/>
      <c r="K37" t="b">
        <v>0</v>
      </c>
    </row>
    <row r="38" spans="1:11" x14ac:dyDescent="0.15">
      <c r="A38" s="52">
        <v>44998</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63">
        <v>44999</v>
      </c>
      <c r="B41" s="66" t="s">
        <v>14</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259.5" customHeight="1" thickBot="1" x14ac:dyDescent="0.2">
      <c r="A43" s="65"/>
      <c r="B43" s="68"/>
      <c r="C43" s="60" t="s">
        <v>2683</v>
      </c>
      <c r="D43" s="61"/>
      <c r="E43" s="61"/>
      <c r="F43" s="61"/>
      <c r="G43" s="61"/>
      <c r="H43" s="61"/>
      <c r="I43" s="62"/>
      <c r="K43" t="b">
        <v>1</v>
      </c>
    </row>
    <row r="44" spans="1:11" x14ac:dyDescent="0.15">
      <c r="A44" s="52">
        <v>45000</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60.25" customHeight="1" thickBot="1" x14ac:dyDescent="0.2">
      <c r="A46" s="54"/>
      <c r="B46" s="57"/>
      <c r="C46" s="60" t="s">
        <v>2684</v>
      </c>
      <c r="D46" s="61"/>
      <c r="E46" s="61"/>
      <c r="F46" s="61"/>
      <c r="G46" s="61"/>
      <c r="H46" s="61"/>
      <c r="I46" s="62"/>
      <c r="K46" t="b">
        <v>1</v>
      </c>
    </row>
    <row r="47" spans="1:11" x14ac:dyDescent="0.15">
      <c r="A47" s="63">
        <v>45001</v>
      </c>
      <c r="B47" s="66" t="s">
        <v>2</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201.75" customHeight="1" thickBot="1" x14ac:dyDescent="0.2">
      <c r="A49" s="65"/>
      <c r="B49" s="68"/>
      <c r="C49" s="60" t="s">
        <v>2685</v>
      </c>
      <c r="D49" s="61"/>
      <c r="E49" s="61"/>
      <c r="F49" s="61"/>
      <c r="G49" s="61"/>
      <c r="H49" s="61"/>
      <c r="I49" s="62"/>
      <c r="K49" t="b">
        <v>1</v>
      </c>
    </row>
    <row r="50" spans="1:11" x14ac:dyDescent="0.15">
      <c r="A50" s="52">
        <v>45002</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66.5" customHeight="1" thickBot="1" x14ac:dyDescent="0.2">
      <c r="A52" s="54"/>
      <c r="B52" s="57"/>
      <c r="C52" s="60" t="s">
        <v>2686</v>
      </c>
      <c r="D52" s="61"/>
      <c r="E52" s="61"/>
      <c r="F52" s="61"/>
      <c r="G52" s="61"/>
      <c r="H52" s="61"/>
      <c r="I52" s="62"/>
      <c r="K52" t="b">
        <v>1</v>
      </c>
    </row>
    <row r="53" spans="1:11" x14ac:dyDescent="0.15">
      <c r="A53" s="63">
        <v>45003</v>
      </c>
      <c r="B53" s="66" t="s">
        <v>11</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236.25" customHeight="1" thickBot="1" x14ac:dyDescent="0.2">
      <c r="A55" s="65"/>
      <c r="B55" s="68"/>
      <c r="C55" s="60" t="s">
        <v>2687</v>
      </c>
      <c r="D55" s="61"/>
      <c r="E55" s="61"/>
      <c r="F55" s="61"/>
      <c r="G55" s="61"/>
      <c r="H55" s="61"/>
      <c r="I55" s="62"/>
      <c r="K55" t="b">
        <v>1</v>
      </c>
    </row>
    <row r="56" spans="1:11" x14ac:dyDescent="0.15">
      <c r="A56" s="52">
        <v>45004</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63">
        <v>45005</v>
      </c>
      <c r="B59" s="66" t="s">
        <v>13</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54" customHeight="1" thickBot="1" x14ac:dyDescent="0.2">
      <c r="A61" s="65"/>
      <c r="B61" s="68"/>
      <c r="C61" s="60" t="s">
        <v>1851</v>
      </c>
      <c r="D61" s="61"/>
      <c r="E61" s="61"/>
      <c r="F61" s="61"/>
      <c r="G61" s="61"/>
      <c r="H61" s="61"/>
      <c r="I61" s="62"/>
      <c r="K61" t="b">
        <v>0</v>
      </c>
    </row>
    <row r="62" spans="1:11" x14ac:dyDescent="0.15">
      <c r="A62" s="52">
        <v>45006</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81.5" customHeight="1" thickBot="1" x14ac:dyDescent="0.2">
      <c r="A64" s="54"/>
      <c r="B64" s="57"/>
      <c r="C64" s="60" t="s">
        <v>2688</v>
      </c>
      <c r="D64" s="61"/>
      <c r="E64" s="61"/>
      <c r="F64" s="61"/>
      <c r="G64" s="61"/>
      <c r="H64" s="61"/>
      <c r="I64" s="62"/>
      <c r="K64" t="b">
        <v>1</v>
      </c>
    </row>
    <row r="65" spans="1:11" x14ac:dyDescent="0.15">
      <c r="A65" s="63">
        <v>45007</v>
      </c>
      <c r="B65" s="66" t="s">
        <v>1</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219.75" customHeight="1" thickBot="1" x14ac:dyDescent="0.2">
      <c r="A67" s="65"/>
      <c r="B67" s="68"/>
      <c r="C67" s="60" t="s">
        <v>2689</v>
      </c>
      <c r="D67" s="61"/>
      <c r="E67" s="61"/>
      <c r="F67" s="61"/>
      <c r="G67" s="61"/>
      <c r="H67" s="61"/>
      <c r="I67" s="62"/>
      <c r="K67" t="b">
        <v>1</v>
      </c>
    </row>
    <row r="68" spans="1:11" x14ac:dyDescent="0.15">
      <c r="A68" s="52">
        <v>45008</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63.25" customHeight="1" thickBot="1" x14ac:dyDescent="0.2">
      <c r="A70" s="54"/>
      <c r="B70" s="57"/>
      <c r="C70" s="60" t="s">
        <v>2690</v>
      </c>
      <c r="D70" s="61"/>
      <c r="E70" s="61"/>
      <c r="F70" s="61"/>
      <c r="G70" s="61"/>
      <c r="H70" s="61"/>
      <c r="I70" s="62"/>
      <c r="K70" t="b">
        <v>1</v>
      </c>
    </row>
    <row r="71" spans="1:11" x14ac:dyDescent="0.15">
      <c r="A71" s="63">
        <v>45009</v>
      </c>
      <c r="B71" s="66" t="s">
        <v>10</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193.5" customHeight="1" thickBot="1" x14ac:dyDescent="0.2">
      <c r="A73" s="65"/>
      <c r="B73" s="68"/>
      <c r="C73" s="60" t="s">
        <v>2691</v>
      </c>
      <c r="D73" s="61"/>
      <c r="E73" s="61"/>
      <c r="F73" s="61"/>
      <c r="G73" s="61"/>
      <c r="H73" s="61"/>
      <c r="I73" s="62"/>
      <c r="K73" t="b">
        <v>1</v>
      </c>
    </row>
    <row r="74" spans="1:11" x14ac:dyDescent="0.15">
      <c r="A74" s="52">
        <v>45010</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20.5" customHeight="1" thickBot="1" x14ac:dyDescent="0.2">
      <c r="A76" s="54"/>
      <c r="B76" s="57"/>
      <c r="C76" s="60" t="s">
        <v>2692</v>
      </c>
      <c r="D76" s="61"/>
      <c r="E76" s="61"/>
      <c r="F76" s="61"/>
      <c r="G76" s="61"/>
      <c r="H76" s="61"/>
      <c r="I76" s="62"/>
      <c r="K76" t="b">
        <v>1</v>
      </c>
    </row>
    <row r="77" spans="1:11" x14ac:dyDescent="0.15">
      <c r="A77" s="63">
        <v>45011</v>
      </c>
      <c r="B77" s="66" t="s">
        <v>12</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48" customHeight="1" thickBot="1" x14ac:dyDescent="0.2">
      <c r="A79" s="65"/>
      <c r="B79" s="68"/>
      <c r="C79" s="60" t="s">
        <v>1851</v>
      </c>
      <c r="D79" s="61"/>
      <c r="E79" s="61"/>
      <c r="F79" s="61"/>
      <c r="G79" s="61"/>
      <c r="H79" s="61"/>
      <c r="I79" s="62"/>
      <c r="K79" t="b">
        <v>0</v>
      </c>
    </row>
    <row r="80" spans="1:11" x14ac:dyDescent="0.15">
      <c r="A80" s="52">
        <v>45012</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63">
        <v>45013</v>
      </c>
      <c r="B83" s="66" t="s">
        <v>14</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298.5" customHeight="1" thickBot="1" x14ac:dyDescent="0.2">
      <c r="A85" s="65"/>
      <c r="B85" s="68"/>
      <c r="C85" s="60" t="s">
        <v>2693</v>
      </c>
      <c r="D85" s="61"/>
      <c r="E85" s="61"/>
      <c r="F85" s="61"/>
      <c r="G85" s="61"/>
      <c r="H85" s="61"/>
      <c r="I85" s="62"/>
      <c r="K85" t="b">
        <v>1</v>
      </c>
    </row>
    <row r="86" spans="1:11" x14ac:dyDescent="0.15">
      <c r="A86" s="52">
        <v>45014</v>
      </c>
      <c r="B86" s="55" t="s">
        <v>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308.25" customHeight="1" thickBot="1" x14ac:dyDescent="0.2">
      <c r="A88" s="54"/>
      <c r="B88" s="57"/>
      <c r="C88" s="60" t="s">
        <v>2694</v>
      </c>
      <c r="D88" s="61"/>
      <c r="E88" s="61"/>
      <c r="F88" s="61"/>
      <c r="G88" s="61"/>
      <c r="H88" s="61"/>
      <c r="I88" s="62"/>
      <c r="K88" t="b">
        <v>1</v>
      </c>
    </row>
    <row r="89" spans="1:11" x14ac:dyDescent="0.15">
      <c r="A89" s="63">
        <v>45015</v>
      </c>
      <c r="B89" s="66" t="s">
        <v>2</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294" customHeight="1" thickBot="1" x14ac:dyDescent="0.2">
      <c r="A91" s="65"/>
      <c r="B91" s="68"/>
      <c r="C91" s="60" t="s">
        <v>2695</v>
      </c>
      <c r="D91" s="61"/>
      <c r="E91" s="61"/>
      <c r="F91" s="61"/>
      <c r="G91" s="61"/>
      <c r="H91" s="61"/>
      <c r="I91" s="62"/>
      <c r="K91" t="b">
        <v>1</v>
      </c>
    </row>
    <row r="92" spans="1:11" x14ac:dyDescent="0.15">
      <c r="A92" s="52">
        <v>45016</v>
      </c>
      <c r="B92" s="55" t="s">
        <v>10</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305.25" customHeight="1" thickBot="1" x14ac:dyDescent="0.2">
      <c r="A94" s="54"/>
      <c r="B94" s="57"/>
      <c r="C94" s="60" t="s">
        <v>2696</v>
      </c>
      <c r="D94" s="69"/>
      <c r="E94" s="69"/>
      <c r="F94" s="69"/>
      <c r="G94" s="69"/>
      <c r="H94" s="69"/>
      <c r="I94" s="70"/>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060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061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061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061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061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061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061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061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8061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061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061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062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062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062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062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062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062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062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062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062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062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063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063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063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063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063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063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063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063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063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8063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K94"/>
  <sheetViews>
    <sheetView topLeftCell="A65"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45017</v>
      </c>
      <c r="B2" s="66" t="s">
        <v>2165</v>
      </c>
      <c r="C2" s="58" t="s">
        <v>3</v>
      </c>
      <c r="D2" s="58" t="s">
        <v>4</v>
      </c>
      <c r="E2" s="6" t="s">
        <v>5</v>
      </c>
      <c r="F2" s="2"/>
      <c r="G2" s="58" t="s">
        <v>7</v>
      </c>
      <c r="H2" s="6" t="s">
        <v>5</v>
      </c>
      <c r="I2" s="28"/>
    </row>
    <row r="3" spans="1:11" x14ac:dyDescent="0.15">
      <c r="A3" s="53"/>
      <c r="B3" s="67"/>
      <c r="C3" s="59"/>
      <c r="D3" s="59"/>
      <c r="E3" s="7" t="s">
        <v>6</v>
      </c>
      <c r="F3" s="3"/>
      <c r="G3" s="59"/>
      <c r="H3" s="7" t="s">
        <v>6</v>
      </c>
      <c r="I3" s="29"/>
    </row>
    <row r="4" spans="1:11" ht="304.5" customHeight="1" thickBot="1" x14ac:dyDescent="0.2">
      <c r="A4" s="54"/>
      <c r="B4" s="68"/>
      <c r="C4" s="60" t="s">
        <v>2700</v>
      </c>
      <c r="D4" s="61"/>
      <c r="E4" s="61"/>
      <c r="F4" s="61"/>
      <c r="G4" s="61"/>
      <c r="H4" s="61"/>
      <c r="I4" s="62"/>
      <c r="K4" t="b">
        <v>1</v>
      </c>
    </row>
    <row r="5" spans="1:11" x14ac:dyDescent="0.15">
      <c r="A5" s="52">
        <v>45018</v>
      </c>
      <c r="B5" s="66" t="s">
        <v>2610</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54" customHeight="1" thickBot="1" x14ac:dyDescent="0.2">
      <c r="A7" s="54"/>
      <c r="B7" s="68"/>
      <c r="C7" s="60" t="s">
        <v>1851</v>
      </c>
      <c r="D7" s="61"/>
      <c r="E7" s="61"/>
      <c r="F7" s="61"/>
      <c r="G7" s="61"/>
      <c r="H7" s="61"/>
      <c r="I7" s="62"/>
      <c r="K7" t="b">
        <v>0</v>
      </c>
    </row>
    <row r="8" spans="1:11" x14ac:dyDescent="0.15">
      <c r="A8" s="52">
        <v>45019</v>
      </c>
      <c r="B8" s="66" t="s">
        <v>2697</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54" customHeight="1" thickBot="1" x14ac:dyDescent="0.2">
      <c r="A10" s="54"/>
      <c r="B10" s="68"/>
      <c r="C10" s="60" t="s">
        <v>1851</v>
      </c>
      <c r="D10" s="61"/>
      <c r="E10" s="61"/>
      <c r="F10" s="61"/>
      <c r="G10" s="61"/>
      <c r="H10" s="61"/>
      <c r="I10" s="62"/>
      <c r="K10" t="b">
        <v>0</v>
      </c>
    </row>
    <row r="11" spans="1:11" x14ac:dyDescent="0.15">
      <c r="A11" s="52">
        <v>45020</v>
      </c>
      <c r="B11" s="66" t="s">
        <v>2698</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190.5" customHeight="1" thickBot="1" x14ac:dyDescent="0.2">
      <c r="A13" s="54"/>
      <c r="B13" s="68"/>
      <c r="C13" s="60" t="s">
        <v>2701</v>
      </c>
      <c r="D13" s="61"/>
      <c r="E13" s="61"/>
      <c r="F13" s="61"/>
      <c r="G13" s="61"/>
      <c r="H13" s="61"/>
      <c r="I13" s="62"/>
      <c r="K13" t="b">
        <v>1</v>
      </c>
    </row>
    <row r="14" spans="1:11" x14ac:dyDescent="0.15">
      <c r="A14" s="52">
        <v>45021</v>
      </c>
      <c r="B14" s="66" t="s">
        <v>2191</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205.5" customHeight="1" thickBot="1" x14ac:dyDescent="0.2">
      <c r="A16" s="54"/>
      <c r="B16" s="68"/>
      <c r="C16" s="60" t="s">
        <v>2702</v>
      </c>
      <c r="D16" s="61"/>
      <c r="E16" s="61"/>
      <c r="F16" s="61"/>
      <c r="G16" s="61"/>
      <c r="H16" s="61"/>
      <c r="I16" s="62"/>
      <c r="K16" t="b">
        <v>1</v>
      </c>
    </row>
    <row r="17" spans="1:11" x14ac:dyDescent="0.15">
      <c r="A17" s="52">
        <v>45022</v>
      </c>
      <c r="B17" s="66" t="s">
        <v>2217</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205.5" customHeight="1" thickBot="1" x14ac:dyDescent="0.2">
      <c r="A19" s="54"/>
      <c r="B19" s="68"/>
      <c r="C19" s="60" t="s">
        <v>2703</v>
      </c>
      <c r="D19" s="61"/>
      <c r="E19" s="61"/>
      <c r="F19" s="61"/>
      <c r="G19" s="61"/>
      <c r="H19" s="61"/>
      <c r="I19" s="62"/>
      <c r="K19" t="b">
        <v>1</v>
      </c>
    </row>
    <row r="20" spans="1:11" x14ac:dyDescent="0.15">
      <c r="A20" s="52">
        <v>45023</v>
      </c>
      <c r="B20" s="66" t="s">
        <v>2699</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204.75" customHeight="1" thickBot="1" x14ac:dyDescent="0.2">
      <c r="A22" s="54"/>
      <c r="B22" s="68"/>
      <c r="C22" s="60" t="s">
        <v>2704</v>
      </c>
      <c r="D22" s="61"/>
      <c r="E22" s="61"/>
      <c r="F22" s="61"/>
      <c r="G22" s="61"/>
      <c r="H22" s="61"/>
      <c r="I22" s="62"/>
      <c r="K22" t="b">
        <v>1</v>
      </c>
    </row>
    <row r="23" spans="1:11" x14ac:dyDescent="0.15">
      <c r="A23" s="52">
        <v>45024</v>
      </c>
      <c r="B23" s="66" t="s">
        <v>2165</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219" customHeight="1" thickBot="1" x14ac:dyDescent="0.2">
      <c r="A25" s="54"/>
      <c r="B25" s="68"/>
      <c r="C25" s="60" t="s">
        <v>2705</v>
      </c>
      <c r="D25" s="61"/>
      <c r="E25" s="61"/>
      <c r="F25" s="61"/>
      <c r="G25" s="61"/>
      <c r="H25" s="61"/>
      <c r="I25" s="62"/>
      <c r="K25" t="b">
        <v>1</v>
      </c>
    </row>
    <row r="26" spans="1:11" x14ac:dyDescent="0.15">
      <c r="A26" s="52">
        <v>45025</v>
      </c>
      <c r="B26" s="66" t="s">
        <v>2610</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223.5" customHeight="1" thickBot="1" x14ac:dyDescent="0.2">
      <c r="A28" s="54"/>
      <c r="B28" s="68"/>
      <c r="C28" s="60" t="s">
        <v>2706</v>
      </c>
      <c r="D28" s="61"/>
      <c r="E28" s="61"/>
      <c r="F28" s="61"/>
      <c r="G28" s="61"/>
      <c r="H28" s="61"/>
      <c r="I28" s="62"/>
      <c r="K28" t="b">
        <v>1</v>
      </c>
    </row>
    <row r="29" spans="1:11" x14ac:dyDescent="0.15">
      <c r="A29" s="52">
        <v>45026</v>
      </c>
      <c r="B29" s="66" t="s">
        <v>2697</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54" customHeight="1" thickBot="1" x14ac:dyDescent="0.2">
      <c r="A31" s="54"/>
      <c r="B31" s="68"/>
      <c r="C31" s="60" t="s">
        <v>1851</v>
      </c>
      <c r="D31" s="61"/>
      <c r="E31" s="61"/>
      <c r="F31" s="61"/>
      <c r="G31" s="61"/>
      <c r="H31" s="61"/>
      <c r="I31" s="62"/>
      <c r="K31" t="b">
        <v>0</v>
      </c>
    </row>
    <row r="32" spans="1:11" x14ac:dyDescent="0.15">
      <c r="A32" s="52">
        <v>45027</v>
      </c>
      <c r="B32" s="66" t="s">
        <v>2698</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222" customHeight="1" thickBot="1" x14ac:dyDescent="0.2">
      <c r="A34" s="54"/>
      <c r="B34" s="68"/>
      <c r="C34" s="60" t="s">
        <v>2707</v>
      </c>
      <c r="D34" s="61"/>
      <c r="E34" s="61"/>
      <c r="F34" s="61"/>
      <c r="G34" s="61"/>
      <c r="H34" s="61"/>
      <c r="I34" s="62"/>
      <c r="K34" t="b">
        <v>1</v>
      </c>
    </row>
    <row r="35" spans="1:11" x14ac:dyDescent="0.15">
      <c r="A35" s="52">
        <v>45028</v>
      </c>
      <c r="B35" s="66" t="s">
        <v>2191</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251.25" customHeight="1" thickBot="1" x14ac:dyDescent="0.2">
      <c r="A37" s="54"/>
      <c r="B37" s="68"/>
      <c r="C37" s="60" t="s">
        <v>2708</v>
      </c>
      <c r="D37" s="61"/>
      <c r="E37" s="61"/>
      <c r="F37" s="61"/>
      <c r="G37" s="61"/>
      <c r="H37" s="61"/>
      <c r="I37" s="62"/>
      <c r="K37" t="b">
        <v>1</v>
      </c>
    </row>
    <row r="38" spans="1:11" x14ac:dyDescent="0.15">
      <c r="A38" s="52">
        <v>45029</v>
      </c>
      <c r="B38" s="66" t="s">
        <v>2217</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246.75" customHeight="1" thickBot="1" x14ac:dyDescent="0.2">
      <c r="A40" s="54"/>
      <c r="B40" s="68"/>
      <c r="C40" s="60" t="s">
        <v>2709</v>
      </c>
      <c r="D40" s="61"/>
      <c r="E40" s="61"/>
      <c r="F40" s="61"/>
      <c r="G40" s="61"/>
      <c r="H40" s="61"/>
      <c r="I40" s="62"/>
      <c r="K40" t="b">
        <v>1</v>
      </c>
    </row>
    <row r="41" spans="1:11" x14ac:dyDescent="0.15">
      <c r="A41" s="52">
        <v>45030</v>
      </c>
      <c r="B41" s="66" t="s">
        <v>2699</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159" customHeight="1" thickBot="1" x14ac:dyDescent="0.2">
      <c r="A43" s="54"/>
      <c r="B43" s="68"/>
      <c r="C43" s="60" t="s">
        <v>2710</v>
      </c>
      <c r="D43" s="61"/>
      <c r="E43" s="61"/>
      <c r="F43" s="61"/>
      <c r="G43" s="61"/>
      <c r="H43" s="61"/>
      <c r="I43" s="62"/>
      <c r="K43" t="b">
        <v>1</v>
      </c>
    </row>
    <row r="44" spans="1:11" x14ac:dyDescent="0.15">
      <c r="A44" s="52">
        <v>45031</v>
      </c>
      <c r="B44" s="66" t="s">
        <v>2165</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273" customHeight="1" thickBot="1" x14ac:dyDescent="0.2">
      <c r="A46" s="54"/>
      <c r="B46" s="68"/>
      <c r="C46" s="60" t="s">
        <v>2711</v>
      </c>
      <c r="D46" s="61"/>
      <c r="E46" s="61"/>
      <c r="F46" s="61"/>
      <c r="G46" s="61"/>
      <c r="H46" s="61"/>
      <c r="I46" s="62"/>
      <c r="K46" t="b">
        <v>1</v>
      </c>
    </row>
    <row r="47" spans="1:11" x14ac:dyDescent="0.15">
      <c r="A47" s="52">
        <v>45032</v>
      </c>
      <c r="B47" s="66" t="s">
        <v>2610</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54" customHeight="1" thickBot="1" x14ac:dyDescent="0.2">
      <c r="A49" s="54"/>
      <c r="B49" s="68"/>
      <c r="C49" s="60" t="s">
        <v>1851</v>
      </c>
      <c r="D49" s="61"/>
      <c r="E49" s="61"/>
      <c r="F49" s="61"/>
      <c r="G49" s="61"/>
      <c r="H49" s="61"/>
      <c r="I49" s="62"/>
      <c r="K49" t="b">
        <v>0</v>
      </c>
    </row>
    <row r="50" spans="1:11" x14ac:dyDescent="0.15">
      <c r="A50" s="52">
        <v>45033</v>
      </c>
      <c r="B50" s="66" t="s">
        <v>2697</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54" customHeight="1" thickBot="1" x14ac:dyDescent="0.2">
      <c r="A52" s="54"/>
      <c r="B52" s="68"/>
      <c r="C52" s="60" t="s">
        <v>1851</v>
      </c>
      <c r="D52" s="61"/>
      <c r="E52" s="61"/>
      <c r="F52" s="61"/>
      <c r="G52" s="61"/>
      <c r="H52" s="61"/>
      <c r="I52" s="62"/>
      <c r="K52" t="b">
        <v>0</v>
      </c>
    </row>
    <row r="53" spans="1:11" x14ac:dyDescent="0.15">
      <c r="A53" s="52">
        <v>45034</v>
      </c>
      <c r="B53" s="66" t="s">
        <v>2698</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241.5" customHeight="1" thickBot="1" x14ac:dyDescent="0.2">
      <c r="A55" s="54"/>
      <c r="B55" s="68"/>
      <c r="C55" s="60" t="s">
        <v>2712</v>
      </c>
      <c r="D55" s="61"/>
      <c r="E55" s="61"/>
      <c r="F55" s="61"/>
      <c r="G55" s="61"/>
      <c r="H55" s="61"/>
      <c r="I55" s="62"/>
      <c r="K55" t="b">
        <v>1</v>
      </c>
    </row>
    <row r="56" spans="1:11" x14ac:dyDescent="0.15">
      <c r="A56" s="52">
        <v>45035</v>
      </c>
      <c r="B56" s="66" t="s">
        <v>2191</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227.25" customHeight="1" thickBot="1" x14ac:dyDescent="0.2">
      <c r="A58" s="54"/>
      <c r="B58" s="68"/>
      <c r="C58" s="60" t="s">
        <v>2713</v>
      </c>
      <c r="D58" s="61"/>
      <c r="E58" s="61"/>
      <c r="F58" s="61"/>
      <c r="G58" s="61"/>
      <c r="H58" s="61"/>
      <c r="I58" s="62"/>
      <c r="K58" t="b">
        <v>1</v>
      </c>
    </row>
    <row r="59" spans="1:11" x14ac:dyDescent="0.15">
      <c r="A59" s="52">
        <v>45036</v>
      </c>
      <c r="B59" s="66" t="s">
        <v>2217</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282.75" customHeight="1" thickBot="1" x14ac:dyDescent="0.2">
      <c r="A61" s="54"/>
      <c r="B61" s="68"/>
      <c r="C61" s="60" t="s">
        <v>2714</v>
      </c>
      <c r="D61" s="61"/>
      <c r="E61" s="61"/>
      <c r="F61" s="61"/>
      <c r="G61" s="61"/>
      <c r="H61" s="61"/>
      <c r="I61" s="62"/>
      <c r="K61" t="b">
        <v>1</v>
      </c>
    </row>
    <row r="62" spans="1:11" x14ac:dyDescent="0.15">
      <c r="A62" s="52">
        <v>45037</v>
      </c>
      <c r="B62" s="66" t="s">
        <v>2699</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273.75" customHeight="1" thickBot="1" x14ac:dyDescent="0.2">
      <c r="A64" s="54"/>
      <c r="B64" s="68"/>
      <c r="C64" s="60" t="s">
        <v>2715</v>
      </c>
      <c r="D64" s="61"/>
      <c r="E64" s="61"/>
      <c r="F64" s="61"/>
      <c r="G64" s="61"/>
      <c r="H64" s="61"/>
      <c r="I64" s="62"/>
      <c r="K64" t="b">
        <v>1</v>
      </c>
    </row>
    <row r="65" spans="1:11" x14ac:dyDescent="0.15">
      <c r="A65" s="52">
        <v>45038</v>
      </c>
      <c r="B65" s="66" t="s">
        <v>2165</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384" customHeight="1" thickBot="1" x14ac:dyDescent="0.2">
      <c r="A67" s="54"/>
      <c r="B67" s="68"/>
      <c r="C67" s="60" t="s">
        <v>2716</v>
      </c>
      <c r="D67" s="61"/>
      <c r="E67" s="61"/>
      <c r="F67" s="61"/>
      <c r="G67" s="61"/>
      <c r="H67" s="61"/>
      <c r="I67" s="62"/>
      <c r="K67" t="b">
        <v>1</v>
      </c>
    </row>
    <row r="68" spans="1:11" x14ac:dyDescent="0.15">
      <c r="A68" s="52">
        <v>45039</v>
      </c>
      <c r="B68" s="66" t="s">
        <v>2610</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45.75" customHeight="1" thickBot="1" x14ac:dyDescent="0.2">
      <c r="A70" s="54"/>
      <c r="B70" s="68"/>
      <c r="C70" s="60" t="s">
        <v>1851</v>
      </c>
      <c r="D70" s="61"/>
      <c r="E70" s="61"/>
      <c r="F70" s="61"/>
      <c r="G70" s="61"/>
      <c r="H70" s="61"/>
      <c r="I70" s="62"/>
      <c r="K70" t="b">
        <v>0</v>
      </c>
    </row>
    <row r="71" spans="1:11" x14ac:dyDescent="0.15">
      <c r="A71" s="52">
        <v>45040</v>
      </c>
      <c r="B71" s="66" t="s">
        <v>2697</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47.25" customHeight="1" thickBot="1" x14ac:dyDescent="0.2">
      <c r="A73" s="54"/>
      <c r="B73" s="68"/>
      <c r="C73" s="60" t="s">
        <v>1851</v>
      </c>
      <c r="D73" s="61"/>
      <c r="E73" s="61"/>
      <c r="F73" s="61"/>
      <c r="G73" s="61"/>
      <c r="H73" s="61"/>
      <c r="I73" s="62"/>
      <c r="K73" t="b">
        <v>0</v>
      </c>
    </row>
    <row r="74" spans="1:11" x14ac:dyDescent="0.15">
      <c r="A74" s="52">
        <v>45041</v>
      </c>
      <c r="B74" s="66" t="s">
        <v>2698</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10" customHeight="1" thickBot="1" x14ac:dyDescent="0.2">
      <c r="A76" s="54"/>
      <c r="B76" s="68"/>
      <c r="C76" s="60" t="s">
        <v>2717</v>
      </c>
      <c r="D76" s="61"/>
      <c r="E76" s="61"/>
      <c r="F76" s="61"/>
      <c r="G76" s="61"/>
      <c r="H76" s="61"/>
      <c r="I76" s="62"/>
      <c r="K76" t="b">
        <v>1</v>
      </c>
    </row>
    <row r="77" spans="1:11" x14ac:dyDescent="0.15">
      <c r="A77" s="52">
        <v>45042</v>
      </c>
      <c r="B77" s="66" t="s">
        <v>2191</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31" customHeight="1" thickBot="1" x14ac:dyDescent="0.2">
      <c r="A79" s="54"/>
      <c r="B79" s="68"/>
      <c r="C79" s="60" t="s">
        <v>2718</v>
      </c>
      <c r="D79" s="61"/>
      <c r="E79" s="61"/>
      <c r="F79" s="61"/>
      <c r="G79" s="61"/>
      <c r="H79" s="61"/>
      <c r="I79" s="62"/>
      <c r="K79" t="b">
        <v>1</v>
      </c>
    </row>
    <row r="80" spans="1:11" x14ac:dyDescent="0.15">
      <c r="A80" s="52">
        <v>45043</v>
      </c>
      <c r="B80" s="66" t="s">
        <v>2217</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179.25" customHeight="1" thickBot="1" x14ac:dyDescent="0.2">
      <c r="A82" s="54"/>
      <c r="B82" s="68"/>
      <c r="C82" s="60" t="s">
        <v>2719</v>
      </c>
      <c r="D82" s="61"/>
      <c r="E82" s="61"/>
      <c r="F82" s="61"/>
      <c r="G82" s="61"/>
      <c r="H82" s="61"/>
      <c r="I82" s="62"/>
      <c r="K82" t="b">
        <v>1</v>
      </c>
    </row>
    <row r="83" spans="1:11" x14ac:dyDescent="0.15">
      <c r="A83" s="52">
        <v>45044</v>
      </c>
      <c r="B83" s="66" t="s">
        <v>2699</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166.5" customHeight="1" thickBot="1" x14ac:dyDescent="0.2">
      <c r="A85" s="54"/>
      <c r="B85" s="68"/>
      <c r="C85" s="60" t="s">
        <v>2720</v>
      </c>
      <c r="D85" s="61"/>
      <c r="E85" s="61"/>
      <c r="F85" s="61"/>
      <c r="G85" s="61"/>
      <c r="H85" s="61"/>
      <c r="I85" s="62"/>
      <c r="K85" t="b">
        <v>1</v>
      </c>
    </row>
    <row r="86" spans="1:11" x14ac:dyDescent="0.15">
      <c r="A86" s="52">
        <v>45045</v>
      </c>
      <c r="B86" s="66" t="s">
        <v>2165</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217.5" customHeight="1" thickBot="1" x14ac:dyDescent="0.2">
      <c r="A88" s="54"/>
      <c r="B88" s="68"/>
      <c r="C88" s="60" t="s">
        <v>2721</v>
      </c>
      <c r="D88" s="61"/>
      <c r="E88" s="61"/>
      <c r="F88" s="61"/>
      <c r="G88" s="61"/>
      <c r="H88" s="61"/>
      <c r="I88" s="62"/>
      <c r="K88" t="b">
        <v>1</v>
      </c>
    </row>
    <row r="89" spans="1:11" x14ac:dyDescent="0.15">
      <c r="A89" s="52">
        <v>45046</v>
      </c>
      <c r="B89" s="66" t="s">
        <v>2610</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54" customHeight="1" thickBot="1" x14ac:dyDescent="0.2">
      <c r="A91" s="54"/>
      <c r="B91" s="68"/>
      <c r="C91" s="60" t="s">
        <v>1826</v>
      </c>
      <c r="D91" s="61"/>
      <c r="E91" s="61"/>
      <c r="F91" s="61"/>
      <c r="G91" s="61"/>
      <c r="H91" s="61"/>
      <c r="I91" s="62"/>
      <c r="K91" t="b">
        <v>0</v>
      </c>
    </row>
    <row r="94" spans="1:11" ht="13.5" customHeight="1" x14ac:dyDescent="0.15">
      <c r="K94" t="b">
        <v>0</v>
      </c>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8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368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368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368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368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368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368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368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8368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369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369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369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369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369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369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369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369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369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369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370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370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370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370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370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370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370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370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370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370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371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K94"/>
  <sheetViews>
    <sheetView topLeftCell="A89"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45047</v>
      </c>
      <c r="B2" s="55" t="s">
        <v>1590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63">
        <v>45048</v>
      </c>
      <c r="B5" s="66" t="s">
        <v>1876</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182.25" customHeight="1" thickBot="1" x14ac:dyDescent="0.2">
      <c r="A7" s="65"/>
      <c r="B7" s="68"/>
      <c r="C7" s="60" t="s">
        <v>2722</v>
      </c>
      <c r="D7" s="61"/>
      <c r="E7" s="61"/>
      <c r="F7" s="61"/>
      <c r="G7" s="61"/>
      <c r="H7" s="61"/>
      <c r="I7" s="62"/>
      <c r="K7" t="b">
        <v>1</v>
      </c>
    </row>
    <row r="8" spans="1:11" x14ac:dyDescent="0.15">
      <c r="A8" s="52">
        <v>45049</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237" customHeight="1" thickBot="1" x14ac:dyDescent="0.2">
      <c r="A10" s="54"/>
      <c r="B10" s="57"/>
      <c r="C10" s="60" t="s">
        <v>2723</v>
      </c>
      <c r="D10" s="61"/>
      <c r="E10" s="61"/>
      <c r="F10" s="61"/>
      <c r="G10" s="61"/>
      <c r="H10" s="61"/>
      <c r="I10" s="62"/>
      <c r="K10" t="b">
        <v>1</v>
      </c>
    </row>
    <row r="11" spans="1:11" x14ac:dyDescent="0.15">
      <c r="A11" s="63">
        <v>45050</v>
      </c>
      <c r="B11" s="66" t="s">
        <v>2</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54" customHeight="1" thickBot="1" x14ac:dyDescent="0.2">
      <c r="A13" s="65"/>
      <c r="B13" s="68"/>
      <c r="C13" s="60" t="s">
        <v>1851</v>
      </c>
      <c r="D13" s="61"/>
      <c r="E13" s="61"/>
      <c r="F13" s="61"/>
      <c r="G13" s="61"/>
      <c r="H13" s="61"/>
      <c r="I13" s="62"/>
      <c r="K13" t="b">
        <v>0</v>
      </c>
    </row>
    <row r="14" spans="1:11" x14ac:dyDescent="0.15">
      <c r="A14" s="52">
        <v>45051</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63">
        <v>45052</v>
      </c>
      <c r="B17" s="66" t="s">
        <v>11</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54" customHeight="1" thickBot="1" x14ac:dyDescent="0.2">
      <c r="A19" s="65"/>
      <c r="B19" s="68"/>
      <c r="C19" s="60" t="s">
        <v>1851</v>
      </c>
      <c r="D19" s="61"/>
      <c r="E19" s="61"/>
      <c r="F19" s="61"/>
      <c r="G19" s="61"/>
      <c r="H19" s="61"/>
      <c r="I19" s="62"/>
      <c r="K19" t="b">
        <v>0</v>
      </c>
    </row>
    <row r="20" spans="1:11" x14ac:dyDescent="0.15">
      <c r="A20" s="52">
        <v>45053</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63">
        <v>45054</v>
      </c>
      <c r="B23" s="66" t="s">
        <v>13</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54.75" customHeight="1" thickBot="1" x14ac:dyDescent="0.2">
      <c r="A25" s="65"/>
      <c r="B25" s="68"/>
      <c r="C25" s="60" t="s">
        <v>1851</v>
      </c>
      <c r="D25" s="61"/>
      <c r="E25" s="61"/>
      <c r="F25" s="61"/>
      <c r="G25" s="61"/>
      <c r="H25" s="61"/>
      <c r="I25" s="62"/>
      <c r="K25" t="b">
        <v>0</v>
      </c>
    </row>
    <row r="26" spans="1:11" x14ac:dyDescent="0.15">
      <c r="A26" s="52">
        <v>45055</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06.25" customHeight="1" thickBot="1" x14ac:dyDescent="0.2">
      <c r="A28" s="54"/>
      <c r="B28" s="57"/>
      <c r="C28" s="60" t="s">
        <v>2724</v>
      </c>
      <c r="D28" s="61"/>
      <c r="E28" s="61"/>
      <c r="F28" s="61"/>
      <c r="G28" s="61"/>
      <c r="H28" s="61"/>
      <c r="I28" s="62"/>
      <c r="K28" t="b">
        <v>1</v>
      </c>
    </row>
    <row r="29" spans="1:11" x14ac:dyDescent="0.15">
      <c r="A29" s="63">
        <v>45056</v>
      </c>
      <c r="B29" s="66" t="s">
        <v>1</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222" customHeight="1" thickBot="1" x14ac:dyDescent="0.2">
      <c r="A31" s="65"/>
      <c r="B31" s="68"/>
      <c r="C31" s="60" t="s">
        <v>2725</v>
      </c>
      <c r="D31" s="61"/>
      <c r="E31" s="61"/>
      <c r="F31" s="61"/>
      <c r="G31" s="61"/>
      <c r="H31" s="61"/>
      <c r="I31" s="62"/>
      <c r="K31" t="b">
        <v>1</v>
      </c>
    </row>
    <row r="32" spans="1:11" x14ac:dyDescent="0.15">
      <c r="A32" s="52">
        <v>45057</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95" customHeight="1" thickBot="1" x14ac:dyDescent="0.2">
      <c r="A34" s="54"/>
      <c r="B34" s="57"/>
      <c r="C34" s="60" t="s">
        <v>2728</v>
      </c>
      <c r="D34" s="61"/>
      <c r="E34" s="61"/>
      <c r="F34" s="61"/>
      <c r="G34" s="61"/>
      <c r="H34" s="61"/>
      <c r="I34" s="62"/>
      <c r="K34" t="b">
        <v>1</v>
      </c>
    </row>
    <row r="35" spans="1:11" x14ac:dyDescent="0.15">
      <c r="A35" s="63">
        <v>45058</v>
      </c>
      <c r="B35" s="66" t="s">
        <v>10</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235.5" customHeight="1" thickBot="1" x14ac:dyDescent="0.2">
      <c r="A37" s="65"/>
      <c r="B37" s="68"/>
      <c r="C37" s="60" t="s">
        <v>2726</v>
      </c>
      <c r="D37" s="61"/>
      <c r="E37" s="61"/>
      <c r="F37" s="61"/>
      <c r="G37" s="61"/>
      <c r="H37" s="61"/>
      <c r="I37" s="62"/>
      <c r="K37" t="b">
        <v>1</v>
      </c>
    </row>
    <row r="38" spans="1:11" x14ac:dyDescent="0.15">
      <c r="A38" s="52">
        <v>45059</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252" customHeight="1" thickBot="1" x14ac:dyDescent="0.2">
      <c r="A40" s="54"/>
      <c r="B40" s="57"/>
      <c r="C40" s="60" t="s">
        <v>2727</v>
      </c>
      <c r="D40" s="61"/>
      <c r="E40" s="61"/>
      <c r="F40" s="61"/>
      <c r="G40" s="61"/>
      <c r="H40" s="61"/>
      <c r="I40" s="62"/>
      <c r="K40" t="b">
        <v>1</v>
      </c>
    </row>
    <row r="41" spans="1:11" x14ac:dyDescent="0.15">
      <c r="A41" s="63">
        <v>45060</v>
      </c>
      <c r="B41" s="66" t="s">
        <v>12</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222.75" customHeight="1" thickBot="1" x14ac:dyDescent="0.2">
      <c r="A43" s="65"/>
      <c r="B43" s="68"/>
      <c r="C43" s="60" t="s">
        <v>2729</v>
      </c>
      <c r="D43" s="61"/>
      <c r="E43" s="61"/>
      <c r="F43" s="61"/>
      <c r="G43" s="61"/>
      <c r="H43" s="61"/>
      <c r="I43" s="62"/>
      <c r="K43" t="b">
        <v>1</v>
      </c>
    </row>
    <row r="44" spans="1:11" x14ac:dyDescent="0.15">
      <c r="A44" s="52">
        <v>45061</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63">
        <v>45062</v>
      </c>
      <c r="B47" s="66" t="s">
        <v>14</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206.25" customHeight="1" thickBot="1" x14ac:dyDescent="0.2">
      <c r="A49" s="65"/>
      <c r="B49" s="68"/>
      <c r="C49" s="60" t="s">
        <v>2730</v>
      </c>
      <c r="D49" s="61"/>
      <c r="E49" s="61"/>
      <c r="F49" s="61"/>
      <c r="G49" s="61"/>
      <c r="H49" s="61"/>
      <c r="I49" s="62"/>
      <c r="K49" t="b">
        <v>1</v>
      </c>
    </row>
    <row r="50" spans="1:11" x14ac:dyDescent="0.15">
      <c r="A50" s="52">
        <v>45063</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89.75" customHeight="1" thickBot="1" x14ac:dyDescent="0.2">
      <c r="A52" s="54"/>
      <c r="B52" s="57"/>
      <c r="C52" s="60" t="s">
        <v>2731</v>
      </c>
      <c r="D52" s="61"/>
      <c r="E52" s="61"/>
      <c r="F52" s="61"/>
      <c r="G52" s="61"/>
      <c r="H52" s="61"/>
      <c r="I52" s="62"/>
      <c r="K52" t="b">
        <v>1</v>
      </c>
    </row>
    <row r="53" spans="1:11" x14ac:dyDescent="0.15">
      <c r="A53" s="63">
        <v>45064</v>
      </c>
      <c r="B53" s="66" t="s">
        <v>2</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180" customHeight="1" thickBot="1" x14ac:dyDescent="0.2">
      <c r="A55" s="65"/>
      <c r="B55" s="68"/>
      <c r="C55" s="60" t="s">
        <v>2732</v>
      </c>
      <c r="D55" s="61"/>
      <c r="E55" s="61"/>
      <c r="F55" s="61"/>
      <c r="G55" s="61"/>
      <c r="H55" s="61"/>
      <c r="I55" s="62"/>
      <c r="K55" t="b">
        <v>1</v>
      </c>
    </row>
    <row r="56" spans="1:11" x14ac:dyDescent="0.15">
      <c r="A56" s="52">
        <v>45065</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93.5" customHeight="1" thickBot="1" x14ac:dyDescent="0.2">
      <c r="A58" s="54"/>
      <c r="B58" s="57"/>
      <c r="C58" s="60" t="s">
        <v>2733</v>
      </c>
      <c r="D58" s="61"/>
      <c r="E58" s="61"/>
      <c r="F58" s="61"/>
      <c r="G58" s="61"/>
      <c r="H58" s="61"/>
      <c r="I58" s="62"/>
      <c r="K58" t="b">
        <v>1</v>
      </c>
    </row>
    <row r="59" spans="1:11" x14ac:dyDescent="0.15">
      <c r="A59" s="63">
        <v>45066</v>
      </c>
      <c r="B59" s="66" t="s">
        <v>11</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178.5" customHeight="1" thickBot="1" x14ac:dyDescent="0.2">
      <c r="A61" s="65"/>
      <c r="B61" s="68"/>
      <c r="C61" s="60" t="s">
        <v>2734</v>
      </c>
      <c r="D61" s="61"/>
      <c r="E61" s="61"/>
      <c r="F61" s="61"/>
      <c r="G61" s="61"/>
      <c r="H61" s="61"/>
      <c r="I61" s="62"/>
      <c r="K61" t="b">
        <v>1</v>
      </c>
    </row>
    <row r="62" spans="1:11" x14ac:dyDescent="0.15">
      <c r="A62" s="52">
        <v>45067</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63">
        <v>45068</v>
      </c>
      <c r="B65" s="66" t="s">
        <v>13</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45.75" customHeight="1" thickBot="1" x14ac:dyDescent="0.2">
      <c r="A67" s="65"/>
      <c r="B67" s="68"/>
      <c r="C67" s="60" t="s">
        <v>1851</v>
      </c>
      <c r="D67" s="61"/>
      <c r="E67" s="61"/>
      <c r="F67" s="61"/>
      <c r="G67" s="61"/>
      <c r="H67" s="61"/>
      <c r="I67" s="62"/>
      <c r="K67" t="b">
        <v>0</v>
      </c>
    </row>
    <row r="68" spans="1:11" x14ac:dyDescent="0.15">
      <c r="A68" s="52">
        <v>45069</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07" customHeight="1" thickBot="1" x14ac:dyDescent="0.2">
      <c r="A70" s="54"/>
      <c r="B70" s="57"/>
      <c r="C70" s="60" t="s">
        <v>2735</v>
      </c>
      <c r="D70" s="61"/>
      <c r="E70" s="61"/>
      <c r="F70" s="61"/>
      <c r="G70" s="61"/>
      <c r="H70" s="61"/>
      <c r="I70" s="62"/>
      <c r="K70" t="b">
        <v>1</v>
      </c>
    </row>
    <row r="71" spans="1:11" x14ac:dyDescent="0.15">
      <c r="A71" s="63">
        <v>45070</v>
      </c>
      <c r="B71" s="66" t="s">
        <v>1</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170.25" customHeight="1" thickBot="1" x14ac:dyDescent="0.2">
      <c r="A73" s="65"/>
      <c r="B73" s="68"/>
      <c r="C73" s="60" t="s">
        <v>2736</v>
      </c>
      <c r="D73" s="61"/>
      <c r="E73" s="61"/>
      <c r="F73" s="61"/>
      <c r="G73" s="61"/>
      <c r="H73" s="61"/>
      <c r="I73" s="62"/>
      <c r="K73" t="b">
        <v>1</v>
      </c>
    </row>
    <row r="74" spans="1:11" x14ac:dyDescent="0.15">
      <c r="A74" s="52">
        <v>45071</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54.5" customHeight="1" thickBot="1" x14ac:dyDescent="0.2">
      <c r="A76" s="54"/>
      <c r="B76" s="57"/>
      <c r="C76" s="60" t="s">
        <v>2737</v>
      </c>
      <c r="D76" s="61"/>
      <c r="E76" s="61"/>
      <c r="F76" s="61"/>
      <c r="G76" s="61"/>
      <c r="H76" s="61"/>
      <c r="I76" s="62"/>
      <c r="K76" t="b">
        <v>1</v>
      </c>
    </row>
    <row r="77" spans="1:11" x14ac:dyDescent="0.15">
      <c r="A77" s="63">
        <v>45072</v>
      </c>
      <c r="B77" s="66" t="s">
        <v>10</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192.75" customHeight="1" thickBot="1" x14ac:dyDescent="0.2">
      <c r="A79" s="65"/>
      <c r="B79" s="68"/>
      <c r="C79" s="60" t="s">
        <v>2738</v>
      </c>
      <c r="D79" s="61"/>
      <c r="E79" s="61"/>
      <c r="F79" s="61"/>
      <c r="G79" s="61"/>
      <c r="H79" s="61"/>
      <c r="I79" s="62"/>
      <c r="K79" t="b">
        <v>1</v>
      </c>
    </row>
    <row r="80" spans="1:11" x14ac:dyDescent="0.15">
      <c r="A80" s="52">
        <v>45073</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19.75" customHeight="1" thickBot="1" x14ac:dyDescent="0.2">
      <c r="A82" s="54"/>
      <c r="B82" s="57"/>
      <c r="C82" s="60" t="s">
        <v>2739</v>
      </c>
      <c r="D82" s="61"/>
      <c r="E82" s="61"/>
      <c r="F82" s="61"/>
      <c r="G82" s="61"/>
      <c r="H82" s="61"/>
      <c r="I82" s="62"/>
      <c r="K82" t="b">
        <v>1</v>
      </c>
    </row>
    <row r="83" spans="1:11" x14ac:dyDescent="0.15">
      <c r="A83" s="63">
        <v>45074</v>
      </c>
      <c r="B83" s="66" t="s">
        <v>12</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222" customHeight="1" thickBot="1" x14ac:dyDescent="0.2">
      <c r="A85" s="65"/>
      <c r="B85" s="68"/>
      <c r="C85" s="60" t="s">
        <v>2740</v>
      </c>
      <c r="D85" s="61"/>
      <c r="E85" s="61"/>
      <c r="F85" s="61"/>
      <c r="G85" s="61"/>
      <c r="H85" s="61"/>
      <c r="I85" s="62"/>
      <c r="K85" t="b">
        <v>1</v>
      </c>
    </row>
    <row r="86" spans="1:11" x14ac:dyDescent="0.15">
      <c r="A86" s="52">
        <v>45075</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63">
        <v>45076</v>
      </c>
      <c r="B89" s="66" t="s">
        <v>14</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223.5" customHeight="1" thickBot="1" x14ac:dyDescent="0.2">
      <c r="A91" s="65"/>
      <c r="B91" s="68"/>
      <c r="C91" s="60" t="s">
        <v>2741</v>
      </c>
      <c r="D91" s="61"/>
      <c r="E91" s="61"/>
      <c r="F91" s="61"/>
      <c r="G91" s="61"/>
      <c r="H91" s="61"/>
      <c r="I91" s="62"/>
      <c r="K91" t="b">
        <v>1</v>
      </c>
    </row>
    <row r="92" spans="1:11" x14ac:dyDescent="0.15">
      <c r="A92" s="52">
        <v>45077</v>
      </c>
      <c r="B92" s="55" t="s">
        <v>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95" customHeight="1" thickBot="1" x14ac:dyDescent="0.2">
      <c r="A94" s="54"/>
      <c r="B94" s="57"/>
      <c r="C94" s="60" t="s">
        <v>2742</v>
      </c>
      <c r="D94" s="69"/>
      <c r="E94" s="69"/>
      <c r="F94" s="69"/>
      <c r="G94" s="69"/>
      <c r="H94" s="69"/>
      <c r="I94" s="70"/>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470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470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470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470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470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471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471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4712" r:id="rId11" name="Check Box 8">
              <controlPr defaultSize="0" autoFill="0" autoLine="0" autoPict="0">
                <anchor moveWithCells="1">
                  <from>
                    <xdr:col>9</xdr:col>
                    <xdr:colOff>38100</xdr:colOff>
                    <xdr:row>24</xdr:row>
                    <xdr:rowOff>571500</xdr:rowOff>
                  </from>
                  <to>
                    <xdr:col>9</xdr:col>
                    <xdr:colOff>638175</xdr:colOff>
                    <xdr:row>25</xdr:row>
                    <xdr:rowOff>123825</xdr:rowOff>
                  </to>
                </anchor>
              </controlPr>
            </control>
          </mc:Choice>
        </mc:AlternateContent>
        <mc:AlternateContent xmlns:mc="http://schemas.openxmlformats.org/markup-compatibility/2006">
          <mc:Choice Requires="x14">
            <control shapeId="58471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471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471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471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471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471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471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472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472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472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472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472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472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472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472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472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472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473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473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473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473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473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8473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M94"/>
  <sheetViews>
    <sheetView topLeftCell="A47" workbookViewId="0">
      <selection activeCell="C52" sqref="C52:I5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45078</v>
      </c>
      <c r="B2" s="66" t="s">
        <v>2</v>
      </c>
      <c r="C2" s="58" t="s">
        <v>3</v>
      </c>
      <c r="D2" s="58" t="s">
        <v>4</v>
      </c>
      <c r="E2" s="6" t="s">
        <v>5</v>
      </c>
      <c r="F2" s="2"/>
      <c r="G2" s="58" t="s">
        <v>7</v>
      </c>
      <c r="H2" s="6" t="s">
        <v>5</v>
      </c>
      <c r="I2" s="28"/>
    </row>
    <row r="3" spans="1:11" x14ac:dyDescent="0.15">
      <c r="A3" s="53"/>
      <c r="B3" s="67"/>
      <c r="C3" s="59"/>
      <c r="D3" s="59"/>
      <c r="E3" s="7" t="s">
        <v>6</v>
      </c>
      <c r="F3" s="3"/>
      <c r="G3" s="59"/>
      <c r="H3" s="7" t="s">
        <v>6</v>
      </c>
      <c r="I3" s="29"/>
    </row>
    <row r="4" spans="1:11" ht="170.25" customHeight="1" thickBot="1" x14ac:dyDescent="0.2">
      <c r="A4" s="54"/>
      <c r="B4" s="68"/>
      <c r="C4" s="60" t="s">
        <v>2743</v>
      </c>
      <c r="D4" s="61"/>
      <c r="E4" s="61"/>
      <c r="F4" s="61"/>
      <c r="G4" s="61"/>
      <c r="H4" s="61"/>
      <c r="I4" s="62"/>
      <c r="K4" t="b">
        <v>1</v>
      </c>
    </row>
    <row r="5" spans="1:11" x14ac:dyDescent="0.15">
      <c r="A5" s="52">
        <v>45079</v>
      </c>
      <c r="B5" s="66" t="s">
        <v>10</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195.75" customHeight="1" thickBot="1" x14ac:dyDescent="0.2">
      <c r="A7" s="54"/>
      <c r="B7" s="68"/>
      <c r="C7" s="60" t="s">
        <v>2744</v>
      </c>
      <c r="D7" s="61"/>
      <c r="E7" s="61"/>
      <c r="F7" s="61"/>
      <c r="G7" s="61"/>
      <c r="H7" s="61"/>
      <c r="I7" s="62"/>
      <c r="K7" t="b">
        <v>1</v>
      </c>
    </row>
    <row r="8" spans="1:11" x14ac:dyDescent="0.15">
      <c r="A8" s="52">
        <v>45080</v>
      </c>
      <c r="B8" s="66" t="s">
        <v>11</v>
      </c>
      <c r="C8" s="58" t="s">
        <v>3</v>
      </c>
      <c r="D8" s="58" t="s">
        <v>4</v>
      </c>
      <c r="E8" s="6" t="s">
        <v>5</v>
      </c>
      <c r="F8" s="2"/>
      <c r="G8" s="58" t="s">
        <v>7</v>
      </c>
      <c r="H8" s="6" t="s">
        <v>5</v>
      </c>
      <c r="I8" s="28"/>
    </row>
    <row r="9" spans="1:11" ht="14.25" customHeight="1" x14ac:dyDescent="0.15">
      <c r="A9" s="53"/>
      <c r="B9" s="67"/>
      <c r="C9" s="59"/>
      <c r="D9" s="59"/>
      <c r="E9" s="7" t="s">
        <v>6</v>
      </c>
      <c r="F9" s="3"/>
      <c r="G9" s="59"/>
      <c r="H9" s="7" t="s">
        <v>6</v>
      </c>
      <c r="I9" s="29"/>
    </row>
    <row r="10" spans="1:11" ht="279" customHeight="1" thickBot="1" x14ac:dyDescent="0.2">
      <c r="A10" s="54"/>
      <c r="B10" s="68"/>
      <c r="C10" s="60" t="s">
        <v>2745</v>
      </c>
      <c r="D10" s="61"/>
      <c r="E10" s="61"/>
      <c r="F10" s="61"/>
      <c r="G10" s="61"/>
      <c r="H10" s="61"/>
      <c r="I10" s="62"/>
      <c r="K10" t="b">
        <v>1</v>
      </c>
    </row>
    <row r="11" spans="1:11" x14ac:dyDescent="0.15">
      <c r="A11" s="52">
        <v>45081</v>
      </c>
      <c r="B11" s="66" t="s">
        <v>12</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54" customHeight="1" thickBot="1" x14ac:dyDescent="0.2">
      <c r="A13" s="54"/>
      <c r="B13" s="68"/>
      <c r="C13" s="60" t="s">
        <v>1851</v>
      </c>
      <c r="D13" s="61"/>
      <c r="E13" s="61"/>
      <c r="F13" s="61"/>
      <c r="G13" s="61"/>
      <c r="H13" s="61"/>
      <c r="I13" s="62"/>
      <c r="K13" t="b">
        <v>0</v>
      </c>
    </row>
    <row r="14" spans="1:11" x14ac:dyDescent="0.15">
      <c r="A14" s="52">
        <v>45082</v>
      </c>
      <c r="B14" s="66" t="s">
        <v>13</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54" customHeight="1" thickBot="1" x14ac:dyDescent="0.2">
      <c r="A16" s="54"/>
      <c r="B16" s="68"/>
      <c r="C16" s="60" t="s">
        <v>1851</v>
      </c>
      <c r="D16" s="61"/>
      <c r="E16" s="61"/>
      <c r="F16" s="61"/>
      <c r="G16" s="61"/>
      <c r="H16" s="61"/>
      <c r="I16" s="62"/>
      <c r="K16" t="b">
        <v>0</v>
      </c>
    </row>
    <row r="17" spans="1:11" x14ac:dyDescent="0.15">
      <c r="A17" s="52">
        <v>45083</v>
      </c>
      <c r="B17" s="66" t="s">
        <v>14</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166.5" customHeight="1" thickBot="1" x14ac:dyDescent="0.2">
      <c r="A19" s="54"/>
      <c r="B19" s="68"/>
      <c r="C19" s="60" t="s">
        <v>2746</v>
      </c>
      <c r="D19" s="61"/>
      <c r="E19" s="61"/>
      <c r="F19" s="61"/>
      <c r="G19" s="61"/>
      <c r="H19" s="61"/>
      <c r="I19" s="62"/>
      <c r="K19" t="b">
        <v>1</v>
      </c>
    </row>
    <row r="20" spans="1:11" x14ac:dyDescent="0.15">
      <c r="A20" s="52">
        <v>45084</v>
      </c>
      <c r="B20" s="66" t="s">
        <v>1</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207" customHeight="1" thickBot="1" x14ac:dyDescent="0.2">
      <c r="A22" s="54"/>
      <c r="B22" s="68"/>
      <c r="C22" s="60" t="s">
        <v>2747</v>
      </c>
      <c r="D22" s="61"/>
      <c r="E22" s="61"/>
      <c r="F22" s="61"/>
      <c r="G22" s="61"/>
      <c r="H22" s="61"/>
      <c r="I22" s="62"/>
      <c r="K22" t="b">
        <v>1</v>
      </c>
    </row>
    <row r="23" spans="1:11" x14ac:dyDescent="0.15">
      <c r="A23" s="52">
        <v>45085</v>
      </c>
      <c r="B23" s="66" t="s">
        <v>2</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92.75" customHeight="1" thickBot="1" x14ac:dyDescent="0.2">
      <c r="A25" s="54"/>
      <c r="B25" s="68"/>
      <c r="C25" s="60" t="s">
        <v>2748</v>
      </c>
      <c r="D25" s="61"/>
      <c r="E25" s="61"/>
      <c r="F25" s="61"/>
      <c r="G25" s="61"/>
      <c r="H25" s="61"/>
      <c r="I25" s="62"/>
      <c r="K25" t="b">
        <v>1</v>
      </c>
    </row>
    <row r="26" spans="1:11" x14ac:dyDescent="0.15">
      <c r="A26" s="52">
        <v>45086</v>
      </c>
      <c r="B26" s="66" t="s">
        <v>10</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219" customHeight="1" thickBot="1" x14ac:dyDescent="0.2">
      <c r="A28" s="54"/>
      <c r="B28" s="68"/>
      <c r="C28" s="60" t="s">
        <v>2749</v>
      </c>
      <c r="D28" s="61"/>
      <c r="E28" s="61"/>
      <c r="F28" s="61"/>
      <c r="G28" s="61"/>
      <c r="H28" s="61"/>
      <c r="I28" s="62"/>
      <c r="K28" t="b">
        <v>1</v>
      </c>
    </row>
    <row r="29" spans="1:11" x14ac:dyDescent="0.15">
      <c r="A29" s="52">
        <v>45087</v>
      </c>
      <c r="B29" s="66" t="s">
        <v>11</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205.5" customHeight="1" thickBot="1" x14ac:dyDescent="0.2">
      <c r="A31" s="54"/>
      <c r="B31" s="68"/>
      <c r="C31" s="60" t="s">
        <v>2750</v>
      </c>
      <c r="D31" s="61"/>
      <c r="E31" s="61"/>
      <c r="F31" s="61"/>
      <c r="G31" s="61"/>
      <c r="H31" s="61"/>
      <c r="I31" s="62"/>
      <c r="K31" t="b">
        <v>1</v>
      </c>
    </row>
    <row r="32" spans="1:11" x14ac:dyDescent="0.15">
      <c r="A32" s="52">
        <v>45088</v>
      </c>
      <c r="B32" s="66" t="s">
        <v>12</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54" customHeight="1" thickBot="1" x14ac:dyDescent="0.2">
      <c r="A34" s="54"/>
      <c r="B34" s="68"/>
      <c r="C34" s="60" t="s">
        <v>1851</v>
      </c>
      <c r="D34" s="61"/>
      <c r="E34" s="61"/>
      <c r="F34" s="61"/>
      <c r="G34" s="61"/>
      <c r="H34" s="61"/>
      <c r="I34" s="62"/>
      <c r="K34" t="b">
        <v>0</v>
      </c>
    </row>
    <row r="35" spans="1:11" x14ac:dyDescent="0.15">
      <c r="A35" s="52">
        <v>45089</v>
      </c>
      <c r="B35" s="66" t="s">
        <v>13</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54" customHeight="1" thickBot="1" x14ac:dyDescent="0.2">
      <c r="A37" s="54"/>
      <c r="B37" s="68"/>
      <c r="C37" s="60" t="s">
        <v>1851</v>
      </c>
      <c r="D37" s="61"/>
      <c r="E37" s="61"/>
      <c r="F37" s="61"/>
      <c r="G37" s="61"/>
      <c r="H37" s="61"/>
      <c r="I37" s="62"/>
      <c r="K37" t="b">
        <v>0</v>
      </c>
    </row>
    <row r="38" spans="1:11" x14ac:dyDescent="0.15">
      <c r="A38" s="52">
        <v>45090</v>
      </c>
      <c r="B38" s="66" t="s">
        <v>14</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207" customHeight="1" thickBot="1" x14ac:dyDescent="0.2">
      <c r="A40" s="54"/>
      <c r="B40" s="68"/>
      <c r="C40" s="60" t="s">
        <v>2751</v>
      </c>
      <c r="D40" s="61"/>
      <c r="E40" s="61"/>
      <c r="F40" s="61"/>
      <c r="G40" s="61"/>
      <c r="H40" s="61"/>
      <c r="I40" s="62"/>
      <c r="K40" t="b">
        <v>1</v>
      </c>
    </row>
    <row r="41" spans="1:11" x14ac:dyDescent="0.15">
      <c r="A41" s="52">
        <v>45091</v>
      </c>
      <c r="B41" s="66" t="s">
        <v>1</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147.75" customHeight="1" thickBot="1" x14ac:dyDescent="0.2">
      <c r="A43" s="54"/>
      <c r="B43" s="68"/>
      <c r="C43" s="60" t="s">
        <v>2752</v>
      </c>
      <c r="D43" s="61"/>
      <c r="E43" s="61"/>
      <c r="F43" s="61"/>
      <c r="G43" s="61"/>
      <c r="H43" s="61"/>
      <c r="I43" s="62"/>
      <c r="K43" t="b">
        <v>1</v>
      </c>
    </row>
    <row r="44" spans="1:11" x14ac:dyDescent="0.15">
      <c r="A44" s="52">
        <v>45092</v>
      </c>
      <c r="B44" s="66" t="s">
        <v>2</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168.75" customHeight="1" thickBot="1" x14ac:dyDescent="0.2">
      <c r="A46" s="54"/>
      <c r="B46" s="68"/>
      <c r="C46" s="60" t="s">
        <v>2753</v>
      </c>
      <c r="D46" s="61"/>
      <c r="E46" s="61"/>
      <c r="F46" s="61"/>
      <c r="G46" s="61"/>
      <c r="H46" s="61"/>
      <c r="I46" s="62"/>
      <c r="K46" t="b">
        <v>1</v>
      </c>
    </row>
    <row r="47" spans="1:11" x14ac:dyDescent="0.15">
      <c r="A47" s="52">
        <v>45093</v>
      </c>
      <c r="B47" s="66" t="s">
        <v>10</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222.75" customHeight="1" thickBot="1" x14ac:dyDescent="0.2">
      <c r="A49" s="54"/>
      <c r="B49" s="68"/>
      <c r="C49" s="60" t="s">
        <v>2754</v>
      </c>
      <c r="D49" s="61"/>
      <c r="E49" s="61"/>
      <c r="F49" s="61"/>
      <c r="G49" s="61"/>
      <c r="H49" s="61"/>
      <c r="I49" s="62"/>
      <c r="K49" t="b">
        <v>1</v>
      </c>
    </row>
    <row r="50" spans="1:11" x14ac:dyDescent="0.15">
      <c r="A50" s="52">
        <v>45094</v>
      </c>
      <c r="B50" s="66" t="s">
        <v>11</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232.5" customHeight="1" thickBot="1" x14ac:dyDescent="0.2">
      <c r="A52" s="54"/>
      <c r="B52" s="68"/>
      <c r="C52" s="60" t="s">
        <v>2755</v>
      </c>
      <c r="D52" s="61"/>
      <c r="E52" s="61"/>
      <c r="F52" s="61"/>
      <c r="G52" s="61"/>
      <c r="H52" s="61"/>
      <c r="I52" s="62"/>
      <c r="K52" t="b">
        <v>1</v>
      </c>
    </row>
    <row r="53" spans="1:11" x14ac:dyDescent="0.15">
      <c r="A53" s="52">
        <v>45095</v>
      </c>
      <c r="B53" s="66" t="s">
        <v>12</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53.25" customHeight="1" thickBot="1" x14ac:dyDescent="0.2">
      <c r="A55" s="54"/>
      <c r="B55" s="68"/>
      <c r="C55" s="60" t="s">
        <v>1851</v>
      </c>
      <c r="D55" s="61"/>
      <c r="E55" s="61"/>
      <c r="F55" s="61"/>
      <c r="G55" s="61"/>
      <c r="H55" s="61"/>
      <c r="I55" s="62"/>
      <c r="K55" t="b">
        <v>0</v>
      </c>
    </row>
    <row r="56" spans="1:11" x14ac:dyDescent="0.15">
      <c r="A56" s="52">
        <v>45096</v>
      </c>
      <c r="B56" s="66" t="s">
        <v>13</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54" customHeight="1" thickBot="1" x14ac:dyDescent="0.2">
      <c r="A58" s="54"/>
      <c r="B58" s="68"/>
      <c r="C58" s="60" t="s">
        <v>1851</v>
      </c>
      <c r="D58" s="61"/>
      <c r="E58" s="61"/>
      <c r="F58" s="61"/>
      <c r="G58" s="61"/>
      <c r="H58" s="61"/>
      <c r="I58" s="62"/>
      <c r="K58" t="b">
        <v>0</v>
      </c>
    </row>
    <row r="59" spans="1:11" x14ac:dyDescent="0.15">
      <c r="A59" s="52">
        <v>45097</v>
      </c>
      <c r="B59" s="66" t="s">
        <v>14</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275.25" customHeight="1" thickBot="1" x14ac:dyDescent="0.2">
      <c r="A61" s="54"/>
      <c r="B61" s="68"/>
      <c r="C61" s="60" t="s">
        <v>2756</v>
      </c>
      <c r="D61" s="61"/>
      <c r="E61" s="61"/>
      <c r="F61" s="61"/>
      <c r="G61" s="61"/>
      <c r="H61" s="61"/>
      <c r="I61" s="62"/>
      <c r="K61" t="b">
        <v>1</v>
      </c>
    </row>
    <row r="62" spans="1:11" x14ac:dyDescent="0.15">
      <c r="A62" s="52">
        <v>45098</v>
      </c>
      <c r="B62" s="66" t="s">
        <v>1</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302.25" customHeight="1" thickBot="1" x14ac:dyDescent="0.2">
      <c r="A64" s="54"/>
      <c r="B64" s="68"/>
      <c r="C64" s="60" t="s">
        <v>2757</v>
      </c>
      <c r="D64" s="61"/>
      <c r="E64" s="61"/>
      <c r="F64" s="61"/>
      <c r="G64" s="61"/>
      <c r="H64" s="61"/>
      <c r="I64" s="62"/>
      <c r="K64" t="b">
        <v>1</v>
      </c>
    </row>
    <row r="65" spans="1:11" x14ac:dyDescent="0.15">
      <c r="A65" s="52">
        <v>45099</v>
      </c>
      <c r="B65" s="66" t="s">
        <v>2</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249" customHeight="1" thickBot="1" x14ac:dyDescent="0.2">
      <c r="A67" s="54"/>
      <c r="B67" s="68"/>
      <c r="C67" s="60" t="s">
        <v>2758</v>
      </c>
      <c r="D67" s="61"/>
      <c r="E67" s="61"/>
      <c r="F67" s="61"/>
      <c r="G67" s="61"/>
      <c r="H67" s="61"/>
      <c r="I67" s="62"/>
      <c r="K67" t="b">
        <v>1</v>
      </c>
    </row>
    <row r="68" spans="1:11" x14ac:dyDescent="0.15">
      <c r="A68" s="52">
        <v>45100</v>
      </c>
      <c r="B68" s="66" t="s">
        <v>10</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209.25" customHeight="1" thickBot="1" x14ac:dyDescent="0.2">
      <c r="A70" s="54"/>
      <c r="B70" s="68"/>
      <c r="C70" s="60" t="s">
        <v>2759</v>
      </c>
      <c r="D70" s="61"/>
      <c r="E70" s="61"/>
      <c r="F70" s="61"/>
      <c r="G70" s="61"/>
      <c r="H70" s="61"/>
      <c r="I70" s="62"/>
      <c r="K70" t="b">
        <v>1</v>
      </c>
    </row>
    <row r="71" spans="1:11" x14ac:dyDescent="0.15">
      <c r="A71" s="52">
        <v>45101</v>
      </c>
      <c r="B71" s="66" t="s">
        <v>11</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64" customHeight="1" thickBot="1" x14ac:dyDescent="0.2">
      <c r="A73" s="54"/>
      <c r="B73" s="68"/>
      <c r="C73" s="60" t="s">
        <v>2760</v>
      </c>
      <c r="D73" s="61"/>
      <c r="E73" s="61"/>
      <c r="F73" s="61"/>
      <c r="G73" s="61"/>
      <c r="H73" s="61"/>
      <c r="I73" s="62"/>
      <c r="K73" t="b">
        <v>1</v>
      </c>
    </row>
    <row r="74" spans="1:11" x14ac:dyDescent="0.15">
      <c r="A74" s="52">
        <v>45102</v>
      </c>
      <c r="B74" s="66" t="s">
        <v>12</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59.25" customHeight="1" thickBot="1" x14ac:dyDescent="0.2">
      <c r="A76" s="54"/>
      <c r="B76" s="68"/>
      <c r="C76" s="60" t="s">
        <v>1851</v>
      </c>
      <c r="D76" s="61"/>
      <c r="E76" s="61"/>
      <c r="F76" s="61"/>
      <c r="G76" s="61"/>
      <c r="H76" s="61"/>
      <c r="I76" s="62"/>
      <c r="K76" t="b">
        <v>0</v>
      </c>
    </row>
    <row r="77" spans="1:11" x14ac:dyDescent="0.15">
      <c r="A77" s="52">
        <v>45103</v>
      </c>
      <c r="B77" s="66" t="s">
        <v>13</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48" customHeight="1" thickBot="1" x14ac:dyDescent="0.2">
      <c r="A79" s="54"/>
      <c r="B79" s="68"/>
      <c r="C79" s="60" t="s">
        <v>1851</v>
      </c>
      <c r="D79" s="61"/>
      <c r="E79" s="61"/>
      <c r="F79" s="61"/>
      <c r="G79" s="61"/>
      <c r="H79" s="61"/>
      <c r="I79" s="62"/>
      <c r="K79" t="b">
        <v>0</v>
      </c>
    </row>
    <row r="80" spans="1:11" x14ac:dyDescent="0.15">
      <c r="A80" s="52">
        <v>45104</v>
      </c>
      <c r="B80" s="66" t="s">
        <v>14</v>
      </c>
      <c r="C80" s="58" t="s">
        <v>3</v>
      </c>
      <c r="D80" s="58" t="s">
        <v>4</v>
      </c>
      <c r="E80" s="6" t="s">
        <v>5</v>
      </c>
      <c r="F80" s="2"/>
      <c r="G80" s="58" t="s">
        <v>7</v>
      </c>
      <c r="H80" s="6" t="s">
        <v>5</v>
      </c>
      <c r="I80" s="28"/>
    </row>
    <row r="81" spans="1:13" x14ac:dyDescent="0.15">
      <c r="A81" s="53"/>
      <c r="B81" s="67"/>
      <c r="C81" s="59"/>
      <c r="D81" s="59"/>
      <c r="E81" s="7" t="s">
        <v>6</v>
      </c>
      <c r="F81" s="3"/>
      <c r="G81" s="59"/>
      <c r="H81" s="7" t="s">
        <v>6</v>
      </c>
      <c r="I81" s="29"/>
    </row>
    <row r="82" spans="1:13" ht="205.5" customHeight="1" thickBot="1" x14ac:dyDescent="0.2">
      <c r="A82" s="54"/>
      <c r="B82" s="68"/>
      <c r="C82" s="60" t="s">
        <v>2761</v>
      </c>
      <c r="D82" s="61"/>
      <c r="E82" s="61"/>
      <c r="F82" s="61"/>
      <c r="G82" s="61"/>
      <c r="H82" s="61"/>
      <c r="I82" s="62"/>
      <c r="K82" t="b">
        <v>1</v>
      </c>
    </row>
    <row r="83" spans="1:13" x14ac:dyDescent="0.15">
      <c r="A83" s="52">
        <v>45105</v>
      </c>
      <c r="B83" s="66" t="s">
        <v>1</v>
      </c>
      <c r="C83" s="58" t="s">
        <v>3</v>
      </c>
      <c r="D83" s="58" t="s">
        <v>4</v>
      </c>
      <c r="E83" s="6" t="s">
        <v>5</v>
      </c>
      <c r="F83" s="2"/>
      <c r="G83" s="58" t="s">
        <v>7</v>
      </c>
      <c r="H83" s="6" t="s">
        <v>5</v>
      </c>
      <c r="I83" s="28"/>
      <c r="M83" s="12"/>
    </row>
    <row r="84" spans="1:13" x14ac:dyDescent="0.15">
      <c r="A84" s="53"/>
      <c r="B84" s="67"/>
      <c r="C84" s="59"/>
      <c r="D84" s="59"/>
      <c r="E84" s="7" t="s">
        <v>6</v>
      </c>
      <c r="F84" s="3"/>
      <c r="G84" s="59"/>
      <c r="H84" s="7" t="s">
        <v>6</v>
      </c>
      <c r="I84" s="29"/>
      <c r="M84" s="12"/>
    </row>
    <row r="85" spans="1:13" ht="169.5" customHeight="1" thickBot="1" x14ac:dyDescent="0.2">
      <c r="A85" s="54"/>
      <c r="B85" s="68"/>
      <c r="C85" s="60" t="s">
        <v>2762</v>
      </c>
      <c r="D85" s="61"/>
      <c r="E85" s="61"/>
      <c r="F85" s="61"/>
      <c r="G85" s="61"/>
      <c r="H85" s="61"/>
      <c r="I85" s="62"/>
      <c r="K85" t="b">
        <v>1</v>
      </c>
      <c r="M85" s="12"/>
    </row>
    <row r="86" spans="1:13" x14ac:dyDescent="0.15">
      <c r="A86" s="52">
        <v>45106</v>
      </c>
      <c r="B86" s="66" t="s">
        <v>2</v>
      </c>
      <c r="C86" s="58" t="s">
        <v>3</v>
      </c>
      <c r="D86" s="58" t="s">
        <v>4</v>
      </c>
      <c r="E86" s="6" t="s">
        <v>5</v>
      </c>
      <c r="F86" s="2"/>
      <c r="G86" s="58" t="s">
        <v>7</v>
      </c>
      <c r="H86" s="6" t="s">
        <v>5</v>
      </c>
      <c r="I86" s="28"/>
      <c r="M86" s="12"/>
    </row>
    <row r="87" spans="1:13" x14ac:dyDescent="0.15">
      <c r="A87" s="53"/>
      <c r="B87" s="67"/>
      <c r="C87" s="59"/>
      <c r="D87" s="59"/>
      <c r="E87" s="7" t="s">
        <v>6</v>
      </c>
      <c r="F87" s="3"/>
      <c r="G87" s="59"/>
      <c r="H87" s="7" t="s">
        <v>6</v>
      </c>
      <c r="I87" s="29"/>
      <c r="M87" s="12"/>
    </row>
    <row r="88" spans="1:13" ht="166.5" customHeight="1" thickBot="1" x14ac:dyDescent="0.2">
      <c r="A88" s="54"/>
      <c r="B88" s="68"/>
      <c r="C88" s="60" t="s">
        <v>2763</v>
      </c>
      <c r="D88" s="61"/>
      <c r="E88" s="61"/>
      <c r="F88" s="61"/>
      <c r="G88" s="61"/>
      <c r="H88" s="61"/>
      <c r="I88" s="62"/>
      <c r="K88" t="b">
        <v>1</v>
      </c>
      <c r="M88" s="12"/>
    </row>
    <row r="89" spans="1:13" x14ac:dyDescent="0.15">
      <c r="A89" s="52">
        <v>45107</v>
      </c>
      <c r="B89" s="66" t="s">
        <v>10</v>
      </c>
      <c r="C89" s="58" t="s">
        <v>3</v>
      </c>
      <c r="D89" s="58" t="s">
        <v>4</v>
      </c>
      <c r="E89" s="6" t="s">
        <v>5</v>
      </c>
      <c r="F89" s="2"/>
      <c r="G89" s="58" t="s">
        <v>7</v>
      </c>
      <c r="H89" s="6" t="s">
        <v>5</v>
      </c>
      <c r="I89" s="28"/>
      <c r="M89" s="12"/>
    </row>
    <row r="90" spans="1:13" x14ac:dyDescent="0.15">
      <c r="A90" s="53"/>
      <c r="B90" s="67"/>
      <c r="C90" s="59"/>
      <c r="D90" s="59"/>
      <c r="E90" s="7" t="s">
        <v>6</v>
      </c>
      <c r="F90" s="3"/>
      <c r="G90" s="59"/>
      <c r="H90" s="7" t="s">
        <v>6</v>
      </c>
      <c r="I90" s="29"/>
      <c r="M90" s="12"/>
    </row>
    <row r="91" spans="1:13" ht="165.75" customHeight="1" thickBot="1" x14ac:dyDescent="0.2">
      <c r="A91" s="110"/>
      <c r="B91" s="67"/>
      <c r="C91" s="78" t="s">
        <v>2764</v>
      </c>
      <c r="D91" s="79"/>
      <c r="E91" s="79"/>
      <c r="F91" s="79"/>
      <c r="G91" s="79"/>
      <c r="H91" s="79"/>
      <c r="I91" s="80"/>
      <c r="K91" t="b">
        <v>1</v>
      </c>
    </row>
    <row r="92" spans="1:13" x14ac:dyDescent="0.15">
      <c r="A92" s="47"/>
      <c r="B92" s="48"/>
      <c r="C92" s="49"/>
      <c r="D92" s="49"/>
      <c r="E92" s="41"/>
      <c r="F92" s="32"/>
      <c r="G92" s="49"/>
      <c r="H92" s="41"/>
      <c r="I92" s="50"/>
    </row>
    <row r="93" spans="1:13" x14ac:dyDescent="0.15">
      <c r="A93" s="42"/>
      <c r="B93" s="43"/>
      <c r="C93" s="44"/>
      <c r="D93" s="44"/>
      <c r="E93" s="40"/>
      <c r="F93" s="11"/>
      <c r="G93" s="44"/>
      <c r="H93" s="40"/>
      <c r="I93" s="45"/>
    </row>
    <row r="94" spans="1:13" ht="54" customHeight="1" x14ac:dyDescent="0.15">
      <c r="A94" s="42"/>
      <c r="B94" s="43"/>
      <c r="C94" s="46"/>
      <c r="D94" s="46"/>
      <c r="E94" s="46"/>
      <c r="F94" s="46"/>
      <c r="G94" s="46"/>
      <c r="H94" s="46"/>
      <c r="I94" s="46"/>
      <c r="K94" t="b">
        <v>0</v>
      </c>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573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573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573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573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573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573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573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8573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573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573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574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574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574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574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574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574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574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574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574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574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575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575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575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575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575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575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575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575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575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91"/>
  <sheetViews>
    <sheetView zoomScaleNormal="100" workbookViewId="0">
      <selection sqref="A1:XFD104857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42095</v>
      </c>
      <c r="B2" s="55" t="str">
        <f>TEXT(A2,"aaa")</f>
        <v>水</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7.5" customHeight="1" thickBot="1" x14ac:dyDescent="0.2">
      <c r="A4" s="54"/>
      <c r="B4" s="57"/>
      <c r="C4" s="60" t="s">
        <v>307</v>
      </c>
      <c r="D4" s="61"/>
      <c r="E4" s="61"/>
      <c r="F4" s="61"/>
      <c r="G4" s="61"/>
      <c r="H4" s="61"/>
      <c r="I4" s="62"/>
    </row>
    <row r="5" spans="1:9" x14ac:dyDescent="0.15">
      <c r="A5" s="52">
        <f>A2+1</f>
        <v>42096</v>
      </c>
      <c r="B5" s="55" t="str">
        <f t="shared" ref="B5" si="0">TEXT(A5,"aaa")</f>
        <v>木</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6.75" customHeight="1" thickBot="1" x14ac:dyDescent="0.2">
      <c r="A7" s="54"/>
      <c r="B7" s="57"/>
      <c r="C7" s="60" t="s">
        <v>308</v>
      </c>
      <c r="D7" s="61"/>
      <c r="E7" s="61"/>
      <c r="F7" s="61"/>
      <c r="G7" s="61"/>
      <c r="H7" s="61"/>
      <c r="I7" s="62"/>
    </row>
    <row r="8" spans="1:9" x14ac:dyDescent="0.15">
      <c r="A8" s="52">
        <f t="shared" ref="A8" si="1">A5+1</f>
        <v>42097</v>
      </c>
      <c r="B8" s="55" t="str">
        <f t="shared" ref="B8" si="2">TEXT(A8,"aaa")</f>
        <v>金</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12.5" customHeight="1" thickBot="1" x14ac:dyDescent="0.2">
      <c r="A10" s="54"/>
      <c r="B10" s="57"/>
      <c r="C10" s="60" t="s">
        <v>309</v>
      </c>
      <c r="D10" s="61"/>
      <c r="E10" s="61"/>
      <c r="F10" s="61"/>
      <c r="G10" s="61"/>
      <c r="H10" s="61"/>
      <c r="I10" s="62"/>
    </row>
    <row r="11" spans="1:9" x14ac:dyDescent="0.15">
      <c r="A11" s="52">
        <f t="shared" ref="A11" si="3">A8+1</f>
        <v>42098</v>
      </c>
      <c r="B11" s="55" t="str">
        <f t="shared" ref="B11" si="4">TEXT(A11,"aaa")</f>
        <v>土</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106.5" customHeight="1" thickBot="1" x14ac:dyDescent="0.2">
      <c r="A13" s="54"/>
      <c r="B13" s="57"/>
      <c r="C13" s="60" t="s">
        <v>310</v>
      </c>
      <c r="D13" s="61"/>
      <c r="E13" s="61"/>
      <c r="F13" s="61"/>
      <c r="G13" s="61"/>
      <c r="H13" s="61"/>
      <c r="I13" s="62"/>
    </row>
    <row r="14" spans="1:9" x14ac:dyDescent="0.15">
      <c r="A14" s="52">
        <f t="shared" ref="A14" si="5">A11+1</f>
        <v>42099</v>
      </c>
      <c r="B14" s="55" t="str">
        <f t="shared" ref="B14" si="6">TEXT(A14,"aaa")</f>
        <v>日</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48.75" customHeight="1" thickBot="1" x14ac:dyDescent="0.2">
      <c r="A16" s="54"/>
      <c r="B16" s="57"/>
      <c r="C16" s="60" t="s">
        <v>230</v>
      </c>
      <c r="D16" s="61"/>
      <c r="E16" s="61"/>
      <c r="F16" s="61"/>
      <c r="G16" s="61"/>
      <c r="H16" s="61"/>
      <c r="I16" s="62"/>
    </row>
    <row r="17" spans="1:9" x14ac:dyDescent="0.15">
      <c r="A17" s="52">
        <f t="shared" ref="A17" si="7">A14+1</f>
        <v>42100</v>
      </c>
      <c r="B17" s="55" t="str">
        <f t="shared" ref="B17" si="8">TEXT(A17,"aaa")</f>
        <v>月</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4" customHeight="1" thickBot="1" x14ac:dyDescent="0.2">
      <c r="A19" s="54"/>
      <c r="B19" s="57"/>
      <c r="C19" s="60" t="s">
        <v>311</v>
      </c>
      <c r="D19" s="61"/>
      <c r="E19" s="61"/>
      <c r="F19" s="61"/>
      <c r="G19" s="61"/>
      <c r="H19" s="61"/>
      <c r="I19" s="62"/>
    </row>
    <row r="20" spans="1:9" ht="17.45" customHeight="1" x14ac:dyDescent="0.15">
      <c r="A20" s="52">
        <f t="shared" ref="A20" si="9">A17+1</f>
        <v>42101</v>
      </c>
      <c r="B20" s="55" t="str">
        <f t="shared" ref="B20" si="10">TEXT(A20,"aaa")</f>
        <v>火</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84" customHeight="1" thickBot="1" x14ac:dyDescent="0.2">
      <c r="A22" s="54"/>
      <c r="B22" s="57"/>
      <c r="C22" s="60" t="s">
        <v>312</v>
      </c>
      <c r="D22" s="61"/>
      <c r="E22" s="61"/>
      <c r="F22" s="61"/>
      <c r="G22" s="61"/>
      <c r="H22" s="61"/>
      <c r="I22" s="62"/>
    </row>
    <row r="23" spans="1:9" x14ac:dyDescent="0.15">
      <c r="A23" s="52">
        <f>A20+1</f>
        <v>42102</v>
      </c>
      <c r="B23" s="55" t="str">
        <f t="shared" ref="B23" si="11">TEXT(A23,"aaa")</f>
        <v>水</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70.5" customHeight="1" thickBot="1" x14ac:dyDescent="0.2">
      <c r="A25" s="54"/>
      <c r="B25" s="57"/>
      <c r="C25" s="60" t="s">
        <v>313</v>
      </c>
      <c r="D25" s="61"/>
      <c r="E25" s="61"/>
      <c r="F25" s="61"/>
      <c r="G25" s="61"/>
      <c r="H25" s="61"/>
      <c r="I25" s="62"/>
    </row>
    <row r="26" spans="1:9" x14ac:dyDescent="0.15">
      <c r="A26" s="52">
        <f t="shared" ref="A26" si="12">A23+1</f>
        <v>42103</v>
      </c>
      <c r="B26" s="55" t="str">
        <f t="shared" ref="B26" si="13">TEXT(A26,"aaa")</f>
        <v>木</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3.25" customHeight="1" thickBot="1" x14ac:dyDescent="0.2">
      <c r="A28" s="54"/>
      <c r="B28" s="57"/>
      <c r="C28" s="60" t="s">
        <v>314</v>
      </c>
      <c r="D28" s="61"/>
      <c r="E28" s="61"/>
      <c r="F28" s="61"/>
      <c r="G28" s="61"/>
      <c r="H28" s="61"/>
      <c r="I28" s="62"/>
    </row>
    <row r="29" spans="1:9" x14ac:dyDescent="0.15">
      <c r="A29" s="52">
        <f t="shared" ref="A29" si="14">A26+1</f>
        <v>42104</v>
      </c>
      <c r="B29" s="55" t="str">
        <f t="shared" ref="B29" si="15">TEXT(A29,"aaa")</f>
        <v>金</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96.75" customHeight="1" thickBot="1" x14ac:dyDescent="0.2">
      <c r="A31" s="54"/>
      <c r="B31" s="57"/>
      <c r="C31" s="60" t="s">
        <v>315</v>
      </c>
      <c r="D31" s="61"/>
      <c r="E31" s="61"/>
      <c r="F31" s="61"/>
      <c r="G31" s="61"/>
      <c r="H31" s="61"/>
      <c r="I31" s="62"/>
    </row>
    <row r="32" spans="1:9" x14ac:dyDescent="0.15">
      <c r="A32" s="52">
        <f t="shared" ref="A32" si="16">A29+1</f>
        <v>42105</v>
      </c>
      <c r="B32" s="55" t="str">
        <f t="shared" ref="B32" si="17">TEXT(A32,"aaa")</f>
        <v>土</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69.75" customHeight="1" thickBot="1" x14ac:dyDescent="0.2">
      <c r="A34" s="54"/>
      <c r="B34" s="57"/>
      <c r="C34" s="60" t="s">
        <v>316</v>
      </c>
      <c r="D34" s="61"/>
      <c r="E34" s="61"/>
      <c r="F34" s="61"/>
      <c r="G34" s="61"/>
      <c r="H34" s="61"/>
      <c r="I34" s="62"/>
    </row>
    <row r="35" spans="1:9" x14ac:dyDescent="0.15">
      <c r="A35" s="52">
        <f t="shared" ref="A35" si="18">A32+1</f>
        <v>42106</v>
      </c>
      <c r="B35" s="55" t="str">
        <f t="shared" ref="B35" si="19">TEXT(A35,"aaa")</f>
        <v>日</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45" customHeight="1" thickBot="1" x14ac:dyDescent="0.2">
      <c r="A37" s="54"/>
      <c r="B37" s="57"/>
      <c r="C37" s="60" t="s">
        <v>317</v>
      </c>
      <c r="D37" s="61"/>
      <c r="E37" s="61"/>
      <c r="F37" s="61"/>
      <c r="G37" s="61"/>
      <c r="H37" s="61"/>
      <c r="I37" s="62"/>
    </row>
    <row r="38" spans="1:9" x14ac:dyDescent="0.15">
      <c r="A38" s="52">
        <f t="shared" ref="A38" si="20">A35+1</f>
        <v>42107</v>
      </c>
      <c r="B38" s="55" t="str">
        <f t="shared" ref="B38" si="21">TEXT(A38,"aaa")</f>
        <v>月</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72" customHeight="1" thickBot="1" x14ac:dyDescent="0.2">
      <c r="A40" s="54"/>
      <c r="B40" s="57"/>
      <c r="C40" s="60" t="s">
        <v>318</v>
      </c>
      <c r="D40" s="61"/>
      <c r="E40" s="61"/>
      <c r="F40" s="61"/>
      <c r="G40" s="61"/>
      <c r="H40" s="61"/>
      <c r="I40" s="62"/>
    </row>
    <row r="41" spans="1:9" x14ac:dyDescent="0.15">
      <c r="A41" s="52">
        <f t="shared" ref="A41" si="22">A38+1</f>
        <v>42108</v>
      </c>
      <c r="B41" s="55" t="str">
        <f t="shared" ref="B41" si="23">TEXT(A41,"aaa")</f>
        <v>火</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111.75" customHeight="1" thickBot="1" x14ac:dyDescent="0.2">
      <c r="A43" s="54"/>
      <c r="B43" s="57"/>
      <c r="C43" s="60" t="s">
        <v>319</v>
      </c>
      <c r="D43" s="61"/>
      <c r="E43" s="61"/>
      <c r="F43" s="61"/>
      <c r="G43" s="61"/>
      <c r="H43" s="61"/>
      <c r="I43" s="62"/>
    </row>
    <row r="44" spans="1:9" x14ac:dyDescent="0.15">
      <c r="A44" s="52">
        <f t="shared" ref="A44" si="24">A41+1</f>
        <v>42109</v>
      </c>
      <c r="B44" s="55" t="str">
        <f t="shared" ref="B44" si="25">TEXT(A44,"aaa")</f>
        <v>水</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7.5" customHeight="1" thickBot="1" x14ac:dyDescent="0.2">
      <c r="A46" s="54"/>
      <c r="B46" s="57"/>
      <c r="C46" s="60" t="s">
        <v>320</v>
      </c>
      <c r="D46" s="61"/>
      <c r="E46" s="61"/>
      <c r="F46" s="61"/>
      <c r="G46" s="61"/>
      <c r="H46" s="61"/>
      <c r="I46" s="62"/>
    </row>
    <row r="47" spans="1:9" x14ac:dyDescent="0.15">
      <c r="A47" s="52">
        <f t="shared" ref="A47" si="26">A44+1</f>
        <v>42110</v>
      </c>
      <c r="B47" s="55" t="str">
        <f t="shared" ref="B47" si="27">TEXT(A47,"aaa")</f>
        <v>木</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9" customHeight="1" thickBot="1" x14ac:dyDescent="0.2">
      <c r="A49" s="54"/>
      <c r="B49" s="57"/>
      <c r="C49" s="60" t="s">
        <v>321</v>
      </c>
      <c r="D49" s="61"/>
      <c r="E49" s="61"/>
      <c r="F49" s="61"/>
      <c r="G49" s="61"/>
      <c r="H49" s="61"/>
      <c r="I49" s="62"/>
    </row>
    <row r="50" spans="1:9" ht="15" customHeight="1" x14ac:dyDescent="0.15">
      <c r="A50" s="52">
        <f t="shared" ref="A50" si="28">A47+1</f>
        <v>42111</v>
      </c>
      <c r="B50" s="55" t="str">
        <f t="shared" ref="B50" si="29">TEXT(A50,"aaa")</f>
        <v>金</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96" customHeight="1" thickBot="1" x14ac:dyDescent="0.2">
      <c r="A52" s="54"/>
      <c r="B52" s="57"/>
      <c r="C52" s="60" t="s">
        <v>322</v>
      </c>
      <c r="D52" s="61"/>
      <c r="E52" s="61"/>
      <c r="F52" s="61"/>
      <c r="G52" s="61"/>
      <c r="H52" s="61"/>
      <c r="I52" s="62"/>
    </row>
    <row r="53" spans="1:9" x14ac:dyDescent="0.15">
      <c r="A53" s="52">
        <f t="shared" ref="A53" si="30">A50+1</f>
        <v>42112</v>
      </c>
      <c r="B53" s="55" t="str">
        <f t="shared" ref="B53" si="31">TEXT(A53,"aaa")</f>
        <v>土</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4" customHeight="1" thickBot="1" x14ac:dyDescent="0.2">
      <c r="A55" s="54"/>
      <c r="B55" s="57"/>
      <c r="C55" s="60" t="s">
        <v>324</v>
      </c>
      <c r="D55" s="61"/>
      <c r="E55" s="61"/>
      <c r="F55" s="61"/>
      <c r="G55" s="61"/>
      <c r="H55" s="61"/>
      <c r="I55" s="62"/>
    </row>
    <row r="56" spans="1:9" x14ac:dyDescent="0.15">
      <c r="A56" s="52">
        <f t="shared" ref="A56" si="32">A53+1</f>
        <v>42113</v>
      </c>
      <c r="B56" s="55" t="str">
        <f t="shared" ref="B56" si="33">TEXT(A56,"aaa")</f>
        <v>日</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48.75" customHeight="1" thickBot="1" x14ac:dyDescent="0.2">
      <c r="A58" s="54"/>
      <c r="B58" s="57"/>
      <c r="C58" s="60" t="s">
        <v>230</v>
      </c>
      <c r="D58" s="61"/>
      <c r="E58" s="61"/>
      <c r="F58" s="61"/>
      <c r="G58" s="61"/>
      <c r="H58" s="61"/>
      <c r="I58" s="62"/>
    </row>
    <row r="59" spans="1:9" x14ac:dyDescent="0.15">
      <c r="A59" s="52">
        <f t="shared" ref="A59" si="34">A56+1</f>
        <v>42114</v>
      </c>
      <c r="B59" s="55" t="str">
        <f t="shared" ref="B59" si="35">TEXT(A59,"aaa")</f>
        <v>月</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60" customHeight="1" thickBot="1" x14ac:dyDescent="0.2">
      <c r="A61" s="54"/>
      <c r="B61" s="57"/>
      <c r="C61" s="60" t="s">
        <v>323</v>
      </c>
      <c r="D61" s="61"/>
      <c r="E61" s="61"/>
      <c r="F61" s="61"/>
      <c r="G61" s="61"/>
      <c r="H61" s="61"/>
      <c r="I61" s="62"/>
    </row>
    <row r="62" spans="1:9" x14ac:dyDescent="0.15">
      <c r="A62" s="52">
        <f t="shared" ref="A62" si="36">A59+1</f>
        <v>42115</v>
      </c>
      <c r="B62" s="55" t="str">
        <f t="shared" ref="B62" si="37">TEXT(A62,"aaa")</f>
        <v>火</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127.5" customHeight="1" thickBot="1" x14ac:dyDescent="0.2">
      <c r="A64" s="54"/>
      <c r="B64" s="57"/>
      <c r="C64" s="60" t="s">
        <v>325</v>
      </c>
      <c r="D64" s="61"/>
      <c r="E64" s="61"/>
      <c r="F64" s="61"/>
      <c r="G64" s="61"/>
      <c r="H64" s="61"/>
      <c r="I64" s="62"/>
    </row>
    <row r="65" spans="1:9" x14ac:dyDescent="0.15">
      <c r="A65" s="52">
        <f t="shared" ref="A65" si="38">A62+1</f>
        <v>42116</v>
      </c>
      <c r="B65" s="55" t="str">
        <f t="shared" ref="B65" si="39">TEXT(A65,"aaa")</f>
        <v>水</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00.5" customHeight="1" thickBot="1" x14ac:dyDescent="0.2">
      <c r="A67" s="54"/>
      <c r="B67" s="57"/>
      <c r="C67" s="60" t="s">
        <v>326</v>
      </c>
      <c r="D67" s="61"/>
      <c r="E67" s="61"/>
      <c r="F67" s="61"/>
      <c r="G67" s="61"/>
      <c r="H67" s="61"/>
      <c r="I67" s="62"/>
    </row>
    <row r="68" spans="1:9" x14ac:dyDescent="0.15">
      <c r="A68" s="52">
        <f t="shared" ref="A68" si="40">A65+1</f>
        <v>42117</v>
      </c>
      <c r="B68" s="55" t="str">
        <f t="shared" ref="B68" si="41">TEXT(A68,"aaa")</f>
        <v>木</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14.75" customHeight="1" thickBot="1" x14ac:dyDescent="0.2">
      <c r="A70" s="54"/>
      <c r="B70" s="57"/>
      <c r="C70" s="60" t="s">
        <v>327</v>
      </c>
      <c r="D70" s="61"/>
      <c r="E70" s="61"/>
      <c r="F70" s="61"/>
      <c r="G70" s="61"/>
      <c r="H70" s="61"/>
      <c r="I70" s="62"/>
    </row>
    <row r="71" spans="1:9" x14ac:dyDescent="0.15">
      <c r="A71" s="52">
        <f t="shared" ref="A71" si="42">A68+1</f>
        <v>42118</v>
      </c>
      <c r="B71" s="55" t="str">
        <f t="shared" ref="B71" si="43">TEXT(A71,"aaa")</f>
        <v>金</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47.25" customHeight="1" thickBot="1" x14ac:dyDescent="0.2">
      <c r="A73" s="54"/>
      <c r="B73" s="57"/>
      <c r="C73" s="60" t="s">
        <v>329</v>
      </c>
      <c r="D73" s="61"/>
      <c r="E73" s="61"/>
      <c r="F73" s="61"/>
      <c r="G73" s="61"/>
      <c r="H73" s="61"/>
      <c r="I73" s="62"/>
    </row>
    <row r="74" spans="1:9" x14ac:dyDescent="0.15">
      <c r="A74" s="52">
        <f t="shared" ref="A74" si="44">A71+1</f>
        <v>42119</v>
      </c>
      <c r="B74" s="55" t="str">
        <f t="shared" ref="B74" si="45">TEXT(A74,"aaa")</f>
        <v>土</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69.75" customHeight="1" thickBot="1" x14ac:dyDescent="0.2">
      <c r="A76" s="54"/>
      <c r="B76" s="57"/>
      <c r="C76" s="60" t="s">
        <v>328</v>
      </c>
      <c r="D76" s="61"/>
      <c r="E76" s="61"/>
      <c r="F76" s="61"/>
      <c r="G76" s="61"/>
      <c r="H76" s="61"/>
      <c r="I76" s="62"/>
    </row>
    <row r="77" spans="1:9" x14ac:dyDescent="0.15">
      <c r="A77" s="52">
        <f t="shared" ref="A77" si="46">A74+1</f>
        <v>42120</v>
      </c>
      <c r="B77" s="55" t="str">
        <f t="shared" ref="B77" si="47">TEXT(A77,"aaa")</f>
        <v>日</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48.75" customHeight="1" thickBot="1" x14ac:dyDescent="0.2">
      <c r="A79" s="54"/>
      <c r="B79" s="57"/>
      <c r="C79" s="60" t="s">
        <v>230</v>
      </c>
      <c r="D79" s="61"/>
      <c r="E79" s="61"/>
      <c r="F79" s="61"/>
      <c r="G79" s="61"/>
      <c r="H79" s="61"/>
      <c r="I79" s="62"/>
    </row>
    <row r="80" spans="1:9" x14ac:dyDescent="0.15">
      <c r="A80" s="52">
        <f t="shared" ref="A80" si="48">A77+1</f>
        <v>42121</v>
      </c>
      <c r="B80" s="55" t="str">
        <f t="shared" ref="B80" si="49">TEXT(A80,"aaa")</f>
        <v>月</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57" customHeight="1" thickBot="1" x14ac:dyDescent="0.2">
      <c r="A82" s="54"/>
      <c r="B82" s="57"/>
      <c r="C82" s="60" t="s">
        <v>330</v>
      </c>
      <c r="D82" s="61"/>
      <c r="E82" s="61"/>
      <c r="F82" s="61"/>
      <c r="G82" s="61"/>
      <c r="H82" s="61"/>
      <c r="I82" s="62"/>
    </row>
    <row r="83" spans="1:9" x14ac:dyDescent="0.15">
      <c r="A83" s="52">
        <f t="shared" ref="A83" si="50">A80+1</f>
        <v>42122</v>
      </c>
      <c r="B83" s="55" t="str">
        <f t="shared" ref="B83" si="51">TEXT(A83,"aaa")</f>
        <v>火</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10.25" customHeight="1" thickBot="1" x14ac:dyDescent="0.2">
      <c r="A85" s="54"/>
      <c r="B85" s="57"/>
      <c r="C85" s="60" t="s">
        <v>331</v>
      </c>
      <c r="D85" s="61"/>
      <c r="E85" s="61"/>
      <c r="F85" s="61"/>
      <c r="G85" s="61"/>
      <c r="H85" s="61"/>
      <c r="I85" s="62"/>
    </row>
    <row r="86" spans="1:9" x14ac:dyDescent="0.15">
      <c r="A86" s="52">
        <f t="shared" ref="A86" si="52">A83+1</f>
        <v>42123</v>
      </c>
      <c r="B86" s="55" t="str">
        <f t="shared" ref="B86" si="53">TEXT(A86,"aaa")</f>
        <v>水</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84" customHeight="1" thickBot="1" x14ac:dyDescent="0.2">
      <c r="A88" s="54"/>
      <c r="B88" s="57"/>
      <c r="C88" s="60" t="s">
        <v>332</v>
      </c>
      <c r="D88" s="61"/>
      <c r="E88" s="61"/>
      <c r="F88" s="61"/>
      <c r="G88" s="61"/>
      <c r="H88" s="61"/>
      <c r="I88" s="62"/>
    </row>
    <row r="89" spans="1:9" x14ac:dyDescent="0.15">
      <c r="A89" s="52">
        <f t="shared" ref="A89" si="54">A86+1</f>
        <v>42124</v>
      </c>
      <c r="B89" s="55" t="str">
        <f t="shared" ref="B89" si="55">TEXT(A89,"aaa")</f>
        <v>木</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96.75" customHeight="1" thickBot="1" x14ac:dyDescent="0.2">
      <c r="A91" s="54"/>
      <c r="B91" s="57"/>
      <c r="C91" s="60" t="s">
        <v>333</v>
      </c>
      <c r="D91" s="61"/>
      <c r="E91" s="61"/>
      <c r="F91" s="61"/>
      <c r="G91" s="61"/>
      <c r="H91" s="61"/>
      <c r="I91" s="62"/>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K94"/>
  <sheetViews>
    <sheetView workbookViewId="0">
      <selection activeCell="C64" sqref="C64:I6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45108</v>
      </c>
      <c r="B2" s="55" t="s">
        <v>2165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93.5" customHeight="1" thickBot="1" x14ac:dyDescent="0.2">
      <c r="A4" s="54"/>
      <c r="B4" s="57"/>
      <c r="C4" s="60" t="s">
        <v>2765</v>
      </c>
      <c r="D4" s="61"/>
      <c r="E4" s="61"/>
      <c r="F4" s="61"/>
      <c r="G4" s="61"/>
      <c r="H4" s="61"/>
      <c r="I4" s="62"/>
      <c r="K4" t="b">
        <v>1</v>
      </c>
    </row>
    <row r="5" spans="1:11" x14ac:dyDescent="0.15">
      <c r="A5" s="52">
        <v>45109</v>
      </c>
      <c r="B5" s="55" t="s">
        <v>12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45110</v>
      </c>
      <c r="B8" s="55" t="s">
        <v>13</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45111</v>
      </c>
      <c r="B11" s="55" t="s">
        <v>14</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34.75" customHeight="1" thickBot="1" x14ac:dyDescent="0.2">
      <c r="A13" s="54"/>
      <c r="B13" s="57"/>
      <c r="C13" s="60" t="s">
        <v>2766</v>
      </c>
      <c r="D13" s="61"/>
      <c r="E13" s="61"/>
      <c r="F13" s="61"/>
      <c r="G13" s="61"/>
      <c r="H13" s="61"/>
      <c r="I13" s="62"/>
      <c r="K13" t="b">
        <v>1</v>
      </c>
    </row>
    <row r="14" spans="1:11" x14ac:dyDescent="0.15">
      <c r="A14" s="52">
        <v>45112</v>
      </c>
      <c r="B14" s="55" t="s">
        <v>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250.5" customHeight="1" thickBot="1" x14ac:dyDescent="0.2">
      <c r="A16" s="54"/>
      <c r="B16" s="57"/>
      <c r="C16" s="60" t="s">
        <v>2767</v>
      </c>
      <c r="D16" s="61"/>
      <c r="E16" s="61"/>
      <c r="F16" s="61"/>
      <c r="G16" s="61"/>
      <c r="H16" s="61"/>
      <c r="I16" s="62"/>
      <c r="K16" t="b">
        <v>1</v>
      </c>
    </row>
    <row r="17" spans="1:11" x14ac:dyDescent="0.15">
      <c r="A17" s="52">
        <v>45113</v>
      </c>
      <c r="B17" s="55" t="s">
        <v>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66.5" customHeight="1" thickBot="1" x14ac:dyDescent="0.2">
      <c r="A19" s="54"/>
      <c r="B19" s="57"/>
      <c r="C19" s="60" t="s">
        <v>2768</v>
      </c>
      <c r="D19" s="61"/>
      <c r="E19" s="61"/>
      <c r="F19" s="61"/>
      <c r="G19" s="61"/>
      <c r="H19" s="61"/>
      <c r="I19" s="62"/>
      <c r="K19" t="b">
        <v>1</v>
      </c>
    </row>
    <row r="20" spans="1:11" x14ac:dyDescent="0.15">
      <c r="A20" s="52">
        <v>45114</v>
      </c>
      <c r="B20" s="55" t="s">
        <v>10</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01" customHeight="1" thickBot="1" x14ac:dyDescent="0.2">
      <c r="A22" s="54"/>
      <c r="B22" s="57"/>
      <c r="C22" s="60" t="s">
        <v>2769</v>
      </c>
      <c r="D22" s="61"/>
      <c r="E22" s="61"/>
      <c r="F22" s="61"/>
      <c r="G22" s="61"/>
      <c r="H22" s="61"/>
      <c r="I22" s="62"/>
      <c r="K22" t="b">
        <v>1</v>
      </c>
    </row>
    <row r="23" spans="1:11" x14ac:dyDescent="0.15">
      <c r="A23" s="52">
        <v>45115</v>
      </c>
      <c r="B23" s="55" t="s">
        <v>11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34.75" customHeight="1" thickBot="1" x14ac:dyDescent="0.2">
      <c r="A25" s="54"/>
      <c r="B25" s="57"/>
      <c r="C25" s="60" t="s">
        <v>2770</v>
      </c>
      <c r="D25" s="61"/>
      <c r="E25" s="61"/>
      <c r="F25" s="61"/>
      <c r="G25" s="61"/>
      <c r="H25" s="61"/>
      <c r="I25" s="62"/>
      <c r="K25" t="b">
        <v>1</v>
      </c>
    </row>
    <row r="26" spans="1:11" x14ac:dyDescent="0.15">
      <c r="A26" s="52">
        <v>45116</v>
      </c>
      <c r="B26" s="55" t="s">
        <v>12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54" customHeight="1" thickBot="1" x14ac:dyDescent="0.2">
      <c r="A28" s="54"/>
      <c r="B28" s="57"/>
      <c r="C28" s="60" t="s">
        <v>1851</v>
      </c>
      <c r="D28" s="61"/>
      <c r="E28" s="61"/>
      <c r="F28" s="61"/>
      <c r="G28" s="61"/>
      <c r="H28" s="61"/>
      <c r="I28" s="62"/>
      <c r="K28" t="b">
        <v>0</v>
      </c>
    </row>
    <row r="29" spans="1:11" x14ac:dyDescent="0.15">
      <c r="A29" s="52">
        <v>45117</v>
      </c>
      <c r="B29" s="55" t="s">
        <v>13</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45118</v>
      </c>
      <c r="B32" s="55" t="s">
        <v>14</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83" customHeight="1" thickBot="1" x14ac:dyDescent="0.2">
      <c r="A34" s="54"/>
      <c r="B34" s="57"/>
      <c r="C34" s="60" t="s">
        <v>2771</v>
      </c>
      <c r="D34" s="61"/>
      <c r="E34" s="61"/>
      <c r="F34" s="61"/>
      <c r="G34" s="61"/>
      <c r="H34" s="61"/>
      <c r="I34" s="62"/>
      <c r="K34" t="b">
        <v>1</v>
      </c>
    </row>
    <row r="35" spans="1:11" x14ac:dyDescent="0.15">
      <c r="A35" s="52">
        <v>45119</v>
      </c>
      <c r="B35" s="55" t="s">
        <v>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64.75" customHeight="1" thickBot="1" x14ac:dyDescent="0.2">
      <c r="A37" s="54"/>
      <c r="B37" s="57"/>
      <c r="C37" s="60" t="s">
        <v>2772</v>
      </c>
      <c r="D37" s="61"/>
      <c r="E37" s="61"/>
      <c r="F37" s="61"/>
      <c r="G37" s="61"/>
      <c r="H37" s="61"/>
      <c r="I37" s="62"/>
      <c r="K37" t="b">
        <v>1</v>
      </c>
    </row>
    <row r="38" spans="1:11" x14ac:dyDescent="0.15">
      <c r="A38" s="52">
        <v>45120</v>
      </c>
      <c r="B38" s="55" t="s">
        <v>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264.75" customHeight="1" thickBot="1" x14ac:dyDescent="0.2">
      <c r="A40" s="54"/>
      <c r="B40" s="57"/>
      <c r="C40" s="60" t="s">
        <v>2773</v>
      </c>
      <c r="D40" s="61"/>
      <c r="E40" s="61"/>
      <c r="F40" s="61"/>
      <c r="G40" s="61"/>
      <c r="H40" s="61"/>
      <c r="I40" s="62"/>
      <c r="K40" t="b">
        <v>1</v>
      </c>
    </row>
    <row r="41" spans="1:11" x14ac:dyDescent="0.15">
      <c r="A41" s="52">
        <v>45121</v>
      </c>
      <c r="B41" s="55" t="s">
        <v>10</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80.5" customHeight="1" thickBot="1" x14ac:dyDescent="0.2">
      <c r="A43" s="54"/>
      <c r="B43" s="57"/>
      <c r="C43" s="60" t="s">
        <v>2774</v>
      </c>
      <c r="D43" s="61"/>
      <c r="E43" s="61"/>
      <c r="F43" s="61"/>
      <c r="G43" s="61"/>
      <c r="H43" s="61"/>
      <c r="I43" s="62"/>
      <c r="K43" t="b">
        <v>1</v>
      </c>
    </row>
    <row r="44" spans="1:11" x14ac:dyDescent="0.15">
      <c r="A44" s="52">
        <v>45122</v>
      </c>
      <c r="B44" s="55" t="s">
        <v>11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318.75" customHeight="1" thickBot="1" x14ac:dyDescent="0.2">
      <c r="A46" s="54"/>
      <c r="B46" s="57"/>
      <c r="C46" s="60" t="s">
        <v>2775</v>
      </c>
      <c r="D46" s="61"/>
      <c r="E46" s="61"/>
      <c r="F46" s="61"/>
      <c r="G46" s="61"/>
      <c r="H46" s="61"/>
      <c r="I46" s="62"/>
      <c r="K46" t="b">
        <v>1</v>
      </c>
    </row>
    <row r="47" spans="1:11" x14ac:dyDescent="0.15">
      <c r="A47" s="52">
        <v>45123</v>
      </c>
      <c r="B47" s="55" t="s">
        <v>12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54" customHeight="1" thickBot="1" x14ac:dyDescent="0.2">
      <c r="A49" s="54"/>
      <c r="B49" s="57"/>
      <c r="C49" s="60" t="s">
        <v>1851</v>
      </c>
      <c r="D49" s="61"/>
      <c r="E49" s="61"/>
      <c r="F49" s="61"/>
      <c r="G49" s="61"/>
      <c r="H49" s="61"/>
      <c r="I49" s="62"/>
      <c r="K49" t="b">
        <v>0</v>
      </c>
    </row>
    <row r="50" spans="1:11" x14ac:dyDescent="0.15">
      <c r="A50" s="52">
        <v>45124</v>
      </c>
      <c r="B50" s="55" t="s">
        <v>13</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45125</v>
      </c>
      <c r="B53" s="55" t="s">
        <v>14</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53.25" customHeight="1" thickBot="1" x14ac:dyDescent="0.2">
      <c r="A55" s="54"/>
      <c r="B55" s="57"/>
      <c r="C55" s="60" t="s">
        <v>1851</v>
      </c>
      <c r="D55" s="61"/>
      <c r="E55" s="61"/>
      <c r="F55" s="61"/>
      <c r="G55" s="61"/>
      <c r="H55" s="61"/>
      <c r="I55" s="62"/>
      <c r="K55" t="b">
        <v>0</v>
      </c>
    </row>
    <row r="56" spans="1:11" x14ac:dyDescent="0.15">
      <c r="A56" s="52">
        <v>45126</v>
      </c>
      <c r="B56" s="55" t="s">
        <v>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17.5" customHeight="1" thickBot="1" x14ac:dyDescent="0.2">
      <c r="A58" s="54"/>
      <c r="B58" s="57"/>
      <c r="C58" s="60" t="s">
        <v>2776</v>
      </c>
      <c r="D58" s="61"/>
      <c r="E58" s="61"/>
      <c r="F58" s="61"/>
      <c r="G58" s="61"/>
      <c r="H58" s="61"/>
      <c r="I58" s="62"/>
      <c r="K58" t="b">
        <v>1</v>
      </c>
    </row>
    <row r="59" spans="1:11" x14ac:dyDescent="0.15">
      <c r="A59" s="52">
        <v>45127</v>
      </c>
      <c r="B59" s="55" t="s">
        <v>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21.25" customHeight="1" thickBot="1" x14ac:dyDescent="0.2">
      <c r="A61" s="54"/>
      <c r="B61" s="57"/>
      <c r="C61" s="60" t="s">
        <v>2777</v>
      </c>
      <c r="D61" s="61"/>
      <c r="E61" s="61"/>
      <c r="F61" s="61"/>
      <c r="G61" s="61"/>
      <c r="H61" s="61"/>
      <c r="I61" s="62"/>
      <c r="K61" t="b">
        <v>1</v>
      </c>
    </row>
    <row r="62" spans="1:11" x14ac:dyDescent="0.15">
      <c r="A62" s="52">
        <v>45128</v>
      </c>
      <c r="B62" s="55" t="s">
        <v>10</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34" customHeight="1" thickBot="1" x14ac:dyDescent="0.2">
      <c r="A64" s="54"/>
      <c r="B64" s="57"/>
      <c r="C64" s="60" t="s">
        <v>2778</v>
      </c>
      <c r="D64" s="61"/>
      <c r="E64" s="61"/>
      <c r="F64" s="61"/>
      <c r="G64" s="61"/>
      <c r="H64" s="61"/>
      <c r="I64" s="62"/>
      <c r="K64" t="b">
        <v>1</v>
      </c>
    </row>
    <row r="65" spans="1:11" x14ac:dyDescent="0.15">
      <c r="A65" s="52">
        <v>45129</v>
      </c>
      <c r="B65" s="55" t="s">
        <v>11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80" customHeight="1" thickBot="1" x14ac:dyDescent="0.2">
      <c r="A67" s="54"/>
      <c r="B67" s="57"/>
      <c r="C67" s="60" t="s">
        <v>2779</v>
      </c>
      <c r="D67" s="61"/>
      <c r="E67" s="61"/>
      <c r="F67" s="61"/>
      <c r="G67" s="61"/>
      <c r="H67" s="61"/>
      <c r="I67" s="62"/>
      <c r="K67" t="b">
        <v>1</v>
      </c>
    </row>
    <row r="68" spans="1:11" x14ac:dyDescent="0.15">
      <c r="A68" s="52">
        <v>45130</v>
      </c>
      <c r="B68" s="55" t="s">
        <v>12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78.5" customHeight="1" thickBot="1" x14ac:dyDescent="0.2">
      <c r="A70" s="54"/>
      <c r="B70" s="57"/>
      <c r="C70" s="60" t="s">
        <v>2780</v>
      </c>
      <c r="D70" s="61"/>
      <c r="E70" s="61"/>
      <c r="F70" s="61"/>
      <c r="G70" s="61"/>
      <c r="H70" s="61"/>
      <c r="I70" s="62"/>
      <c r="K70" t="b">
        <v>1</v>
      </c>
    </row>
    <row r="71" spans="1:11" x14ac:dyDescent="0.15">
      <c r="A71" s="52">
        <v>45131</v>
      </c>
      <c r="B71" s="55" t="s">
        <v>13</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45132</v>
      </c>
      <c r="B74" s="55" t="s">
        <v>14</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10" customHeight="1" thickBot="1" x14ac:dyDescent="0.2">
      <c r="A76" s="54"/>
      <c r="B76" s="57"/>
      <c r="C76" s="60" t="s">
        <v>2781</v>
      </c>
      <c r="D76" s="61"/>
      <c r="E76" s="61"/>
      <c r="F76" s="61"/>
      <c r="G76" s="61"/>
      <c r="H76" s="61"/>
      <c r="I76" s="62"/>
      <c r="K76" t="b">
        <v>1</v>
      </c>
    </row>
    <row r="77" spans="1:11" x14ac:dyDescent="0.15">
      <c r="A77" s="52">
        <v>45133</v>
      </c>
      <c r="B77" s="55" t="s">
        <v>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07.75" customHeight="1" thickBot="1" x14ac:dyDescent="0.2">
      <c r="A79" s="54"/>
      <c r="B79" s="57"/>
      <c r="C79" s="60" t="s">
        <v>2782</v>
      </c>
      <c r="D79" s="61"/>
      <c r="E79" s="61"/>
      <c r="F79" s="61"/>
      <c r="G79" s="61"/>
      <c r="H79" s="61"/>
      <c r="I79" s="62"/>
      <c r="K79" t="b">
        <v>1</v>
      </c>
    </row>
    <row r="80" spans="1:11" x14ac:dyDescent="0.15">
      <c r="A80" s="52">
        <v>45134</v>
      </c>
      <c r="B80" s="55" t="s">
        <v>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08.5" customHeight="1" thickBot="1" x14ac:dyDescent="0.2">
      <c r="A82" s="54"/>
      <c r="B82" s="57"/>
      <c r="C82" s="60" t="s">
        <v>2783</v>
      </c>
      <c r="D82" s="61"/>
      <c r="E82" s="61"/>
      <c r="F82" s="61"/>
      <c r="G82" s="61"/>
      <c r="H82" s="61"/>
      <c r="I82" s="62"/>
      <c r="K82" t="b">
        <v>1</v>
      </c>
    </row>
    <row r="83" spans="1:11" x14ac:dyDescent="0.15">
      <c r="A83" s="52">
        <v>45135</v>
      </c>
      <c r="B83" s="55" t="s">
        <v>10</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21.25" customHeight="1" thickBot="1" x14ac:dyDescent="0.2">
      <c r="A85" s="54"/>
      <c r="B85" s="57"/>
      <c r="C85" s="60" t="s">
        <v>2784</v>
      </c>
      <c r="D85" s="61"/>
      <c r="E85" s="61"/>
      <c r="F85" s="61"/>
      <c r="G85" s="61"/>
      <c r="H85" s="61"/>
      <c r="I85" s="62"/>
      <c r="K85" t="b">
        <v>1</v>
      </c>
    </row>
    <row r="86" spans="1:11" x14ac:dyDescent="0.15">
      <c r="A86" s="52">
        <v>45136</v>
      </c>
      <c r="B86" s="55" t="s">
        <v>11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35.5" customHeight="1" thickBot="1" x14ac:dyDescent="0.2">
      <c r="A88" s="54"/>
      <c r="B88" s="57"/>
      <c r="C88" s="60" t="s">
        <v>2785</v>
      </c>
      <c r="D88" s="61"/>
      <c r="E88" s="61"/>
      <c r="F88" s="61"/>
      <c r="G88" s="61"/>
      <c r="H88" s="61"/>
      <c r="I88" s="62"/>
      <c r="K88" t="b">
        <v>1</v>
      </c>
    </row>
    <row r="89" spans="1:11" x14ac:dyDescent="0.15">
      <c r="A89" s="52">
        <v>45137</v>
      </c>
      <c r="B89" s="55" t="s">
        <v>12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45138</v>
      </c>
      <c r="B92" s="55" t="s">
        <v>13</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880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880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880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880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880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880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880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880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8880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881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881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881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881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881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881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881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881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881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881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882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882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882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882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882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882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882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882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882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882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883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8883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K94"/>
  <sheetViews>
    <sheetView workbookViewId="0">
      <selection activeCell="C79" sqref="C79:I7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45139</v>
      </c>
      <c r="B2" s="66" t="s">
        <v>608</v>
      </c>
      <c r="C2" s="58" t="s">
        <v>3</v>
      </c>
      <c r="D2" s="58" t="s">
        <v>4</v>
      </c>
      <c r="E2" s="6" t="s">
        <v>5</v>
      </c>
      <c r="F2" s="2"/>
      <c r="G2" s="58" t="s">
        <v>7</v>
      </c>
      <c r="H2" s="6" t="s">
        <v>5</v>
      </c>
      <c r="I2" s="28"/>
    </row>
    <row r="3" spans="1:11" x14ac:dyDescent="0.15">
      <c r="A3" s="53"/>
      <c r="B3" s="67"/>
      <c r="C3" s="59"/>
      <c r="D3" s="59"/>
      <c r="E3" s="7" t="s">
        <v>6</v>
      </c>
      <c r="F3" s="3"/>
      <c r="G3" s="59"/>
      <c r="H3" s="7" t="s">
        <v>6</v>
      </c>
      <c r="I3" s="29"/>
    </row>
    <row r="4" spans="1:11" ht="330.75" customHeight="1" thickBot="1" x14ac:dyDescent="0.2">
      <c r="A4" s="54"/>
      <c r="B4" s="68"/>
      <c r="C4" s="60" t="s">
        <v>2786</v>
      </c>
      <c r="D4" s="61"/>
      <c r="E4" s="61"/>
      <c r="F4" s="61"/>
      <c r="G4" s="61"/>
      <c r="H4" s="61"/>
      <c r="I4" s="62"/>
      <c r="K4" t="b">
        <v>1</v>
      </c>
    </row>
    <row r="5" spans="1:11" x14ac:dyDescent="0.15">
      <c r="A5" s="52">
        <v>45140</v>
      </c>
      <c r="B5" s="66" t="s">
        <v>1</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221.25" customHeight="1" thickBot="1" x14ac:dyDescent="0.2">
      <c r="A7" s="54"/>
      <c r="B7" s="68"/>
      <c r="C7" s="60" t="s">
        <v>2787</v>
      </c>
      <c r="D7" s="61"/>
      <c r="E7" s="61"/>
      <c r="F7" s="61"/>
      <c r="G7" s="61"/>
      <c r="H7" s="61"/>
      <c r="I7" s="62"/>
      <c r="K7" t="b">
        <v>1</v>
      </c>
    </row>
    <row r="8" spans="1:11" x14ac:dyDescent="0.15">
      <c r="A8" s="52">
        <v>45141</v>
      </c>
      <c r="B8" s="66" t="s">
        <v>2</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265.5" customHeight="1" thickBot="1" x14ac:dyDescent="0.2">
      <c r="A10" s="54"/>
      <c r="B10" s="68"/>
      <c r="C10" s="60" t="s">
        <v>2788</v>
      </c>
      <c r="D10" s="61"/>
      <c r="E10" s="61"/>
      <c r="F10" s="61"/>
      <c r="G10" s="61"/>
      <c r="H10" s="61"/>
      <c r="I10" s="62"/>
      <c r="K10" t="b">
        <v>1</v>
      </c>
    </row>
    <row r="11" spans="1:11" x14ac:dyDescent="0.15">
      <c r="A11" s="52">
        <v>45142</v>
      </c>
      <c r="B11" s="66" t="s">
        <v>10</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233.25" customHeight="1" thickBot="1" x14ac:dyDescent="0.2">
      <c r="A13" s="54"/>
      <c r="B13" s="68"/>
      <c r="C13" s="60" t="s">
        <v>2789</v>
      </c>
      <c r="D13" s="61"/>
      <c r="E13" s="61"/>
      <c r="F13" s="61"/>
      <c r="G13" s="61"/>
      <c r="H13" s="61"/>
      <c r="I13" s="62"/>
      <c r="K13" t="b">
        <v>1</v>
      </c>
    </row>
    <row r="14" spans="1:11" x14ac:dyDescent="0.15">
      <c r="A14" s="52">
        <v>45143</v>
      </c>
      <c r="B14" s="66" t="s">
        <v>11</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252" customHeight="1" thickBot="1" x14ac:dyDescent="0.2">
      <c r="A16" s="54"/>
      <c r="B16" s="68"/>
      <c r="C16" s="60" t="s">
        <v>2790</v>
      </c>
      <c r="D16" s="61"/>
      <c r="E16" s="61"/>
      <c r="F16" s="61"/>
      <c r="G16" s="61"/>
      <c r="H16" s="61"/>
      <c r="I16" s="62"/>
      <c r="K16" t="b">
        <v>1</v>
      </c>
    </row>
    <row r="17" spans="1:11" x14ac:dyDescent="0.15">
      <c r="A17" s="52">
        <v>45144</v>
      </c>
      <c r="B17" s="66" t="s">
        <v>12</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54" customHeight="1" thickBot="1" x14ac:dyDescent="0.2">
      <c r="A19" s="54"/>
      <c r="B19" s="68"/>
      <c r="C19" s="60" t="s">
        <v>1851</v>
      </c>
      <c r="D19" s="61"/>
      <c r="E19" s="61"/>
      <c r="F19" s="61"/>
      <c r="G19" s="61"/>
      <c r="H19" s="61"/>
      <c r="I19" s="62"/>
      <c r="K19" t="b">
        <v>0</v>
      </c>
    </row>
    <row r="20" spans="1:11" x14ac:dyDescent="0.15">
      <c r="A20" s="52">
        <v>45145</v>
      </c>
      <c r="B20" s="66" t="s">
        <v>13</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54.75" customHeight="1" thickBot="1" x14ac:dyDescent="0.2">
      <c r="A22" s="54"/>
      <c r="B22" s="68"/>
      <c r="C22" s="60" t="s">
        <v>1851</v>
      </c>
      <c r="D22" s="61"/>
      <c r="E22" s="61"/>
      <c r="F22" s="61"/>
      <c r="G22" s="61"/>
      <c r="H22" s="61"/>
      <c r="I22" s="62"/>
      <c r="K22" t="b">
        <v>0</v>
      </c>
    </row>
    <row r="23" spans="1:11" x14ac:dyDescent="0.15">
      <c r="A23" s="52">
        <v>45146</v>
      </c>
      <c r="B23" s="66" t="s">
        <v>14</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232.5" customHeight="1" thickBot="1" x14ac:dyDescent="0.2">
      <c r="A25" s="54"/>
      <c r="B25" s="68"/>
      <c r="C25" s="60" t="s">
        <v>2791</v>
      </c>
      <c r="D25" s="61"/>
      <c r="E25" s="61"/>
      <c r="F25" s="61"/>
      <c r="G25" s="61"/>
      <c r="H25" s="61"/>
      <c r="I25" s="62"/>
      <c r="K25" t="b">
        <v>1</v>
      </c>
    </row>
    <row r="26" spans="1:11" x14ac:dyDescent="0.15">
      <c r="A26" s="52">
        <v>45147</v>
      </c>
      <c r="B26" s="66" t="s">
        <v>1</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171" customHeight="1" thickBot="1" x14ac:dyDescent="0.2">
      <c r="A28" s="54"/>
      <c r="B28" s="68"/>
      <c r="C28" s="60" t="s">
        <v>2792</v>
      </c>
      <c r="D28" s="61"/>
      <c r="E28" s="61"/>
      <c r="F28" s="61"/>
      <c r="G28" s="61"/>
      <c r="H28" s="61"/>
      <c r="I28" s="62"/>
      <c r="K28" t="b">
        <v>1</v>
      </c>
    </row>
    <row r="29" spans="1:11" x14ac:dyDescent="0.15">
      <c r="A29" s="52">
        <v>45148</v>
      </c>
      <c r="B29" s="66" t="s">
        <v>2</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193.5" customHeight="1" thickBot="1" x14ac:dyDescent="0.2">
      <c r="A31" s="54"/>
      <c r="B31" s="68"/>
      <c r="C31" s="60" t="s">
        <v>2793</v>
      </c>
      <c r="D31" s="61"/>
      <c r="E31" s="61"/>
      <c r="F31" s="61"/>
      <c r="G31" s="61"/>
      <c r="H31" s="61"/>
      <c r="I31" s="62"/>
      <c r="K31" t="b">
        <v>1</v>
      </c>
    </row>
    <row r="32" spans="1:11" x14ac:dyDescent="0.15">
      <c r="A32" s="52">
        <v>45149</v>
      </c>
      <c r="B32" s="66" t="s">
        <v>10</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181.5" customHeight="1" thickBot="1" x14ac:dyDescent="0.2">
      <c r="A34" s="54"/>
      <c r="B34" s="68"/>
      <c r="C34" s="60" t="s">
        <v>2794</v>
      </c>
      <c r="D34" s="61"/>
      <c r="E34" s="61"/>
      <c r="F34" s="61"/>
      <c r="G34" s="61"/>
      <c r="H34" s="61"/>
      <c r="I34" s="62"/>
      <c r="K34" t="b">
        <v>1</v>
      </c>
    </row>
    <row r="35" spans="1:11" x14ac:dyDescent="0.15">
      <c r="A35" s="52">
        <v>45150</v>
      </c>
      <c r="B35" s="66" t="s">
        <v>11</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179.25" customHeight="1" thickBot="1" x14ac:dyDescent="0.2">
      <c r="A37" s="54"/>
      <c r="B37" s="68"/>
      <c r="C37" s="60" t="s">
        <v>2795</v>
      </c>
      <c r="D37" s="61"/>
      <c r="E37" s="61"/>
      <c r="F37" s="61"/>
      <c r="G37" s="61"/>
      <c r="H37" s="61"/>
      <c r="I37" s="62"/>
      <c r="K37" t="b">
        <v>1</v>
      </c>
    </row>
    <row r="38" spans="1:11" x14ac:dyDescent="0.15">
      <c r="A38" s="52">
        <v>45151</v>
      </c>
      <c r="B38" s="66" t="s">
        <v>12</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54" customHeight="1" thickBot="1" x14ac:dyDescent="0.2">
      <c r="A40" s="54"/>
      <c r="B40" s="68"/>
      <c r="C40" s="60" t="s">
        <v>1851</v>
      </c>
      <c r="D40" s="61"/>
      <c r="E40" s="61"/>
      <c r="F40" s="61"/>
      <c r="G40" s="61"/>
      <c r="H40" s="61"/>
      <c r="I40" s="62"/>
      <c r="K40" t="b">
        <v>0</v>
      </c>
    </row>
    <row r="41" spans="1:11" x14ac:dyDescent="0.15">
      <c r="A41" s="52">
        <v>45152</v>
      </c>
      <c r="B41" s="66" t="s">
        <v>13</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54" customHeight="1" thickBot="1" x14ac:dyDescent="0.2">
      <c r="A43" s="54"/>
      <c r="B43" s="68"/>
      <c r="C43" s="60" t="s">
        <v>1851</v>
      </c>
      <c r="D43" s="61"/>
      <c r="E43" s="61"/>
      <c r="F43" s="61"/>
      <c r="G43" s="61"/>
      <c r="H43" s="61"/>
      <c r="I43" s="62"/>
      <c r="K43" t="b">
        <v>0</v>
      </c>
    </row>
    <row r="44" spans="1:11" x14ac:dyDescent="0.15">
      <c r="A44" s="52">
        <v>45153</v>
      </c>
      <c r="B44" s="66" t="s">
        <v>14</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54" customHeight="1" thickBot="1" x14ac:dyDescent="0.2">
      <c r="A46" s="54"/>
      <c r="B46" s="68"/>
      <c r="C46" s="60" t="s">
        <v>1851</v>
      </c>
      <c r="D46" s="61"/>
      <c r="E46" s="61"/>
      <c r="F46" s="61"/>
      <c r="G46" s="61"/>
      <c r="H46" s="61"/>
      <c r="I46" s="62"/>
      <c r="K46" t="b">
        <v>0</v>
      </c>
    </row>
    <row r="47" spans="1:11" x14ac:dyDescent="0.15">
      <c r="A47" s="52">
        <v>45154</v>
      </c>
      <c r="B47" s="66" t="s">
        <v>1</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54" customHeight="1" thickBot="1" x14ac:dyDescent="0.2">
      <c r="A49" s="54"/>
      <c r="B49" s="68"/>
      <c r="C49" s="60" t="s">
        <v>1851</v>
      </c>
      <c r="D49" s="61"/>
      <c r="E49" s="61"/>
      <c r="F49" s="61"/>
      <c r="G49" s="61"/>
      <c r="H49" s="61"/>
      <c r="I49" s="62"/>
      <c r="K49" t="b">
        <v>0</v>
      </c>
    </row>
    <row r="50" spans="1:11" x14ac:dyDescent="0.15">
      <c r="A50" s="52">
        <v>45155</v>
      </c>
      <c r="B50" s="66" t="s">
        <v>2</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54" customHeight="1" thickBot="1" x14ac:dyDescent="0.2">
      <c r="A52" s="54"/>
      <c r="B52" s="68"/>
      <c r="C52" s="60" t="s">
        <v>1851</v>
      </c>
      <c r="D52" s="61"/>
      <c r="E52" s="61"/>
      <c r="F52" s="61"/>
      <c r="G52" s="61"/>
      <c r="H52" s="61"/>
      <c r="I52" s="62"/>
      <c r="K52" t="b">
        <v>0</v>
      </c>
    </row>
    <row r="53" spans="1:11" x14ac:dyDescent="0.15">
      <c r="A53" s="52">
        <v>45156</v>
      </c>
      <c r="B53" s="66" t="s">
        <v>10</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207" customHeight="1" thickBot="1" x14ac:dyDescent="0.2">
      <c r="A55" s="54"/>
      <c r="B55" s="68"/>
      <c r="C55" s="60" t="s">
        <v>2796</v>
      </c>
      <c r="D55" s="61"/>
      <c r="E55" s="61"/>
      <c r="F55" s="61"/>
      <c r="G55" s="61"/>
      <c r="H55" s="61"/>
      <c r="I55" s="62"/>
      <c r="K55" t="b">
        <v>1</v>
      </c>
    </row>
    <row r="56" spans="1:11" x14ac:dyDescent="0.15">
      <c r="A56" s="52">
        <v>45157</v>
      </c>
      <c r="B56" s="66" t="s">
        <v>11</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205.5" customHeight="1" thickBot="1" x14ac:dyDescent="0.2">
      <c r="A58" s="54"/>
      <c r="B58" s="68"/>
      <c r="C58" s="60" t="s">
        <v>2797</v>
      </c>
      <c r="D58" s="61"/>
      <c r="E58" s="61"/>
      <c r="F58" s="61"/>
      <c r="G58" s="61"/>
      <c r="H58" s="61"/>
      <c r="I58" s="62"/>
      <c r="K58" t="b">
        <v>1</v>
      </c>
    </row>
    <row r="59" spans="1:11" x14ac:dyDescent="0.15">
      <c r="A59" s="52">
        <v>45158</v>
      </c>
      <c r="B59" s="66" t="s">
        <v>12</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77.75" customHeight="1" thickBot="1" x14ac:dyDescent="0.2">
      <c r="A61" s="54"/>
      <c r="B61" s="68"/>
      <c r="C61" s="60" t="s">
        <v>2798</v>
      </c>
      <c r="D61" s="61"/>
      <c r="E61" s="61"/>
      <c r="F61" s="61"/>
      <c r="G61" s="61"/>
      <c r="H61" s="61"/>
      <c r="I61" s="62"/>
      <c r="K61" t="b">
        <v>1</v>
      </c>
    </row>
    <row r="62" spans="1:11" x14ac:dyDescent="0.15">
      <c r="A62" s="52">
        <v>45159</v>
      </c>
      <c r="B62" s="66" t="s">
        <v>13</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53.25" customHeight="1" thickBot="1" x14ac:dyDescent="0.2">
      <c r="A64" s="54"/>
      <c r="B64" s="68"/>
      <c r="C64" s="60" t="s">
        <v>1851</v>
      </c>
      <c r="D64" s="61"/>
      <c r="E64" s="61"/>
      <c r="F64" s="61"/>
      <c r="G64" s="61"/>
      <c r="H64" s="61"/>
      <c r="I64" s="62"/>
      <c r="K64" t="b">
        <v>0</v>
      </c>
    </row>
    <row r="65" spans="1:11" x14ac:dyDescent="0.15">
      <c r="A65" s="52">
        <v>45160</v>
      </c>
      <c r="B65" s="66" t="s">
        <v>14</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225.75" customHeight="1" thickBot="1" x14ac:dyDescent="0.2">
      <c r="A67" s="54"/>
      <c r="B67" s="68"/>
      <c r="C67" s="60" t="s">
        <v>2799</v>
      </c>
      <c r="D67" s="61"/>
      <c r="E67" s="61"/>
      <c r="F67" s="61"/>
      <c r="G67" s="61"/>
      <c r="H67" s="61"/>
      <c r="I67" s="62"/>
      <c r="K67" t="b">
        <v>1</v>
      </c>
    </row>
    <row r="68" spans="1:11" x14ac:dyDescent="0.15">
      <c r="A68" s="52">
        <v>45161</v>
      </c>
      <c r="B68" s="66" t="s">
        <v>1</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213" customHeight="1" thickBot="1" x14ac:dyDescent="0.2">
      <c r="A70" s="54"/>
      <c r="B70" s="68"/>
      <c r="C70" s="60" t="s">
        <v>2800</v>
      </c>
      <c r="D70" s="61"/>
      <c r="E70" s="61"/>
      <c r="F70" s="61"/>
      <c r="G70" s="61"/>
      <c r="H70" s="61"/>
      <c r="I70" s="62"/>
      <c r="K70" t="b">
        <v>1</v>
      </c>
    </row>
    <row r="71" spans="1:11" x14ac:dyDescent="0.15">
      <c r="A71" s="52">
        <v>45162</v>
      </c>
      <c r="B71" s="66" t="s">
        <v>2</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00.25" customHeight="1" thickBot="1" x14ac:dyDescent="0.2">
      <c r="A73" s="54"/>
      <c r="B73" s="68"/>
      <c r="C73" s="60" t="s">
        <v>2801</v>
      </c>
      <c r="D73" s="61"/>
      <c r="E73" s="61"/>
      <c r="F73" s="61"/>
      <c r="G73" s="61"/>
      <c r="H73" s="61"/>
      <c r="I73" s="62"/>
      <c r="K73" t="b">
        <v>1</v>
      </c>
    </row>
    <row r="74" spans="1:11" x14ac:dyDescent="0.15">
      <c r="A74" s="52">
        <v>45163</v>
      </c>
      <c r="B74" s="66" t="s">
        <v>10</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90.25" customHeight="1" thickBot="1" x14ac:dyDescent="0.2">
      <c r="A76" s="54"/>
      <c r="B76" s="68"/>
      <c r="C76" s="60" t="s">
        <v>2802</v>
      </c>
      <c r="D76" s="61"/>
      <c r="E76" s="61"/>
      <c r="F76" s="61"/>
      <c r="G76" s="61"/>
      <c r="H76" s="61"/>
      <c r="I76" s="62"/>
      <c r="K76" t="b">
        <v>1</v>
      </c>
    </row>
    <row r="77" spans="1:11" x14ac:dyDescent="0.15">
      <c r="A77" s="52">
        <v>45164</v>
      </c>
      <c r="B77" s="66" t="s">
        <v>11</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07.75" customHeight="1" thickBot="1" x14ac:dyDescent="0.2">
      <c r="A79" s="54"/>
      <c r="B79" s="68"/>
      <c r="C79" s="60" t="s">
        <v>2803</v>
      </c>
      <c r="D79" s="61"/>
      <c r="E79" s="61"/>
      <c r="F79" s="61"/>
      <c r="G79" s="61"/>
      <c r="H79" s="61"/>
      <c r="I79" s="62"/>
      <c r="K79" t="b">
        <v>1</v>
      </c>
    </row>
    <row r="80" spans="1:11" x14ac:dyDescent="0.15">
      <c r="A80" s="52">
        <v>45165</v>
      </c>
      <c r="B80" s="66" t="s">
        <v>12</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60" customHeight="1" thickBot="1" x14ac:dyDescent="0.2">
      <c r="A82" s="54"/>
      <c r="B82" s="68"/>
      <c r="C82" s="60" t="s">
        <v>1851</v>
      </c>
      <c r="D82" s="61"/>
      <c r="E82" s="61"/>
      <c r="F82" s="61"/>
      <c r="G82" s="61"/>
      <c r="H82" s="61"/>
      <c r="I82" s="62"/>
      <c r="K82" t="b">
        <v>0</v>
      </c>
    </row>
    <row r="83" spans="1:11" x14ac:dyDescent="0.15">
      <c r="A83" s="52">
        <v>45166</v>
      </c>
      <c r="B83" s="66" t="s">
        <v>13</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48.75" customHeight="1" thickBot="1" x14ac:dyDescent="0.2">
      <c r="A85" s="54"/>
      <c r="B85" s="68"/>
      <c r="C85" s="60" t="s">
        <v>1851</v>
      </c>
      <c r="D85" s="61"/>
      <c r="E85" s="61"/>
      <c r="F85" s="61"/>
      <c r="G85" s="61"/>
      <c r="H85" s="61"/>
      <c r="I85" s="62"/>
      <c r="K85" t="b">
        <v>0</v>
      </c>
    </row>
    <row r="86" spans="1:11" x14ac:dyDescent="0.15">
      <c r="A86" s="52">
        <v>45167</v>
      </c>
      <c r="B86" s="66" t="s">
        <v>14</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156.75" customHeight="1" thickBot="1" x14ac:dyDescent="0.2">
      <c r="A88" s="54"/>
      <c r="B88" s="68"/>
      <c r="C88" s="60" t="s">
        <v>2804</v>
      </c>
      <c r="D88" s="61"/>
      <c r="E88" s="61"/>
      <c r="F88" s="61"/>
      <c r="G88" s="61"/>
      <c r="H88" s="61"/>
      <c r="I88" s="62"/>
      <c r="K88" t="b">
        <v>1</v>
      </c>
    </row>
    <row r="89" spans="1:11" x14ac:dyDescent="0.15">
      <c r="A89" s="52">
        <v>45168</v>
      </c>
      <c r="B89" s="66" t="s">
        <v>1</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173.25" customHeight="1" thickBot="1" x14ac:dyDescent="0.2">
      <c r="A91" s="54"/>
      <c r="B91" s="68"/>
      <c r="C91" s="60" t="s">
        <v>2805</v>
      </c>
      <c r="D91" s="61"/>
      <c r="E91" s="61"/>
      <c r="F91" s="61"/>
      <c r="G91" s="61"/>
      <c r="H91" s="61"/>
      <c r="I91" s="62"/>
      <c r="K91" t="b">
        <v>1</v>
      </c>
    </row>
    <row r="92" spans="1:11" x14ac:dyDescent="0.15">
      <c r="A92" s="52">
        <v>45169</v>
      </c>
      <c r="B92" s="66" t="s">
        <v>2</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177" customHeight="1" thickBot="1" x14ac:dyDescent="0.2">
      <c r="A94" s="54"/>
      <c r="B94" s="68"/>
      <c r="C94" s="60" t="s">
        <v>2806</v>
      </c>
      <c r="D94" s="69"/>
      <c r="E94" s="69"/>
      <c r="F94" s="69"/>
      <c r="G94" s="69"/>
      <c r="H94" s="69"/>
      <c r="I94" s="70"/>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982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8982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8982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8982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8982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8983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8983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8983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8983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8983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8983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8983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8983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8983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8983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8984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8984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8984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8984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8984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8984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8984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8984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8984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8984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8985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8985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8985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8985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8985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8985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K94"/>
  <sheetViews>
    <sheetView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45170</v>
      </c>
      <c r="B2" s="55" t="s">
        <v>2807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06.25" customHeight="1" thickBot="1" x14ac:dyDescent="0.2">
      <c r="A4" s="54"/>
      <c r="B4" s="57"/>
      <c r="C4" s="60" t="s">
        <v>2808</v>
      </c>
      <c r="D4" s="61"/>
      <c r="E4" s="61"/>
      <c r="F4" s="61"/>
      <c r="G4" s="61"/>
      <c r="H4" s="61"/>
      <c r="I4" s="62"/>
      <c r="K4" t="b">
        <v>1</v>
      </c>
    </row>
    <row r="5" spans="1:11" x14ac:dyDescent="0.15">
      <c r="A5" s="52">
        <v>45171</v>
      </c>
      <c r="B5" s="55" t="s">
        <v>11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95" customHeight="1" thickBot="1" x14ac:dyDescent="0.2">
      <c r="A7" s="54"/>
      <c r="B7" s="57"/>
      <c r="C7" s="60" t="s">
        <v>2809</v>
      </c>
      <c r="D7" s="61"/>
      <c r="E7" s="61"/>
      <c r="F7" s="61"/>
      <c r="G7" s="61"/>
      <c r="H7" s="61"/>
      <c r="I7" s="62"/>
      <c r="K7" t="b">
        <v>1</v>
      </c>
    </row>
    <row r="8" spans="1:11" x14ac:dyDescent="0.15">
      <c r="A8" s="52">
        <v>45172</v>
      </c>
      <c r="B8" s="55" t="s">
        <v>12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45173</v>
      </c>
      <c r="B11" s="55" t="s">
        <v>13</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45174</v>
      </c>
      <c r="B14" s="55" t="s">
        <v>14</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210" customHeight="1" thickBot="1" x14ac:dyDescent="0.2">
      <c r="A16" s="54"/>
      <c r="B16" s="57"/>
      <c r="C16" s="60" t="s">
        <v>2810</v>
      </c>
      <c r="D16" s="61"/>
      <c r="E16" s="61"/>
      <c r="F16" s="61"/>
      <c r="G16" s="61"/>
      <c r="H16" s="61"/>
      <c r="I16" s="62"/>
      <c r="K16" t="b">
        <v>1</v>
      </c>
    </row>
    <row r="17" spans="1:11" x14ac:dyDescent="0.15">
      <c r="A17" s="52">
        <v>45175</v>
      </c>
      <c r="B17" s="55" t="s">
        <v>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85.25" customHeight="1" thickBot="1" x14ac:dyDescent="0.2">
      <c r="A19" s="54"/>
      <c r="B19" s="57"/>
      <c r="C19" s="60" t="s">
        <v>2811</v>
      </c>
      <c r="D19" s="61"/>
      <c r="E19" s="61"/>
      <c r="F19" s="61"/>
      <c r="G19" s="61"/>
      <c r="H19" s="61"/>
      <c r="I19" s="62"/>
      <c r="K19" t="b">
        <v>1</v>
      </c>
    </row>
    <row r="20" spans="1:11" x14ac:dyDescent="0.15">
      <c r="A20" s="52">
        <v>45176</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1.75" customHeight="1" thickBot="1" x14ac:dyDescent="0.2">
      <c r="A22" s="54"/>
      <c r="B22" s="57"/>
      <c r="C22" s="60" t="s">
        <v>2812</v>
      </c>
      <c r="D22" s="61"/>
      <c r="E22" s="61"/>
      <c r="F22" s="61"/>
      <c r="G22" s="61"/>
      <c r="H22" s="61"/>
      <c r="I22" s="62"/>
      <c r="K22" t="b">
        <v>1</v>
      </c>
    </row>
    <row r="23" spans="1:11" x14ac:dyDescent="0.15">
      <c r="A23" s="52">
        <v>45177</v>
      </c>
      <c r="B23" s="55" t="s">
        <v>10</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23.5" customHeight="1" thickBot="1" x14ac:dyDescent="0.2">
      <c r="A25" s="54"/>
      <c r="B25" s="57"/>
      <c r="C25" s="60" t="s">
        <v>2813</v>
      </c>
      <c r="D25" s="61"/>
      <c r="E25" s="61"/>
      <c r="F25" s="61"/>
      <c r="G25" s="61"/>
      <c r="H25" s="61"/>
      <c r="I25" s="62"/>
      <c r="K25" t="b">
        <v>1</v>
      </c>
    </row>
    <row r="26" spans="1:11" x14ac:dyDescent="0.15">
      <c r="A26" s="52">
        <v>45178</v>
      </c>
      <c r="B26" s="55" t="s">
        <v>11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20.5" customHeight="1" thickBot="1" x14ac:dyDescent="0.2">
      <c r="A28" s="54"/>
      <c r="B28" s="57"/>
      <c r="C28" s="60" t="s">
        <v>2814</v>
      </c>
      <c r="D28" s="61"/>
      <c r="E28" s="61"/>
      <c r="F28" s="61"/>
      <c r="G28" s="61"/>
      <c r="H28" s="61"/>
      <c r="I28" s="62"/>
      <c r="K28" t="b">
        <v>1</v>
      </c>
    </row>
    <row r="29" spans="1:11" x14ac:dyDescent="0.15">
      <c r="A29" s="52">
        <v>45179</v>
      </c>
      <c r="B29" s="55" t="s">
        <v>12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45180</v>
      </c>
      <c r="B32" s="55" t="s">
        <v>13</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45181</v>
      </c>
      <c r="B35" s="55" t="s">
        <v>14</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61" customHeight="1" thickBot="1" x14ac:dyDescent="0.2">
      <c r="A37" s="54"/>
      <c r="B37" s="57"/>
      <c r="C37" s="60" t="s">
        <v>2815</v>
      </c>
      <c r="D37" s="61"/>
      <c r="E37" s="61"/>
      <c r="F37" s="61"/>
      <c r="G37" s="61"/>
      <c r="H37" s="61"/>
      <c r="I37" s="62"/>
      <c r="K37" t="b">
        <v>1</v>
      </c>
    </row>
    <row r="38" spans="1:11" x14ac:dyDescent="0.15">
      <c r="A38" s="52">
        <v>45182</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70.25" customHeight="1" thickBot="1" x14ac:dyDescent="0.2">
      <c r="A40" s="54"/>
      <c r="B40" s="57"/>
      <c r="C40" s="60" t="s">
        <v>2816</v>
      </c>
      <c r="D40" s="61"/>
      <c r="E40" s="61"/>
      <c r="F40" s="61"/>
      <c r="G40" s="61"/>
      <c r="H40" s="61"/>
      <c r="I40" s="62"/>
      <c r="K40" t="b">
        <v>1</v>
      </c>
    </row>
    <row r="41" spans="1:11" x14ac:dyDescent="0.15">
      <c r="A41" s="52">
        <v>45183</v>
      </c>
      <c r="B41" s="55" t="s">
        <v>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66.5" customHeight="1" thickBot="1" x14ac:dyDescent="0.2">
      <c r="A43" s="54"/>
      <c r="B43" s="57"/>
      <c r="C43" s="60" t="s">
        <v>2817</v>
      </c>
      <c r="D43" s="61"/>
      <c r="E43" s="61"/>
      <c r="F43" s="61"/>
      <c r="G43" s="61"/>
      <c r="H43" s="61"/>
      <c r="I43" s="62"/>
      <c r="K43" t="b">
        <v>1</v>
      </c>
    </row>
    <row r="44" spans="1:11" x14ac:dyDescent="0.15">
      <c r="A44" s="52">
        <v>45184</v>
      </c>
      <c r="B44" s="55" t="s">
        <v>10</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13" customHeight="1" thickBot="1" x14ac:dyDescent="0.2">
      <c r="A46" s="54"/>
      <c r="B46" s="57"/>
      <c r="C46" s="60" t="s">
        <v>2818</v>
      </c>
      <c r="D46" s="61"/>
      <c r="E46" s="61"/>
      <c r="F46" s="61"/>
      <c r="G46" s="61"/>
      <c r="H46" s="61"/>
      <c r="I46" s="62"/>
      <c r="K46" t="b">
        <v>1</v>
      </c>
    </row>
    <row r="47" spans="1:11" x14ac:dyDescent="0.15">
      <c r="A47" s="52">
        <v>45185</v>
      </c>
      <c r="B47" s="55" t="s">
        <v>11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89.5" customHeight="1" thickBot="1" x14ac:dyDescent="0.2">
      <c r="A49" s="54"/>
      <c r="B49" s="57"/>
      <c r="C49" s="60" t="s">
        <v>2819</v>
      </c>
      <c r="D49" s="61"/>
      <c r="E49" s="61"/>
      <c r="F49" s="61"/>
      <c r="G49" s="61"/>
      <c r="H49" s="61"/>
      <c r="I49" s="62"/>
      <c r="K49" t="b">
        <v>1</v>
      </c>
    </row>
    <row r="50" spans="1:11" x14ac:dyDescent="0.15">
      <c r="A50" s="52">
        <v>45186</v>
      </c>
      <c r="B50" s="55" t="s">
        <v>12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45187</v>
      </c>
      <c r="B53" s="55" t="s">
        <v>13</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53.25" customHeight="1" thickBot="1" x14ac:dyDescent="0.2">
      <c r="A55" s="54"/>
      <c r="B55" s="57"/>
      <c r="C55" s="60" t="s">
        <v>1851</v>
      </c>
      <c r="D55" s="61"/>
      <c r="E55" s="61"/>
      <c r="F55" s="61"/>
      <c r="G55" s="61"/>
      <c r="H55" s="61"/>
      <c r="I55" s="62"/>
      <c r="K55" t="b">
        <v>0</v>
      </c>
    </row>
    <row r="56" spans="1:11" x14ac:dyDescent="0.15">
      <c r="A56" s="52">
        <v>45188</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45189</v>
      </c>
      <c r="B59" s="55" t="s">
        <v>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95" customHeight="1" thickBot="1" x14ac:dyDescent="0.2">
      <c r="A61" s="54"/>
      <c r="B61" s="57"/>
      <c r="C61" s="60" t="s">
        <v>2820</v>
      </c>
      <c r="D61" s="61"/>
      <c r="E61" s="61"/>
      <c r="F61" s="61"/>
      <c r="G61" s="61"/>
      <c r="H61" s="61"/>
      <c r="I61" s="62"/>
      <c r="K61" t="b">
        <v>1</v>
      </c>
    </row>
    <row r="62" spans="1:11" x14ac:dyDescent="0.15">
      <c r="A62" s="52">
        <v>45190</v>
      </c>
      <c r="B62" s="55" t="s">
        <v>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33.25" customHeight="1" thickBot="1" x14ac:dyDescent="0.2">
      <c r="A64" s="54"/>
      <c r="B64" s="57"/>
      <c r="C64" s="60" t="s">
        <v>2821</v>
      </c>
      <c r="D64" s="61"/>
      <c r="E64" s="61"/>
      <c r="F64" s="61"/>
      <c r="G64" s="61"/>
      <c r="H64" s="61"/>
      <c r="I64" s="62"/>
      <c r="K64" t="b">
        <v>1</v>
      </c>
    </row>
    <row r="65" spans="1:11" x14ac:dyDescent="0.15">
      <c r="A65" s="52">
        <v>45191</v>
      </c>
      <c r="B65" s="55" t="s">
        <v>10</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31.75" customHeight="1" thickBot="1" x14ac:dyDescent="0.2">
      <c r="A67" s="54"/>
      <c r="B67" s="57"/>
      <c r="C67" s="60" t="s">
        <v>2822</v>
      </c>
      <c r="D67" s="61"/>
      <c r="E67" s="61"/>
      <c r="F67" s="61"/>
      <c r="G67" s="61"/>
      <c r="H67" s="61"/>
      <c r="I67" s="62"/>
      <c r="K67" t="b">
        <v>1</v>
      </c>
    </row>
    <row r="68" spans="1:11" x14ac:dyDescent="0.15">
      <c r="A68" s="52">
        <v>45192</v>
      </c>
      <c r="B68" s="55" t="s">
        <v>11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65.75" customHeight="1" thickBot="1" x14ac:dyDescent="0.2">
      <c r="A70" s="54"/>
      <c r="B70" s="57"/>
      <c r="C70" s="60" t="s">
        <v>2823</v>
      </c>
      <c r="D70" s="61"/>
      <c r="E70" s="61"/>
      <c r="F70" s="61"/>
      <c r="G70" s="61"/>
      <c r="H70" s="61"/>
      <c r="I70" s="62"/>
      <c r="K70" t="b">
        <v>1</v>
      </c>
    </row>
    <row r="71" spans="1:11" x14ac:dyDescent="0.15">
      <c r="A71" s="52">
        <v>45193</v>
      </c>
      <c r="B71" s="55" t="s">
        <v>12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56" customHeight="1" thickBot="1" x14ac:dyDescent="0.2">
      <c r="A73" s="54"/>
      <c r="B73" s="57"/>
      <c r="C73" s="60" t="s">
        <v>2824</v>
      </c>
      <c r="D73" s="61"/>
      <c r="E73" s="61"/>
      <c r="F73" s="61"/>
      <c r="G73" s="61"/>
      <c r="H73" s="61"/>
      <c r="I73" s="62"/>
      <c r="K73" t="b">
        <v>1</v>
      </c>
    </row>
    <row r="74" spans="1:11" x14ac:dyDescent="0.15">
      <c r="A74" s="52">
        <v>45194</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45195</v>
      </c>
      <c r="B77" s="55" t="s">
        <v>14</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80.75" customHeight="1" thickBot="1" x14ac:dyDescent="0.2">
      <c r="A79" s="54"/>
      <c r="B79" s="57"/>
      <c r="C79" s="60" t="s">
        <v>2825</v>
      </c>
      <c r="D79" s="61"/>
      <c r="E79" s="61"/>
      <c r="F79" s="61"/>
      <c r="G79" s="61"/>
      <c r="H79" s="61"/>
      <c r="I79" s="62"/>
      <c r="K79" t="b">
        <v>1</v>
      </c>
    </row>
    <row r="80" spans="1:11" x14ac:dyDescent="0.15">
      <c r="A80" s="52">
        <v>45196</v>
      </c>
      <c r="B80" s="55" t="s">
        <v>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33.25" customHeight="1" thickBot="1" x14ac:dyDescent="0.2">
      <c r="A82" s="54"/>
      <c r="B82" s="57"/>
      <c r="C82" s="60" t="s">
        <v>2826</v>
      </c>
      <c r="D82" s="61"/>
      <c r="E82" s="61"/>
      <c r="F82" s="61"/>
      <c r="G82" s="61"/>
      <c r="H82" s="61"/>
      <c r="I82" s="62"/>
      <c r="K82" t="b">
        <v>1</v>
      </c>
    </row>
    <row r="83" spans="1:11" x14ac:dyDescent="0.15">
      <c r="A83" s="52">
        <v>45197</v>
      </c>
      <c r="B83" s="55" t="s">
        <v>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26.5" customHeight="1" thickBot="1" x14ac:dyDescent="0.2">
      <c r="A85" s="54"/>
      <c r="B85" s="57"/>
      <c r="C85" s="60" t="s">
        <v>2827</v>
      </c>
      <c r="D85" s="61"/>
      <c r="E85" s="61"/>
      <c r="F85" s="61"/>
      <c r="G85" s="61"/>
      <c r="H85" s="61"/>
      <c r="I85" s="62"/>
      <c r="K85" t="b">
        <v>1</v>
      </c>
    </row>
    <row r="86" spans="1:11" x14ac:dyDescent="0.15">
      <c r="A86" s="52">
        <v>45198</v>
      </c>
      <c r="B86" s="55" t="s">
        <v>10</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08.5" customHeight="1" thickBot="1" x14ac:dyDescent="0.2">
      <c r="A88" s="54"/>
      <c r="B88" s="57"/>
      <c r="C88" s="60" t="s">
        <v>2828</v>
      </c>
      <c r="D88" s="61"/>
      <c r="E88" s="61"/>
      <c r="F88" s="61"/>
      <c r="G88" s="61"/>
      <c r="H88" s="61"/>
      <c r="I88" s="62"/>
      <c r="K88" t="b">
        <v>1</v>
      </c>
    </row>
    <row r="89" spans="1:11" x14ac:dyDescent="0.15">
      <c r="A89" s="52">
        <v>45199</v>
      </c>
      <c r="B89" s="55" t="s">
        <v>11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252" customHeight="1" thickBot="1" x14ac:dyDescent="0.2">
      <c r="A91" s="54"/>
      <c r="B91" s="57"/>
      <c r="C91" s="60" t="s">
        <v>2829</v>
      </c>
      <c r="D91" s="61"/>
      <c r="E91" s="61"/>
      <c r="F91" s="61"/>
      <c r="G91" s="61"/>
      <c r="H91" s="61"/>
      <c r="I91" s="62"/>
      <c r="K91" t="b">
        <v>1</v>
      </c>
    </row>
    <row r="94" spans="1:11" ht="54" customHeight="1" x14ac:dyDescent="0.15">
      <c r="K94" t="b">
        <v>0</v>
      </c>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084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9085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9085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9085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9085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9085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9085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9085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9085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9085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9085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9086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9086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9086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9086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9086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9086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9086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9086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9086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9086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9087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9087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9087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9087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9087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9087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9087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9087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9087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94"/>
  <sheetViews>
    <sheetView topLeftCell="A88"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45200</v>
      </c>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2830</v>
      </c>
      <c r="D4" s="61"/>
      <c r="E4" s="61"/>
      <c r="F4" s="61"/>
      <c r="G4" s="61"/>
      <c r="H4" s="61"/>
      <c r="I4" s="62"/>
      <c r="K4" t="b">
        <v>0</v>
      </c>
    </row>
    <row r="5" spans="1:11" x14ac:dyDescent="0.15">
      <c r="A5" s="52">
        <v>45201</v>
      </c>
      <c r="B5" s="66" t="s">
        <v>13</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54" customHeight="1" thickBot="1" x14ac:dyDescent="0.2">
      <c r="A7" s="54"/>
      <c r="B7" s="68"/>
      <c r="C7" s="60" t="s">
        <v>1851</v>
      </c>
      <c r="D7" s="61"/>
      <c r="E7" s="61"/>
      <c r="F7" s="61"/>
      <c r="G7" s="61"/>
      <c r="H7" s="61"/>
      <c r="I7" s="62"/>
      <c r="K7" t="b">
        <v>0</v>
      </c>
    </row>
    <row r="8" spans="1:11" x14ac:dyDescent="0.15">
      <c r="A8" s="52">
        <v>45202</v>
      </c>
      <c r="B8" s="66" t="s">
        <v>14</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253.5" customHeight="1" thickBot="1" x14ac:dyDescent="0.2">
      <c r="A10" s="54"/>
      <c r="B10" s="68"/>
      <c r="C10" s="60" t="s">
        <v>2831</v>
      </c>
      <c r="D10" s="61"/>
      <c r="E10" s="61"/>
      <c r="F10" s="61"/>
      <c r="G10" s="61"/>
      <c r="H10" s="61"/>
      <c r="I10" s="62"/>
      <c r="K10" t="b">
        <v>1</v>
      </c>
    </row>
    <row r="11" spans="1:11" x14ac:dyDescent="0.15">
      <c r="A11" s="52">
        <v>45203</v>
      </c>
      <c r="B11" s="66" t="s">
        <v>1</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305.25" customHeight="1" thickBot="1" x14ac:dyDescent="0.2">
      <c r="A13" s="54"/>
      <c r="B13" s="68"/>
      <c r="C13" s="60" t="s">
        <v>2832</v>
      </c>
      <c r="D13" s="61"/>
      <c r="E13" s="61"/>
      <c r="F13" s="61"/>
      <c r="G13" s="61"/>
      <c r="H13" s="61"/>
      <c r="I13" s="62"/>
      <c r="K13" t="b">
        <v>1</v>
      </c>
    </row>
    <row r="14" spans="1:11" x14ac:dyDescent="0.15">
      <c r="A14" s="52">
        <v>45204</v>
      </c>
      <c r="B14" s="66" t="s">
        <v>2</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278.25" customHeight="1" thickBot="1" x14ac:dyDescent="0.2">
      <c r="A16" s="54"/>
      <c r="B16" s="68"/>
      <c r="C16" s="60" t="s">
        <v>2833</v>
      </c>
      <c r="D16" s="61"/>
      <c r="E16" s="61"/>
      <c r="F16" s="61"/>
      <c r="G16" s="61"/>
      <c r="H16" s="61"/>
      <c r="I16" s="62"/>
      <c r="K16" t="b">
        <v>1</v>
      </c>
    </row>
    <row r="17" spans="1:11" x14ac:dyDescent="0.15">
      <c r="A17" s="52">
        <v>45205</v>
      </c>
      <c r="B17" s="66" t="s">
        <v>10</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213" customHeight="1" thickBot="1" x14ac:dyDescent="0.2">
      <c r="A19" s="54"/>
      <c r="B19" s="68"/>
      <c r="C19" s="60" t="s">
        <v>2834</v>
      </c>
      <c r="D19" s="61"/>
      <c r="E19" s="61"/>
      <c r="F19" s="61"/>
      <c r="G19" s="61"/>
      <c r="H19" s="61"/>
      <c r="I19" s="62"/>
      <c r="K19" t="b">
        <v>1</v>
      </c>
    </row>
    <row r="20" spans="1:11" x14ac:dyDescent="0.15">
      <c r="A20" s="52">
        <v>45206</v>
      </c>
      <c r="B20" s="66" t="s">
        <v>11</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221.25" customHeight="1" thickBot="1" x14ac:dyDescent="0.2">
      <c r="A22" s="54"/>
      <c r="B22" s="68"/>
      <c r="C22" s="60" t="s">
        <v>2835</v>
      </c>
      <c r="D22" s="61"/>
      <c r="E22" s="61"/>
      <c r="F22" s="61"/>
      <c r="G22" s="61"/>
      <c r="H22" s="61"/>
      <c r="I22" s="62"/>
      <c r="K22" t="b">
        <v>1</v>
      </c>
    </row>
    <row r="23" spans="1:11" x14ac:dyDescent="0.15">
      <c r="A23" s="52">
        <v>45207</v>
      </c>
      <c r="B23" s="66" t="s">
        <v>12</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08" customHeight="1" thickBot="1" x14ac:dyDescent="0.2">
      <c r="A25" s="54"/>
      <c r="B25" s="68"/>
      <c r="C25" s="60" t="s">
        <v>1851</v>
      </c>
      <c r="D25" s="61"/>
      <c r="E25" s="61"/>
      <c r="F25" s="61"/>
      <c r="G25" s="61"/>
      <c r="H25" s="61"/>
      <c r="I25" s="62"/>
      <c r="K25" t="b">
        <v>0</v>
      </c>
    </row>
    <row r="26" spans="1:11" x14ac:dyDescent="0.15">
      <c r="A26" s="52">
        <v>45208</v>
      </c>
      <c r="B26" s="66" t="s">
        <v>13</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54" customHeight="1" thickBot="1" x14ac:dyDescent="0.2">
      <c r="A28" s="54"/>
      <c r="B28" s="68"/>
      <c r="C28" s="60" t="s">
        <v>1851</v>
      </c>
      <c r="D28" s="61"/>
      <c r="E28" s="61"/>
      <c r="F28" s="61"/>
      <c r="G28" s="61"/>
      <c r="H28" s="61"/>
      <c r="I28" s="62"/>
      <c r="K28" t="b">
        <v>0</v>
      </c>
    </row>
    <row r="29" spans="1:11" x14ac:dyDescent="0.15">
      <c r="A29" s="52">
        <v>45209</v>
      </c>
      <c r="B29" s="66" t="s">
        <v>14</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54" customHeight="1" thickBot="1" x14ac:dyDescent="0.2">
      <c r="A31" s="54"/>
      <c r="B31" s="68"/>
      <c r="C31" s="60" t="s">
        <v>1851</v>
      </c>
      <c r="D31" s="61"/>
      <c r="E31" s="61"/>
      <c r="F31" s="61"/>
      <c r="G31" s="61"/>
      <c r="H31" s="61"/>
      <c r="I31" s="62"/>
      <c r="K31" t="b">
        <v>0</v>
      </c>
    </row>
    <row r="32" spans="1:11" x14ac:dyDescent="0.15">
      <c r="A32" s="52">
        <v>45210</v>
      </c>
      <c r="B32" s="66" t="s">
        <v>1</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219.75" customHeight="1" thickBot="1" x14ac:dyDescent="0.2">
      <c r="A34" s="54"/>
      <c r="B34" s="68"/>
      <c r="C34" s="60" t="s">
        <v>2836</v>
      </c>
      <c r="D34" s="61"/>
      <c r="E34" s="61"/>
      <c r="F34" s="61"/>
      <c r="G34" s="61"/>
      <c r="H34" s="61"/>
      <c r="I34" s="62"/>
      <c r="K34" t="b">
        <v>1</v>
      </c>
    </row>
    <row r="35" spans="1:11" x14ac:dyDescent="0.15">
      <c r="A35" s="52">
        <v>45211</v>
      </c>
      <c r="B35" s="66" t="s">
        <v>2</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150" customHeight="1" thickBot="1" x14ac:dyDescent="0.2">
      <c r="A37" s="54"/>
      <c r="B37" s="68"/>
      <c r="C37" s="60" t="s">
        <v>2837</v>
      </c>
      <c r="D37" s="61"/>
      <c r="E37" s="61"/>
      <c r="F37" s="61"/>
      <c r="G37" s="61"/>
      <c r="H37" s="61"/>
      <c r="I37" s="62"/>
      <c r="K37" t="b">
        <v>1</v>
      </c>
    </row>
    <row r="38" spans="1:11" x14ac:dyDescent="0.15">
      <c r="A38" s="52">
        <v>45212</v>
      </c>
      <c r="B38" s="66" t="s">
        <v>10</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183" customHeight="1" thickBot="1" x14ac:dyDescent="0.2">
      <c r="A40" s="54"/>
      <c r="B40" s="68"/>
      <c r="C40" s="60" t="s">
        <v>2838</v>
      </c>
      <c r="D40" s="61"/>
      <c r="E40" s="61"/>
      <c r="F40" s="61"/>
      <c r="G40" s="61"/>
      <c r="H40" s="61"/>
      <c r="I40" s="62"/>
      <c r="K40" t="b">
        <v>1</v>
      </c>
    </row>
    <row r="41" spans="1:11" x14ac:dyDescent="0.15">
      <c r="A41" s="52">
        <v>45213</v>
      </c>
      <c r="B41" s="66" t="s">
        <v>11</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208.5" customHeight="1" thickBot="1" x14ac:dyDescent="0.2">
      <c r="A43" s="54"/>
      <c r="B43" s="68"/>
      <c r="C43" s="60" t="s">
        <v>2839</v>
      </c>
      <c r="D43" s="61"/>
      <c r="E43" s="61"/>
      <c r="F43" s="61"/>
      <c r="G43" s="61"/>
      <c r="H43" s="61"/>
      <c r="I43" s="62"/>
      <c r="K43" t="b">
        <v>1</v>
      </c>
    </row>
    <row r="44" spans="1:11" x14ac:dyDescent="0.15">
      <c r="A44" s="52">
        <v>45214</v>
      </c>
      <c r="B44" s="66" t="s">
        <v>12</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54" customHeight="1" thickBot="1" x14ac:dyDescent="0.2">
      <c r="A46" s="54"/>
      <c r="B46" s="68"/>
      <c r="C46" s="60" t="s">
        <v>1851</v>
      </c>
      <c r="D46" s="61"/>
      <c r="E46" s="61"/>
      <c r="F46" s="61"/>
      <c r="G46" s="61"/>
      <c r="H46" s="61"/>
      <c r="I46" s="62"/>
      <c r="K46" t="b">
        <v>0</v>
      </c>
    </row>
    <row r="47" spans="1:11" x14ac:dyDescent="0.15">
      <c r="A47" s="52">
        <v>45215</v>
      </c>
      <c r="B47" s="66" t="s">
        <v>13</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54" customHeight="1" thickBot="1" x14ac:dyDescent="0.2">
      <c r="A49" s="54"/>
      <c r="B49" s="68"/>
      <c r="C49" s="60" t="s">
        <v>1851</v>
      </c>
      <c r="D49" s="61"/>
      <c r="E49" s="61"/>
      <c r="F49" s="61"/>
      <c r="G49" s="61"/>
      <c r="H49" s="61"/>
      <c r="I49" s="62"/>
      <c r="K49" t="b">
        <v>0</v>
      </c>
    </row>
    <row r="50" spans="1:11" x14ac:dyDescent="0.15">
      <c r="A50" s="52">
        <v>45216</v>
      </c>
      <c r="B50" s="66" t="s">
        <v>14</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210" customHeight="1" thickBot="1" x14ac:dyDescent="0.2">
      <c r="A52" s="54"/>
      <c r="B52" s="68"/>
      <c r="C52" s="60" t="s">
        <v>2840</v>
      </c>
      <c r="D52" s="61"/>
      <c r="E52" s="61"/>
      <c r="F52" s="61"/>
      <c r="G52" s="61"/>
      <c r="H52" s="61"/>
      <c r="I52" s="62"/>
      <c r="K52" t="b">
        <v>1</v>
      </c>
    </row>
    <row r="53" spans="1:11" x14ac:dyDescent="0.15">
      <c r="A53" s="52">
        <v>45217</v>
      </c>
      <c r="B53" s="66" t="s">
        <v>1</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186" customHeight="1" thickBot="1" x14ac:dyDescent="0.2">
      <c r="A55" s="54"/>
      <c r="B55" s="68"/>
      <c r="C55" s="60" t="s">
        <v>2841</v>
      </c>
      <c r="D55" s="61"/>
      <c r="E55" s="61"/>
      <c r="F55" s="61"/>
      <c r="G55" s="61"/>
      <c r="H55" s="61"/>
      <c r="I55" s="62"/>
      <c r="K55" t="b">
        <v>1</v>
      </c>
    </row>
    <row r="56" spans="1:11" x14ac:dyDescent="0.15">
      <c r="A56" s="52">
        <v>45218</v>
      </c>
      <c r="B56" s="66" t="s">
        <v>2</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195" customHeight="1" thickBot="1" x14ac:dyDescent="0.2">
      <c r="A58" s="54"/>
      <c r="B58" s="68"/>
      <c r="C58" s="60" t="s">
        <v>2843</v>
      </c>
      <c r="D58" s="61"/>
      <c r="E58" s="61"/>
      <c r="F58" s="61"/>
      <c r="G58" s="61"/>
      <c r="H58" s="61"/>
      <c r="I58" s="62"/>
      <c r="K58" t="b">
        <v>1</v>
      </c>
    </row>
    <row r="59" spans="1:11" x14ac:dyDescent="0.15">
      <c r="A59" s="52">
        <v>45219</v>
      </c>
      <c r="B59" s="66" t="s">
        <v>10</v>
      </c>
      <c r="C59" s="58" t="s">
        <v>2842</v>
      </c>
      <c r="D59" s="58" t="s">
        <v>4</v>
      </c>
      <c r="E59" s="6" t="s">
        <v>5</v>
      </c>
      <c r="F59" s="2"/>
      <c r="G59" s="58" t="s">
        <v>7</v>
      </c>
      <c r="H59" s="6" t="s">
        <v>5</v>
      </c>
      <c r="I59" s="28"/>
    </row>
    <row r="60" spans="1:11" x14ac:dyDescent="0.15">
      <c r="A60" s="53"/>
      <c r="B60" s="67"/>
      <c r="C60" s="59"/>
      <c r="D60" s="59"/>
      <c r="E60" s="7" t="s">
        <v>6</v>
      </c>
      <c r="F60" s="3"/>
      <c r="G60" s="59"/>
      <c r="H60" s="7" t="s">
        <v>6</v>
      </c>
      <c r="I60" s="29"/>
    </row>
    <row r="61" spans="1:11" ht="224.25" customHeight="1" thickBot="1" x14ac:dyDescent="0.2">
      <c r="A61" s="54"/>
      <c r="B61" s="68"/>
      <c r="C61" s="60" t="s">
        <v>2844</v>
      </c>
      <c r="D61" s="61"/>
      <c r="E61" s="61"/>
      <c r="F61" s="61"/>
      <c r="G61" s="61"/>
      <c r="H61" s="61"/>
      <c r="I61" s="62"/>
      <c r="K61" t="b">
        <v>1</v>
      </c>
    </row>
    <row r="62" spans="1:11" x14ac:dyDescent="0.15">
      <c r="A62" s="52">
        <v>45220</v>
      </c>
      <c r="B62" s="66" t="s">
        <v>11</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179.25" customHeight="1" thickBot="1" x14ac:dyDescent="0.2">
      <c r="A64" s="54"/>
      <c r="B64" s="68"/>
      <c r="C64" s="60" t="s">
        <v>2845</v>
      </c>
      <c r="D64" s="61"/>
      <c r="E64" s="61"/>
      <c r="F64" s="61"/>
      <c r="G64" s="61"/>
      <c r="H64" s="61"/>
      <c r="I64" s="62"/>
      <c r="K64" t="b">
        <v>1</v>
      </c>
    </row>
    <row r="65" spans="1:11" x14ac:dyDescent="0.15">
      <c r="A65" s="52">
        <v>45221</v>
      </c>
      <c r="B65" s="66" t="s">
        <v>12</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45.75" customHeight="1" thickBot="1" x14ac:dyDescent="0.2">
      <c r="A67" s="54"/>
      <c r="B67" s="68"/>
      <c r="C67" s="60" t="s">
        <v>1851</v>
      </c>
      <c r="D67" s="61"/>
      <c r="E67" s="61"/>
      <c r="F67" s="61"/>
      <c r="G67" s="61"/>
      <c r="H67" s="61"/>
      <c r="I67" s="62"/>
      <c r="K67" t="b">
        <v>0</v>
      </c>
    </row>
    <row r="68" spans="1:11" x14ac:dyDescent="0.15">
      <c r="A68" s="52">
        <v>45222</v>
      </c>
      <c r="B68" s="66" t="s">
        <v>13</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45.75" customHeight="1" thickBot="1" x14ac:dyDescent="0.2">
      <c r="A70" s="54"/>
      <c r="B70" s="68"/>
      <c r="C70" s="60" t="s">
        <v>1851</v>
      </c>
      <c r="D70" s="61"/>
      <c r="E70" s="61"/>
      <c r="F70" s="61"/>
      <c r="G70" s="61"/>
      <c r="H70" s="61"/>
      <c r="I70" s="62"/>
      <c r="K70" t="b">
        <v>0</v>
      </c>
    </row>
    <row r="71" spans="1:11" x14ac:dyDescent="0.15">
      <c r="A71" s="52">
        <v>45223</v>
      </c>
      <c r="B71" s="66" t="s">
        <v>14</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25" customHeight="1" thickBot="1" x14ac:dyDescent="0.2">
      <c r="A73" s="54"/>
      <c r="B73" s="68"/>
      <c r="C73" s="60" t="s">
        <v>2846</v>
      </c>
      <c r="D73" s="61"/>
      <c r="E73" s="61"/>
      <c r="F73" s="61"/>
      <c r="G73" s="61"/>
      <c r="H73" s="61"/>
      <c r="I73" s="62"/>
      <c r="K73" t="b">
        <v>1</v>
      </c>
    </row>
    <row r="74" spans="1:11" x14ac:dyDescent="0.15">
      <c r="A74" s="52">
        <v>45224</v>
      </c>
      <c r="B74" s="66" t="s">
        <v>1</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76" customHeight="1" thickBot="1" x14ac:dyDescent="0.2">
      <c r="A76" s="54"/>
      <c r="B76" s="68"/>
      <c r="C76" s="60" t="s">
        <v>2847</v>
      </c>
      <c r="D76" s="61"/>
      <c r="E76" s="61"/>
      <c r="F76" s="61"/>
      <c r="G76" s="61"/>
      <c r="H76" s="61"/>
      <c r="I76" s="62"/>
      <c r="K76" t="b">
        <v>1</v>
      </c>
    </row>
    <row r="77" spans="1:11" x14ac:dyDescent="0.15">
      <c r="A77" s="52">
        <v>45225</v>
      </c>
      <c r="B77" s="66" t="s">
        <v>2</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26.5" customHeight="1" thickBot="1" x14ac:dyDescent="0.2">
      <c r="A79" s="54"/>
      <c r="B79" s="68"/>
      <c r="C79" s="60" t="s">
        <v>2848</v>
      </c>
      <c r="D79" s="61"/>
      <c r="E79" s="61"/>
      <c r="F79" s="61"/>
      <c r="G79" s="61"/>
      <c r="H79" s="61"/>
      <c r="I79" s="62"/>
      <c r="K79" t="b">
        <v>1</v>
      </c>
    </row>
    <row r="80" spans="1:11" x14ac:dyDescent="0.15">
      <c r="A80" s="52">
        <v>45226</v>
      </c>
      <c r="B80" s="66" t="s">
        <v>10</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196.5" customHeight="1" thickBot="1" x14ac:dyDescent="0.2">
      <c r="A82" s="54"/>
      <c r="B82" s="68"/>
      <c r="C82" s="60" t="s">
        <v>2849</v>
      </c>
      <c r="D82" s="61"/>
      <c r="E82" s="61"/>
      <c r="F82" s="61"/>
      <c r="G82" s="61"/>
      <c r="H82" s="61"/>
      <c r="I82" s="62"/>
      <c r="K82" t="b">
        <v>1</v>
      </c>
    </row>
    <row r="83" spans="1:11" x14ac:dyDescent="0.15">
      <c r="A83" s="52">
        <v>45227</v>
      </c>
      <c r="B83" s="66" t="s">
        <v>11</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212.25" customHeight="1" thickBot="1" x14ac:dyDescent="0.2">
      <c r="A85" s="54"/>
      <c r="B85" s="68"/>
      <c r="C85" s="60" t="s">
        <v>2850</v>
      </c>
      <c r="D85" s="61"/>
      <c r="E85" s="61"/>
      <c r="F85" s="61"/>
      <c r="G85" s="61"/>
      <c r="H85" s="61"/>
      <c r="I85" s="62"/>
      <c r="K85" t="b">
        <v>1</v>
      </c>
    </row>
    <row r="86" spans="1:11" x14ac:dyDescent="0.15">
      <c r="A86" s="52">
        <v>45228</v>
      </c>
      <c r="B86" s="66" t="s">
        <v>12</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47.25" customHeight="1" thickBot="1" x14ac:dyDescent="0.2">
      <c r="A88" s="54"/>
      <c r="B88" s="68"/>
      <c r="C88" s="60" t="s">
        <v>1851</v>
      </c>
      <c r="D88" s="61"/>
      <c r="E88" s="61"/>
      <c r="F88" s="61"/>
      <c r="G88" s="61"/>
      <c r="H88" s="61"/>
      <c r="I88" s="62"/>
      <c r="K88" t="b">
        <v>0</v>
      </c>
    </row>
    <row r="89" spans="1:11" x14ac:dyDescent="0.15">
      <c r="A89" s="52">
        <v>45229</v>
      </c>
      <c r="B89" s="66" t="s">
        <v>13</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54" customHeight="1" thickBot="1" x14ac:dyDescent="0.2">
      <c r="A91" s="54"/>
      <c r="B91" s="68"/>
      <c r="C91" s="60" t="s">
        <v>1826</v>
      </c>
      <c r="D91" s="61"/>
      <c r="E91" s="61"/>
      <c r="F91" s="61"/>
      <c r="G91" s="61"/>
      <c r="H91" s="61"/>
      <c r="I91" s="62"/>
      <c r="K91" t="b">
        <v>0</v>
      </c>
    </row>
    <row r="92" spans="1:11" x14ac:dyDescent="0.15">
      <c r="A92" s="52">
        <v>45230</v>
      </c>
      <c r="B92" s="66" t="s">
        <v>14</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185.25" customHeight="1" thickBot="1" x14ac:dyDescent="0.2">
      <c r="A94" s="54"/>
      <c r="B94" s="68"/>
      <c r="C94" s="60" t="s">
        <v>2851</v>
      </c>
      <c r="D94" s="69"/>
      <c r="E94" s="69"/>
      <c r="F94" s="69"/>
      <c r="G94" s="69"/>
      <c r="H94" s="69"/>
      <c r="I94" s="70"/>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289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9289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9289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9290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9290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9290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9290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9290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9290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9290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9290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9290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9290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9291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9291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9291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9291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9291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9291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9291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9291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9291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9291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9292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9292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9292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9292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9292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9292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9292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92927"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94"/>
  <sheetViews>
    <sheetView topLeftCell="A79"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45231</v>
      </c>
      <c r="B2" s="55" t="s">
        <v>1755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14.75" customHeight="1" thickBot="1" x14ac:dyDescent="0.2">
      <c r="A4" s="54"/>
      <c r="B4" s="57"/>
      <c r="C4" s="60" t="s">
        <v>2852</v>
      </c>
      <c r="D4" s="61"/>
      <c r="E4" s="61"/>
      <c r="F4" s="61"/>
      <c r="G4" s="61"/>
      <c r="H4" s="61"/>
      <c r="I4" s="62"/>
      <c r="K4" t="b">
        <v>1</v>
      </c>
    </row>
    <row r="5" spans="1:11" x14ac:dyDescent="0.15">
      <c r="A5" s="52">
        <v>45232</v>
      </c>
      <c r="B5" s="55" t="s">
        <v>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25.25" customHeight="1" thickBot="1" x14ac:dyDescent="0.2">
      <c r="A7" s="54"/>
      <c r="B7" s="57"/>
      <c r="C7" s="60" t="s">
        <v>2853</v>
      </c>
      <c r="D7" s="61"/>
      <c r="E7" s="61"/>
      <c r="F7" s="61"/>
      <c r="G7" s="61"/>
      <c r="H7" s="61"/>
      <c r="I7" s="62"/>
      <c r="K7" t="b">
        <v>1</v>
      </c>
    </row>
    <row r="8" spans="1:11" x14ac:dyDescent="0.15">
      <c r="A8" s="52">
        <v>45233</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25.25" customHeight="1" thickBot="1" x14ac:dyDescent="0.2">
      <c r="A10" s="54"/>
      <c r="B10" s="57"/>
      <c r="C10" s="60" t="s">
        <v>2854</v>
      </c>
      <c r="D10" s="61"/>
      <c r="E10" s="61"/>
      <c r="F10" s="61"/>
      <c r="G10" s="61"/>
      <c r="H10" s="61"/>
      <c r="I10" s="62"/>
      <c r="K10" t="b">
        <v>1</v>
      </c>
    </row>
    <row r="11" spans="1:11" x14ac:dyDescent="0.15">
      <c r="A11" s="52">
        <v>45234</v>
      </c>
      <c r="B11" s="55" t="s">
        <v>11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45235</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45236</v>
      </c>
      <c r="B17" s="55" t="s">
        <v>13</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45237</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96.5" customHeight="1" thickBot="1" x14ac:dyDescent="0.2">
      <c r="A22" s="54"/>
      <c r="B22" s="57"/>
      <c r="C22" s="60" t="s">
        <v>2855</v>
      </c>
      <c r="D22" s="61"/>
      <c r="E22" s="61"/>
      <c r="F22" s="61"/>
      <c r="G22" s="61"/>
      <c r="H22" s="61"/>
      <c r="I22" s="62"/>
      <c r="K22" t="b">
        <v>1</v>
      </c>
    </row>
    <row r="23" spans="1:11" x14ac:dyDescent="0.15">
      <c r="A23" s="52">
        <v>45238</v>
      </c>
      <c r="B23" s="55" t="s">
        <v>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85.25" customHeight="1" thickBot="1" x14ac:dyDescent="0.2">
      <c r="A25" s="54"/>
      <c r="B25" s="57"/>
      <c r="C25" s="60" t="s">
        <v>2856</v>
      </c>
      <c r="D25" s="61"/>
      <c r="E25" s="61"/>
      <c r="F25" s="61"/>
      <c r="G25" s="61"/>
      <c r="H25" s="61"/>
      <c r="I25" s="62"/>
      <c r="K25" t="b">
        <v>1</v>
      </c>
    </row>
    <row r="26" spans="1:11" x14ac:dyDescent="0.15">
      <c r="A26" s="52">
        <v>45239</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5" customHeight="1" thickBot="1" x14ac:dyDescent="0.2">
      <c r="A28" s="54"/>
      <c r="B28" s="57"/>
      <c r="C28" s="60" t="s">
        <v>2857</v>
      </c>
      <c r="D28" s="61"/>
      <c r="E28" s="61"/>
      <c r="F28" s="61"/>
      <c r="G28" s="61"/>
      <c r="H28" s="61"/>
      <c r="I28" s="62"/>
      <c r="K28" t="b">
        <v>1</v>
      </c>
    </row>
    <row r="29" spans="1:11" x14ac:dyDescent="0.15">
      <c r="A29" s="52">
        <v>45240</v>
      </c>
      <c r="B29" s="55" t="s">
        <v>10</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80.75" customHeight="1" thickBot="1" x14ac:dyDescent="0.2">
      <c r="A31" s="54"/>
      <c r="B31" s="57"/>
      <c r="C31" s="60" t="s">
        <v>2858</v>
      </c>
      <c r="D31" s="61"/>
      <c r="E31" s="61"/>
      <c r="F31" s="61"/>
      <c r="G31" s="61"/>
      <c r="H31" s="61"/>
      <c r="I31" s="62"/>
      <c r="K31" t="b">
        <v>1</v>
      </c>
    </row>
    <row r="32" spans="1:11" x14ac:dyDescent="0.15">
      <c r="A32" s="52">
        <v>45241</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94.25" customHeight="1" thickBot="1" x14ac:dyDescent="0.2">
      <c r="A34" s="54"/>
      <c r="B34" s="57"/>
      <c r="C34" s="60" t="s">
        <v>2859</v>
      </c>
      <c r="D34" s="61"/>
      <c r="E34" s="61"/>
      <c r="F34" s="61"/>
      <c r="G34" s="61"/>
      <c r="H34" s="61"/>
      <c r="I34" s="62"/>
      <c r="K34" t="b">
        <v>1</v>
      </c>
    </row>
    <row r="35" spans="1:11" x14ac:dyDescent="0.15">
      <c r="A35" s="52">
        <v>45242</v>
      </c>
      <c r="B35" s="55" t="s">
        <v>12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45243</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45244</v>
      </c>
      <c r="B41" s="55" t="s">
        <v>14</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94.25" customHeight="1" thickBot="1" x14ac:dyDescent="0.2">
      <c r="A43" s="54"/>
      <c r="B43" s="57"/>
      <c r="C43" s="60" t="s">
        <v>2860</v>
      </c>
      <c r="D43" s="61"/>
      <c r="E43" s="61"/>
      <c r="F43" s="61"/>
      <c r="G43" s="61"/>
      <c r="H43" s="61"/>
      <c r="I43" s="62"/>
      <c r="K43" t="b">
        <v>1</v>
      </c>
    </row>
    <row r="44" spans="1:11" x14ac:dyDescent="0.15">
      <c r="A44" s="52">
        <v>45245</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57.5" customHeight="1" thickBot="1" x14ac:dyDescent="0.2">
      <c r="A46" s="54"/>
      <c r="B46" s="57"/>
      <c r="C46" s="60" t="s">
        <v>2861</v>
      </c>
      <c r="D46" s="61"/>
      <c r="E46" s="61"/>
      <c r="F46" s="61"/>
      <c r="G46" s="61"/>
      <c r="H46" s="61"/>
      <c r="I46" s="62"/>
      <c r="K46" t="b">
        <v>1</v>
      </c>
    </row>
    <row r="47" spans="1:11" x14ac:dyDescent="0.15">
      <c r="A47" s="52">
        <v>45246</v>
      </c>
      <c r="B47" s="55" t="s">
        <v>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23.5" customHeight="1" thickBot="1" x14ac:dyDescent="0.2">
      <c r="A49" s="54"/>
      <c r="B49" s="57"/>
      <c r="C49" s="60" t="s">
        <v>2862</v>
      </c>
      <c r="D49" s="61"/>
      <c r="E49" s="61"/>
      <c r="F49" s="61"/>
      <c r="G49" s="61"/>
      <c r="H49" s="61"/>
      <c r="I49" s="62"/>
      <c r="K49" t="b">
        <v>1</v>
      </c>
    </row>
    <row r="50" spans="1:11" x14ac:dyDescent="0.15">
      <c r="A50" s="52">
        <v>45247</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52" customHeight="1" thickBot="1" x14ac:dyDescent="0.2">
      <c r="A52" s="54"/>
      <c r="B52" s="57"/>
      <c r="C52" s="60" t="s">
        <v>2863</v>
      </c>
      <c r="D52" s="61"/>
      <c r="E52" s="61"/>
      <c r="F52" s="61"/>
      <c r="G52" s="61"/>
      <c r="H52" s="61"/>
      <c r="I52" s="62"/>
      <c r="K52" t="b">
        <v>1</v>
      </c>
    </row>
    <row r="53" spans="1:11" x14ac:dyDescent="0.15">
      <c r="A53" s="52">
        <v>45248</v>
      </c>
      <c r="B53" s="55" t="s">
        <v>11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24.25" customHeight="1" thickBot="1" x14ac:dyDescent="0.2">
      <c r="A55" s="54"/>
      <c r="B55" s="57"/>
      <c r="C55" s="60" t="s">
        <v>2864</v>
      </c>
      <c r="D55" s="61"/>
      <c r="E55" s="61"/>
      <c r="F55" s="61"/>
      <c r="G55" s="61"/>
      <c r="H55" s="61"/>
      <c r="I55" s="62"/>
      <c r="K55" t="b">
        <v>1</v>
      </c>
    </row>
    <row r="56" spans="1:11" x14ac:dyDescent="0.15">
      <c r="A56" s="52">
        <v>45249</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45250</v>
      </c>
      <c r="B59" s="55" t="s">
        <v>13</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45251</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91.25" customHeight="1" thickBot="1" x14ac:dyDescent="0.2">
      <c r="A64" s="54"/>
      <c r="B64" s="57"/>
      <c r="C64" s="60" t="s">
        <v>2865</v>
      </c>
      <c r="D64" s="61"/>
      <c r="E64" s="61"/>
      <c r="F64" s="61"/>
      <c r="G64" s="61"/>
      <c r="H64" s="61"/>
      <c r="I64" s="62"/>
      <c r="K64" t="b">
        <v>1</v>
      </c>
    </row>
    <row r="65" spans="1:11" x14ac:dyDescent="0.15">
      <c r="A65" s="52">
        <v>45252</v>
      </c>
      <c r="B65" s="55" t="s">
        <v>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40.25" customHeight="1" thickBot="1" x14ac:dyDescent="0.2">
      <c r="A67" s="54"/>
      <c r="B67" s="57"/>
      <c r="C67" s="60" t="s">
        <v>2866</v>
      </c>
      <c r="D67" s="61"/>
      <c r="E67" s="61"/>
      <c r="F67" s="61"/>
      <c r="G67" s="61"/>
      <c r="H67" s="61"/>
      <c r="I67" s="62"/>
      <c r="K67" t="b">
        <v>1</v>
      </c>
    </row>
    <row r="68" spans="1:11" x14ac:dyDescent="0.15">
      <c r="A68" s="52">
        <v>45253</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76.25" customHeight="1" thickBot="1" x14ac:dyDescent="0.2">
      <c r="A70" s="54"/>
      <c r="B70" s="57"/>
      <c r="C70" s="60" t="s">
        <v>2867</v>
      </c>
      <c r="D70" s="61"/>
      <c r="E70" s="61"/>
      <c r="F70" s="61"/>
      <c r="G70" s="61"/>
      <c r="H70" s="61"/>
      <c r="I70" s="62"/>
      <c r="K70" t="b">
        <v>1</v>
      </c>
    </row>
    <row r="71" spans="1:11" x14ac:dyDescent="0.15">
      <c r="A71" s="52">
        <v>45254</v>
      </c>
      <c r="B71" s="55" t="s">
        <v>10</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263.25" customHeight="1" thickBot="1" x14ac:dyDescent="0.2">
      <c r="A73" s="54"/>
      <c r="B73" s="57"/>
      <c r="C73" s="60" t="s">
        <v>2868</v>
      </c>
      <c r="D73" s="61"/>
      <c r="E73" s="61"/>
      <c r="F73" s="61"/>
      <c r="G73" s="61"/>
      <c r="H73" s="61"/>
      <c r="I73" s="62"/>
      <c r="K73" t="b">
        <v>1</v>
      </c>
    </row>
    <row r="74" spans="1:11" x14ac:dyDescent="0.15">
      <c r="A74" s="52">
        <v>45255</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93.5" customHeight="1" thickBot="1" x14ac:dyDescent="0.2">
      <c r="A76" s="54"/>
      <c r="B76" s="57"/>
      <c r="C76" s="60" t="s">
        <v>2869</v>
      </c>
      <c r="D76" s="61"/>
      <c r="E76" s="61"/>
      <c r="F76" s="61"/>
      <c r="G76" s="61"/>
      <c r="H76" s="61"/>
      <c r="I76" s="62"/>
      <c r="K76" t="b">
        <v>1</v>
      </c>
    </row>
    <row r="77" spans="1:11" x14ac:dyDescent="0.15">
      <c r="A77" s="52">
        <v>45256</v>
      </c>
      <c r="B77" s="55" t="s">
        <v>12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48" customHeight="1" thickBot="1" x14ac:dyDescent="0.2">
      <c r="A79" s="54"/>
      <c r="B79" s="57"/>
      <c r="C79" s="60" t="s">
        <v>1851</v>
      </c>
      <c r="D79" s="61"/>
      <c r="E79" s="61"/>
      <c r="F79" s="61"/>
      <c r="G79" s="61"/>
      <c r="H79" s="61"/>
      <c r="I79" s="62"/>
      <c r="K79" t="b">
        <v>0</v>
      </c>
    </row>
    <row r="80" spans="1:11" x14ac:dyDescent="0.15">
      <c r="A80" s="52">
        <v>45257</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45258</v>
      </c>
      <c r="B83" s="55" t="s">
        <v>14</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71.75" customHeight="1" thickBot="1" x14ac:dyDescent="0.2">
      <c r="A85" s="54"/>
      <c r="B85" s="57"/>
      <c r="C85" s="60" t="s">
        <v>2870</v>
      </c>
      <c r="D85" s="61"/>
      <c r="E85" s="61"/>
      <c r="F85" s="61"/>
      <c r="G85" s="61"/>
      <c r="H85" s="61"/>
      <c r="I85" s="62"/>
      <c r="K85" t="b">
        <v>1</v>
      </c>
    </row>
    <row r="86" spans="1:11" x14ac:dyDescent="0.15">
      <c r="A86" s="52">
        <v>45259</v>
      </c>
      <c r="B86" s="55" t="s">
        <v>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5" customHeight="1" thickBot="1" x14ac:dyDescent="0.2">
      <c r="A88" s="54"/>
      <c r="B88" s="57"/>
      <c r="C88" s="60" t="s">
        <v>2871</v>
      </c>
      <c r="D88" s="61"/>
      <c r="E88" s="61"/>
      <c r="F88" s="61"/>
      <c r="G88" s="61"/>
      <c r="H88" s="61"/>
      <c r="I88" s="62"/>
      <c r="K88" t="b">
        <v>1</v>
      </c>
    </row>
    <row r="89" spans="1:11" x14ac:dyDescent="0.15">
      <c r="A89" s="52">
        <v>45260</v>
      </c>
      <c r="B89" s="55" t="s">
        <v>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79.25" customHeight="1" thickBot="1" x14ac:dyDescent="0.2">
      <c r="A91" s="54"/>
      <c r="B91" s="57"/>
      <c r="C91" s="60" t="s">
        <v>2872</v>
      </c>
      <c r="D91" s="61"/>
      <c r="E91" s="61"/>
      <c r="F91" s="61"/>
      <c r="G91" s="61"/>
      <c r="H91" s="61"/>
      <c r="I91" s="62"/>
      <c r="K91" t="b">
        <v>1</v>
      </c>
    </row>
    <row r="92" spans="1:11" x14ac:dyDescent="0.15">
      <c r="A92" s="52"/>
      <c r="B92" s="55"/>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596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9597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9597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9597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9597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9597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9597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9597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9597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9597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9597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9598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9598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9598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9598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9598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9598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9598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9598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9598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9598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9599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9599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9599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9599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9599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9599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9599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9599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9599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9599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94"/>
  <sheetViews>
    <sheetView topLeftCell="A82" workbookViewId="0">
      <selection activeCell="C82" sqref="C82:I8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45261</v>
      </c>
      <c r="B2" s="55" t="s">
        <v>1521</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53.75" customHeight="1" thickBot="1" x14ac:dyDescent="0.2">
      <c r="A4" s="54"/>
      <c r="B4" s="57"/>
      <c r="C4" s="60" t="s">
        <v>2873</v>
      </c>
      <c r="D4" s="61"/>
      <c r="E4" s="61"/>
      <c r="F4" s="61"/>
      <c r="G4" s="61"/>
      <c r="H4" s="61"/>
      <c r="I4" s="62"/>
      <c r="K4" t="b">
        <v>1</v>
      </c>
    </row>
    <row r="5" spans="1:11" x14ac:dyDescent="0.15">
      <c r="A5" s="52">
        <v>45262</v>
      </c>
      <c r="B5" s="66" t="s">
        <v>1774</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223.5" customHeight="1" thickBot="1" x14ac:dyDescent="0.2">
      <c r="A7" s="54"/>
      <c r="B7" s="68"/>
      <c r="C7" s="60" t="s">
        <v>2874</v>
      </c>
      <c r="D7" s="61"/>
      <c r="E7" s="61"/>
      <c r="F7" s="61"/>
      <c r="G7" s="61"/>
      <c r="H7" s="61"/>
      <c r="I7" s="62"/>
      <c r="K7" t="b">
        <v>1</v>
      </c>
    </row>
    <row r="8" spans="1:11" x14ac:dyDescent="0.15">
      <c r="A8" s="52">
        <v>45263</v>
      </c>
      <c r="B8" s="66" t="s">
        <v>1678</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54" customHeight="1" thickBot="1" x14ac:dyDescent="0.2">
      <c r="A10" s="54"/>
      <c r="B10" s="68"/>
      <c r="C10" s="60" t="s">
        <v>1851</v>
      </c>
      <c r="D10" s="61"/>
      <c r="E10" s="61"/>
      <c r="F10" s="61"/>
      <c r="G10" s="61"/>
      <c r="H10" s="61"/>
      <c r="I10" s="62"/>
      <c r="K10" t="b">
        <v>0</v>
      </c>
    </row>
    <row r="11" spans="1:11" x14ac:dyDescent="0.15">
      <c r="A11" s="52">
        <v>45264</v>
      </c>
      <c r="B11" s="55" t="s">
        <v>13</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45265</v>
      </c>
      <c r="B14" s="66" t="s">
        <v>14</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254.25" customHeight="1" thickBot="1" x14ac:dyDescent="0.2">
      <c r="A16" s="54"/>
      <c r="B16" s="68"/>
      <c r="C16" s="60" t="s">
        <v>2875</v>
      </c>
      <c r="D16" s="61"/>
      <c r="E16" s="61"/>
      <c r="F16" s="61"/>
      <c r="G16" s="61"/>
      <c r="H16" s="61"/>
      <c r="I16" s="62"/>
      <c r="K16" t="b">
        <v>1</v>
      </c>
    </row>
    <row r="17" spans="1:11" x14ac:dyDescent="0.15">
      <c r="A17" s="52">
        <v>45266</v>
      </c>
      <c r="B17" s="66" t="s">
        <v>1</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170.25" customHeight="1" thickBot="1" x14ac:dyDescent="0.2">
      <c r="A19" s="54"/>
      <c r="B19" s="68"/>
      <c r="C19" s="60" t="s">
        <v>2876</v>
      </c>
      <c r="D19" s="61"/>
      <c r="E19" s="61"/>
      <c r="F19" s="61"/>
      <c r="G19" s="61"/>
      <c r="H19" s="61"/>
      <c r="I19" s="62"/>
      <c r="K19" t="b">
        <v>1</v>
      </c>
    </row>
    <row r="20" spans="1:11" x14ac:dyDescent="0.15">
      <c r="A20" s="52">
        <v>45267</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54.25" customHeight="1" thickBot="1" x14ac:dyDescent="0.2">
      <c r="A22" s="54"/>
      <c r="B22" s="57"/>
      <c r="C22" s="60" t="s">
        <v>2877</v>
      </c>
      <c r="D22" s="61"/>
      <c r="E22" s="61"/>
      <c r="F22" s="61"/>
      <c r="G22" s="61"/>
      <c r="H22" s="61"/>
      <c r="I22" s="62"/>
      <c r="K22" t="b">
        <v>1</v>
      </c>
    </row>
    <row r="23" spans="1:11" x14ac:dyDescent="0.15">
      <c r="A23" s="52">
        <v>45268</v>
      </c>
      <c r="B23" s="66" t="s">
        <v>10</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236.25" customHeight="1" thickBot="1" x14ac:dyDescent="0.2">
      <c r="A25" s="54"/>
      <c r="B25" s="68"/>
      <c r="C25" s="60" t="s">
        <v>2878</v>
      </c>
      <c r="D25" s="61"/>
      <c r="E25" s="61"/>
      <c r="F25" s="61"/>
      <c r="G25" s="61"/>
      <c r="H25" s="61"/>
      <c r="I25" s="62"/>
      <c r="K25" t="b">
        <v>1</v>
      </c>
    </row>
    <row r="26" spans="1:11" x14ac:dyDescent="0.15">
      <c r="A26" s="52">
        <v>45269</v>
      </c>
      <c r="B26" s="66" t="s">
        <v>11</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210" customHeight="1" thickBot="1" x14ac:dyDescent="0.2">
      <c r="A28" s="54"/>
      <c r="B28" s="68"/>
      <c r="C28" s="60" t="s">
        <v>2879</v>
      </c>
      <c r="D28" s="61"/>
      <c r="E28" s="61"/>
      <c r="F28" s="61"/>
      <c r="G28" s="61"/>
      <c r="H28" s="61"/>
      <c r="I28" s="62"/>
      <c r="K28" t="b">
        <v>1</v>
      </c>
    </row>
    <row r="29" spans="1:11" x14ac:dyDescent="0.15">
      <c r="A29" s="52">
        <v>45270</v>
      </c>
      <c r="B29" s="55" t="s">
        <v>12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45271</v>
      </c>
      <c r="B32" s="66" t="s">
        <v>13</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54" customHeight="1" thickBot="1" x14ac:dyDescent="0.2">
      <c r="A34" s="54"/>
      <c r="B34" s="68"/>
      <c r="C34" s="60" t="s">
        <v>1851</v>
      </c>
      <c r="D34" s="61"/>
      <c r="E34" s="61"/>
      <c r="F34" s="61"/>
      <c r="G34" s="61"/>
      <c r="H34" s="61"/>
      <c r="I34" s="62"/>
      <c r="K34" t="b">
        <v>0</v>
      </c>
    </row>
    <row r="35" spans="1:11" x14ac:dyDescent="0.15">
      <c r="A35" s="52">
        <v>45272</v>
      </c>
      <c r="B35" s="66" t="s">
        <v>14</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137.25" customHeight="1" thickBot="1" x14ac:dyDescent="0.2">
      <c r="A37" s="54"/>
      <c r="B37" s="68"/>
      <c r="C37" s="60" t="s">
        <v>2880</v>
      </c>
      <c r="D37" s="61"/>
      <c r="E37" s="61"/>
      <c r="F37" s="61"/>
      <c r="G37" s="61"/>
      <c r="H37" s="61"/>
      <c r="I37" s="62"/>
      <c r="K37" t="b">
        <v>1</v>
      </c>
    </row>
    <row r="38" spans="1:11" x14ac:dyDescent="0.15">
      <c r="A38" s="52">
        <v>45273</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42.5" customHeight="1" thickBot="1" x14ac:dyDescent="0.2">
      <c r="A40" s="54"/>
      <c r="B40" s="57"/>
      <c r="C40" s="60" t="s">
        <v>2881</v>
      </c>
      <c r="D40" s="61"/>
      <c r="E40" s="61"/>
      <c r="F40" s="61"/>
      <c r="G40" s="61"/>
      <c r="H40" s="61"/>
      <c r="I40" s="62"/>
      <c r="K40" t="b">
        <v>1</v>
      </c>
    </row>
    <row r="41" spans="1:11" x14ac:dyDescent="0.15">
      <c r="A41" s="52">
        <v>45274</v>
      </c>
      <c r="B41" s="66" t="s">
        <v>2</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153.75" customHeight="1" thickBot="1" x14ac:dyDescent="0.2">
      <c r="A43" s="54"/>
      <c r="B43" s="68"/>
      <c r="C43" s="60" t="s">
        <v>2882</v>
      </c>
      <c r="D43" s="61"/>
      <c r="E43" s="61"/>
      <c r="F43" s="61"/>
      <c r="G43" s="61"/>
      <c r="H43" s="61"/>
      <c r="I43" s="62"/>
      <c r="K43" t="b">
        <v>1</v>
      </c>
    </row>
    <row r="44" spans="1:11" x14ac:dyDescent="0.15">
      <c r="A44" s="52">
        <v>45275</v>
      </c>
      <c r="B44" s="66" t="s">
        <v>10</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130.5" customHeight="1" thickBot="1" x14ac:dyDescent="0.2">
      <c r="A46" s="54"/>
      <c r="B46" s="68"/>
      <c r="C46" s="60" t="s">
        <v>2883</v>
      </c>
      <c r="D46" s="61"/>
      <c r="E46" s="61"/>
      <c r="F46" s="61"/>
      <c r="G46" s="61"/>
      <c r="H46" s="61"/>
      <c r="I46" s="62"/>
      <c r="K46" t="b">
        <v>1</v>
      </c>
    </row>
    <row r="47" spans="1:11" x14ac:dyDescent="0.15">
      <c r="A47" s="52">
        <v>45276</v>
      </c>
      <c r="B47" s="55" t="s">
        <v>11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78.5" customHeight="1" thickBot="1" x14ac:dyDescent="0.2">
      <c r="A49" s="54"/>
      <c r="B49" s="57"/>
      <c r="C49" s="60" t="s">
        <v>2884</v>
      </c>
      <c r="D49" s="61"/>
      <c r="E49" s="61"/>
      <c r="F49" s="61"/>
      <c r="G49" s="61"/>
      <c r="H49" s="61"/>
      <c r="I49" s="62"/>
      <c r="K49" t="b">
        <v>1</v>
      </c>
    </row>
    <row r="50" spans="1:11" x14ac:dyDescent="0.15">
      <c r="A50" s="52">
        <v>45277</v>
      </c>
      <c r="B50" s="66" t="s">
        <v>12</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54" customHeight="1" thickBot="1" x14ac:dyDescent="0.2">
      <c r="A52" s="54"/>
      <c r="B52" s="68"/>
      <c r="C52" s="60" t="s">
        <v>1851</v>
      </c>
      <c r="D52" s="61"/>
      <c r="E52" s="61"/>
      <c r="F52" s="61"/>
      <c r="G52" s="61"/>
      <c r="H52" s="61"/>
      <c r="I52" s="62"/>
      <c r="K52" t="b">
        <v>0</v>
      </c>
    </row>
    <row r="53" spans="1:11" x14ac:dyDescent="0.15">
      <c r="A53" s="52">
        <v>45278</v>
      </c>
      <c r="B53" s="66" t="s">
        <v>13</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53.25" customHeight="1" thickBot="1" x14ac:dyDescent="0.2">
      <c r="A55" s="54"/>
      <c r="B55" s="68"/>
      <c r="C55" s="60" t="s">
        <v>1851</v>
      </c>
      <c r="D55" s="61"/>
      <c r="E55" s="61"/>
      <c r="F55" s="61"/>
      <c r="G55" s="61"/>
      <c r="H55" s="61"/>
      <c r="I55" s="62"/>
      <c r="K55" t="b">
        <v>0</v>
      </c>
    </row>
    <row r="56" spans="1:11" x14ac:dyDescent="0.15">
      <c r="A56" s="52">
        <v>45279</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35.75" customHeight="1" thickBot="1" x14ac:dyDescent="0.2">
      <c r="A58" s="54"/>
      <c r="B58" s="57"/>
      <c r="C58" s="60" t="s">
        <v>2885</v>
      </c>
      <c r="D58" s="61"/>
      <c r="E58" s="61"/>
      <c r="F58" s="61"/>
      <c r="G58" s="61"/>
      <c r="H58" s="61"/>
      <c r="I58" s="62"/>
      <c r="K58" t="b">
        <v>1</v>
      </c>
    </row>
    <row r="59" spans="1:11" x14ac:dyDescent="0.15">
      <c r="A59" s="52">
        <v>45280</v>
      </c>
      <c r="B59" s="66" t="s">
        <v>1</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57.5" customHeight="1" thickBot="1" x14ac:dyDescent="0.2">
      <c r="A61" s="54"/>
      <c r="B61" s="68"/>
      <c r="C61" s="60" t="s">
        <v>2886</v>
      </c>
      <c r="D61" s="61"/>
      <c r="E61" s="61"/>
      <c r="F61" s="61"/>
      <c r="G61" s="61"/>
      <c r="H61" s="61"/>
      <c r="I61" s="62"/>
      <c r="K61" t="b">
        <v>1</v>
      </c>
    </row>
    <row r="62" spans="1:11" x14ac:dyDescent="0.15">
      <c r="A62" s="52">
        <v>45281</v>
      </c>
      <c r="B62" s="66" t="s">
        <v>2</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196.5" customHeight="1" thickBot="1" x14ac:dyDescent="0.2">
      <c r="A64" s="54"/>
      <c r="B64" s="68"/>
      <c r="C64" s="60" t="s">
        <v>2887</v>
      </c>
      <c r="D64" s="61"/>
      <c r="E64" s="61"/>
      <c r="F64" s="61"/>
      <c r="G64" s="61"/>
      <c r="H64" s="61"/>
      <c r="I64" s="62"/>
      <c r="K64" t="b">
        <v>1</v>
      </c>
    </row>
    <row r="65" spans="1:11" x14ac:dyDescent="0.15">
      <c r="A65" s="52">
        <v>45282</v>
      </c>
      <c r="B65" s="55" t="s">
        <v>10</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83.75" customHeight="1" thickBot="1" x14ac:dyDescent="0.2">
      <c r="A67" s="54"/>
      <c r="B67" s="57"/>
      <c r="C67" s="60" t="s">
        <v>2888</v>
      </c>
      <c r="D67" s="61"/>
      <c r="E67" s="61"/>
      <c r="F67" s="61"/>
      <c r="G67" s="61"/>
      <c r="H67" s="61"/>
      <c r="I67" s="62"/>
      <c r="K67" t="b">
        <v>1</v>
      </c>
    </row>
    <row r="68" spans="1:11" x14ac:dyDescent="0.15">
      <c r="A68" s="52">
        <v>45283</v>
      </c>
      <c r="B68" s="66" t="s">
        <v>11</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196.5" customHeight="1" thickBot="1" x14ac:dyDescent="0.2">
      <c r="A70" s="54"/>
      <c r="B70" s="68"/>
      <c r="C70" s="60" t="s">
        <v>2889</v>
      </c>
      <c r="D70" s="61"/>
      <c r="E70" s="61"/>
      <c r="F70" s="61"/>
      <c r="G70" s="61"/>
      <c r="H70" s="61"/>
      <c r="I70" s="62"/>
      <c r="K70" t="b">
        <v>1</v>
      </c>
    </row>
    <row r="71" spans="1:11" x14ac:dyDescent="0.15">
      <c r="A71" s="52">
        <v>45284</v>
      </c>
      <c r="B71" s="66" t="s">
        <v>12</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21.25" customHeight="1" thickBot="1" x14ac:dyDescent="0.2">
      <c r="A73" s="54"/>
      <c r="B73" s="68"/>
      <c r="C73" s="60" t="s">
        <v>2890</v>
      </c>
      <c r="D73" s="61"/>
      <c r="E73" s="61"/>
      <c r="F73" s="61"/>
      <c r="G73" s="61"/>
      <c r="H73" s="61"/>
      <c r="I73" s="62"/>
      <c r="K73" t="b">
        <v>1</v>
      </c>
    </row>
    <row r="74" spans="1:11" x14ac:dyDescent="0.15">
      <c r="A74" s="52">
        <v>45285</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45286</v>
      </c>
      <c r="B77" s="66" t="s">
        <v>14</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74.5" customHeight="1" thickBot="1" x14ac:dyDescent="0.2">
      <c r="A79" s="54"/>
      <c r="B79" s="68"/>
      <c r="C79" s="60" t="s">
        <v>2891</v>
      </c>
      <c r="D79" s="61"/>
      <c r="E79" s="61"/>
      <c r="F79" s="61"/>
      <c r="G79" s="61"/>
      <c r="H79" s="61"/>
      <c r="I79" s="62"/>
      <c r="K79" t="b">
        <v>1</v>
      </c>
    </row>
    <row r="80" spans="1:11" x14ac:dyDescent="0.15">
      <c r="A80" s="52">
        <v>45287</v>
      </c>
      <c r="B80" s="66" t="s">
        <v>1</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133.5" customHeight="1" thickBot="1" x14ac:dyDescent="0.2">
      <c r="A82" s="54"/>
      <c r="B82" s="68"/>
      <c r="C82" s="60" t="s">
        <v>2892</v>
      </c>
      <c r="D82" s="61"/>
      <c r="E82" s="61"/>
      <c r="F82" s="61"/>
      <c r="G82" s="61"/>
      <c r="H82" s="61"/>
      <c r="I82" s="62"/>
      <c r="K82" t="b">
        <v>1</v>
      </c>
    </row>
    <row r="83" spans="1:11" x14ac:dyDescent="0.15">
      <c r="A83" s="52">
        <v>45288</v>
      </c>
      <c r="B83" s="55" t="s">
        <v>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10" customHeight="1" thickBot="1" x14ac:dyDescent="0.2">
      <c r="A85" s="54"/>
      <c r="B85" s="57"/>
      <c r="C85" s="60" t="s">
        <v>2893</v>
      </c>
      <c r="D85" s="61"/>
      <c r="E85" s="61"/>
      <c r="F85" s="61"/>
      <c r="G85" s="61"/>
      <c r="H85" s="61"/>
      <c r="I85" s="62"/>
      <c r="K85" t="b">
        <v>1</v>
      </c>
    </row>
    <row r="86" spans="1:11" x14ac:dyDescent="0.15">
      <c r="A86" s="52">
        <v>45289</v>
      </c>
      <c r="B86" s="66" t="s">
        <v>10</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158.25" customHeight="1" thickBot="1" x14ac:dyDescent="0.2">
      <c r="A88" s="54"/>
      <c r="B88" s="68"/>
      <c r="C88" s="60" t="s">
        <v>2894</v>
      </c>
      <c r="D88" s="61"/>
      <c r="E88" s="61"/>
      <c r="F88" s="61"/>
      <c r="G88" s="61"/>
      <c r="H88" s="61"/>
      <c r="I88" s="62"/>
      <c r="K88" t="b">
        <v>1</v>
      </c>
    </row>
    <row r="89" spans="1:11" x14ac:dyDescent="0.15">
      <c r="A89" s="52">
        <v>45290</v>
      </c>
      <c r="B89" s="66" t="s">
        <v>11</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54" customHeight="1" thickBot="1" x14ac:dyDescent="0.2">
      <c r="A91" s="54"/>
      <c r="B91" s="68"/>
      <c r="C91" s="60" t="s">
        <v>1826</v>
      </c>
      <c r="D91" s="61"/>
      <c r="E91" s="61"/>
      <c r="F91" s="61"/>
      <c r="G91" s="61"/>
      <c r="H91" s="61"/>
      <c r="I91" s="62"/>
      <c r="K91" t="b">
        <v>0</v>
      </c>
    </row>
    <row r="92" spans="1:11" x14ac:dyDescent="0.15">
      <c r="A92" s="52">
        <v>45291</v>
      </c>
      <c r="B92" s="55" t="s">
        <v>12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699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59699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59699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59699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59699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59699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59699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59700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59700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59700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59700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59700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59700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59700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59700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59700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59700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59701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59701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59701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59701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59701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59701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59701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59701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59701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59701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59702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597021"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597022"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597023"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94"/>
  <sheetViews>
    <sheetView topLeftCell="A64" workbookViewId="0">
      <selection activeCell="C70" sqref="C70:I70"/>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45292</v>
      </c>
      <c r="B2" s="55" t="s">
        <v>2697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52">
        <v>45293</v>
      </c>
      <c r="B5" s="55" t="s">
        <v>14</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45294</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45295</v>
      </c>
      <c r="B11" s="55" t="s">
        <v>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45296</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45297</v>
      </c>
      <c r="B17" s="55" t="s">
        <v>11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56" customHeight="1" thickBot="1" x14ac:dyDescent="0.2">
      <c r="A19" s="54"/>
      <c r="B19" s="57"/>
      <c r="C19" s="60" t="s">
        <v>2895</v>
      </c>
      <c r="D19" s="61"/>
      <c r="E19" s="61"/>
      <c r="F19" s="61"/>
      <c r="G19" s="61"/>
      <c r="H19" s="61"/>
      <c r="I19" s="62"/>
      <c r="K19" t="b">
        <v>1</v>
      </c>
    </row>
    <row r="20" spans="1:11" x14ac:dyDescent="0.15">
      <c r="A20" s="52">
        <v>45298</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52.25" customHeight="1" thickBot="1" x14ac:dyDescent="0.2">
      <c r="A22" s="54"/>
      <c r="B22" s="57"/>
      <c r="C22" s="60" t="s">
        <v>2896</v>
      </c>
      <c r="D22" s="61"/>
      <c r="E22" s="61"/>
      <c r="F22" s="61"/>
      <c r="G22" s="61"/>
      <c r="H22" s="61"/>
      <c r="I22" s="62"/>
      <c r="K22" t="b">
        <v>1</v>
      </c>
    </row>
    <row r="23" spans="1:11" x14ac:dyDescent="0.15">
      <c r="A23" s="52">
        <v>45299</v>
      </c>
      <c r="B23" s="55" t="s">
        <v>13</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08" customHeight="1" thickBot="1" x14ac:dyDescent="0.2">
      <c r="A25" s="54"/>
      <c r="B25" s="57"/>
      <c r="C25" s="60" t="s">
        <v>1851</v>
      </c>
      <c r="D25" s="61"/>
      <c r="E25" s="61"/>
      <c r="F25" s="61"/>
      <c r="G25" s="61"/>
      <c r="H25" s="61"/>
      <c r="I25" s="62"/>
      <c r="K25" t="b">
        <v>0</v>
      </c>
    </row>
    <row r="26" spans="1:11" x14ac:dyDescent="0.15">
      <c r="A26" s="52">
        <v>45300</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5" customHeight="1" thickBot="1" x14ac:dyDescent="0.2">
      <c r="A28" s="54"/>
      <c r="B28" s="57"/>
      <c r="C28" s="60" t="s">
        <v>2897</v>
      </c>
      <c r="D28" s="61"/>
      <c r="E28" s="61"/>
      <c r="F28" s="61"/>
      <c r="G28" s="61"/>
      <c r="H28" s="61"/>
      <c r="I28" s="62"/>
      <c r="K28" t="b">
        <v>1</v>
      </c>
    </row>
    <row r="29" spans="1:11" x14ac:dyDescent="0.15">
      <c r="A29" s="52">
        <v>45301</v>
      </c>
      <c r="B29" s="55" t="s">
        <v>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53" customHeight="1" thickBot="1" x14ac:dyDescent="0.2">
      <c r="A31" s="54"/>
      <c r="B31" s="57"/>
      <c r="C31" s="60" t="s">
        <v>2898</v>
      </c>
      <c r="D31" s="61"/>
      <c r="E31" s="61"/>
      <c r="F31" s="61"/>
      <c r="G31" s="61"/>
      <c r="H31" s="61"/>
      <c r="I31" s="62"/>
      <c r="K31" t="b">
        <v>1</v>
      </c>
    </row>
    <row r="32" spans="1:11" x14ac:dyDescent="0.15">
      <c r="A32" s="52">
        <v>45302</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53.75" customHeight="1" thickBot="1" x14ac:dyDescent="0.2">
      <c r="A34" s="54"/>
      <c r="B34" s="57"/>
      <c r="C34" s="60" t="s">
        <v>2899</v>
      </c>
      <c r="D34" s="61"/>
      <c r="E34" s="61"/>
      <c r="F34" s="61"/>
      <c r="G34" s="61"/>
      <c r="H34" s="61"/>
      <c r="I34" s="62"/>
      <c r="K34" t="b">
        <v>1</v>
      </c>
    </row>
    <row r="35" spans="1:11" x14ac:dyDescent="0.15">
      <c r="A35" s="52">
        <v>45303</v>
      </c>
      <c r="B35" s="55" t="s">
        <v>10</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40.25" customHeight="1" thickBot="1" x14ac:dyDescent="0.2">
      <c r="A37" s="54"/>
      <c r="B37" s="57"/>
      <c r="C37" s="60" t="s">
        <v>2900</v>
      </c>
      <c r="D37" s="61"/>
      <c r="E37" s="61"/>
      <c r="F37" s="61"/>
      <c r="G37" s="61"/>
      <c r="H37" s="61"/>
      <c r="I37" s="62"/>
      <c r="K37" t="b">
        <v>1</v>
      </c>
    </row>
    <row r="38" spans="1:11" x14ac:dyDescent="0.15">
      <c r="A38" s="52">
        <v>45304</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38" customHeight="1" thickBot="1" x14ac:dyDescent="0.2">
      <c r="A40" s="54"/>
      <c r="B40" s="57"/>
      <c r="C40" s="60" t="s">
        <v>2901</v>
      </c>
      <c r="D40" s="61"/>
      <c r="E40" s="61"/>
      <c r="F40" s="61"/>
      <c r="G40" s="61"/>
      <c r="H40" s="61"/>
      <c r="I40" s="62"/>
      <c r="K40" t="b">
        <v>1</v>
      </c>
    </row>
    <row r="41" spans="1:11" x14ac:dyDescent="0.15">
      <c r="A41" s="52">
        <v>45305</v>
      </c>
      <c r="B41" s="55" t="s">
        <v>12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65" customHeight="1" thickBot="1" x14ac:dyDescent="0.2">
      <c r="A43" s="54"/>
      <c r="B43" s="57"/>
      <c r="C43" s="60" t="s">
        <v>2902</v>
      </c>
      <c r="D43" s="61"/>
      <c r="E43" s="61"/>
      <c r="F43" s="61"/>
      <c r="G43" s="61"/>
      <c r="H43" s="61"/>
      <c r="I43" s="62"/>
      <c r="K43" t="b">
        <v>1</v>
      </c>
    </row>
    <row r="44" spans="1:11" x14ac:dyDescent="0.15">
      <c r="A44" s="52">
        <v>45306</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52">
        <v>45307</v>
      </c>
      <c r="B47" s="55" t="s">
        <v>14</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72.5" customHeight="1" thickBot="1" x14ac:dyDescent="0.2">
      <c r="A49" s="54"/>
      <c r="B49" s="57"/>
      <c r="C49" s="60" t="s">
        <v>2903</v>
      </c>
      <c r="D49" s="61"/>
      <c r="E49" s="61"/>
      <c r="F49" s="61"/>
      <c r="G49" s="61"/>
      <c r="H49" s="61"/>
      <c r="I49" s="62"/>
      <c r="K49" t="b">
        <v>1</v>
      </c>
    </row>
    <row r="50" spans="1:11" x14ac:dyDescent="0.15">
      <c r="A50" s="52">
        <v>45308</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81.5" customHeight="1" thickBot="1" x14ac:dyDescent="0.2">
      <c r="A52" s="54"/>
      <c r="B52" s="57"/>
      <c r="C52" s="60" t="s">
        <v>2904</v>
      </c>
      <c r="D52" s="61"/>
      <c r="E52" s="61"/>
      <c r="F52" s="61"/>
      <c r="G52" s="61"/>
      <c r="H52" s="61"/>
      <c r="I52" s="62"/>
      <c r="K52" t="b">
        <v>1</v>
      </c>
    </row>
    <row r="53" spans="1:11" x14ac:dyDescent="0.15">
      <c r="A53" s="52">
        <v>45309</v>
      </c>
      <c r="B53" s="55" t="s">
        <v>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56.75" customHeight="1" thickBot="1" x14ac:dyDescent="0.2">
      <c r="A55" s="54"/>
      <c r="B55" s="57"/>
      <c r="C55" s="60" t="s">
        <v>2905</v>
      </c>
      <c r="D55" s="61"/>
      <c r="E55" s="61"/>
      <c r="F55" s="61"/>
      <c r="G55" s="61"/>
      <c r="H55" s="61"/>
      <c r="I55" s="62"/>
      <c r="K55" t="b">
        <v>1</v>
      </c>
    </row>
    <row r="56" spans="1:11" x14ac:dyDescent="0.15">
      <c r="A56" s="52">
        <v>45310</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14.75" customHeight="1" thickBot="1" x14ac:dyDescent="0.2">
      <c r="A58" s="54"/>
      <c r="B58" s="57"/>
      <c r="C58" s="60" t="s">
        <v>2906</v>
      </c>
      <c r="D58" s="61"/>
      <c r="E58" s="61"/>
      <c r="F58" s="61"/>
      <c r="G58" s="61"/>
      <c r="H58" s="61"/>
      <c r="I58" s="62"/>
      <c r="K58" t="b">
        <v>1</v>
      </c>
    </row>
    <row r="59" spans="1:11" x14ac:dyDescent="0.15">
      <c r="A59" s="52">
        <v>45311</v>
      </c>
      <c r="B59" s="55" t="s">
        <v>11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83" customHeight="1" thickBot="1" x14ac:dyDescent="0.2">
      <c r="A61" s="54"/>
      <c r="B61" s="57"/>
      <c r="C61" s="60" t="s">
        <v>2907</v>
      </c>
      <c r="D61" s="61"/>
      <c r="E61" s="61"/>
      <c r="F61" s="61"/>
      <c r="G61" s="61"/>
      <c r="H61" s="61"/>
      <c r="I61" s="62"/>
      <c r="K61" t="b">
        <v>1</v>
      </c>
    </row>
    <row r="62" spans="1:11" x14ac:dyDescent="0.15">
      <c r="A62" s="52">
        <v>45312</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45313</v>
      </c>
      <c r="B65" s="55" t="s">
        <v>13</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45.75" customHeight="1" thickBot="1" x14ac:dyDescent="0.2">
      <c r="A67" s="54"/>
      <c r="B67" s="57"/>
      <c r="C67" s="60" t="s">
        <v>1851</v>
      </c>
      <c r="D67" s="61"/>
      <c r="E67" s="61"/>
      <c r="F67" s="61"/>
      <c r="G67" s="61"/>
      <c r="H67" s="61"/>
      <c r="I67" s="62"/>
      <c r="K67" t="b">
        <v>0</v>
      </c>
    </row>
    <row r="68" spans="1:11" x14ac:dyDescent="0.15">
      <c r="A68" s="52">
        <v>45314</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11.5" customHeight="1" thickBot="1" x14ac:dyDescent="0.2">
      <c r="A70" s="54"/>
      <c r="B70" s="57"/>
      <c r="C70" s="60" t="s">
        <v>2908</v>
      </c>
      <c r="D70" s="61"/>
      <c r="E70" s="61"/>
      <c r="F70" s="61"/>
      <c r="G70" s="61"/>
      <c r="H70" s="61"/>
      <c r="I70" s="62"/>
      <c r="K70" t="b">
        <v>1</v>
      </c>
    </row>
    <row r="71" spans="1:11" x14ac:dyDescent="0.15">
      <c r="A71" s="52">
        <v>45315</v>
      </c>
      <c r="B71" s="55" t="s">
        <v>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52.25" customHeight="1" thickBot="1" x14ac:dyDescent="0.2">
      <c r="A73" s="54"/>
      <c r="B73" s="57"/>
      <c r="C73" s="60" t="s">
        <v>2909</v>
      </c>
      <c r="D73" s="61"/>
      <c r="E73" s="61"/>
      <c r="F73" s="61"/>
      <c r="G73" s="61"/>
      <c r="H73" s="61"/>
      <c r="I73" s="62"/>
      <c r="K73" t="b">
        <v>1</v>
      </c>
    </row>
    <row r="74" spans="1:11" x14ac:dyDescent="0.15">
      <c r="A74" s="52">
        <v>45316</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96.5" customHeight="1" thickBot="1" x14ac:dyDescent="0.2">
      <c r="A76" s="54"/>
      <c r="B76" s="57"/>
      <c r="C76" s="60" t="s">
        <v>2910</v>
      </c>
      <c r="D76" s="61"/>
      <c r="E76" s="61"/>
      <c r="F76" s="61"/>
      <c r="G76" s="61"/>
      <c r="H76" s="61"/>
      <c r="I76" s="62"/>
      <c r="K76" t="b">
        <v>1</v>
      </c>
    </row>
    <row r="77" spans="1:11" x14ac:dyDescent="0.15">
      <c r="A77" s="52">
        <v>45317</v>
      </c>
      <c r="B77" s="55" t="s">
        <v>10</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70.25" customHeight="1" thickBot="1" x14ac:dyDescent="0.2">
      <c r="A79" s="54"/>
      <c r="B79" s="57"/>
      <c r="C79" s="60" t="s">
        <v>2911</v>
      </c>
      <c r="D79" s="61"/>
      <c r="E79" s="61"/>
      <c r="F79" s="61"/>
      <c r="G79" s="61"/>
      <c r="H79" s="61"/>
      <c r="I79" s="62"/>
      <c r="K79" t="b">
        <v>1</v>
      </c>
    </row>
    <row r="80" spans="1:11" x14ac:dyDescent="0.15">
      <c r="A80" s="52">
        <v>45318</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53" customHeight="1" thickBot="1" x14ac:dyDescent="0.2">
      <c r="A82" s="54"/>
      <c r="B82" s="57"/>
      <c r="C82" s="60" t="s">
        <v>2912</v>
      </c>
      <c r="D82" s="61"/>
      <c r="E82" s="61"/>
      <c r="F82" s="61"/>
      <c r="G82" s="61"/>
      <c r="H82" s="61"/>
      <c r="I82" s="62"/>
      <c r="K82" t="b">
        <v>1</v>
      </c>
    </row>
    <row r="83" spans="1:11" x14ac:dyDescent="0.15">
      <c r="A83" s="52">
        <v>45319</v>
      </c>
      <c r="B83" s="55" t="s">
        <v>12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52">
        <v>45320</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52">
        <v>45321</v>
      </c>
      <c r="B89" s="55" t="s">
        <v>14</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95.75" customHeight="1" thickBot="1" x14ac:dyDescent="0.2">
      <c r="A91" s="54"/>
      <c r="B91" s="57"/>
      <c r="C91" s="60" t="s">
        <v>2914</v>
      </c>
      <c r="D91" s="61"/>
      <c r="E91" s="61"/>
      <c r="F91" s="61"/>
      <c r="G91" s="61"/>
      <c r="H91" s="61"/>
      <c r="I91" s="62"/>
      <c r="K91" t="b">
        <v>1</v>
      </c>
    </row>
    <row r="92" spans="1:11" x14ac:dyDescent="0.15">
      <c r="A92" s="52">
        <v>45322</v>
      </c>
      <c r="B92" s="55" t="s">
        <v>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79.25" customHeight="1" thickBot="1" x14ac:dyDescent="0.2">
      <c r="A94" s="54"/>
      <c r="B94" s="57"/>
      <c r="C94" s="60" t="s">
        <v>2915</v>
      </c>
      <c r="D94" s="69"/>
      <c r="E94" s="69"/>
      <c r="F94" s="69"/>
      <c r="G94" s="69"/>
      <c r="H94" s="69"/>
      <c r="I94" s="70"/>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006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60006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60006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60006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60006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60007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60007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60007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60007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60007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60007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60007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60007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60007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60007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60008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60008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60008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60008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60008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60008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60008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60008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60008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60008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60009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60009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60009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60009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60009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60009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94"/>
  <sheetViews>
    <sheetView topLeftCell="A70" zoomScaleNormal="100"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45323</v>
      </c>
      <c r="B2" s="55" t="s">
        <v>2913</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81.5" customHeight="1" thickBot="1" x14ac:dyDescent="0.2">
      <c r="A4" s="54"/>
      <c r="B4" s="57"/>
      <c r="C4" s="60" t="s">
        <v>2916</v>
      </c>
      <c r="D4" s="61"/>
      <c r="E4" s="61"/>
      <c r="F4" s="61"/>
      <c r="G4" s="61"/>
      <c r="H4" s="61"/>
      <c r="I4" s="62"/>
      <c r="K4" t="b">
        <v>1</v>
      </c>
    </row>
    <row r="5" spans="1:11" x14ac:dyDescent="0.15">
      <c r="A5" s="63">
        <v>45324</v>
      </c>
      <c r="B5" s="66" t="s">
        <v>1718</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192.75" customHeight="1" thickBot="1" x14ac:dyDescent="0.2">
      <c r="A7" s="65"/>
      <c r="B7" s="68"/>
      <c r="C7" s="60" t="s">
        <v>2917</v>
      </c>
      <c r="D7" s="61"/>
      <c r="E7" s="61"/>
      <c r="F7" s="61"/>
      <c r="G7" s="61"/>
      <c r="H7" s="61"/>
      <c r="I7" s="62"/>
      <c r="K7" t="b">
        <v>1</v>
      </c>
    </row>
    <row r="8" spans="1:11" x14ac:dyDescent="0.15">
      <c r="A8" s="52">
        <v>45325</v>
      </c>
      <c r="B8" s="55" t="s">
        <v>11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210" customHeight="1" thickBot="1" x14ac:dyDescent="0.2">
      <c r="A10" s="54"/>
      <c r="B10" s="57"/>
      <c r="C10" s="60" t="s">
        <v>2918</v>
      </c>
      <c r="D10" s="61"/>
      <c r="E10" s="61"/>
      <c r="F10" s="61"/>
      <c r="G10" s="61"/>
      <c r="H10" s="61"/>
      <c r="I10" s="62"/>
      <c r="K10" t="b">
        <v>1</v>
      </c>
    </row>
    <row r="11" spans="1:11" x14ac:dyDescent="0.15">
      <c r="A11" s="63">
        <v>45326</v>
      </c>
      <c r="B11" s="66" t="s">
        <v>12</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54" customHeight="1" thickBot="1" x14ac:dyDescent="0.2">
      <c r="A13" s="65"/>
      <c r="B13" s="68"/>
      <c r="C13" s="60" t="s">
        <v>1851</v>
      </c>
      <c r="D13" s="61"/>
      <c r="E13" s="61"/>
      <c r="F13" s="61"/>
      <c r="G13" s="61"/>
      <c r="H13" s="61"/>
      <c r="I13" s="62"/>
      <c r="K13" t="b">
        <v>0</v>
      </c>
    </row>
    <row r="14" spans="1:11" x14ac:dyDescent="0.15">
      <c r="A14" s="52">
        <v>45327</v>
      </c>
      <c r="B14" s="55" t="s">
        <v>13</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63">
        <v>45328</v>
      </c>
      <c r="B17" s="66" t="s">
        <v>14</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180.75" customHeight="1" thickBot="1" x14ac:dyDescent="0.2">
      <c r="A19" s="65"/>
      <c r="B19" s="68"/>
      <c r="C19" s="60" t="s">
        <v>2919</v>
      </c>
      <c r="D19" s="61"/>
      <c r="E19" s="61"/>
      <c r="F19" s="61"/>
      <c r="G19" s="61"/>
      <c r="H19" s="61"/>
      <c r="I19" s="62"/>
      <c r="K19" t="b">
        <v>1</v>
      </c>
    </row>
    <row r="20" spans="1:11" x14ac:dyDescent="0.15">
      <c r="A20" s="52">
        <v>45329</v>
      </c>
      <c r="B20" s="55" t="s">
        <v>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99.5" customHeight="1" thickBot="1" x14ac:dyDescent="0.2">
      <c r="A22" s="54"/>
      <c r="B22" s="57"/>
      <c r="C22" s="60" t="s">
        <v>2920</v>
      </c>
      <c r="D22" s="61"/>
      <c r="E22" s="61"/>
      <c r="F22" s="61"/>
      <c r="G22" s="61"/>
      <c r="H22" s="61"/>
      <c r="I22" s="62"/>
      <c r="K22" t="b">
        <v>1</v>
      </c>
    </row>
    <row r="23" spans="1:11" x14ac:dyDescent="0.15">
      <c r="A23" s="63">
        <v>45330</v>
      </c>
      <c r="B23" s="66" t="s">
        <v>2</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247.5" customHeight="1" thickBot="1" x14ac:dyDescent="0.2">
      <c r="A25" s="65"/>
      <c r="B25" s="68"/>
      <c r="C25" s="60" t="s">
        <v>2921</v>
      </c>
      <c r="D25" s="61"/>
      <c r="E25" s="61"/>
      <c r="F25" s="61"/>
      <c r="G25" s="61"/>
      <c r="H25" s="61"/>
      <c r="I25" s="62"/>
      <c r="K25" t="b">
        <v>1</v>
      </c>
    </row>
    <row r="26" spans="1:11" x14ac:dyDescent="0.15">
      <c r="A26" s="52">
        <v>45331</v>
      </c>
      <c r="B26" s="55" t="s">
        <v>10</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19.75" customHeight="1" thickBot="1" x14ac:dyDescent="0.2">
      <c r="A28" s="54"/>
      <c r="B28" s="57"/>
      <c r="C28" s="60" t="s">
        <v>2922</v>
      </c>
      <c r="D28" s="61"/>
      <c r="E28" s="61"/>
      <c r="F28" s="61"/>
      <c r="G28" s="61"/>
      <c r="H28" s="61"/>
      <c r="I28" s="62"/>
      <c r="K28" t="b">
        <v>1</v>
      </c>
    </row>
    <row r="29" spans="1:11" x14ac:dyDescent="0.15">
      <c r="A29" s="63">
        <v>45332</v>
      </c>
      <c r="B29" s="66" t="s">
        <v>11</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192.75" customHeight="1" thickBot="1" x14ac:dyDescent="0.2">
      <c r="A31" s="65"/>
      <c r="B31" s="68"/>
      <c r="C31" s="60" t="s">
        <v>2923</v>
      </c>
      <c r="D31" s="61"/>
      <c r="E31" s="61"/>
      <c r="F31" s="61"/>
      <c r="G31" s="61"/>
      <c r="H31" s="61"/>
      <c r="I31" s="62"/>
      <c r="K31" t="b">
        <v>1</v>
      </c>
    </row>
    <row r="32" spans="1:11" x14ac:dyDescent="0.15">
      <c r="A32" s="52">
        <v>45333</v>
      </c>
      <c r="B32" s="55" t="s">
        <v>12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63">
        <v>45334</v>
      </c>
      <c r="B35" s="66" t="s">
        <v>13</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54" customHeight="1" thickBot="1" x14ac:dyDescent="0.2">
      <c r="A37" s="65"/>
      <c r="B37" s="68"/>
      <c r="C37" s="60" t="s">
        <v>1851</v>
      </c>
      <c r="D37" s="61"/>
      <c r="E37" s="61"/>
      <c r="F37" s="61"/>
      <c r="G37" s="61"/>
      <c r="H37" s="61"/>
      <c r="I37" s="62"/>
      <c r="K37" t="b">
        <v>0</v>
      </c>
    </row>
    <row r="38" spans="1:11" x14ac:dyDescent="0.15">
      <c r="A38" s="52">
        <v>45335</v>
      </c>
      <c r="B38" s="55" t="s">
        <v>14</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29" customHeight="1" thickBot="1" x14ac:dyDescent="0.2">
      <c r="A40" s="54"/>
      <c r="B40" s="57"/>
      <c r="C40" s="60" t="s">
        <v>2924</v>
      </c>
      <c r="D40" s="61"/>
      <c r="E40" s="61"/>
      <c r="F40" s="61"/>
      <c r="G40" s="61"/>
      <c r="H40" s="61"/>
      <c r="I40" s="62"/>
      <c r="K40" t="b">
        <v>1</v>
      </c>
    </row>
    <row r="41" spans="1:11" x14ac:dyDescent="0.15">
      <c r="A41" s="63">
        <v>45336</v>
      </c>
      <c r="B41" s="66" t="s">
        <v>1</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152.25" customHeight="1" thickBot="1" x14ac:dyDescent="0.2">
      <c r="A43" s="65"/>
      <c r="B43" s="68"/>
      <c r="C43" s="60" t="s">
        <v>2925</v>
      </c>
      <c r="D43" s="61"/>
      <c r="E43" s="61"/>
      <c r="F43" s="61"/>
      <c r="G43" s="61"/>
      <c r="H43" s="61"/>
      <c r="I43" s="62"/>
      <c r="K43" t="b">
        <v>1</v>
      </c>
    </row>
    <row r="44" spans="1:11" x14ac:dyDescent="0.15">
      <c r="A44" s="52">
        <v>45337</v>
      </c>
      <c r="B44" s="55" t="s">
        <v>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39.5" customHeight="1" thickBot="1" x14ac:dyDescent="0.2">
      <c r="A46" s="54"/>
      <c r="B46" s="57"/>
      <c r="C46" s="60" t="s">
        <v>2926</v>
      </c>
      <c r="D46" s="61"/>
      <c r="E46" s="61"/>
      <c r="F46" s="61"/>
      <c r="G46" s="61"/>
      <c r="H46" s="61"/>
      <c r="I46" s="62"/>
      <c r="K46" t="b">
        <v>1</v>
      </c>
    </row>
    <row r="47" spans="1:11" x14ac:dyDescent="0.15">
      <c r="A47" s="63">
        <v>45338</v>
      </c>
      <c r="B47" s="66" t="s">
        <v>10</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139.5" customHeight="1" thickBot="1" x14ac:dyDescent="0.2">
      <c r="A49" s="65"/>
      <c r="B49" s="68"/>
      <c r="C49" s="60" t="s">
        <v>2927</v>
      </c>
      <c r="D49" s="61"/>
      <c r="E49" s="61"/>
      <c r="F49" s="61"/>
      <c r="G49" s="61"/>
      <c r="H49" s="61"/>
      <c r="I49" s="62"/>
      <c r="K49" t="b">
        <v>1</v>
      </c>
    </row>
    <row r="50" spans="1:11" x14ac:dyDescent="0.15">
      <c r="A50" s="52">
        <v>45339</v>
      </c>
      <c r="B50" s="55" t="s">
        <v>11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78.5" customHeight="1" thickBot="1" x14ac:dyDescent="0.2">
      <c r="A52" s="54"/>
      <c r="B52" s="57"/>
      <c r="C52" s="60" t="s">
        <v>2928</v>
      </c>
      <c r="D52" s="61"/>
      <c r="E52" s="61"/>
      <c r="F52" s="61"/>
      <c r="G52" s="61"/>
      <c r="H52" s="61"/>
      <c r="I52" s="62"/>
      <c r="K52" t="b">
        <v>1</v>
      </c>
    </row>
    <row r="53" spans="1:11" x14ac:dyDescent="0.15">
      <c r="A53" s="63">
        <v>45340</v>
      </c>
      <c r="B53" s="66" t="s">
        <v>12</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142.5" customHeight="1" thickBot="1" x14ac:dyDescent="0.2">
      <c r="A55" s="65"/>
      <c r="B55" s="68"/>
      <c r="C55" s="60" t="s">
        <v>2929</v>
      </c>
      <c r="D55" s="61"/>
      <c r="E55" s="61"/>
      <c r="F55" s="61"/>
      <c r="G55" s="61"/>
      <c r="H55" s="61"/>
      <c r="I55" s="62"/>
      <c r="K55" t="b">
        <v>1</v>
      </c>
    </row>
    <row r="56" spans="1:11" x14ac:dyDescent="0.15">
      <c r="A56" s="52">
        <v>45341</v>
      </c>
      <c r="B56" s="55" t="s">
        <v>13</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63">
        <v>45342</v>
      </c>
      <c r="B59" s="66" t="s">
        <v>14</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210.75" customHeight="1" thickBot="1" x14ac:dyDescent="0.2">
      <c r="A61" s="65"/>
      <c r="B61" s="68"/>
      <c r="C61" s="60" t="s">
        <v>2930</v>
      </c>
      <c r="D61" s="61"/>
      <c r="E61" s="61"/>
      <c r="F61" s="61"/>
      <c r="G61" s="61"/>
      <c r="H61" s="61"/>
      <c r="I61" s="62"/>
      <c r="K61" t="b">
        <v>1</v>
      </c>
    </row>
    <row r="62" spans="1:11" x14ac:dyDescent="0.15">
      <c r="A62" s="52">
        <v>45343</v>
      </c>
      <c r="B62" s="55" t="s">
        <v>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68.75" customHeight="1" thickBot="1" x14ac:dyDescent="0.2">
      <c r="A64" s="54"/>
      <c r="B64" s="57"/>
      <c r="C64" s="60" t="s">
        <v>2931</v>
      </c>
      <c r="D64" s="61"/>
      <c r="E64" s="61"/>
      <c r="F64" s="61"/>
      <c r="G64" s="61"/>
      <c r="H64" s="61"/>
      <c r="I64" s="62"/>
      <c r="K64" t="b">
        <v>1</v>
      </c>
    </row>
    <row r="65" spans="1:11" x14ac:dyDescent="0.15">
      <c r="A65" s="63">
        <v>45344</v>
      </c>
      <c r="B65" s="66" t="s">
        <v>2</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189.75" customHeight="1" thickBot="1" x14ac:dyDescent="0.2">
      <c r="A67" s="65"/>
      <c r="B67" s="68"/>
      <c r="C67" s="60" t="s">
        <v>2932</v>
      </c>
      <c r="D67" s="61"/>
      <c r="E67" s="61"/>
      <c r="F67" s="61"/>
      <c r="G67" s="61"/>
      <c r="H67" s="61"/>
      <c r="I67" s="62"/>
      <c r="K67" t="b">
        <v>1</v>
      </c>
    </row>
    <row r="68" spans="1:11" x14ac:dyDescent="0.15">
      <c r="A68" s="52">
        <v>45345</v>
      </c>
      <c r="B68" s="55" t="s">
        <v>10</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32.5" customHeight="1" thickBot="1" x14ac:dyDescent="0.2">
      <c r="A70" s="54"/>
      <c r="B70" s="57"/>
      <c r="C70" s="60" t="s">
        <v>2933</v>
      </c>
      <c r="D70" s="61"/>
      <c r="E70" s="61"/>
      <c r="F70" s="61"/>
      <c r="G70" s="61"/>
      <c r="H70" s="61"/>
      <c r="I70" s="62"/>
      <c r="K70" t="b">
        <v>1</v>
      </c>
    </row>
    <row r="71" spans="1:11" x14ac:dyDescent="0.15">
      <c r="A71" s="63">
        <v>45346</v>
      </c>
      <c r="B71" s="66" t="s">
        <v>11</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47.25" customHeight="1" thickBot="1" x14ac:dyDescent="0.2">
      <c r="A73" s="65"/>
      <c r="B73" s="68"/>
      <c r="C73" s="60" t="s">
        <v>1851</v>
      </c>
      <c r="D73" s="61"/>
      <c r="E73" s="61"/>
      <c r="F73" s="61"/>
      <c r="G73" s="61"/>
      <c r="H73" s="61"/>
      <c r="I73" s="62"/>
      <c r="K73" t="b">
        <v>0</v>
      </c>
    </row>
    <row r="74" spans="1:11" x14ac:dyDescent="0.15">
      <c r="A74" s="52">
        <v>45347</v>
      </c>
      <c r="B74" s="55" t="s">
        <v>12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63">
        <v>45348</v>
      </c>
      <c r="B77" s="66" t="s">
        <v>13</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48" customHeight="1" thickBot="1" x14ac:dyDescent="0.2">
      <c r="A79" s="65"/>
      <c r="B79" s="68"/>
      <c r="C79" s="60" t="s">
        <v>1851</v>
      </c>
      <c r="D79" s="61"/>
      <c r="E79" s="61"/>
      <c r="F79" s="61"/>
      <c r="G79" s="61"/>
      <c r="H79" s="61"/>
      <c r="I79" s="62"/>
      <c r="K79" t="b">
        <v>0</v>
      </c>
    </row>
    <row r="80" spans="1:11" x14ac:dyDescent="0.15">
      <c r="A80" s="52">
        <v>45349</v>
      </c>
      <c r="B80" s="55" t="s">
        <v>14</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06.25" customHeight="1" thickBot="1" x14ac:dyDescent="0.2">
      <c r="A82" s="54"/>
      <c r="B82" s="57"/>
      <c r="C82" s="60" t="s">
        <v>2934</v>
      </c>
      <c r="D82" s="61"/>
      <c r="E82" s="61"/>
      <c r="F82" s="61"/>
      <c r="G82" s="61"/>
      <c r="H82" s="61"/>
      <c r="I82" s="62"/>
      <c r="K82" t="b">
        <v>1</v>
      </c>
    </row>
    <row r="83" spans="1:11" x14ac:dyDescent="0.15">
      <c r="A83" s="63">
        <v>45350</v>
      </c>
      <c r="B83" s="66" t="s">
        <v>1</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178.5" customHeight="1" thickBot="1" x14ac:dyDescent="0.2">
      <c r="A85" s="65"/>
      <c r="B85" s="68"/>
      <c r="C85" s="60" t="s">
        <v>2935</v>
      </c>
      <c r="D85" s="61"/>
      <c r="E85" s="61"/>
      <c r="F85" s="61"/>
      <c r="G85" s="61"/>
      <c r="H85" s="61"/>
      <c r="I85" s="62"/>
      <c r="K85" t="b">
        <v>1</v>
      </c>
    </row>
    <row r="86" spans="1:11" x14ac:dyDescent="0.15">
      <c r="A86" s="52">
        <v>45351</v>
      </c>
      <c r="B86" s="55" t="s">
        <v>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5.75" customHeight="1" thickBot="1" x14ac:dyDescent="0.2">
      <c r="A88" s="54"/>
      <c r="B88" s="57"/>
      <c r="C88" s="60" t="s">
        <v>2936</v>
      </c>
      <c r="D88" s="61"/>
      <c r="E88" s="61"/>
      <c r="F88" s="61"/>
      <c r="G88" s="61"/>
      <c r="H88" s="61"/>
      <c r="I88" s="62"/>
      <c r="K88" t="b">
        <v>1</v>
      </c>
    </row>
    <row r="89" spans="1:11" x14ac:dyDescent="0.15">
      <c r="A89" s="63"/>
      <c r="B89" s="66"/>
      <c r="C89" s="58"/>
      <c r="D89" s="58"/>
      <c r="E89" s="6"/>
      <c r="F89" s="2"/>
      <c r="G89" s="58"/>
      <c r="H89" s="6"/>
      <c r="I89" s="28"/>
    </row>
    <row r="90" spans="1:11" x14ac:dyDescent="0.15">
      <c r="A90" s="64"/>
      <c r="B90" s="67"/>
      <c r="C90" s="59"/>
      <c r="D90" s="59"/>
      <c r="E90" s="7"/>
      <c r="F90" s="3"/>
      <c r="G90" s="59"/>
      <c r="H90" s="7"/>
      <c r="I90" s="29"/>
    </row>
    <row r="91" spans="1:11" ht="54" customHeight="1" thickBot="1" x14ac:dyDescent="0.2">
      <c r="A91" s="65"/>
      <c r="B91" s="68"/>
      <c r="C91" s="60"/>
      <c r="D91" s="61"/>
      <c r="E91" s="61"/>
      <c r="F91" s="61"/>
      <c r="G91" s="61"/>
      <c r="H91" s="61"/>
      <c r="I91" s="62"/>
      <c r="K91" t="b">
        <v>0</v>
      </c>
    </row>
    <row r="92" spans="1:11" x14ac:dyDescent="0.15">
      <c r="A92" s="63"/>
      <c r="B92" s="66"/>
      <c r="C92" s="58"/>
      <c r="D92" s="58"/>
      <c r="E92" s="6"/>
      <c r="F92" s="2"/>
      <c r="G92" s="58"/>
      <c r="H92" s="6"/>
      <c r="I92" s="28"/>
    </row>
    <row r="93" spans="1:11" x14ac:dyDescent="0.15">
      <c r="A93" s="64"/>
      <c r="B93" s="67"/>
      <c r="C93" s="59"/>
      <c r="D93" s="59"/>
      <c r="E93" s="7"/>
      <c r="F93" s="3"/>
      <c r="G93" s="59"/>
      <c r="H93" s="7"/>
      <c r="I93" s="29"/>
    </row>
    <row r="94" spans="1:11" ht="54" customHeight="1" thickBot="1" x14ac:dyDescent="0.2">
      <c r="A94" s="65"/>
      <c r="B94" s="68"/>
      <c r="C94" s="60"/>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788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67789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67789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67789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67789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67789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67789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67789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67789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67789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67789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67790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67790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67790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67790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67790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67790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67790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67790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67790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67790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67791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67791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67791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67791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67791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67791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67791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67791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67791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67791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94"/>
  <sheetViews>
    <sheetView topLeftCell="A77" workbookViewId="0">
      <selection activeCell="C85" sqref="C85:I8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45352</v>
      </c>
      <c r="B2" s="55" t="s">
        <v>2436</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77.75" customHeight="1" thickBot="1" x14ac:dyDescent="0.2">
      <c r="A4" s="54"/>
      <c r="B4" s="57"/>
      <c r="C4" s="60" t="s">
        <v>2940</v>
      </c>
      <c r="D4" s="61"/>
      <c r="E4" s="61"/>
      <c r="F4" s="61"/>
      <c r="G4" s="61"/>
      <c r="H4" s="61"/>
      <c r="I4" s="62"/>
      <c r="K4" t="b">
        <v>1</v>
      </c>
    </row>
    <row r="5" spans="1:11" x14ac:dyDescent="0.15">
      <c r="A5" s="52">
        <v>45353</v>
      </c>
      <c r="B5" s="66" t="s">
        <v>2165</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195.75" customHeight="1" thickBot="1" x14ac:dyDescent="0.2">
      <c r="A7" s="54"/>
      <c r="B7" s="68"/>
      <c r="C7" s="60" t="s">
        <v>2941</v>
      </c>
      <c r="D7" s="61"/>
      <c r="E7" s="61"/>
      <c r="F7" s="61"/>
      <c r="G7" s="61"/>
      <c r="H7" s="61"/>
      <c r="I7" s="62"/>
      <c r="K7" t="b">
        <v>1</v>
      </c>
    </row>
    <row r="8" spans="1:11" x14ac:dyDescent="0.15">
      <c r="A8" s="52">
        <v>45354</v>
      </c>
      <c r="B8" s="66" t="s">
        <v>2937</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54" customHeight="1" thickBot="1" x14ac:dyDescent="0.2">
      <c r="A10" s="54"/>
      <c r="B10" s="68"/>
      <c r="C10" s="60" t="s">
        <v>1851</v>
      </c>
      <c r="D10" s="61"/>
      <c r="E10" s="61"/>
      <c r="F10" s="61"/>
      <c r="G10" s="61"/>
      <c r="H10" s="61"/>
      <c r="I10" s="62"/>
      <c r="K10" t="b">
        <v>0</v>
      </c>
    </row>
    <row r="11" spans="1:11" x14ac:dyDescent="0.15">
      <c r="A11" s="52">
        <v>45355</v>
      </c>
      <c r="B11" s="66" t="s">
        <v>1590</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54" customHeight="1" thickBot="1" x14ac:dyDescent="0.2">
      <c r="A13" s="54"/>
      <c r="B13" s="68"/>
      <c r="C13" s="60" t="s">
        <v>1851</v>
      </c>
      <c r="D13" s="61"/>
      <c r="E13" s="61"/>
      <c r="F13" s="61"/>
      <c r="G13" s="61"/>
      <c r="H13" s="61"/>
      <c r="I13" s="62"/>
      <c r="K13" t="b">
        <v>0</v>
      </c>
    </row>
    <row r="14" spans="1:11" x14ac:dyDescent="0.15">
      <c r="A14" s="52">
        <v>45356</v>
      </c>
      <c r="B14" s="66" t="s">
        <v>608</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181.5" customHeight="1" thickBot="1" x14ac:dyDescent="0.2">
      <c r="A16" s="54"/>
      <c r="B16" s="68"/>
      <c r="C16" s="60" t="s">
        <v>2942</v>
      </c>
      <c r="D16" s="61"/>
      <c r="E16" s="61"/>
      <c r="F16" s="61"/>
      <c r="G16" s="61"/>
      <c r="H16" s="61"/>
      <c r="I16" s="62"/>
      <c r="K16" t="b">
        <v>1</v>
      </c>
    </row>
    <row r="17" spans="1:11" x14ac:dyDescent="0.15">
      <c r="A17" s="52">
        <v>45357</v>
      </c>
      <c r="B17" s="66" t="s">
        <v>2611</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168" customHeight="1" thickBot="1" x14ac:dyDescent="0.2">
      <c r="A19" s="54"/>
      <c r="B19" s="68"/>
      <c r="C19" s="60" t="s">
        <v>2943</v>
      </c>
      <c r="D19" s="61"/>
      <c r="E19" s="61"/>
      <c r="F19" s="61"/>
      <c r="G19" s="61"/>
      <c r="H19" s="61"/>
      <c r="I19" s="62"/>
      <c r="K19" t="b">
        <v>1</v>
      </c>
    </row>
    <row r="20" spans="1:11" x14ac:dyDescent="0.15">
      <c r="A20" s="52">
        <v>45358</v>
      </c>
      <c r="B20" s="66" t="s">
        <v>2217</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128.25" customHeight="1" thickBot="1" x14ac:dyDescent="0.2">
      <c r="A22" s="54"/>
      <c r="B22" s="68"/>
      <c r="C22" s="60" t="s">
        <v>2944</v>
      </c>
      <c r="D22" s="61"/>
      <c r="E22" s="61"/>
      <c r="F22" s="61"/>
      <c r="G22" s="61"/>
      <c r="H22" s="61"/>
      <c r="I22" s="62"/>
      <c r="K22" t="b">
        <v>1</v>
      </c>
    </row>
    <row r="23" spans="1:11" x14ac:dyDescent="0.15">
      <c r="A23" s="52">
        <v>45359</v>
      </c>
      <c r="B23" s="66" t="s">
        <v>2436</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14" customHeight="1" thickBot="1" x14ac:dyDescent="0.2">
      <c r="A25" s="54"/>
      <c r="B25" s="68"/>
      <c r="C25" s="60" t="s">
        <v>2945</v>
      </c>
      <c r="D25" s="61"/>
      <c r="E25" s="61"/>
      <c r="F25" s="61"/>
      <c r="G25" s="61"/>
      <c r="H25" s="61"/>
      <c r="I25" s="62"/>
      <c r="K25" t="b">
        <v>1</v>
      </c>
    </row>
    <row r="26" spans="1:11" x14ac:dyDescent="0.15">
      <c r="A26" s="52">
        <v>45360</v>
      </c>
      <c r="B26" s="66" t="s">
        <v>2938</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126.75" customHeight="1" thickBot="1" x14ac:dyDescent="0.2">
      <c r="A28" s="54"/>
      <c r="B28" s="68"/>
      <c r="C28" s="60" t="s">
        <v>2946</v>
      </c>
      <c r="D28" s="61"/>
      <c r="E28" s="61"/>
      <c r="F28" s="61"/>
      <c r="G28" s="61"/>
      <c r="H28" s="61"/>
      <c r="I28" s="62"/>
      <c r="K28" t="b">
        <v>1</v>
      </c>
    </row>
    <row r="29" spans="1:11" x14ac:dyDescent="0.15">
      <c r="A29" s="52">
        <v>45361</v>
      </c>
      <c r="B29" s="66" t="s">
        <v>2939</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54" customHeight="1" thickBot="1" x14ac:dyDescent="0.2">
      <c r="A31" s="54"/>
      <c r="B31" s="68"/>
      <c r="C31" s="60" t="s">
        <v>1851</v>
      </c>
      <c r="D31" s="61"/>
      <c r="E31" s="61"/>
      <c r="F31" s="61"/>
      <c r="G31" s="61"/>
      <c r="H31" s="61"/>
      <c r="I31" s="62"/>
      <c r="K31" t="b">
        <v>0</v>
      </c>
    </row>
    <row r="32" spans="1:11" x14ac:dyDescent="0.15">
      <c r="A32" s="52">
        <v>45362</v>
      </c>
      <c r="B32" s="66" t="s">
        <v>1590</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54" customHeight="1" thickBot="1" x14ac:dyDescent="0.2">
      <c r="A34" s="54"/>
      <c r="B34" s="68"/>
      <c r="C34" s="60" t="s">
        <v>1851</v>
      </c>
      <c r="D34" s="61"/>
      <c r="E34" s="61"/>
      <c r="F34" s="61"/>
      <c r="G34" s="61"/>
      <c r="H34" s="61"/>
      <c r="I34" s="62"/>
      <c r="K34" t="b">
        <v>0</v>
      </c>
    </row>
    <row r="35" spans="1:11" x14ac:dyDescent="0.15">
      <c r="A35" s="52">
        <v>45363</v>
      </c>
      <c r="B35" s="66" t="s">
        <v>608</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182.25" customHeight="1" thickBot="1" x14ac:dyDescent="0.2">
      <c r="A37" s="54"/>
      <c r="B37" s="68"/>
      <c r="C37" s="60" t="s">
        <v>2947</v>
      </c>
      <c r="D37" s="61"/>
      <c r="E37" s="61"/>
      <c r="F37" s="61"/>
      <c r="G37" s="61"/>
      <c r="H37" s="61"/>
      <c r="I37" s="62"/>
      <c r="K37" t="b">
        <v>1</v>
      </c>
    </row>
    <row r="38" spans="1:11" x14ac:dyDescent="0.15">
      <c r="A38" s="52">
        <v>45364</v>
      </c>
      <c r="B38" s="66" t="s">
        <v>2611</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153.75" customHeight="1" thickBot="1" x14ac:dyDescent="0.2">
      <c r="A40" s="54"/>
      <c r="B40" s="68"/>
      <c r="C40" s="60" t="s">
        <v>2948</v>
      </c>
      <c r="D40" s="61"/>
      <c r="E40" s="61"/>
      <c r="F40" s="61"/>
      <c r="G40" s="61"/>
      <c r="H40" s="61"/>
      <c r="I40" s="62"/>
      <c r="K40" t="b">
        <v>1</v>
      </c>
    </row>
    <row r="41" spans="1:11" x14ac:dyDescent="0.15">
      <c r="A41" s="52">
        <v>45365</v>
      </c>
      <c r="B41" s="66" t="s">
        <v>2217</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153.75" customHeight="1" thickBot="1" x14ac:dyDescent="0.2">
      <c r="A43" s="54"/>
      <c r="B43" s="68"/>
      <c r="C43" s="60" t="s">
        <v>2949</v>
      </c>
      <c r="D43" s="61"/>
      <c r="E43" s="61"/>
      <c r="F43" s="61"/>
      <c r="G43" s="61"/>
      <c r="H43" s="61"/>
      <c r="I43" s="62"/>
      <c r="K43" t="b">
        <v>1</v>
      </c>
    </row>
    <row r="44" spans="1:11" x14ac:dyDescent="0.15">
      <c r="A44" s="52">
        <v>45366</v>
      </c>
      <c r="B44" s="66" t="s">
        <v>2436</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150" customHeight="1" thickBot="1" x14ac:dyDescent="0.2">
      <c r="A46" s="54"/>
      <c r="B46" s="68"/>
      <c r="C46" s="60" t="s">
        <v>2950</v>
      </c>
      <c r="D46" s="61"/>
      <c r="E46" s="61"/>
      <c r="F46" s="61"/>
      <c r="G46" s="61"/>
      <c r="H46" s="61"/>
      <c r="I46" s="62"/>
      <c r="K46" t="b">
        <v>1</v>
      </c>
    </row>
    <row r="47" spans="1:11" x14ac:dyDescent="0.15">
      <c r="A47" s="52">
        <v>45367</v>
      </c>
      <c r="B47" s="66" t="s">
        <v>2938</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216.75" customHeight="1" thickBot="1" x14ac:dyDescent="0.2">
      <c r="A49" s="54"/>
      <c r="B49" s="68"/>
      <c r="C49" s="60" t="s">
        <v>2951</v>
      </c>
      <c r="D49" s="61"/>
      <c r="E49" s="61"/>
      <c r="F49" s="61"/>
      <c r="G49" s="61"/>
      <c r="H49" s="61"/>
      <c r="I49" s="62"/>
      <c r="K49" t="b">
        <v>1</v>
      </c>
    </row>
    <row r="50" spans="1:11" x14ac:dyDescent="0.15">
      <c r="A50" s="52">
        <v>45368</v>
      </c>
      <c r="B50" s="66" t="s">
        <v>2939</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54" customHeight="1" thickBot="1" x14ac:dyDescent="0.2">
      <c r="A52" s="54"/>
      <c r="B52" s="68"/>
      <c r="C52" s="60" t="s">
        <v>1851</v>
      </c>
      <c r="D52" s="61"/>
      <c r="E52" s="61"/>
      <c r="F52" s="61"/>
      <c r="G52" s="61"/>
      <c r="H52" s="61"/>
      <c r="I52" s="62"/>
      <c r="K52" t="b">
        <v>0</v>
      </c>
    </row>
    <row r="53" spans="1:11" x14ac:dyDescent="0.15">
      <c r="A53" s="52">
        <v>45369</v>
      </c>
      <c r="B53" s="66" t="s">
        <v>1590</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53.25" customHeight="1" thickBot="1" x14ac:dyDescent="0.2">
      <c r="A55" s="54"/>
      <c r="B55" s="68"/>
      <c r="C55" s="60" t="s">
        <v>1851</v>
      </c>
      <c r="D55" s="61"/>
      <c r="E55" s="61"/>
      <c r="F55" s="61"/>
      <c r="G55" s="61"/>
      <c r="H55" s="61"/>
      <c r="I55" s="62"/>
      <c r="K55" t="b">
        <v>0</v>
      </c>
    </row>
    <row r="56" spans="1:11" x14ac:dyDescent="0.15">
      <c r="A56" s="52">
        <v>45370</v>
      </c>
      <c r="B56" s="66" t="s">
        <v>608</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195.75" customHeight="1" thickBot="1" x14ac:dyDescent="0.2">
      <c r="A58" s="54"/>
      <c r="B58" s="68"/>
      <c r="C58" s="60" t="s">
        <v>2952</v>
      </c>
      <c r="D58" s="61"/>
      <c r="E58" s="61"/>
      <c r="F58" s="61"/>
      <c r="G58" s="61"/>
      <c r="H58" s="61"/>
      <c r="I58" s="62"/>
      <c r="K58" t="b">
        <v>1</v>
      </c>
    </row>
    <row r="59" spans="1:11" x14ac:dyDescent="0.15">
      <c r="A59" s="52">
        <v>45371</v>
      </c>
      <c r="B59" s="66" t="s">
        <v>2611</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68.75" customHeight="1" thickBot="1" x14ac:dyDescent="0.2">
      <c r="A61" s="54"/>
      <c r="B61" s="68"/>
      <c r="C61" s="60" t="s">
        <v>2953</v>
      </c>
      <c r="D61" s="61"/>
      <c r="E61" s="61"/>
      <c r="F61" s="61"/>
      <c r="G61" s="61"/>
      <c r="H61" s="61"/>
      <c r="I61" s="62"/>
      <c r="K61" t="b">
        <v>1</v>
      </c>
    </row>
    <row r="62" spans="1:11" x14ac:dyDescent="0.15">
      <c r="A62" s="52">
        <v>45372</v>
      </c>
      <c r="B62" s="66" t="s">
        <v>2217</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181.5" customHeight="1" thickBot="1" x14ac:dyDescent="0.2">
      <c r="A64" s="54"/>
      <c r="B64" s="68"/>
      <c r="C64" s="60" t="s">
        <v>2954</v>
      </c>
      <c r="D64" s="61"/>
      <c r="E64" s="61"/>
      <c r="F64" s="61"/>
      <c r="G64" s="61"/>
      <c r="H64" s="61"/>
      <c r="I64" s="62"/>
      <c r="K64" t="b">
        <v>1</v>
      </c>
    </row>
    <row r="65" spans="1:11" x14ac:dyDescent="0.15">
      <c r="A65" s="52">
        <v>45373</v>
      </c>
      <c r="B65" s="66" t="s">
        <v>2436</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185.25" customHeight="1" thickBot="1" x14ac:dyDescent="0.2">
      <c r="A67" s="54"/>
      <c r="B67" s="68"/>
      <c r="C67" s="60" t="s">
        <v>2955</v>
      </c>
      <c r="D67" s="61"/>
      <c r="E67" s="61"/>
      <c r="F67" s="61"/>
      <c r="G67" s="61"/>
      <c r="H67" s="61"/>
      <c r="I67" s="62"/>
      <c r="K67" t="b">
        <v>1</v>
      </c>
    </row>
    <row r="68" spans="1:11" x14ac:dyDescent="0.15">
      <c r="A68" s="52">
        <v>45374</v>
      </c>
      <c r="B68" s="66" t="s">
        <v>2938</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139.5" customHeight="1" thickBot="1" x14ac:dyDescent="0.2">
      <c r="A70" s="54"/>
      <c r="B70" s="68"/>
      <c r="C70" s="60" t="s">
        <v>2956</v>
      </c>
      <c r="D70" s="61"/>
      <c r="E70" s="61"/>
      <c r="F70" s="61"/>
      <c r="G70" s="61"/>
      <c r="H70" s="61"/>
      <c r="I70" s="62"/>
      <c r="K70" t="b">
        <v>1</v>
      </c>
    </row>
    <row r="71" spans="1:11" x14ac:dyDescent="0.15">
      <c r="A71" s="52">
        <v>45375</v>
      </c>
      <c r="B71" s="66" t="s">
        <v>2939</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181.5" customHeight="1" thickBot="1" x14ac:dyDescent="0.2">
      <c r="A73" s="54"/>
      <c r="B73" s="68"/>
      <c r="C73" s="60" t="s">
        <v>2957</v>
      </c>
      <c r="D73" s="61"/>
      <c r="E73" s="61"/>
      <c r="F73" s="61"/>
      <c r="G73" s="61"/>
      <c r="H73" s="61"/>
      <c r="I73" s="62"/>
      <c r="K73" t="b">
        <v>1</v>
      </c>
    </row>
    <row r="74" spans="1:11" x14ac:dyDescent="0.15">
      <c r="A74" s="52">
        <v>45376</v>
      </c>
      <c r="B74" s="66" t="s">
        <v>1590</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59.25" customHeight="1" thickBot="1" x14ac:dyDescent="0.2">
      <c r="A76" s="54"/>
      <c r="B76" s="68"/>
      <c r="C76" s="60" t="s">
        <v>1851</v>
      </c>
      <c r="D76" s="61"/>
      <c r="E76" s="61"/>
      <c r="F76" s="61"/>
      <c r="G76" s="61"/>
      <c r="H76" s="61"/>
      <c r="I76" s="62"/>
      <c r="K76" t="b">
        <v>0</v>
      </c>
    </row>
    <row r="77" spans="1:11" x14ac:dyDescent="0.15">
      <c r="A77" s="52">
        <v>45377</v>
      </c>
      <c r="B77" s="66" t="s">
        <v>608</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184.5" customHeight="1" thickBot="1" x14ac:dyDescent="0.2">
      <c r="A79" s="54"/>
      <c r="B79" s="68"/>
      <c r="C79" s="60" t="s">
        <v>2958</v>
      </c>
      <c r="D79" s="61"/>
      <c r="E79" s="61"/>
      <c r="F79" s="61"/>
      <c r="G79" s="61"/>
      <c r="H79" s="61"/>
      <c r="I79" s="62"/>
      <c r="K79" t="b">
        <v>1</v>
      </c>
    </row>
    <row r="80" spans="1:11" x14ac:dyDescent="0.15">
      <c r="A80" s="52">
        <v>45378</v>
      </c>
      <c r="B80" s="66" t="s">
        <v>2611</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171" customHeight="1" thickBot="1" x14ac:dyDescent="0.2">
      <c r="A82" s="54"/>
      <c r="B82" s="68"/>
      <c r="C82" s="60" t="s">
        <v>2959</v>
      </c>
      <c r="D82" s="61"/>
      <c r="E82" s="61"/>
      <c r="F82" s="61"/>
      <c r="G82" s="61"/>
      <c r="H82" s="61"/>
      <c r="I82" s="62"/>
      <c r="K82" t="b">
        <v>1</v>
      </c>
    </row>
    <row r="83" spans="1:11" x14ac:dyDescent="0.15">
      <c r="A83" s="52">
        <v>45379</v>
      </c>
      <c r="B83" s="66" t="s">
        <v>2217</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165.75" customHeight="1" thickBot="1" x14ac:dyDescent="0.2">
      <c r="A85" s="54"/>
      <c r="B85" s="68"/>
      <c r="C85" s="60" t="s">
        <v>2960</v>
      </c>
      <c r="D85" s="61"/>
      <c r="E85" s="61"/>
      <c r="F85" s="61"/>
      <c r="G85" s="61"/>
      <c r="H85" s="61"/>
      <c r="I85" s="62"/>
      <c r="K85" t="b">
        <v>1</v>
      </c>
    </row>
    <row r="86" spans="1:11" x14ac:dyDescent="0.15">
      <c r="A86" s="52">
        <v>45380</v>
      </c>
      <c r="B86" s="66" t="s">
        <v>2436</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153" customHeight="1" thickBot="1" x14ac:dyDescent="0.2">
      <c r="A88" s="54"/>
      <c r="B88" s="68"/>
      <c r="C88" s="60" t="s">
        <v>2961</v>
      </c>
      <c r="D88" s="61"/>
      <c r="E88" s="61"/>
      <c r="F88" s="61"/>
      <c r="G88" s="61"/>
      <c r="H88" s="61"/>
      <c r="I88" s="62"/>
      <c r="K88" t="b">
        <v>1</v>
      </c>
    </row>
    <row r="89" spans="1:11" x14ac:dyDescent="0.15">
      <c r="A89" s="52">
        <v>45381</v>
      </c>
      <c r="B89" s="66" t="s">
        <v>2938</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155.25" customHeight="1" thickBot="1" x14ac:dyDescent="0.2">
      <c r="A91" s="54"/>
      <c r="B91" s="68"/>
      <c r="C91" s="60" t="s">
        <v>2962</v>
      </c>
      <c r="D91" s="61"/>
      <c r="E91" s="61"/>
      <c r="F91" s="61"/>
      <c r="G91" s="61"/>
      <c r="H91" s="61"/>
      <c r="I91" s="62"/>
      <c r="K91" t="b">
        <v>1</v>
      </c>
    </row>
    <row r="92" spans="1:11" x14ac:dyDescent="0.15">
      <c r="A92" s="52">
        <v>45382</v>
      </c>
      <c r="B92" s="66" t="s">
        <v>2939</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54" customHeight="1" thickBot="1" x14ac:dyDescent="0.2">
      <c r="A94" s="54"/>
      <c r="B94" s="68"/>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993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67993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67993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67994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67994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67994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67994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67994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67994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67994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67994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67994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67994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67995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67995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67995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67995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67995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67995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67995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67995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67995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67995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67996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67996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67996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67996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67996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67996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67996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679967"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K94"/>
  <sheetViews>
    <sheetView topLeftCell="A85" zoomScaleNormal="100" workbookViewId="0">
      <selection activeCell="A89" sqref="A89:A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45383</v>
      </c>
      <c r="B2" s="66" t="s">
        <v>13</v>
      </c>
      <c r="C2" s="58" t="s">
        <v>3</v>
      </c>
      <c r="D2" s="58" t="s">
        <v>4</v>
      </c>
      <c r="E2" s="6" t="s">
        <v>5</v>
      </c>
      <c r="F2" s="2"/>
      <c r="G2" s="58" t="s">
        <v>7</v>
      </c>
      <c r="H2" s="6" t="s">
        <v>5</v>
      </c>
      <c r="I2" s="28"/>
    </row>
    <row r="3" spans="1:11" x14ac:dyDescent="0.15">
      <c r="A3" s="53"/>
      <c r="B3" s="67"/>
      <c r="C3" s="59"/>
      <c r="D3" s="59"/>
      <c r="E3" s="7" t="s">
        <v>6</v>
      </c>
      <c r="F3" s="3"/>
      <c r="G3" s="59"/>
      <c r="H3" s="7" t="s">
        <v>6</v>
      </c>
      <c r="I3" s="29"/>
    </row>
    <row r="4" spans="1:11" ht="54" customHeight="1" thickBot="1" x14ac:dyDescent="0.2">
      <c r="A4" s="54"/>
      <c r="B4" s="68"/>
      <c r="C4" s="60" t="s">
        <v>1851</v>
      </c>
      <c r="D4" s="61"/>
      <c r="E4" s="61"/>
      <c r="F4" s="61"/>
      <c r="G4" s="61"/>
      <c r="H4" s="61"/>
      <c r="I4" s="62"/>
      <c r="K4" t="b">
        <v>0</v>
      </c>
    </row>
    <row r="5" spans="1:11" x14ac:dyDescent="0.15">
      <c r="A5" s="52">
        <v>45384</v>
      </c>
      <c r="B5" s="66" t="s">
        <v>14</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190.5" customHeight="1" thickBot="1" x14ac:dyDescent="0.2">
      <c r="A7" s="54"/>
      <c r="B7" s="68"/>
      <c r="C7" s="60" t="s">
        <v>2963</v>
      </c>
      <c r="D7" s="61"/>
      <c r="E7" s="61"/>
      <c r="F7" s="61"/>
      <c r="G7" s="61"/>
      <c r="H7" s="61"/>
      <c r="I7" s="62"/>
      <c r="K7" t="b">
        <v>1</v>
      </c>
    </row>
    <row r="8" spans="1:11" x14ac:dyDescent="0.15">
      <c r="A8" s="52">
        <v>45385</v>
      </c>
      <c r="B8" s="66" t="s">
        <v>1</v>
      </c>
      <c r="C8" s="58" t="s">
        <v>3</v>
      </c>
      <c r="D8" s="58" t="s">
        <v>4</v>
      </c>
      <c r="E8" s="6" t="s">
        <v>5</v>
      </c>
      <c r="F8" s="2"/>
      <c r="G8" s="58" t="s">
        <v>7</v>
      </c>
      <c r="H8" s="6" t="s">
        <v>5</v>
      </c>
      <c r="I8" s="28"/>
    </row>
    <row r="9" spans="1:11" x14ac:dyDescent="0.15">
      <c r="A9" s="53"/>
      <c r="B9" s="67"/>
      <c r="C9" s="59"/>
      <c r="D9" s="59"/>
      <c r="E9" s="7" t="s">
        <v>6</v>
      </c>
      <c r="F9" s="3"/>
      <c r="G9" s="59"/>
      <c r="H9" s="7" t="s">
        <v>6</v>
      </c>
      <c r="I9" s="29"/>
    </row>
    <row r="10" spans="1:11" ht="151.5" customHeight="1" thickBot="1" x14ac:dyDescent="0.2">
      <c r="A10" s="54"/>
      <c r="B10" s="68"/>
      <c r="C10" s="60" t="s">
        <v>2964</v>
      </c>
      <c r="D10" s="61"/>
      <c r="E10" s="61"/>
      <c r="F10" s="61"/>
      <c r="G10" s="61"/>
      <c r="H10" s="61"/>
      <c r="I10" s="62"/>
      <c r="K10" t="b">
        <v>1</v>
      </c>
    </row>
    <row r="11" spans="1:11" x14ac:dyDescent="0.15">
      <c r="A11" s="52">
        <v>45386</v>
      </c>
      <c r="B11" s="66" t="s">
        <v>2</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144.75" customHeight="1" thickBot="1" x14ac:dyDescent="0.2">
      <c r="A13" s="54"/>
      <c r="B13" s="68"/>
      <c r="C13" s="60" t="s">
        <v>2965</v>
      </c>
      <c r="D13" s="61"/>
      <c r="E13" s="61"/>
      <c r="F13" s="61"/>
      <c r="G13" s="61"/>
      <c r="H13" s="61"/>
      <c r="I13" s="62"/>
      <c r="K13" t="b">
        <v>1</v>
      </c>
    </row>
    <row r="14" spans="1:11" x14ac:dyDescent="0.15">
      <c r="A14" s="52">
        <v>45387</v>
      </c>
      <c r="B14" s="66" t="s">
        <v>10</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180" customHeight="1" thickBot="1" x14ac:dyDescent="0.2">
      <c r="A16" s="54"/>
      <c r="B16" s="68"/>
      <c r="C16" s="60" t="s">
        <v>2966</v>
      </c>
      <c r="D16" s="61"/>
      <c r="E16" s="61"/>
      <c r="F16" s="61"/>
      <c r="G16" s="61"/>
      <c r="H16" s="61"/>
      <c r="I16" s="62"/>
      <c r="K16" t="b">
        <v>1</v>
      </c>
    </row>
    <row r="17" spans="1:11" x14ac:dyDescent="0.15">
      <c r="A17" s="52">
        <v>45388</v>
      </c>
      <c r="B17" s="66" t="s">
        <v>11</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205.5" customHeight="1" thickBot="1" x14ac:dyDescent="0.2">
      <c r="A19" s="54"/>
      <c r="B19" s="68"/>
      <c r="C19" s="60" t="s">
        <v>2967</v>
      </c>
      <c r="D19" s="61"/>
      <c r="E19" s="61"/>
      <c r="F19" s="61"/>
      <c r="G19" s="61"/>
      <c r="H19" s="61"/>
      <c r="I19" s="62"/>
      <c r="K19" t="b">
        <v>1</v>
      </c>
    </row>
    <row r="20" spans="1:11" x14ac:dyDescent="0.15">
      <c r="A20" s="52">
        <v>45389</v>
      </c>
      <c r="B20" s="66" t="s">
        <v>12</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86.25" customHeight="1" thickBot="1" x14ac:dyDescent="0.2">
      <c r="A22" s="54"/>
      <c r="B22" s="68"/>
      <c r="C22" s="60" t="s">
        <v>1851</v>
      </c>
      <c r="D22" s="61"/>
      <c r="E22" s="61"/>
      <c r="F22" s="61"/>
      <c r="G22" s="61"/>
      <c r="H22" s="61"/>
      <c r="I22" s="62"/>
      <c r="K22" t="b">
        <v>0</v>
      </c>
    </row>
    <row r="23" spans="1:11" x14ac:dyDescent="0.15">
      <c r="A23" s="52">
        <v>45390</v>
      </c>
      <c r="B23" s="66" t="s">
        <v>13</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08" customHeight="1" thickBot="1" x14ac:dyDescent="0.2">
      <c r="A25" s="54"/>
      <c r="B25" s="68"/>
      <c r="C25" s="60" t="s">
        <v>1851</v>
      </c>
      <c r="D25" s="61"/>
      <c r="E25" s="61"/>
      <c r="F25" s="61"/>
      <c r="G25" s="61"/>
      <c r="H25" s="61"/>
      <c r="I25" s="62"/>
      <c r="K25" t="b">
        <v>0</v>
      </c>
    </row>
    <row r="26" spans="1:11" x14ac:dyDescent="0.15">
      <c r="A26" s="52">
        <v>45391</v>
      </c>
      <c r="B26" s="66" t="s">
        <v>14</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205.5" customHeight="1" thickBot="1" x14ac:dyDescent="0.2">
      <c r="A28" s="54"/>
      <c r="B28" s="68"/>
      <c r="C28" s="60" t="s">
        <v>2968</v>
      </c>
      <c r="D28" s="61"/>
      <c r="E28" s="61"/>
      <c r="F28" s="61"/>
      <c r="G28" s="61"/>
      <c r="H28" s="61"/>
      <c r="I28" s="62"/>
      <c r="K28" t="b">
        <v>1</v>
      </c>
    </row>
    <row r="29" spans="1:11" x14ac:dyDescent="0.15">
      <c r="A29" s="52">
        <v>45392</v>
      </c>
      <c r="B29" s="66" t="s">
        <v>1</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195.75" customHeight="1" thickBot="1" x14ac:dyDescent="0.2">
      <c r="A31" s="54"/>
      <c r="B31" s="68"/>
      <c r="C31" s="60" t="s">
        <v>2969</v>
      </c>
      <c r="D31" s="61"/>
      <c r="E31" s="61"/>
      <c r="F31" s="61"/>
      <c r="G31" s="61"/>
      <c r="H31" s="61"/>
      <c r="I31" s="62"/>
      <c r="K31" t="b">
        <v>1</v>
      </c>
    </row>
    <row r="32" spans="1:11" hidden="1" x14ac:dyDescent="0.15">
      <c r="A32" s="52">
        <v>45393</v>
      </c>
      <c r="B32" s="66" t="s">
        <v>2</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170.25" customHeight="1" thickBot="1" x14ac:dyDescent="0.2">
      <c r="A34" s="54"/>
      <c r="B34" s="68"/>
      <c r="C34" s="60" t="s">
        <v>2970</v>
      </c>
      <c r="D34" s="61"/>
      <c r="E34" s="61"/>
      <c r="F34" s="61"/>
      <c r="G34" s="61"/>
      <c r="H34" s="61"/>
      <c r="I34" s="62"/>
      <c r="K34" t="b">
        <v>0</v>
      </c>
    </row>
    <row r="35" spans="1:11" x14ac:dyDescent="0.15">
      <c r="A35" s="52">
        <v>45394</v>
      </c>
      <c r="B35" s="66" t="s">
        <v>10</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207.75" customHeight="1" thickBot="1" x14ac:dyDescent="0.2">
      <c r="A37" s="54"/>
      <c r="B37" s="68"/>
      <c r="C37" s="60" t="s">
        <v>2971</v>
      </c>
      <c r="D37" s="61"/>
      <c r="E37" s="61"/>
      <c r="F37" s="61"/>
      <c r="G37" s="61"/>
      <c r="H37" s="61"/>
      <c r="I37" s="62"/>
      <c r="K37" t="b">
        <v>1</v>
      </c>
    </row>
    <row r="38" spans="1:11" x14ac:dyDescent="0.15">
      <c r="A38" s="52">
        <v>45395</v>
      </c>
      <c r="B38" s="66" t="s">
        <v>11</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207.75" customHeight="1" thickBot="1" x14ac:dyDescent="0.2">
      <c r="A40" s="54"/>
      <c r="B40" s="68"/>
      <c r="C40" s="60" t="s">
        <v>2972</v>
      </c>
      <c r="D40" s="61"/>
      <c r="E40" s="61"/>
      <c r="F40" s="61"/>
      <c r="G40" s="61"/>
      <c r="H40" s="61"/>
      <c r="I40" s="62"/>
      <c r="K40" t="b">
        <v>1</v>
      </c>
    </row>
    <row r="41" spans="1:11" x14ac:dyDescent="0.15">
      <c r="A41" s="52">
        <v>45396</v>
      </c>
      <c r="B41" s="66" t="s">
        <v>12</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54" customHeight="1" thickBot="1" x14ac:dyDescent="0.2">
      <c r="A43" s="54"/>
      <c r="B43" s="68"/>
      <c r="C43" s="60" t="s">
        <v>1851</v>
      </c>
      <c r="D43" s="61"/>
      <c r="E43" s="61"/>
      <c r="F43" s="61"/>
      <c r="G43" s="61"/>
      <c r="H43" s="61"/>
      <c r="I43" s="62"/>
      <c r="K43" t="b">
        <v>0</v>
      </c>
    </row>
    <row r="44" spans="1:11" x14ac:dyDescent="0.15">
      <c r="A44" s="52">
        <v>45397</v>
      </c>
      <c r="B44" s="66" t="s">
        <v>13</v>
      </c>
      <c r="C44" s="58" t="s">
        <v>3</v>
      </c>
      <c r="D44" s="58" t="s">
        <v>4</v>
      </c>
      <c r="E44" s="6" t="s">
        <v>5</v>
      </c>
      <c r="F44" s="2"/>
      <c r="G44" s="58" t="s">
        <v>7</v>
      </c>
      <c r="H44" s="6" t="s">
        <v>5</v>
      </c>
      <c r="I44" s="28"/>
    </row>
    <row r="45" spans="1:11" x14ac:dyDescent="0.15">
      <c r="A45" s="53"/>
      <c r="B45" s="67"/>
      <c r="C45" s="59"/>
      <c r="D45" s="59"/>
      <c r="E45" s="7" t="s">
        <v>6</v>
      </c>
      <c r="F45" s="3"/>
      <c r="G45" s="59"/>
      <c r="H45" s="7" t="s">
        <v>6</v>
      </c>
      <c r="I45" s="29"/>
    </row>
    <row r="46" spans="1:11" ht="54" customHeight="1" thickBot="1" x14ac:dyDescent="0.2">
      <c r="A46" s="54"/>
      <c r="B46" s="68"/>
      <c r="C46" s="60" t="s">
        <v>1851</v>
      </c>
      <c r="D46" s="61"/>
      <c r="E46" s="61"/>
      <c r="F46" s="61"/>
      <c r="G46" s="61"/>
      <c r="H46" s="61"/>
      <c r="I46" s="62"/>
      <c r="K46" t="b">
        <v>0</v>
      </c>
    </row>
    <row r="47" spans="1:11" x14ac:dyDescent="0.15">
      <c r="A47" s="52">
        <v>45398</v>
      </c>
      <c r="B47" s="66" t="s">
        <v>14</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150" customHeight="1" thickBot="1" x14ac:dyDescent="0.2">
      <c r="A49" s="54"/>
      <c r="B49" s="68"/>
      <c r="C49" s="60" t="s">
        <v>2973</v>
      </c>
      <c r="D49" s="61"/>
      <c r="E49" s="61"/>
      <c r="F49" s="61"/>
      <c r="G49" s="61"/>
      <c r="H49" s="61"/>
      <c r="I49" s="62"/>
      <c r="K49" t="b">
        <v>1</v>
      </c>
    </row>
    <row r="50" spans="1:11" x14ac:dyDescent="0.15">
      <c r="A50" s="52">
        <v>45399</v>
      </c>
      <c r="B50" s="66" t="s">
        <v>1</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147.75" customHeight="1" thickBot="1" x14ac:dyDescent="0.2">
      <c r="A52" s="54"/>
      <c r="B52" s="68"/>
      <c r="C52" s="60" t="s">
        <v>2974</v>
      </c>
      <c r="D52" s="61"/>
      <c r="E52" s="61"/>
      <c r="F52" s="61"/>
      <c r="G52" s="61"/>
      <c r="H52" s="61"/>
      <c r="I52" s="62"/>
      <c r="K52" t="b">
        <v>1</v>
      </c>
    </row>
    <row r="53" spans="1:11" x14ac:dyDescent="0.15">
      <c r="A53" s="52">
        <v>45400</v>
      </c>
      <c r="B53" s="66" t="s">
        <v>2</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197.25" customHeight="1" thickBot="1" x14ac:dyDescent="0.2">
      <c r="A55" s="54"/>
      <c r="B55" s="68"/>
      <c r="C55" s="60" t="s">
        <v>2975</v>
      </c>
      <c r="D55" s="61"/>
      <c r="E55" s="61"/>
      <c r="F55" s="61"/>
      <c r="G55" s="61"/>
      <c r="H55" s="61"/>
      <c r="I55" s="62"/>
      <c r="K55" t="b">
        <v>1</v>
      </c>
    </row>
    <row r="56" spans="1:11" x14ac:dyDescent="0.15">
      <c r="A56" s="52">
        <v>45401</v>
      </c>
      <c r="B56" s="66" t="s">
        <v>10</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183.75" customHeight="1" thickBot="1" x14ac:dyDescent="0.2">
      <c r="A58" s="54"/>
      <c r="B58" s="68"/>
      <c r="C58" s="60" t="s">
        <v>2977</v>
      </c>
      <c r="D58" s="61"/>
      <c r="E58" s="61"/>
      <c r="F58" s="61"/>
      <c r="G58" s="61"/>
      <c r="H58" s="61"/>
      <c r="I58" s="62"/>
      <c r="K58" t="b">
        <v>1</v>
      </c>
    </row>
    <row r="59" spans="1:11" x14ac:dyDescent="0.15">
      <c r="A59" s="52">
        <v>45402</v>
      </c>
      <c r="B59" s="66" t="s">
        <v>11</v>
      </c>
      <c r="C59" s="58" t="s">
        <v>2976</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44" customHeight="1" thickBot="1" x14ac:dyDescent="0.2">
      <c r="A61" s="54"/>
      <c r="B61" s="68"/>
      <c r="C61" s="60" t="s">
        <v>2978</v>
      </c>
      <c r="D61" s="61"/>
      <c r="E61" s="61"/>
      <c r="F61" s="61"/>
      <c r="G61" s="61"/>
      <c r="H61" s="61"/>
      <c r="I61" s="62"/>
      <c r="K61" t="b">
        <v>1</v>
      </c>
    </row>
    <row r="62" spans="1:11" x14ac:dyDescent="0.15">
      <c r="A62" s="52">
        <v>45403</v>
      </c>
      <c r="B62" s="66" t="s">
        <v>12</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54" customHeight="1" thickBot="1" x14ac:dyDescent="0.2">
      <c r="A64" s="54"/>
      <c r="B64" s="68"/>
      <c r="C64" s="60" t="s">
        <v>1851</v>
      </c>
      <c r="D64" s="61"/>
      <c r="E64" s="61"/>
      <c r="F64" s="61"/>
      <c r="G64" s="61"/>
      <c r="H64" s="61"/>
      <c r="I64" s="62"/>
      <c r="K64" t="b">
        <v>0</v>
      </c>
    </row>
    <row r="65" spans="1:11" x14ac:dyDescent="0.15">
      <c r="A65" s="52">
        <v>45404</v>
      </c>
      <c r="B65" s="66" t="s">
        <v>13</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45.75" customHeight="1" thickBot="1" x14ac:dyDescent="0.2">
      <c r="A67" s="54"/>
      <c r="B67" s="68"/>
      <c r="C67" s="60" t="s">
        <v>1851</v>
      </c>
      <c r="D67" s="61"/>
      <c r="E67" s="61"/>
      <c r="F67" s="61"/>
      <c r="G67" s="61"/>
      <c r="H67" s="61"/>
      <c r="I67" s="62"/>
      <c r="K67" t="b">
        <v>0</v>
      </c>
    </row>
    <row r="68" spans="1:11" x14ac:dyDescent="0.15">
      <c r="A68" s="52">
        <v>45405</v>
      </c>
      <c r="B68" s="66" t="s">
        <v>14</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155.25" customHeight="1" thickBot="1" x14ac:dyDescent="0.2">
      <c r="A70" s="54"/>
      <c r="B70" s="68"/>
      <c r="C70" s="60" t="s">
        <v>2979</v>
      </c>
      <c r="D70" s="61"/>
      <c r="E70" s="61"/>
      <c r="F70" s="61"/>
      <c r="G70" s="61"/>
      <c r="H70" s="61"/>
      <c r="I70" s="62"/>
      <c r="K70" t="b">
        <v>1</v>
      </c>
    </row>
    <row r="71" spans="1:11" x14ac:dyDescent="0.15">
      <c r="A71" s="52">
        <v>45406</v>
      </c>
      <c r="B71" s="66" t="s">
        <v>1</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01" customHeight="1" thickBot="1" x14ac:dyDescent="0.2">
      <c r="A73" s="54"/>
      <c r="B73" s="68"/>
      <c r="C73" s="60" t="s">
        <v>2980</v>
      </c>
      <c r="D73" s="61"/>
      <c r="E73" s="61"/>
      <c r="F73" s="61"/>
      <c r="G73" s="61"/>
      <c r="H73" s="61"/>
      <c r="I73" s="62"/>
      <c r="K73" t="b">
        <v>1</v>
      </c>
    </row>
    <row r="74" spans="1:11" x14ac:dyDescent="0.15">
      <c r="A74" s="52">
        <v>45407</v>
      </c>
      <c r="B74" s="66" t="s">
        <v>2</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61.75" customHeight="1" thickBot="1" x14ac:dyDescent="0.2">
      <c r="A76" s="54"/>
      <c r="B76" s="68"/>
      <c r="C76" s="60" t="s">
        <v>2981</v>
      </c>
      <c r="D76" s="61"/>
      <c r="E76" s="61"/>
      <c r="F76" s="61"/>
      <c r="G76" s="61"/>
      <c r="H76" s="61"/>
      <c r="I76" s="62"/>
      <c r="K76" t="b">
        <v>1</v>
      </c>
    </row>
    <row r="77" spans="1:11" x14ac:dyDescent="0.15">
      <c r="A77" s="52">
        <v>45408</v>
      </c>
      <c r="B77" s="66" t="s">
        <v>10</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180.75" customHeight="1" thickBot="1" x14ac:dyDescent="0.2">
      <c r="A79" s="54"/>
      <c r="B79" s="68"/>
      <c r="C79" s="60" t="s">
        <v>2982</v>
      </c>
      <c r="D79" s="61"/>
      <c r="E79" s="61"/>
      <c r="F79" s="61"/>
      <c r="G79" s="61"/>
      <c r="H79" s="61"/>
      <c r="I79" s="62"/>
      <c r="K79" t="b">
        <v>1</v>
      </c>
    </row>
    <row r="80" spans="1:11" x14ac:dyDescent="0.15">
      <c r="A80" s="52">
        <v>45409</v>
      </c>
      <c r="B80" s="66" t="s">
        <v>11</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201" customHeight="1" thickBot="1" x14ac:dyDescent="0.2">
      <c r="A82" s="54"/>
      <c r="B82" s="68"/>
      <c r="C82" s="60" t="s">
        <v>2983</v>
      </c>
      <c r="D82" s="61"/>
      <c r="E82" s="61"/>
      <c r="F82" s="61"/>
      <c r="G82" s="61"/>
      <c r="H82" s="61"/>
      <c r="I82" s="62"/>
      <c r="K82" t="b">
        <v>1</v>
      </c>
    </row>
    <row r="83" spans="1:11" x14ac:dyDescent="0.15">
      <c r="A83" s="52">
        <v>45410</v>
      </c>
      <c r="B83" s="66" t="s">
        <v>12</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48.75" customHeight="1" thickBot="1" x14ac:dyDescent="0.2">
      <c r="A85" s="54"/>
      <c r="B85" s="68"/>
      <c r="C85" s="60" t="s">
        <v>1851</v>
      </c>
      <c r="D85" s="61"/>
      <c r="E85" s="61"/>
      <c r="F85" s="61"/>
      <c r="G85" s="61"/>
      <c r="H85" s="61"/>
      <c r="I85" s="62"/>
      <c r="K85" t="b">
        <v>0</v>
      </c>
    </row>
    <row r="86" spans="1:11" x14ac:dyDescent="0.15">
      <c r="A86" s="52">
        <v>45411</v>
      </c>
      <c r="B86" s="66" t="s">
        <v>13</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47.25" customHeight="1" thickBot="1" x14ac:dyDescent="0.2">
      <c r="A88" s="54"/>
      <c r="B88" s="68"/>
      <c r="C88" s="60" t="s">
        <v>1851</v>
      </c>
      <c r="D88" s="61"/>
      <c r="E88" s="61"/>
      <c r="F88" s="61"/>
      <c r="G88" s="61"/>
      <c r="H88" s="61"/>
      <c r="I88" s="62"/>
      <c r="K88" t="b">
        <v>0</v>
      </c>
    </row>
    <row r="89" spans="1:11" x14ac:dyDescent="0.15">
      <c r="A89" s="52">
        <v>45412</v>
      </c>
      <c r="B89" s="66" t="s">
        <v>14</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235.5" customHeight="1" thickBot="1" x14ac:dyDescent="0.2">
      <c r="A91" s="54"/>
      <c r="B91" s="68"/>
      <c r="C91" s="60" t="s">
        <v>2984</v>
      </c>
      <c r="D91" s="61"/>
      <c r="E91" s="61"/>
      <c r="F91" s="61"/>
      <c r="G91" s="61"/>
      <c r="H91" s="61"/>
      <c r="I91" s="62"/>
      <c r="K91" t="b">
        <v>1</v>
      </c>
    </row>
    <row r="92" spans="1:11" x14ac:dyDescent="0.15">
      <c r="A92" s="63"/>
      <c r="B92" s="66" t="s">
        <v>1</v>
      </c>
      <c r="C92" s="58"/>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198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68198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68198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68198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68198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68199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68199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68199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68199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68199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68199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68199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68199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68199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68199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68200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68200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68200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68200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68200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68200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68200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68200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68200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68200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68201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68201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68201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68201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68201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68201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M99"/>
  <sheetViews>
    <sheetView topLeftCell="A13" zoomScaleNormal="100" workbookViewId="0">
      <selection activeCell="F101" sqref="F10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11" ht="24.75" thickBot="1" x14ac:dyDescent="0.2">
      <c r="A1" s="1" t="s">
        <v>190</v>
      </c>
    </row>
    <row r="2" spans="1:11" x14ac:dyDescent="0.15">
      <c r="A2" s="63">
        <v>42125</v>
      </c>
      <c r="B2" s="66" t="str">
        <f>TEXT(A2,"aaa")</f>
        <v>金</v>
      </c>
      <c r="C2" s="58" t="s">
        <v>3</v>
      </c>
      <c r="D2" s="58" t="s">
        <v>4</v>
      </c>
      <c r="E2" s="6" t="s">
        <v>5</v>
      </c>
      <c r="F2" s="2"/>
      <c r="G2" s="58" t="s">
        <v>7</v>
      </c>
      <c r="H2" s="6" t="s">
        <v>5</v>
      </c>
      <c r="I2" s="4"/>
      <c r="J2" t="s">
        <v>193</v>
      </c>
      <c r="K2" t="s">
        <v>194</v>
      </c>
    </row>
    <row r="3" spans="1:11" x14ac:dyDescent="0.15">
      <c r="A3" s="64"/>
      <c r="B3" s="67"/>
      <c r="C3" s="59"/>
      <c r="D3" s="59"/>
      <c r="E3" s="7" t="s">
        <v>6</v>
      </c>
      <c r="F3" s="3"/>
      <c r="G3" s="59"/>
      <c r="H3" s="7" t="s">
        <v>6</v>
      </c>
      <c r="I3" s="5"/>
    </row>
    <row r="4" spans="1:11" ht="97.5" customHeight="1" thickBot="1" x14ac:dyDescent="0.2">
      <c r="A4" s="65"/>
      <c r="B4" s="68"/>
      <c r="C4" s="60" t="s">
        <v>334</v>
      </c>
      <c r="D4" s="61"/>
      <c r="E4" s="61"/>
      <c r="F4" s="61"/>
      <c r="G4" s="61"/>
      <c r="H4" s="61"/>
      <c r="I4" s="62"/>
    </row>
    <row r="5" spans="1:11" x14ac:dyDescent="0.15">
      <c r="A5" s="52">
        <f>A2+1</f>
        <v>42126</v>
      </c>
      <c r="B5" s="55" t="str">
        <f t="shared" ref="B5" si="0">TEXT(A5,"aaa")</f>
        <v>土</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98.25" customHeight="1" thickBot="1" x14ac:dyDescent="0.2">
      <c r="A7" s="54"/>
      <c r="B7" s="57"/>
      <c r="C7" s="60" t="s">
        <v>335</v>
      </c>
      <c r="D7" s="61"/>
      <c r="E7" s="61"/>
      <c r="F7" s="61"/>
      <c r="G7" s="61"/>
      <c r="H7" s="61"/>
      <c r="I7" s="62"/>
      <c r="K7">
        <v>0.5</v>
      </c>
    </row>
    <row r="8" spans="1:11" x14ac:dyDescent="0.15">
      <c r="A8" s="52">
        <f t="shared" ref="A8" si="1">A5+1</f>
        <v>42127</v>
      </c>
      <c r="B8" s="55" t="str">
        <f t="shared" ref="B8" si="2">TEXT(A8,"aaa")</f>
        <v>日</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48.75" customHeight="1" thickBot="1" x14ac:dyDescent="0.2">
      <c r="A10" s="54"/>
      <c r="B10" s="57"/>
      <c r="C10" s="60" t="s">
        <v>230</v>
      </c>
      <c r="D10" s="61"/>
      <c r="E10" s="61"/>
      <c r="F10" s="61"/>
      <c r="G10" s="61"/>
      <c r="H10" s="61"/>
      <c r="I10" s="62"/>
    </row>
    <row r="11" spans="1:11" x14ac:dyDescent="0.15">
      <c r="A11" s="52">
        <f t="shared" ref="A11" si="3">A8+1</f>
        <v>42128</v>
      </c>
      <c r="B11" s="55" t="str">
        <f t="shared" ref="B11" si="4">TEXT(A11,"aaa")</f>
        <v>月</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48.75" customHeight="1" thickBot="1" x14ac:dyDescent="0.2">
      <c r="A13" s="54"/>
      <c r="B13" s="57"/>
      <c r="C13" s="60" t="s">
        <v>230</v>
      </c>
      <c r="D13" s="61"/>
      <c r="E13" s="61"/>
      <c r="F13" s="61"/>
      <c r="G13" s="61"/>
      <c r="H13" s="61"/>
      <c r="I13" s="62"/>
    </row>
    <row r="14" spans="1:11" x14ac:dyDescent="0.15">
      <c r="A14" s="52">
        <f t="shared" ref="A14" si="5">A11+1</f>
        <v>42129</v>
      </c>
      <c r="B14" s="55" t="str">
        <f t="shared" ref="B14" si="6">TEXT(A14,"aaa")</f>
        <v>火</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44.25" customHeight="1" thickBot="1" x14ac:dyDescent="0.2">
      <c r="A16" s="54"/>
      <c r="B16" s="57"/>
      <c r="C16" s="60" t="s">
        <v>336</v>
      </c>
      <c r="D16" s="61"/>
      <c r="E16" s="61"/>
      <c r="F16" s="61"/>
      <c r="G16" s="61"/>
      <c r="H16" s="61"/>
      <c r="I16" s="62"/>
    </row>
    <row r="17" spans="1:12" x14ac:dyDescent="0.15">
      <c r="A17" s="52">
        <f t="shared" ref="A17" si="7">A14+1</f>
        <v>42130</v>
      </c>
      <c r="B17" s="55" t="str">
        <f t="shared" ref="B17" si="8">TEXT(A17,"aaa")</f>
        <v>水</v>
      </c>
      <c r="C17" s="58" t="s">
        <v>3</v>
      </c>
      <c r="D17" s="58" t="s">
        <v>4</v>
      </c>
      <c r="E17" s="6" t="s">
        <v>5</v>
      </c>
      <c r="F17" s="2"/>
      <c r="G17" s="58" t="s">
        <v>7</v>
      </c>
      <c r="H17" s="6" t="s">
        <v>5</v>
      </c>
      <c r="I17" s="4"/>
    </row>
    <row r="18" spans="1:12" x14ac:dyDescent="0.15">
      <c r="A18" s="53"/>
      <c r="B18" s="56"/>
      <c r="C18" s="59"/>
      <c r="D18" s="59"/>
      <c r="E18" s="7" t="s">
        <v>6</v>
      </c>
      <c r="F18" s="3"/>
      <c r="G18" s="59"/>
      <c r="H18" s="7" t="s">
        <v>6</v>
      </c>
      <c r="I18" s="5"/>
    </row>
    <row r="19" spans="1:12" ht="69" customHeight="1" thickBot="1" x14ac:dyDescent="0.2">
      <c r="A19" s="54"/>
      <c r="B19" s="57"/>
      <c r="C19" s="60" t="s">
        <v>337</v>
      </c>
      <c r="D19" s="61"/>
      <c r="E19" s="61"/>
      <c r="F19" s="61"/>
      <c r="G19" s="61"/>
      <c r="H19" s="61"/>
      <c r="I19" s="62"/>
      <c r="L19" s="21"/>
    </row>
    <row r="20" spans="1:12" ht="17.45" customHeight="1" x14ac:dyDescent="0.15">
      <c r="A20" s="52">
        <f t="shared" ref="A20" si="9">A17+1</f>
        <v>42131</v>
      </c>
      <c r="B20" s="55" t="str">
        <f t="shared" ref="B20" si="10">TEXT(A20,"aaa")</f>
        <v>木</v>
      </c>
      <c r="C20" s="58" t="s">
        <v>3</v>
      </c>
      <c r="D20" s="58" t="s">
        <v>4</v>
      </c>
      <c r="E20" s="6" t="s">
        <v>5</v>
      </c>
      <c r="F20" s="2"/>
      <c r="G20" s="58" t="s">
        <v>7</v>
      </c>
      <c r="H20" s="6" t="s">
        <v>5</v>
      </c>
      <c r="I20" s="4"/>
    </row>
    <row r="21" spans="1:12" x14ac:dyDescent="0.15">
      <c r="A21" s="53"/>
      <c r="B21" s="56"/>
      <c r="C21" s="59"/>
      <c r="D21" s="59"/>
      <c r="E21" s="7" t="s">
        <v>6</v>
      </c>
      <c r="F21" s="3"/>
      <c r="G21" s="59"/>
      <c r="H21" s="7" t="s">
        <v>6</v>
      </c>
      <c r="I21" s="5"/>
    </row>
    <row r="22" spans="1:12" ht="70.5" customHeight="1" thickBot="1" x14ac:dyDescent="0.2">
      <c r="A22" s="54"/>
      <c r="B22" s="57"/>
      <c r="C22" s="60" t="s">
        <v>338</v>
      </c>
      <c r="D22" s="61"/>
      <c r="E22" s="61"/>
      <c r="F22" s="61"/>
      <c r="G22" s="61"/>
      <c r="H22" s="61"/>
      <c r="I22" s="62"/>
      <c r="L22" s="21"/>
    </row>
    <row r="23" spans="1:12" x14ac:dyDescent="0.15">
      <c r="A23" s="52">
        <f t="shared" ref="A23" si="11">A20+1</f>
        <v>42132</v>
      </c>
      <c r="B23" s="55" t="str">
        <f t="shared" ref="B23" si="12">TEXT(A23,"aaa")</f>
        <v>金</v>
      </c>
      <c r="C23" s="58" t="s">
        <v>3</v>
      </c>
      <c r="D23" s="58" t="s">
        <v>4</v>
      </c>
      <c r="E23" s="6" t="s">
        <v>5</v>
      </c>
      <c r="F23" s="2"/>
      <c r="G23" s="58" t="s">
        <v>7</v>
      </c>
      <c r="H23" s="6" t="s">
        <v>5</v>
      </c>
      <c r="I23" s="4"/>
    </row>
    <row r="24" spans="1:12" x14ac:dyDescent="0.15">
      <c r="A24" s="53"/>
      <c r="B24" s="56"/>
      <c r="C24" s="59"/>
      <c r="D24" s="59"/>
      <c r="E24" s="7" t="s">
        <v>6</v>
      </c>
      <c r="F24" s="3"/>
      <c r="G24" s="59"/>
      <c r="H24" s="7" t="s">
        <v>6</v>
      </c>
      <c r="I24" s="5"/>
    </row>
    <row r="25" spans="1:12" ht="71.25" customHeight="1" thickBot="1" x14ac:dyDescent="0.2">
      <c r="A25" s="54"/>
      <c r="B25" s="57"/>
      <c r="C25" s="60" t="s">
        <v>339</v>
      </c>
      <c r="D25" s="61"/>
      <c r="E25" s="61"/>
      <c r="F25" s="61"/>
      <c r="G25" s="61"/>
      <c r="H25" s="61"/>
      <c r="I25" s="62"/>
    </row>
    <row r="26" spans="1:12" x14ac:dyDescent="0.15">
      <c r="A26" s="52">
        <f t="shared" ref="A26" si="13">A23+1</f>
        <v>42133</v>
      </c>
      <c r="B26" s="55" t="str">
        <f t="shared" ref="B26" si="14">TEXT(A26,"aaa")</f>
        <v>土</v>
      </c>
      <c r="C26" s="58" t="s">
        <v>3</v>
      </c>
      <c r="D26" s="58" t="s">
        <v>4</v>
      </c>
      <c r="E26" s="6" t="s">
        <v>5</v>
      </c>
      <c r="F26" s="2"/>
      <c r="G26" s="58" t="s">
        <v>7</v>
      </c>
      <c r="H26" s="6" t="s">
        <v>5</v>
      </c>
      <c r="I26" s="4"/>
    </row>
    <row r="27" spans="1:12" x14ac:dyDescent="0.15">
      <c r="A27" s="53"/>
      <c r="B27" s="56"/>
      <c r="C27" s="59"/>
      <c r="D27" s="59"/>
      <c r="E27" s="7" t="s">
        <v>6</v>
      </c>
      <c r="F27" s="3"/>
      <c r="G27" s="59"/>
      <c r="H27" s="7" t="s">
        <v>6</v>
      </c>
      <c r="I27" s="5"/>
    </row>
    <row r="28" spans="1:12" ht="90" customHeight="1" thickBot="1" x14ac:dyDescent="0.2">
      <c r="A28" s="54"/>
      <c r="B28" s="57"/>
      <c r="C28" s="60" t="s">
        <v>340</v>
      </c>
      <c r="D28" s="61"/>
      <c r="E28" s="61"/>
      <c r="F28" s="61"/>
      <c r="G28" s="61"/>
      <c r="H28" s="61"/>
      <c r="I28" s="62"/>
      <c r="J28">
        <v>1.5</v>
      </c>
    </row>
    <row r="29" spans="1:12" x14ac:dyDescent="0.15">
      <c r="A29" s="52">
        <f t="shared" ref="A29" si="15">A26+1</f>
        <v>42134</v>
      </c>
      <c r="B29" s="55" t="str">
        <f t="shared" ref="B29" si="16">TEXT(A29,"aaa")</f>
        <v>日</v>
      </c>
      <c r="C29" s="58" t="s">
        <v>3</v>
      </c>
      <c r="D29" s="58" t="s">
        <v>4</v>
      </c>
      <c r="E29" s="6" t="s">
        <v>5</v>
      </c>
      <c r="F29" s="2"/>
      <c r="G29" s="58" t="s">
        <v>7</v>
      </c>
      <c r="H29" s="6" t="s">
        <v>5</v>
      </c>
      <c r="I29" s="4"/>
    </row>
    <row r="30" spans="1:12" x14ac:dyDescent="0.15">
      <c r="A30" s="53"/>
      <c r="B30" s="56"/>
      <c r="C30" s="59"/>
      <c r="D30" s="59"/>
      <c r="E30" s="7" t="s">
        <v>6</v>
      </c>
      <c r="F30" s="3"/>
      <c r="G30" s="59"/>
      <c r="H30" s="7" t="s">
        <v>6</v>
      </c>
      <c r="I30" s="5"/>
    </row>
    <row r="31" spans="1:12" ht="69" customHeight="1" thickBot="1" x14ac:dyDescent="0.2">
      <c r="A31" s="54"/>
      <c r="B31" s="57"/>
      <c r="C31" s="60" t="s">
        <v>341</v>
      </c>
      <c r="D31" s="61"/>
      <c r="E31" s="61"/>
      <c r="F31" s="61"/>
      <c r="G31" s="61"/>
      <c r="H31" s="61"/>
      <c r="I31" s="62"/>
    </row>
    <row r="32" spans="1:12" x14ac:dyDescent="0.15">
      <c r="A32" s="52">
        <f t="shared" ref="A32" si="17">A29+1</f>
        <v>42135</v>
      </c>
      <c r="B32" s="55" t="str">
        <f t="shared" ref="B32" si="18">TEXT(A32,"aaa")</f>
        <v>月</v>
      </c>
      <c r="C32" s="58" t="s">
        <v>3</v>
      </c>
      <c r="D32" s="58" t="s">
        <v>4</v>
      </c>
      <c r="E32" s="6" t="s">
        <v>5</v>
      </c>
      <c r="F32" s="2"/>
      <c r="G32" s="58" t="s">
        <v>7</v>
      </c>
      <c r="H32" s="6" t="s">
        <v>5</v>
      </c>
      <c r="I32" s="4"/>
    </row>
    <row r="33" spans="1:11" x14ac:dyDescent="0.15">
      <c r="A33" s="53"/>
      <c r="B33" s="56"/>
      <c r="C33" s="59"/>
      <c r="D33" s="59"/>
      <c r="E33" s="7" t="s">
        <v>6</v>
      </c>
      <c r="F33" s="3"/>
      <c r="G33" s="59"/>
      <c r="H33" s="7" t="s">
        <v>6</v>
      </c>
      <c r="I33" s="5"/>
    </row>
    <row r="34" spans="1:11" ht="72.75" customHeight="1" thickBot="1" x14ac:dyDescent="0.2">
      <c r="A34" s="54"/>
      <c r="B34" s="57"/>
      <c r="C34" s="60" t="s">
        <v>342</v>
      </c>
      <c r="D34" s="61"/>
      <c r="E34" s="61"/>
      <c r="F34" s="61"/>
      <c r="G34" s="61"/>
      <c r="H34" s="61"/>
      <c r="I34" s="62"/>
    </row>
    <row r="35" spans="1:11" x14ac:dyDescent="0.15">
      <c r="A35" s="52">
        <f t="shared" ref="A35" si="19">A32+1</f>
        <v>42136</v>
      </c>
      <c r="B35" s="55" t="str">
        <f t="shared" ref="B35" si="20">TEXT(A35,"aaa")</f>
        <v>火</v>
      </c>
      <c r="C35" s="58" t="s">
        <v>3</v>
      </c>
      <c r="D35" s="58" t="s">
        <v>4</v>
      </c>
      <c r="E35" s="6" t="s">
        <v>5</v>
      </c>
      <c r="F35" s="2"/>
      <c r="G35" s="58" t="s">
        <v>7</v>
      </c>
      <c r="H35" s="6" t="s">
        <v>5</v>
      </c>
      <c r="I35" s="4"/>
    </row>
    <row r="36" spans="1:11" x14ac:dyDescent="0.15">
      <c r="A36" s="53"/>
      <c r="B36" s="56"/>
      <c r="C36" s="59"/>
      <c r="D36" s="59"/>
      <c r="E36" s="7" t="s">
        <v>6</v>
      </c>
      <c r="F36" s="3"/>
      <c r="G36" s="59"/>
      <c r="H36" s="7" t="s">
        <v>6</v>
      </c>
      <c r="I36" s="5"/>
    </row>
    <row r="37" spans="1:11" ht="102" customHeight="1" thickBot="1" x14ac:dyDescent="0.2">
      <c r="A37" s="54"/>
      <c r="B37" s="57"/>
      <c r="C37" s="60" t="s">
        <v>343</v>
      </c>
      <c r="D37" s="61"/>
      <c r="E37" s="61"/>
      <c r="F37" s="61"/>
      <c r="G37" s="61"/>
      <c r="H37" s="61"/>
      <c r="I37" s="62"/>
      <c r="J37">
        <v>4</v>
      </c>
      <c r="K37">
        <v>1.5</v>
      </c>
    </row>
    <row r="38" spans="1:11" x14ac:dyDescent="0.15">
      <c r="A38" s="52">
        <f t="shared" ref="A38" si="21">A35+1</f>
        <v>42137</v>
      </c>
      <c r="B38" s="55" t="str">
        <f t="shared" ref="B38" si="22">TEXT(A38,"aaa")</f>
        <v>水</v>
      </c>
      <c r="C38" s="58" t="s">
        <v>3</v>
      </c>
      <c r="D38" s="58" t="s">
        <v>4</v>
      </c>
      <c r="E38" s="6" t="s">
        <v>5</v>
      </c>
      <c r="F38" s="2"/>
      <c r="G38" s="58" t="s">
        <v>7</v>
      </c>
      <c r="H38" s="6" t="s">
        <v>5</v>
      </c>
      <c r="I38" s="4"/>
    </row>
    <row r="39" spans="1:11" x14ac:dyDescent="0.15">
      <c r="A39" s="53"/>
      <c r="B39" s="56"/>
      <c r="C39" s="59"/>
      <c r="D39" s="59"/>
      <c r="E39" s="7" t="s">
        <v>6</v>
      </c>
      <c r="F39" s="3"/>
      <c r="G39" s="59"/>
      <c r="H39" s="7" t="s">
        <v>6</v>
      </c>
      <c r="I39" s="5"/>
    </row>
    <row r="40" spans="1:11" ht="99" customHeight="1" thickBot="1" x14ac:dyDescent="0.2">
      <c r="A40" s="54"/>
      <c r="B40" s="57"/>
      <c r="C40" s="60" t="s">
        <v>344</v>
      </c>
      <c r="D40" s="61"/>
      <c r="E40" s="61"/>
      <c r="F40" s="61"/>
      <c r="G40" s="61"/>
      <c r="H40" s="61"/>
      <c r="I40" s="62"/>
      <c r="J40">
        <v>6</v>
      </c>
    </row>
    <row r="41" spans="1:11" x14ac:dyDescent="0.15">
      <c r="A41" s="52">
        <f t="shared" ref="A41" si="23">A38+1</f>
        <v>42138</v>
      </c>
      <c r="B41" s="55" t="str">
        <f t="shared" ref="B41" si="24">TEXT(A41,"aaa")</f>
        <v>木</v>
      </c>
      <c r="C41" s="58" t="s">
        <v>3</v>
      </c>
      <c r="D41" s="58" t="s">
        <v>4</v>
      </c>
      <c r="E41" s="6" t="s">
        <v>5</v>
      </c>
      <c r="F41" s="2"/>
      <c r="G41" s="58" t="s">
        <v>7</v>
      </c>
      <c r="H41" s="6" t="s">
        <v>5</v>
      </c>
      <c r="I41" s="4"/>
    </row>
    <row r="42" spans="1:11" x14ac:dyDescent="0.15">
      <c r="A42" s="53"/>
      <c r="B42" s="56"/>
      <c r="C42" s="59"/>
      <c r="D42" s="59"/>
      <c r="E42" s="7" t="s">
        <v>6</v>
      </c>
      <c r="F42" s="3"/>
      <c r="G42" s="59"/>
      <c r="H42" s="7" t="s">
        <v>6</v>
      </c>
      <c r="I42" s="5"/>
    </row>
    <row r="43" spans="1:11" ht="59.25" customHeight="1" thickBot="1" x14ac:dyDescent="0.2">
      <c r="A43" s="54"/>
      <c r="B43" s="57"/>
      <c r="C43" s="60" t="s">
        <v>345</v>
      </c>
      <c r="D43" s="61"/>
      <c r="E43" s="61"/>
      <c r="F43" s="61"/>
      <c r="G43" s="61"/>
      <c r="H43" s="61"/>
      <c r="I43" s="62"/>
    </row>
    <row r="44" spans="1:11" x14ac:dyDescent="0.15">
      <c r="A44" s="52">
        <f t="shared" ref="A44" si="25">A41+1</f>
        <v>42139</v>
      </c>
      <c r="B44" s="55" t="str">
        <f t="shared" ref="B44" si="26">TEXT(A44,"aaa")</f>
        <v>金</v>
      </c>
      <c r="C44" s="58" t="s">
        <v>3</v>
      </c>
      <c r="D44" s="58" t="s">
        <v>4</v>
      </c>
      <c r="E44" s="6" t="s">
        <v>5</v>
      </c>
      <c r="F44" s="2"/>
      <c r="G44" s="58" t="s">
        <v>7</v>
      </c>
      <c r="H44" s="6" t="s">
        <v>5</v>
      </c>
      <c r="I44" s="4"/>
    </row>
    <row r="45" spans="1:11" x14ac:dyDescent="0.15">
      <c r="A45" s="53"/>
      <c r="B45" s="56"/>
      <c r="C45" s="59"/>
      <c r="D45" s="59"/>
      <c r="E45" s="7" t="s">
        <v>6</v>
      </c>
      <c r="F45" s="3"/>
      <c r="G45" s="59"/>
      <c r="H45" s="7" t="s">
        <v>6</v>
      </c>
      <c r="I45" s="5"/>
    </row>
    <row r="46" spans="1:11" ht="74.25" customHeight="1" thickBot="1" x14ac:dyDescent="0.2">
      <c r="A46" s="54"/>
      <c r="B46" s="57"/>
      <c r="C46" s="60" t="s">
        <v>346</v>
      </c>
      <c r="D46" s="61"/>
      <c r="E46" s="61"/>
      <c r="F46" s="61"/>
      <c r="G46" s="61"/>
      <c r="H46" s="61"/>
      <c r="I46" s="62"/>
    </row>
    <row r="47" spans="1:11" x14ac:dyDescent="0.15">
      <c r="A47" s="52">
        <f t="shared" ref="A47" si="27">A44+1</f>
        <v>42140</v>
      </c>
      <c r="B47" s="55" t="str">
        <f t="shared" ref="B47" si="28">TEXT(A47,"aaa")</f>
        <v>土</v>
      </c>
      <c r="C47" s="58" t="s">
        <v>3</v>
      </c>
      <c r="D47" s="58" t="s">
        <v>4</v>
      </c>
      <c r="E47" s="6" t="s">
        <v>5</v>
      </c>
      <c r="F47" s="2"/>
      <c r="G47" s="58" t="s">
        <v>7</v>
      </c>
      <c r="H47" s="6" t="s">
        <v>5</v>
      </c>
      <c r="I47" s="4"/>
    </row>
    <row r="48" spans="1:11" x14ac:dyDescent="0.15">
      <c r="A48" s="53"/>
      <c r="B48" s="56"/>
      <c r="C48" s="59"/>
      <c r="D48" s="59"/>
      <c r="E48" s="7" t="s">
        <v>6</v>
      </c>
      <c r="F48" s="3"/>
      <c r="G48" s="59"/>
      <c r="H48" s="7" t="s">
        <v>6</v>
      </c>
      <c r="I48" s="5"/>
    </row>
    <row r="49" spans="1:9" ht="48.75" customHeight="1" thickBot="1" x14ac:dyDescent="0.2">
      <c r="A49" s="54"/>
      <c r="B49" s="57"/>
      <c r="C49" s="60" t="s">
        <v>347</v>
      </c>
      <c r="D49" s="61"/>
      <c r="E49" s="61"/>
      <c r="F49" s="61"/>
      <c r="G49" s="61"/>
      <c r="H49" s="61"/>
      <c r="I49" s="62"/>
    </row>
    <row r="50" spans="1:9" ht="15" customHeight="1" x14ac:dyDescent="0.15">
      <c r="A50" s="52">
        <f t="shared" ref="A50" si="29">A47+1</f>
        <v>42141</v>
      </c>
      <c r="B50" s="55" t="str">
        <f t="shared" ref="B50" si="30">TEXT(A50,"aaa")</f>
        <v>日</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48.75" customHeight="1" thickBot="1" x14ac:dyDescent="0.2">
      <c r="A52" s="54"/>
      <c r="B52" s="57"/>
      <c r="C52" s="60" t="s">
        <v>230</v>
      </c>
      <c r="D52" s="61"/>
      <c r="E52" s="61"/>
      <c r="F52" s="61"/>
      <c r="G52" s="61"/>
      <c r="H52" s="61"/>
      <c r="I52" s="62"/>
    </row>
    <row r="53" spans="1:9" x14ac:dyDescent="0.15">
      <c r="A53" s="52">
        <f t="shared" ref="A53" si="31">A50+1</f>
        <v>42142</v>
      </c>
      <c r="B53" s="55" t="str">
        <f t="shared" ref="B53" si="32">TEXT(A53,"aaa")</f>
        <v>月</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56.25" customHeight="1" thickBot="1" x14ac:dyDescent="0.2">
      <c r="A55" s="54"/>
      <c r="B55" s="57"/>
      <c r="C55" s="60" t="s">
        <v>348</v>
      </c>
      <c r="D55" s="61"/>
      <c r="E55" s="61"/>
      <c r="F55" s="61"/>
      <c r="G55" s="61"/>
      <c r="H55" s="61"/>
      <c r="I55" s="62"/>
    </row>
    <row r="56" spans="1:9" x14ac:dyDescent="0.15">
      <c r="A56" s="52">
        <f t="shared" ref="A56" si="33">A53+1</f>
        <v>42143</v>
      </c>
      <c r="B56" s="55" t="str">
        <f t="shared" ref="B56" si="34">TEXT(A56,"aaa")</f>
        <v>火</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83.25" customHeight="1" thickBot="1" x14ac:dyDescent="0.2">
      <c r="A58" s="54"/>
      <c r="B58" s="57"/>
      <c r="C58" s="60" t="s">
        <v>349</v>
      </c>
      <c r="D58" s="61"/>
      <c r="E58" s="61"/>
      <c r="F58" s="61"/>
      <c r="G58" s="61"/>
      <c r="H58" s="61"/>
      <c r="I58" s="62"/>
    </row>
    <row r="59" spans="1:9" x14ac:dyDescent="0.15">
      <c r="A59" s="52">
        <f t="shared" ref="A59" si="35">A56+1</f>
        <v>42144</v>
      </c>
      <c r="B59" s="55" t="str">
        <f t="shared" ref="B59" si="36">TEXT(A59,"aaa")</f>
        <v>水</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3.25" customHeight="1" thickBot="1" x14ac:dyDescent="0.2">
      <c r="A61" s="54"/>
      <c r="B61" s="57"/>
      <c r="C61" s="60" t="s">
        <v>350</v>
      </c>
      <c r="D61" s="61"/>
      <c r="E61" s="61"/>
      <c r="F61" s="61"/>
      <c r="G61" s="61"/>
      <c r="H61" s="61"/>
      <c r="I61" s="62"/>
    </row>
    <row r="62" spans="1:9" x14ac:dyDescent="0.15">
      <c r="A62" s="52">
        <f t="shared" ref="A62" si="37">A59+1</f>
        <v>42145</v>
      </c>
      <c r="B62" s="55" t="str">
        <f t="shared" ref="B62" si="38">TEXT(A62,"aaa")</f>
        <v>木</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69" customHeight="1" thickBot="1" x14ac:dyDescent="0.2">
      <c r="A64" s="54"/>
      <c r="B64" s="57"/>
      <c r="C64" s="60" t="s">
        <v>351</v>
      </c>
      <c r="D64" s="61"/>
      <c r="E64" s="61"/>
      <c r="F64" s="61"/>
      <c r="G64" s="61"/>
      <c r="H64" s="61"/>
      <c r="I64" s="62"/>
    </row>
    <row r="65" spans="1:10" x14ac:dyDescent="0.15">
      <c r="A65" s="52">
        <f t="shared" ref="A65" si="39">A62+1</f>
        <v>42146</v>
      </c>
      <c r="B65" s="55" t="str">
        <f t="shared" ref="B65" si="40">TEXT(A65,"aaa")</f>
        <v>金</v>
      </c>
      <c r="C65" s="58" t="s">
        <v>3</v>
      </c>
      <c r="D65" s="58" t="s">
        <v>4</v>
      </c>
      <c r="E65" s="6" t="s">
        <v>5</v>
      </c>
      <c r="F65" s="2"/>
      <c r="G65" s="58" t="s">
        <v>7</v>
      </c>
      <c r="H65" s="6" t="s">
        <v>5</v>
      </c>
      <c r="I65" s="4"/>
    </row>
    <row r="66" spans="1:10" x14ac:dyDescent="0.15">
      <c r="A66" s="53"/>
      <c r="B66" s="56"/>
      <c r="C66" s="59"/>
      <c r="D66" s="59"/>
      <c r="E66" s="7" t="s">
        <v>6</v>
      </c>
      <c r="F66" s="3"/>
      <c r="G66" s="59"/>
      <c r="H66" s="7" t="s">
        <v>6</v>
      </c>
      <c r="I66" s="5"/>
    </row>
    <row r="67" spans="1:10" ht="137.25" customHeight="1" thickBot="1" x14ac:dyDescent="0.2">
      <c r="A67" s="54"/>
      <c r="B67" s="57"/>
      <c r="C67" s="60" t="s">
        <v>352</v>
      </c>
      <c r="D67" s="61"/>
      <c r="E67" s="61"/>
      <c r="F67" s="61"/>
      <c r="G67" s="61"/>
      <c r="H67" s="61"/>
      <c r="I67" s="62"/>
    </row>
    <row r="68" spans="1:10" x14ac:dyDescent="0.15">
      <c r="A68" s="52">
        <f t="shared" ref="A68" si="41">A65+1</f>
        <v>42147</v>
      </c>
      <c r="B68" s="55" t="str">
        <f t="shared" ref="B68" si="42">TEXT(A68,"aaa")</f>
        <v>土</v>
      </c>
      <c r="C68" s="58" t="s">
        <v>3</v>
      </c>
      <c r="D68" s="58" t="s">
        <v>4</v>
      </c>
      <c r="E68" s="6" t="s">
        <v>5</v>
      </c>
      <c r="F68" s="2"/>
      <c r="G68" s="58" t="s">
        <v>7</v>
      </c>
      <c r="H68" s="6" t="s">
        <v>5</v>
      </c>
      <c r="I68" s="4"/>
    </row>
    <row r="69" spans="1:10" x14ac:dyDescent="0.15">
      <c r="A69" s="53"/>
      <c r="B69" s="56"/>
      <c r="C69" s="59"/>
      <c r="D69" s="59"/>
      <c r="E69" s="7" t="s">
        <v>6</v>
      </c>
      <c r="F69" s="3"/>
      <c r="G69" s="59"/>
      <c r="H69" s="7" t="s">
        <v>6</v>
      </c>
      <c r="I69" s="5"/>
    </row>
    <row r="70" spans="1:10" ht="71.25" customHeight="1" thickBot="1" x14ac:dyDescent="0.2">
      <c r="A70" s="54"/>
      <c r="B70" s="57"/>
      <c r="C70" s="60" t="s">
        <v>353</v>
      </c>
      <c r="D70" s="61"/>
      <c r="E70" s="61"/>
      <c r="F70" s="61"/>
      <c r="G70" s="61"/>
      <c r="H70" s="61"/>
      <c r="I70" s="62"/>
    </row>
    <row r="71" spans="1:10" x14ac:dyDescent="0.15">
      <c r="A71" s="52">
        <f t="shared" ref="A71" si="43">A68+1</f>
        <v>42148</v>
      </c>
      <c r="B71" s="55" t="str">
        <f t="shared" ref="B71" si="44">TEXT(A71,"aaa")</f>
        <v>日</v>
      </c>
      <c r="C71" s="58" t="s">
        <v>3</v>
      </c>
      <c r="D71" s="58" t="s">
        <v>4</v>
      </c>
      <c r="E71" s="6" t="s">
        <v>5</v>
      </c>
      <c r="F71" s="2"/>
      <c r="G71" s="58" t="s">
        <v>7</v>
      </c>
      <c r="H71" s="6" t="s">
        <v>5</v>
      </c>
      <c r="I71" s="4"/>
    </row>
    <row r="72" spans="1:10" x14ac:dyDescent="0.15">
      <c r="A72" s="53"/>
      <c r="B72" s="56"/>
      <c r="C72" s="59"/>
      <c r="D72" s="59"/>
      <c r="E72" s="7" t="s">
        <v>6</v>
      </c>
      <c r="F72" s="3"/>
      <c r="G72" s="59"/>
      <c r="H72" s="7" t="s">
        <v>6</v>
      </c>
      <c r="I72" s="5"/>
    </row>
    <row r="73" spans="1:10" ht="63" customHeight="1" thickBot="1" x14ac:dyDescent="0.2">
      <c r="A73" s="54"/>
      <c r="B73" s="57"/>
      <c r="C73" s="60" t="s">
        <v>354</v>
      </c>
      <c r="D73" s="61"/>
      <c r="E73" s="61"/>
      <c r="F73" s="61"/>
      <c r="G73" s="61"/>
      <c r="H73" s="61"/>
      <c r="I73" s="62"/>
    </row>
    <row r="74" spans="1:10" x14ac:dyDescent="0.15">
      <c r="A74" s="52">
        <f t="shared" ref="A74" si="45">A71+1</f>
        <v>42149</v>
      </c>
      <c r="B74" s="55" t="str">
        <f t="shared" ref="B74" si="46">TEXT(A74,"aaa")</f>
        <v>月</v>
      </c>
      <c r="C74" s="58" t="s">
        <v>3</v>
      </c>
      <c r="D74" s="58" t="s">
        <v>4</v>
      </c>
      <c r="E74" s="6" t="s">
        <v>5</v>
      </c>
      <c r="F74" s="2"/>
      <c r="G74" s="58" t="s">
        <v>7</v>
      </c>
      <c r="H74" s="6" t="s">
        <v>5</v>
      </c>
      <c r="I74" s="4"/>
    </row>
    <row r="75" spans="1:10" x14ac:dyDescent="0.15">
      <c r="A75" s="53"/>
      <c r="B75" s="56"/>
      <c r="C75" s="59"/>
      <c r="D75" s="59"/>
      <c r="E75" s="7" t="s">
        <v>6</v>
      </c>
      <c r="F75" s="3"/>
      <c r="G75" s="59"/>
      <c r="H75" s="7" t="s">
        <v>6</v>
      </c>
      <c r="I75" s="5"/>
    </row>
    <row r="76" spans="1:10" ht="48.75" customHeight="1" thickBot="1" x14ac:dyDescent="0.2">
      <c r="A76" s="54"/>
      <c r="B76" s="57"/>
      <c r="C76" s="60" t="s">
        <v>355</v>
      </c>
      <c r="D76" s="61"/>
      <c r="E76" s="61"/>
      <c r="F76" s="61"/>
      <c r="G76" s="61"/>
      <c r="H76" s="61"/>
      <c r="I76" s="62"/>
      <c r="J76">
        <v>3</v>
      </c>
    </row>
    <row r="77" spans="1:10" x14ac:dyDescent="0.15">
      <c r="A77" s="52">
        <f t="shared" ref="A77" si="47">A74+1</f>
        <v>42150</v>
      </c>
      <c r="B77" s="55" t="str">
        <f t="shared" ref="B77" si="48">TEXT(A77,"aaa")</f>
        <v>火</v>
      </c>
      <c r="C77" s="58" t="s">
        <v>3</v>
      </c>
      <c r="D77" s="58" t="s">
        <v>4</v>
      </c>
      <c r="E77" s="6" t="s">
        <v>5</v>
      </c>
      <c r="F77" s="2"/>
      <c r="G77" s="58" t="s">
        <v>7</v>
      </c>
      <c r="H77" s="6" t="s">
        <v>5</v>
      </c>
      <c r="I77" s="4"/>
    </row>
    <row r="78" spans="1:10" x14ac:dyDescent="0.15">
      <c r="A78" s="53"/>
      <c r="B78" s="56"/>
      <c r="C78" s="59"/>
      <c r="D78" s="59"/>
      <c r="E78" s="7" t="s">
        <v>6</v>
      </c>
      <c r="F78" s="3"/>
      <c r="G78" s="59"/>
      <c r="H78" s="7" t="s">
        <v>6</v>
      </c>
      <c r="I78" s="5"/>
    </row>
    <row r="79" spans="1:10" ht="73.5" customHeight="1" thickBot="1" x14ac:dyDescent="0.2">
      <c r="A79" s="54"/>
      <c r="B79" s="57"/>
      <c r="C79" s="60" t="s">
        <v>356</v>
      </c>
      <c r="D79" s="61"/>
      <c r="E79" s="61"/>
      <c r="F79" s="61"/>
      <c r="G79" s="61"/>
      <c r="H79" s="61"/>
      <c r="I79" s="62"/>
      <c r="J79">
        <v>6</v>
      </c>
    </row>
    <row r="80" spans="1:10" x14ac:dyDescent="0.15">
      <c r="A80" s="52">
        <f t="shared" ref="A80" si="49">A77+1</f>
        <v>42151</v>
      </c>
      <c r="B80" s="55" t="str">
        <f t="shared" ref="B80" si="50">TEXT(A80,"aaa")</f>
        <v>水</v>
      </c>
      <c r="C80" s="58" t="s">
        <v>3</v>
      </c>
      <c r="D80" s="58" t="s">
        <v>4</v>
      </c>
      <c r="E80" s="6" t="s">
        <v>5</v>
      </c>
      <c r="F80" s="2"/>
      <c r="G80" s="58" t="s">
        <v>7</v>
      </c>
      <c r="H80" s="6" t="s">
        <v>5</v>
      </c>
      <c r="I80" s="4"/>
    </row>
    <row r="81" spans="1:13" x14ac:dyDescent="0.15">
      <c r="A81" s="53"/>
      <c r="B81" s="56"/>
      <c r="C81" s="59"/>
      <c r="D81" s="59"/>
      <c r="E81" s="7" t="s">
        <v>6</v>
      </c>
      <c r="F81" s="3"/>
      <c r="G81" s="59"/>
      <c r="H81" s="7" t="s">
        <v>6</v>
      </c>
      <c r="I81" s="5"/>
    </row>
    <row r="82" spans="1:13" ht="86.25" customHeight="1" thickBot="1" x14ac:dyDescent="0.2">
      <c r="A82" s="54"/>
      <c r="B82" s="57"/>
      <c r="C82" s="60" t="s">
        <v>357</v>
      </c>
      <c r="D82" s="61"/>
      <c r="E82" s="61"/>
      <c r="F82" s="61"/>
      <c r="G82" s="61"/>
      <c r="H82" s="61"/>
      <c r="I82" s="62"/>
      <c r="J82">
        <v>4.5</v>
      </c>
      <c r="K82">
        <v>1</v>
      </c>
    </row>
    <row r="83" spans="1:13" x14ac:dyDescent="0.15">
      <c r="A83" s="52">
        <f t="shared" ref="A83" si="51">A80+1</f>
        <v>42152</v>
      </c>
      <c r="B83" s="55" t="str">
        <f t="shared" ref="B83" si="52">TEXT(A83,"aaa")</f>
        <v>木</v>
      </c>
      <c r="C83" s="58" t="s">
        <v>3</v>
      </c>
      <c r="D83" s="58" t="s">
        <v>4</v>
      </c>
      <c r="E83" s="6" t="s">
        <v>5</v>
      </c>
      <c r="F83" s="2"/>
      <c r="G83" s="58" t="s">
        <v>7</v>
      </c>
      <c r="H83" s="6" t="s">
        <v>5</v>
      </c>
      <c r="I83" s="4"/>
    </row>
    <row r="84" spans="1:13" x14ac:dyDescent="0.15">
      <c r="A84" s="53"/>
      <c r="B84" s="56"/>
      <c r="C84" s="59"/>
      <c r="D84" s="59"/>
      <c r="E84" s="7" t="s">
        <v>6</v>
      </c>
      <c r="F84" s="3"/>
      <c r="G84" s="59"/>
      <c r="H84" s="7" t="s">
        <v>6</v>
      </c>
      <c r="I84" s="5"/>
    </row>
    <row r="85" spans="1:13" ht="110.25" customHeight="1" thickBot="1" x14ac:dyDescent="0.2">
      <c r="A85" s="54"/>
      <c r="B85" s="57"/>
      <c r="C85" s="60" t="s">
        <v>358</v>
      </c>
      <c r="D85" s="61"/>
      <c r="E85" s="61"/>
      <c r="F85" s="61"/>
      <c r="G85" s="61"/>
      <c r="H85" s="61"/>
      <c r="I85" s="62"/>
      <c r="J85">
        <v>0.5</v>
      </c>
    </row>
    <row r="86" spans="1:13" x14ac:dyDescent="0.15">
      <c r="A86" s="52">
        <f t="shared" ref="A86" si="53">A83+1</f>
        <v>42153</v>
      </c>
      <c r="B86" s="55" t="str">
        <f t="shared" ref="B86" si="54">TEXT(A86,"aaa")</f>
        <v>金</v>
      </c>
      <c r="C86" s="58" t="s">
        <v>3</v>
      </c>
      <c r="D86" s="58" t="s">
        <v>4</v>
      </c>
      <c r="E86" s="6" t="s">
        <v>5</v>
      </c>
      <c r="F86" s="2"/>
      <c r="G86" s="58" t="s">
        <v>7</v>
      </c>
      <c r="H86" s="6" t="s">
        <v>5</v>
      </c>
      <c r="I86" s="4"/>
    </row>
    <row r="87" spans="1:13" x14ac:dyDescent="0.15">
      <c r="A87" s="53"/>
      <c r="B87" s="56"/>
      <c r="C87" s="59"/>
      <c r="D87" s="59"/>
      <c r="E87" s="7" t="s">
        <v>6</v>
      </c>
      <c r="F87" s="3"/>
      <c r="G87" s="59"/>
      <c r="H87" s="7" t="s">
        <v>6</v>
      </c>
      <c r="I87" s="5"/>
    </row>
    <row r="88" spans="1:13" ht="83.25" customHeight="1" thickBot="1" x14ac:dyDescent="0.2">
      <c r="A88" s="54"/>
      <c r="B88" s="57"/>
      <c r="C88" s="60" t="s">
        <v>359</v>
      </c>
      <c r="D88" s="61"/>
      <c r="E88" s="61"/>
      <c r="F88" s="61"/>
      <c r="G88" s="61"/>
      <c r="H88" s="61"/>
      <c r="I88" s="62"/>
    </row>
    <row r="89" spans="1:13" x14ac:dyDescent="0.15">
      <c r="A89" s="52">
        <f t="shared" ref="A89" si="55">A86+1</f>
        <v>42154</v>
      </c>
      <c r="B89" s="55" t="str">
        <f t="shared" ref="B89" si="56">TEXT(A89,"aaa")</f>
        <v>土</v>
      </c>
      <c r="C89" s="58" t="s">
        <v>3</v>
      </c>
      <c r="D89" s="58" t="s">
        <v>4</v>
      </c>
      <c r="E89" s="6" t="s">
        <v>5</v>
      </c>
      <c r="F89" s="2"/>
      <c r="G89" s="58" t="s">
        <v>7</v>
      </c>
      <c r="H89" s="6" t="s">
        <v>5</v>
      </c>
      <c r="I89" s="4"/>
    </row>
    <row r="90" spans="1:13" x14ac:dyDescent="0.15">
      <c r="A90" s="53"/>
      <c r="B90" s="56"/>
      <c r="C90" s="59"/>
      <c r="D90" s="59"/>
      <c r="E90" s="7" t="s">
        <v>6</v>
      </c>
      <c r="F90" s="3"/>
      <c r="G90" s="59"/>
      <c r="H90" s="7" t="s">
        <v>6</v>
      </c>
      <c r="I90" s="5"/>
    </row>
    <row r="91" spans="1:13" ht="69" customHeight="1" thickBot="1" x14ac:dyDescent="0.2">
      <c r="A91" s="54"/>
      <c r="B91" s="57"/>
      <c r="C91" s="60" t="s">
        <v>360</v>
      </c>
      <c r="D91" s="61"/>
      <c r="E91" s="61"/>
      <c r="F91" s="61"/>
      <c r="G91" s="61"/>
      <c r="H91" s="61"/>
      <c r="I91" s="62"/>
    </row>
    <row r="92" spans="1:13" x14ac:dyDescent="0.15">
      <c r="A92" s="52">
        <f t="shared" ref="A92" si="57">A89+1</f>
        <v>42155</v>
      </c>
      <c r="B92" s="55" t="str">
        <f t="shared" ref="B92" si="58">TEXT(A92,"aaa")</f>
        <v>日</v>
      </c>
      <c r="C92" s="58" t="s">
        <v>3</v>
      </c>
      <c r="D92" s="58" t="s">
        <v>4</v>
      </c>
      <c r="E92" s="6" t="s">
        <v>5</v>
      </c>
      <c r="F92" s="2"/>
      <c r="G92" s="58" t="s">
        <v>7</v>
      </c>
      <c r="H92" s="6" t="s">
        <v>5</v>
      </c>
      <c r="I92" s="4"/>
    </row>
    <row r="93" spans="1:13" x14ac:dyDescent="0.15">
      <c r="A93" s="53"/>
      <c r="B93" s="56"/>
      <c r="C93" s="59"/>
      <c r="D93" s="59"/>
      <c r="E93" s="7" t="s">
        <v>6</v>
      </c>
      <c r="F93" s="3"/>
      <c r="G93" s="59"/>
      <c r="H93" s="7" t="s">
        <v>6</v>
      </c>
      <c r="I93" s="5"/>
    </row>
    <row r="94" spans="1:13" ht="48.75" customHeight="1" thickBot="1" x14ac:dyDescent="0.2">
      <c r="A94" s="54"/>
      <c r="B94" s="57"/>
      <c r="C94" s="60" t="s">
        <v>230</v>
      </c>
      <c r="D94" s="61"/>
      <c r="E94" s="61"/>
      <c r="F94" s="61"/>
      <c r="G94" s="61"/>
      <c r="H94" s="61"/>
      <c r="I94" s="62"/>
    </row>
    <row r="95" spans="1:13" x14ac:dyDescent="0.15">
      <c r="J95" s="22" t="s">
        <v>223</v>
      </c>
      <c r="K95" s="22"/>
      <c r="L95" s="23" t="s">
        <v>224</v>
      </c>
      <c r="M95" s="24" t="s">
        <v>225</v>
      </c>
    </row>
    <row r="96" spans="1:13" x14ac:dyDescent="0.15">
      <c r="J96" s="22">
        <f>SUM(J4:J94)</f>
        <v>25.5</v>
      </c>
      <c r="K96" s="22">
        <f>SUM(K4:K94)</f>
        <v>3</v>
      </c>
      <c r="L96" s="23">
        <f>SUM(J96:K96)</f>
        <v>28.5</v>
      </c>
      <c r="M96" s="25">
        <f>SUM(J96:K96)/3</f>
        <v>9.5</v>
      </c>
    </row>
    <row r="98" spans="10:10" x14ac:dyDescent="0.15">
      <c r="J98" s="26" t="s">
        <v>364</v>
      </c>
    </row>
    <row r="99" spans="10:10" x14ac:dyDescent="0.15">
      <c r="J99" s="27" t="s">
        <v>365</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ED184-FFBD-4579-88E5-5AD086305A84}">
  <dimension ref="A1:K94"/>
  <sheetViews>
    <sheetView topLeftCell="A65" zoomScaleNormal="100"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9" hidden="1" customWidth="1"/>
  </cols>
  <sheetData>
    <row r="1" spans="1:11" ht="24.75" thickBot="1" x14ac:dyDescent="0.2">
      <c r="A1" s="1" t="s">
        <v>1984</v>
      </c>
    </row>
    <row r="2" spans="1:11" x14ac:dyDescent="0.15">
      <c r="A2" s="52">
        <v>45413</v>
      </c>
      <c r="B2" s="66" t="s">
        <v>1</v>
      </c>
      <c r="C2" s="58" t="s">
        <v>3</v>
      </c>
      <c r="D2" s="58" t="s">
        <v>4</v>
      </c>
      <c r="E2" s="6" t="s">
        <v>5</v>
      </c>
      <c r="F2" s="2"/>
      <c r="G2" s="58" t="s">
        <v>7</v>
      </c>
      <c r="H2" s="6" t="s">
        <v>5</v>
      </c>
      <c r="I2" s="28"/>
    </row>
    <row r="3" spans="1:11" x14ac:dyDescent="0.15">
      <c r="A3" s="53"/>
      <c r="B3" s="67"/>
      <c r="C3" s="59"/>
      <c r="D3" s="59"/>
      <c r="E3" s="7" t="s">
        <v>6</v>
      </c>
      <c r="F3" s="3"/>
      <c r="G3" s="59"/>
      <c r="H3" s="7" t="s">
        <v>6</v>
      </c>
      <c r="I3" s="29"/>
    </row>
    <row r="4" spans="1:11" ht="231.75" customHeight="1" thickBot="1" x14ac:dyDescent="0.2">
      <c r="A4" s="54"/>
      <c r="B4" s="68"/>
      <c r="C4" s="60" t="s">
        <v>2985</v>
      </c>
      <c r="D4" s="61"/>
      <c r="E4" s="61"/>
      <c r="F4" s="61"/>
      <c r="G4" s="61"/>
      <c r="H4" s="61"/>
      <c r="I4" s="62"/>
      <c r="K4" t="b">
        <v>1</v>
      </c>
    </row>
    <row r="5" spans="1:11" x14ac:dyDescent="0.15">
      <c r="A5" s="52">
        <v>45414</v>
      </c>
      <c r="B5" s="66" t="s">
        <v>2</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219.75" customHeight="1" thickBot="1" x14ac:dyDescent="0.2">
      <c r="A7" s="54"/>
      <c r="B7" s="68"/>
      <c r="C7" s="60" t="s">
        <v>2986</v>
      </c>
      <c r="D7" s="61"/>
      <c r="E7" s="61"/>
      <c r="F7" s="61"/>
      <c r="G7" s="61"/>
      <c r="H7" s="61"/>
      <c r="I7" s="62"/>
      <c r="K7" t="b">
        <v>1</v>
      </c>
    </row>
    <row r="8" spans="1:11" x14ac:dyDescent="0.15">
      <c r="A8" s="52">
        <v>45415</v>
      </c>
      <c r="B8" s="66" t="s">
        <v>10</v>
      </c>
      <c r="C8" s="58" t="s">
        <v>2976</v>
      </c>
      <c r="D8" s="58" t="s">
        <v>4</v>
      </c>
      <c r="E8" s="6" t="s">
        <v>5</v>
      </c>
      <c r="F8" s="2"/>
      <c r="G8" s="58" t="s">
        <v>7</v>
      </c>
      <c r="H8" s="6" t="s">
        <v>5</v>
      </c>
      <c r="I8" s="28"/>
    </row>
    <row r="9" spans="1:11" x14ac:dyDescent="0.15">
      <c r="A9" s="53"/>
      <c r="B9" s="67"/>
      <c r="C9" s="59"/>
      <c r="D9" s="59"/>
      <c r="E9" s="7" t="s">
        <v>6</v>
      </c>
      <c r="F9" s="3"/>
      <c r="G9" s="59"/>
      <c r="H9" s="7" t="s">
        <v>6</v>
      </c>
      <c r="I9" s="29"/>
    </row>
    <row r="10" spans="1:11" ht="192.75" customHeight="1" thickBot="1" x14ac:dyDescent="0.2">
      <c r="A10" s="54"/>
      <c r="B10" s="68"/>
      <c r="C10" s="60" t="s">
        <v>2987</v>
      </c>
      <c r="D10" s="61"/>
      <c r="E10" s="61"/>
      <c r="F10" s="61"/>
      <c r="G10" s="61"/>
      <c r="H10" s="61"/>
      <c r="I10" s="62"/>
      <c r="K10" t="b">
        <v>1</v>
      </c>
    </row>
    <row r="11" spans="1:11" x14ac:dyDescent="0.15">
      <c r="A11" s="52">
        <v>45416</v>
      </c>
      <c r="B11" s="66" t="s">
        <v>11</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54" customHeight="1" thickBot="1" x14ac:dyDescent="0.2">
      <c r="A13" s="54"/>
      <c r="B13" s="68"/>
      <c r="C13" s="60" t="s">
        <v>1851</v>
      </c>
      <c r="D13" s="61"/>
      <c r="E13" s="61"/>
      <c r="F13" s="61"/>
      <c r="G13" s="61"/>
      <c r="H13" s="61"/>
      <c r="I13" s="62"/>
      <c r="K13" t="b">
        <v>0</v>
      </c>
    </row>
    <row r="14" spans="1:11" x14ac:dyDescent="0.15">
      <c r="A14" s="52">
        <v>45417</v>
      </c>
      <c r="B14" s="66" t="s">
        <v>12</v>
      </c>
      <c r="C14" s="58" t="s">
        <v>3</v>
      </c>
      <c r="D14" s="58" t="s">
        <v>4</v>
      </c>
      <c r="E14" s="6" t="s">
        <v>5</v>
      </c>
      <c r="F14" s="2"/>
      <c r="G14" s="58" t="s">
        <v>7</v>
      </c>
      <c r="H14" s="6" t="s">
        <v>5</v>
      </c>
      <c r="I14" s="28"/>
    </row>
    <row r="15" spans="1:11" x14ac:dyDescent="0.15">
      <c r="A15" s="53"/>
      <c r="B15" s="67"/>
      <c r="C15" s="59"/>
      <c r="D15" s="59"/>
      <c r="E15" s="7" t="s">
        <v>6</v>
      </c>
      <c r="F15" s="3"/>
      <c r="G15" s="59"/>
      <c r="H15" s="7" t="s">
        <v>6</v>
      </c>
      <c r="I15" s="29"/>
    </row>
    <row r="16" spans="1:11" ht="54" customHeight="1" thickBot="1" x14ac:dyDescent="0.2">
      <c r="A16" s="54"/>
      <c r="B16" s="68"/>
      <c r="C16" s="60" t="s">
        <v>1851</v>
      </c>
      <c r="D16" s="61"/>
      <c r="E16" s="61"/>
      <c r="F16" s="61"/>
      <c r="G16" s="61"/>
      <c r="H16" s="61"/>
      <c r="I16" s="62"/>
      <c r="K16" t="b">
        <v>0</v>
      </c>
    </row>
    <row r="17" spans="1:11" x14ac:dyDescent="0.15">
      <c r="A17" s="52">
        <v>45418</v>
      </c>
      <c r="B17" s="66" t="s">
        <v>13</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54" customHeight="1" thickBot="1" x14ac:dyDescent="0.2">
      <c r="A19" s="54"/>
      <c r="B19" s="68"/>
      <c r="C19" s="60" t="s">
        <v>1851</v>
      </c>
      <c r="D19" s="61"/>
      <c r="E19" s="61"/>
      <c r="F19" s="61"/>
      <c r="G19" s="61"/>
      <c r="H19" s="61"/>
      <c r="I19" s="62"/>
      <c r="K19" t="b">
        <v>0</v>
      </c>
    </row>
    <row r="20" spans="1:11" x14ac:dyDescent="0.15">
      <c r="A20" s="52">
        <v>45419</v>
      </c>
      <c r="B20" s="66" t="s">
        <v>14</v>
      </c>
      <c r="C20" s="58" t="s">
        <v>3</v>
      </c>
      <c r="D20" s="58" t="s">
        <v>4</v>
      </c>
      <c r="E20" s="6" t="s">
        <v>5</v>
      </c>
      <c r="F20" s="2"/>
      <c r="G20" s="58" t="s">
        <v>7</v>
      </c>
      <c r="H20" s="6" t="s">
        <v>5</v>
      </c>
      <c r="I20" s="28"/>
    </row>
    <row r="21" spans="1:11" x14ac:dyDescent="0.15">
      <c r="A21" s="53"/>
      <c r="B21" s="67"/>
      <c r="C21" s="59"/>
      <c r="D21" s="59"/>
      <c r="E21" s="7" t="s">
        <v>6</v>
      </c>
      <c r="F21" s="3"/>
      <c r="G21" s="59"/>
      <c r="H21" s="7" t="s">
        <v>6</v>
      </c>
      <c r="I21" s="29"/>
    </row>
    <row r="22" spans="1:11" ht="54" customHeight="1" thickBot="1" x14ac:dyDescent="0.2">
      <c r="A22" s="54"/>
      <c r="B22" s="68"/>
      <c r="C22" s="60" t="s">
        <v>1851</v>
      </c>
      <c r="D22" s="61"/>
      <c r="E22" s="61"/>
      <c r="F22" s="61"/>
      <c r="G22" s="61"/>
      <c r="H22" s="61"/>
      <c r="I22" s="62"/>
      <c r="K22" t="b">
        <v>0</v>
      </c>
    </row>
    <row r="23" spans="1:11" x14ac:dyDescent="0.15">
      <c r="A23" s="52">
        <v>45420</v>
      </c>
      <c r="B23" s="66" t="s">
        <v>1</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46.25" customHeight="1" thickBot="1" x14ac:dyDescent="0.2">
      <c r="A25" s="54"/>
      <c r="B25" s="68"/>
      <c r="C25" s="60" t="s">
        <v>2988</v>
      </c>
      <c r="D25" s="61"/>
      <c r="E25" s="61"/>
      <c r="F25" s="61"/>
      <c r="G25" s="61"/>
      <c r="H25" s="61"/>
      <c r="I25" s="62"/>
      <c r="J25" s="51"/>
      <c r="K25" t="b">
        <v>1</v>
      </c>
    </row>
    <row r="26" spans="1:11" x14ac:dyDescent="0.15">
      <c r="A26" s="52">
        <v>45421</v>
      </c>
      <c r="B26" s="66" t="s">
        <v>2</v>
      </c>
      <c r="C26" s="58" t="s">
        <v>3</v>
      </c>
      <c r="D26" s="58" t="s">
        <v>4</v>
      </c>
      <c r="E26" s="6" t="s">
        <v>5</v>
      </c>
      <c r="F26" s="2"/>
      <c r="G26" s="58" t="s">
        <v>7</v>
      </c>
      <c r="H26" s="6" t="s">
        <v>5</v>
      </c>
      <c r="I26" s="28"/>
    </row>
    <row r="27" spans="1:11" x14ac:dyDescent="0.15">
      <c r="A27" s="53"/>
      <c r="B27" s="67"/>
      <c r="C27" s="59"/>
      <c r="D27" s="59"/>
      <c r="E27" s="7" t="s">
        <v>6</v>
      </c>
      <c r="F27" s="3"/>
      <c r="G27" s="59"/>
      <c r="H27" s="7" t="s">
        <v>6</v>
      </c>
      <c r="I27" s="29"/>
    </row>
    <row r="28" spans="1:11" ht="171.75" customHeight="1" thickBot="1" x14ac:dyDescent="0.2">
      <c r="A28" s="54"/>
      <c r="B28" s="68"/>
      <c r="C28" s="60" t="s">
        <v>2989</v>
      </c>
      <c r="D28" s="61"/>
      <c r="E28" s="61"/>
      <c r="F28" s="61"/>
      <c r="G28" s="61"/>
      <c r="H28" s="61"/>
      <c r="I28" s="62"/>
      <c r="K28" t="b">
        <v>1</v>
      </c>
    </row>
    <row r="29" spans="1:11" x14ac:dyDescent="0.15">
      <c r="A29" s="52">
        <v>45422</v>
      </c>
      <c r="B29" s="66" t="s">
        <v>10</v>
      </c>
      <c r="C29" s="58" t="s">
        <v>2976</v>
      </c>
      <c r="D29" s="58" t="s">
        <v>4</v>
      </c>
      <c r="E29" s="6" t="s">
        <v>5</v>
      </c>
      <c r="F29" s="2"/>
      <c r="G29" s="58" t="s">
        <v>7</v>
      </c>
      <c r="H29" s="6" t="s">
        <v>5</v>
      </c>
      <c r="I29" s="28"/>
    </row>
    <row r="30" spans="1:11" x14ac:dyDescent="0.15">
      <c r="A30" s="53"/>
      <c r="B30" s="67"/>
      <c r="C30" s="59"/>
      <c r="D30" s="59"/>
      <c r="E30" s="7" t="s">
        <v>6</v>
      </c>
      <c r="F30" s="3"/>
      <c r="G30" s="59"/>
      <c r="H30" s="7" t="s">
        <v>6</v>
      </c>
      <c r="I30" s="29"/>
    </row>
    <row r="31" spans="1:11" ht="183" customHeight="1" thickBot="1" x14ac:dyDescent="0.2">
      <c r="A31" s="54"/>
      <c r="B31" s="68"/>
      <c r="C31" s="60" t="s">
        <v>2990</v>
      </c>
      <c r="D31" s="61"/>
      <c r="E31" s="61"/>
      <c r="F31" s="61"/>
      <c r="G31" s="61"/>
      <c r="H31" s="61"/>
      <c r="I31" s="62"/>
      <c r="K31" t="b">
        <v>1</v>
      </c>
    </row>
    <row r="32" spans="1:11" x14ac:dyDescent="0.15">
      <c r="A32" s="52">
        <v>45423</v>
      </c>
      <c r="B32" s="66" t="s">
        <v>11</v>
      </c>
      <c r="C32" s="58" t="s">
        <v>3</v>
      </c>
      <c r="D32" s="58" t="s">
        <v>4</v>
      </c>
      <c r="E32" s="6" t="s">
        <v>5</v>
      </c>
      <c r="F32" s="2"/>
      <c r="G32" s="58" t="s">
        <v>7</v>
      </c>
      <c r="H32" s="6" t="s">
        <v>5</v>
      </c>
      <c r="I32" s="28"/>
    </row>
    <row r="33" spans="1:11" x14ac:dyDescent="0.15">
      <c r="A33" s="53"/>
      <c r="B33" s="67"/>
      <c r="C33" s="59"/>
      <c r="D33" s="59"/>
      <c r="E33" s="7" t="s">
        <v>6</v>
      </c>
      <c r="F33" s="3"/>
      <c r="G33" s="59"/>
      <c r="H33" s="7" t="s">
        <v>6</v>
      </c>
      <c r="I33" s="29"/>
    </row>
    <row r="34" spans="1:11" ht="169.5" customHeight="1" thickBot="1" x14ac:dyDescent="0.2">
      <c r="A34" s="54"/>
      <c r="B34" s="68"/>
      <c r="C34" s="60" t="s">
        <v>2991</v>
      </c>
      <c r="D34" s="61"/>
      <c r="E34" s="61"/>
      <c r="F34" s="61"/>
      <c r="G34" s="61"/>
      <c r="H34" s="61"/>
      <c r="I34" s="62"/>
      <c r="K34" t="b">
        <v>1</v>
      </c>
    </row>
    <row r="35" spans="1:11" x14ac:dyDescent="0.15">
      <c r="A35" s="52">
        <v>45424</v>
      </c>
      <c r="B35" s="66" t="s">
        <v>12</v>
      </c>
      <c r="C35" s="58" t="s">
        <v>2976</v>
      </c>
      <c r="D35" s="58" t="s">
        <v>4</v>
      </c>
      <c r="E35" s="6" t="s">
        <v>5</v>
      </c>
      <c r="F35" s="2"/>
      <c r="G35" s="58" t="s">
        <v>7</v>
      </c>
      <c r="H35" s="6" t="s">
        <v>5</v>
      </c>
      <c r="I35" s="28"/>
    </row>
    <row r="36" spans="1:11" x14ac:dyDescent="0.15">
      <c r="A36" s="53"/>
      <c r="B36" s="67"/>
      <c r="C36" s="59"/>
      <c r="D36" s="59"/>
      <c r="E36" s="7" t="s">
        <v>6</v>
      </c>
      <c r="F36" s="3"/>
      <c r="G36" s="59"/>
      <c r="H36" s="7" t="s">
        <v>6</v>
      </c>
      <c r="I36" s="29"/>
    </row>
    <row r="37" spans="1:11" ht="54" customHeight="1" thickBot="1" x14ac:dyDescent="0.2">
      <c r="A37" s="54"/>
      <c r="B37" s="68"/>
      <c r="C37" s="60" t="s">
        <v>1851</v>
      </c>
      <c r="D37" s="61"/>
      <c r="E37" s="61"/>
      <c r="F37" s="61"/>
      <c r="G37" s="61"/>
      <c r="H37" s="61"/>
      <c r="I37" s="62"/>
      <c r="K37" t="b">
        <v>0</v>
      </c>
    </row>
    <row r="38" spans="1:11" x14ac:dyDescent="0.15">
      <c r="A38" s="52">
        <v>45425</v>
      </c>
      <c r="B38" s="66" t="s">
        <v>189</v>
      </c>
      <c r="C38" s="58" t="s">
        <v>3</v>
      </c>
      <c r="D38" s="58" t="s">
        <v>4</v>
      </c>
      <c r="E38" s="6" t="s">
        <v>5</v>
      </c>
      <c r="F38" s="2"/>
      <c r="G38" s="58" t="s">
        <v>7</v>
      </c>
      <c r="H38" s="6" t="s">
        <v>5</v>
      </c>
      <c r="I38" s="28"/>
    </row>
    <row r="39" spans="1:11" x14ac:dyDescent="0.15">
      <c r="A39" s="53"/>
      <c r="B39" s="67"/>
      <c r="C39" s="59"/>
      <c r="D39" s="59"/>
      <c r="E39" s="7" t="s">
        <v>6</v>
      </c>
      <c r="F39" s="3"/>
      <c r="G39" s="59"/>
      <c r="H39" s="7" t="s">
        <v>6</v>
      </c>
      <c r="I39" s="29"/>
    </row>
    <row r="40" spans="1:11" ht="54" customHeight="1" thickBot="1" x14ac:dyDescent="0.2">
      <c r="A40" s="54"/>
      <c r="B40" s="68"/>
      <c r="C40" s="60" t="s">
        <v>1851</v>
      </c>
      <c r="D40" s="61"/>
      <c r="E40" s="61"/>
      <c r="F40" s="61"/>
      <c r="G40" s="61"/>
      <c r="H40" s="61"/>
      <c r="I40" s="62"/>
      <c r="K40" t="b">
        <v>0</v>
      </c>
    </row>
    <row r="41" spans="1:11" x14ac:dyDescent="0.15">
      <c r="A41" s="52">
        <v>45426</v>
      </c>
      <c r="B41" s="66" t="s">
        <v>608</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235.5" customHeight="1" thickBot="1" x14ac:dyDescent="0.2">
      <c r="A43" s="54"/>
      <c r="B43" s="68"/>
      <c r="C43" s="60" t="s">
        <v>2992</v>
      </c>
      <c r="D43" s="61"/>
      <c r="E43" s="61"/>
      <c r="F43" s="61"/>
      <c r="G43" s="61"/>
      <c r="H43" s="61"/>
      <c r="I43" s="62"/>
      <c r="K43" t="b">
        <v>1</v>
      </c>
    </row>
    <row r="44" spans="1:11" x14ac:dyDescent="0.15">
      <c r="A44" s="52">
        <v>45427</v>
      </c>
      <c r="B44" s="66" t="s">
        <v>1</v>
      </c>
      <c r="C44" s="58"/>
      <c r="D44" s="58" t="s">
        <v>4</v>
      </c>
      <c r="E44" s="6" t="s">
        <v>5</v>
      </c>
      <c r="F44" s="2"/>
      <c r="G44" s="58" t="s">
        <v>7</v>
      </c>
      <c r="H44" s="6" t="s">
        <v>5</v>
      </c>
      <c r="I44" s="28"/>
    </row>
    <row r="45" spans="1:11" x14ac:dyDescent="0.15">
      <c r="A45" s="53"/>
      <c r="B45" s="67"/>
      <c r="C45" s="59"/>
      <c r="D45" s="59"/>
      <c r="E45" s="7" t="s">
        <v>6</v>
      </c>
      <c r="F45" s="3"/>
      <c r="G45" s="59"/>
      <c r="H45" s="7" t="s">
        <v>6</v>
      </c>
      <c r="I45" s="29"/>
    </row>
    <row r="46" spans="1:11" ht="195.75" customHeight="1" thickBot="1" x14ac:dyDescent="0.2">
      <c r="A46" s="54"/>
      <c r="B46" s="68"/>
      <c r="C46" s="60" t="s">
        <v>2993</v>
      </c>
      <c r="D46" s="61"/>
      <c r="E46" s="61"/>
      <c r="F46" s="61"/>
      <c r="G46" s="61"/>
      <c r="H46" s="61"/>
      <c r="I46" s="62"/>
      <c r="K46" t="b">
        <v>1</v>
      </c>
    </row>
    <row r="47" spans="1:11" x14ac:dyDescent="0.15">
      <c r="A47" s="52">
        <v>45428</v>
      </c>
      <c r="B47" s="66" t="s">
        <v>2</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217.5" customHeight="1" thickBot="1" x14ac:dyDescent="0.2">
      <c r="A49" s="54"/>
      <c r="B49" s="68"/>
      <c r="C49" s="60" t="s">
        <v>2994</v>
      </c>
      <c r="D49" s="61"/>
      <c r="E49" s="61"/>
      <c r="F49" s="61"/>
      <c r="G49" s="61"/>
      <c r="H49" s="61"/>
      <c r="I49" s="62"/>
      <c r="K49" t="b">
        <v>1</v>
      </c>
    </row>
    <row r="50" spans="1:11" x14ac:dyDescent="0.15">
      <c r="A50" s="52">
        <v>45429</v>
      </c>
      <c r="B50" s="66" t="s">
        <v>10</v>
      </c>
      <c r="C50" s="58" t="s">
        <v>3</v>
      </c>
      <c r="D50" s="58" t="s">
        <v>4</v>
      </c>
      <c r="E50" s="6" t="s">
        <v>5</v>
      </c>
      <c r="F50" s="2"/>
      <c r="G50" s="58" t="s">
        <v>7</v>
      </c>
      <c r="H50" s="6" t="s">
        <v>5</v>
      </c>
      <c r="I50" s="28"/>
    </row>
    <row r="51" spans="1:11" x14ac:dyDescent="0.15">
      <c r="A51" s="53"/>
      <c r="B51" s="67"/>
      <c r="C51" s="59"/>
      <c r="D51" s="59"/>
      <c r="E51" s="7" t="s">
        <v>6</v>
      </c>
      <c r="F51" s="3"/>
      <c r="G51" s="59"/>
      <c r="H51" s="7" t="s">
        <v>6</v>
      </c>
      <c r="I51" s="29"/>
    </row>
    <row r="52" spans="1:11" ht="222" customHeight="1" thickBot="1" x14ac:dyDescent="0.2">
      <c r="A52" s="54"/>
      <c r="B52" s="68"/>
      <c r="C52" s="60" t="s">
        <v>2995</v>
      </c>
      <c r="D52" s="61"/>
      <c r="E52" s="61"/>
      <c r="F52" s="61"/>
      <c r="G52" s="61"/>
      <c r="H52" s="61"/>
      <c r="I52" s="62"/>
      <c r="K52" t="b">
        <v>1</v>
      </c>
    </row>
    <row r="53" spans="1:11" x14ac:dyDescent="0.15">
      <c r="A53" s="52">
        <v>45430</v>
      </c>
      <c r="B53" s="66" t="s">
        <v>11</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210" customHeight="1" thickBot="1" x14ac:dyDescent="0.2">
      <c r="A55" s="54"/>
      <c r="B55" s="68"/>
      <c r="C55" s="60" t="s">
        <v>2996</v>
      </c>
      <c r="D55" s="61"/>
      <c r="E55" s="61"/>
      <c r="F55" s="61"/>
      <c r="G55" s="61"/>
      <c r="H55" s="61"/>
      <c r="I55" s="62"/>
      <c r="K55" t="b">
        <v>1</v>
      </c>
    </row>
    <row r="56" spans="1:11" x14ac:dyDescent="0.15">
      <c r="A56" s="52">
        <v>45431</v>
      </c>
      <c r="B56" s="66" t="s">
        <v>12</v>
      </c>
      <c r="C56" s="58" t="s">
        <v>3</v>
      </c>
      <c r="D56" s="58" t="s">
        <v>4</v>
      </c>
      <c r="E56" s="6" t="s">
        <v>5</v>
      </c>
      <c r="F56" s="2"/>
      <c r="G56" s="58" t="s">
        <v>7</v>
      </c>
      <c r="H56" s="6" t="s">
        <v>5</v>
      </c>
      <c r="I56" s="28"/>
    </row>
    <row r="57" spans="1:11" x14ac:dyDescent="0.15">
      <c r="A57" s="53"/>
      <c r="B57" s="67"/>
      <c r="C57" s="59"/>
      <c r="D57" s="59"/>
      <c r="E57" s="7" t="s">
        <v>6</v>
      </c>
      <c r="F57" s="3"/>
      <c r="G57" s="59"/>
      <c r="H57" s="7" t="s">
        <v>6</v>
      </c>
      <c r="I57" s="29"/>
    </row>
    <row r="58" spans="1:11" ht="54" customHeight="1" thickBot="1" x14ac:dyDescent="0.2">
      <c r="A58" s="54"/>
      <c r="B58" s="68"/>
      <c r="C58" s="60" t="s">
        <v>1851</v>
      </c>
      <c r="D58" s="61"/>
      <c r="E58" s="61"/>
      <c r="F58" s="61"/>
      <c r="G58" s="61"/>
      <c r="H58" s="61"/>
      <c r="I58" s="62"/>
      <c r="K58" t="b">
        <v>0</v>
      </c>
    </row>
    <row r="59" spans="1:11" x14ac:dyDescent="0.15">
      <c r="A59" s="52">
        <v>45432</v>
      </c>
      <c r="B59" s="66" t="s">
        <v>13</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54" customHeight="1" thickBot="1" x14ac:dyDescent="0.2">
      <c r="A61" s="54"/>
      <c r="B61" s="68"/>
      <c r="C61" s="60" t="s">
        <v>1851</v>
      </c>
      <c r="D61" s="61"/>
      <c r="E61" s="61"/>
      <c r="F61" s="61"/>
      <c r="G61" s="61"/>
      <c r="H61" s="61"/>
      <c r="I61" s="62"/>
      <c r="K61" t="b">
        <v>0</v>
      </c>
    </row>
    <row r="62" spans="1:11" x14ac:dyDescent="0.15">
      <c r="A62" s="52">
        <v>45433</v>
      </c>
      <c r="B62" s="66" t="s">
        <v>14</v>
      </c>
      <c r="C62" s="58" t="s">
        <v>3</v>
      </c>
      <c r="D62" s="58" t="s">
        <v>4</v>
      </c>
      <c r="E62" s="6" t="s">
        <v>5</v>
      </c>
      <c r="F62" s="2"/>
      <c r="G62" s="58" t="s">
        <v>7</v>
      </c>
      <c r="H62" s="6" t="s">
        <v>5</v>
      </c>
      <c r="I62" s="28"/>
    </row>
    <row r="63" spans="1:11" x14ac:dyDescent="0.15">
      <c r="A63" s="53"/>
      <c r="B63" s="67"/>
      <c r="C63" s="59"/>
      <c r="D63" s="59"/>
      <c r="E63" s="7" t="s">
        <v>6</v>
      </c>
      <c r="F63" s="3"/>
      <c r="G63" s="59"/>
      <c r="H63" s="7" t="s">
        <v>6</v>
      </c>
      <c r="I63" s="29"/>
    </row>
    <row r="64" spans="1:11" ht="183" customHeight="1" thickBot="1" x14ac:dyDescent="0.2">
      <c r="A64" s="54"/>
      <c r="B64" s="68"/>
      <c r="C64" s="60" t="s">
        <v>2997</v>
      </c>
      <c r="D64" s="61"/>
      <c r="E64" s="61"/>
      <c r="F64" s="61"/>
      <c r="G64" s="61"/>
      <c r="H64" s="61"/>
      <c r="I64" s="62"/>
      <c r="K64" t="b">
        <v>1</v>
      </c>
    </row>
    <row r="65" spans="1:11" x14ac:dyDescent="0.15">
      <c r="A65" s="52">
        <v>45434</v>
      </c>
      <c r="B65" s="66" t="s">
        <v>1</v>
      </c>
      <c r="C65" s="58" t="s">
        <v>2976</v>
      </c>
      <c r="D65" s="58" t="s">
        <v>4</v>
      </c>
      <c r="E65" s="6" t="s">
        <v>5</v>
      </c>
      <c r="F65" s="2"/>
      <c r="G65" s="58" t="s">
        <v>7</v>
      </c>
      <c r="H65" s="6" t="s">
        <v>5</v>
      </c>
      <c r="I65" s="28"/>
    </row>
    <row r="66" spans="1:11" x14ac:dyDescent="0.15">
      <c r="A66" s="53"/>
      <c r="B66" s="67"/>
      <c r="C66" s="59"/>
      <c r="D66" s="59"/>
      <c r="E66" s="7" t="s">
        <v>6</v>
      </c>
      <c r="F66" s="3"/>
      <c r="G66" s="59"/>
      <c r="H66" s="7" t="s">
        <v>6</v>
      </c>
      <c r="I66" s="29"/>
    </row>
    <row r="67" spans="1:11" ht="137.25" customHeight="1" thickBot="1" x14ac:dyDescent="0.2">
      <c r="A67" s="54"/>
      <c r="B67" s="68"/>
      <c r="C67" s="60" t="s">
        <v>2998</v>
      </c>
      <c r="D67" s="61"/>
      <c r="E67" s="61"/>
      <c r="F67" s="61"/>
      <c r="G67" s="61"/>
      <c r="H67" s="61"/>
      <c r="I67" s="62"/>
      <c r="K67" t="b">
        <v>1</v>
      </c>
    </row>
    <row r="68" spans="1:11" x14ac:dyDescent="0.15">
      <c r="A68" s="52">
        <v>45435</v>
      </c>
      <c r="B68" s="66" t="s">
        <v>2</v>
      </c>
      <c r="C68" s="58" t="s">
        <v>3</v>
      </c>
      <c r="D68" s="58" t="s">
        <v>4</v>
      </c>
      <c r="E68" s="6" t="s">
        <v>5</v>
      </c>
      <c r="F68" s="2"/>
      <c r="G68" s="58" t="s">
        <v>7</v>
      </c>
      <c r="H68" s="6" t="s">
        <v>5</v>
      </c>
      <c r="I68" s="28"/>
    </row>
    <row r="69" spans="1:11" x14ac:dyDescent="0.15">
      <c r="A69" s="53"/>
      <c r="B69" s="67"/>
      <c r="C69" s="59"/>
      <c r="D69" s="59"/>
      <c r="E69" s="7" t="s">
        <v>6</v>
      </c>
      <c r="F69" s="3"/>
      <c r="G69" s="59"/>
      <c r="H69" s="7" t="s">
        <v>6</v>
      </c>
      <c r="I69" s="29"/>
    </row>
    <row r="70" spans="1:11" ht="168" customHeight="1" thickBot="1" x14ac:dyDescent="0.2">
      <c r="A70" s="54"/>
      <c r="B70" s="68"/>
      <c r="C70" s="60" t="s">
        <v>2999</v>
      </c>
      <c r="D70" s="61"/>
      <c r="E70" s="61"/>
      <c r="F70" s="61"/>
      <c r="G70" s="61"/>
      <c r="H70" s="61"/>
      <c r="I70" s="62"/>
      <c r="K70" t="b">
        <v>1</v>
      </c>
    </row>
    <row r="71" spans="1:11" x14ac:dyDescent="0.15">
      <c r="A71" s="52">
        <v>45436</v>
      </c>
      <c r="B71" s="66" t="s">
        <v>10</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206.25" customHeight="1" thickBot="1" x14ac:dyDescent="0.2">
      <c r="A73" s="54"/>
      <c r="B73" s="68"/>
      <c r="C73" s="60" t="s">
        <v>3000</v>
      </c>
      <c r="D73" s="61"/>
      <c r="E73" s="61"/>
      <c r="F73" s="61"/>
      <c r="G73" s="61"/>
      <c r="H73" s="61"/>
      <c r="I73" s="62"/>
      <c r="K73" t="b">
        <v>1</v>
      </c>
    </row>
    <row r="74" spans="1:11" x14ac:dyDescent="0.15">
      <c r="A74" s="52">
        <v>45437</v>
      </c>
      <c r="B74" s="66" t="s">
        <v>11</v>
      </c>
      <c r="C74" s="58" t="s">
        <v>3</v>
      </c>
      <c r="D74" s="58" t="s">
        <v>4</v>
      </c>
      <c r="E74" s="6" t="s">
        <v>5</v>
      </c>
      <c r="F74" s="2"/>
      <c r="G74" s="58" t="s">
        <v>7</v>
      </c>
      <c r="H74" s="6" t="s">
        <v>5</v>
      </c>
      <c r="I74" s="28"/>
    </row>
    <row r="75" spans="1:11" x14ac:dyDescent="0.15">
      <c r="A75" s="53"/>
      <c r="B75" s="67"/>
      <c r="C75" s="59"/>
      <c r="D75" s="59"/>
      <c r="E75" s="7" t="s">
        <v>6</v>
      </c>
      <c r="F75" s="3"/>
      <c r="G75" s="59"/>
      <c r="H75" s="7" t="s">
        <v>6</v>
      </c>
      <c r="I75" s="29"/>
    </row>
    <row r="76" spans="1:11" ht="210.75" customHeight="1" thickBot="1" x14ac:dyDescent="0.2">
      <c r="A76" s="54"/>
      <c r="B76" s="68"/>
      <c r="C76" s="60" t="s">
        <v>3001</v>
      </c>
      <c r="D76" s="61"/>
      <c r="E76" s="61"/>
      <c r="F76" s="61"/>
      <c r="G76" s="61"/>
      <c r="H76" s="61"/>
      <c r="I76" s="62"/>
      <c r="K76" t="b">
        <v>1</v>
      </c>
    </row>
    <row r="77" spans="1:11" x14ac:dyDescent="0.15">
      <c r="A77" s="52">
        <v>45438</v>
      </c>
      <c r="B77" s="66" t="s">
        <v>12</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48" customHeight="1" thickBot="1" x14ac:dyDescent="0.2">
      <c r="A79" s="54"/>
      <c r="B79" s="68"/>
      <c r="C79" s="60" t="s">
        <v>1851</v>
      </c>
      <c r="D79" s="61"/>
      <c r="E79" s="61"/>
      <c r="F79" s="61"/>
      <c r="G79" s="61"/>
      <c r="H79" s="61"/>
      <c r="I79" s="62"/>
      <c r="K79" t="b">
        <v>0</v>
      </c>
    </row>
    <row r="80" spans="1:11" x14ac:dyDescent="0.15">
      <c r="A80" s="52">
        <v>45439</v>
      </c>
      <c r="B80" s="66" t="s">
        <v>13</v>
      </c>
      <c r="C80" s="58" t="s">
        <v>3</v>
      </c>
      <c r="D80" s="58" t="s">
        <v>4</v>
      </c>
      <c r="E80" s="6" t="s">
        <v>5</v>
      </c>
      <c r="F80" s="2"/>
      <c r="G80" s="58" t="s">
        <v>7</v>
      </c>
      <c r="H80" s="6" t="s">
        <v>5</v>
      </c>
      <c r="I80" s="28"/>
    </row>
    <row r="81" spans="1:11" x14ac:dyDescent="0.15">
      <c r="A81" s="53"/>
      <c r="B81" s="67"/>
      <c r="C81" s="59"/>
      <c r="D81" s="59"/>
      <c r="E81" s="7" t="s">
        <v>6</v>
      </c>
      <c r="F81" s="3"/>
      <c r="G81" s="59"/>
      <c r="H81" s="7" t="s">
        <v>6</v>
      </c>
      <c r="I81" s="29"/>
    </row>
    <row r="82" spans="1:11" ht="60" customHeight="1" thickBot="1" x14ac:dyDescent="0.2">
      <c r="A82" s="54"/>
      <c r="B82" s="68"/>
      <c r="C82" s="60" t="s">
        <v>1851</v>
      </c>
      <c r="D82" s="61"/>
      <c r="E82" s="61"/>
      <c r="F82" s="61"/>
      <c r="G82" s="61"/>
      <c r="H82" s="61"/>
      <c r="I82" s="62"/>
      <c r="K82" t="b">
        <v>0</v>
      </c>
    </row>
    <row r="83" spans="1:11" x14ac:dyDescent="0.15">
      <c r="A83" s="52">
        <v>45440</v>
      </c>
      <c r="B83" s="66" t="s">
        <v>14</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153" customHeight="1" thickBot="1" x14ac:dyDescent="0.2">
      <c r="A85" s="54"/>
      <c r="B85" s="68"/>
      <c r="C85" s="60" t="s">
        <v>3002</v>
      </c>
      <c r="D85" s="61"/>
      <c r="E85" s="61"/>
      <c r="F85" s="61"/>
      <c r="G85" s="61"/>
      <c r="H85" s="61"/>
      <c r="I85" s="62"/>
      <c r="K85" t="b">
        <v>1</v>
      </c>
    </row>
    <row r="86" spans="1:11" x14ac:dyDescent="0.15">
      <c r="A86" s="52">
        <v>45441</v>
      </c>
      <c r="B86" s="66" t="s">
        <v>1</v>
      </c>
      <c r="C86" s="58" t="s">
        <v>3</v>
      </c>
      <c r="D86" s="58" t="s">
        <v>4</v>
      </c>
      <c r="E86" s="6" t="s">
        <v>5</v>
      </c>
      <c r="F86" s="2"/>
      <c r="G86" s="58" t="s">
        <v>7</v>
      </c>
      <c r="H86" s="6" t="s">
        <v>5</v>
      </c>
      <c r="I86" s="28"/>
    </row>
    <row r="87" spans="1:11" x14ac:dyDescent="0.15">
      <c r="A87" s="53"/>
      <c r="B87" s="67"/>
      <c r="C87" s="59"/>
      <c r="D87" s="59"/>
      <c r="E87" s="7" t="s">
        <v>6</v>
      </c>
      <c r="F87" s="3"/>
      <c r="G87" s="59"/>
      <c r="H87" s="7" t="s">
        <v>6</v>
      </c>
      <c r="I87" s="29"/>
    </row>
    <row r="88" spans="1:11" ht="126.75" customHeight="1" thickBot="1" x14ac:dyDescent="0.2">
      <c r="A88" s="54"/>
      <c r="B88" s="68"/>
      <c r="C88" s="60" t="s">
        <v>3003</v>
      </c>
      <c r="D88" s="61"/>
      <c r="E88" s="61"/>
      <c r="F88" s="61"/>
      <c r="G88" s="61"/>
      <c r="H88" s="61"/>
      <c r="I88" s="62"/>
      <c r="K88" t="b">
        <v>1</v>
      </c>
    </row>
    <row r="89" spans="1:11" x14ac:dyDescent="0.15">
      <c r="A89" s="52">
        <v>45442</v>
      </c>
      <c r="B89" s="66" t="s">
        <v>2</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180.75" customHeight="1" thickBot="1" x14ac:dyDescent="0.2">
      <c r="A91" s="54"/>
      <c r="B91" s="68"/>
      <c r="C91" s="60" t="s">
        <v>3004</v>
      </c>
      <c r="D91" s="61"/>
      <c r="E91" s="61"/>
      <c r="F91" s="61"/>
      <c r="G91" s="61"/>
      <c r="H91" s="61"/>
      <c r="I91" s="62"/>
      <c r="K91" t="b">
        <v>1</v>
      </c>
    </row>
    <row r="92" spans="1:11" x14ac:dyDescent="0.15">
      <c r="A92" s="52">
        <v>45443</v>
      </c>
      <c r="B92" s="66" t="s">
        <v>10</v>
      </c>
      <c r="C92" s="58" t="s">
        <v>3</v>
      </c>
      <c r="D92" s="58" t="s">
        <v>4</v>
      </c>
      <c r="E92" s="6" t="s">
        <v>5</v>
      </c>
      <c r="F92" s="2"/>
      <c r="G92" s="58" t="s">
        <v>7</v>
      </c>
      <c r="H92" s="6" t="s">
        <v>5</v>
      </c>
      <c r="I92" s="28"/>
    </row>
    <row r="93" spans="1:11" x14ac:dyDescent="0.15">
      <c r="A93" s="53"/>
      <c r="B93" s="67"/>
      <c r="C93" s="59"/>
      <c r="D93" s="59"/>
      <c r="E93" s="7" t="s">
        <v>6</v>
      </c>
      <c r="F93" s="3"/>
      <c r="G93" s="59"/>
      <c r="H93" s="7" t="s">
        <v>6</v>
      </c>
      <c r="I93" s="29"/>
    </row>
    <row r="94" spans="1:11" ht="181.5" customHeight="1" thickBot="1" x14ac:dyDescent="0.2">
      <c r="A94" s="54"/>
      <c r="B94" s="68"/>
      <c r="C94" s="60" t="s">
        <v>3005</v>
      </c>
      <c r="D94" s="69"/>
      <c r="E94" s="69"/>
      <c r="F94" s="69"/>
      <c r="G94" s="69"/>
      <c r="H94" s="69"/>
      <c r="I94" s="70"/>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980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75981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75981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75981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75981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75981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75981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75981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75981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75981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75981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75982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75982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75982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75982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75982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75982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75982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75982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75982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75982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75983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75983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75983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75983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75983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75983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75983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75983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75983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75983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95785-9228-4458-BE1F-F969EA9479C8}">
  <dimension ref="A1:K94"/>
  <sheetViews>
    <sheetView topLeftCell="A50"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45444</v>
      </c>
      <c r="B2" s="55" t="s">
        <v>27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92" customHeight="1" thickBot="1" x14ac:dyDescent="0.2">
      <c r="A4" s="54"/>
      <c r="B4" s="57"/>
      <c r="C4" s="60" t="s">
        <v>3006</v>
      </c>
      <c r="D4" s="61"/>
      <c r="E4" s="61"/>
      <c r="F4" s="61"/>
      <c r="G4" s="61"/>
      <c r="H4" s="61"/>
      <c r="I4" s="62"/>
      <c r="K4" t="b">
        <v>1</v>
      </c>
    </row>
    <row r="5" spans="1:11" x14ac:dyDescent="0.15">
      <c r="A5" s="52">
        <v>45445</v>
      </c>
      <c r="B5" s="55" t="s">
        <v>12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45446</v>
      </c>
      <c r="B8" s="55" t="s">
        <v>13</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45447</v>
      </c>
      <c r="B11" s="55" t="s">
        <v>14</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22.75" customHeight="1" thickBot="1" x14ac:dyDescent="0.2">
      <c r="A13" s="54"/>
      <c r="B13" s="57"/>
      <c r="C13" s="60" t="s">
        <v>3007</v>
      </c>
      <c r="D13" s="61"/>
      <c r="E13" s="61"/>
      <c r="F13" s="61"/>
      <c r="G13" s="61"/>
      <c r="H13" s="61"/>
      <c r="I13" s="62"/>
      <c r="K13" t="b">
        <v>1</v>
      </c>
    </row>
    <row r="14" spans="1:11" x14ac:dyDescent="0.15">
      <c r="A14" s="52">
        <v>45448</v>
      </c>
      <c r="B14" s="55" t="s">
        <v>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68" customHeight="1" thickBot="1" x14ac:dyDescent="0.2">
      <c r="A16" s="54"/>
      <c r="B16" s="57"/>
      <c r="C16" s="60" t="s">
        <v>3008</v>
      </c>
      <c r="D16" s="61"/>
      <c r="E16" s="61"/>
      <c r="F16" s="61"/>
      <c r="G16" s="61"/>
      <c r="H16" s="61"/>
      <c r="I16" s="62"/>
      <c r="K16" t="b">
        <v>1</v>
      </c>
    </row>
    <row r="17" spans="1:11" x14ac:dyDescent="0.15">
      <c r="A17" s="52">
        <v>45449</v>
      </c>
      <c r="B17" s="55" t="s">
        <v>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222.75" customHeight="1" thickBot="1" x14ac:dyDescent="0.2">
      <c r="A19" s="54"/>
      <c r="B19" s="57"/>
      <c r="C19" s="60" t="s">
        <v>3009</v>
      </c>
      <c r="D19" s="61"/>
      <c r="E19" s="61"/>
      <c r="F19" s="61"/>
      <c r="G19" s="61"/>
      <c r="H19" s="61"/>
      <c r="I19" s="62"/>
      <c r="K19" t="b">
        <v>1</v>
      </c>
    </row>
    <row r="20" spans="1:11" x14ac:dyDescent="0.15">
      <c r="A20" s="52">
        <v>45450</v>
      </c>
      <c r="B20" s="55" t="s">
        <v>10</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92.75" customHeight="1" thickBot="1" x14ac:dyDescent="0.2">
      <c r="A22" s="54"/>
      <c r="B22" s="57"/>
      <c r="C22" s="60" t="s">
        <v>3010</v>
      </c>
      <c r="D22" s="61"/>
      <c r="E22" s="61"/>
      <c r="F22" s="61"/>
      <c r="G22" s="61"/>
      <c r="H22" s="61"/>
      <c r="I22" s="62"/>
      <c r="K22" t="b">
        <v>1</v>
      </c>
    </row>
    <row r="23" spans="1:11" x14ac:dyDescent="0.15">
      <c r="A23" s="52">
        <v>45451</v>
      </c>
      <c r="B23" s="55" t="s">
        <v>11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68.75" customHeight="1" thickBot="1" x14ac:dyDescent="0.2">
      <c r="A25" s="54"/>
      <c r="B25" s="57"/>
      <c r="C25" s="60" t="s">
        <v>3011</v>
      </c>
      <c r="D25" s="61"/>
      <c r="E25" s="61"/>
      <c r="F25" s="61"/>
      <c r="G25" s="61"/>
      <c r="H25" s="61"/>
      <c r="I25" s="62"/>
      <c r="K25" t="b">
        <v>1</v>
      </c>
    </row>
    <row r="26" spans="1:11" x14ac:dyDescent="0.15">
      <c r="A26" s="52">
        <v>45452</v>
      </c>
      <c r="B26" s="55" t="s">
        <v>12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5.75" customHeight="1" thickBot="1" x14ac:dyDescent="0.2">
      <c r="A28" s="54"/>
      <c r="B28" s="57"/>
      <c r="C28" s="60" t="s">
        <v>3012</v>
      </c>
      <c r="D28" s="61"/>
      <c r="E28" s="61"/>
      <c r="F28" s="61"/>
      <c r="G28" s="61"/>
      <c r="H28" s="61"/>
      <c r="I28" s="62"/>
      <c r="K28" t="b">
        <v>1</v>
      </c>
    </row>
    <row r="29" spans="1:11" x14ac:dyDescent="0.15">
      <c r="A29" s="52">
        <v>45453</v>
      </c>
      <c r="B29" s="55" t="s">
        <v>13</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45454</v>
      </c>
      <c r="B32" s="55" t="s">
        <v>14</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36.25" customHeight="1" thickBot="1" x14ac:dyDescent="0.2">
      <c r="A34" s="54"/>
      <c r="B34" s="57"/>
      <c r="C34" s="60" t="s">
        <v>3013</v>
      </c>
      <c r="D34" s="61"/>
      <c r="E34" s="61"/>
      <c r="F34" s="61"/>
      <c r="G34" s="61"/>
      <c r="H34" s="61"/>
      <c r="I34" s="62"/>
      <c r="K34" t="b">
        <v>1</v>
      </c>
    </row>
    <row r="35" spans="1:11" x14ac:dyDescent="0.15">
      <c r="A35" s="52">
        <v>45455</v>
      </c>
      <c r="B35" s="55" t="s">
        <v>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95" customHeight="1" thickBot="1" x14ac:dyDescent="0.2">
      <c r="A37" s="54"/>
      <c r="B37" s="57"/>
      <c r="C37" s="60" t="s">
        <v>3015</v>
      </c>
      <c r="D37" s="61"/>
      <c r="E37" s="61"/>
      <c r="F37" s="61"/>
      <c r="G37" s="61"/>
      <c r="H37" s="61"/>
      <c r="I37" s="62"/>
      <c r="K37" t="b">
        <v>1</v>
      </c>
    </row>
    <row r="38" spans="1:11" x14ac:dyDescent="0.15">
      <c r="A38" s="52">
        <v>45456</v>
      </c>
      <c r="B38" s="55" t="s">
        <v>2</v>
      </c>
      <c r="C38" s="58" t="s">
        <v>3014</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29" customHeight="1" thickBot="1" x14ac:dyDescent="0.2">
      <c r="A40" s="54"/>
      <c r="B40" s="57"/>
      <c r="C40" s="60" t="s">
        <v>3016</v>
      </c>
      <c r="D40" s="61"/>
      <c r="E40" s="61"/>
      <c r="F40" s="61"/>
      <c r="G40" s="61"/>
      <c r="H40" s="61"/>
      <c r="I40" s="62"/>
      <c r="K40" t="b">
        <v>1</v>
      </c>
    </row>
    <row r="41" spans="1:11" x14ac:dyDescent="0.15">
      <c r="A41" s="52">
        <v>45457</v>
      </c>
      <c r="B41" s="55" t="s">
        <v>10</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38.75" customHeight="1" thickBot="1" x14ac:dyDescent="0.2">
      <c r="A43" s="54"/>
      <c r="B43" s="57"/>
      <c r="C43" s="60" t="s">
        <v>3017</v>
      </c>
      <c r="D43" s="61"/>
      <c r="E43" s="61"/>
      <c r="F43" s="61"/>
      <c r="G43" s="61"/>
      <c r="H43" s="61"/>
      <c r="I43" s="62"/>
      <c r="K43" t="b">
        <v>1</v>
      </c>
    </row>
    <row r="44" spans="1:11" x14ac:dyDescent="0.15">
      <c r="A44" s="52">
        <v>45458</v>
      </c>
      <c r="B44" s="55" t="s">
        <v>11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04.75" customHeight="1" thickBot="1" x14ac:dyDescent="0.2">
      <c r="A46" s="54"/>
      <c r="B46" s="57"/>
      <c r="C46" s="60" t="s">
        <v>3018</v>
      </c>
      <c r="D46" s="61"/>
      <c r="E46" s="61"/>
      <c r="F46" s="61"/>
      <c r="G46" s="61"/>
      <c r="H46" s="61"/>
      <c r="I46" s="62"/>
      <c r="K46" t="b">
        <v>1</v>
      </c>
    </row>
    <row r="47" spans="1:11" x14ac:dyDescent="0.15">
      <c r="A47" s="52">
        <v>45459</v>
      </c>
      <c r="B47" s="55" t="s">
        <v>12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54" customHeight="1" thickBot="1" x14ac:dyDescent="0.2">
      <c r="A49" s="54"/>
      <c r="B49" s="57"/>
      <c r="C49" s="60" t="s">
        <v>1851</v>
      </c>
      <c r="D49" s="61"/>
      <c r="E49" s="61"/>
      <c r="F49" s="61"/>
      <c r="G49" s="61"/>
      <c r="H49" s="61"/>
      <c r="I49" s="62"/>
      <c r="K49" t="b">
        <v>0</v>
      </c>
    </row>
    <row r="50" spans="1:11" x14ac:dyDescent="0.15">
      <c r="A50" s="52">
        <v>45460</v>
      </c>
      <c r="B50" s="55" t="s">
        <v>13</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45461</v>
      </c>
      <c r="B53" s="55" t="s">
        <v>14</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67.25" customHeight="1" thickBot="1" x14ac:dyDescent="0.2">
      <c r="A55" s="54"/>
      <c r="B55" s="57"/>
      <c r="C55" s="60" t="s">
        <v>3019</v>
      </c>
      <c r="D55" s="61"/>
      <c r="E55" s="61"/>
      <c r="F55" s="61"/>
      <c r="G55" s="61"/>
      <c r="H55" s="61"/>
      <c r="I55" s="62"/>
      <c r="K55" t="b">
        <v>1</v>
      </c>
    </row>
    <row r="56" spans="1:11" x14ac:dyDescent="0.15">
      <c r="A56" s="52">
        <v>45462</v>
      </c>
      <c r="B56" s="55" t="s">
        <v>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38" customHeight="1" thickBot="1" x14ac:dyDescent="0.2">
      <c r="A58" s="54"/>
      <c r="B58" s="57"/>
      <c r="C58" s="60" t="s">
        <v>3020</v>
      </c>
      <c r="D58" s="61"/>
      <c r="E58" s="61"/>
      <c r="F58" s="61"/>
      <c r="G58" s="61"/>
      <c r="H58" s="61"/>
      <c r="I58" s="62"/>
      <c r="K58" t="b">
        <v>1</v>
      </c>
    </row>
    <row r="59" spans="1:11" x14ac:dyDescent="0.15">
      <c r="A59" s="52">
        <v>45463</v>
      </c>
      <c r="B59" s="55" t="s">
        <v>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83" customHeight="1" thickBot="1" x14ac:dyDescent="0.2">
      <c r="A61" s="54"/>
      <c r="B61" s="57"/>
      <c r="C61" s="60" t="s">
        <v>3021</v>
      </c>
      <c r="D61" s="61"/>
      <c r="E61" s="61"/>
      <c r="F61" s="61"/>
      <c r="G61" s="61"/>
      <c r="H61" s="61"/>
      <c r="I61" s="62"/>
      <c r="K61" t="b">
        <v>1</v>
      </c>
    </row>
    <row r="62" spans="1:11" x14ac:dyDescent="0.15">
      <c r="A62" s="52">
        <v>45464</v>
      </c>
      <c r="B62" s="55" t="s">
        <v>10</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06.25" customHeight="1" thickBot="1" x14ac:dyDescent="0.2">
      <c r="A64" s="54"/>
      <c r="B64" s="57"/>
      <c r="C64" s="60" t="s">
        <v>3022</v>
      </c>
      <c r="D64" s="61"/>
      <c r="E64" s="61"/>
      <c r="F64" s="61"/>
      <c r="G64" s="61"/>
      <c r="H64" s="61"/>
      <c r="I64" s="62"/>
      <c r="K64" t="b">
        <v>1</v>
      </c>
    </row>
    <row r="65" spans="1:11" x14ac:dyDescent="0.15">
      <c r="A65" s="52">
        <v>45465</v>
      </c>
      <c r="B65" s="55" t="s">
        <v>11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02.5" customHeight="1" thickBot="1" x14ac:dyDescent="0.2">
      <c r="A67" s="54"/>
      <c r="B67" s="57"/>
      <c r="C67" s="60" t="s">
        <v>3023</v>
      </c>
      <c r="D67" s="61"/>
      <c r="E67" s="61"/>
      <c r="F67" s="61"/>
      <c r="G67" s="61"/>
      <c r="H67" s="61"/>
      <c r="I67" s="62"/>
      <c r="K67" t="b">
        <v>1</v>
      </c>
    </row>
    <row r="68" spans="1:11" x14ac:dyDescent="0.15">
      <c r="A68" s="52">
        <v>45466</v>
      </c>
      <c r="B68" s="55" t="s">
        <v>12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45.75" customHeight="1" thickBot="1" x14ac:dyDescent="0.2">
      <c r="A70" s="54"/>
      <c r="B70" s="57"/>
      <c r="C70" s="60" t="s">
        <v>1851</v>
      </c>
      <c r="D70" s="61"/>
      <c r="E70" s="61"/>
      <c r="F70" s="61"/>
      <c r="G70" s="61"/>
      <c r="H70" s="61"/>
      <c r="I70" s="62"/>
      <c r="K70" t="b">
        <v>0</v>
      </c>
    </row>
    <row r="71" spans="1:11" x14ac:dyDescent="0.15">
      <c r="A71" s="52">
        <v>45467</v>
      </c>
      <c r="B71" s="55" t="s">
        <v>13</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45468</v>
      </c>
      <c r="B74" s="55" t="s">
        <v>14</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21.25" customHeight="1" thickBot="1" x14ac:dyDescent="0.2">
      <c r="A76" s="54"/>
      <c r="B76" s="57"/>
      <c r="C76" s="60" t="s">
        <v>3024</v>
      </c>
      <c r="D76" s="61"/>
      <c r="E76" s="61"/>
      <c r="F76" s="61"/>
      <c r="G76" s="61"/>
      <c r="H76" s="61"/>
      <c r="I76" s="62"/>
      <c r="K76" t="b">
        <v>1</v>
      </c>
    </row>
    <row r="77" spans="1:11" x14ac:dyDescent="0.15">
      <c r="A77" s="52">
        <v>45469</v>
      </c>
      <c r="B77" s="55" t="s">
        <v>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42.5" customHeight="1" thickBot="1" x14ac:dyDescent="0.2">
      <c r="A79" s="54"/>
      <c r="B79" s="57"/>
      <c r="C79" s="60" t="s">
        <v>3025</v>
      </c>
      <c r="D79" s="61"/>
      <c r="E79" s="61"/>
      <c r="F79" s="61"/>
      <c r="G79" s="61"/>
      <c r="H79" s="61"/>
      <c r="I79" s="62"/>
      <c r="K79" t="b">
        <v>1</v>
      </c>
    </row>
    <row r="80" spans="1:11" x14ac:dyDescent="0.15">
      <c r="A80" s="52">
        <v>45470</v>
      </c>
      <c r="B80" s="55" t="s">
        <v>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65" customHeight="1" thickBot="1" x14ac:dyDescent="0.2">
      <c r="A82" s="54"/>
      <c r="B82" s="57"/>
      <c r="C82" s="60" t="s">
        <v>3026</v>
      </c>
      <c r="D82" s="61"/>
      <c r="E82" s="61"/>
      <c r="F82" s="61"/>
      <c r="G82" s="61"/>
      <c r="H82" s="61"/>
      <c r="I82" s="62"/>
      <c r="K82" t="b">
        <v>1</v>
      </c>
    </row>
    <row r="83" spans="1:11" x14ac:dyDescent="0.15">
      <c r="A83" s="52">
        <v>45471</v>
      </c>
      <c r="B83" s="55" t="s">
        <v>10</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29.75" customHeight="1" thickBot="1" x14ac:dyDescent="0.2">
      <c r="A85" s="54"/>
      <c r="B85" s="57"/>
      <c r="C85" s="60" t="s">
        <v>3027</v>
      </c>
      <c r="D85" s="61"/>
      <c r="E85" s="61"/>
      <c r="F85" s="61"/>
      <c r="G85" s="61"/>
      <c r="H85" s="61"/>
      <c r="I85" s="62"/>
      <c r="K85" t="b">
        <v>1</v>
      </c>
    </row>
    <row r="86" spans="1:11" x14ac:dyDescent="0.15">
      <c r="A86" s="52">
        <v>45472</v>
      </c>
      <c r="B86" s="55" t="s">
        <v>11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4.25" customHeight="1" thickBot="1" x14ac:dyDescent="0.2">
      <c r="A88" s="54"/>
      <c r="B88" s="57"/>
      <c r="C88" s="60" t="s">
        <v>3028</v>
      </c>
      <c r="D88" s="61"/>
      <c r="E88" s="61"/>
      <c r="F88" s="61"/>
      <c r="G88" s="61"/>
      <c r="H88" s="61"/>
      <c r="I88" s="62"/>
      <c r="K88" t="b">
        <v>1</v>
      </c>
    </row>
    <row r="89" spans="1:11" x14ac:dyDescent="0.15">
      <c r="A89" s="52">
        <v>45473</v>
      </c>
      <c r="B89" s="55" t="s">
        <v>12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63"/>
      <c r="B92" s="66"/>
      <c r="C92" s="58" t="s">
        <v>3</v>
      </c>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76288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76288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76288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76288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76288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76288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76288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76288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76289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76289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76289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76289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76289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76289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76289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76289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76289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76289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76290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76290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76290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76290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76290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76290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76290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76290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76290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76290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76291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76291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2DED5-8800-4DD8-AECD-139328D87F7A}">
  <dimension ref="A1:K94"/>
  <sheetViews>
    <sheetView tabSelected="1" topLeftCell="A58" workbookViewId="0">
      <selection activeCell="M61" sqref="M6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45474</v>
      </c>
      <c r="B2" s="55" t="s">
        <v>189</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63">
        <v>45475</v>
      </c>
      <c r="B5" s="66" t="s">
        <v>608</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152.25" customHeight="1" thickBot="1" x14ac:dyDescent="0.2">
      <c r="A7" s="65"/>
      <c r="B7" s="68"/>
      <c r="C7" s="60" t="s">
        <v>3029</v>
      </c>
      <c r="D7" s="61"/>
      <c r="E7" s="61"/>
      <c r="F7" s="61"/>
      <c r="G7" s="61"/>
      <c r="H7" s="61"/>
      <c r="I7" s="62"/>
      <c r="K7" t="b">
        <v>1</v>
      </c>
    </row>
    <row r="8" spans="1:11" x14ac:dyDescent="0.15">
      <c r="A8" s="52">
        <v>45476</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25.25" customHeight="1" thickBot="1" x14ac:dyDescent="0.2">
      <c r="A10" s="54"/>
      <c r="B10" s="57"/>
      <c r="C10" s="60" t="s">
        <v>3030</v>
      </c>
      <c r="D10" s="61"/>
      <c r="E10" s="61"/>
      <c r="F10" s="61"/>
      <c r="G10" s="61"/>
      <c r="H10" s="61"/>
      <c r="I10" s="62"/>
      <c r="K10" t="b">
        <v>1</v>
      </c>
    </row>
    <row r="11" spans="1:11" x14ac:dyDescent="0.15">
      <c r="A11" s="63">
        <v>45477</v>
      </c>
      <c r="B11" s="66" t="s">
        <v>2</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112.5" customHeight="1" thickBot="1" x14ac:dyDescent="0.2">
      <c r="A13" s="65"/>
      <c r="B13" s="68"/>
      <c r="C13" s="60" t="s">
        <v>3031</v>
      </c>
      <c r="D13" s="61"/>
      <c r="E13" s="61"/>
      <c r="F13" s="61"/>
      <c r="G13" s="61"/>
      <c r="H13" s="61"/>
      <c r="I13" s="62"/>
      <c r="K13" t="b">
        <v>1</v>
      </c>
    </row>
    <row r="14" spans="1:11" x14ac:dyDescent="0.15">
      <c r="A14" s="52">
        <v>45478</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26.75" customHeight="1" thickBot="1" x14ac:dyDescent="0.2">
      <c r="A16" s="54"/>
      <c r="B16" s="57"/>
      <c r="C16" s="60" t="s">
        <v>3032</v>
      </c>
      <c r="D16" s="61"/>
      <c r="E16" s="61"/>
      <c r="F16" s="61"/>
      <c r="G16" s="61"/>
      <c r="H16" s="61"/>
      <c r="I16" s="62"/>
      <c r="K16" t="b">
        <v>1</v>
      </c>
    </row>
    <row r="17" spans="1:11" x14ac:dyDescent="0.15">
      <c r="A17" s="63">
        <v>45479</v>
      </c>
      <c r="B17" s="66" t="s">
        <v>11</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220.5" customHeight="1" thickBot="1" x14ac:dyDescent="0.2">
      <c r="A19" s="65"/>
      <c r="B19" s="68"/>
      <c r="C19" s="60" t="s">
        <v>3033</v>
      </c>
      <c r="D19" s="61"/>
      <c r="E19" s="61"/>
      <c r="F19" s="61"/>
      <c r="G19" s="61"/>
      <c r="H19" s="61"/>
      <c r="I19" s="62"/>
      <c r="K19" t="b">
        <v>1</v>
      </c>
    </row>
    <row r="20" spans="1:11" x14ac:dyDescent="0.15">
      <c r="A20" s="52">
        <v>45480</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63">
        <v>45481</v>
      </c>
      <c r="B23" s="66" t="s">
        <v>13</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108" customHeight="1" thickBot="1" x14ac:dyDescent="0.2">
      <c r="A25" s="65"/>
      <c r="B25" s="68"/>
      <c r="C25" s="60" t="s">
        <v>1851</v>
      </c>
      <c r="D25" s="61"/>
      <c r="E25" s="61"/>
      <c r="F25" s="61"/>
      <c r="G25" s="61"/>
      <c r="H25" s="61"/>
      <c r="I25" s="62"/>
      <c r="K25" t="b">
        <v>0</v>
      </c>
    </row>
    <row r="26" spans="1:11" x14ac:dyDescent="0.15">
      <c r="A26" s="52">
        <v>45482</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80.75" customHeight="1" thickBot="1" x14ac:dyDescent="0.2">
      <c r="A28" s="54"/>
      <c r="B28" s="57"/>
      <c r="C28" s="60" t="s">
        <v>3034</v>
      </c>
      <c r="D28" s="61"/>
      <c r="E28" s="61"/>
      <c r="F28" s="61"/>
      <c r="G28" s="61"/>
      <c r="H28" s="61"/>
      <c r="I28" s="62"/>
      <c r="K28" t="b">
        <v>1</v>
      </c>
    </row>
    <row r="29" spans="1:11" x14ac:dyDescent="0.15">
      <c r="A29" s="63">
        <v>45483</v>
      </c>
      <c r="B29" s="66" t="s">
        <v>1</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138.75" customHeight="1" thickBot="1" x14ac:dyDescent="0.2">
      <c r="A31" s="65"/>
      <c r="B31" s="68"/>
      <c r="C31" s="60" t="s">
        <v>3035</v>
      </c>
      <c r="D31" s="61"/>
      <c r="E31" s="61"/>
      <c r="F31" s="61"/>
      <c r="G31" s="61"/>
      <c r="H31" s="61"/>
      <c r="I31" s="62"/>
      <c r="K31" t="b">
        <v>1</v>
      </c>
    </row>
    <row r="32" spans="1:11" x14ac:dyDescent="0.15">
      <c r="A32" s="52">
        <v>45484</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41.75" customHeight="1" thickBot="1" x14ac:dyDescent="0.2">
      <c r="A34" s="54"/>
      <c r="B34" s="57"/>
      <c r="C34" s="60" t="s">
        <v>3036</v>
      </c>
      <c r="D34" s="61"/>
      <c r="E34" s="61"/>
      <c r="F34" s="61"/>
      <c r="G34" s="61"/>
      <c r="H34" s="61"/>
      <c r="I34" s="62"/>
      <c r="K34" t="b">
        <v>1</v>
      </c>
    </row>
    <row r="35" spans="1:11" x14ac:dyDescent="0.15">
      <c r="A35" s="63">
        <v>45485</v>
      </c>
      <c r="B35" s="66" t="s">
        <v>10</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153" customHeight="1" thickBot="1" x14ac:dyDescent="0.2">
      <c r="A37" s="65"/>
      <c r="B37" s="68"/>
      <c r="C37" s="60" t="s">
        <v>3037</v>
      </c>
      <c r="D37" s="61"/>
      <c r="E37" s="61"/>
      <c r="F37" s="61"/>
      <c r="G37" s="61"/>
      <c r="H37" s="61"/>
      <c r="I37" s="62"/>
      <c r="K37" t="b">
        <v>1</v>
      </c>
    </row>
    <row r="38" spans="1:11" x14ac:dyDescent="0.15">
      <c r="A38" s="52">
        <v>45486</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44" customHeight="1" thickBot="1" x14ac:dyDescent="0.2">
      <c r="A40" s="54"/>
      <c r="B40" s="57"/>
      <c r="C40" s="60" t="s">
        <v>3038</v>
      </c>
      <c r="D40" s="61"/>
      <c r="E40" s="61"/>
      <c r="F40" s="61"/>
      <c r="G40" s="61"/>
      <c r="H40" s="61"/>
      <c r="I40" s="62"/>
      <c r="K40" t="b">
        <v>1</v>
      </c>
    </row>
    <row r="41" spans="1:11" x14ac:dyDescent="0.15">
      <c r="A41" s="63">
        <v>45487</v>
      </c>
      <c r="B41" s="66" t="s">
        <v>12</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54" customHeight="1" thickBot="1" x14ac:dyDescent="0.2">
      <c r="A43" s="65"/>
      <c r="B43" s="68"/>
      <c r="C43" s="60" t="s">
        <v>1851</v>
      </c>
      <c r="D43" s="61"/>
      <c r="E43" s="61"/>
      <c r="F43" s="61"/>
      <c r="G43" s="61"/>
      <c r="H43" s="61"/>
      <c r="I43" s="62"/>
      <c r="K43" t="b">
        <v>0</v>
      </c>
    </row>
    <row r="44" spans="1:11" x14ac:dyDescent="0.15">
      <c r="A44" s="52">
        <v>45488</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63">
        <v>45489</v>
      </c>
      <c r="B47" s="66" t="s">
        <v>14</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54" customHeight="1" thickBot="1" x14ac:dyDescent="0.2">
      <c r="A49" s="65"/>
      <c r="B49" s="68"/>
      <c r="C49" s="60" t="s">
        <v>1851</v>
      </c>
      <c r="D49" s="61"/>
      <c r="E49" s="61"/>
      <c r="F49" s="61"/>
      <c r="G49" s="61"/>
      <c r="H49" s="61"/>
      <c r="I49" s="62"/>
      <c r="K49" t="b">
        <v>0</v>
      </c>
    </row>
    <row r="50" spans="1:11" x14ac:dyDescent="0.15">
      <c r="A50" s="52">
        <v>45490</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96.5" customHeight="1" thickBot="1" x14ac:dyDescent="0.2">
      <c r="A52" s="54"/>
      <c r="B52" s="57"/>
      <c r="C52" s="60" t="s">
        <v>3039</v>
      </c>
      <c r="D52" s="61"/>
      <c r="E52" s="61"/>
      <c r="F52" s="61"/>
      <c r="G52" s="61"/>
      <c r="H52" s="61"/>
      <c r="I52" s="62"/>
      <c r="K52" t="b">
        <v>1</v>
      </c>
    </row>
    <row r="53" spans="1:11" x14ac:dyDescent="0.15">
      <c r="A53" s="63">
        <v>45491</v>
      </c>
      <c r="B53" s="66" t="s">
        <v>2</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165.75" customHeight="1" thickBot="1" x14ac:dyDescent="0.2">
      <c r="A55" s="65"/>
      <c r="B55" s="68"/>
      <c r="C55" s="60" t="s">
        <v>3040</v>
      </c>
      <c r="D55" s="61"/>
      <c r="E55" s="61"/>
      <c r="F55" s="61"/>
      <c r="G55" s="61"/>
      <c r="H55" s="61"/>
      <c r="I55" s="62"/>
      <c r="K55" t="b">
        <v>1</v>
      </c>
    </row>
    <row r="56" spans="1:11" x14ac:dyDescent="0.15">
      <c r="A56" s="52">
        <v>45492</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06.25" customHeight="1" thickBot="1" x14ac:dyDescent="0.2">
      <c r="A58" s="54"/>
      <c r="B58" s="57"/>
      <c r="C58" s="60" t="s">
        <v>3041</v>
      </c>
      <c r="D58" s="61"/>
      <c r="E58" s="61"/>
      <c r="F58" s="61"/>
      <c r="G58" s="61"/>
      <c r="H58" s="61"/>
      <c r="I58" s="62"/>
      <c r="K58" t="b">
        <v>1</v>
      </c>
    </row>
    <row r="59" spans="1:11" x14ac:dyDescent="0.15">
      <c r="A59" s="63">
        <v>45493</v>
      </c>
      <c r="B59" s="66" t="s">
        <v>11</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219" customHeight="1" thickBot="1" x14ac:dyDescent="0.2">
      <c r="A61" s="65"/>
      <c r="B61" s="68"/>
      <c r="C61" s="60" t="s">
        <v>3042</v>
      </c>
      <c r="D61" s="61"/>
      <c r="E61" s="61"/>
      <c r="F61" s="61"/>
      <c r="G61" s="61"/>
      <c r="H61" s="61"/>
      <c r="I61" s="62"/>
      <c r="K61" t="b">
        <v>1</v>
      </c>
    </row>
    <row r="62" spans="1:11" x14ac:dyDescent="0.15">
      <c r="A62" s="52">
        <v>45494</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63">
        <v>45495</v>
      </c>
      <c r="B65" s="66" t="s">
        <v>13</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45.75" customHeight="1" thickBot="1" x14ac:dyDescent="0.2">
      <c r="A67" s="65"/>
      <c r="B67" s="68"/>
      <c r="C67" s="60" t="s">
        <v>1851</v>
      </c>
      <c r="D67" s="61"/>
      <c r="E67" s="61"/>
      <c r="F67" s="61"/>
      <c r="G67" s="61"/>
      <c r="H67" s="61"/>
      <c r="I67" s="62"/>
      <c r="K67" t="b">
        <v>0</v>
      </c>
    </row>
    <row r="68" spans="1:11" x14ac:dyDescent="0.15">
      <c r="A68" s="52">
        <v>45496</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45.75" customHeight="1" thickBot="1" x14ac:dyDescent="0.2">
      <c r="A70" s="54"/>
      <c r="B70" s="57"/>
      <c r="C70" s="60" t="s">
        <v>1851</v>
      </c>
      <c r="D70" s="61"/>
      <c r="E70" s="61"/>
      <c r="F70" s="61"/>
      <c r="G70" s="61"/>
      <c r="H70" s="61"/>
      <c r="I70" s="62"/>
      <c r="K70" t="b">
        <v>0</v>
      </c>
    </row>
    <row r="71" spans="1:11" x14ac:dyDescent="0.15">
      <c r="A71" s="63">
        <v>45497</v>
      </c>
      <c r="B71" s="66" t="s">
        <v>1</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47.25" customHeight="1" thickBot="1" x14ac:dyDescent="0.2">
      <c r="A73" s="65"/>
      <c r="B73" s="68"/>
      <c r="C73" s="60" t="s">
        <v>1851</v>
      </c>
      <c r="D73" s="61"/>
      <c r="E73" s="61"/>
      <c r="F73" s="61"/>
      <c r="G73" s="61"/>
      <c r="H73" s="61"/>
      <c r="I73" s="62"/>
      <c r="K73" t="b">
        <v>0</v>
      </c>
    </row>
    <row r="74" spans="1:11" x14ac:dyDescent="0.15">
      <c r="A74" s="52">
        <v>45498</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63">
        <v>45499</v>
      </c>
      <c r="B77" s="66" t="s">
        <v>10</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48" customHeight="1" thickBot="1" x14ac:dyDescent="0.2">
      <c r="A79" s="65"/>
      <c r="B79" s="68"/>
      <c r="C79" s="60" t="s">
        <v>1851</v>
      </c>
      <c r="D79" s="61"/>
      <c r="E79" s="61"/>
      <c r="F79" s="61"/>
      <c r="G79" s="61"/>
      <c r="H79" s="61"/>
      <c r="I79" s="62"/>
      <c r="K79" t="b">
        <v>0</v>
      </c>
    </row>
    <row r="80" spans="1:11" x14ac:dyDescent="0.15">
      <c r="A80" s="52">
        <v>45500</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63">
        <v>45501</v>
      </c>
      <c r="B83" s="66" t="s">
        <v>12</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48.75" customHeight="1" thickBot="1" x14ac:dyDescent="0.2">
      <c r="A85" s="65"/>
      <c r="B85" s="68"/>
      <c r="C85" s="60" t="s">
        <v>1851</v>
      </c>
      <c r="D85" s="61"/>
      <c r="E85" s="61"/>
      <c r="F85" s="61"/>
      <c r="G85" s="61"/>
      <c r="H85" s="61"/>
      <c r="I85" s="62"/>
      <c r="K85" t="b">
        <v>0</v>
      </c>
    </row>
    <row r="86" spans="1:11" x14ac:dyDescent="0.15">
      <c r="A86" s="52">
        <v>45502</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63">
        <v>45503</v>
      </c>
      <c r="B89" s="66" t="s">
        <v>14</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54" customHeight="1" thickBot="1" x14ac:dyDescent="0.2">
      <c r="A91" s="65"/>
      <c r="B91" s="68"/>
      <c r="C91" s="60" t="s">
        <v>1826</v>
      </c>
      <c r="D91" s="61"/>
      <c r="E91" s="61"/>
      <c r="F91" s="61"/>
      <c r="G91" s="61"/>
      <c r="H91" s="61"/>
      <c r="I91" s="62"/>
      <c r="K91" t="b">
        <v>0</v>
      </c>
    </row>
    <row r="92" spans="1:11" x14ac:dyDescent="0.15">
      <c r="A92" s="52">
        <v>45504</v>
      </c>
      <c r="B92" s="55" t="s">
        <v>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76390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76390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76390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76390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76391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76391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76391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76391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76391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76391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76391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76391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76391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76391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76392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76392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76392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76392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76392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76392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76392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76392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76392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76392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76393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76393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76393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76393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76393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76393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99"/>
  <sheetViews>
    <sheetView workbookViewId="0">
      <selection activeCell="M97" sqref="M9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11" ht="24.75" thickBot="1" x14ac:dyDescent="0.2">
      <c r="A1" s="1" t="s">
        <v>190</v>
      </c>
    </row>
    <row r="2" spans="1:11" x14ac:dyDescent="0.15">
      <c r="A2" s="52">
        <v>42156</v>
      </c>
      <c r="B2" s="55" t="str">
        <f>TEXT(A2,"aaa")</f>
        <v>月</v>
      </c>
      <c r="C2" s="58" t="s">
        <v>3</v>
      </c>
      <c r="D2" s="58" t="s">
        <v>4</v>
      </c>
      <c r="E2" s="6" t="s">
        <v>5</v>
      </c>
      <c r="F2" s="2"/>
      <c r="G2" s="58" t="s">
        <v>7</v>
      </c>
      <c r="H2" s="6" t="s">
        <v>5</v>
      </c>
      <c r="I2" s="28"/>
      <c r="J2" t="s">
        <v>193</v>
      </c>
      <c r="K2" t="s">
        <v>194</v>
      </c>
    </row>
    <row r="3" spans="1:11" x14ac:dyDescent="0.15">
      <c r="A3" s="53"/>
      <c r="B3" s="56"/>
      <c r="C3" s="59"/>
      <c r="D3" s="59"/>
      <c r="E3" s="7" t="s">
        <v>6</v>
      </c>
      <c r="F3" s="3"/>
      <c r="G3" s="59"/>
      <c r="H3" s="7" t="s">
        <v>6</v>
      </c>
      <c r="I3" s="29"/>
    </row>
    <row r="4" spans="1:11" ht="60" customHeight="1" thickBot="1" x14ac:dyDescent="0.2">
      <c r="A4" s="54"/>
      <c r="B4" s="57"/>
      <c r="C4" s="60" t="s">
        <v>361</v>
      </c>
      <c r="D4" s="61"/>
      <c r="E4" s="61"/>
      <c r="F4" s="61"/>
      <c r="G4" s="61"/>
      <c r="H4" s="61"/>
      <c r="I4" s="62"/>
    </row>
    <row r="5" spans="1:11" x14ac:dyDescent="0.15">
      <c r="A5" s="52">
        <f>A2+1</f>
        <v>42157</v>
      </c>
      <c r="B5" s="55" t="str">
        <f t="shared" ref="B5" si="0">TEXT(A5,"aaa")</f>
        <v>火</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98.25" customHeight="1" thickBot="1" x14ac:dyDescent="0.2">
      <c r="A7" s="54"/>
      <c r="B7" s="57"/>
      <c r="C7" s="60" t="s">
        <v>362</v>
      </c>
      <c r="D7" s="61"/>
      <c r="E7" s="61"/>
      <c r="F7" s="61"/>
      <c r="G7" s="61"/>
      <c r="H7" s="61"/>
      <c r="I7" s="62"/>
      <c r="J7">
        <v>0.75</v>
      </c>
    </row>
    <row r="8" spans="1:11" x14ac:dyDescent="0.15">
      <c r="A8" s="52">
        <f t="shared" ref="A8" si="1">A5+1</f>
        <v>42158</v>
      </c>
      <c r="B8" s="55" t="str">
        <f t="shared" ref="B8" si="2">TEXT(A8,"aaa")</f>
        <v>水</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99" customHeight="1" thickBot="1" x14ac:dyDescent="0.2">
      <c r="A10" s="54"/>
      <c r="B10" s="57"/>
      <c r="C10" s="60" t="s">
        <v>363</v>
      </c>
      <c r="D10" s="61"/>
      <c r="E10" s="61"/>
      <c r="F10" s="61"/>
      <c r="G10" s="61"/>
      <c r="H10" s="61"/>
      <c r="I10" s="62"/>
      <c r="J10">
        <v>0.5</v>
      </c>
      <c r="K10">
        <v>2.5</v>
      </c>
    </row>
    <row r="11" spans="1:11" x14ac:dyDescent="0.15">
      <c r="A11" s="52">
        <f t="shared" ref="A11" si="3">A8+1</f>
        <v>42159</v>
      </c>
      <c r="B11" s="55" t="str">
        <f t="shared" ref="B11" si="4">TEXT(A11,"aaa")</f>
        <v>木</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72.75" customHeight="1" thickBot="1" x14ac:dyDescent="0.2">
      <c r="A13" s="54"/>
      <c r="B13" s="57"/>
      <c r="C13" s="60" t="s">
        <v>366</v>
      </c>
      <c r="D13" s="61"/>
      <c r="E13" s="61"/>
      <c r="F13" s="61"/>
      <c r="G13" s="61"/>
      <c r="H13" s="61"/>
      <c r="I13" s="62"/>
    </row>
    <row r="14" spans="1:11" x14ac:dyDescent="0.15">
      <c r="A14" s="52">
        <f t="shared" ref="A14" si="5">A11+1</f>
        <v>42160</v>
      </c>
      <c r="B14" s="55" t="str">
        <f t="shared" ref="B14" si="6">TEXT(A14,"aaa")</f>
        <v>金</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98.25" customHeight="1" thickBot="1" x14ac:dyDescent="0.2">
      <c r="A16" s="54"/>
      <c r="B16" s="57"/>
      <c r="C16" s="60" t="s">
        <v>367</v>
      </c>
      <c r="D16" s="61"/>
      <c r="E16" s="61"/>
      <c r="F16" s="61"/>
      <c r="G16" s="61"/>
      <c r="H16" s="61"/>
      <c r="I16" s="62"/>
    </row>
    <row r="17" spans="1:12" x14ac:dyDescent="0.15">
      <c r="A17" s="52">
        <f t="shared" ref="A17" si="7">A14+1</f>
        <v>42161</v>
      </c>
      <c r="B17" s="55" t="str">
        <f t="shared" ref="B17" si="8">TEXT(A17,"aaa")</f>
        <v>土</v>
      </c>
      <c r="C17" s="58" t="s">
        <v>3</v>
      </c>
      <c r="D17" s="58" t="s">
        <v>4</v>
      </c>
      <c r="E17" s="6" t="s">
        <v>5</v>
      </c>
      <c r="F17" s="2"/>
      <c r="G17" s="58" t="s">
        <v>7</v>
      </c>
      <c r="H17" s="6" t="s">
        <v>5</v>
      </c>
      <c r="I17" s="4"/>
    </row>
    <row r="18" spans="1:12" x14ac:dyDescent="0.15">
      <c r="A18" s="53"/>
      <c r="B18" s="56"/>
      <c r="C18" s="59"/>
      <c r="D18" s="59"/>
      <c r="E18" s="7" t="s">
        <v>6</v>
      </c>
      <c r="F18" s="3"/>
      <c r="G18" s="59"/>
      <c r="H18" s="7" t="s">
        <v>6</v>
      </c>
      <c r="I18" s="5"/>
    </row>
    <row r="19" spans="1:12" ht="94.5" customHeight="1" thickBot="1" x14ac:dyDescent="0.2">
      <c r="A19" s="54"/>
      <c r="B19" s="57"/>
      <c r="C19" s="60" t="s">
        <v>368</v>
      </c>
      <c r="D19" s="61"/>
      <c r="E19" s="61"/>
      <c r="F19" s="61"/>
      <c r="G19" s="61"/>
      <c r="H19" s="61"/>
      <c r="I19" s="62"/>
      <c r="L19" s="21"/>
    </row>
    <row r="20" spans="1:12" ht="17.45" customHeight="1" x14ac:dyDescent="0.15">
      <c r="A20" s="52">
        <f t="shared" ref="A20" si="9">A17+1</f>
        <v>42162</v>
      </c>
      <c r="B20" s="55" t="str">
        <f t="shared" ref="B20" si="10">TEXT(A20,"aaa")</f>
        <v>日</v>
      </c>
      <c r="C20" s="58" t="s">
        <v>3</v>
      </c>
      <c r="D20" s="58" t="s">
        <v>4</v>
      </c>
      <c r="E20" s="6" t="s">
        <v>5</v>
      </c>
      <c r="F20" s="2"/>
      <c r="G20" s="58" t="s">
        <v>7</v>
      </c>
      <c r="H20" s="6" t="s">
        <v>5</v>
      </c>
      <c r="I20" s="4"/>
    </row>
    <row r="21" spans="1:12" x14ac:dyDescent="0.15">
      <c r="A21" s="53"/>
      <c r="B21" s="56"/>
      <c r="C21" s="59"/>
      <c r="D21" s="59"/>
      <c r="E21" s="7" t="s">
        <v>6</v>
      </c>
      <c r="F21" s="3"/>
      <c r="G21" s="59"/>
      <c r="H21" s="7" t="s">
        <v>6</v>
      </c>
      <c r="I21" s="5"/>
    </row>
    <row r="22" spans="1:12" ht="48.75" customHeight="1" thickBot="1" x14ac:dyDescent="0.2">
      <c r="A22" s="54"/>
      <c r="B22" s="57"/>
      <c r="C22" s="60" t="s">
        <v>230</v>
      </c>
      <c r="D22" s="61"/>
      <c r="E22" s="61"/>
      <c r="F22" s="61"/>
      <c r="G22" s="61"/>
      <c r="H22" s="61"/>
      <c r="I22" s="62"/>
      <c r="L22" s="21"/>
    </row>
    <row r="23" spans="1:12" x14ac:dyDescent="0.15">
      <c r="A23" s="52">
        <f t="shared" ref="A23" si="11">A20+1</f>
        <v>42163</v>
      </c>
      <c r="B23" s="55" t="str">
        <f t="shared" ref="B23" si="12">TEXT(A23,"aaa")</f>
        <v>月</v>
      </c>
      <c r="C23" s="58" t="s">
        <v>3</v>
      </c>
      <c r="D23" s="58" t="s">
        <v>4</v>
      </c>
      <c r="E23" s="6" t="s">
        <v>5</v>
      </c>
      <c r="F23" s="2"/>
      <c r="G23" s="58" t="s">
        <v>7</v>
      </c>
      <c r="H23" s="6" t="s">
        <v>5</v>
      </c>
      <c r="I23" s="4"/>
    </row>
    <row r="24" spans="1:12" x14ac:dyDescent="0.15">
      <c r="A24" s="53"/>
      <c r="B24" s="56"/>
      <c r="C24" s="59"/>
      <c r="D24" s="59"/>
      <c r="E24" s="7" t="s">
        <v>6</v>
      </c>
      <c r="F24" s="3"/>
      <c r="G24" s="59"/>
      <c r="H24" s="7" t="s">
        <v>6</v>
      </c>
      <c r="I24" s="5"/>
    </row>
    <row r="25" spans="1:12" ht="55.5" customHeight="1" thickBot="1" x14ac:dyDescent="0.2">
      <c r="A25" s="54"/>
      <c r="B25" s="57"/>
      <c r="C25" s="60" t="s">
        <v>369</v>
      </c>
      <c r="D25" s="61"/>
      <c r="E25" s="61"/>
      <c r="F25" s="61"/>
      <c r="G25" s="61"/>
      <c r="H25" s="61"/>
      <c r="I25" s="62"/>
    </row>
    <row r="26" spans="1:12" x14ac:dyDescent="0.15">
      <c r="A26" s="52">
        <f t="shared" ref="A26" si="13">A23+1</f>
        <v>42164</v>
      </c>
      <c r="B26" s="55" t="str">
        <f t="shared" ref="B26" si="14">TEXT(A26,"aaa")</f>
        <v>火</v>
      </c>
      <c r="C26" s="58" t="s">
        <v>3</v>
      </c>
      <c r="D26" s="58" t="s">
        <v>4</v>
      </c>
      <c r="E26" s="6" t="s">
        <v>5</v>
      </c>
      <c r="F26" s="2"/>
      <c r="G26" s="58" t="s">
        <v>7</v>
      </c>
      <c r="H26" s="6" t="s">
        <v>5</v>
      </c>
      <c r="I26" s="4"/>
    </row>
    <row r="27" spans="1:12" x14ac:dyDescent="0.15">
      <c r="A27" s="53"/>
      <c r="B27" s="56"/>
      <c r="C27" s="59"/>
      <c r="D27" s="59"/>
      <c r="E27" s="7" t="s">
        <v>6</v>
      </c>
      <c r="F27" s="3"/>
      <c r="G27" s="59"/>
      <c r="H27" s="7" t="s">
        <v>6</v>
      </c>
      <c r="I27" s="5"/>
    </row>
    <row r="28" spans="1:12" ht="82.5" customHeight="1" thickBot="1" x14ac:dyDescent="0.2">
      <c r="A28" s="54"/>
      <c r="B28" s="57"/>
      <c r="C28" s="60" t="s">
        <v>370</v>
      </c>
      <c r="D28" s="61"/>
      <c r="E28" s="61"/>
      <c r="F28" s="61"/>
      <c r="G28" s="61"/>
      <c r="H28" s="61"/>
      <c r="I28" s="62"/>
    </row>
    <row r="29" spans="1:12" x14ac:dyDescent="0.15">
      <c r="A29" s="52">
        <f t="shared" ref="A29" si="15">A26+1</f>
        <v>42165</v>
      </c>
      <c r="B29" s="55" t="str">
        <f t="shared" ref="B29" si="16">TEXT(A29,"aaa")</f>
        <v>水</v>
      </c>
      <c r="C29" s="58" t="s">
        <v>3</v>
      </c>
      <c r="D29" s="58" t="s">
        <v>4</v>
      </c>
      <c r="E29" s="6" t="s">
        <v>5</v>
      </c>
      <c r="F29" s="2"/>
      <c r="G29" s="58" t="s">
        <v>7</v>
      </c>
      <c r="H29" s="6" t="s">
        <v>5</v>
      </c>
      <c r="I29" s="4"/>
    </row>
    <row r="30" spans="1:12" x14ac:dyDescent="0.15">
      <c r="A30" s="53"/>
      <c r="B30" s="56"/>
      <c r="C30" s="59"/>
      <c r="D30" s="59"/>
      <c r="E30" s="7" t="s">
        <v>6</v>
      </c>
      <c r="F30" s="3"/>
      <c r="G30" s="59"/>
      <c r="H30" s="7" t="s">
        <v>6</v>
      </c>
      <c r="I30" s="5"/>
    </row>
    <row r="31" spans="1:12" ht="82.5" customHeight="1" thickBot="1" x14ac:dyDescent="0.2">
      <c r="A31" s="54"/>
      <c r="B31" s="57"/>
      <c r="C31" s="60" t="s">
        <v>371</v>
      </c>
      <c r="D31" s="61"/>
      <c r="E31" s="61"/>
      <c r="F31" s="61"/>
      <c r="G31" s="61"/>
      <c r="H31" s="61"/>
      <c r="I31" s="62"/>
    </row>
    <row r="32" spans="1:12" x14ac:dyDescent="0.15">
      <c r="A32" s="52">
        <f t="shared" ref="A32" si="17">A29+1</f>
        <v>42166</v>
      </c>
      <c r="B32" s="55" t="str">
        <f t="shared" ref="B32" si="18">TEXT(A32,"aaa")</f>
        <v>木</v>
      </c>
      <c r="C32" s="58" t="s">
        <v>3</v>
      </c>
      <c r="D32" s="58" t="s">
        <v>4</v>
      </c>
      <c r="E32" s="6" t="s">
        <v>5</v>
      </c>
      <c r="F32" s="2"/>
      <c r="G32" s="58" t="s">
        <v>7</v>
      </c>
      <c r="H32" s="6" t="s">
        <v>5</v>
      </c>
      <c r="I32" s="4"/>
    </row>
    <row r="33" spans="1:11" x14ac:dyDescent="0.15">
      <c r="A33" s="53"/>
      <c r="B33" s="56"/>
      <c r="C33" s="59"/>
      <c r="D33" s="59"/>
      <c r="E33" s="7" t="s">
        <v>6</v>
      </c>
      <c r="F33" s="3"/>
      <c r="G33" s="59"/>
      <c r="H33" s="7" t="s">
        <v>6</v>
      </c>
      <c r="I33" s="5"/>
    </row>
    <row r="34" spans="1:11" ht="82.5" customHeight="1" thickBot="1" x14ac:dyDescent="0.2">
      <c r="A34" s="54"/>
      <c r="B34" s="57"/>
      <c r="C34" s="60" t="s">
        <v>372</v>
      </c>
      <c r="D34" s="61"/>
      <c r="E34" s="61"/>
      <c r="F34" s="61"/>
      <c r="G34" s="61"/>
      <c r="H34" s="61"/>
      <c r="I34" s="62"/>
    </row>
    <row r="35" spans="1:11" x14ac:dyDescent="0.15">
      <c r="A35" s="52">
        <f t="shared" ref="A35" si="19">A32+1</f>
        <v>42167</v>
      </c>
      <c r="B35" s="55" t="str">
        <f t="shared" ref="B35" si="20">TEXT(A35,"aaa")</f>
        <v>金</v>
      </c>
      <c r="C35" s="58" t="s">
        <v>3</v>
      </c>
      <c r="D35" s="58" t="s">
        <v>4</v>
      </c>
      <c r="E35" s="6" t="s">
        <v>5</v>
      </c>
      <c r="F35" s="2"/>
      <c r="G35" s="58" t="s">
        <v>7</v>
      </c>
      <c r="H35" s="6" t="s">
        <v>5</v>
      </c>
      <c r="I35" s="4"/>
    </row>
    <row r="36" spans="1:11" x14ac:dyDescent="0.15">
      <c r="A36" s="53"/>
      <c r="B36" s="56"/>
      <c r="C36" s="59"/>
      <c r="D36" s="59"/>
      <c r="E36" s="7" t="s">
        <v>6</v>
      </c>
      <c r="F36" s="3"/>
      <c r="G36" s="59"/>
      <c r="H36" s="7" t="s">
        <v>6</v>
      </c>
      <c r="I36" s="5"/>
    </row>
    <row r="37" spans="1:11" ht="136.5" customHeight="1" thickBot="1" x14ac:dyDescent="0.2">
      <c r="A37" s="54"/>
      <c r="B37" s="57"/>
      <c r="C37" s="60" t="s">
        <v>373</v>
      </c>
      <c r="D37" s="61"/>
      <c r="E37" s="61"/>
      <c r="F37" s="61"/>
      <c r="G37" s="61"/>
      <c r="H37" s="61"/>
      <c r="I37" s="62"/>
      <c r="J37">
        <v>1.5</v>
      </c>
    </row>
    <row r="38" spans="1:11" x14ac:dyDescent="0.15">
      <c r="A38" s="52">
        <f t="shared" ref="A38" si="21">A35+1</f>
        <v>42168</v>
      </c>
      <c r="B38" s="55" t="str">
        <f t="shared" ref="B38" si="22">TEXT(A38,"aaa")</f>
        <v>土</v>
      </c>
      <c r="C38" s="58" t="s">
        <v>3</v>
      </c>
      <c r="D38" s="58" t="s">
        <v>4</v>
      </c>
      <c r="E38" s="6" t="s">
        <v>5</v>
      </c>
      <c r="F38" s="2"/>
      <c r="G38" s="58" t="s">
        <v>7</v>
      </c>
      <c r="H38" s="6" t="s">
        <v>5</v>
      </c>
      <c r="I38" s="4"/>
    </row>
    <row r="39" spans="1:11" x14ac:dyDescent="0.15">
      <c r="A39" s="53"/>
      <c r="B39" s="56"/>
      <c r="C39" s="59"/>
      <c r="D39" s="59"/>
      <c r="E39" s="7" t="s">
        <v>6</v>
      </c>
      <c r="F39" s="3"/>
      <c r="G39" s="59"/>
      <c r="H39" s="7" t="s">
        <v>6</v>
      </c>
      <c r="I39" s="5"/>
    </row>
    <row r="40" spans="1:11" ht="75.75" customHeight="1" thickBot="1" x14ac:dyDescent="0.2">
      <c r="A40" s="54"/>
      <c r="B40" s="57"/>
      <c r="C40" s="60" t="s">
        <v>374</v>
      </c>
      <c r="D40" s="61"/>
      <c r="E40" s="61"/>
      <c r="F40" s="61"/>
      <c r="G40" s="61"/>
      <c r="H40" s="61"/>
      <c r="I40" s="62"/>
    </row>
    <row r="41" spans="1:11" x14ac:dyDescent="0.15">
      <c r="A41" s="52">
        <f t="shared" ref="A41" si="23">A38+1</f>
        <v>42169</v>
      </c>
      <c r="B41" s="55" t="str">
        <f t="shared" ref="B41" si="24">TEXT(A41,"aaa")</f>
        <v>日</v>
      </c>
      <c r="C41" s="58" t="s">
        <v>3</v>
      </c>
      <c r="D41" s="58" t="s">
        <v>4</v>
      </c>
      <c r="E41" s="6" t="s">
        <v>5</v>
      </c>
      <c r="F41" s="2"/>
      <c r="G41" s="58" t="s">
        <v>7</v>
      </c>
      <c r="H41" s="6" t="s">
        <v>5</v>
      </c>
      <c r="I41" s="4"/>
    </row>
    <row r="42" spans="1:11" x14ac:dyDescent="0.15">
      <c r="A42" s="53"/>
      <c r="B42" s="56"/>
      <c r="C42" s="59"/>
      <c r="D42" s="59"/>
      <c r="E42" s="7" t="s">
        <v>6</v>
      </c>
      <c r="F42" s="3"/>
      <c r="G42" s="59"/>
      <c r="H42" s="7" t="s">
        <v>6</v>
      </c>
      <c r="I42" s="5"/>
    </row>
    <row r="43" spans="1:11" ht="48.75" customHeight="1" thickBot="1" x14ac:dyDescent="0.2">
      <c r="A43" s="54"/>
      <c r="B43" s="57"/>
      <c r="C43" s="60" t="s">
        <v>230</v>
      </c>
      <c r="D43" s="61"/>
      <c r="E43" s="61"/>
      <c r="F43" s="61"/>
      <c r="G43" s="61"/>
      <c r="H43" s="61"/>
      <c r="I43" s="62"/>
    </row>
    <row r="44" spans="1:11" x14ac:dyDescent="0.15">
      <c r="A44" s="52">
        <f t="shared" ref="A44" si="25">A41+1</f>
        <v>42170</v>
      </c>
      <c r="B44" s="55" t="str">
        <f t="shared" ref="B44" si="26">TEXT(A44,"aaa")</f>
        <v>月</v>
      </c>
      <c r="C44" s="58" t="s">
        <v>3</v>
      </c>
      <c r="D44" s="58" t="s">
        <v>4</v>
      </c>
      <c r="E44" s="6" t="s">
        <v>5</v>
      </c>
      <c r="F44" s="2"/>
      <c r="G44" s="58" t="s">
        <v>7</v>
      </c>
      <c r="H44" s="6" t="s">
        <v>5</v>
      </c>
      <c r="I44" s="4"/>
    </row>
    <row r="45" spans="1:11" x14ac:dyDescent="0.15">
      <c r="A45" s="53"/>
      <c r="B45" s="56"/>
      <c r="C45" s="59"/>
      <c r="D45" s="59"/>
      <c r="E45" s="7" t="s">
        <v>6</v>
      </c>
      <c r="F45" s="3"/>
      <c r="G45" s="59"/>
      <c r="H45" s="7" t="s">
        <v>6</v>
      </c>
      <c r="I45" s="5"/>
    </row>
    <row r="46" spans="1:11" ht="73.5" customHeight="1" thickBot="1" x14ac:dyDescent="0.2">
      <c r="A46" s="54"/>
      <c r="B46" s="57"/>
      <c r="C46" s="60" t="s">
        <v>375</v>
      </c>
      <c r="D46" s="61"/>
      <c r="E46" s="61"/>
      <c r="F46" s="61"/>
      <c r="G46" s="61"/>
      <c r="H46" s="61"/>
      <c r="I46" s="62"/>
      <c r="K46">
        <v>1.5</v>
      </c>
    </row>
    <row r="47" spans="1:11" x14ac:dyDescent="0.15">
      <c r="A47" s="52">
        <f t="shared" ref="A47" si="27">A44+1</f>
        <v>42171</v>
      </c>
      <c r="B47" s="55" t="str">
        <f t="shared" ref="B47" si="28">TEXT(A47,"aaa")</f>
        <v>火</v>
      </c>
      <c r="C47" s="58" t="s">
        <v>3</v>
      </c>
      <c r="D47" s="58" t="s">
        <v>4</v>
      </c>
      <c r="E47" s="6" t="s">
        <v>5</v>
      </c>
      <c r="F47" s="2"/>
      <c r="G47" s="58" t="s">
        <v>7</v>
      </c>
      <c r="H47" s="6" t="s">
        <v>5</v>
      </c>
      <c r="I47" s="4"/>
    </row>
    <row r="48" spans="1:11" x14ac:dyDescent="0.15">
      <c r="A48" s="53"/>
      <c r="B48" s="56"/>
      <c r="C48" s="59"/>
      <c r="D48" s="59"/>
      <c r="E48" s="7" t="s">
        <v>6</v>
      </c>
      <c r="F48" s="3"/>
      <c r="G48" s="59"/>
      <c r="H48" s="7" t="s">
        <v>6</v>
      </c>
      <c r="I48" s="5"/>
    </row>
    <row r="49" spans="1:11" ht="84" customHeight="1" thickBot="1" x14ac:dyDescent="0.2">
      <c r="A49" s="54"/>
      <c r="B49" s="57"/>
      <c r="C49" s="60" t="s">
        <v>376</v>
      </c>
      <c r="D49" s="61"/>
      <c r="E49" s="61"/>
      <c r="F49" s="61"/>
      <c r="G49" s="61"/>
      <c r="H49" s="61"/>
      <c r="I49" s="62"/>
      <c r="K49">
        <v>1</v>
      </c>
    </row>
    <row r="50" spans="1:11" ht="15" customHeight="1" x14ac:dyDescent="0.15">
      <c r="A50" s="52">
        <f t="shared" ref="A50" si="29">A47+1</f>
        <v>42172</v>
      </c>
      <c r="B50" s="55" t="str">
        <f t="shared" ref="B50" si="30">TEXT(A50,"aaa")</f>
        <v>水</v>
      </c>
      <c r="C50" s="58" t="s">
        <v>3</v>
      </c>
      <c r="D50" s="58" t="s">
        <v>4</v>
      </c>
      <c r="E50" s="6" t="s">
        <v>5</v>
      </c>
      <c r="F50" s="2"/>
      <c r="G50" s="58" t="s">
        <v>7</v>
      </c>
      <c r="H50" s="6" t="s">
        <v>5</v>
      </c>
      <c r="I50" s="4"/>
    </row>
    <row r="51" spans="1:11" ht="15.6" customHeight="1" x14ac:dyDescent="0.15">
      <c r="A51" s="53"/>
      <c r="B51" s="56"/>
      <c r="C51" s="59"/>
      <c r="D51" s="59"/>
      <c r="E51" s="7" t="s">
        <v>6</v>
      </c>
      <c r="F51" s="3"/>
      <c r="G51" s="59"/>
      <c r="H51" s="7" t="s">
        <v>6</v>
      </c>
      <c r="I51" s="5"/>
    </row>
    <row r="52" spans="1:11" ht="99.75" customHeight="1" thickBot="1" x14ac:dyDescent="0.2">
      <c r="A52" s="54"/>
      <c r="B52" s="57"/>
      <c r="C52" s="60" t="s">
        <v>377</v>
      </c>
      <c r="D52" s="61"/>
      <c r="E52" s="61"/>
      <c r="F52" s="61"/>
      <c r="G52" s="61"/>
      <c r="H52" s="61"/>
      <c r="I52" s="62"/>
    </row>
    <row r="53" spans="1:11" x14ac:dyDescent="0.15">
      <c r="A53" s="52">
        <f t="shared" ref="A53" si="31">A50+1</f>
        <v>42173</v>
      </c>
      <c r="B53" s="55" t="str">
        <f t="shared" ref="B53" si="32">TEXT(A53,"aaa")</f>
        <v>木</v>
      </c>
      <c r="C53" s="58" t="s">
        <v>3</v>
      </c>
      <c r="D53" s="58" t="s">
        <v>4</v>
      </c>
      <c r="E53" s="6" t="s">
        <v>5</v>
      </c>
      <c r="F53" s="2"/>
      <c r="G53" s="58" t="s">
        <v>7</v>
      </c>
      <c r="H53" s="6" t="s">
        <v>5</v>
      </c>
      <c r="I53" s="4"/>
    </row>
    <row r="54" spans="1:11" x14ac:dyDescent="0.15">
      <c r="A54" s="53"/>
      <c r="B54" s="56"/>
      <c r="C54" s="59"/>
      <c r="D54" s="59"/>
      <c r="E54" s="7" t="s">
        <v>6</v>
      </c>
      <c r="F54" s="3"/>
      <c r="G54" s="59"/>
      <c r="H54" s="7" t="s">
        <v>6</v>
      </c>
      <c r="I54" s="5"/>
    </row>
    <row r="55" spans="1:11" ht="105.75" customHeight="1" thickBot="1" x14ac:dyDescent="0.2">
      <c r="A55" s="54"/>
      <c r="B55" s="57"/>
      <c r="C55" s="60" t="s">
        <v>378</v>
      </c>
      <c r="D55" s="61"/>
      <c r="E55" s="61"/>
      <c r="F55" s="61"/>
      <c r="G55" s="61"/>
      <c r="H55" s="61"/>
      <c r="I55" s="62"/>
    </row>
    <row r="56" spans="1:11" x14ac:dyDescent="0.15">
      <c r="A56" s="52">
        <f t="shared" ref="A56" si="33">A53+1</f>
        <v>42174</v>
      </c>
      <c r="B56" s="55" t="str">
        <f t="shared" ref="B56" si="34">TEXT(A56,"aaa")</f>
        <v>金</v>
      </c>
      <c r="C56" s="58" t="s">
        <v>3</v>
      </c>
      <c r="D56" s="58" t="s">
        <v>4</v>
      </c>
      <c r="E56" s="6" t="s">
        <v>5</v>
      </c>
      <c r="F56" s="2"/>
      <c r="G56" s="58" t="s">
        <v>7</v>
      </c>
      <c r="H56" s="6" t="s">
        <v>5</v>
      </c>
      <c r="I56" s="4"/>
    </row>
    <row r="57" spans="1:11" x14ac:dyDescent="0.15">
      <c r="A57" s="53"/>
      <c r="B57" s="56"/>
      <c r="C57" s="59"/>
      <c r="D57" s="59"/>
      <c r="E57" s="7" t="s">
        <v>6</v>
      </c>
      <c r="F57" s="3"/>
      <c r="G57" s="59"/>
      <c r="H57" s="7" t="s">
        <v>6</v>
      </c>
      <c r="I57" s="5"/>
    </row>
    <row r="58" spans="1:11" ht="105.75" customHeight="1" thickBot="1" x14ac:dyDescent="0.2">
      <c r="A58" s="54"/>
      <c r="B58" s="57"/>
      <c r="C58" s="60" t="s">
        <v>379</v>
      </c>
      <c r="D58" s="61"/>
      <c r="E58" s="61"/>
      <c r="F58" s="61"/>
      <c r="G58" s="61"/>
      <c r="H58" s="61"/>
      <c r="I58" s="62"/>
    </row>
    <row r="59" spans="1:11" x14ac:dyDescent="0.15">
      <c r="A59" s="52">
        <f t="shared" ref="A59" si="35">A56+1</f>
        <v>42175</v>
      </c>
      <c r="B59" s="55" t="str">
        <f t="shared" ref="B59" si="36">TEXT(A59,"aaa")</f>
        <v>土</v>
      </c>
      <c r="C59" s="58" t="s">
        <v>3</v>
      </c>
      <c r="D59" s="58" t="s">
        <v>4</v>
      </c>
      <c r="E59" s="6" t="s">
        <v>5</v>
      </c>
      <c r="F59" s="2"/>
      <c r="G59" s="58" t="s">
        <v>7</v>
      </c>
      <c r="H59" s="6" t="s">
        <v>5</v>
      </c>
      <c r="I59" s="4"/>
    </row>
    <row r="60" spans="1:11" x14ac:dyDescent="0.15">
      <c r="A60" s="53"/>
      <c r="B60" s="56"/>
      <c r="C60" s="59"/>
      <c r="D60" s="59"/>
      <c r="E60" s="7" t="s">
        <v>6</v>
      </c>
      <c r="F60" s="3"/>
      <c r="G60" s="59"/>
      <c r="H60" s="7" t="s">
        <v>6</v>
      </c>
      <c r="I60" s="5"/>
    </row>
    <row r="61" spans="1:11" ht="83.25" customHeight="1" thickBot="1" x14ac:dyDescent="0.2">
      <c r="A61" s="54"/>
      <c r="B61" s="57"/>
      <c r="C61" s="60" t="s">
        <v>380</v>
      </c>
      <c r="D61" s="61"/>
      <c r="E61" s="61"/>
      <c r="F61" s="61"/>
      <c r="G61" s="61"/>
      <c r="H61" s="61"/>
      <c r="I61" s="62"/>
    </row>
    <row r="62" spans="1:11" x14ac:dyDescent="0.15">
      <c r="A62" s="52">
        <f t="shared" ref="A62" si="37">A59+1</f>
        <v>42176</v>
      </c>
      <c r="B62" s="55" t="str">
        <f t="shared" ref="B62" si="38">TEXT(A62,"aaa")</f>
        <v>日</v>
      </c>
      <c r="C62" s="58" t="s">
        <v>3</v>
      </c>
      <c r="D62" s="58" t="s">
        <v>4</v>
      </c>
      <c r="E62" s="6" t="s">
        <v>5</v>
      </c>
      <c r="F62" s="2"/>
      <c r="G62" s="58" t="s">
        <v>7</v>
      </c>
      <c r="H62" s="6" t="s">
        <v>5</v>
      </c>
      <c r="I62" s="4"/>
    </row>
    <row r="63" spans="1:11" x14ac:dyDescent="0.15">
      <c r="A63" s="53"/>
      <c r="B63" s="56"/>
      <c r="C63" s="59"/>
      <c r="D63" s="59"/>
      <c r="E63" s="7" t="s">
        <v>6</v>
      </c>
      <c r="F63" s="3"/>
      <c r="G63" s="59"/>
      <c r="H63" s="7" t="s">
        <v>6</v>
      </c>
      <c r="I63" s="5"/>
    </row>
    <row r="64" spans="1:11" ht="48.75" customHeight="1" thickBot="1" x14ac:dyDescent="0.2">
      <c r="A64" s="54"/>
      <c r="B64" s="57"/>
      <c r="C64" s="60" t="s">
        <v>230</v>
      </c>
      <c r="D64" s="61"/>
      <c r="E64" s="61"/>
      <c r="F64" s="61"/>
      <c r="G64" s="61"/>
      <c r="H64" s="61"/>
      <c r="I64" s="62"/>
    </row>
    <row r="65" spans="1:9" x14ac:dyDescent="0.15">
      <c r="A65" s="52">
        <f t="shared" ref="A65" si="39">A62+1</f>
        <v>42177</v>
      </c>
      <c r="B65" s="55" t="str">
        <f t="shared" ref="B65" si="40">TEXT(A65,"aaa")</f>
        <v>月</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59.25" customHeight="1" thickBot="1" x14ac:dyDescent="0.2">
      <c r="A67" s="54"/>
      <c r="B67" s="57"/>
      <c r="C67" s="60" t="s">
        <v>381</v>
      </c>
      <c r="D67" s="61"/>
      <c r="E67" s="61"/>
      <c r="F67" s="61"/>
      <c r="G67" s="61"/>
      <c r="H67" s="61"/>
      <c r="I67" s="62"/>
    </row>
    <row r="68" spans="1:9" x14ac:dyDescent="0.15">
      <c r="A68" s="52">
        <f t="shared" ref="A68" si="41">A65+1</f>
        <v>42178</v>
      </c>
      <c r="B68" s="55" t="str">
        <f t="shared" ref="B68" si="42">TEXT(A68,"aaa")</f>
        <v>火</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17" customHeight="1" thickBot="1" x14ac:dyDescent="0.2">
      <c r="A70" s="54"/>
      <c r="B70" s="57"/>
      <c r="C70" s="60" t="s">
        <v>382</v>
      </c>
      <c r="D70" s="61"/>
      <c r="E70" s="61"/>
      <c r="F70" s="61"/>
      <c r="G70" s="61"/>
      <c r="H70" s="61"/>
      <c r="I70" s="62"/>
    </row>
    <row r="71" spans="1:9" x14ac:dyDescent="0.15">
      <c r="A71" s="52">
        <f t="shared" ref="A71" si="43">A68+1</f>
        <v>42179</v>
      </c>
      <c r="B71" s="55" t="str">
        <f t="shared" ref="B71" si="44">TEXT(A71,"aaa")</f>
        <v>水</v>
      </c>
      <c r="C71" s="58"/>
      <c r="D71" s="58" t="s">
        <v>4</v>
      </c>
      <c r="E71" s="6" t="s">
        <v>5</v>
      </c>
      <c r="F71" s="2"/>
      <c r="G71" s="58" t="s">
        <v>7</v>
      </c>
      <c r="H71" s="6" t="s">
        <v>5</v>
      </c>
      <c r="I71" s="4"/>
    </row>
    <row r="72" spans="1:9" x14ac:dyDescent="0.15">
      <c r="A72" s="53"/>
      <c r="B72" s="56"/>
      <c r="C72" s="59"/>
      <c r="D72" s="59"/>
      <c r="E72" s="7" t="s">
        <v>6</v>
      </c>
      <c r="F72" s="3"/>
      <c r="G72" s="59"/>
      <c r="H72" s="7" t="s">
        <v>6</v>
      </c>
      <c r="I72" s="5"/>
    </row>
    <row r="73" spans="1:9" ht="84" customHeight="1" thickBot="1" x14ac:dyDescent="0.2">
      <c r="A73" s="54"/>
      <c r="B73" s="57"/>
      <c r="C73" s="60" t="s">
        <v>383</v>
      </c>
      <c r="D73" s="61"/>
      <c r="E73" s="61"/>
      <c r="F73" s="61"/>
      <c r="G73" s="61"/>
      <c r="H73" s="61"/>
      <c r="I73" s="62"/>
    </row>
    <row r="74" spans="1:9" x14ac:dyDescent="0.15">
      <c r="A74" s="52">
        <f t="shared" ref="A74" si="45">A71+1</f>
        <v>42180</v>
      </c>
      <c r="B74" s="55" t="str">
        <f t="shared" ref="B74" si="46">TEXT(A74,"aaa")</f>
        <v>木</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13.25" customHeight="1" thickBot="1" x14ac:dyDescent="0.2">
      <c r="A76" s="54"/>
      <c r="B76" s="57"/>
      <c r="C76" s="60" t="s">
        <v>384</v>
      </c>
      <c r="D76" s="61"/>
      <c r="E76" s="61"/>
      <c r="F76" s="61"/>
      <c r="G76" s="61"/>
      <c r="H76" s="61"/>
      <c r="I76" s="62"/>
    </row>
    <row r="77" spans="1:9" x14ac:dyDescent="0.15">
      <c r="A77" s="52">
        <f t="shared" ref="A77" si="47">A74+1</f>
        <v>42181</v>
      </c>
      <c r="B77" s="55" t="str">
        <f t="shared" ref="B77" si="48">TEXT(A77,"aaa")</f>
        <v>金</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96" customHeight="1" thickBot="1" x14ac:dyDescent="0.2">
      <c r="A79" s="54"/>
      <c r="B79" s="57"/>
      <c r="C79" s="60" t="s">
        <v>385</v>
      </c>
      <c r="D79" s="61"/>
      <c r="E79" s="61"/>
      <c r="F79" s="61"/>
      <c r="G79" s="61"/>
      <c r="H79" s="61"/>
      <c r="I79" s="62"/>
    </row>
    <row r="80" spans="1:9" x14ac:dyDescent="0.15">
      <c r="A80" s="52">
        <f t="shared" ref="A80" si="49">A77+1</f>
        <v>42182</v>
      </c>
      <c r="B80" s="55" t="str">
        <f t="shared" ref="B80" si="50">TEXT(A80,"aaa")</f>
        <v>土</v>
      </c>
      <c r="C80" s="58" t="s">
        <v>3</v>
      </c>
      <c r="D80" s="58" t="s">
        <v>4</v>
      </c>
      <c r="E80" s="6" t="s">
        <v>5</v>
      </c>
      <c r="F80" s="2"/>
      <c r="G80" s="58" t="s">
        <v>7</v>
      </c>
      <c r="H80" s="6" t="s">
        <v>5</v>
      </c>
      <c r="I80" s="4"/>
    </row>
    <row r="81" spans="1:13" x14ac:dyDescent="0.15">
      <c r="A81" s="53"/>
      <c r="B81" s="56"/>
      <c r="C81" s="59"/>
      <c r="D81" s="59"/>
      <c r="E81" s="7" t="s">
        <v>6</v>
      </c>
      <c r="F81" s="3"/>
      <c r="G81" s="59"/>
      <c r="H81" s="7" t="s">
        <v>6</v>
      </c>
      <c r="I81" s="5"/>
    </row>
    <row r="82" spans="1:13" ht="96" customHeight="1" thickBot="1" x14ac:dyDescent="0.2">
      <c r="A82" s="54"/>
      <c r="B82" s="57"/>
      <c r="C82" s="60" t="s">
        <v>386</v>
      </c>
      <c r="D82" s="61"/>
      <c r="E82" s="61"/>
      <c r="F82" s="61"/>
      <c r="G82" s="61"/>
      <c r="H82" s="61"/>
      <c r="I82" s="62"/>
    </row>
    <row r="83" spans="1:13" x14ac:dyDescent="0.15">
      <c r="A83" s="52">
        <f t="shared" ref="A83" si="51">A80+1</f>
        <v>42183</v>
      </c>
      <c r="B83" s="55" t="str">
        <f t="shared" ref="B83" si="52">TEXT(A83,"aaa")</f>
        <v>日</v>
      </c>
      <c r="C83" s="58" t="s">
        <v>3</v>
      </c>
      <c r="D83" s="58" t="s">
        <v>4</v>
      </c>
      <c r="E83" s="6" t="s">
        <v>5</v>
      </c>
      <c r="F83" s="2"/>
      <c r="G83" s="58" t="s">
        <v>7</v>
      </c>
      <c r="H83" s="6" t="s">
        <v>5</v>
      </c>
      <c r="I83" s="4"/>
    </row>
    <row r="84" spans="1:13" x14ac:dyDescent="0.15">
      <c r="A84" s="53"/>
      <c r="B84" s="56"/>
      <c r="C84" s="59"/>
      <c r="D84" s="59"/>
      <c r="E84" s="7" t="s">
        <v>6</v>
      </c>
      <c r="F84" s="3"/>
      <c r="G84" s="59"/>
      <c r="H84" s="7" t="s">
        <v>6</v>
      </c>
      <c r="I84" s="5"/>
    </row>
    <row r="85" spans="1:13" ht="16.5" customHeight="1" thickBot="1" x14ac:dyDescent="0.2">
      <c r="A85" s="54"/>
      <c r="B85" s="57"/>
      <c r="C85" s="60" t="s">
        <v>388</v>
      </c>
      <c r="D85" s="61"/>
      <c r="E85" s="61"/>
      <c r="F85" s="61"/>
      <c r="G85" s="61"/>
      <c r="H85" s="61"/>
      <c r="I85" s="62"/>
    </row>
    <row r="86" spans="1:13" x14ac:dyDescent="0.15">
      <c r="A86" s="52">
        <f t="shared" ref="A86" si="53">A83+1</f>
        <v>42184</v>
      </c>
      <c r="B86" s="55" t="str">
        <f t="shared" ref="B86" si="54">TEXT(A86,"aaa")</f>
        <v>月</v>
      </c>
      <c r="C86" s="58" t="s">
        <v>3</v>
      </c>
      <c r="D86" s="58" t="s">
        <v>4</v>
      </c>
      <c r="E86" s="6" t="s">
        <v>5</v>
      </c>
      <c r="F86" s="2"/>
      <c r="G86" s="58" t="s">
        <v>7</v>
      </c>
      <c r="H86" s="6" t="s">
        <v>5</v>
      </c>
      <c r="I86" s="4"/>
    </row>
    <row r="87" spans="1:13" x14ac:dyDescent="0.15">
      <c r="A87" s="53"/>
      <c r="B87" s="56"/>
      <c r="C87" s="59"/>
      <c r="D87" s="59"/>
      <c r="E87" s="7" t="s">
        <v>6</v>
      </c>
      <c r="F87" s="3"/>
      <c r="G87" s="59"/>
      <c r="H87" s="7" t="s">
        <v>6</v>
      </c>
      <c r="I87" s="5"/>
    </row>
    <row r="88" spans="1:13" ht="55.5" customHeight="1" thickBot="1" x14ac:dyDescent="0.2">
      <c r="A88" s="54"/>
      <c r="B88" s="57"/>
      <c r="C88" s="60" t="s">
        <v>387</v>
      </c>
      <c r="D88" s="61"/>
      <c r="E88" s="61"/>
      <c r="F88" s="61"/>
      <c r="G88" s="61"/>
      <c r="H88" s="61"/>
      <c r="I88" s="62"/>
    </row>
    <row r="89" spans="1:13" x14ac:dyDescent="0.15">
      <c r="A89" s="52">
        <f t="shared" ref="A89" si="55">A86+1</f>
        <v>42185</v>
      </c>
      <c r="B89" s="55" t="str">
        <f t="shared" ref="B89" si="56">TEXT(A89,"aaa")</f>
        <v>火</v>
      </c>
      <c r="C89" s="58" t="s">
        <v>3</v>
      </c>
      <c r="D89" s="58" t="s">
        <v>4</v>
      </c>
      <c r="E89" s="6" t="s">
        <v>5</v>
      </c>
      <c r="F89" s="2"/>
      <c r="G89" s="58" t="s">
        <v>7</v>
      </c>
      <c r="H89" s="6" t="s">
        <v>5</v>
      </c>
      <c r="I89" s="4"/>
    </row>
    <row r="90" spans="1:13" x14ac:dyDescent="0.15">
      <c r="A90" s="53"/>
      <c r="B90" s="56"/>
      <c r="C90" s="59"/>
      <c r="D90" s="59"/>
      <c r="E90" s="7" t="s">
        <v>6</v>
      </c>
      <c r="F90" s="3"/>
      <c r="G90" s="59"/>
      <c r="H90" s="7" t="s">
        <v>6</v>
      </c>
      <c r="I90" s="5"/>
    </row>
    <row r="91" spans="1:13" ht="123.75" customHeight="1" thickBot="1" x14ac:dyDescent="0.2">
      <c r="A91" s="54"/>
      <c r="B91" s="57"/>
      <c r="C91" s="60" t="s">
        <v>389</v>
      </c>
      <c r="D91" s="61"/>
      <c r="E91" s="61"/>
      <c r="F91" s="61"/>
      <c r="G91" s="61"/>
      <c r="H91" s="61"/>
      <c r="I91" s="62"/>
    </row>
    <row r="92" spans="1:13" x14ac:dyDescent="0.15">
      <c r="A92" s="52">
        <f t="shared" ref="A92" si="57">A89+1</f>
        <v>42186</v>
      </c>
      <c r="B92" s="55" t="str">
        <f t="shared" ref="B92" si="58">TEXT(A92,"aaa")</f>
        <v>水</v>
      </c>
      <c r="C92" s="58" t="s">
        <v>3</v>
      </c>
      <c r="D92" s="58" t="s">
        <v>4</v>
      </c>
      <c r="E92" s="6" t="s">
        <v>5</v>
      </c>
      <c r="F92" s="2"/>
      <c r="G92" s="58" t="s">
        <v>7</v>
      </c>
      <c r="H92" s="6" t="s">
        <v>5</v>
      </c>
      <c r="I92" s="4"/>
    </row>
    <row r="93" spans="1:13" x14ac:dyDescent="0.15">
      <c r="A93" s="53"/>
      <c r="B93" s="56"/>
      <c r="C93" s="59"/>
      <c r="D93" s="59"/>
      <c r="E93" s="7" t="s">
        <v>6</v>
      </c>
      <c r="F93" s="3"/>
      <c r="G93" s="59"/>
      <c r="H93" s="7" t="s">
        <v>6</v>
      </c>
      <c r="I93" s="5"/>
    </row>
    <row r="94" spans="1:13" ht="123" customHeight="1" thickBot="1" x14ac:dyDescent="0.2">
      <c r="A94" s="54"/>
      <c r="B94" s="57"/>
      <c r="C94" s="60" t="s">
        <v>390</v>
      </c>
      <c r="D94" s="61"/>
      <c r="E94" s="61"/>
      <c r="F94" s="61"/>
      <c r="G94" s="61"/>
      <c r="H94" s="61"/>
      <c r="I94" s="62"/>
    </row>
    <row r="95" spans="1:13" x14ac:dyDescent="0.15">
      <c r="J95" s="22" t="s">
        <v>223</v>
      </c>
      <c r="K95" s="22"/>
      <c r="L95" s="23" t="s">
        <v>224</v>
      </c>
      <c r="M95" s="24" t="s">
        <v>393</v>
      </c>
    </row>
    <row r="96" spans="1:13" x14ac:dyDescent="0.15">
      <c r="J96" s="22">
        <f>SUM(J4:J94)</f>
        <v>2.75</v>
      </c>
      <c r="K96" s="22">
        <f>SUM(K4:K94)</f>
        <v>5</v>
      </c>
      <c r="L96" s="23">
        <f>SUM(J96:K96)</f>
        <v>7.75</v>
      </c>
      <c r="M96" s="25">
        <f>SUM(J96:K96)/2.33</f>
        <v>3.3261802575107295</v>
      </c>
    </row>
    <row r="98" spans="10:10" x14ac:dyDescent="0.15">
      <c r="J98" s="26" t="s">
        <v>392</v>
      </c>
    </row>
    <row r="99" spans="10:10" x14ac:dyDescent="0.15">
      <c r="J99" s="27" t="s">
        <v>394</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99"/>
  <sheetViews>
    <sheetView topLeftCell="A16" workbookViewId="0">
      <selection activeCell="C22" sqref="C22:I2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11" ht="24.75" thickBot="1" x14ac:dyDescent="0.2">
      <c r="A1" s="1" t="s">
        <v>190</v>
      </c>
    </row>
    <row r="2" spans="1:11" x14ac:dyDescent="0.15">
      <c r="A2" s="52">
        <v>42186</v>
      </c>
      <c r="B2" s="55" t="str">
        <f>TEXT(A2,"aaa")</f>
        <v>水</v>
      </c>
      <c r="C2" s="58" t="s">
        <v>3</v>
      </c>
      <c r="D2" s="58" t="s">
        <v>4</v>
      </c>
      <c r="E2" s="6" t="s">
        <v>5</v>
      </c>
      <c r="F2" s="2"/>
      <c r="G2" s="58" t="s">
        <v>7</v>
      </c>
      <c r="H2" s="6" t="s">
        <v>5</v>
      </c>
      <c r="I2" s="28"/>
      <c r="J2" t="s">
        <v>193</v>
      </c>
      <c r="K2" t="s">
        <v>194</v>
      </c>
    </row>
    <row r="3" spans="1:11" x14ac:dyDescent="0.15">
      <c r="A3" s="53"/>
      <c r="B3" s="56"/>
      <c r="C3" s="59"/>
      <c r="D3" s="59"/>
      <c r="E3" s="7" t="s">
        <v>6</v>
      </c>
      <c r="F3" s="3"/>
      <c r="G3" s="59"/>
      <c r="H3" s="7" t="s">
        <v>6</v>
      </c>
      <c r="I3" s="29"/>
    </row>
    <row r="4" spans="1:11" ht="141.75" customHeight="1" thickBot="1" x14ac:dyDescent="0.2">
      <c r="A4" s="54"/>
      <c r="B4" s="57"/>
      <c r="C4" s="60" t="s">
        <v>390</v>
      </c>
      <c r="D4" s="61"/>
      <c r="E4" s="61"/>
      <c r="F4" s="61"/>
      <c r="G4" s="61"/>
      <c r="H4" s="61"/>
      <c r="I4" s="62"/>
    </row>
    <row r="5" spans="1:11" x14ac:dyDescent="0.15">
      <c r="A5" s="52">
        <f>A2+1</f>
        <v>42187</v>
      </c>
      <c r="B5" s="55" t="str">
        <f t="shared" ref="B5" si="0">TEXT(A5,"aaa")</f>
        <v>木</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08" customHeight="1" thickBot="1" x14ac:dyDescent="0.2">
      <c r="A7" s="54"/>
      <c r="B7" s="57"/>
      <c r="C7" s="60" t="s">
        <v>391</v>
      </c>
      <c r="D7" s="61"/>
      <c r="E7" s="61"/>
      <c r="F7" s="61"/>
      <c r="G7" s="61"/>
      <c r="H7" s="61"/>
      <c r="I7" s="62"/>
    </row>
    <row r="8" spans="1:11" x14ac:dyDescent="0.15">
      <c r="A8" s="52">
        <f t="shared" ref="A8" si="1">A5+1</f>
        <v>42188</v>
      </c>
      <c r="B8" s="55" t="str">
        <f t="shared" ref="B8" si="2">TEXT(A8,"aaa")</f>
        <v>金</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10.25" customHeight="1" thickBot="1" x14ac:dyDescent="0.2">
      <c r="A10" s="54"/>
      <c r="B10" s="57"/>
      <c r="C10" s="60" t="s">
        <v>395</v>
      </c>
      <c r="D10" s="61"/>
      <c r="E10" s="61"/>
      <c r="F10" s="61"/>
      <c r="G10" s="61"/>
      <c r="H10" s="61"/>
      <c r="I10" s="62"/>
    </row>
    <row r="11" spans="1:11" x14ac:dyDescent="0.15">
      <c r="A11" s="52">
        <f t="shared" ref="A11" si="3">A8+1</f>
        <v>42189</v>
      </c>
      <c r="B11" s="55" t="str">
        <f t="shared" ref="B11" si="4">TEXT(A11,"aaa")</f>
        <v>土</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83.25" customHeight="1" thickBot="1" x14ac:dyDescent="0.2">
      <c r="A13" s="54"/>
      <c r="B13" s="57"/>
      <c r="C13" s="60" t="s">
        <v>396</v>
      </c>
      <c r="D13" s="61"/>
      <c r="E13" s="61"/>
      <c r="F13" s="61"/>
      <c r="G13" s="61"/>
      <c r="H13" s="61"/>
      <c r="I13" s="62"/>
    </row>
    <row r="14" spans="1:11" x14ac:dyDescent="0.15">
      <c r="A14" s="52">
        <f t="shared" ref="A14" si="5">A11+1</f>
        <v>42190</v>
      </c>
      <c r="B14" s="55" t="str">
        <f t="shared" ref="B14" si="6">TEXT(A14,"aaa")</f>
        <v>日</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48.75" customHeight="1" thickBot="1" x14ac:dyDescent="0.2">
      <c r="A16" s="54"/>
      <c r="B16" s="57"/>
      <c r="C16" s="60" t="s">
        <v>295</v>
      </c>
      <c r="D16" s="61"/>
      <c r="E16" s="61"/>
      <c r="F16" s="61"/>
      <c r="G16" s="61"/>
      <c r="H16" s="61"/>
      <c r="I16" s="62"/>
    </row>
    <row r="17" spans="1:12" x14ac:dyDescent="0.15">
      <c r="A17" s="52">
        <f t="shared" ref="A17" si="7">A14+1</f>
        <v>42191</v>
      </c>
      <c r="B17" s="55" t="str">
        <f t="shared" ref="B17" si="8">TEXT(A17,"aaa")</f>
        <v>月</v>
      </c>
      <c r="C17" s="58" t="s">
        <v>3</v>
      </c>
      <c r="D17" s="58" t="s">
        <v>4</v>
      </c>
      <c r="E17" s="6" t="s">
        <v>5</v>
      </c>
      <c r="F17" s="2"/>
      <c r="G17" s="58" t="s">
        <v>7</v>
      </c>
      <c r="H17" s="6" t="s">
        <v>5</v>
      </c>
      <c r="I17" s="4"/>
    </row>
    <row r="18" spans="1:12" x14ac:dyDescent="0.15">
      <c r="A18" s="53"/>
      <c r="B18" s="56"/>
      <c r="C18" s="59"/>
      <c r="D18" s="59"/>
      <c r="E18" s="7" t="s">
        <v>6</v>
      </c>
      <c r="F18" s="3"/>
      <c r="G18" s="59"/>
      <c r="H18" s="7" t="s">
        <v>6</v>
      </c>
      <c r="I18" s="5"/>
    </row>
    <row r="19" spans="1:12" ht="84" customHeight="1" thickBot="1" x14ac:dyDescent="0.2">
      <c r="A19" s="54"/>
      <c r="B19" s="57"/>
      <c r="C19" s="60" t="s">
        <v>397</v>
      </c>
      <c r="D19" s="61"/>
      <c r="E19" s="61"/>
      <c r="F19" s="61"/>
      <c r="G19" s="61"/>
      <c r="H19" s="61"/>
      <c r="I19" s="62"/>
      <c r="J19">
        <v>3</v>
      </c>
      <c r="L19" s="21"/>
    </row>
    <row r="20" spans="1:12" ht="17.45" customHeight="1" x14ac:dyDescent="0.15">
      <c r="A20" s="52">
        <f t="shared" ref="A20" si="9">A17+1</f>
        <v>42192</v>
      </c>
      <c r="B20" s="55" t="str">
        <f t="shared" ref="B20" si="10">TEXT(A20,"aaa")</f>
        <v>火</v>
      </c>
      <c r="C20" s="58" t="s">
        <v>3</v>
      </c>
      <c r="D20" s="58" t="s">
        <v>4</v>
      </c>
      <c r="E20" s="6" t="s">
        <v>5</v>
      </c>
      <c r="F20" s="2"/>
      <c r="G20" s="58" t="s">
        <v>7</v>
      </c>
      <c r="H20" s="6" t="s">
        <v>5</v>
      </c>
      <c r="I20" s="4"/>
    </row>
    <row r="21" spans="1:12" x14ac:dyDescent="0.15">
      <c r="A21" s="53"/>
      <c r="B21" s="56"/>
      <c r="C21" s="59"/>
      <c r="D21" s="59"/>
      <c r="E21" s="7" t="s">
        <v>6</v>
      </c>
      <c r="F21" s="3"/>
      <c r="G21" s="59"/>
      <c r="H21" s="7" t="s">
        <v>6</v>
      </c>
      <c r="I21" s="5"/>
    </row>
    <row r="22" spans="1:12" ht="108" customHeight="1" thickBot="1" x14ac:dyDescent="0.2">
      <c r="A22" s="54"/>
      <c r="B22" s="57"/>
      <c r="C22" s="60" t="s">
        <v>398</v>
      </c>
      <c r="D22" s="61"/>
      <c r="E22" s="61"/>
      <c r="F22" s="61"/>
      <c r="G22" s="61"/>
      <c r="H22" s="61"/>
      <c r="I22" s="62"/>
      <c r="J22">
        <v>2</v>
      </c>
      <c r="L22" s="21"/>
    </row>
    <row r="23" spans="1:12" x14ac:dyDescent="0.15">
      <c r="A23" s="52">
        <f>A20+1</f>
        <v>42193</v>
      </c>
      <c r="B23" s="55" t="str">
        <f t="shared" ref="B23" si="11">TEXT(A23,"aaa")</f>
        <v>水</v>
      </c>
      <c r="C23" s="58" t="s">
        <v>3</v>
      </c>
      <c r="D23" s="58" t="s">
        <v>4</v>
      </c>
      <c r="E23" s="6" t="s">
        <v>5</v>
      </c>
      <c r="F23" s="2"/>
      <c r="G23" s="58" t="s">
        <v>7</v>
      </c>
      <c r="H23" s="6" t="s">
        <v>5</v>
      </c>
      <c r="I23" s="4"/>
    </row>
    <row r="24" spans="1:12" x14ac:dyDescent="0.15">
      <c r="A24" s="53"/>
      <c r="B24" s="56"/>
      <c r="C24" s="59"/>
      <c r="D24" s="59"/>
      <c r="E24" s="7" t="s">
        <v>6</v>
      </c>
      <c r="F24" s="3"/>
      <c r="G24" s="59"/>
      <c r="H24" s="7" t="s">
        <v>6</v>
      </c>
      <c r="I24" s="5"/>
    </row>
    <row r="25" spans="1:12" ht="113.25" customHeight="1" thickBot="1" x14ac:dyDescent="0.2">
      <c r="A25" s="54"/>
      <c r="B25" s="57"/>
      <c r="C25" s="60" t="s">
        <v>399</v>
      </c>
      <c r="D25" s="61"/>
      <c r="E25" s="61"/>
      <c r="F25" s="61"/>
      <c r="G25" s="61"/>
      <c r="H25" s="61"/>
      <c r="I25" s="62"/>
    </row>
    <row r="26" spans="1:12" x14ac:dyDescent="0.15">
      <c r="A26" s="52">
        <f t="shared" ref="A26" si="12">A23+1</f>
        <v>42194</v>
      </c>
      <c r="B26" s="55" t="str">
        <f t="shared" ref="B26" si="13">TEXT(A26,"aaa")</f>
        <v>木</v>
      </c>
      <c r="C26" s="58" t="s">
        <v>3</v>
      </c>
      <c r="D26" s="58" t="s">
        <v>4</v>
      </c>
      <c r="E26" s="6" t="s">
        <v>5</v>
      </c>
      <c r="F26" s="2"/>
      <c r="G26" s="58" t="s">
        <v>7</v>
      </c>
      <c r="H26" s="6" t="s">
        <v>5</v>
      </c>
      <c r="I26" s="4"/>
    </row>
    <row r="27" spans="1:12" x14ac:dyDescent="0.15">
      <c r="A27" s="53"/>
      <c r="B27" s="56"/>
      <c r="C27" s="59"/>
      <c r="D27" s="59"/>
      <c r="E27" s="7" t="s">
        <v>6</v>
      </c>
      <c r="F27" s="3"/>
      <c r="G27" s="59"/>
      <c r="H27" s="7" t="s">
        <v>6</v>
      </c>
      <c r="I27" s="5"/>
    </row>
    <row r="28" spans="1:12" ht="115.5" customHeight="1" thickBot="1" x14ac:dyDescent="0.2">
      <c r="A28" s="54"/>
      <c r="B28" s="57"/>
      <c r="C28" s="60" t="s">
        <v>400</v>
      </c>
      <c r="D28" s="61"/>
      <c r="E28" s="61"/>
      <c r="F28" s="61"/>
      <c r="G28" s="61"/>
      <c r="H28" s="61"/>
      <c r="I28" s="62"/>
    </row>
    <row r="29" spans="1:12" x14ac:dyDescent="0.15">
      <c r="A29" s="52">
        <f t="shared" ref="A29" si="14">A26+1</f>
        <v>42195</v>
      </c>
      <c r="B29" s="55" t="str">
        <f t="shared" ref="B29" si="15">TEXT(A29,"aaa")</f>
        <v>金</v>
      </c>
      <c r="C29" s="58" t="s">
        <v>3</v>
      </c>
      <c r="D29" s="58" t="s">
        <v>4</v>
      </c>
      <c r="E29" s="6" t="s">
        <v>5</v>
      </c>
      <c r="F29" s="2"/>
      <c r="G29" s="58" t="s">
        <v>7</v>
      </c>
      <c r="H29" s="6" t="s">
        <v>5</v>
      </c>
      <c r="I29" s="4"/>
    </row>
    <row r="30" spans="1:12" x14ac:dyDescent="0.15">
      <c r="A30" s="53"/>
      <c r="B30" s="56"/>
      <c r="C30" s="59"/>
      <c r="D30" s="59"/>
      <c r="E30" s="7" t="s">
        <v>6</v>
      </c>
      <c r="F30" s="3"/>
      <c r="G30" s="59"/>
      <c r="H30" s="7" t="s">
        <v>6</v>
      </c>
      <c r="I30" s="5"/>
    </row>
    <row r="31" spans="1:12" ht="125.25" customHeight="1" thickBot="1" x14ac:dyDescent="0.2">
      <c r="A31" s="54"/>
      <c r="B31" s="57"/>
      <c r="C31" s="60" t="s">
        <v>401</v>
      </c>
      <c r="D31" s="61"/>
      <c r="E31" s="61"/>
      <c r="F31" s="61"/>
      <c r="G31" s="61"/>
      <c r="H31" s="61"/>
      <c r="I31" s="62"/>
    </row>
    <row r="32" spans="1:12" x14ac:dyDescent="0.15">
      <c r="A32" s="52">
        <f t="shared" ref="A32" si="16">A29+1</f>
        <v>42196</v>
      </c>
      <c r="B32" s="55" t="str">
        <f t="shared" ref="B32" si="17">TEXT(A32,"aaa")</f>
        <v>土</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11" customHeight="1" thickBot="1" x14ac:dyDescent="0.2">
      <c r="A34" s="54"/>
      <c r="B34" s="57"/>
      <c r="C34" s="60" t="s">
        <v>402</v>
      </c>
      <c r="D34" s="61"/>
      <c r="E34" s="61"/>
      <c r="F34" s="61"/>
      <c r="G34" s="61"/>
      <c r="H34" s="61"/>
      <c r="I34" s="62"/>
    </row>
    <row r="35" spans="1:9" x14ac:dyDescent="0.15">
      <c r="A35" s="52">
        <f t="shared" ref="A35" si="18">A32+1</f>
        <v>42197</v>
      </c>
      <c r="B35" s="55" t="str">
        <f t="shared" ref="B35" si="19">TEXT(A35,"aaa")</f>
        <v>日</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45" customHeight="1" thickBot="1" x14ac:dyDescent="0.2">
      <c r="A37" s="54"/>
      <c r="B37" s="57"/>
      <c r="C37" s="60" t="s">
        <v>317</v>
      </c>
      <c r="D37" s="61"/>
      <c r="E37" s="61"/>
      <c r="F37" s="61"/>
      <c r="G37" s="61"/>
      <c r="H37" s="61"/>
      <c r="I37" s="62"/>
    </row>
    <row r="38" spans="1:9" x14ac:dyDescent="0.15">
      <c r="A38" s="52">
        <f t="shared" ref="A38" si="20">A35+1</f>
        <v>42198</v>
      </c>
      <c r="B38" s="55" t="str">
        <f t="shared" ref="B38" si="21">TEXT(A38,"aaa")</f>
        <v>月</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87" customHeight="1" thickBot="1" x14ac:dyDescent="0.2">
      <c r="A40" s="54"/>
      <c r="B40" s="57"/>
      <c r="C40" s="60" t="s">
        <v>403</v>
      </c>
      <c r="D40" s="61"/>
      <c r="E40" s="61"/>
      <c r="F40" s="61"/>
      <c r="G40" s="61"/>
      <c r="H40" s="61"/>
      <c r="I40" s="62"/>
    </row>
    <row r="41" spans="1:9" x14ac:dyDescent="0.15">
      <c r="A41" s="52">
        <f t="shared" ref="A41" si="22">A38+1</f>
        <v>42199</v>
      </c>
      <c r="B41" s="55" t="str">
        <f t="shared" ref="B41" si="23">TEXT(A41,"aaa")</f>
        <v>火</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2.75" customHeight="1" thickBot="1" x14ac:dyDescent="0.2">
      <c r="A43" s="54"/>
      <c r="B43" s="57"/>
      <c r="C43" s="60" t="s">
        <v>404</v>
      </c>
      <c r="D43" s="61"/>
      <c r="E43" s="61"/>
      <c r="F43" s="61"/>
      <c r="G43" s="61"/>
      <c r="H43" s="61"/>
      <c r="I43" s="62"/>
    </row>
    <row r="44" spans="1:9" x14ac:dyDescent="0.15">
      <c r="A44" s="52">
        <f t="shared" ref="A44" si="24">A41+1</f>
        <v>42200</v>
      </c>
      <c r="B44" s="55" t="str">
        <f t="shared" ref="B44" si="25">TEXT(A44,"aaa")</f>
        <v>水</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7.5" customHeight="1" thickBot="1" x14ac:dyDescent="0.2">
      <c r="A46" s="54"/>
      <c r="B46" s="57"/>
      <c r="C46" s="60" t="s">
        <v>405</v>
      </c>
      <c r="D46" s="61"/>
      <c r="E46" s="61"/>
      <c r="F46" s="61"/>
      <c r="G46" s="61"/>
      <c r="H46" s="61"/>
      <c r="I46" s="62"/>
    </row>
    <row r="47" spans="1:9" x14ac:dyDescent="0.15">
      <c r="A47" s="52">
        <f t="shared" ref="A47" si="26">A44+1</f>
        <v>42201</v>
      </c>
      <c r="B47" s="55" t="str">
        <f t="shared" ref="B47" si="27">TEXT(A47,"aaa")</f>
        <v>木</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9" customHeight="1" thickBot="1" x14ac:dyDescent="0.2">
      <c r="A49" s="54"/>
      <c r="B49" s="57"/>
      <c r="C49" s="60" t="s">
        <v>406</v>
      </c>
      <c r="D49" s="61"/>
      <c r="E49" s="61"/>
      <c r="F49" s="61"/>
      <c r="G49" s="61"/>
      <c r="H49" s="61"/>
      <c r="I49" s="62"/>
    </row>
    <row r="50" spans="1:9" ht="15" customHeight="1" x14ac:dyDescent="0.15">
      <c r="A50" s="52">
        <f t="shared" ref="A50" si="28">A47+1</f>
        <v>42202</v>
      </c>
      <c r="B50" s="55" t="str">
        <f t="shared" ref="B50" si="29">TEXT(A50,"aaa")</f>
        <v>金</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129.75" customHeight="1" thickBot="1" x14ac:dyDescent="0.2">
      <c r="A52" s="54"/>
      <c r="B52" s="57"/>
      <c r="C52" s="60" t="s">
        <v>407</v>
      </c>
      <c r="D52" s="61"/>
      <c r="E52" s="61"/>
      <c r="F52" s="61"/>
      <c r="G52" s="61"/>
      <c r="H52" s="61"/>
      <c r="I52" s="62"/>
    </row>
    <row r="53" spans="1:9" x14ac:dyDescent="0.15">
      <c r="A53" s="52">
        <f t="shared" ref="A53" si="30">A50+1</f>
        <v>42203</v>
      </c>
      <c r="B53" s="55" t="str">
        <f t="shared" ref="B53" si="31">TEXT(A53,"aaa")</f>
        <v>土</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4.75" customHeight="1" thickBot="1" x14ac:dyDescent="0.2">
      <c r="A55" s="54"/>
      <c r="B55" s="57"/>
      <c r="C55" s="60" t="s">
        <v>408</v>
      </c>
      <c r="D55" s="61"/>
      <c r="E55" s="61"/>
      <c r="F55" s="61"/>
      <c r="G55" s="61"/>
      <c r="H55" s="61"/>
      <c r="I55" s="62"/>
    </row>
    <row r="56" spans="1:9" x14ac:dyDescent="0.15">
      <c r="A56" s="52">
        <f t="shared" ref="A56" si="32">A53+1</f>
        <v>42204</v>
      </c>
      <c r="B56" s="55" t="str">
        <f t="shared" ref="B56" si="33">TEXT(A56,"aaa")</f>
        <v>日</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48.75" customHeight="1" thickBot="1" x14ac:dyDescent="0.2">
      <c r="A58" s="54"/>
      <c r="B58" s="57"/>
      <c r="C58" s="60" t="s">
        <v>230</v>
      </c>
      <c r="D58" s="61"/>
      <c r="E58" s="61"/>
      <c r="F58" s="61"/>
      <c r="G58" s="61"/>
      <c r="H58" s="61"/>
      <c r="I58" s="62"/>
    </row>
    <row r="59" spans="1:9" x14ac:dyDescent="0.15">
      <c r="A59" s="52">
        <f t="shared" ref="A59" si="34">A56+1</f>
        <v>42205</v>
      </c>
      <c r="B59" s="55" t="str">
        <f t="shared" ref="B59" si="35">TEXT(A59,"aaa")</f>
        <v>月</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42.75" customHeight="1" thickBot="1" x14ac:dyDescent="0.2">
      <c r="A61" s="54"/>
      <c r="B61" s="57"/>
      <c r="C61" s="60" t="s">
        <v>230</v>
      </c>
      <c r="D61" s="61"/>
      <c r="E61" s="61"/>
      <c r="F61" s="61"/>
      <c r="G61" s="61"/>
      <c r="H61" s="61"/>
      <c r="I61" s="62"/>
    </row>
    <row r="62" spans="1:9" x14ac:dyDescent="0.15">
      <c r="A62" s="52">
        <f t="shared" ref="A62" si="36">A59+1</f>
        <v>42206</v>
      </c>
      <c r="B62" s="55" t="str">
        <f t="shared" ref="B62" si="37">TEXT(A62,"aaa")</f>
        <v>火</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69.75" customHeight="1" thickBot="1" x14ac:dyDescent="0.2">
      <c r="A64" s="54"/>
      <c r="B64" s="57"/>
      <c r="C64" s="60" t="s">
        <v>409</v>
      </c>
      <c r="D64" s="61"/>
      <c r="E64" s="61"/>
      <c r="F64" s="61"/>
      <c r="G64" s="61"/>
      <c r="H64" s="61"/>
      <c r="I64" s="62"/>
    </row>
    <row r="65" spans="1:9" x14ac:dyDescent="0.15">
      <c r="A65" s="52">
        <f t="shared" ref="A65" si="38">A62+1</f>
        <v>42207</v>
      </c>
      <c r="B65" s="55" t="str">
        <f t="shared" ref="B65" si="39">TEXT(A65,"aaa")</f>
        <v>水</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10.25" customHeight="1" thickBot="1" x14ac:dyDescent="0.2">
      <c r="A67" s="54"/>
      <c r="B67" s="57"/>
      <c r="C67" s="60" t="s">
        <v>410</v>
      </c>
      <c r="D67" s="61"/>
      <c r="E67" s="61"/>
      <c r="F67" s="61"/>
      <c r="G67" s="61"/>
      <c r="H67" s="61"/>
      <c r="I67" s="62"/>
    </row>
    <row r="68" spans="1:9" x14ac:dyDescent="0.15">
      <c r="A68" s="52">
        <f t="shared" ref="A68" si="40">A65+1</f>
        <v>42208</v>
      </c>
      <c r="B68" s="55" t="str">
        <f t="shared" ref="B68" si="41">TEXT(A68,"aaa")</f>
        <v>木</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96.75" customHeight="1" thickBot="1" x14ac:dyDescent="0.2">
      <c r="A70" s="54"/>
      <c r="B70" s="57"/>
      <c r="C70" s="60" t="s">
        <v>411</v>
      </c>
      <c r="D70" s="61"/>
      <c r="E70" s="61"/>
      <c r="F70" s="61"/>
      <c r="G70" s="61"/>
      <c r="H70" s="61"/>
      <c r="I70" s="62"/>
    </row>
    <row r="71" spans="1:9" x14ac:dyDescent="0.15">
      <c r="A71" s="52">
        <f t="shared" ref="A71" si="42">A68+1</f>
        <v>42209</v>
      </c>
      <c r="B71" s="55" t="str">
        <f t="shared" ref="B71" si="43">TEXT(A71,"aaa")</f>
        <v>金</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09.5" customHeight="1" thickBot="1" x14ac:dyDescent="0.2">
      <c r="A73" s="54"/>
      <c r="B73" s="57"/>
      <c r="C73" s="60" t="s">
        <v>412</v>
      </c>
      <c r="D73" s="61"/>
      <c r="E73" s="61"/>
      <c r="F73" s="61"/>
      <c r="G73" s="61"/>
      <c r="H73" s="61"/>
      <c r="I73" s="62"/>
    </row>
    <row r="74" spans="1:9" x14ac:dyDescent="0.15">
      <c r="A74" s="52">
        <f t="shared" ref="A74" si="44">A71+1</f>
        <v>42210</v>
      </c>
      <c r="B74" s="55" t="str">
        <f t="shared" ref="B74" si="45">TEXT(A74,"aaa")</f>
        <v>土</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69.75" customHeight="1" thickBot="1" x14ac:dyDescent="0.2">
      <c r="A76" s="54"/>
      <c r="B76" s="57"/>
      <c r="C76" s="60" t="s">
        <v>414</v>
      </c>
      <c r="D76" s="61"/>
      <c r="E76" s="61"/>
      <c r="F76" s="61"/>
      <c r="G76" s="61"/>
      <c r="H76" s="61"/>
      <c r="I76" s="62"/>
    </row>
    <row r="77" spans="1:9" x14ac:dyDescent="0.15">
      <c r="A77" s="52">
        <f t="shared" ref="A77" si="46">A74+1</f>
        <v>42211</v>
      </c>
      <c r="B77" s="55" t="str">
        <f t="shared" ref="B77" si="47">TEXT(A77,"aaa")</f>
        <v>日</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48.75" customHeight="1" thickBot="1" x14ac:dyDescent="0.2">
      <c r="A79" s="54"/>
      <c r="B79" s="57"/>
      <c r="C79" s="60" t="s">
        <v>230</v>
      </c>
      <c r="D79" s="61"/>
      <c r="E79" s="61"/>
      <c r="F79" s="61"/>
      <c r="G79" s="61"/>
      <c r="H79" s="61"/>
      <c r="I79" s="62"/>
    </row>
    <row r="80" spans="1:9" x14ac:dyDescent="0.15">
      <c r="A80" s="52">
        <f t="shared" ref="A80" si="48">A77+1</f>
        <v>42212</v>
      </c>
      <c r="B80" s="55" t="str">
        <f t="shared" ref="B80" si="49">TEXT(A80,"aaa")</f>
        <v>月</v>
      </c>
      <c r="C80" s="58" t="s">
        <v>3</v>
      </c>
      <c r="D80" s="58" t="s">
        <v>4</v>
      </c>
      <c r="E80" s="6" t="s">
        <v>5</v>
      </c>
      <c r="F80" s="2"/>
      <c r="G80" s="58" t="s">
        <v>7</v>
      </c>
      <c r="H80" s="6" t="s">
        <v>5</v>
      </c>
      <c r="I80" s="4"/>
    </row>
    <row r="81" spans="1:13" x14ac:dyDescent="0.15">
      <c r="A81" s="53"/>
      <c r="B81" s="56"/>
      <c r="C81" s="59"/>
      <c r="D81" s="59"/>
      <c r="E81" s="7" t="s">
        <v>6</v>
      </c>
      <c r="F81" s="3"/>
      <c r="G81" s="59"/>
      <c r="H81" s="7" t="s">
        <v>6</v>
      </c>
      <c r="I81" s="5"/>
    </row>
    <row r="82" spans="1:13" ht="57" customHeight="1" thickBot="1" x14ac:dyDescent="0.2">
      <c r="A82" s="54"/>
      <c r="B82" s="57"/>
      <c r="C82" s="60" t="s">
        <v>413</v>
      </c>
      <c r="D82" s="61"/>
      <c r="E82" s="61"/>
      <c r="F82" s="61"/>
      <c r="G82" s="61"/>
      <c r="H82" s="61"/>
      <c r="I82" s="62"/>
    </row>
    <row r="83" spans="1:13" x14ac:dyDescent="0.15">
      <c r="A83" s="52">
        <f t="shared" ref="A83" si="50">A80+1</f>
        <v>42213</v>
      </c>
      <c r="B83" s="55" t="str">
        <f t="shared" ref="B83" si="51">TEXT(A83,"aaa")</f>
        <v>火</v>
      </c>
      <c r="C83" s="58" t="s">
        <v>3</v>
      </c>
      <c r="D83" s="58" t="s">
        <v>4</v>
      </c>
      <c r="E83" s="6" t="s">
        <v>5</v>
      </c>
      <c r="F83" s="2"/>
      <c r="G83" s="58" t="s">
        <v>7</v>
      </c>
      <c r="H83" s="6" t="s">
        <v>5</v>
      </c>
      <c r="I83" s="4"/>
    </row>
    <row r="84" spans="1:13" x14ac:dyDescent="0.15">
      <c r="A84" s="53"/>
      <c r="B84" s="56"/>
      <c r="C84" s="59"/>
      <c r="D84" s="59"/>
      <c r="E84" s="7" t="s">
        <v>6</v>
      </c>
      <c r="F84" s="3"/>
      <c r="G84" s="59"/>
      <c r="H84" s="7" t="s">
        <v>6</v>
      </c>
      <c r="I84" s="5"/>
    </row>
    <row r="85" spans="1:13" ht="110.25" customHeight="1" thickBot="1" x14ac:dyDescent="0.2">
      <c r="A85" s="54"/>
      <c r="B85" s="57"/>
      <c r="C85" s="60" t="s">
        <v>415</v>
      </c>
      <c r="D85" s="61"/>
      <c r="E85" s="61"/>
      <c r="F85" s="61"/>
      <c r="G85" s="61"/>
      <c r="H85" s="61"/>
      <c r="I85" s="62"/>
    </row>
    <row r="86" spans="1:13" x14ac:dyDescent="0.15">
      <c r="A86" s="52">
        <f t="shared" ref="A86" si="52">A83+1</f>
        <v>42214</v>
      </c>
      <c r="B86" s="55" t="str">
        <f t="shared" ref="B86" si="53">TEXT(A86,"aaa")</f>
        <v>水</v>
      </c>
      <c r="C86" s="58" t="s">
        <v>3</v>
      </c>
      <c r="D86" s="58" t="s">
        <v>4</v>
      </c>
      <c r="E86" s="6" t="s">
        <v>5</v>
      </c>
      <c r="F86" s="2"/>
      <c r="G86" s="58" t="s">
        <v>7</v>
      </c>
      <c r="H86" s="6" t="s">
        <v>5</v>
      </c>
      <c r="I86" s="4"/>
    </row>
    <row r="87" spans="1:13" x14ac:dyDescent="0.15">
      <c r="A87" s="53"/>
      <c r="B87" s="56"/>
      <c r="C87" s="59"/>
      <c r="D87" s="59"/>
      <c r="E87" s="7" t="s">
        <v>6</v>
      </c>
      <c r="F87" s="3"/>
      <c r="G87" s="59"/>
      <c r="H87" s="7" t="s">
        <v>6</v>
      </c>
      <c r="I87" s="5"/>
    </row>
    <row r="88" spans="1:13" ht="84" customHeight="1" thickBot="1" x14ac:dyDescent="0.2">
      <c r="A88" s="54"/>
      <c r="B88" s="57"/>
      <c r="C88" s="60" t="s">
        <v>416</v>
      </c>
      <c r="D88" s="61"/>
      <c r="E88" s="61"/>
      <c r="F88" s="61"/>
      <c r="G88" s="61"/>
      <c r="H88" s="61"/>
      <c r="I88" s="62"/>
    </row>
    <row r="89" spans="1:13" x14ac:dyDescent="0.15">
      <c r="A89" s="52">
        <f t="shared" ref="A89" si="54">A86+1</f>
        <v>42215</v>
      </c>
      <c r="B89" s="55" t="str">
        <f t="shared" ref="B89" si="55">TEXT(A89,"aaa")</f>
        <v>木</v>
      </c>
      <c r="C89" s="58" t="s">
        <v>3</v>
      </c>
      <c r="D89" s="58" t="s">
        <v>4</v>
      </c>
      <c r="E89" s="6" t="s">
        <v>5</v>
      </c>
      <c r="F89" s="2"/>
      <c r="G89" s="58" t="s">
        <v>7</v>
      </c>
      <c r="H89" s="6" t="s">
        <v>5</v>
      </c>
      <c r="I89" s="4"/>
    </row>
    <row r="90" spans="1:13" x14ac:dyDescent="0.15">
      <c r="A90" s="53"/>
      <c r="B90" s="56"/>
      <c r="C90" s="59"/>
      <c r="D90" s="59"/>
      <c r="E90" s="7" t="s">
        <v>6</v>
      </c>
      <c r="F90" s="3"/>
      <c r="G90" s="59"/>
      <c r="H90" s="7" t="s">
        <v>6</v>
      </c>
      <c r="I90" s="5"/>
    </row>
    <row r="91" spans="1:13" ht="96.75" customHeight="1" thickBot="1" x14ac:dyDescent="0.2">
      <c r="A91" s="54"/>
      <c r="B91" s="57"/>
      <c r="C91" s="60" t="s">
        <v>417</v>
      </c>
      <c r="D91" s="61"/>
      <c r="E91" s="61"/>
      <c r="F91" s="61"/>
      <c r="G91" s="61"/>
      <c r="H91" s="61"/>
      <c r="I91" s="62"/>
    </row>
    <row r="92" spans="1:13" x14ac:dyDescent="0.15">
      <c r="A92" s="52">
        <f t="shared" ref="A92" si="56">A89+1</f>
        <v>42216</v>
      </c>
      <c r="B92" s="55" t="str">
        <f t="shared" ref="B92" si="57">TEXT(A92,"aaa")</f>
        <v>金</v>
      </c>
      <c r="C92" s="58" t="s">
        <v>3</v>
      </c>
      <c r="D92" s="58" t="s">
        <v>4</v>
      </c>
      <c r="E92" s="6" t="s">
        <v>5</v>
      </c>
      <c r="F92" s="2"/>
      <c r="G92" s="58" t="s">
        <v>7</v>
      </c>
      <c r="H92" s="6" t="s">
        <v>5</v>
      </c>
      <c r="I92" s="4"/>
    </row>
    <row r="93" spans="1:13" x14ac:dyDescent="0.15">
      <c r="A93" s="53"/>
      <c r="B93" s="56"/>
      <c r="C93" s="59"/>
      <c r="D93" s="59"/>
      <c r="E93" s="7" t="s">
        <v>6</v>
      </c>
      <c r="F93" s="3"/>
      <c r="G93" s="59"/>
      <c r="H93" s="7" t="s">
        <v>6</v>
      </c>
      <c r="I93" s="5"/>
    </row>
    <row r="94" spans="1:13" ht="110.25" customHeight="1" thickBot="1" x14ac:dyDescent="0.2">
      <c r="A94" s="54"/>
      <c r="B94" s="57"/>
      <c r="C94" s="60" t="s">
        <v>420</v>
      </c>
      <c r="D94" s="61"/>
      <c r="E94" s="61"/>
      <c r="F94" s="61"/>
      <c r="G94" s="61"/>
      <c r="H94" s="61"/>
      <c r="I94" s="62"/>
    </row>
    <row r="95" spans="1:13" x14ac:dyDescent="0.15">
      <c r="A95" s="52">
        <f t="shared" ref="A95" si="58">A92+1</f>
        <v>42217</v>
      </c>
      <c r="B95" s="55" t="str">
        <f t="shared" ref="B95" si="59">TEXT(A95,"aaa")</f>
        <v>土</v>
      </c>
      <c r="C95" s="58" t="s">
        <v>3</v>
      </c>
      <c r="D95" s="58" t="s">
        <v>4</v>
      </c>
      <c r="E95" s="6" t="s">
        <v>5</v>
      </c>
      <c r="F95" s="2"/>
      <c r="G95" s="58" t="s">
        <v>7</v>
      </c>
      <c r="H95" s="6" t="s">
        <v>5</v>
      </c>
      <c r="I95" s="4"/>
      <c r="J95" s="22" t="s">
        <v>223</v>
      </c>
      <c r="K95" s="22"/>
      <c r="L95" s="23" t="s">
        <v>224</v>
      </c>
      <c r="M95" s="24" t="s">
        <v>393</v>
      </c>
    </row>
    <row r="96" spans="1:13" x14ac:dyDescent="0.15">
      <c r="A96" s="53"/>
      <c r="B96" s="56"/>
      <c r="C96" s="59"/>
      <c r="D96" s="59"/>
      <c r="E96" s="7" t="s">
        <v>6</v>
      </c>
      <c r="F96" s="3"/>
      <c r="G96" s="59"/>
      <c r="H96" s="7" t="s">
        <v>6</v>
      </c>
      <c r="I96" s="5"/>
      <c r="J96" s="22">
        <f>SUM(J4:J94)</f>
        <v>5</v>
      </c>
      <c r="K96" s="22">
        <f>SUM(K4:K94)</f>
        <v>0</v>
      </c>
      <c r="L96" s="23">
        <f>SUM(J96:K96)</f>
        <v>5</v>
      </c>
      <c r="M96" s="25">
        <f>SUM(J96:K96)/2.33</f>
        <v>2.1459227467811157</v>
      </c>
    </row>
    <row r="97" spans="1:10" ht="69" customHeight="1" thickBot="1" x14ac:dyDescent="0.2">
      <c r="A97" s="54"/>
      <c r="B97" s="57"/>
      <c r="C97" s="60" t="s">
        <v>421</v>
      </c>
      <c r="D97" s="61"/>
      <c r="E97" s="61"/>
      <c r="F97" s="61"/>
      <c r="G97" s="61"/>
      <c r="H97" s="61"/>
      <c r="I97" s="62"/>
    </row>
    <row r="98" spans="1:10" x14ac:dyDescent="0.15">
      <c r="J98" s="26" t="s">
        <v>418</v>
      </c>
    </row>
    <row r="99" spans="1:10" x14ac:dyDescent="0.15">
      <c r="J99" s="27" t="s">
        <v>419</v>
      </c>
    </row>
  </sheetData>
  <mergeCells count="192">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 ref="A92:A94"/>
    <mergeCell ref="B92:B94"/>
    <mergeCell ref="C92:C93"/>
    <mergeCell ref="D92:D93"/>
    <mergeCell ref="G92:G93"/>
    <mergeCell ref="C94:I94"/>
    <mergeCell ref="A95:A97"/>
    <mergeCell ref="B95:B97"/>
    <mergeCell ref="C95:C96"/>
    <mergeCell ref="D95:D96"/>
    <mergeCell ref="G95:G96"/>
    <mergeCell ref="C97:I97"/>
  </mergeCells>
  <phoneticPr fontId="1"/>
  <pageMargins left="0.7" right="0.7" top="0.75" bottom="0.75"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99"/>
  <sheetViews>
    <sheetView topLeftCell="A82" zoomScaleNormal="100" workbookViewId="0">
      <selection activeCell="I99" sqref="I9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11" ht="24.75" thickBot="1" x14ac:dyDescent="0.2">
      <c r="A1" s="1" t="s">
        <v>190</v>
      </c>
    </row>
    <row r="2" spans="1:11" x14ac:dyDescent="0.15">
      <c r="A2" s="52">
        <v>42217</v>
      </c>
      <c r="B2" s="55" t="str">
        <f>TEXT(A2,"aaa")</f>
        <v>土</v>
      </c>
      <c r="C2" s="58" t="s">
        <v>3</v>
      </c>
      <c r="D2" s="58" t="s">
        <v>4</v>
      </c>
      <c r="E2" s="6" t="s">
        <v>5</v>
      </c>
      <c r="F2" s="2"/>
      <c r="G2" s="58" t="s">
        <v>7</v>
      </c>
      <c r="H2" s="6" t="s">
        <v>5</v>
      </c>
      <c r="I2" s="28"/>
      <c r="J2" t="s">
        <v>193</v>
      </c>
      <c r="K2" t="s">
        <v>194</v>
      </c>
    </row>
    <row r="3" spans="1:11" x14ac:dyDescent="0.15">
      <c r="A3" s="53"/>
      <c r="B3" s="56"/>
      <c r="C3" s="59"/>
      <c r="D3" s="59"/>
      <c r="E3" s="7" t="s">
        <v>6</v>
      </c>
      <c r="F3" s="3"/>
      <c r="G3" s="59"/>
      <c r="H3" s="7" t="s">
        <v>6</v>
      </c>
      <c r="I3" s="29"/>
    </row>
    <row r="4" spans="1:11" ht="48.75" customHeight="1" thickBot="1" x14ac:dyDescent="0.2">
      <c r="A4" s="54"/>
      <c r="B4" s="57"/>
      <c r="C4" s="60" t="s">
        <v>230</v>
      </c>
      <c r="D4" s="61"/>
      <c r="E4" s="61"/>
      <c r="F4" s="61"/>
      <c r="G4" s="61"/>
      <c r="H4" s="61"/>
      <c r="I4" s="62"/>
    </row>
    <row r="5" spans="1:11" x14ac:dyDescent="0.15">
      <c r="A5" s="52">
        <f>A2+1</f>
        <v>42218</v>
      </c>
      <c r="B5" s="55" t="str">
        <f t="shared" ref="B5" si="0">TEXT(A5,"aaa")</f>
        <v>日</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48.75" customHeight="1" thickBot="1" x14ac:dyDescent="0.2">
      <c r="A7" s="54"/>
      <c r="B7" s="57"/>
      <c r="C7" s="60" t="s">
        <v>230</v>
      </c>
      <c r="D7" s="61"/>
      <c r="E7" s="61"/>
      <c r="F7" s="61"/>
      <c r="G7" s="61"/>
      <c r="H7" s="61"/>
      <c r="I7" s="62"/>
    </row>
    <row r="8" spans="1:11" x14ac:dyDescent="0.15">
      <c r="A8" s="52">
        <f t="shared" ref="A8" si="1">A5+1</f>
        <v>42219</v>
      </c>
      <c r="B8" s="55" t="str">
        <f t="shared" ref="B8" si="2">TEXT(A8,"aaa")</f>
        <v>月</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9.25" customHeight="1" thickBot="1" x14ac:dyDescent="0.2">
      <c r="A10" s="54"/>
      <c r="B10" s="57"/>
      <c r="C10" s="60" t="s">
        <v>422</v>
      </c>
      <c r="D10" s="61"/>
      <c r="E10" s="61"/>
      <c r="F10" s="61"/>
      <c r="G10" s="61"/>
      <c r="H10" s="61"/>
      <c r="I10" s="62"/>
      <c r="J10">
        <v>1</v>
      </c>
      <c r="K10">
        <v>1</v>
      </c>
    </row>
    <row r="11" spans="1:11" x14ac:dyDescent="0.15">
      <c r="A11" s="52">
        <f t="shared" ref="A11" si="3">A8+1</f>
        <v>42220</v>
      </c>
      <c r="B11" s="55" t="str">
        <f t="shared" ref="B11" si="4">TEXT(A11,"aaa")</f>
        <v>火</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74.25" customHeight="1" thickBot="1" x14ac:dyDescent="0.2">
      <c r="A13" s="54"/>
      <c r="B13" s="57"/>
      <c r="C13" s="60" t="s">
        <v>423</v>
      </c>
      <c r="D13" s="61"/>
      <c r="E13" s="61"/>
      <c r="F13" s="61"/>
      <c r="G13" s="61"/>
      <c r="H13" s="61"/>
      <c r="I13" s="62"/>
    </row>
    <row r="14" spans="1:11" x14ac:dyDescent="0.15">
      <c r="A14" s="52">
        <f t="shared" ref="A14" si="5">A11+1</f>
        <v>42221</v>
      </c>
      <c r="B14" s="55" t="str">
        <f t="shared" ref="B14" si="6">TEXT(A14,"aaa")</f>
        <v>水</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87.75" customHeight="1" thickBot="1" x14ac:dyDescent="0.2">
      <c r="A16" s="54"/>
      <c r="B16" s="57"/>
      <c r="C16" s="60" t="s">
        <v>424</v>
      </c>
      <c r="D16" s="61"/>
      <c r="E16" s="61"/>
      <c r="F16" s="61"/>
      <c r="G16" s="61"/>
      <c r="H16" s="61"/>
      <c r="I16" s="62"/>
    </row>
    <row r="17" spans="1:12" x14ac:dyDescent="0.15">
      <c r="A17" s="52">
        <f t="shared" ref="A17" si="7">A14+1</f>
        <v>42222</v>
      </c>
      <c r="B17" s="55" t="str">
        <f t="shared" ref="B17" si="8">TEXT(A17,"aaa")</f>
        <v>木</v>
      </c>
      <c r="C17" s="58" t="s">
        <v>3</v>
      </c>
      <c r="D17" s="58" t="s">
        <v>4</v>
      </c>
      <c r="E17" s="6" t="s">
        <v>5</v>
      </c>
      <c r="F17" s="2"/>
      <c r="G17" s="58" t="s">
        <v>7</v>
      </c>
      <c r="H17" s="6" t="s">
        <v>5</v>
      </c>
      <c r="I17" s="4"/>
    </row>
    <row r="18" spans="1:12" x14ac:dyDescent="0.15">
      <c r="A18" s="53"/>
      <c r="B18" s="56"/>
      <c r="C18" s="59"/>
      <c r="D18" s="59"/>
      <c r="E18" s="7" t="s">
        <v>6</v>
      </c>
      <c r="F18" s="3"/>
      <c r="G18" s="59"/>
      <c r="H18" s="7" t="s">
        <v>6</v>
      </c>
      <c r="I18" s="5"/>
    </row>
    <row r="19" spans="1:12" ht="75" customHeight="1" thickBot="1" x14ac:dyDescent="0.2">
      <c r="A19" s="54"/>
      <c r="B19" s="57"/>
      <c r="C19" s="60" t="s">
        <v>425</v>
      </c>
      <c r="D19" s="61"/>
      <c r="E19" s="61"/>
      <c r="F19" s="61"/>
      <c r="G19" s="61"/>
      <c r="H19" s="61"/>
      <c r="I19" s="62"/>
      <c r="L19" s="21"/>
    </row>
    <row r="20" spans="1:12" ht="17.45" customHeight="1" x14ac:dyDescent="0.15">
      <c r="A20" s="52">
        <f t="shared" ref="A20" si="9">A17+1</f>
        <v>42223</v>
      </c>
      <c r="B20" s="55" t="str">
        <f t="shared" ref="B20" si="10">TEXT(A20,"aaa")</f>
        <v>金</v>
      </c>
      <c r="C20" s="58" t="s">
        <v>3</v>
      </c>
      <c r="D20" s="58" t="s">
        <v>4</v>
      </c>
      <c r="E20" s="6" t="s">
        <v>5</v>
      </c>
      <c r="F20" s="2"/>
      <c r="G20" s="58" t="s">
        <v>7</v>
      </c>
      <c r="H20" s="6" t="s">
        <v>5</v>
      </c>
      <c r="I20" s="4"/>
    </row>
    <row r="21" spans="1:12" x14ac:dyDescent="0.15">
      <c r="A21" s="53"/>
      <c r="B21" s="56"/>
      <c r="C21" s="59"/>
      <c r="D21" s="59"/>
      <c r="E21" s="7" t="s">
        <v>6</v>
      </c>
      <c r="F21" s="3"/>
      <c r="G21" s="59"/>
      <c r="H21" s="7" t="s">
        <v>6</v>
      </c>
      <c r="I21" s="5"/>
    </row>
    <row r="22" spans="1:12" ht="104.25" customHeight="1" thickBot="1" x14ac:dyDescent="0.2">
      <c r="A22" s="54"/>
      <c r="B22" s="57"/>
      <c r="C22" s="60" t="s">
        <v>426</v>
      </c>
      <c r="D22" s="61"/>
      <c r="E22" s="61"/>
      <c r="F22" s="61"/>
      <c r="G22" s="61"/>
      <c r="H22" s="61"/>
      <c r="I22" s="62"/>
      <c r="L22" s="21"/>
    </row>
    <row r="23" spans="1:12" x14ac:dyDescent="0.15">
      <c r="A23" s="52">
        <f t="shared" ref="A23" si="11">A20+1</f>
        <v>42224</v>
      </c>
      <c r="B23" s="55" t="str">
        <f>TEXT(A23,"aaa")</f>
        <v>土</v>
      </c>
      <c r="C23" s="58" t="s">
        <v>3</v>
      </c>
      <c r="D23" s="58" t="s">
        <v>4</v>
      </c>
      <c r="E23" s="6" t="s">
        <v>5</v>
      </c>
      <c r="F23" s="2"/>
      <c r="G23" s="58" t="s">
        <v>7</v>
      </c>
      <c r="H23" s="6" t="s">
        <v>5</v>
      </c>
      <c r="I23" s="4"/>
    </row>
    <row r="24" spans="1:12" x14ac:dyDescent="0.15">
      <c r="A24" s="53"/>
      <c r="B24" s="56"/>
      <c r="C24" s="59"/>
      <c r="D24" s="59"/>
      <c r="E24" s="7" t="s">
        <v>6</v>
      </c>
      <c r="F24" s="3"/>
      <c r="G24" s="59"/>
      <c r="H24" s="7" t="s">
        <v>6</v>
      </c>
      <c r="I24" s="5"/>
    </row>
    <row r="25" spans="1:12" ht="99.75" customHeight="1" thickBot="1" x14ac:dyDescent="0.2">
      <c r="A25" s="54"/>
      <c r="B25" s="57"/>
      <c r="C25" s="60" t="s">
        <v>427</v>
      </c>
      <c r="D25" s="61"/>
      <c r="E25" s="61"/>
      <c r="F25" s="61"/>
      <c r="G25" s="61"/>
      <c r="H25" s="61"/>
      <c r="I25" s="62"/>
    </row>
    <row r="26" spans="1:12" x14ac:dyDescent="0.15">
      <c r="A26" s="52">
        <f t="shared" ref="A26" si="12">A23+1</f>
        <v>42225</v>
      </c>
      <c r="B26" s="55" t="str">
        <f t="shared" ref="B26" si="13">TEXT(A26,"aaa")</f>
        <v>日</v>
      </c>
      <c r="C26" s="58" t="s">
        <v>3</v>
      </c>
      <c r="D26" s="58" t="s">
        <v>4</v>
      </c>
      <c r="E26" s="6" t="s">
        <v>5</v>
      </c>
      <c r="F26" s="2"/>
      <c r="G26" s="58" t="s">
        <v>7</v>
      </c>
      <c r="H26" s="6" t="s">
        <v>5</v>
      </c>
      <c r="I26" s="4"/>
    </row>
    <row r="27" spans="1:12" x14ac:dyDescent="0.15">
      <c r="A27" s="53"/>
      <c r="B27" s="56"/>
      <c r="C27" s="59"/>
      <c r="D27" s="59"/>
      <c r="E27" s="7" t="s">
        <v>6</v>
      </c>
      <c r="F27" s="3"/>
      <c r="G27" s="59"/>
      <c r="H27" s="7" t="s">
        <v>6</v>
      </c>
      <c r="I27" s="5"/>
    </row>
    <row r="28" spans="1:12" ht="64.5" customHeight="1" thickBot="1" x14ac:dyDescent="0.2">
      <c r="A28" s="54"/>
      <c r="B28" s="57"/>
      <c r="C28" s="60" t="s">
        <v>428</v>
      </c>
      <c r="D28" s="61"/>
      <c r="E28" s="61"/>
      <c r="F28" s="61"/>
      <c r="G28" s="61"/>
      <c r="H28" s="61"/>
      <c r="I28" s="62"/>
      <c r="J28">
        <v>1</v>
      </c>
      <c r="K28">
        <v>1</v>
      </c>
    </row>
    <row r="29" spans="1:12" x14ac:dyDescent="0.15">
      <c r="A29" s="52">
        <f t="shared" ref="A29" si="14">A26+1</f>
        <v>42226</v>
      </c>
      <c r="B29" s="55" t="str">
        <f t="shared" ref="B29" si="15">TEXT(A29,"aaa")</f>
        <v>月</v>
      </c>
      <c r="C29" s="58" t="s">
        <v>3</v>
      </c>
      <c r="D29" s="58" t="s">
        <v>4</v>
      </c>
      <c r="E29" s="6" t="s">
        <v>5</v>
      </c>
      <c r="F29" s="2"/>
      <c r="G29" s="58" t="s">
        <v>7</v>
      </c>
      <c r="H29" s="6" t="s">
        <v>5</v>
      </c>
      <c r="I29" s="4"/>
    </row>
    <row r="30" spans="1:12" x14ac:dyDescent="0.15">
      <c r="A30" s="53"/>
      <c r="B30" s="56"/>
      <c r="C30" s="59"/>
      <c r="D30" s="59"/>
      <c r="E30" s="7" t="s">
        <v>6</v>
      </c>
      <c r="F30" s="3"/>
      <c r="G30" s="59"/>
      <c r="H30" s="7" t="s">
        <v>6</v>
      </c>
      <c r="I30" s="5"/>
    </row>
    <row r="31" spans="1:12" ht="82.5" customHeight="1" thickBot="1" x14ac:dyDescent="0.2">
      <c r="A31" s="54"/>
      <c r="B31" s="57"/>
      <c r="C31" s="60" t="s">
        <v>429</v>
      </c>
      <c r="D31" s="61"/>
      <c r="E31" s="61"/>
      <c r="F31" s="61"/>
      <c r="G31" s="61"/>
      <c r="H31" s="61"/>
      <c r="I31" s="62"/>
    </row>
    <row r="32" spans="1:12" x14ac:dyDescent="0.15">
      <c r="A32" s="52">
        <f t="shared" ref="A32" si="16">A29+1</f>
        <v>42227</v>
      </c>
      <c r="B32" s="55" t="str">
        <f t="shared" ref="B32" si="17">TEXT(A32,"aaa")</f>
        <v>火</v>
      </c>
      <c r="C32" s="58" t="s">
        <v>3</v>
      </c>
      <c r="D32" s="58" t="s">
        <v>4</v>
      </c>
      <c r="E32" s="6" t="s">
        <v>5</v>
      </c>
      <c r="F32" s="2"/>
      <c r="G32" s="58" t="s">
        <v>7</v>
      </c>
      <c r="H32" s="6" t="s">
        <v>5</v>
      </c>
      <c r="I32" s="4"/>
    </row>
    <row r="33" spans="1:11" x14ac:dyDescent="0.15">
      <c r="A33" s="53"/>
      <c r="B33" s="56"/>
      <c r="C33" s="59"/>
      <c r="D33" s="59"/>
      <c r="E33" s="7" t="s">
        <v>6</v>
      </c>
      <c r="F33" s="3"/>
      <c r="G33" s="59"/>
      <c r="H33" s="7" t="s">
        <v>6</v>
      </c>
      <c r="I33" s="5"/>
    </row>
    <row r="34" spans="1:11" ht="123.75" customHeight="1" thickBot="1" x14ac:dyDescent="0.2">
      <c r="A34" s="54"/>
      <c r="B34" s="57"/>
      <c r="C34" s="60" t="s">
        <v>430</v>
      </c>
      <c r="D34" s="61"/>
      <c r="E34" s="61"/>
      <c r="F34" s="61"/>
      <c r="G34" s="61"/>
      <c r="H34" s="61"/>
      <c r="I34" s="62"/>
    </row>
    <row r="35" spans="1:11" x14ac:dyDescent="0.15">
      <c r="A35" s="52">
        <f t="shared" ref="A35" si="18">A32+1</f>
        <v>42228</v>
      </c>
      <c r="B35" s="55" t="str">
        <f t="shared" ref="B35" si="19">TEXT(A35,"aaa")</f>
        <v>水</v>
      </c>
      <c r="C35" s="58" t="s">
        <v>3</v>
      </c>
      <c r="D35" s="58" t="s">
        <v>4</v>
      </c>
      <c r="E35" s="6" t="s">
        <v>5</v>
      </c>
      <c r="F35" s="2"/>
      <c r="G35" s="58" t="s">
        <v>7</v>
      </c>
      <c r="H35" s="6" t="s">
        <v>5</v>
      </c>
      <c r="I35" s="4"/>
    </row>
    <row r="36" spans="1:11" x14ac:dyDescent="0.15">
      <c r="A36" s="53"/>
      <c r="B36" s="56"/>
      <c r="C36" s="59"/>
      <c r="D36" s="59"/>
      <c r="E36" s="7" t="s">
        <v>6</v>
      </c>
      <c r="F36" s="3"/>
      <c r="G36" s="59"/>
      <c r="H36" s="7" t="s">
        <v>6</v>
      </c>
      <c r="I36" s="5"/>
    </row>
    <row r="37" spans="1:11" ht="83.25" customHeight="1" thickBot="1" x14ac:dyDescent="0.2">
      <c r="A37" s="54"/>
      <c r="B37" s="57"/>
      <c r="C37" s="60" t="s">
        <v>431</v>
      </c>
      <c r="D37" s="61"/>
      <c r="E37" s="61"/>
      <c r="F37" s="61"/>
      <c r="G37" s="61"/>
      <c r="H37" s="61"/>
      <c r="I37" s="62"/>
      <c r="J37" s="23">
        <v>3</v>
      </c>
      <c r="K37" s="23">
        <v>3</v>
      </c>
    </row>
    <row r="38" spans="1:11" x14ac:dyDescent="0.15">
      <c r="A38" s="52">
        <f t="shared" ref="A38" si="20">A35+1</f>
        <v>42229</v>
      </c>
      <c r="B38" s="55" t="str">
        <f t="shared" ref="B38" si="21">TEXT(A38,"aaa")</f>
        <v>木</v>
      </c>
      <c r="C38" s="58" t="s">
        <v>3</v>
      </c>
      <c r="D38" s="58" t="s">
        <v>4</v>
      </c>
      <c r="E38" s="6" t="s">
        <v>5</v>
      </c>
      <c r="F38" s="2"/>
      <c r="G38" s="58" t="s">
        <v>7</v>
      </c>
      <c r="H38" s="6" t="s">
        <v>5</v>
      </c>
      <c r="I38" s="4"/>
    </row>
    <row r="39" spans="1:11" x14ac:dyDescent="0.15">
      <c r="A39" s="53"/>
      <c r="B39" s="56"/>
      <c r="C39" s="59"/>
      <c r="D39" s="59"/>
      <c r="E39" s="7" t="s">
        <v>6</v>
      </c>
      <c r="F39" s="3"/>
      <c r="G39" s="59"/>
      <c r="H39" s="7" t="s">
        <v>6</v>
      </c>
      <c r="I39" s="5"/>
    </row>
    <row r="40" spans="1:11" ht="48.75" customHeight="1" thickBot="1" x14ac:dyDescent="0.2">
      <c r="A40" s="54"/>
      <c r="B40" s="57"/>
      <c r="C40" s="60" t="s">
        <v>230</v>
      </c>
      <c r="D40" s="61"/>
      <c r="E40" s="61"/>
      <c r="F40" s="61"/>
      <c r="G40" s="61"/>
      <c r="H40" s="61"/>
      <c r="I40" s="62"/>
    </row>
    <row r="41" spans="1:11" x14ac:dyDescent="0.15">
      <c r="A41" s="52">
        <f t="shared" ref="A41" si="22">A38+1</f>
        <v>42230</v>
      </c>
      <c r="B41" s="55" t="str">
        <f t="shared" ref="B41" si="23">TEXT(A41,"aaa")</f>
        <v>金</v>
      </c>
      <c r="C41" s="58" t="s">
        <v>3</v>
      </c>
      <c r="D41" s="58" t="s">
        <v>4</v>
      </c>
      <c r="E41" s="6" t="s">
        <v>5</v>
      </c>
      <c r="F41" s="2"/>
      <c r="G41" s="58" t="s">
        <v>7</v>
      </c>
      <c r="H41" s="6" t="s">
        <v>5</v>
      </c>
      <c r="I41" s="4"/>
    </row>
    <row r="42" spans="1:11" x14ac:dyDescent="0.15">
      <c r="A42" s="53"/>
      <c r="B42" s="56"/>
      <c r="C42" s="59"/>
      <c r="D42" s="59"/>
      <c r="E42" s="7" t="s">
        <v>6</v>
      </c>
      <c r="F42" s="3"/>
      <c r="G42" s="59"/>
      <c r="H42" s="7" t="s">
        <v>6</v>
      </c>
      <c r="I42" s="5"/>
    </row>
    <row r="43" spans="1:11" ht="48.75" customHeight="1" thickBot="1" x14ac:dyDescent="0.2">
      <c r="A43" s="54"/>
      <c r="B43" s="57"/>
      <c r="C43" s="60" t="s">
        <v>230</v>
      </c>
      <c r="D43" s="61"/>
      <c r="E43" s="61"/>
      <c r="F43" s="61"/>
      <c r="G43" s="61"/>
      <c r="H43" s="61"/>
      <c r="I43" s="62"/>
    </row>
    <row r="44" spans="1:11" x14ac:dyDescent="0.15">
      <c r="A44" s="52">
        <f t="shared" ref="A44" si="24">A41+1</f>
        <v>42231</v>
      </c>
      <c r="B44" s="55" t="str">
        <f t="shared" ref="B44" si="25">TEXT(A44,"aaa")</f>
        <v>土</v>
      </c>
      <c r="C44" s="58" t="s">
        <v>3</v>
      </c>
      <c r="D44" s="58" t="s">
        <v>4</v>
      </c>
      <c r="E44" s="6" t="s">
        <v>5</v>
      </c>
      <c r="F44" s="2"/>
      <c r="G44" s="58" t="s">
        <v>7</v>
      </c>
      <c r="H44" s="6" t="s">
        <v>5</v>
      </c>
      <c r="I44" s="4"/>
    </row>
    <row r="45" spans="1:11" x14ac:dyDescent="0.15">
      <c r="A45" s="53"/>
      <c r="B45" s="56"/>
      <c r="C45" s="59"/>
      <c r="D45" s="59"/>
      <c r="E45" s="7" t="s">
        <v>6</v>
      </c>
      <c r="F45" s="3"/>
      <c r="G45" s="59"/>
      <c r="H45" s="7" t="s">
        <v>6</v>
      </c>
      <c r="I45" s="5"/>
    </row>
    <row r="46" spans="1:11" ht="48.75" customHeight="1" thickBot="1" x14ac:dyDescent="0.2">
      <c r="A46" s="54"/>
      <c r="B46" s="57"/>
      <c r="C46" s="60" t="s">
        <v>230</v>
      </c>
      <c r="D46" s="61"/>
      <c r="E46" s="61"/>
      <c r="F46" s="61"/>
      <c r="G46" s="61"/>
      <c r="H46" s="61"/>
      <c r="I46" s="62"/>
    </row>
    <row r="47" spans="1:11" x14ac:dyDescent="0.15">
      <c r="A47" s="52">
        <f t="shared" ref="A47" si="26">A44+1</f>
        <v>42232</v>
      </c>
      <c r="B47" s="55" t="str">
        <f t="shared" ref="B47" si="27">TEXT(A47,"aaa")</f>
        <v>日</v>
      </c>
      <c r="C47" s="58" t="s">
        <v>3</v>
      </c>
      <c r="D47" s="58" t="s">
        <v>4</v>
      </c>
      <c r="E47" s="6" t="s">
        <v>5</v>
      </c>
      <c r="F47" s="2"/>
      <c r="G47" s="58" t="s">
        <v>7</v>
      </c>
      <c r="H47" s="6" t="s">
        <v>5</v>
      </c>
      <c r="I47" s="4"/>
    </row>
    <row r="48" spans="1:11" x14ac:dyDescent="0.15">
      <c r="A48" s="53"/>
      <c r="B48" s="56"/>
      <c r="C48" s="59"/>
      <c r="D48" s="59"/>
      <c r="E48" s="7" t="s">
        <v>6</v>
      </c>
      <c r="F48" s="3"/>
      <c r="G48" s="59"/>
      <c r="H48" s="7" t="s">
        <v>6</v>
      </c>
      <c r="I48" s="5"/>
    </row>
    <row r="49" spans="1:11" ht="102" customHeight="1" thickBot="1" x14ac:dyDescent="0.2">
      <c r="A49" s="54"/>
      <c r="B49" s="57"/>
      <c r="C49" s="60" t="s">
        <v>432</v>
      </c>
      <c r="D49" s="61"/>
      <c r="E49" s="61"/>
      <c r="F49" s="61"/>
      <c r="G49" s="61"/>
      <c r="H49" s="61"/>
      <c r="I49" s="62"/>
    </row>
    <row r="50" spans="1:11" ht="15" customHeight="1" x14ac:dyDescent="0.15">
      <c r="A50" s="52">
        <f t="shared" ref="A50" si="28">A47+1</f>
        <v>42233</v>
      </c>
      <c r="B50" s="55" t="str">
        <f t="shared" ref="B50" si="29">TEXT(A50,"aaa")</f>
        <v>月</v>
      </c>
      <c r="C50" s="58" t="s">
        <v>3</v>
      </c>
      <c r="D50" s="58" t="s">
        <v>4</v>
      </c>
      <c r="E50" s="6" t="s">
        <v>5</v>
      </c>
      <c r="F50" s="2"/>
      <c r="G50" s="58" t="s">
        <v>7</v>
      </c>
      <c r="H50" s="6" t="s">
        <v>5</v>
      </c>
      <c r="I50" s="4"/>
    </row>
    <row r="51" spans="1:11" ht="15.6" customHeight="1" x14ac:dyDescent="0.15">
      <c r="A51" s="53"/>
      <c r="B51" s="56"/>
      <c r="C51" s="59"/>
      <c r="D51" s="59"/>
      <c r="E51" s="7" t="s">
        <v>6</v>
      </c>
      <c r="F51" s="3"/>
      <c r="G51" s="59"/>
      <c r="H51" s="7" t="s">
        <v>6</v>
      </c>
      <c r="I51" s="5"/>
    </row>
    <row r="52" spans="1:11" ht="72.75" customHeight="1" thickBot="1" x14ac:dyDescent="0.2">
      <c r="A52" s="54"/>
      <c r="B52" s="57"/>
      <c r="C52" s="60" t="s">
        <v>433</v>
      </c>
      <c r="D52" s="61"/>
      <c r="E52" s="61"/>
      <c r="F52" s="61"/>
      <c r="G52" s="61"/>
      <c r="H52" s="61"/>
      <c r="I52" s="62"/>
      <c r="J52" s="23">
        <v>3</v>
      </c>
      <c r="K52" s="23">
        <v>3</v>
      </c>
    </row>
    <row r="53" spans="1:11" x14ac:dyDescent="0.15">
      <c r="A53" s="52">
        <f t="shared" ref="A53" si="30">A50+1</f>
        <v>42234</v>
      </c>
      <c r="B53" s="55" t="str">
        <f t="shared" ref="B53" si="31">TEXT(A53,"aaa")</f>
        <v>火</v>
      </c>
      <c r="C53" s="58" t="s">
        <v>3</v>
      </c>
      <c r="D53" s="58" t="s">
        <v>4</v>
      </c>
      <c r="E53" s="6" t="s">
        <v>5</v>
      </c>
      <c r="F53" s="2"/>
      <c r="G53" s="58" t="s">
        <v>7</v>
      </c>
      <c r="H53" s="6" t="s">
        <v>5</v>
      </c>
      <c r="I53" s="4"/>
    </row>
    <row r="54" spans="1:11" x14ac:dyDescent="0.15">
      <c r="A54" s="53"/>
      <c r="B54" s="56"/>
      <c r="C54" s="59"/>
      <c r="D54" s="59"/>
      <c r="E54" s="7" t="s">
        <v>6</v>
      </c>
      <c r="F54" s="3"/>
      <c r="G54" s="59"/>
      <c r="H54" s="7" t="s">
        <v>6</v>
      </c>
      <c r="I54" s="5"/>
    </row>
    <row r="55" spans="1:11" ht="130.5" customHeight="1" thickBot="1" x14ac:dyDescent="0.2">
      <c r="A55" s="54"/>
      <c r="B55" s="57"/>
      <c r="C55" s="60" t="s">
        <v>434</v>
      </c>
      <c r="D55" s="61"/>
      <c r="E55" s="61"/>
      <c r="F55" s="61"/>
      <c r="G55" s="61"/>
      <c r="H55" s="61"/>
      <c r="I55" s="62"/>
      <c r="J55" s="23">
        <v>3</v>
      </c>
      <c r="K55" s="23">
        <v>3</v>
      </c>
    </row>
    <row r="56" spans="1:11" x14ac:dyDescent="0.15">
      <c r="A56" s="52">
        <f t="shared" ref="A56" si="32">A53+1</f>
        <v>42235</v>
      </c>
      <c r="B56" s="55" t="str">
        <f t="shared" ref="B56" si="33">TEXT(A56,"aaa")</f>
        <v>水</v>
      </c>
      <c r="C56" s="58" t="s">
        <v>3</v>
      </c>
      <c r="D56" s="58" t="s">
        <v>4</v>
      </c>
      <c r="E56" s="6" t="s">
        <v>5</v>
      </c>
      <c r="F56" s="2"/>
      <c r="G56" s="58" t="s">
        <v>7</v>
      </c>
      <c r="H56" s="6" t="s">
        <v>5</v>
      </c>
      <c r="I56" s="4"/>
    </row>
    <row r="57" spans="1:11" x14ac:dyDescent="0.15">
      <c r="A57" s="53"/>
      <c r="B57" s="56"/>
      <c r="C57" s="59"/>
      <c r="D57" s="59"/>
      <c r="E57" s="7" t="s">
        <v>6</v>
      </c>
      <c r="F57" s="3"/>
      <c r="G57" s="59"/>
      <c r="H57" s="7" t="s">
        <v>6</v>
      </c>
      <c r="I57" s="5"/>
    </row>
    <row r="58" spans="1:11" ht="127.5" customHeight="1" thickBot="1" x14ac:dyDescent="0.2">
      <c r="A58" s="54"/>
      <c r="B58" s="57"/>
      <c r="C58" s="60" t="s">
        <v>435</v>
      </c>
      <c r="D58" s="61"/>
      <c r="E58" s="61"/>
      <c r="F58" s="61"/>
      <c r="G58" s="61"/>
      <c r="H58" s="61"/>
      <c r="I58" s="62"/>
      <c r="J58" s="23">
        <v>3</v>
      </c>
      <c r="K58" s="23">
        <v>3</v>
      </c>
    </row>
    <row r="59" spans="1:11" x14ac:dyDescent="0.15">
      <c r="A59" s="52">
        <f t="shared" ref="A59" si="34">A56+1</f>
        <v>42236</v>
      </c>
      <c r="B59" s="55" t="str">
        <f t="shared" ref="B59" si="35">TEXT(A59,"aaa")</f>
        <v>木</v>
      </c>
      <c r="C59" s="58" t="s">
        <v>3</v>
      </c>
      <c r="D59" s="58" t="s">
        <v>4</v>
      </c>
      <c r="E59" s="6" t="s">
        <v>5</v>
      </c>
      <c r="F59" s="2"/>
      <c r="G59" s="58" t="s">
        <v>7</v>
      </c>
      <c r="H59" s="6" t="s">
        <v>5</v>
      </c>
      <c r="I59" s="4"/>
    </row>
    <row r="60" spans="1:11" x14ac:dyDescent="0.15">
      <c r="A60" s="53"/>
      <c r="B60" s="56"/>
      <c r="C60" s="59"/>
      <c r="D60" s="59"/>
      <c r="E60" s="7" t="s">
        <v>6</v>
      </c>
      <c r="F60" s="3"/>
      <c r="G60" s="59"/>
      <c r="H60" s="7" t="s">
        <v>6</v>
      </c>
      <c r="I60" s="5"/>
    </row>
    <row r="61" spans="1:11" ht="102.75" customHeight="1" thickBot="1" x14ac:dyDescent="0.2">
      <c r="A61" s="54"/>
      <c r="B61" s="57"/>
      <c r="C61" s="60" t="s">
        <v>436</v>
      </c>
      <c r="D61" s="61"/>
      <c r="E61" s="61"/>
      <c r="F61" s="61"/>
      <c r="G61" s="61"/>
      <c r="H61" s="61"/>
      <c r="I61" s="62"/>
      <c r="J61" s="23">
        <v>3</v>
      </c>
      <c r="K61" s="23">
        <v>3</v>
      </c>
    </row>
    <row r="62" spans="1:11" x14ac:dyDescent="0.15">
      <c r="A62" s="52">
        <f t="shared" ref="A62" si="36">A59+1</f>
        <v>42237</v>
      </c>
      <c r="B62" s="55" t="str">
        <f t="shared" ref="B62" si="37">TEXT(A62,"aaa")</f>
        <v>金</v>
      </c>
      <c r="C62" s="58" t="s">
        <v>3</v>
      </c>
      <c r="D62" s="58" t="s">
        <v>4</v>
      </c>
      <c r="E62" s="6" t="s">
        <v>5</v>
      </c>
      <c r="F62" s="2"/>
      <c r="G62" s="58" t="s">
        <v>7</v>
      </c>
      <c r="H62" s="6" t="s">
        <v>5</v>
      </c>
      <c r="I62" s="4"/>
    </row>
    <row r="63" spans="1:11" x14ac:dyDescent="0.15">
      <c r="A63" s="53"/>
      <c r="B63" s="56"/>
      <c r="C63" s="59"/>
      <c r="D63" s="59"/>
      <c r="E63" s="7" t="s">
        <v>6</v>
      </c>
      <c r="F63" s="3"/>
      <c r="G63" s="59"/>
      <c r="H63" s="7" t="s">
        <v>6</v>
      </c>
      <c r="I63" s="5"/>
    </row>
    <row r="64" spans="1:11" ht="120" customHeight="1" thickBot="1" x14ac:dyDescent="0.2">
      <c r="A64" s="54"/>
      <c r="B64" s="57"/>
      <c r="C64" s="60" t="s">
        <v>437</v>
      </c>
      <c r="D64" s="61"/>
      <c r="E64" s="61"/>
      <c r="F64" s="61"/>
      <c r="G64" s="61"/>
      <c r="H64" s="61"/>
      <c r="I64" s="62"/>
    </row>
    <row r="65" spans="1:9" x14ac:dyDescent="0.15">
      <c r="A65" s="52">
        <f t="shared" ref="A65" si="38">A62+1</f>
        <v>42238</v>
      </c>
      <c r="B65" s="55" t="str">
        <f t="shared" ref="B65" si="39">TEXT(A65,"aaa")</f>
        <v>土</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78.75" customHeight="1" thickBot="1" x14ac:dyDescent="0.2">
      <c r="A67" s="54"/>
      <c r="B67" s="57"/>
      <c r="C67" s="60" t="s">
        <v>438</v>
      </c>
      <c r="D67" s="61"/>
      <c r="E67" s="61"/>
      <c r="F67" s="61"/>
      <c r="G67" s="61"/>
      <c r="H67" s="61"/>
      <c r="I67" s="62"/>
    </row>
    <row r="68" spans="1:9" x14ac:dyDescent="0.15">
      <c r="A68" s="52">
        <f t="shared" ref="A68" si="40">A65+1</f>
        <v>42239</v>
      </c>
      <c r="B68" s="55" t="str">
        <f t="shared" ref="B68" si="41">TEXT(A68,"aaa")</f>
        <v>日</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48.75" customHeight="1" thickBot="1" x14ac:dyDescent="0.2">
      <c r="A70" s="54"/>
      <c r="B70" s="57"/>
      <c r="C70" s="60" t="s">
        <v>230</v>
      </c>
      <c r="D70" s="61"/>
      <c r="E70" s="61"/>
      <c r="F70" s="61"/>
      <c r="G70" s="61"/>
      <c r="H70" s="61"/>
      <c r="I70" s="62"/>
    </row>
    <row r="71" spans="1:9" x14ac:dyDescent="0.15">
      <c r="A71" s="52">
        <f t="shared" ref="A71" si="42">A68+1</f>
        <v>42240</v>
      </c>
      <c r="B71" s="55" t="str">
        <f t="shared" ref="B71" si="43">TEXT(A71,"aaa")</f>
        <v>月</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90.75" customHeight="1" thickBot="1" x14ac:dyDescent="0.2">
      <c r="A73" s="54"/>
      <c r="B73" s="57"/>
      <c r="C73" s="60" t="s">
        <v>439</v>
      </c>
      <c r="D73" s="61"/>
      <c r="E73" s="61"/>
      <c r="F73" s="61"/>
      <c r="G73" s="61"/>
      <c r="H73" s="61"/>
      <c r="I73" s="62"/>
    </row>
    <row r="74" spans="1:9" x14ac:dyDescent="0.15">
      <c r="A74" s="52">
        <f t="shared" ref="A74" si="44">A71+1</f>
        <v>42241</v>
      </c>
      <c r="B74" s="55" t="str">
        <f t="shared" ref="B74" si="45">TEXT(A74,"aaa")</f>
        <v>火</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09.5" customHeight="1" thickBot="1" x14ac:dyDescent="0.2">
      <c r="A76" s="54"/>
      <c r="B76" s="57"/>
      <c r="C76" s="60" t="s">
        <v>440</v>
      </c>
      <c r="D76" s="61"/>
      <c r="E76" s="61"/>
      <c r="F76" s="61"/>
      <c r="G76" s="61"/>
      <c r="H76" s="61"/>
      <c r="I76" s="62"/>
    </row>
    <row r="77" spans="1:9" x14ac:dyDescent="0.15">
      <c r="A77" s="52">
        <f t="shared" ref="A77" si="46">A74+1</f>
        <v>42242</v>
      </c>
      <c r="B77" s="55" t="str">
        <f t="shared" ref="B77" si="47">TEXT(A77,"aaa")</f>
        <v>水</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85.5" customHeight="1" thickBot="1" x14ac:dyDescent="0.2">
      <c r="A79" s="54"/>
      <c r="B79" s="57"/>
      <c r="C79" s="60" t="s">
        <v>441</v>
      </c>
      <c r="D79" s="61"/>
      <c r="E79" s="61"/>
      <c r="F79" s="61"/>
      <c r="G79" s="61"/>
      <c r="H79" s="61"/>
      <c r="I79" s="62"/>
    </row>
    <row r="80" spans="1:9" x14ac:dyDescent="0.15">
      <c r="A80" s="52">
        <f t="shared" ref="A80" si="48">A77+1</f>
        <v>42243</v>
      </c>
      <c r="B80" s="55" t="str">
        <f t="shared" ref="B80" si="49">TEXT(A80,"aaa")</f>
        <v>木</v>
      </c>
      <c r="C80" s="58" t="s">
        <v>3</v>
      </c>
      <c r="D80" s="58" t="s">
        <v>4</v>
      </c>
      <c r="E80" s="6" t="s">
        <v>5</v>
      </c>
      <c r="F80" s="2"/>
      <c r="G80" s="58" t="s">
        <v>7</v>
      </c>
      <c r="H80" s="6" t="s">
        <v>5</v>
      </c>
      <c r="I80" s="4"/>
    </row>
    <row r="81" spans="1:13" x14ac:dyDescent="0.15">
      <c r="A81" s="53"/>
      <c r="B81" s="56"/>
      <c r="C81" s="59"/>
      <c r="D81" s="59"/>
      <c r="E81" s="7" t="s">
        <v>6</v>
      </c>
      <c r="F81" s="3"/>
      <c r="G81" s="59"/>
      <c r="H81" s="7" t="s">
        <v>6</v>
      </c>
      <c r="I81" s="5"/>
    </row>
    <row r="82" spans="1:13" ht="81.75" customHeight="1" thickBot="1" x14ac:dyDescent="0.2">
      <c r="A82" s="54"/>
      <c r="B82" s="57"/>
      <c r="C82" s="60" t="s">
        <v>442</v>
      </c>
      <c r="D82" s="61"/>
      <c r="E82" s="61"/>
      <c r="F82" s="61"/>
      <c r="G82" s="61"/>
      <c r="H82" s="61"/>
      <c r="I82" s="62"/>
    </row>
    <row r="83" spans="1:13" x14ac:dyDescent="0.15">
      <c r="A83" s="52">
        <f t="shared" ref="A83" si="50">A80+1</f>
        <v>42244</v>
      </c>
      <c r="B83" s="55" t="str">
        <f t="shared" ref="B83" si="51">TEXT(A83,"aaa")</f>
        <v>金</v>
      </c>
      <c r="C83" s="58" t="s">
        <v>3</v>
      </c>
      <c r="D83" s="58" t="s">
        <v>4</v>
      </c>
      <c r="E83" s="6" t="s">
        <v>5</v>
      </c>
      <c r="F83" s="2"/>
      <c r="G83" s="58" t="s">
        <v>7</v>
      </c>
      <c r="H83" s="6" t="s">
        <v>5</v>
      </c>
      <c r="I83" s="4"/>
    </row>
    <row r="84" spans="1:13" x14ac:dyDescent="0.15">
      <c r="A84" s="53"/>
      <c r="B84" s="56"/>
      <c r="C84" s="59"/>
      <c r="D84" s="59"/>
      <c r="E84" s="7" t="s">
        <v>6</v>
      </c>
      <c r="F84" s="3"/>
      <c r="G84" s="59"/>
      <c r="H84" s="7" t="s">
        <v>6</v>
      </c>
      <c r="I84" s="5"/>
    </row>
    <row r="85" spans="1:13" ht="82.5" customHeight="1" thickBot="1" x14ac:dyDescent="0.2">
      <c r="A85" s="54"/>
      <c r="B85" s="57"/>
      <c r="C85" s="60" t="s">
        <v>443</v>
      </c>
      <c r="D85" s="61"/>
      <c r="E85" s="61"/>
      <c r="F85" s="61"/>
      <c r="G85" s="61"/>
      <c r="H85" s="61"/>
      <c r="I85" s="62"/>
      <c r="J85" s="23">
        <v>3</v>
      </c>
      <c r="K85" s="23">
        <v>3</v>
      </c>
    </row>
    <row r="86" spans="1:13" x14ac:dyDescent="0.15">
      <c r="A86" s="52">
        <f t="shared" ref="A86" si="52">A83+1</f>
        <v>42245</v>
      </c>
      <c r="B86" s="55" t="str">
        <f t="shared" ref="B86" si="53">TEXT(A86,"aaa")</f>
        <v>土</v>
      </c>
      <c r="C86" s="58" t="s">
        <v>3</v>
      </c>
      <c r="D86" s="58" t="s">
        <v>4</v>
      </c>
      <c r="E86" s="6" t="s">
        <v>5</v>
      </c>
      <c r="F86" s="2"/>
      <c r="G86" s="58" t="s">
        <v>7</v>
      </c>
      <c r="H86" s="6" t="s">
        <v>5</v>
      </c>
      <c r="I86" s="4"/>
    </row>
    <row r="87" spans="1:13" x14ac:dyDescent="0.15">
      <c r="A87" s="53"/>
      <c r="B87" s="56"/>
      <c r="C87" s="59"/>
      <c r="D87" s="59"/>
      <c r="E87" s="7" t="s">
        <v>6</v>
      </c>
      <c r="F87" s="3"/>
      <c r="G87" s="59"/>
      <c r="H87" s="7" t="s">
        <v>6</v>
      </c>
      <c r="I87" s="5"/>
    </row>
    <row r="88" spans="1:13" ht="117" customHeight="1" thickBot="1" x14ac:dyDescent="0.2">
      <c r="A88" s="54"/>
      <c r="B88" s="57"/>
      <c r="C88" s="60" t="s">
        <v>444</v>
      </c>
      <c r="D88" s="61"/>
      <c r="E88" s="61"/>
      <c r="F88" s="61"/>
      <c r="G88" s="61"/>
      <c r="H88" s="61"/>
      <c r="I88" s="62"/>
      <c r="J88" s="21">
        <v>1</v>
      </c>
      <c r="K88" s="21">
        <v>1</v>
      </c>
    </row>
    <row r="89" spans="1:13" x14ac:dyDescent="0.15">
      <c r="A89" s="52">
        <f t="shared" ref="A89" si="54">A86+1</f>
        <v>42246</v>
      </c>
      <c r="B89" s="55" t="str">
        <f t="shared" ref="B89" si="55">TEXT(A89,"aaa")</f>
        <v>日</v>
      </c>
      <c r="C89" s="58" t="s">
        <v>3</v>
      </c>
      <c r="D89" s="58" t="s">
        <v>4</v>
      </c>
      <c r="E89" s="6" t="s">
        <v>5</v>
      </c>
      <c r="F89" s="2"/>
      <c r="G89" s="58" t="s">
        <v>7</v>
      </c>
      <c r="H89" s="6" t="s">
        <v>5</v>
      </c>
      <c r="I89" s="4"/>
    </row>
    <row r="90" spans="1:13" x14ac:dyDescent="0.15">
      <c r="A90" s="53"/>
      <c r="B90" s="56"/>
      <c r="C90" s="59"/>
      <c r="D90" s="59"/>
      <c r="E90" s="7" t="s">
        <v>6</v>
      </c>
      <c r="F90" s="3"/>
      <c r="G90" s="59"/>
      <c r="H90" s="7" t="s">
        <v>6</v>
      </c>
      <c r="I90" s="5"/>
    </row>
    <row r="91" spans="1:13" ht="48.75" customHeight="1" thickBot="1" x14ac:dyDescent="0.2">
      <c r="A91" s="54"/>
      <c r="B91" s="57"/>
      <c r="C91" s="60" t="s">
        <v>230</v>
      </c>
      <c r="D91" s="61"/>
      <c r="E91" s="61"/>
      <c r="F91" s="61"/>
      <c r="G91" s="61"/>
      <c r="H91" s="61"/>
      <c r="I91" s="62"/>
    </row>
    <row r="92" spans="1:13" x14ac:dyDescent="0.15">
      <c r="A92" s="52">
        <f t="shared" ref="A92" si="56">A89+1</f>
        <v>42247</v>
      </c>
      <c r="B92" s="55" t="str">
        <f t="shared" ref="B92" si="57">TEXT(A92,"aaa")</f>
        <v>月</v>
      </c>
      <c r="C92" s="58" t="s">
        <v>3</v>
      </c>
      <c r="D92" s="58" t="s">
        <v>4</v>
      </c>
      <c r="E92" s="6" t="s">
        <v>5</v>
      </c>
      <c r="F92" s="2"/>
      <c r="G92" s="58" t="s">
        <v>7</v>
      </c>
      <c r="H92" s="6" t="s">
        <v>5</v>
      </c>
      <c r="I92" s="4"/>
    </row>
    <row r="93" spans="1:13" x14ac:dyDescent="0.15">
      <c r="A93" s="53"/>
      <c r="B93" s="56"/>
      <c r="C93" s="59"/>
      <c r="D93" s="59"/>
      <c r="E93" s="7" t="s">
        <v>6</v>
      </c>
      <c r="F93" s="3"/>
      <c r="G93" s="59"/>
      <c r="H93" s="7" t="s">
        <v>6</v>
      </c>
      <c r="I93" s="5"/>
    </row>
    <row r="94" spans="1:13" ht="60" customHeight="1" thickBot="1" x14ac:dyDescent="0.2">
      <c r="A94" s="54"/>
      <c r="B94" s="57"/>
      <c r="C94" s="60" t="s">
        <v>445</v>
      </c>
      <c r="D94" s="61"/>
      <c r="E94" s="61"/>
      <c r="F94" s="61"/>
      <c r="G94" s="61"/>
      <c r="H94" s="61"/>
      <c r="I94" s="62"/>
    </row>
    <row r="95" spans="1:13" x14ac:dyDescent="0.15">
      <c r="J95" s="22" t="s">
        <v>223</v>
      </c>
      <c r="K95" s="22"/>
      <c r="L95" s="23" t="s">
        <v>224</v>
      </c>
      <c r="M95" s="24" t="s">
        <v>393</v>
      </c>
    </row>
    <row r="96" spans="1:13" x14ac:dyDescent="0.15">
      <c r="J96" s="22">
        <f>SUM(J4:J94)</f>
        <v>21</v>
      </c>
      <c r="K96" s="22">
        <f>SUM(K4:K94)</f>
        <v>21</v>
      </c>
      <c r="L96" s="23">
        <f>SUM(J96:K96)</f>
        <v>42</v>
      </c>
      <c r="M96" s="25">
        <f>SUM(J96:K96)/2.33</f>
        <v>18.025751072961373</v>
      </c>
    </row>
    <row r="98" spans="10:10" x14ac:dyDescent="0.15">
      <c r="J98" s="26" t="s">
        <v>446</v>
      </c>
    </row>
    <row r="99" spans="10:10" x14ac:dyDescent="0.15">
      <c r="J99" s="27" t="s">
        <v>447</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M99"/>
  <sheetViews>
    <sheetView topLeftCell="A79" zoomScaleNormal="100" workbookViewId="0">
      <selection activeCell="C85" sqref="C85:I8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11" ht="24.75" thickBot="1" x14ac:dyDescent="0.2">
      <c r="A1" s="1" t="s">
        <v>190</v>
      </c>
    </row>
    <row r="2" spans="1:11" x14ac:dyDescent="0.15">
      <c r="A2" s="52">
        <v>42248</v>
      </c>
      <c r="B2" s="55" t="str">
        <f>TEXT(A2,"aaa")</f>
        <v>火</v>
      </c>
      <c r="C2" s="58" t="s">
        <v>3</v>
      </c>
      <c r="D2" s="58" t="s">
        <v>4</v>
      </c>
      <c r="E2" s="6" t="s">
        <v>5</v>
      </c>
      <c r="F2" s="2"/>
      <c r="G2" s="58" t="s">
        <v>7</v>
      </c>
      <c r="H2" s="6" t="s">
        <v>5</v>
      </c>
      <c r="I2" s="28"/>
      <c r="J2" t="s">
        <v>193</v>
      </c>
      <c r="K2" t="s">
        <v>194</v>
      </c>
    </row>
    <row r="3" spans="1:11" x14ac:dyDescent="0.15">
      <c r="A3" s="53"/>
      <c r="B3" s="56"/>
      <c r="C3" s="59"/>
      <c r="D3" s="59"/>
      <c r="E3" s="7" t="s">
        <v>6</v>
      </c>
      <c r="F3" s="3"/>
      <c r="G3" s="59"/>
      <c r="H3" s="7" t="s">
        <v>6</v>
      </c>
      <c r="I3" s="29"/>
    </row>
    <row r="4" spans="1:11" ht="57.75" customHeight="1" thickBot="1" x14ac:dyDescent="0.2">
      <c r="A4" s="54"/>
      <c r="B4" s="57"/>
      <c r="C4" s="60" t="s">
        <v>445</v>
      </c>
      <c r="D4" s="61"/>
      <c r="E4" s="61"/>
      <c r="F4" s="61"/>
      <c r="G4" s="61"/>
      <c r="H4" s="61"/>
      <c r="I4" s="62"/>
      <c r="J4" s="23">
        <v>3</v>
      </c>
      <c r="K4" s="23">
        <v>3</v>
      </c>
    </row>
    <row r="5" spans="1:11" x14ac:dyDescent="0.15">
      <c r="A5" s="52">
        <f>A2+1</f>
        <v>42249</v>
      </c>
      <c r="B5" s="55" t="str">
        <f t="shared" ref="B5" si="0">TEXT(A5,"aaa")</f>
        <v>水</v>
      </c>
      <c r="C5" s="58" t="s">
        <v>3</v>
      </c>
      <c r="D5" s="58" t="s">
        <v>4</v>
      </c>
      <c r="E5" s="6" t="s">
        <v>5</v>
      </c>
      <c r="F5" s="2"/>
      <c r="G5" s="58" t="s">
        <v>7</v>
      </c>
      <c r="H5" s="6" t="s">
        <v>5</v>
      </c>
      <c r="I5" s="28"/>
      <c r="J5" s="21"/>
      <c r="K5" s="21"/>
    </row>
    <row r="6" spans="1:11" x14ac:dyDescent="0.15">
      <c r="A6" s="53"/>
      <c r="B6" s="56"/>
      <c r="C6" s="59"/>
      <c r="D6" s="59"/>
      <c r="E6" s="7" t="s">
        <v>6</v>
      </c>
      <c r="F6" s="3"/>
      <c r="G6" s="59"/>
      <c r="H6" s="7" t="s">
        <v>6</v>
      </c>
      <c r="I6" s="29"/>
      <c r="J6" s="21"/>
      <c r="K6" s="21"/>
    </row>
    <row r="7" spans="1:11" ht="62.25" customHeight="1" thickBot="1" x14ac:dyDescent="0.2">
      <c r="A7" s="54"/>
      <c r="B7" s="57"/>
      <c r="C7" s="60" t="s">
        <v>448</v>
      </c>
      <c r="D7" s="61"/>
      <c r="E7" s="61"/>
      <c r="F7" s="61"/>
      <c r="G7" s="61"/>
      <c r="H7" s="61"/>
      <c r="I7" s="62"/>
      <c r="J7" s="21"/>
      <c r="K7" s="21"/>
    </row>
    <row r="8" spans="1:11" x14ac:dyDescent="0.15">
      <c r="A8" s="52">
        <f t="shared" ref="A8" si="1">A5+1</f>
        <v>42250</v>
      </c>
      <c r="B8" s="55" t="str">
        <f t="shared" ref="B8" si="2">TEXT(A8,"aaa")</f>
        <v>木</v>
      </c>
      <c r="C8" s="58" t="s">
        <v>3</v>
      </c>
      <c r="D8" s="58" t="s">
        <v>4</v>
      </c>
      <c r="E8" s="6" t="s">
        <v>5</v>
      </c>
      <c r="F8" s="2"/>
      <c r="G8" s="58" t="s">
        <v>7</v>
      </c>
      <c r="H8" s="6" t="s">
        <v>5</v>
      </c>
      <c r="I8" s="28"/>
      <c r="J8" s="21"/>
      <c r="K8" s="21"/>
    </row>
    <row r="9" spans="1:11" x14ac:dyDescent="0.15">
      <c r="A9" s="53"/>
      <c r="B9" s="56"/>
      <c r="C9" s="59"/>
      <c r="D9" s="59"/>
      <c r="E9" s="7" t="s">
        <v>6</v>
      </c>
      <c r="F9" s="3"/>
      <c r="G9" s="59"/>
      <c r="H9" s="7" t="s">
        <v>6</v>
      </c>
      <c r="I9" s="29"/>
      <c r="J9" s="21"/>
      <c r="K9" s="21"/>
    </row>
    <row r="10" spans="1:11" ht="72.75" customHeight="1" thickBot="1" x14ac:dyDescent="0.2">
      <c r="A10" s="54"/>
      <c r="B10" s="57"/>
      <c r="C10" s="60" t="s">
        <v>449</v>
      </c>
      <c r="D10" s="61"/>
      <c r="E10" s="61"/>
      <c r="F10" s="61"/>
      <c r="G10" s="61"/>
      <c r="H10" s="61"/>
      <c r="I10" s="62"/>
      <c r="J10" s="21"/>
      <c r="K10" s="21"/>
    </row>
    <row r="11" spans="1:11" x14ac:dyDescent="0.15">
      <c r="A11" s="52">
        <f t="shared" ref="A11" si="3">A8+1</f>
        <v>42251</v>
      </c>
      <c r="B11" s="55" t="str">
        <f t="shared" ref="B11" si="4">TEXT(A11,"aaa")</f>
        <v>金</v>
      </c>
      <c r="C11" s="58" t="s">
        <v>3</v>
      </c>
      <c r="D11" s="58" t="s">
        <v>4</v>
      </c>
      <c r="E11" s="6" t="s">
        <v>5</v>
      </c>
      <c r="F11" s="2"/>
      <c r="G11" s="58" t="s">
        <v>7</v>
      </c>
      <c r="H11" s="6" t="s">
        <v>5</v>
      </c>
      <c r="I11" s="28"/>
      <c r="J11" s="21"/>
      <c r="K11" s="21"/>
    </row>
    <row r="12" spans="1:11" x14ac:dyDescent="0.15">
      <c r="A12" s="53"/>
      <c r="B12" s="56"/>
      <c r="C12" s="59"/>
      <c r="D12" s="59"/>
      <c r="E12" s="7" t="s">
        <v>6</v>
      </c>
      <c r="F12" s="3"/>
      <c r="G12" s="59"/>
      <c r="H12" s="7" t="s">
        <v>6</v>
      </c>
      <c r="I12" s="29"/>
      <c r="J12" s="21"/>
      <c r="K12" s="21"/>
    </row>
    <row r="13" spans="1:11" ht="86.25" customHeight="1" thickBot="1" x14ac:dyDescent="0.2">
      <c r="A13" s="54"/>
      <c r="B13" s="57"/>
      <c r="C13" s="60" t="s">
        <v>450</v>
      </c>
      <c r="D13" s="61"/>
      <c r="E13" s="61"/>
      <c r="F13" s="61"/>
      <c r="G13" s="61"/>
      <c r="H13" s="61"/>
      <c r="I13" s="62"/>
      <c r="J13" s="21"/>
      <c r="K13" s="21"/>
    </row>
    <row r="14" spans="1:11" x14ac:dyDescent="0.15">
      <c r="A14" s="52">
        <f t="shared" ref="A14" si="5">A11+1</f>
        <v>42252</v>
      </c>
      <c r="B14" s="55" t="str">
        <f t="shared" ref="B14" si="6">TEXT(A14,"aaa")</f>
        <v>土</v>
      </c>
      <c r="C14" s="58" t="s">
        <v>3</v>
      </c>
      <c r="D14" s="58" t="s">
        <v>4</v>
      </c>
      <c r="E14" s="6" t="s">
        <v>5</v>
      </c>
      <c r="F14" s="2"/>
      <c r="G14" s="58" t="s">
        <v>7</v>
      </c>
      <c r="H14" s="6" t="s">
        <v>5</v>
      </c>
      <c r="I14" s="4"/>
      <c r="J14" s="21"/>
      <c r="K14" s="21"/>
    </row>
    <row r="15" spans="1:11" x14ac:dyDescent="0.15">
      <c r="A15" s="53"/>
      <c r="B15" s="56"/>
      <c r="C15" s="59"/>
      <c r="D15" s="59"/>
      <c r="E15" s="7" t="s">
        <v>6</v>
      </c>
      <c r="F15" s="3"/>
      <c r="G15" s="59"/>
      <c r="H15" s="7" t="s">
        <v>6</v>
      </c>
      <c r="I15" s="5"/>
      <c r="J15" s="21"/>
      <c r="K15" s="21"/>
    </row>
    <row r="16" spans="1:11" ht="85.5" customHeight="1" thickBot="1" x14ac:dyDescent="0.2">
      <c r="A16" s="54"/>
      <c r="B16" s="57"/>
      <c r="C16" s="60" t="s">
        <v>451</v>
      </c>
      <c r="D16" s="61"/>
      <c r="E16" s="61"/>
      <c r="F16" s="61"/>
      <c r="G16" s="61"/>
      <c r="H16" s="61"/>
      <c r="I16" s="62"/>
      <c r="J16" s="23">
        <v>2</v>
      </c>
      <c r="K16" s="23">
        <v>2</v>
      </c>
    </row>
    <row r="17" spans="1:12" x14ac:dyDescent="0.15">
      <c r="A17" s="52">
        <f t="shared" ref="A17" si="7">A14+1</f>
        <v>42253</v>
      </c>
      <c r="B17" s="55" t="str">
        <f t="shared" ref="B17" si="8">TEXT(A17,"aaa")</f>
        <v>日</v>
      </c>
      <c r="C17" s="58" t="s">
        <v>3</v>
      </c>
      <c r="D17" s="58" t="s">
        <v>4</v>
      </c>
      <c r="E17" s="6" t="s">
        <v>5</v>
      </c>
      <c r="F17" s="2"/>
      <c r="G17" s="58" t="s">
        <v>7</v>
      </c>
      <c r="H17" s="6" t="s">
        <v>5</v>
      </c>
      <c r="I17" s="4"/>
      <c r="J17" s="21"/>
      <c r="K17" s="21"/>
    </row>
    <row r="18" spans="1:12" x14ac:dyDescent="0.15">
      <c r="A18" s="53"/>
      <c r="B18" s="56"/>
      <c r="C18" s="59"/>
      <c r="D18" s="59"/>
      <c r="E18" s="7" t="s">
        <v>6</v>
      </c>
      <c r="F18" s="3"/>
      <c r="G18" s="59"/>
      <c r="H18" s="7" t="s">
        <v>6</v>
      </c>
      <c r="I18" s="5"/>
      <c r="J18" s="21"/>
      <c r="K18" s="21"/>
    </row>
    <row r="19" spans="1:12" ht="48.75" customHeight="1" thickBot="1" x14ac:dyDescent="0.2">
      <c r="A19" s="54"/>
      <c r="B19" s="57"/>
      <c r="C19" s="60" t="s">
        <v>278</v>
      </c>
      <c r="D19" s="61"/>
      <c r="E19" s="61"/>
      <c r="F19" s="61"/>
      <c r="G19" s="61"/>
      <c r="H19" s="61"/>
      <c r="I19" s="62"/>
      <c r="J19" s="21"/>
      <c r="K19" s="21"/>
      <c r="L19" s="21"/>
    </row>
    <row r="20" spans="1:12" ht="17.45" customHeight="1" x14ac:dyDescent="0.15">
      <c r="A20" s="52">
        <f t="shared" ref="A20" si="9">A17+1</f>
        <v>42254</v>
      </c>
      <c r="B20" s="55" t="str">
        <f t="shared" ref="B20" si="10">TEXT(A20,"aaa")</f>
        <v>月</v>
      </c>
      <c r="C20" s="58" t="s">
        <v>3</v>
      </c>
      <c r="D20" s="58" t="s">
        <v>4</v>
      </c>
      <c r="E20" s="6" t="s">
        <v>5</v>
      </c>
      <c r="F20" s="2"/>
      <c r="G20" s="58" t="s">
        <v>7</v>
      </c>
      <c r="H20" s="6" t="s">
        <v>5</v>
      </c>
      <c r="I20" s="4"/>
      <c r="J20" s="21"/>
      <c r="K20" s="21"/>
    </row>
    <row r="21" spans="1:12" x14ac:dyDescent="0.15">
      <c r="A21" s="53"/>
      <c r="B21" s="56"/>
      <c r="C21" s="59"/>
      <c r="D21" s="59"/>
      <c r="E21" s="7" t="s">
        <v>6</v>
      </c>
      <c r="F21" s="3"/>
      <c r="G21" s="59"/>
      <c r="H21" s="7" t="s">
        <v>6</v>
      </c>
      <c r="I21" s="5"/>
      <c r="J21" s="21"/>
      <c r="K21" s="21"/>
    </row>
    <row r="22" spans="1:12" ht="78.75" customHeight="1" thickBot="1" x14ac:dyDescent="0.2">
      <c r="A22" s="54"/>
      <c r="B22" s="57"/>
      <c r="C22" s="60" t="s">
        <v>452</v>
      </c>
      <c r="D22" s="61"/>
      <c r="E22" s="61"/>
      <c r="F22" s="61"/>
      <c r="G22" s="61"/>
      <c r="H22" s="61"/>
      <c r="I22" s="62"/>
      <c r="J22" s="23">
        <v>1.5</v>
      </c>
      <c r="K22" s="23">
        <v>1.5</v>
      </c>
      <c r="L22" s="21"/>
    </row>
    <row r="23" spans="1:12" x14ac:dyDescent="0.15">
      <c r="A23" s="52">
        <f t="shared" ref="A23" si="11">A20+1</f>
        <v>42255</v>
      </c>
      <c r="B23" s="55" t="str">
        <f t="shared" ref="B23" si="12">TEXT(A23,"aaa")</f>
        <v>火</v>
      </c>
      <c r="C23" s="58" t="s">
        <v>3</v>
      </c>
      <c r="D23" s="58" t="s">
        <v>4</v>
      </c>
      <c r="E23" s="6" t="s">
        <v>5</v>
      </c>
      <c r="F23" s="2"/>
      <c r="G23" s="58" t="s">
        <v>7</v>
      </c>
      <c r="H23" s="6" t="s">
        <v>5</v>
      </c>
      <c r="I23" s="4"/>
      <c r="J23" s="21"/>
      <c r="K23" s="21"/>
    </row>
    <row r="24" spans="1:12" x14ac:dyDescent="0.15">
      <c r="A24" s="53"/>
      <c r="B24" s="56"/>
      <c r="C24" s="59"/>
      <c r="D24" s="59"/>
      <c r="E24" s="7" t="s">
        <v>6</v>
      </c>
      <c r="F24" s="3"/>
      <c r="G24" s="59"/>
      <c r="H24" s="7" t="s">
        <v>6</v>
      </c>
      <c r="I24" s="5"/>
      <c r="J24" s="21"/>
      <c r="K24" s="21"/>
    </row>
    <row r="25" spans="1:12" ht="86.25" customHeight="1" thickBot="1" x14ac:dyDescent="0.2">
      <c r="A25" s="54"/>
      <c r="B25" s="57"/>
      <c r="C25" s="60" t="s">
        <v>453</v>
      </c>
      <c r="D25" s="61"/>
      <c r="E25" s="61"/>
      <c r="F25" s="61"/>
      <c r="G25" s="61"/>
      <c r="H25" s="61"/>
      <c r="I25" s="62"/>
      <c r="J25" s="21"/>
      <c r="K25" s="21">
        <v>0.6</v>
      </c>
    </row>
    <row r="26" spans="1:12" x14ac:dyDescent="0.15">
      <c r="A26" s="52">
        <f t="shared" ref="A26" si="13">A23+1</f>
        <v>42256</v>
      </c>
      <c r="B26" s="55" t="str">
        <f t="shared" ref="B26" si="14">TEXT(A26,"aaa")</f>
        <v>水</v>
      </c>
      <c r="C26" s="58" t="s">
        <v>3</v>
      </c>
      <c r="D26" s="58" t="s">
        <v>4</v>
      </c>
      <c r="E26" s="6" t="s">
        <v>5</v>
      </c>
      <c r="F26" s="2"/>
      <c r="G26" s="58" t="s">
        <v>7</v>
      </c>
      <c r="H26" s="6" t="s">
        <v>5</v>
      </c>
      <c r="I26" s="4"/>
      <c r="J26" s="21"/>
      <c r="K26" s="21"/>
    </row>
    <row r="27" spans="1:12" x14ac:dyDescent="0.15">
      <c r="A27" s="53"/>
      <c r="B27" s="56"/>
      <c r="C27" s="59"/>
      <c r="D27" s="59"/>
      <c r="E27" s="7" t="s">
        <v>6</v>
      </c>
      <c r="F27" s="3"/>
      <c r="G27" s="59"/>
      <c r="H27" s="7" t="s">
        <v>6</v>
      </c>
      <c r="I27" s="5"/>
      <c r="J27" s="21"/>
      <c r="K27" s="21"/>
    </row>
    <row r="28" spans="1:12" ht="104.25" customHeight="1" thickBot="1" x14ac:dyDescent="0.2">
      <c r="A28" s="54"/>
      <c r="B28" s="57"/>
      <c r="C28" s="60" t="s">
        <v>454</v>
      </c>
      <c r="D28" s="61"/>
      <c r="E28" s="61"/>
      <c r="F28" s="61"/>
      <c r="G28" s="61"/>
      <c r="H28" s="61"/>
      <c r="I28" s="62"/>
      <c r="J28" s="21"/>
      <c r="K28" s="21"/>
    </row>
    <row r="29" spans="1:12" x14ac:dyDescent="0.15">
      <c r="A29" s="52">
        <f t="shared" ref="A29" si="15">A26+1</f>
        <v>42257</v>
      </c>
      <c r="B29" s="55" t="str">
        <f t="shared" ref="B29" si="16">TEXT(A29,"aaa")</f>
        <v>木</v>
      </c>
      <c r="C29" s="58" t="s">
        <v>3</v>
      </c>
      <c r="D29" s="58" t="s">
        <v>4</v>
      </c>
      <c r="E29" s="6" t="s">
        <v>5</v>
      </c>
      <c r="F29" s="2"/>
      <c r="G29" s="58" t="s">
        <v>7</v>
      </c>
      <c r="H29" s="6" t="s">
        <v>5</v>
      </c>
      <c r="I29" s="4"/>
      <c r="J29" s="21"/>
      <c r="K29" s="21"/>
    </row>
    <row r="30" spans="1:12" x14ac:dyDescent="0.15">
      <c r="A30" s="53"/>
      <c r="B30" s="56"/>
      <c r="C30" s="59"/>
      <c r="D30" s="59"/>
      <c r="E30" s="7" t="s">
        <v>6</v>
      </c>
      <c r="F30" s="3"/>
      <c r="G30" s="59"/>
      <c r="H30" s="7" t="s">
        <v>6</v>
      </c>
      <c r="I30" s="5"/>
      <c r="J30" s="21"/>
      <c r="K30" s="21"/>
    </row>
    <row r="31" spans="1:12" ht="111" customHeight="1" thickBot="1" x14ac:dyDescent="0.2">
      <c r="A31" s="54"/>
      <c r="B31" s="57"/>
      <c r="C31" s="60" t="s">
        <v>455</v>
      </c>
      <c r="D31" s="61"/>
      <c r="E31" s="61"/>
      <c r="F31" s="61"/>
      <c r="G31" s="61"/>
      <c r="H31" s="61"/>
      <c r="I31" s="62"/>
      <c r="J31" s="21"/>
      <c r="K31" s="21"/>
    </row>
    <row r="32" spans="1:12" x14ac:dyDescent="0.15">
      <c r="A32" s="52">
        <f t="shared" ref="A32" si="17">A29+1</f>
        <v>42258</v>
      </c>
      <c r="B32" s="55" t="str">
        <f t="shared" ref="B32" si="18">TEXT(A32,"aaa")</f>
        <v>金</v>
      </c>
      <c r="C32" s="58" t="s">
        <v>3</v>
      </c>
      <c r="D32" s="58" t="s">
        <v>4</v>
      </c>
      <c r="E32" s="6" t="s">
        <v>5</v>
      </c>
      <c r="F32" s="2"/>
      <c r="G32" s="58" t="s">
        <v>7</v>
      </c>
      <c r="H32" s="6" t="s">
        <v>5</v>
      </c>
      <c r="I32" s="4"/>
      <c r="J32" s="21"/>
      <c r="K32" s="21"/>
    </row>
    <row r="33" spans="1:11" x14ac:dyDescent="0.15">
      <c r="A33" s="53"/>
      <c r="B33" s="56"/>
      <c r="C33" s="59"/>
      <c r="D33" s="59"/>
      <c r="E33" s="7" t="s">
        <v>6</v>
      </c>
      <c r="F33" s="3"/>
      <c r="G33" s="59"/>
      <c r="H33" s="7" t="s">
        <v>6</v>
      </c>
      <c r="I33" s="5"/>
      <c r="J33" s="21"/>
      <c r="K33" s="21"/>
    </row>
    <row r="34" spans="1:11" ht="88.5" customHeight="1" thickBot="1" x14ac:dyDescent="0.2">
      <c r="A34" s="54"/>
      <c r="B34" s="57"/>
      <c r="C34" s="60" t="s">
        <v>456</v>
      </c>
      <c r="D34" s="61"/>
      <c r="E34" s="61"/>
      <c r="F34" s="61"/>
      <c r="G34" s="61"/>
      <c r="H34" s="61"/>
      <c r="I34" s="62"/>
      <c r="J34" s="21"/>
      <c r="K34" s="21"/>
    </row>
    <row r="35" spans="1:11" x14ac:dyDescent="0.15">
      <c r="A35" s="52">
        <f t="shared" ref="A35" si="19">A32+1</f>
        <v>42259</v>
      </c>
      <c r="B35" s="55" t="str">
        <f t="shared" ref="B35" si="20">TEXT(A35,"aaa")</f>
        <v>土</v>
      </c>
      <c r="C35" s="58" t="s">
        <v>3</v>
      </c>
      <c r="D35" s="58" t="s">
        <v>4</v>
      </c>
      <c r="E35" s="6" t="s">
        <v>5</v>
      </c>
      <c r="F35" s="2"/>
      <c r="G35" s="58" t="s">
        <v>7</v>
      </c>
      <c r="H35" s="6" t="s">
        <v>5</v>
      </c>
      <c r="I35" s="4"/>
      <c r="J35" s="21"/>
      <c r="K35" s="21"/>
    </row>
    <row r="36" spans="1:11" x14ac:dyDescent="0.15">
      <c r="A36" s="53"/>
      <c r="B36" s="56"/>
      <c r="C36" s="59"/>
      <c r="D36" s="59"/>
      <c r="E36" s="7" t="s">
        <v>6</v>
      </c>
      <c r="F36" s="3"/>
      <c r="G36" s="59"/>
      <c r="H36" s="7" t="s">
        <v>6</v>
      </c>
      <c r="I36" s="5"/>
      <c r="J36" s="21"/>
      <c r="K36" s="21"/>
    </row>
    <row r="37" spans="1:11" ht="87" customHeight="1" thickBot="1" x14ac:dyDescent="0.2">
      <c r="A37" s="54"/>
      <c r="B37" s="57"/>
      <c r="C37" s="60" t="s">
        <v>458</v>
      </c>
      <c r="D37" s="61"/>
      <c r="E37" s="61"/>
      <c r="F37" s="61"/>
      <c r="G37" s="61"/>
      <c r="H37" s="61"/>
      <c r="I37" s="62"/>
      <c r="J37" s="23">
        <v>2</v>
      </c>
      <c r="K37" s="23">
        <v>2</v>
      </c>
    </row>
    <row r="38" spans="1:11" x14ac:dyDescent="0.15">
      <c r="A38" s="52">
        <f t="shared" ref="A38" si="21">A35+1</f>
        <v>42260</v>
      </c>
      <c r="B38" s="55" t="str">
        <f t="shared" ref="B38" si="22">TEXT(A38,"aaa")</f>
        <v>日</v>
      </c>
      <c r="C38" s="58" t="s">
        <v>3</v>
      </c>
      <c r="D38" s="58" t="s">
        <v>4</v>
      </c>
      <c r="E38" s="6" t="s">
        <v>5</v>
      </c>
      <c r="F38" s="2"/>
      <c r="G38" s="58" t="s">
        <v>7</v>
      </c>
      <c r="H38" s="6" t="s">
        <v>5</v>
      </c>
      <c r="I38" s="4"/>
      <c r="J38" s="21"/>
      <c r="K38" s="21"/>
    </row>
    <row r="39" spans="1:11" x14ac:dyDescent="0.15">
      <c r="A39" s="53"/>
      <c r="B39" s="56"/>
      <c r="C39" s="59"/>
      <c r="D39" s="59"/>
      <c r="E39" s="7" t="s">
        <v>6</v>
      </c>
      <c r="F39" s="3"/>
      <c r="G39" s="59"/>
      <c r="H39" s="7" t="s">
        <v>6</v>
      </c>
      <c r="I39" s="5"/>
      <c r="J39" s="21"/>
      <c r="K39" s="21"/>
    </row>
    <row r="40" spans="1:11" ht="48.75" customHeight="1" thickBot="1" x14ac:dyDescent="0.2">
      <c r="A40" s="54"/>
      <c r="B40" s="57"/>
      <c r="C40" s="60" t="s">
        <v>457</v>
      </c>
      <c r="D40" s="61"/>
      <c r="E40" s="61"/>
      <c r="F40" s="61"/>
      <c r="G40" s="61"/>
      <c r="H40" s="61"/>
      <c r="I40" s="62"/>
      <c r="J40" s="21"/>
      <c r="K40" s="21"/>
    </row>
    <row r="41" spans="1:11" x14ac:dyDescent="0.15">
      <c r="A41" s="52">
        <f t="shared" ref="A41" si="23">A38+1</f>
        <v>42261</v>
      </c>
      <c r="B41" s="55" t="str">
        <f t="shared" ref="B41" si="24">TEXT(A41,"aaa")</f>
        <v>月</v>
      </c>
      <c r="C41" s="58" t="s">
        <v>3</v>
      </c>
      <c r="D41" s="58" t="s">
        <v>4</v>
      </c>
      <c r="E41" s="6" t="s">
        <v>5</v>
      </c>
      <c r="F41" s="2"/>
      <c r="G41" s="58" t="s">
        <v>7</v>
      </c>
      <c r="H41" s="6" t="s">
        <v>5</v>
      </c>
      <c r="I41" s="4"/>
      <c r="J41" s="21"/>
      <c r="K41" s="21"/>
    </row>
    <row r="42" spans="1:11" x14ac:dyDescent="0.15">
      <c r="A42" s="53"/>
      <c r="B42" s="56"/>
      <c r="C42" s="59"/>
      <c r="D42" s="59"/>
      <c r="E42" s="7" t="s">
        <v>6</v>
      </c>
      <c r="F42" s="3"/>
      <c r="G42" s="59"/>
      <c r="H42" s="7" t="s">
        <v>6</v>
      </c>
      <c r="I42" s="5"/>
      <c r="J42" s="21"/>
      <c r="K42" s="21"/>
    </row>
    <row r="43" spans="1:11" ht="78.75" customHeight="1" thickBot="1" x14ac:dyDescent="0.2">
      <c r="A43" s="54"/>
      <c r="B43" s="57"/>
      <c r="C43" s="60" t="s">
        <v>459</v>
      </c>
      <c r="D43" s="61"/>
      <c r="E43" s="61"/>
      <c r="F43" s="61"/>
      <c r="G43" s="61"/>
      <c r="H43" s="61"/>
      <c r="I43" s="62"/>
      <c r="J43" s="21"/>
      <c r="K43" s="21"/>
    </row>
    <row r="44" spans="1:11" x14ac:dyDescent="0.15">
      <c r="A44" s="52">
        <f t="shared" ref="A44" si="25">A41+1</f>
        <v>42262</v>
      </c>
      <c r="B44" s="55" t="str">
        <f t="shared" ref="B44" si="26">TEXT(A44,"aaa")</f>
        <v>火</v>
      </c>
      <c r="C44" s="58" t="s">
        <v>3</v>
      </c>
      <c r="D44" s="58" t="s">
        <v>4</v>
      </c>
      <c r="E44" s="6" t="s">
        <v>5</v>
      </c>
      <c r="F44" s="2"/>
      <c r="G44" s="58" t="s">
        <v>7</v>
      </c>
      <c r="H44" s="6" t="s">
        <v>5</v>
      </c>
      <c r="I44" s="4"/>
      <c r="J44" s="21"/>
      <c r="K44" s="21"/>
    </row>
    <row r="45" spans="1:11" x14ac:dyDescent="0.15">
      <c r="A45" s="53"/>
      <c r="B45" s="56"/>
      <c r="C45" s="59"/>
      <c r="D45" s="59"/>
      <c r="E45" s="7" t="s">
        <v>6</v>
      </c>
      <c r="F45" s="3"/>
      <c r="G45" s="59"/>
      <c r="H45" s="7" t="s">
        <v>6</v>
      </c>
      <c r="I45" s="5"/>
      <c r="J45" s="21"/>
      <c r="K45" s="21"/>
    </row>
    <row r="46" spans="1:11" ht="94.5" customHeight="1" thickBot="1" x14ac:dyDescent="0.2">
      <c r="A46" s="54"/>
      <c r="B46" s="57"/>
      <c r="C46" s="60" t="s">
        <v>460</v>
      </c>
      <c r="D46" s="61"/>
      <c r="E46" s="61"/>
      <c r="F46" s="61"/>
      <c r="G46" s="61"/>
      <c r="H46" s="61"/>
      <c r="I46" s="62"/>
      <c r="J46" s="21"/>
      <c r="K46" s="21"/>
    </row>
    <row r="47" spans="1:11" x14ac:dyDescent="0.15">
      <c r="A47" s="52">
        <f t="shared" ref="A47" si="27">A44+1</f>
        <v>42263</v>
      </c>
      <c r="B47" s="55" t="str">
        <f t="shared" ref="B47" si="28">TEXT(A47,"aaa")</f>
        <v>水</v>
      </c>
      <c r="C47" s="58" t="s">
        <v>3</v>
      </c>
      <c r="D47" s="58" t="s">
        <v>4</v>
      </c>
      <c r="E47" s="6" t="s">
        <v>5</v>
      </c>
      <c r="F47" s="2"/>
      <c r="G47" s="58" t="s">
        <v>7</v>
      </c>
      <c r="H47" s="6" t="s">
        <v>5</v>
      </c>
      <c r="I47" s="4"/>
      <c r="J47" s="21"/>
      <c r="K47" s="21"/>
    </row>
    <row r="48" spans="1:11" x14ac:dyDescent="0.15">
      <c r="A48" s="53"/>
      <c r="B48" s="56"/>
      <c r="C48" s="59"/>
      <c r="D48" s="59"/>
      <c r="E48" s="7" t="s">
        <v>6</v>
      </c>
      <c r="F48" s="3"/>
      <c r="G48" s="59"/>
      <c r="H48" s="7" t="s">
        <v>6</v>
      </c>
      <c r="I48" s="5"/>
      <c r="J48" s="21"/>
      <c r="K48" s="21"/>
    </row>
    <row r="49" spans="1:11" ht="98.25" customHeight="1" thickBot="1" x14ac:dyDescent="0.2">
      <c r="A49" s="54"/>
      <c r="B49" s="57"/>
      <c r="C49" s="60" t="s">
        <v>461</v>
      </c>
      <c r="D49" s="61"/>
      <c r="E49" s="61"/>
      <c r="F49" s="61"/>
      <c r="G49" s="61"/>
      <c r="H49" s="61"/>
      <c r="I49" s="62"/>
      <c r="J49" s="21"/>
      <c r="K49" s="21"/>
    </row>
    <row r="50" spans="1:11" ht="15" customHeight="1" x14ac:dyDescent="0.15">
      <c r="A50" s="52">
        <f t="shared" ref="A50" si="29">A47+1</f>
        <v>42264</v>
      </c>
      <c r="B50" s="55" t="str">
        <f t="shared" ref="B50" si="30">TEXT(A50,"aaa")</f>
        <v>木</v>
      </c>
      <c r="C50" s="58" t="s">
        <v>3</v>
      </c>
      <c r="D50" s="58" t="s">
        <v>4</v>
      </c>
      <c r="E50" s="6" t="s">
        <v>5</v>
      </c>
      <c r="F50" s="2"/>
      <c r="G50" s="58" t="s">
        <v>7</v>
      </c>
      <c r="H50" s="6" t="s">
        <v>5</v>
      </c>
      <c r="I50" s="4"/>
      <c r="J50" s="21"/>
      <c r="K50" s="21"/>
    </row>
    <row r="51" spans="1:11" ht="15.6" customHeight="1" x14ac:dyDescent="0.15">
      <c r="A51" s="53"/>
      <c r="B51" s="56"/>
      <c r="C51" s="59"/>
      <c r="D51" s="59"/>
      <c r="E51" s="7" t="s">
        <v>6</v>
      </c>
      <c r="F51" s="3"/>
      <c r="G51" s="59"/>
      <c r="H51" s="7" t="s">
        <v>6</v>
      </c>
      <c r="I51" s="5"/>
      <c r="J51" s="21"/>
      <c r="K51" s="21"/>
    </row>
    <row r="52" spans="1:11" ht="113.25" customHeight="1" thickBot="1" x14ac:dyDescent="0.2">
      <c r="A52" s="54"/>
      <c r="B52" s="57"/>
      <c r="C52" s="60" t="s">
        <v>462</v>
      </c>
      <c r="D52" s="61"/>
      <c r="E52" s="61"/>
      <c r="F52" s="61"/>
      <c r="G52" s="61"/>
      <c r="H52" s="61"/>
      <c r="I52" s="62"/>
      <c r="J52" s="21"/>
      <c r="K52" s="21"/>
    </row>
    <row r="53" spans="1:11" ht="15" customHeight="1" x14ac:dyDescent="0.15">
      <c r="A53" s="52">
        <f t="shared" ref="A53" si="31">A50+1</f>
        <v>42265</v>
      </c>
      <c r="B53" s="55" t="str">
        <f t="shared" ref="B53" si="32">TEXT(A53,"aaa")</f>
        <v>金</v>
      </c>
      <c r="C53" s="58" t="s">
        <v>3</v>
      </c>
      <c r="D53" s="58" t="s">
        <v>4</v>
      </c>
      <c r="E53" s="6" t="s">
        <v>5</v>
      </c>
      <c r="F53" s="2"/>
      <c r="G53" s="58" t="s">
        <v>7</v>
      </c>
      <c r="H53" s="6" t="s">
        <v>5</v>
      </c>
      <c r="I53" s="4"/>
      <c r="J53" s="21"/>
      <c r="K53" s="21"/>
    </row>
    <row r="54" spans="1:11" ht="15" customHeight="1" x14ac:dyDescent="0.15">
      <c r="A54" s="53"/>
      <c r="B54" s="56"/>
      <c r="C54" s="59"/>
      <c r="D54" s="59"/>
      <c r="E54" s="7" t="s">
        <v>6</v>
      </c>
      <c r="F54" s="3"/>
      <c r="G54" s="59"/>
      <c r="H54" s="7" t="s">
        <v>6</v>
      </c>
      <c r="I54" s="5"/>
      <c r="J54" s="21"/>
      <c r="K54" s="21"/>
    </row>
    <row r="55" spans="1:11" ht="71.25" customHeight="1" thickBot="1" x14ac:dyDescent="0.2">
      <c r="A55" s="54"/>
      <c r="B55" s="57"/>
      <c r="C55" s="60" t="s">
        <v>463</v>
      </c>
      <c r="D55" s="61"/>
      <c r="E55" s="61"/>
      <c r="F55" s="61"/>
      <c r="G55" s="61"/>
      <c r="H55" s="61"/>
      <c r="I55" s="62"/>
      <c r="J55" s="21"/>
      <c r="K55" s="21"/>
    </row>
    <row r="56" spans="1:11" x14ac:dyDescent="0.15">
      <c r="A56" s="52">
        <f t="shared" ref="A56" si="33">A53+1</f>
        <v>42266</v>
      </c>
      <c r="B56" s="55" t="str">
        <f t="shared" ref="B56" si="34">TEXT(A56,"aaa")</f>
        <v>土</v>
      </c>
      <c r="C56" s="58" t="s">
        <v>3</v>
      </c>
      <c r="D56" s="58" t="s">
        <v>4</v>
      </c>
      <c r="E56" s="6" t="s">
        <v>5</v>
      </c>
      <c r="F56" s="2"/>
      <c r="G56" s="58" t="s">
        <v>7</v>
      </c>
      <c r="H56" s="6" t="s">
        <v>5</v>
      </c>
      <c r="I56" s="4"/>
      <c r="J56" s="21"/>
      <c r="K56" s="21"/>
    </row>
    <row r="57" spans="1:11" x14ac:dyDescent="0.15">
      <c r="A57" s="53"/>
      <c r="B57" s="56"/>
      <c r="C57" s="59"/>
      <c r="D57" s="59"/>
      <c r="E57" s="7" t="s">
        <v>6</v>
      </c>
      <c r="F57" s="3"/>
      <c r="G57" s="59"/>
      <c r="H57" s="7" t="s">
        <v>6</v>
      </c>
      <c r="I57" s="5"/>
      <c r="J57" s="21"/>
      <c r="K57" s="21"/>
    </row>
    <row r="58" spans="1:11" ht="77.25" customHeight="1" thickBot="1" x14ac:dyDescent="0.2">
      <c r="A58" s="54"/>
      <c r="B58" s="57"/>
      <c r="C58" s="60" t="s">
        <v>464</v>
      </c>
      <c r="D58" s="61"/>
      <c r="E58" s="61"/>
      <c r="F58" s="61"/>
      <c r="G58" s="61"/>
      <c r="H58" s="61"/>
      <c r="I58" s="62"/>
      <c r="J58" s="21"/>
      <c r="K58" s="21"/>
    </row>
    <row r="59" spans="1:11" x14ac:dyDescent="0.15">
      <c r="A59" s="52">
        <f t="shared" ref="A59" si="35">A56+1</f>
        <v>42267</v>
      </c>
      <c r="B59" s="55" t="str">
        <f t="shared" ref="B59" si="36">TEXT(A59,"aaa")</f>
        <v>日</v>
      </c>
      <c r="C59" s="58" t="s">
        <v>3</v>
      </c>
      <c r="D59" s="58" t="s">
        <v>4</v>
      </c>
      <c r="E59" s="6" t="s">
        <v>5</v>
      </c>
      <c r="F59" s="2"/>
      <c r="G59" s="58" t="s">
        <v>7</v>
      </c>
      <c r="H59" s="6" t="s">
        <v>5</v>
      </c>
      <c r="I59" s="4"/>
      <c r="J59" s="21"/>
      <c r="K59" s="21"/>
    </row>
    <row r="60" spans="1:11" x14ac:dyDescent="0.15">
      <c r="A60" s="53"/>
      <c r="B60" s="56"/>
      <c r="C60" s="59"/>
      <c r="D60" s="59"/>
      <c r="E60" s="7" t="s">
        <v>6</v>
      </c>
      <c r="F60" s="3"/>
      <c r="G60" s="59"/>
      <c r="H60" s="7" t="s">
        <v>6</v>
      </c>
      <c r="I60" s="5"/>
      <c r="J60" s="21"/>
      <c r="K60" s="21"/>
    </row>
    <row r="61" spans="1:11" ht="48.75" customHeight="1" thickBot="1" x14ac:dyDescent="0.2">
      <c r="A61" s="54"/>
      <c r="B61" s="57"/>
      <c r="C61" s="60" t="s">
        <v>457</v>
      </c>
      <c r="D61" s="61"/>
      <c r="E61" s="61"/>
      <c r="F61" s="61"/>
      <c r="G61" s="61"/>
      <c r="H61" s="61"/>
      <c r="I61" s="62"/>
      <c r="J61" s="21"/>
      <c r="K61" s="21"/>
    </row>
    <row r="62" spans="1:11" x14ac:dyDescent="0.15">
      <c r="A62" s="52">
        <f t="shared" ref="A62" si="37">A59+1</f>
        <v>42268</v>
      </c>
      <c r="B62" s="55" t="str">
        <f t="shared" ref="B62" si="38">TEXT(A62,"aaa")</f>
        <v>月</v>
      </c>
      <c r="C62" s="58" t="s">
        <v>3</v>
      </c>
      <c r="D62" s="58" t="s">
        <v>4</v>
      </c>
      <c r="E62" s="6" t="s">
        <v>5</v>
      </c>
      <c r="F62" s="2"/>
      <c r="G62" s="58" t="s">
        <v>7</v>
      </c>
      <c r="H62" s="6" t="s">
        <v>5</v>
      </c>
      <c r="I62" s="4"/>
      <c r="J62" s="21"/>
      <c r="K62" s="21"/>
    </row>
    <row r="63" spans="1:11" x14ac:dyDescent="0.15">
      <c r="A63" s="53"/>
      <c r="B63" s="56"/>
      <c r="C63" s="59"/>
      <c r="D63" s="59"/>
      <c r="E63" s="7" t="s">
        <v>6</v>
      </c>
      <c r="F63" s="3"/>
      <c r="G63" s="59"/>
      <c r="H63" s="7" t="s">
        <v>6</v>
      </c>
      <c r="I63" s="5"/>
      <c r="J63" s="21"/>
      <c r="K63" s="21"/>
    </row>
    <row r="64" spans="1:11" ht="48.75" customHeight="1" thickBot="1" x14ac:dyDescent="0.2">
      <c r="A64" s="54"/>
      <c r="B64" s="57"/>
      <c r="C64" s="60" t="s">
        <v>457</v>
      </c>
      <c r="D64" s="61"/>
      <c r="E64" s="61"/>
      <c r="F64" s="61"/>
      <c r="G64" s="61"/>
      <c r="H64" s="61"/>
      <c r="I64" s="62"/>
      <c r="J64" s="21"/>
      <c r="K64" s="21"/>
    </row>
    <row r="65" spans="1:11" x14ac:dyDescent="0.15">
      <c r="A65" s="52">
        <f t="shared" ref="A65" si="39">A62+1</f>
        <v>42269</v>
      </c>
      <c r="B65" s="55" t="str">
        <f t="shared" ref="B65" si="40">TEXT(A65,"aaa")</f>
        <v>火</v>
      </c>
      <c r="C65" s="58" t="s">
        <v>3</v>
      </c>
      <c r="D65" s="58" t="s">
        <v>4</v>
      </c>
      <c r="E65" s="6" t="s">
        <v>5</v>
      </c>
      <c r="F65" s="2"/>
      <c r="G65" s="58" t="s">
        <v>7</v>
      </c>
      <c r="H65" s="6" t="s">
        <v>5</v>
      </c>
      <c r="I65" s="4"/>
      <c r="J65" s="21"/>
      <c r="K65" s="21"/>
    </row>
    <row r="66" spans="1:11" x14ac:dyDescent="0.15">
      <c r="A66" s="53"/>
      <c r="B66" s="56"/>
      <c r="C66" s="59"/>
      <c r="D66" s="59"/>
      <c r="E66" s="7" t="s">
        <v>6</v>
      </c>
      <c r="F66" s="3"/>
      <c r="G66" s="59"/>
      <c r="H66" s="7" t="s">
        <v>6</v>
      </c>
      <c r="I66" s="5"/>
      <c r="J66" s="21"/>
      <c r="K66" s="21"/>
    </row>
    <row r="67" spans="1:11" ht="48.75" customHeight="1" thickBot="1" x14ac:dyDescent="0.2">
      <c r="A67" s="54"/>
      <c r="B67" s="57"/>
      <c r="C67" s="60" t="s">
        <v>457</v>
      </c>
      <c r="D67" s="61"/>
      <c r="E67" s="61"/>
      <c r="F67" s="61"/>
      <c r="G67" s="61"/>
      <c r="H67" s="61"/>
      <c r="I67" s="62"/>
      <c r="J67" s="21"/>
      <c r="K67" s="21"/>
    </row>
    <row r="68" spans="1:11" x14ac:dyDescent="0.15">
      <c r="A68" s="52">
        <f t="shared" ref="A68" si="41">A65+1</f>
        <v>42270</v>
      </c>
      <c r="B68" s="55" t="str">
        <f t="shared" ref="B68" si="42">TEXT(A68,"aaa")</f>
        <v>水</v>
      </c>
      <c r="C68" s="58" t="s">
        <v>3</v>
      </c>
      <c r="D68" s="58" t="s">
        <v>4</v>
      </c>
      <c r="E68" s="6" t="s">
        <v>5</v>
      </c>
      <c r="F68" s="2"/>
      <c r="G68" s="58" t="s">
        <v>7</v>
      </c>
      <c r="H68" s="6" t="s">
        <v>5</v>
      </c>
      <c r="I68" s="4"/>
      <c r="J68" s="21"/>
      <c r="K68" s="21"/>
    </row>
    <row r="69" spans="1:11" x14ac:dyDescent="0.15">
      <c r="A69" s="53"/>
      <c r="B69" s="56"/>
      <c r="C69" s="59"/>
      <c r="D69" s="59"/>
      <c r="E69" s="7" t="s">
        <v>6</v>
      </c>
      <c r="F69" s="3"/>
      <c r="G69" s="59"/>
      <c r="H69" s="7" t="s">
        <v>6</v>
      </c>
      <c r="I69" s="5"/>
      <c r="J69" s="21"/>
      <c r="K69" s="21"/>
    </row>
    <row r="70" spans="1:11" ht="89.25" customHeight="1" thickBot="1" x14ac:dyDescent="0.2">
      <c r="A70" s="54"/>
      <c r="B70" s="57"/>
      <c r="C70" s="60" t="s">
        <v>465</v>
      </c>
      <c r="D70" s="61"/>
      <c r="E70" s="61"/>
      <c r="F70" s="61"/>
      <c r="G70" s="61"/>
      <c r="H70" s="61"/>
      <c r="I70" s="62"/>
      <c r="J70" s="23">
        <v>1</v>
      </c>
      <c r="K70" s="23">
        <v>1</v>
      </c>
    </row>
    <row r="71" spans="1:11" x14ac:dyDescent="0.15">
      <c r="A71" s="52">
        <f t="shared" ref="A71" si="43">A68+1</f>
        <v>42271</v>
      </c>
      <c r="B71" s="55" t="str">
        <f t="shared" ref="B71" si="44">TEXT(A71,"aaa")</f>
        <v>木</v>
      </c>
      <c r="C71" s="58" t="s">
        <v>3</v>
      </c>
      <c r="D71" s="58" t="s">
        <v>4</v>
      </c>
      <c r="E71" s="6" t="s">
        <v>5</v>
      </c>
      <c r="F71" s="2"/>
      <c r="G71" s="58" t="s">
        <v>7</v>
      </c>
      <c r="H71" s="6" t="s">
        <v>5</v>
      </c>
      <c r="I71" s="4"/>
      <c r="J71" s="21"/>
      <c r="K71" s="21"/>
    </row>
    <row r="72" spans="1:11" x14ac:dyDescent="0.15">
      <c r="A72" s="53"/>
      <c r="B72" s="56"/>
      <c r="C72" s="59"/>
      <c r="D72" s="59"/>
      <c r="E72" s="7" t="s">
        <v>6</v>
      </c>
      <c r="F72" s="3"/>
      <c r="G72" s="59"/>
      <c r="H72" s="7" t="s">
        <v>6</v>
      </c>
      <c r="I72" s="5"/>
      <c r="J72" s="21"/>
      <c r="K72" s="21"/>
    </row>
    <row r="73" spans="1:11" ht="58.5" customHeight="1" thickBot="1" x14ac:dyDescent="0.2">
      <c r="A73" s="54"/>
      <c r="B73" s="57"/>
      <c r="C73" s="60" t="s">
        <v>466</v>
      </c>
      <c r="D73" s="61"/>
      <c r="E73" s="61"/>
      <c r="F73" s="61"/>
      <c r="G73" s="61"/>
      <c r="H73" s="61"/>
      <c r="I73" s="62"/>
      <c r="J73" s="21"/>
      <c r="K73" s="21"/>
    </row>
    <row r="74" spans="1:11" x14ac:dyDescent="0.15">
      <c r="A74" s="52">
        <f t="shared" ref="A74" si="45">A71+1</f>
        <v>42272</v>
      </c>
      <c r="B74" s="55" t="str">
        <f t="shared" ref="B74" si="46">TEXT(A74,"aaa")</f>
        <v>金</v>
      </c>
      <c r="C74" s="58" t="s">
        <v>3</v>
      </c>
      <c r="D74" s="58" t="s">
        <v>4</v>
      </c>
      <c r="E74" s="6" t="s">
        <v>5</v>
      </c>
      <c r="F74" s="2"/>
      <c r="G74" s="58" t="s">
        <v>7</v>
      </c>
      <c r="H74" s="6" t="s">
        <v>5</v>
      </c>
      <c r="I74" s="4"/>
      <c r="J74" s="21"/>
      <c r="K74" s="21"/>
    </row>
    <row r="75" spans="1:11" x14ac:dyDescent="0.15">
      <c r="A75" s="53"/>
      <c r="B75" s="56"/>
      <c r="C75" s="59"/>
      <c r="D75" s="59"/>
      <c r="E75" s="7" t="s">
        <v>6</v>
      </c>
      <c r="F75" s="3"/>
      <c r="G75" s="59"/>
      <c r="H75" s="7" t="s">
        <v>6</v>
      </c>
      <c r="I75" s="5"/>
      <c r="J75" s="21"/>
      <c r="K75" s="21"/>
    </row>
    <row r="76" spans="1:11" ht="98.25" customHeight="1" thickBot="1" x14ac:dyDescent="0.2">
      <c r="A76" s="54"/>
      <c r="B76" s="57"/>
      <c r="C76" s="60" t="s">
        <v>467</v>
      </c>
      <c r="D76" s="61"/>
      <c r="E76" s="61"/>
      <c r="F76" s="61"/>
      <c r="G76" s="61"/>
      <c r="H76" s="61"/>
      <c r="I76" s="62"/>
      <c r="J76" s="21"/>
      <c r="K76" s="21"/>
    </row>
    <row r="77" spans="1:11" x14ac:dyDescent="0.15">
      <c r="A77" s="52">
        <f t="shared" ref="A77" si="47">A74+1</f>
        <v>42273</v>
      </c>
      <c r="B77" s="55" t="str">
        <f t="shared" ref="B77" si="48">TEXT(A77,"aaa")</f>
        <v>土</v>
      </c>
      <c r="C77" s="58" t="s">
        <v>3</v>
      </c>
      <c r="D77" s="58" t="s">
        <v>4</v>
      </c>
      <c r="E77" s="6" t="s">
        <v>5</v>
      </c>
      <c r="F77" s="2"/>
      <c r="G77" s="58" t="s">
        <v>7</v>
      </c>
      <c r="H77" s="6" t="s">
        <v>5</v>
      </c>
      <c r="I77" s="4"/>
      <c r="J77" s="21"/>
      <c r="K77" s="21"/>
    </row>
    <row r="78" spans="1:11" x14ac:dyDescent="0.15">
      <c r="A78" s="53"/>
      <c r="B78" s="56"/>
      <c r="C78" s="59"/>
      <c r="D78" s="59"/>
      <c r="E78" s="7" t="s">
        <v>6</v>
      </c>
      <c r="F78" s="3"/>
      <c r="G78" s="59"/>
      <c r="H78" s="7" t="s">
        <v>6</v>
      </c>
      <c r="I78" s="5"/>
      <c r="J78" s="21"/>
      <c r="K78" s="21"/>
    </row>
    <row r="79" spans="1:11" ht="82.5" customHeight="1" thickBot="1" x14ac:dyDescent="0.2">
      <c r="A79" s="54"/>
      <c r="B79" s="57"/>
      <c r="C79" s="60" t="s">
        <v>468</v>
      </c>
      <c r="D79" s="61"/>
      <c r="E79" s="61"/>
      <c r="F79" s="61"/>
      <c r="G79" s="61"/>
      <c r="H79" s="61"/>
      <c r="I79" s="62"/>
      <c r="J79" s="23">
        <v>3</v>
      </c>
      <c r="K79" s="23">
        <v>3</v>
      </c>
    </row>
    <row r="80" spans="1:11" x14ac:dyDescent="0.15">
      <c r="A80" s="52">
        <f t="shared" ref="A80" si="49">A77+1</f>
        <v>42274</v>
      </c>
      <c r="B80" s="55" t="str">
        <f t="shared" ref="B80" si="50">TEXT(A80,"aaa")</f>
        <v>日</v>
      </c>
      <c r="C80" s="58" t="s">
        <v>3</v>
      </c>
      <c r="D80" s="58" t="s">
        <v>4</v>
      </c>
      <c r="E80" s="6" t="s">
        <v>5</v>
      </c>
      <c r="F80" s="2"/>
      <c r="G80" s="58" t="s">
        <v>7</v>
      </c>
      <c r="H80" s="6" t="s">
        <v>5</v>
      </c>
      <c r="I80" s="4"/>
      <c r="J80" s="21"/>
      <c r="K80" s="21"/>
    </row>
    <row r="81" spans="1:13" x14ac:dyDescent="0.15">
      <c r="A81" s="53"/>
      <c r="B81" s="56"/>
      <c r="C81" s="59"/>
      <c r="D81" s="59"/>
      <c r="E81" s="7" t="s">
        <v>6</v>
      </c>
      <c r="F81" s="3"/>
      <c r="G81" s="59"/>
      <c r="H81" s="7" t="s">
        <v>6</v>
      </c>
      <c r="I81" s="5"/>
      <c r="J81" s="21"/>
      <c r="K81" s="21"/>
    </row>
    <row r="82" spans="1:13" ht="48.75" customHeight="1" thickBot="1" x14ac:dyDescent="0.2">
      <c r="A82" s="54"/>
      <c r="B82" s="57"/>
      <c r="C82" s="60" t="s">
        <v>457</v>
      </c>
      <c r="D82" s="61"/>
      <c r="E82" s="61"/>
      <c r="F82" s="61"/>
      <c r="G82" s="61"/>
      <c r="H82" s="61"/>
      <c r="I82" s="62"/>
      <c r="J82" s="21"/>
      <c r="K82" s="21"/>
    </row>
    <row r="83" spans="1:13" x14ac:dyDescent="0.15">
      <c r="A83" s="52">
        <f t="shared" ref="A83" si="51">A80+1</f>
        <v>42275</v>
      </c>
      <c r="B83" s="55" t="str">
        <f t="shared" ref="B83" si="52">TEXT(A83,"aaa")</f>
        <v>月</v>
      </c>
      <c r="C83" s="58" t="s">
        <v>3</v>
      </c>
      <c r="D83" s="58" t="s">
        <v>4</v>
      </c>
      <c r="E83" s="6" t="s">
        <v>5</v>
      </c>
      <c r="F83" s="2"/>
      <c r="G83" s="58" t="s">
        <v>7</v>
      </c>
      <c r="H83" s="6" t="s">
        <v>5</v>
      </c>
      <c r="I83" s="4"/>
      <c r="J83" s="21"/>
      <c r="K83" s="21"/>
    </row>
    <row r="84" spans="1:13" x14ac:dyDescent="0.15">
      <c r="A84" s="53"/>
      <c r="B84" s="56"/>
      <c r="C84" s="59"/>
      <c r="D84" s="59"/>
      <c r="E84" s="7" t="s">
        <v>6</v>
      </c>
      <c r="F84" s="3"/>
      <c r="G84" s="59"/>
      <c r="H84" s="7" t="s">
        <v>6</v>
      </c>
      <c r="I84" s="5"/>
      <c r="J84" s="21"/>
      <c r="K84" s="21"/>
    </row>
    <row r="85" spans="1:13" ht="70.5" customHeight="1" thickBot="1" x14ac:dyDescent="0.2">
      <c r="A85" s="54"/>
      <c r="B85" s="57"/>
      <c r="C85" s="60" t="s">
        <v>469</v>
      </c>
      <c r="D85" s="61"/>
      <c r="E85" s="61"/>
      <c r="F85" s="61"/>
      <c r="G85" s="61"/>
      <c r="H85" s="61"/>
      <c r="I85" s="62"/>
      <c r="J85" s="23">
        <v>3</v>
      </c>
      <c r="K85" s="23">
        <v>3</v>
      </c>
    </row>
    <row r="86" spans="1:13" x14ac:dyDescent="0.15">
      <c r="A86" s="52">
        <f t="shared" ref="A86" si="53">A83+1</f>
        <v>42276</v>
      </c>
      <c r="B86" s="55" t="str">
        <f t="shared" ref="B86" si="54">TEXT(A86,"aaa")</f>
        <v>火</v>
      </c>
      <c r="C86" s="58" t="s">
        <v>3</v>
      </c>
      <c r="D86" s="58" t="s">
        <v>4</v>
      </c>
      <c r="E86" s="6" t="s">
        <v>5</v>
      </c>
      <c r="F86" s="2"/>
      <c r="G86" s="58" t="s">
        <v>7</v>
      </c>
      <c r="H86" s="6" t="s">
        <v>5</v>
      </c>
      <c r="I86" s="4"/>
      <c r="J86" s="21"/>
      <c r="K86" s="21"/>
    </row>
    <row r="87" spans="1:13" x14ac:dyDescent="0.15">
      <c r="A87" s="53"/>
      <c r="B87" s="56"/>
      <c r="C87" s="59"/>
      <c r="D87" s="59"/>
      <c r="E87" s="7" t="s">
        <v>6</v>
      </c>
      <c r="F87" s="3"/>
      <c r="G87" s="59"/>
      <c r="H87" s="7" t="s">
        <v>6</v>
      </c>
      <c r="I87" s="5"/>
      <c r="J87" s="21"/>
      <c r="K87" s="21"/>
    </row>
    <row r="88" spans="1:13" ht="87" customHeight="1" thickBot="1" x14ac:dyDescent="0.2">
      <c r="A88" s="54"/>
      <c r="B88" s="57"/>
      <c r="C88" s="60" t="s">
        <v>470</v>
      </c>
      <c r="D88" s="61"/>
      <c r="E88" s="61"/>
      <c r="F88" s="61"/>
      <c r="G88" s="61"/>
      <c r="H88" s="61"/>
      <c r="I88" s="62"/>
      <c r="J88" s="23">
        <v>3</v>
      </c>
      <c r="K88" s="23">
        <v>3</v>
      </c>
    </row>
    <row r="89" spans="1:13" x14ac:dyDescent="0.15">
      <c r="A89" s="52">
        <f t="shared" ref="A89" si="55">A86+1</f>
        <v>42277</v>
      </c>
      <c r="B89" s="55" t="str">
        <f t="shared" ref="B89" si="56">TEXT(A89,"aaa")</f>
        <v>水</v>
      </c>
      <c r="C89" s="58" t="s">
        <v>3</v>
      </c>
      <c r="D89" s="58" t="s">
        <v>4</v>
      </c>
      <c r="E89" s="6" t="s">
        <v>5</v>
      </c>
      <c r="F89" s="2"/>
      <c r="G89" s="58" t="s">
        <v>7</v>
      </c>
      <c r="H89" s="6" t="s">
        <v>5</v>
      </c>
      <c r="I89" s="4"/>
      <c r="J89" s="21"/>
      <c r="K89" s="21"/>
    </row>
    <row r="90" spans="1:13" x14ac:dyDescent="0.15">
      <c r="A90" s="53"/>
      <c r="B90" s="56"/>
      <c r="C90" s="59"/>
      <c r="D90" s="59"/>
      <c r="E90" s="7" t="s">
        <v>6</v>
      </c>
      <c r="F90" s="3"/>
      <c r="G90" s="59"/>
      <c r="H90" s="7" t="s">
        <v>6</v>
      </c>
      <c r="I90" s="5"/>
      <c r="J90" s="21"/>
      <c r="K90" s="21"/>
    </row>
    <row r="91" spans="1:13" ht="73.5" customHeight="1" thickBot="1" x14ac:dyDescent="0.2">
      <c r="A91" s="54"/>
      <c r="B91" s="57"/>
      <c r="C91" s="60" t="s">
        <v>471</v>
      </c>
      <c r="D91" s="61"/>
      <c r="E91" s="61"/>
      <c r="F91" s="61"/>
      <c r="G91" s="61"/>
      <c r="H91" s="61"/>
      <c r="I91" s="62"/>
      <c r="J91" s="23">
        <v>3</v>
      </c>
      <c r="K91" s="23">
        <v>3</v>
      </c>
    </row>
    <row r="92" spans="1:13" x14ac:dyDescent="0.15">
      <c r="A92" s="52">
        <f t="shared" ref="A92" si="57">A89+1</f>
        <v>42278</v>
      </c>
      <c r="B92" s="55" t="str">
        <f t="shared" ref="B92" si="58">TEXT(A92,"aaa")</f>
        <v>木</v>
      </c>
      <c r="C92" s="58" t="s">
        <v>3</v>
      </c>
      <c r="D92" s="58" t="s">
        <v>4</v>
      </c>
      <c r="E92" s="6" t="s">
        <v>5</v>
      </c>
      <c r="F92" s="2"/>
      <c r="G92" s="58" t="s">
        <v>7</v>
      </c>
      <c r="H92" s="6" t="s">
        <v>5</v>
      </c>
      <c r="I92" s="4"/>
      <c r="J92" s="21"/>
      <c r="K92" s="21"/>
    </row>
    <row r="93" spans="1:13" x14ac:dyDescent="0.15">
      <c r="A93" s="53"/>
      <c r="B93" s="56"/>
      <c r="C93" s="59"/>
      <c r="D93" s="59"/>
      <c r="E93" s="7" t="s">
        <v>6</v>
      </c>
      <c r="F93" s="3"/>
      <c r="G93" s="59"/>
      <c r="H93" s="7" t="s">
        <v>6</v>
      </c>
      <c r="I93" s="5"/>
      <c r="J93" s="21"/>
      <c r="K93" s="21"/>
    </row>
    <row r="94" spans="1:13" ht="103.5" customHeight="1" thickBot="1" x14ac:dyDescent="0.2">
      <c r="A94" s="54"/>
      <c r="B94" s="57"/>
      <c r="C94" s="60" t="s">
        <v>473</v>
      </c>
      <c r="D94" s="61"/>
      <c r="E94" s="61"/>
      <c r="F94" s="61"/>
      <c r="G94" s="61"/>
      <c r="H94" s="61"/>
      <c r="I94" s="62"/>
      <c r="J94" s="21"/>
      <c r="K94" s="21"/>
    </row>
    <row r="95" spans="1:13" x14ac:dyDescent="0.15">
      <c r="J95" s="22" t="s">
        <v>223</v>
      </c>
      <c r="K95" s="22"/>
      <c r="L95" s="23" t="s">
        <v>224</v>
      </c>
      <c r="M95" s="24" t="s">
        <v>393</v>
      </c>
    </row>
    <row r="96" spans="1:13" x14ac:dyDescent="0.15">
      <c r="J96" s="22">
        <f>SUM(J4:J94)</f>
        <v>21.5</v>
      </c>
      <c r="K96" s="22">
        <f>SUM(K4:K94)</f>
        <v>22.1</v>
      </c>
      <c r="L96" s="23">
        <f>SUM(J96:K96)</f>
        <v>43.6</v>
      </c>
      <c r="M96" s="25">
        <f>SUM(J96:K96)/2.33</f>
        <v>18.71244635193133</v>
      </c>
    </row>
    <row r="98" spans="10:10" x14ac:dyDescent="0.15">
      <c r="J98" s="26" t="s">
        <v>474</v>
      </c>
    </row>
    <row r="99" spans="10:10" x14ac:dyDescent="0.15">
      <c r="J99" s="27" t="s">
        <v>475</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8" scale="3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94"/>
  <sheetViews>
    <sheetView topLeftCell="A88" zoomScaleNormal="100" workbookViewId="0">
      <selection activeCell="C49" sqref="C49:I4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42278</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9.75" customHeight="1" thickBot="1" x14ac:dyDescent="0.2">
      <c r="A4" s="54"/>
      <c r="B4" s="57"/>
      <c r="C4" s="60" t="s">
        <v>472</v>
      </c>
      <c r="D4" s="61"/>
      <c r="E4" s="61"/>
      <c r="F4" s="61"/>
      <c r="G4" s="61"/>
      <c r="H4" s="61"/>
      <c r="I4" s="62"/>
    </row>
    <row r="5" spans="1:9" x14ac:dyDescent="0.15">
      <c r="A5" s="52">
        <f>A2+1</f>
        <v>42279</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9.75" customHeight="1" thickBot="1" x14ac:dyDescent="0.2">
      <c r="A7" s="54"/>
      <c r="B7" s="57"/>
      <c r="C7" s="60" t="s">
        <v>481</v>
      </c>
      <c r="D7" s="61"/>
      <c r="E7" s="61"/>
      <c r="F7" s="61"/>
      <c r="G7" s="61"/>
      <c r="H7" s="61"/>
      <c r="I7" s="62"/>
    </row>
    <row r="8" spans="1:9" x14ac:dyDescent="0.15">
      <c r="A8" s="52">
        <f t="shared" ref="A8" si="1">A5+1</f>
        <v>42280</v>
      </c>
      <c r="B8" s="55" t="str">
        <f t="shared" ref="B8" si="2">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48.75" customHeight="1" thickBot="1" x14ac:dyDescent="0.2">
      <c r="A10" s="54"/>
      <c r="B10" s="57"/>
      <c r="C10" s="60" t="s">
        <v>230</v>
      </c>
      <c r="D10" s="61"/>
      <c r="E10" s="61"/>
      <c r="F10" s="61"/>
      <c r="G10" s="61"/>
      <c r="H10" s="61"/>
      <c r="I10" s="62"/>
    </row>
    <row r="11" spans="1:9" x14ac:dyDescent="0.15">
      <c r="A11" s="52">
        <f t="shared" ref="A11" si="3">A8+1</f>
        <v>42281</v>
      </c>
      <c r="B11" s="55" t="str">
        <f t="shared" ref="B11" si="4">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48.75" customHeight="1" thickBot="1" x14ac:dyDescent="0.2">
      <c r="A13" s="54"/>
      <c r="B13" s="57"/>
      <c r="C13" s="60" t="s">
        <v>230</v>
      </c>
      <c r="D13" s="61"/>
      <c r="E13" s="61"/>
      <c r="F13" s="61"/>
      <c r="G13" s="61"/>
      <c r="H13" s="61"/>
      <c r="I13" s="62"/>
    </row>
    <row r="14" spans="1:9" x14ac:dyDescent="0.15">
      <c r="A14" s="52">
        <f t="shared" ref="A14" si="5">A11+1</f>
        <v>42282</v>
      </c>
      <c r="B14" s="55" t="str">
        <f t="shared" ref="B14" si="6">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0" customHeight="1" thickBot="1" x14ac:dyDescent="0.2">
      <c r="A16" s="54"/>
      <c r="B16" s="57"/>
      <c r="C16" s="60" t="s">
        <v>476</v>
      </c>
      <c r="D16" s="61"/>
      <c r="E16" s="61"/>
      <c r="F16" s="61"/>
      <c r="G16" s="61"/>
      <c r="H16" s="61"/>
      <c r="I16" s="62"/>
    </row>
    <row r="17" spans="1:9" x14ac:dyDescent="0.15">
      <c r="A17" s="52">
        <f t="shared" ref="A17" si="7">A14+1</f>
        <v>42283</v>
      </c>
      <c r="B17" s="55" t="str">
        <f t="shared" ref="B17" si="8">TEXT(A17,"aaa")</f>
        <v>火</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5.5" customHeight="1" thickBot="1" x14ac:dyDescent="0.2">
      <c r="A19" s="54"/>
      <c r="B19" s="57"/>
      <c r="C19" s="60" t="s">
        <v>477</v>
      </c>
      <c r="D19" s="61"/>
      <c r="E19" s="61"/>
      <c r="F19" s="61"/>
      <c r="G19" s="61"/>
      <c r="H19" s="61"/>
      <c r="I19" s="62"/>
    </row>
    <row r="20" spans="1:9" ht="17.45" customHeight="1" x14ac:dyDescent="0.15">
      <c r="A20" s="52">
        <f t="shared" ref="A20" si="9">A17+1</f>
        <v>42284</v>
      </c>
      <c r="B20" s="55" t="str">
        <f t="shared" ref="B20" si="10">TEXT(A20,"aaa")</f>
        <v>水</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18.5" customHeight="1" thickBot="1" x14ac:dyDescent="0.2">
      <c r="A22" s="54"/>
      <c r="B22" s="57"/>
      <c r="C22" s="60" t="s">
        <v>478</v>
      </c>
      <c r="D22" s="61"/>
      <c r="E22" s="61"/>
      <c r="F22" s="61"/>
      <c r="G22" s="61"/>
      <c r="H22" s="61"/>
      <c r="I22" s="62"/>
    </row>
    <row r="23" spans="1:9" x14ac:dyDescent="0.15">
      <c r="A23" s="52">
        <f t="shared" ref="A23" si="11">A20+1</f>
        <v>42285</v>
      </c>
      <c r="B23" s="55" t="str">
        <f t="shared" ref="B23" si="12">TEXT(A23,"aaa")</f>
        <v>木</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2.25" customHeight="1" thickBot="1" x14ac:dyDescent="0.2">
      <c r="A25" s="54"/>
      <c r="B25" s="57"/>
      <c r="C25" s="60" t="s">
        <v>479</v>
      </c>
      <c r="D25" s="61"/>
      <c r="E25" s="61"/>
      <c r="F25" s="61"/>
      <c r="G25" s="61"/>
      <c r="H25" s="61"/>
      <c r="I25" s="62"/>
    </row>
    <row r="26" spans="1:9" x14ac:dyDescent="0.15">
      <c r="A26" s="52">
        <f t="shared" ref="A26" si="13">A23+1</f>
        <v>42286</v>
      </c>
      <c r="B26" s="55" t="str">
        <f t="shared" ref="B26" si="14">TEXT(A26,"aaa")</f>
        <v>金</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77.25" customHeight="1" thickBot="1" x14ac:dyDescent="0.2">
      <c r="A28" s="54"/>
      <c r="B28" s="57"/>
      <c r="C28" s="60" t="s">
        <v>480</v>
      </c>
      <c r="D28" s="61"/>
      <c r="E28" s="61"/>
      <c r="F28" s="61"/>
      <c r="G28" s="61"/>
      <c r="H28" s="61"/>
      <c r="I28" s="62"/>
    </row>
    <row r="29" spans="1:9" x14ac:dyDescent="0.15">
      <c r="A29" s="52">
        <f t="shared" ref="A29" si="15">A26+1</f>
        <v>42287</v>
      </c>
      <c r="B29" s="55" t="str">
        <f t="shared" ref="B29" si="16">TEXT(A29,"aaa")</f>
        <v>土</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72.75" customHeight="1" thickBot="1" x14ac:dyDescent="0.2">
      <c r="A31" s="54"/>
      <c r="B31" s="57"/>
      <c r="C31" s="60" t="s">
        <v>482</v>
      </c>
      <c r="D31" s="61"/>
      <c r="E31" s="61"/>
      <c r="F31" s="61"/>
      <c r="G31" s="61"/>
      <c r="H31" s="61"/>
      <c r="I31" s="62"/>
    </row>
    <row r="32" spans="1:9" x14ac:dyDescent="0.15">
      <c r="A32" s="52">
        <f t="shared" ref="A32" si="17">A29+1</f>
        <v>42288</v>
      </c>
      <c r="B32" s="55" t="str">
        <f t="shared" ref="B32" si="18">TEXT(A32,"aaa")</f>
        <v>日</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48.75" customHeight="1" thickBot="1" x14ac:dyDescent="0.2">
      <c r="A34" s="54"/>
      <c r="B34" s="57"/>
      <c r="C34" s="60" t="s">
        <v>230</v>
      </c>
      <c r="D34" s="61"/>
      <c r="E34" s="61"/>
      <c r="F34" s="61"/>
      <c r="G34" s="61"/>
      <c r="H34" s="61"/>
      <c r="I34" s="62"/>
    </row>
    <row r="35" spans="1:9" x14ac:dyDescent="0.15">
      <c r="A35" s="52">
        <f t="shared" ref="A35" si="19">A32+1</f>
        <v>42289</v>
      </c>
      <c r="B35" s="55" t="str">
        <f t="shared" ref="B35" si="20">TEXT(A35,"aaa")</f>
        <v>月</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9" customHeight="1" thickBot="1" x14ac:dyDescent="0.2">
      <c r="A37" s="54"/>
      <c r="B37" s="57"/>
      <c r="C37" s="60" t="s">
        <v>483</v>
      </c>
      <c r="D37" s="61"/>
      <c r="E37" s="61"/>
      <c r="F37" s="61"/>
      <c r="G37" s="61"/>
      <c r="H37" s="61"/>
      <c r="I37" s="62"/>
    </row>
    <row r="38" spans="1:9" x14ac:dyDescent="0.15">
      <c r="A38" s="52">
        <f t="shared" ref="A38" si="21">A35+1</f>
        <v>42290</v>
      </c>
      <c r="B38" s="55" t="str">
        <f t="shared" ref="B38" si="22">TEXT(A38,"aaa")</f>
        <v>火</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69" customHeight="1" thickBot="1" x14ac:dyDescent="0.2">
      <c r="A40" s="54"/>
      <c r="B40" s="57"/>
      <c r="C40" s="60" t="s">
        <v>484</v>
      </c>
      <c r="D40" s="61"/>
      <c r="E40" s="61"/>
      <c r="F40" s="61"/>
      <c r="G40" s="61"/>
      <c r="H40" s="61"/>
      <c r="I40" s="62"/>
    </row>
    <row r="41" spans="1:9" x14ac:dyDescent="0.15">
      <c r="A41" s="52">
        <f t="shared" ref="A41" si="23">A38+1</f>
        <v>42291</v>
      </c>
      <c r="B41" s="55" t="str">
        <f t="shared" ref="B41" si="24">TEXT(A41,"aaa")</f>
        <v>水</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6.5" customHeight="1" thickBot="1" x14ac:dyDescent="0.2">
      <c r="A43" s="54"/>
      <c r="B43" s="57"/>
      <c r="C43" s="60" t="s">
        <v>485</v>
      </c>
      <c r="D43" s="61"/>
      <c r="E43" s="61"/>
      <c r="F43" s="61"/>
      <c r="G43" s="61"/>
      <c r="H43" s="61"/>
      <c r="I43" s="62"/>
    </row>
    <row r="44" spans="1:9" x14ac:dyDescent="0.15">
      <c r="A44" s="52">
        <f t="shared" ref="A44" si="25">A41+1</f>
        <v>42292</v>
      </c>
      <c r="B44" s="55" t="str">
        <f t="shared" ref="B44" si="26">TEXT(A44,"aaa")</f>
        <v>木</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7.5" customHeight="1" thickBot="1" x14ac:dyDescent="0.2">
      <c r="A46" s="54"/>
      <c r="B46" s="57"/>
      <c r="C46" s="60" t="s">
        <v>486</v>
      </c>
      <c r="D46" s="61"/>
      <c r="E46" s="61"/>
      <c r="F46" s="61"/>
      <c r="G46" s="61"/>
      <c r="H46" s="61"/>
      <c r="I46" s="62"/>
    </row>
    <row r="47" spans="1:9" x14ac:dyDescent="0.15">
      <c r="A47" s="52">
        <f t="shared" ref="A47" si="27">A44+1</f>
        <v>42293</v>
      </c>
      <c r="B47" s="55" t="str">
        <f t="shared" ref="B47" si="28">TEXT(A47,"aaa")</f>
        <v>金</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4" customHeight="1" thickBot="1" x14ac:dyDescent="0.2">
      <c r="A49" s="54"/>
      <c r="B49" s="57"/>
      <c r="C49" s="60" t="s">
        <v>487</v>
      </c>
      <c r="D49" s="61"/>
      <c r="E49" s="61"/>
      <c r="F49" s="61"/>
      <c r="G49" s="61"/>
      <c r="H49" s="61"/>
      <c r="I49" s="62"/>
    </row>
    <row r="50" spans="1:9" ht="15" customHeight="1" x14ac:dyDescent="0.15">
      <c r="A50" s="52">
        <f t="shared" ref="A50" si="29">A47+1</f>
        <v>42294</v>
      </c>
      <c r="B50" s="55" t="str">
        <f t="shared" ref="B50" si="30">TEXT(A50,"aaa")</f>
        <v>土</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93.75" customHeight="1" thickBot="1" x14ac:dyDescent="0.2">
      <c r="A52" s="54"/>
      <c r="B52" s="57"/>
      <c r="C52" s="60" t="s">
        <v>488</v>
      </c>
      <c r="D52" s="61"/>
      <c r="E52" s="61"/>
      <c r="F52" s="61"/>
      <c r="G52" s="61"/>
      <c r="H52" s="61"/>
      <c r="I52" s="62"/>
    </row>
    <row r="53" spans="1:9" x14ac:dyDescent="0.15">
      <c r="A53" s="52">
        <f t="shared" ref="A53" si="31">A50+1</f>
        <v>42295</v>
      </c>
      <c r="B53" s="55" t="str">
        <f t="shared" ref="B53" si="32">TEXT(A53,"aaa")</f>
        <v>日</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48.75" customHeight="1" thickBot="1" x14ac:dyDescent="0.2">
      <c r="A55" s="54"/>
      <c r="B55" s="57"/>
      <c r="C55" s="60" t="s">
        <v>230</v>
      </c>
      <c r="D55" s="61"/>
      <c r="E55" s="61"/>
      <c r="F55" s="61"/>
      <c r="G55" s="61"/>
      <c r="H55" s="61"/>
      <c r="I55" s="62"/>
    </row>
    <row r="56" spans="1:9" x14ac:dyDescent="0.15">
      <c r="A56" s="52">
        <f t="shared" ref="A56" si="33">A53+1</f>
        <v>42296</v>
      </c>
      <c r="B56" s="55" t="str">
        <f t="shared" ref="B56" si="34">TEXT(A56,"aaa")</f>
        <v>月</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67.5" customHeight="1" thickBot="1" x14ac:dyDescent="0.2">
      <c r="A58" s="54"/>
      <c r="B58" s="57"/>
      <c r="C58" s="60" t="s">
        <v>489</v>
      </c>
      <c r="D58" s="61"/>
      <c r="E58" s="61"/>
      <c r="F58" s="61"/>
      <c r="G58" s="61"/>
      <c r="H58" s="61"/>
      <c r="I58" s="62"/>
    </row>
    <row r="59" spans="1:9" x14ac:dyDescent="0.15">
      <c r="A59" s="52">
        <f t="shared" ref="A59" si="35">A56+1</f>
        <v>42297</v>
      </c>
      <c r="B59" s="55" t="str">
        <f t="shared" ref="B59" si="36">TEXT(A59,"aaa")</f>
        <v>火</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9.25" customHeight="1" thickBot="1" x14ac:dyDescent="0.2">
      <c r="A61" s="54"/>
      <c r="B61" s="57"/>
      <c r="C61" s="60" t="s">
        <v>490</v>
      </c>
      <c r="D61" s="61"/>
      <c r="E61" s="61"/>
      <c r="F61" s="61"/>
      <c r="G61" s="61"/>
      <c r="H61" s="61"/>
      <c r="I61" s="62"/>
    </row>
    <row r="62" spans="1:9" x14ac:dyDescent="0.15">
      <c r="A62" s="52">
        <f t="shared" ref="A62" si="37">A59+1</f>
        <v>42298</v>
      </c>
      <c r="B62" s="55" t="str">
        <f t="shared" ref="B62" si="38">TEXT(A62,"aaa")</f>
        <v>水</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116.25" customHeight="1" thickBot="1" x14ac:dyDescent="0.2">
      <c r="A64" s="54"/>
      <c r="B64" s="57"/>
      <c r="C64" s="60" t="s">
        <v>491</v>
      </c>
      <c r="D64" s="61"/>
      <c r="E64" s="61"/>
      <c r="F64" s="61"/>
      <c r="G64" s="61"/>
      <c r="H64" s="61"/>
      <c r="I64" s="62"/>
    </row>
    <row r="65" spans="1:9" x14ac:dyDescent="0.15">
      <c r="A65" s="52">
        <f t="shared" ref="A65" si="39">A62+1</f>
        <v>42299</v>
      </c>
      <c r="B65" s="55" t="str">
        <f t="shared" ref="B65" si="40">TEXT(A65,"aaa")</f>
        <v>木</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01.25" customHeight="1" thickBot="1" x14ac:dyDescent="0.2">
      <c r="A67" s="54"/>
      <c r="B67" s="57"/>
      <c r="C67" s="60" t="s">
        <v>492</v>
      </c>
      <c r="D67" s="61"/>
      <c r="E67" s="61"/>
      <c r="F67" s="61"/>
      <c r="G67" s="61"/>
      <c r="H67" s="61"/>
      <c r="I67" s="62"/>
    </row>
    <row r="68" spans="1:9" x14ac:dyDescent="0.15">
      <c r="A68" s="52">
        <f t="shared" ref="A68" si="41">A65+1</f>
        <v>42300</v>
      </c>
      <c r="B68" s="55" t="str">
        <f t="shared" ref="B68" si="42">TEXT(A68,"aaa")</f>
        <v>金</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99.75" customHeight="1" thickBot="1" x14ac:dyDescent="0.2">
      <c r="A70" s="54"/>
      <c r="B70" s="57"/>
      <c r="C70" s="60" t="s">
        <v>493</v>
      </c>
      <c r="D70" s="61"/>
      <c r="E70" s="61"/>
      <c r="F70" s="61"/>
      <c r="G70" s="61"/>
      <c r="H70" s="61"/>
      <c r="I70" s="62"/>
    </row>
    <row r="71" spans="1:9" x14ac:dyDescent="0.15">
      <c r="A71" s="52">
        <f t="shared" ref="A71" si="43">A68+1</f>
        <v>42301</v>
      </c>
      <c r="B71" s="55" t="str">
        <f t="shared" ref="B71" si="44">TEXT(A71,"aaa")</f>
        <v>土</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4.75" customHeight="1" thickBot="1" x14ac:dyDescent="0.2">
      <c r="A73" s="54"/>
      <c r="B73" s="57"/>
      <c r="C73" s="60" t="s">
        <v>494</v>
      </c>
      <c r="D73" s="61"/>
      <c r="E73" s="61"/>
      <c r="F73" s="61"/>
      <c r="G73" s="61"/>
      <c r="H73" s="61"/>
      <c r="I73" s="62"/>
    </row>
    <row r="74" spans="1:9" ht="24.75" customHeight="1" x14ac:dyDescent="0.15">
      <c r="A74" s="52">
        <f t="shared" ref="A74" si="45">A71+1</f>
        <v>42302</v>
      </c>
      <c r="B74" s="55" t="str">
        <f t="shared" ref="B74" si="46">TEXT(A74,"aaa")</f>
        <v>日</v>
      </c>
      <c r="C74" s="58" t="s">
        <v>3</v>
      </c>
      <c r="D74" s="58" t="s">
        <v>4</v>
      </c>
      <c r="E74" s="6" t="s">
        <v>5</v>
      </c>
      <c r="F74" s="2"/>
      <c r="G74" s="58" t="s">
        <v>7</v>
      </c>
      <c r="H74" s="6" t="s">
        <v>5</v>
      </c>
      <c r="I74" s="4"/>
    </row>
    <row r="75" spans="1:9" hidden="1" x14ac:dyDescent="0.15">
      <c r="A75" s="53"/>
      <c r="B75" s="56"/>
      <c r="C75" s="59"/>
      <c r="D75" s="59"/>
      <c r="E75" s="7" t="s">
        <v>6</v>
      </c>
      <c r="F75" s="3"/>
      <c r="G75" s="59"/>
      <c r="H75" s="7" t="s">
        <v>6</v>
      </c>
      <c r="I75" s="5"/>
    </row>
    <row r="76" spans="1:9" ht="18.600000000000001" customHeight="1" thickBot="1" x14ac:dyDescent="0.2">
      <c r="A76" s="54"/>
      <c r="B76" s="57"/>
      <c r="C76" s="60"/>
      <c r="D76" s="61"/>
      <c r="E76" s="61"/>
      <c r="F76" s="61"/>
      <c r="G76" s="61"/>
      <c r="H76" s="61"/>
      <c r="I76" s="62"/>
    </row>
    <row r="77" spans="1:9" x14ac:dyDescent="0.15">
      <c r="A77" s="52">
        <f t="shared" ref="A77" si="47">A74+1</f>
        <v>42303</v>
      </c>
      <c r="B77" s="55" t="str">
        <f t="shared" ref="B77" si="48">TEXT(A77,"aaa")</f>
        <v>月</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72" customHeight="1" thickBot="1" x14ac:dyDescent="0.2">
      <c r="A79" s="54"/>
      <c r="B79" s="57"/>
      <c r="C79" s="60" t="s">
        <v>495</v>
      </c>
      <c r="D79" s="61"/>
      <c r="E79" s="61"/>
      <c r="F79" s="61"/>
      <c r="G79" s="61"/>
      <c r="H79" s="61"/>
      <c r="I79" s="62"/>
    </row>
    <row r="80" spans="1:9" x14ac:dyDescent="0.15">
      <c r="A80" s="52">
        <f t="shared" ref="A80" si="49">A77+1</f>
        <v>42304</v>
      </c>
      <c r="B80" s="55" t="str">
        <f t="shared" ref="B80" si="50">TEXT(A80,"aaa")</f>
        <v>火</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99.75" customHeight="1" thickBot="1" x14ac:dyDescent="0.2">
      <c r="A82" s="54"/>
      <c r="B82" s="57"/>
      <c r="C82" s="60" t="s">
        <v>496</v>
      </c>
      <c r="D82" s="61"/>
      <c r="E82" s="61"/>
      <c r="F82" s="61"/>
      <c r="G82" s="61"/>
      <c r="H82" s="61"/>
      <c r="I82" s="62"/>
    </row>
    <row r="83" spans="1:9" x14ac:dyDescent="0.15">
      <c r="A83" s="52">
        <f t="shared" ref="A83" si="51">A80+1</f>
        <v>42305</v>
      </c>
      <c r="B83" s="55" t="str">
        <f t="shared" ref="B83" si="52">TEXT(A83,"aaa")</f>
        <v>水</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05" customHeight="1" thickBot="1" x14ac:dyDescent="0.2">
      <c r="A85" s="54"/>
      <c r="B85" s="57"/>
      <c r="C85" s="60" t="s">
        <v>497</v>
      </c>
      <c r="D85" s="61"/>
      <c r="E85" s="61"/>
      <c r="F85" s="61"/>
      <c r="G85" s="61"/>
      <c r="H85" s="61"/>
      <c r="I85" s="62"/>
    </row>
    <row r="86" spans="1:9" x14ac:dyDescent="0.15">
      <c r="A86" s="52">
        <f t="shared" ref="A86" si="53">A83+1</f>
        <v>42306</v>
      </c>
      <c r="B86" s="55" t="str">
        <f t="shared" ref="B86" si="54">TEXT(A86,"aaa")</f>
        <v>木</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86.25" customHeight="1" thickBot="1" x14ac:dyDescent="0.2">
      <c r="A88" s="54"/>
      <c r="B88" s="57"/>
      <c r="C88" s="60" t="s">
        <v>498</v>
      </c>
      <c r="D88" s="61"/>
      <c r="E88" s="61"/>
      <c r="F88" s="61"/>
      <c r="G88" s="61"/>
      <c r="H88" s="61"/>
      <c r="I88" s="62"/>
    </row>
    <row r="89" spans="1:9" x14ac:dyDescent="0.15">
      <c r="A89" s="52">
        <f t="shared" ref="A89" si="55">A86+1</f>
        <v>42307</v>
      </c>
      <c r="B89" s="55" t="str">
        <f t="shared" ref="B89" si="56">TEXT(A89,"aaa")</f>
        <v>金</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93.75" customHeight="1" thickBot="1" x14ac:dyDescent="0.2">
      <c r="A91" s="54"/>
      <c r="B91" s="57"/>
      <c r="C91" s="60" t="s">
        <v>499</v>
      </c>
      <c r="D91" s="61"/>
      <c r="E91" s="61"/>
      <c r="F91" s="61"/>
      <c r="G91" s="61"/>
      <c r="H91" s="61"/>
      <c r="I91" s="62"/>
    </row>
    <row r="92" spans="1:9" x14ac:dyDescent="0.15">
      <c r="A92" s="52">
        <f t="shared" ref="A92" si="57">A89+1</f>
        <v>42308</v>
      </c>
      <c r="B92" s="55" t="str">
        <f t="shared" ref="B92" si="58">TEXT(A92,"aaa")</f>
        <v>土</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93.75" customHeight="1" thickBot="1" x14ac:dyDescent="0.2">
      <c r="A94" s="54"/>
      <c r="B94" s="57"/>
      <c r="C94" s="60" t="s">
        <v>500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94"/>
  <sheetViews>
    <sheetView topLeftCell="A82" zoomScaleNormal="100"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42309</v>
      </c>
      <c r="B2" s="55" t="str">
        <f>TEXT(A2,"aaa")</f>
        <v>日</v>
      </c>
      <c r="C2" s="58" t="s">
        <v>3</v>
      </c>
      <c r="D2" s="58" t="s">
        <v>4</v>
      </c>
      <c r="E2" s="6" t="s">
        <v>5</v>
      </c>
      <c r="F2" s="2"/>
      <c r="G2" s="58" t="s">
        <v>7</v>
      </c>
      <c r="H2" s="6" t="s">
        <v>5</v>
      </c>
      <c r="I2" s="28"/>
    </row>
    <row r="3" spans="1:9" x14ac:dyDescent="0.15">
      <c r="A3" s="53"/>
      <c r="B3" s="56"/>
      <c r="C3" s="59"/>
      <c r="D3" s="59"/>
      <c r="E3" s="7" t="s">
        <v>6</v>
      </c>
      <c r="F3" s="3"/>
      <c r="G3" s="59"/>
      <c r="H3" s="7" t="s">
        <v>6</v>
      </c>
      <c r="I3" s="29"/>
    </row>
    <row r="4" spans="1:9" ht="48.75" customHeight="1" thickBot="1" x14ac:dyDescent="0.2">
      <c r="A4" s="54"/>
      <c r="B4" s="57"/>
      <c r="C4" s="60" t="s">
        <v>230</v>
      </c>
      <c r="D4" s="61"/>
      <c r="E4" s="61"/>
      <c r="F4" s="61"/>
      <c r="G4" s="61"/>
      <c r="H4" s="61"/>
      <c r="I4" s="62"/>
    </row>
    <row r="5" spans="1:9" x14ac:dyDescent="0.15">
      <c r="A5" s="52">
        <f>A2+1</f>
        <v>42310</v>
      </c>
      <c r="B5" s="55" t="str">
        <f t="shared" ref="B5" si="0">TEXT(A5,"aaa")</f>
        <v>月</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5.5" customHeight="1" thickBot="1" x14ac:dyDescent="0.2">
      <c r="A7" s="54"/>
      <c r="B7" s="57"/>
      <c r="C7" s="60" t="s">
        <v>501</v>
      </c>
      <c r="D7" s="61"/>
      <c r="E7" s="61"/>
      <c r="F7" s="61"/>
      <c r="G7" s="61"/>
      <c r="H7" s="61"/>
      <c r="I7" s="62"/>
    </row>
    <row r="8" spans="1:9" x14ac:dyDescent="0.15">
      <c r="A8" s="52">
        <f t="shared" ref="A8" si="1">A5+1</f>
        <v>42311</v>
      </c>
      <c r="B8" s="55" t="str">
        <f t="shared" ref="B8" si="2">TEXT(A8,"aaa")</f>
        <v>火</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71.25" customHeight="1" thickBot="1" x14ac:dyDescent="0.2">
      <c r="A10" s="54"/>
      <c r="B10" s="57"/>
      <c r="C10" s="60" t="s">
        <v>502</v>
      </c>
      <c r="D10" s="61"/>
      <c r="E10" s="61"/>
      <c r="F10" s="61"/>
      <c r="G10" s="61"/>
      <c r="H10" s="61"/>
      <c r="I10" s="62"/>
    </row>
    <row r="11" spans="1:9" x14ac:dyDescent="0.15">
      <c r="A11" s="52">
        <f t="shared" ref="A11" si="3">A8+1</f>
        <v>42312</v>
      </c>
      <c r="B11" s="55" t="str">
        <f t="shared" ref="B11" si="4">TEXT(A11,"aaa")</f>
        <v>水</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98.25" customHeight="1" thickBot="1" x14ac:dyDescent="0.2">
      <c r="A13" s="54"/>
      <c r="B13" s="57"/>
      <c r="C13" s="60" t="s">
        <v>503</v>
      </c>
      <c r="D13" s="61"/>
      <c r="E13" s="61"/>
      <c r="F13" s="61"/>
      <c r="G13" s="61"/>
      <c r="H13" s="61"/>
      <c r="I13" s="62"/>
    </row>
    <row r="14" spans="1:9" x14ac:dyDescent="0.15">
      <c r="A14" s="52">
        <f t="shared" ref="A14" si="5">A11+1</f>
        <v>42313</v>
      </c>
      <c r="B14" s="55" t="str">
        <f t="shared" ref="B14" si="6">TEXT(A14,"aaa")</f>
        <v>木</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7.5" customHeight="1" thickBot="1" x14ac:dyDescent="0.2">
      <c r="A16" s="54"/>
      <c r="B16" s="57"/>
      <c r="C16" s="60" t="s">
        <v>504</v>
      </c>
      <c r="D16" s="61"/>
      <c r="E16" s="61"/>
      <c r="F16" s="61"/>
      <c r="G16" s="61"/>
      <c r="H16" s="61"/>
      <c r="I16" s="62"/>
    </row>
    <row r="17" spans="1:9" x14ac:dyDescent="0.15">
      <c r="A17" s="52">
        <f t="shared" ref="A17" si="7">A14+1</f>
        <v>42314</v>
      </c>
      <c r="B17" s="55" t="str">
        <f t="shared" ref="B17" si="8">TEXT(A17,"aaa")</f>
        <v>金</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7.75" customHeight="1" thickBot="1" x14ac:dyDescent="0.2">
      <c r="A19" s="54"/>
      <c r="B19" s="57"/>
      <c r="C19" s="60" t="s">
        <v>505</v>
      </c>
      <c r="D19" s="61"/>
      <c r="E19" s="61"/>
      <c r="F19" s="61"/>
      <c r="G19" s="61"/>
      <c r="H19" s="61"/>
      <c r="I19" s="62"/>
    </row>
    <row r="20" spans="1:9" ht="17.45" customHeight="1" x14ac:dyDescent="0.15">
      <c r="A20" s="52">
        <f t="shared" ref="A20" si="9">A17+1</f>
        <v>42315</v>
      </c>
      <c r="B20" s="55" t="str">
        <f t="shared" ref="B20" si="10">TEXT(A20,"aaa")</f>
        <v>土</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84.75" customHeight="1" thickBot="1" x14ac:dyDescent="0.2">
      <c r="A22" s="54"/>
      <c r="B22" s="57"/>
      <c r="C22" s="60" t="s">
        <v>506</v>
      </c>
      <c r="D22" s="61"/>
      <c r="E22" s="61"/>
      <c r="F22" s="61"/>
      <c r="G22" s="61"/>
      <c r="H22" s="61"/>
      <c r="I22" s="62"/>
    </row>
    <row r="23" spans="1:9" x14ac:dyDescent="0.15">
      <c r="A23" s="52">
        <f t="shared" ref="A23" si="11">A20+1</f>
        <v>42316</v>
      </c>
      <c r="B23" s="55" t="str">
        <f t="shared" ref="B23" si="12">TEXT(A23,"aaa")</f>
        <v>日</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1.5" customHeight="1" thickBot="1" x14ac:dyDescent="0.2">
      <c r="A25" s="54"/>
      <c r="B25" s="57"/>
      <c r="C25" s="60" t="s">
        <v>508</v>
      </c>
      <c r="D25" s="61"/>
      <c r="E25" s="61"/>
      <c r="F25" s="61"/>
      <c r="G25" s="61"/>
      <c r="H25" s="61"/>
      <c r="I25" s="62"/>
    </row>
    <row r="26" spans="1:9" x14ac:dyDescent="0.15">
      <c r="A26" s="52">
        <f t="shared" ref="A26" si="13">A23+1</f>
        <v>42317</v>
      </c>
      <c r="B26" s="55" t="str">
        <f t="shared" ref="B26" si="14">TEXT(A26,"aaa")</f>
        <v>月</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98.25" customHeight="1" thickBot="1" x14ac:dyDescent="0.2">
      <c r="A28" s="54"/>
      <c r="B28" s="57"/>
      <c r="C28" s="60" t="s">
        <v>509</v>
      </c>
      <c r="D28" s="61"/>
      <c r="E28" s="61"/>
      <c r="F28" s="61"/>
      <c r="G28" s="61"/>
      <c r="H28" s="61"/>
      <c r="I28" s="62"/>
    </row>
    <row r="29" spans="1:9" x14ac:dyDescent="0.15">
      <c r="A29" s="52">
        <f t="shared" ref="A29" si="15">A26+1</f>
        <v>42318</v>
      </c>
      <c r="B29" s="55" t="str">
        <f t="shared" ref="B29" si="16">TEXT(A29,"aaa")</f>
        <v>火</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117.75" customHeight="1" thickBot="1" x14ac:dyDescent="0.2">
      <c r="A31" s="54"/>
      <c r="B31" s="57"/>
      <c r="C31" s="60" t="s">
        <v>507</v>
      </c>
      <c r="D31" s="61"/>
      <c r="E31" s="61"/>
      <c r="F31" s="61"/>
      <c r="G31" s="61"/>
      <c r="H31" s="61"/>
      <c r="I31" s="62"/>
    </row>
    <row r="32" spans="1:9" x14ac:dyDescent="0.15">
      <c r="A32" s="52">
        <f t="shared" ref="A32" si="17">A29+1</f>
        <v>42319</v>
      </c>
      <c r="B32" s="55" t="str">
        <f t="shared" ref="B32" si="18">TEXT(A32,"aaa")</f>
        <v>水</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86.25" customHeight="1" thickBot="1" x14ac:dyDescent="0.2">
      <c r="A34" s="54"/>
      <c r="B34" s="57"/>
      <c r="C34" s="60" t="s">
        <v>510</v>
      </c>
      <c r="D34" s="61"/>
      <c r="E34" s="61"/>
      <c r="F34" s="61"/>
      <c r="G34" s="61"/>
      <c r="H34" s="61"/>
      <c r="I34" s="62"/>
    </row>
    <row r="35" spans="1:9" x14ac:dyDescent="0.15">
      <c r="A35" s="52">
        <f t="shared" ref="A35" si="19">A32+1</f>
        <v>42320</v>
      </c>
      <c r="B35" s="55" t="str">
        <f t="shared" ref="B35" si="20">TEXT(A35,"aaa")</f>
        <v>木</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99" customHeight="1" thickBot="1" x14ac:dyDescent="0.2">
      <c r="A37" s="54"/>
      <c r="B37" s="57"/>
      <c r="C37" s="60" t="s">
        <v>511</v>
      </c>
      <c r="D37" s="61"/>
      <c r="E37" s="61"/>
      <c r="F37" s="61"/>
      <c r="G37" s="61"/>
      <c r="H37" s="61"/>
      <c r="I37" s="62"/>
    </row>
    <row r="38" spans="1:9" x14ac:dyDescent="0.15">
      <c r="A38" s="52">
        <f t="shared" ref="A38" si="21">A35+1</f>
        <v>42321</v>
      </c>
      <c r="B38" s="55" t="str">
        <f t="shared" ref="B38" si="22">TEXT(A38,"aaa")</f>
        <v>金</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90.75" customHeight="1" thickBot="1" x14ac:dyDescent="0.2">
      <c r="A40" s="54"/>
      <c r="B40" s="57"/>
      <c r="C40" s="60" t="s">
        <v>512</v>
      </c>
      <c r="D40" s="61"/>
      <c r="E40" s="61"/>
      <c r="F40" s="61"/>
      <c r="G40" s="61"/>
      <c r="H40" s="61"/>
      <c r="I40" s="62"/>
    </row>
    <row r="41" spans="1:9" x14ac:dyDescent="0.15">
      <c r="A41" s="52">
        <f t="shared" ref="A41" si="23">A38+1</f>
        <v>42322</v>
      </c>
      <c r="B41" s="55" t="str">
        <f t="shared" ref="B41" si="24">TEXT(A41,"aaa")</f>
        <v>土</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2" customHeight="1" thickBot="1" x14ac:dyDescent="0.2">
      <c r="A43" s="54"/>
      <c r="B43" s="57"/>
      <c r="C43" s="60" t="s">
        <v>513</v>
      </c>
      <c r="D43" s="61"/>
      <c r="E43" s="61"/>
      <c r="F43" s="61"/>
      <c r="G43" s="61"/>
      <c r="H43" s="61"/>
      <c r="I43" s="62"/>
    </row>
    <row r="44" spans="1:9" x14ac:dyDescent="0.15">
      <c r="A44" s="52">
        <f t="shared" ref="A44" si="25">A41+1</f>
        <v>42323</v>
      </c>
      <c r="B44" s="55" t="str">
        <f t="shared" ref="B44" si="26">TEXT(A44,"aaa")</f>
        <v>日</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54" customHeight="1" thickBot="1" x14ac:dyDescent="0.2">
      <c r="A46" s="54"/>
      <c r="B46" s="57"/>
      <c r="C46" s="60" t="s">
        <v>514</v>
      </c>
      <c r="D46" s="61"/>
      <c r="E46" s="61"/>
      <c r="F46" s="61"/>
      <c r="G46" s="61"/>
      <c r="H46" s="61"/>
      <c r="I46" s="62"/>
    </row>
    <row r="47" spans="1:9" x14ac:dyDescent="0.15">
      <c r="A47" s="52">
        <f t="shared" ref="A47" si="27">A44+1</f>
        <v>42324</v>
      </c>
      <c r="B47" s="55" t="str">
        <f t="shared" ref="B47" si="28">TEXT(A47,"aaa")</f>
        <v>月</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111" customHeight="1" thickBot="1" x14ac:dyDescent="0.2">
      <c r="A49" s="54"/>
      <c r="B49" s="57"/>
      <c r="C49" s="60" t="s">
        <v>516</v>
      </c>
      <c r="D49" s="61"/>
      <c r="E49" s="61"/>
      <c r="F49" s="61"/>
      <c r="G49" s="61"/>
      <c r="H49" s="61"/>
      <c r="I49" s="62"/>
    </row>
    <row r="50" spans="1:9" ht="15" customHeight="1" x14ac:dyDescent="0.15">
      <c r="A50" s="52">
        <f t="shared" ref="A50" si="29">A47+1</f>
        <v>42325</v>
      </c>
      <c r="B50" s="55" t="str">
        <f t="shared" ref="B50" si="30">TEXT(A50,"aaa")</f>
        <v>火</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4" customHeight="1" thickBot="1" x14ac:dyDescent="0.2">
      <c r="A52" s="54"/>
      <c r="B52" s="57"/>
      <c r="C52" s="60" t="s">
        <v>515</v>
      </c>
      <c r="D52" s="61"/>
      <c r="E52" s="61"/>
      <c r="F52" s="61"/>
      <c r="G52" s="61"/>
      <c r="H52" s="61"/>
      <c r="I52" s="62"/>
    </row>
    <row r="53" spans="1:9" x14ac:dyDescent="0.15">
      <c r="A53" s="52">
        <f t="shared" ref="A53" si="31">A50+1</f>
        <v>42326</v>
      </c>
      <c r="B53" s="55" t="str">
        <f t="shared" ref="B53" si="32">TEXT(A53,"aaa")</f>
        <v>水</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102.75" customHeight="1" thickBot="1" x14ac:dyDescent="0.2">
      <c r="A55" s="54"/>
      <c r="B55" s="57"/>
      <c r="C55" s="60" t="s">
        <v>517</v>
      </c>
      <c r="D55" s="61"/>
      <c r="E55" s="61"/>
      <c r="F55" s="61"/>
      <c r="G55" s="61"/>
      <c r="H55" s="61"/>
      <c r="I55" s="62"/>
    </row>
    <row r="56" spans="1:9" x14ac:dyDescent="0.15">
      <c r="A56" s="52">
        <f t="shared" ref="A56" si="33">A53+1</f>
        <v>42327</v>
      </c>
      <c r="B56" s="55" t="str">
        <f t="shared" ref="B56" si="34">TEXT(A56,"aaa")</f>
        <v>木</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106.5" customHeight="1" thickBot="1" x14ac:dyDescent="0.2">
      <c r="A58" s="54"/>
      <c r="B58" s="57"/>
      <c r="C58" s="60" t="s">
        <v>518</v>
      </c>
      <c r="D58" s="61"/>
      <c r="E58" s="61"/>
      <c r="F58" s="61"/>
      <c r="G58" s="61"/>
      <c r="H58" s="61"/>
      <c r="I58" s="62"/>
    </row>
    <row r="59" spans="1:9" x14ac:dyDescent="0.15">
      <c r="A59" s="52">
        <f t="shared" ref="A59" si="35">A56+1</f>
        <v>42328</v>
      </c>
      <c r="B59" s="55" t="str">
        <f t="shared" ref="B59" si="36">TEXT(A59,"aaa")</f>
        <v>金</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150" customHeight="1" thickBot="1" x14ac:dyDescent="0.2">
      <c r="A61" s="54"/>
      <c r="B61" s="57"/>
      <c r="C61" s="60" t="s">
        <v>519</v>
      </c>
      <c r="D61" s="61"/>
      <c r="E61" s="61"/>
      <c r="F61" s="61"/>
      <c r="G61" s="61"/>
      <c r="H61" s="61"/>
      <c r="I61" s="62"/>
    </row>
    <row r="62" spans="1:9" x14ac:dyDescent="0.15">
      <c r="A62" s="52">
        <f t="shared" ref="A62" si="37">A59+1</f>
        <v>42329</v>
      </c>
      <c r="B62" s="55" t="str">
        <f t="shared" ref="B62" si="38">TEXT(A62,"aaa")</f>
        <v>土</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9.75" customHeight="1" thickBot="1" x14ac:dyDescent="0.2">
      <c r="A64" s="54"/>
      <c r="B64" s="57"/>
      <c r="C64" s="60" t="s">
        <v>520</v>
      </c>
      <c r="D64" s="61"/>
      <c r="E64" s="61"/>
      <c r="F64" s="61"/>
      <c r="G64" s="61"/>
      <c r="H64" s="61"/>
      <c r="I64" s="62"/>
    </row>
    <row r="65" spans="1:9" x14ac:dyDescent="0.15">
      <c r="A65" s="52">
        <f t="shared" ref="A65" si="39">A62+1</f>
        <v>42330</v>
      </c>
      <c r="B65" s="55" t="str">
        <f t="shared" ref="B65" si="40">TEXT(A65,"aaa")</f>
        <v>日</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48.75" customHeight="1" thickBot="1" x14ac:dyDescent="0.2">
      <c r="A67" s="54"/>
      <c r="B67" s="57"/>
      <c r="C67" s="60" t="s">
        <v>230</v>
      </c>
      <c r="D67" s="61"/>
      <c r="E67" s="61"/>
      <c r="F67" s="61"/>
      <c r="G67" s="61"/>
      <c r="H67" s="61"/>
      <c r="I67" s="62"/>
    </row>
    <row r="68" spans="1:9" x14ac:dyDescent="0.15">
      <c r="A68" s="52">
        <f t="shared" ref="A68" si="41">A65+1</f>
        <v>42331</v>
      </c>
      <c r="B68" s="55" t="str">
        <f t="shared" ref="B68" si="42">TEXT(A68,"aaa")</f>
        <v>月</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58.5" customHeight="1" thickBot="1" x14ac:dyDescent="0.2">
      <c r="A70" s="54"/>
      <c r="B70" s="57"/>
      <c r="C70" s="60" t="s">
        <v>521</v>
      </c>
      <c r="D70" s="61"/>
      <c r="E70" s="61"/>
      <c r="F70" s="61"/>
      <c r="G70" s="61"/>
      <c r="H70" s="61"/>
      <c r="I70" s="62"/>
    </row>
    <row r="71" spans="1:9" x14ac:dyDescent="0.15">
      <c r="A71" s="52">
        <f t="shared" ref="A71" si="43">A68+1</f>
        <v>42332</v>
      </c>
      <c r="B71" s="55" t="str">
        <f t="shared" ref="B71" si="44">TEXT(A71,"aaa")</f>
        <v>火</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3.5" customHeight="1" thickBot="1" x14ac:dyDescent="0.2">
      <c r="A73" s="54"/>
      <c r="B73" s="57"/>
      <c r="C73" s="60" t="s">
        <v>522</v>
      </c>
      <c r="D73" s="61"/>
      <c r="E73" s="61"/>
      <c r="F73" s="61"/>
      <c r="G73" s="61"/>
      <c r="H73" s="61"/>
      <c r="I73" s="62"/>
    </row>
    <row r="74" spans="1:9" x14ac:dyDescent="0.15">
      <c r="A74" s="52">
        <f t="shared" ref="A74" si="45">A71+1</f>
        <v>42333</v>
      </c>
      <c r="B74" s="55" t="str">
        <f t="shared" ref="B74" si="46">TEXT(A74,"aaa")</f>
        <v>水</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84" customHeight="1" thickBot="1" x14ac:dyDescent="0.2">
      <c r="A76" s="54"/>
      <c r="B76" s="57"/>
      <c r="C76" s="60" t="s">
        <v>523</v>
      </c>
      <c r="D76" s="61"/>
      <c r="E76" s="61"/>
      <c r="F76" s="61"/>
      <c r="G76" s="61"/>
      <c r="H76" s="61"/>
      <c r="I76" s="62"/>
    </row>
    <row r="77" spans="1:9" x14ac:dyDescent="0.15">
      <c r="A77" s="52">
        <f t="shared" ref="A77" si="47">A74+1</f>
        <v>42334</v>
      </c>
      <c r="B77" s="55" t="str">
        <f t="shared" ref="B77" si="48">TEXT(A77,"aaa")</f>
        <v>木</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98.25" customHeight="1" thickBot="1" x14ac:dyDescent="0.2">
      <c r="A79" s="54"/>
      <c r="B79" s="57"/>
      <c r="C79" s="60" t="s">
        <v>524</v>
      </c>
      <c r="D79" s="61"/>
      <c r="E79" s="61"/>
      <c r="F79" s="61"/>
      <c r="G79" s="61"/>
      <c r="H79" s="61"/>
      <c r="I79" s="62"/>
    </row>
    <row r="80" spans="1:9" x14ac:dyDescent="0.15">
      <c r="A80" s="52">
        <f t="shared" ref="A80" si="49">A77+1</f>
        <v>42335</v>
      </c>
      <c r="B80" s="55" t="str">
        <f t="shared" ref="B80" si="50">TEXT(A80,"aaa")</f>
        <v>金</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84" customHeight="1" thickBot="1" x14ac:dyDescent="0.2">
      <c r="A82" s="54"/>
      <c r="B82" s="57"/>
      <c r="C82" s="60" t="s">
        <v>525</v>
      </c>
      <c r="D82" s="61"/>
      <c r="E82" s="61"/>
      <c r="F82" s="61"/>
      <c r="G82" s="61"/>
      <c r="H82" s="61"/>
      <c r="I82" s="62"/>
    </row>
    <row r="83" spans="1:9" x14ac:dyDescent="0.15">
      <c r="A83" s="52">
        <f t="shared" ref="A83" si="51">A80+1</f>
        <v>42336</v>
      </c>
      <c r="B83" s="55" t="str">
        <f t="shared" ref="B83" si="52">TEXT(A83,"aaa")</f>
        <v>土</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55.5" customHeight="1" thickBot="1" x14ac:dyDescent="0.2">
      <c r="A85" s="54"/>
      <c r="B85" s="57"/>
      <c r="C85" s="60" t="s">
        <v>526</v>
      </c>
      <c r="D85" s="61"/>
      <c r="E85" s="61"/>
      <c r="F85" s="61"/>
      <c r="G85" s="61"/>
      <c r="H85" s="61"/>
      <c r="I85" s="62"/>
    </row>
    <row r="86" spans="1:9" x14ac:dyDescent="0.15">
      <c r="A86" s="52">
        <f t="shared" ref="A86" si="53">A83+1</f>
        <v>42337</v>
      </c>
      <c r="B86" s="55" t="str">
        <f t="shared" ref="B86" si="54">TEXT(A86,"aaa")</f>
        <v>日</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48.75" customHeight="1" thickBot="1" x14ac:dyDescent="0.2">
      <c r="A88" s="54"/>
      <c r="B88" s="57"/>
      <c r="C88" s="60" t="s">
        <v>230</v>
      </c>
      <c r="D88" s="61"/>
      <c r="E88" s="61"/>
      <c r="F88" s="61"/>
      <c r="G88" s="61"/>
      <c r="H88" s="61"/>
      <c r="I88" s="62"/>
    </row>
    <row r="89" spans="1:9" x14ac:dyDescent="0.15">
      <c r="A89" s="52">
        <f t="shared" ref="A89" si="55">A86+1</f>
        <v>42338</v>
      </c>
      <c r="B89" s="55" t="str">
        <f t="shared" ref="B89" si="56">TEXT(A89,"aaa")</f>
        <v>月</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81.75" customHeight="1" thickBot="1" x14ac:dyDescent="0.2">
      <c r="A91" s="54"/>
      <c r="B91" s="57"/>
      <c r="C91" s="60" t="s">
        <v>529</v>
      </c>
      <c r="D91" s="61"/>
      <c r="E91" s="61"/>
      <c r="F91" s="61"/>
      <c r="G91" s="61"/>
      <c r="H91" s="61"/>
      <c r="I91" s="62"/>
    </row>
    <row r="92" spans="1:9" x14ac:dyDescent="0.15">
      <c r="A92" s="52">
        <f t="shared" ref="A92" si="57">A89+1</f>
        <v>42339</v>
      </c>
      <c r="B92" s="55" t="str">
        <f t="shared" ref="B92" si="58">TEXT(A92,"aaa")</f>
        <v>火</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I94"/>
  <sheetViews>
    <sheetView zoomScaleNormal="100" workbookViewId="0">
      <selection activeCell="B2" sqref="B2:B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42339</v>
      </c>
      <c r="B2" s="55" t="str">
        <f>TEXT(A2,"aaa")</f>
        <v>火</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4.25" customHeight="1" thickBot="1" x14ac:dyDescent="0.2">
      <c r="A4" s="54"/>
      <c r="B4" s="57"/>
      <c r="C4" s="60" t="s">
        <v>530</v>
      </c>
      <c r="D4" s="61"/>
      <c r="E4" s="61"/>
      <c r="F4" s="61"/>
      <c r="G4" s="61"/>
      <c r="H4" s="61"/>
      <c r="I4" s="62"/>
    </row>
    <row r="5" spans="1:9" x14ac:dyDescent="0.15">
      <c r="A5" s="52">
        <f>A2+1</f>
        <v>42340</v>
      </c>
      <c r="B5" s="55" t="str">
        <f t="shared" ref="B5" si="0">TEXT(A5,"aaa")</f>
        <v>水</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5.75" customHeight="1" thickBot="1" x14ac:dyDescent="0.2">
      <c r="A7" s="54"/>
      <c r="B7" s="57"/>
      <c r="C7" s="60" t="s">
        <v>531</v>
      </c>
      <c r="D7" s="61"/>
      <c r="E7" s="61"/>
      <c r="F7" s="61"/>
      <c r="G7" s="61"/>
      <c r="H7" s="61"/>
      <c r="I7" s="62"/>
    </row>
    <row r="8" spans="1:9" x14ac:dyDescent="0.15">
      <c r="A8" s="52">
        <f t="shared" ref="A8" si="1">A5+1</f>
        <v>42341</v>
      </c>
      <c r="B8" s="55" t="str">
        <f t="shared" ref="B8" si="2">TEXT(A8,"aaa")</f>
        <v>木</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1.5" customHeight="1" thickBot="1" x14ac:dyDescent="0.2">
      <c r="A10" s="54"/>
      <c r="B10" s="57"/>
      <c r="C10" s="60" t="s">
        <v>532</v>
      </c>
      <c r="D10" s="61"/>
      <c r="E10" s="61"/>
      <c r="F10" s="61"/>
      <c r="G10" s="61"/>
      <c r="H10" s="61"/>
      <c r="I10" s="62"/>
    </row>
    <row r="11" spans="1:9" x14ac:dyDescent="0.15">
      <c r="A11" s="52">
        <f t="shared" ref="A11" si="3">A8+1</f>
        <v>42342</v>
      </c>
      <c r="B11" s="55" t="str">
        <f t="shared" ref="B11" si="4">TEXT(A11,"aaa")</f>
        <v>金</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9.25" customHeight="1" thickBot="1" x14ac:dyDescent="0.2">
      <c r="A13" s="54"/>
      <c r="B13" s="57"/>
      <c r="C13" s="60" t="s">
        <v>533</v>
      </c>
      <c r="D13" s="61"/>
      <c r="E13" s="61"/>
      <c r="F13" s="61"/>
      <c r="G13" s="61"/>
      <c r="H13" s="61"/>
      <c r="I13" s="62"/>
    </row>
    <row r="14" spans="1:9" x14ac:dyDescent="0.15">
      <c r="A14" s="52">
        <f t="shared" ref="A14" si="5">A11+1</f>
        <v>42343</v>
      </c>
      <c r="B14" s="55" t="str">
        <f t="shared" ref="B14" si="6">TEXT(A14,"aaa")</f>
        <v>土</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5.5" customHeight="1" thickBot="1" x14ac:dyDescent="0.2">
      <c r="A16" s="54"/>
      <c r="B16" s="57"/>
      <c r="C16" s="60" t="s">
        <v>534</v>
      </c>
      <c r="D16" s="61"/>
      <c r="E16" s="61"/>
      <c r="F16" s="61"/>
      <c r="G16" s="61"/>
      <c r="H16" s="61"/>
      <c r="I16" s="62"/>
    </row>
    <row r="17" spans="1:9" x14ac:dyDescent="0.15">
      <c r="A17" s="52">
        <f t="shared" ref="A17" si="7">A14+1</f>
        <v>42344</v>
      </c>
      <c r="B17" s="55" t="str">
        <f t="shared" ref="B17" si="8">TEXT(A17,"aaa")</f>
        <v>日</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9.5" customHeight="1" thickBot="1" x14ac:dyDescent="0.2">
      <c r="A19" s="54"/>
      <c r="B19" s="57"/>
      <c r="C19" s="60" t="s">
        <v>528</v>
      </c>
      <c r="D19" s="61"/>
      <c r="E19" s="61"/>
      <c r="F19" s="61"/>
      <c r="G19" s="61"/>
      <c r="H19" s="61"/>
      <c r="I19" s="62"/>
    </row>
    <row r="20" spans="1:9" ht="17.45" customHeight="1" x14ac:dyDescent="0.15">
      <c r="A20" s="52">
        <f t="shared" ref="A20" si="9">A17+1</f>
        <v>42345</v>
      </c>
      <c r="B20" s="55" t="str">
        <f t="shared" ref="B20" si="10">TEXT(A20,"aaa")</f>
        <v>月</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02.75" customHeight="1" thickBot="1" x14ac:dyDescent="0.2">
      <c r="A22" s="54"/>
      <c r="B22" s="57"/>
      <c r="C22" s="60" t="s">
        <v>535</v>
      </c>
      <c r="D22" s="61"/>
      <c r="E22" s="61"/>
      <c r="F22" s="61"/>
      <c r="G22" s="61"/>
      <c r="H22" s="61"/>
      <c r="I22" s="62"/>
    </row>
    <row r="23" spans="1:9" x14ac:dyDescent="0.15">
      <c r="A23" s="52">
        <f t="shared" ref="A23" si="11">A20+1</f>
        <v>42346</v>
      </c>
      <c r="B23" s="55" t="str">
        <f t="shared" ref="B23" si="12">TEXT(A23,"aaa")</f>
        <v>火</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75" customHeight="1" thickBot="1" x14ac:dyDescent="0.2">
      <c r="A25" s="54"/>
      <c r="B25" s="57"/>
      <c r="C25" s="60" t="s">
        <v>536</v>
      </c>
      <c r="D25" s="61"/>
      <c r="E25" s="61"/>
      <c r="F25" s="61"/>
      <c r="G25" s="61"/>
      <c r="H25" s="61"/>
      <c r="I25" s="62"/>
    </row>
    <row r="26" spans="1:9" x14ac:dyDescent="0.15">
      <c r="A26" s="52">
        <f t="shared" ref="A26" si="13">A23+1</f>
        <v>42347</v>
      </c>
      <c r="B26" s="55" t="str">
        <f t="shared" ref="B26" si="14">TEXT(A26,"aaa")</f>
        <v>水</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99" customHeight="1" thickBot="1" x14ac:dyDescent="0.2">
      <c r="A28" s="54"/>
      <c r="B28" s="57"/>
      <c r="C28" s="60" t="s">
        <v>537</v>
      </c>
      <c r="D28" s="61"/>
      <c r="E28" s="61"/>
      <c r="F28" s="61"/>
      <c r="G28" s="61"/>
      <c r="H28" s="61"/>
      <c r="I28" s="62"/>
    </row>
    <row r="29" spans="1:9" x14ac:dyDescent="0.15">
      <c r="A29" s="52">
        <f t="shared" ref="A29" si="15">A26+1</f>
        <v>42348</v>
      </c>
      <c r="B29" s="55" t="str">
        <f t="shared" ref="B29" si="16">TEXT(A29,"aaa")</f>
        <v>木</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99.75" customHeight="1" thickBot="1" x14ac:dyDescent="0.2">
      <c r="A31" s="54"/>
      <c r="B31" s="57"/>
      <c r="C31" s="60" t="s">
        <v>538</v>
      </c>
      <c r="D31" s="61"/>
      <c r="E31" s="61"/>
      <c r="F31" s="61"/>
      <c r="G31" s="61"/>
      <c r="H31" s="61"/>
      <c r="I31" s="62"/>
    </row>
    <row r="32" spans="1:9" x14ac:dyDescent="0.15">
      <c r="A32" s="52">
        <f t="shared" ref="A32" si="17">A29+1</f>
        <v>42349</v>
      </c>
      <c r="B32" s="55" t="str">
        <f t="shared" ref="B32" si="18">TEXT(A32,"aaa")</f>
        <v>金</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88.5" customHeight="1" thickBot="1" x14ac:dyDescent="0.2">
      <c r="A34" s="54"/>
      <c r="B34" s="57"/>
      <c r="C34" s="60" t="s">
        <v>540</v>
      </c>
      <c r="D34" s="61"/>
      <c r="E34" s="61"/>
      <c r="F34" s="61"/>
      <c r="G34" s="61"/>
      <c r="H34" s="61"/>
      <c r="I34" s="62"/>
    </row>
    <row r="35" spans="1:9" x14ac:dyDescent="0.15">
      <c r="A35" s="52">
        <f t="shared" ref="A35" si="19">A32+1</f>
        <v>42350</v>
      </c>
      <c r="B35" s="55" t="str">
        <f t="shared" ref="B35" si="20">TEXT(A35,"aaa")</f>
        <v>土</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87.75" customHeight="1" thickBot="1" x14ac:dyDescent="0.2">
      <c r="A37" s="54"/>
      <c r="B37" s="57"/>
      <c r="C37" s="60" t="s">
        <v>539</v>
      </c>
      <c r="D37" s="61"/>
      <c r="E37" s="61"/>
      <c r="F37" s="61"/>
      <c r="G37" s="61"/>
      <c r="H37" s="61"/>
      <c r="I37" s="62"/>
    </row>
    <row r="38" spans="1:9" x14ac:dyDescent="0.15">
      <c r="A38" s="52">
        <f t="shared" ref="A38" si="21">A35+1</f>
        <v>42351</v>
      </c>
      <c r="B38" s="55" t="str">
        <f t="shared" ref="B38" si="22">TEXT(A38,"aaa")</f>
        <v>日</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75" customHeight="1" thickBot="1" x14ac:dyDescent="0.2">
      <c r="A40" s="54"/>
      <c r="B40" s="57"/>
      <c r="C40" s="60" t="s">
        <v>541</v>
      </c>
      <c r="D40" s="61"/>
      <c r="E40" s="61"/>
      <c r="F40" s="61"/>
      <c r="G40" s="61"/>
      <c r="H40" s="61"/>
      <c r="I40" s="62"/>
    </row>
    <row r="41" spans="1:9" x14ac:dyDescent="0.15">
      <c r="A41" s="52">
        <f t="shared" ref="A41" si="23">A38+1</f>
        <v>42352</v>
      </c>
      <c r="B41" s="55" t="str">
        <f t="shared" ref="B41" si="24">TEXT(A41,"aaa")</f>
        <v>月</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4.25" customHeight="1" thickBot="1" x14ac:dyDescent="0.2">
      <c r="A43" s="54"/>
      <c r="B43" s="57"/>
      <c r="C43" s="60" t="s">
        <v>542</v>
      </c>
      <c r="D43" s="61"/>
      <c r="E43" s="61"/>
      <c r="F43" s="61"/>
      <c r="G43" s="61"/>
      <c r="H43" s="61"/>
      <c r="I43" s="62"/>
    </row>
    <row r="44" spans="1:9" x14ac:dyDescent="0.15">
      <c r="A44" s="52">
        <f t="shared" ref="A44" si="25">A41+1</f>
        <v>42353</v>
      </c>
      <c r="B44" s="55" t="str">
        <f t="shared" ref="B44" si="26">TEXT(A44,"aaa")</f>
        <v>火</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72.75" customHeight="1" thickBot="1" x14ac:dyDescent="0.2">
      <c r="A46" s="54"/>
      <c r="B46" s="57"/>
      <c r="C46" s="60" t="s">
        <v>543</v>
      </c>
      <c r="D46" s="61"/>
      <c r="E46" s="61"/>
      <c r="F46" s="61"/>
      <c r="G46" s="61"/>
      <c r="H46" s="61"/>
      <c r="I46" s="62"/>
    </row>
    <row r="47" spans="1:9" x14ac:dyDescent="0.15">
      <c r="A47" s="52">
        <f t="shared" ref="A47" si="27">A44+1</f>
        <v>42354</v>
      </c>
      <c r="B47" s="55" t="str">
        <f t="shared" ref="B47" si="28">TEXT(A47,"aaa")</f>
        <v>水</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7" customHeight="1" thickBot="1" x14ac:dyDescent="0.2">
      <c r="A49" s="54"/>
      <c r="B49" s="57"/>
      <c r="C49" s="60" t="s">
        <v>544</v>
      </c>
      <c r="D49" s="61"/>
      <c r="E49" s="61"/>
      <c r="F49" s="61"/>
      <c r="G49" s="61"/>
      <c r="H49" s="61"/>
      <c r="I49" s="62"/>
    </row>
    <row r="50" spans="1:9" ht="15" customHeight="1" x14ac:dyDescent="0.15">
      <c r="A50" s="52">
        <f t="shared" ref="A50" si="29">A47+1</f>
        <v>42355</v>
      </c>
      <c r="B50" s="55" t="str">
        <f t="shared" ref="B50" si="30">TEXT(A50,"aaa")</f>
        <v>木</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7" customHeight="1" thickBot="1" x14ac:dyDescent="0.2">
      <c r="A52" s="54"/>
      <c r="B52" s="57"/>
      <c r="C52" s="60" t="s">
        <v>545</v>
      </c>
      <c r="D52" s="61"/>
      <c r="E52" s="61"/>
      <c r="F52" s="61"/>
      <c r="G52" s="61"/>
      <c r="H52" s="61"/>
      <c r="I52" s="62"/>
    </row>
    <row r="53" spans="1:9" x14ac:dyDescent="0.15">
      <c r="A53" s="52">
        <f t="shared" ref="A53" si="31">A50+1</f>
        <v>42356</v>
      </c>
      <c r="B53" s="55" t="str">
        <f t="shared" ref="B53" si="32">TEXT(A53,"aaa")</f>
        <v>金</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97.5" customHeight="1" thickBot="1" x14ac:dyDescent="0.2">
      <c r="A55" s="54"/>
      <c r="B55" s="57"/>
      <c r="C55" s="60" t="s">
        <v>546</v>
      </c>
      <c r="D55" s="61"/>
      <c r="E55" s="61"/>
      <c r="F55" s="61"/>
      <c r="G55" s="61"/>
      <c r="H55" s="61"/>
      <c r="I55" s="62"/>
    </row>
    <row r="56" spans="1:9" x14ac:dyDescent="0.15">
      <c r="A56" s="52">
        <f t="shared" ref="A56" si="33">A53+1</f>
        <v>42357</v>
      </c>
      <c r="B56" s="55" t="str">
        <f t="shared" ref="B56" si="34">TEXT(A56,"aaa")</f>
        <v>土</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87.75" customHeight="1" thickBot="1" x14ac:dyDescent="0.2">
      <c r="A58" s="54"/>
      <c r="B58" s="57"/>
      <c r="C58" s="60" t="s">
        <v>547</v>
      </c>
      <c r="D58" s="61"/>
      <c r="E58" s="61"/>
      <c r="F58" s="61"/>
      <c r="G58" s="61"/>
      <c r="H58" s="61"/>
      <c r="I58" s="62"/>
    </row>
    <row r="59" spans="1:9" x14ac:dyDescent="0.15">
      <c r="A59" s="52">
        <f t="shared" ref="A59" si="35">A56+1</f>
        <v>42358</v>
      </c>
      <c r="B59" s="55" t="str">
        <f t="shared" ref="B59" si="36">TEXT(A59,"aaa")</f>
        <v>日</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49.5" customHeight="1" thickBot="1" x14ac:dyDescent="0.2">
      <c r="A61" s="54"/>
      <c r="B61" s="57"/>
      <c r="C61" s="60" t="s">
        <v>528</v>
      </c>
      <c r="D61" s="61"/>
      <c r="E61" s="61"/>
      <c r="F61" s="61"/>
      <c r="G61" s="61"/>
      <c r="H61" s="61"/>
      <c r="I61" s="62"/>
    </row>
    <row r="62" spans="1:9" x14ac:dyDescent="0.15">
      <c r="A62" s="52">
        <f t="shared" ref="A62" si="37">A59+1</f>
        <v>42359</v>
      </c>
      <c r="B62" s="55" t="str">
        <f t="shared" ref="B62" si="38">TEXT(A62,"aaa")</f>
        <v>月</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61.5" customHeight="1" thickBot="1" x14ac:dyDescent="0.2">
      <c r="A64" s="54"/>
      <c r="B64" s="57"/>
      <c r="C64" s="60" t="s">
        <v>548</v>
      </c>
      <c r="D64" s="61"/>
      <c r="E64" s="61"/>
      <c r="F64" s="61"/>
      <c r="G64" s="61"/>
      <c r="H64" s="61"/>
      <c r="I64" s="62"/>
    </row>
    <row r="65" spans="1:9" x14ac:dyDescent="0.15">
      <c r="A65" s="52">
        <f t="shared" ref="A65" si="39">A62+1</f>
        <v>42360</v>
      </c>
      <c r="B65" s="55" t="str">
        <f t="shared" ref="B65" si="40">TEXT(A65,"aaa")</f>
        <v>火</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00.5" customHeight="1" thickBot="1" x14ac:dyDescent="0.2">
      <c r="A67" s="54"/>
      <c r="B67" s="57"/>
      <c r="C67" s="60" t="s">
        <v>549</v>
      </c>
      <c r="D67" s="61"/>
      <c r="E67" s="61"/>
      <c r="F67" s="61"/>
      <c r="G67" s="61"/>
      <c r="H67" s="61"/>
      <c r="I67" s="62"/>
    </row>
    <row r="68" spans="1:9" x14ac:dyDescent="0.15">
      <c r="A68" s="52">
        <f t="shared" ref="A68" si="41">A65+1</f>
        <v>42361</v>
      </c>
      <c r="B68" s="55" t="str">
        <f t="shared" ref="B68" si="42">TEXT(A68,"aaa")</f>
        <v>水</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87" customHeight="1" thickBot="1" x14ac:dyDescent="0.2">
      <c r="A70" s="54"/>
      <c r="B70" s="57"/>
      <c r="C70" s="60" t="s">
        <v>550</v>
      </c>
      <c r="D70" s="61"/>
      <c r="E70" s="61"/>
      <c r="F70" s="61"/>
      <c r="G70" s="61"/>
      <c r="H70" s="61"/>
      <c r="I70" s="62"/>
    </row>
    <row r="71" spans="1:9" x14ac:dyDescent="0.15">
      <c r="A71" s="52">
        <f t="shared" ref="A71" si="43">A68+1</f>
        <v>42362</v>
      </c>
      <c r="B71" s="55" t="str">
        <f t="shared" ref="B71" si="44">TEXT(A71,"aaa")</f>
        <v>木</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5.75" customHeight="1" thickBot="1" x14ac:dyDescent="0.2">
      <c r="A73" s="54"/>
      <c r="B73" s="57"/>
      <c r="C73" s="60" t="s">
        <v>551</v>
      </c>
      <c r="D73" s="61"/>
      <c r="E73" s="61"/>
      <c r="F73" s="61"/>
      <c r="G73" s="61"/>
      <c r="H73" s="61"/>
      <c r="I73" s="62"/>
    </row>
    <row r="74" spans="1:9" x14ac:dyDescent="0.15">
      <c r="A74" s="52">
        <f t="shared" ref="A74" si="45">A71+1</f>
        <v>42363</v>
      </c>
      <c r="B74" s="55" t="str">
        <f t="shared" ref="B74" si="46">TEXT(A74,"aaa")</f>
        <v>金</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11" customHeight="1" thickBot="1" x14ac:dyDescent="0.2">
      <c r="A76" s="54"/>
      <c r="B76" s="57"/>
      <c r="C76" s="60" t="s">
        <v>552</v>
      </c>
      <c r="D76" s="61"/>
      <c r="E76" s="61"/>
      <c r="F76" s="61"/>
      <c r="G76" s="61"/>
      <c r="H76" s="61"/>
      <c r="I76" s="62"/>
    </row>
    <row r="77" spans="1:9" x14ac:dyDescent="0.15">
      <c r="A77" s="52">
        <f t="shared" ref="A77" si="47">A74+1</f>
        <v>42364</v>
      </c>
      <c r="B77" s="55" t="str">
        <f t="shared" ref="B77" si="48">TEXT(A77,"aaa")</f>
        <v>土</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58.5" customHeight="1" thickBot="1" x14ac:dyDescent="0.2">
      <c r="A79" s="54"/>
      <c r="B79" s="57"/>
      <c r="C79" s="60" t="s">
        <v>553</v>
      </c>
      <c r="D79" s="61"/>
      <c r="E79" s="61"/>
      <c r="F79" s="61"/>
      <c r="G79" s="61"/>
      <c r="H79" s="61"/>
      <c r="I79" s="62"/>
    </row>
    <row r="80" spans="1:9" x14ac:dyDescent="0.15">
      <c r="A80" s="52">
        <f t="shared" ref="A80" si="49">A77+1</f>
        <v>42365</v>
      </c>
      <c r="B80" s="55" t="str">
        <f t="shared" ref="B80" si="50">TEXT(A80,"aaa")</f>
        <v>日</v>
      </c>
      <c r="C80" s="58"/>
      <c r="D80" s="58" t="s">
        <v>4</v>
      </c>
      <c r="E80" s="6" t="s">
        <v>5</v>
      </c>
      <c r="F80" s="2"/>
      <c r="G80" s="58" t="s">
        <v>7</v>
      </c>
      <c r="H80" s="6" t="s">
        <v>5</v>
      </c>
      <c r="I80" s="4"/>
    </row>
    <row r="81" spans="1:9" x14ac:dyDescent="0.15">
      <c r="A81" s="53"/>
      <c r="B81" s="56"/>
      <c r="C81" s="59"/>
      <c r="D81" s="59"/>
      <c r="E81" s="7" t="s">
        <v>6</v>
      </c>
      <c r="F81" s="3"/>
      <c r="G81" s="59"/>
      <c r="H81" s="7" t="s">
        <v>6</v>
      </c>
      <c r="I81" s="5"/>
    </row>
    <row r="82" spans="1:9" ht="57.75" customHeight="1" thickBot="1" x14ac:dyDescent="0.2">
      <c r="A82" s="54"/>
      <c r="B82" s="57"/>
      <c r="C82" s="60" t="s">
        <v>527</v>
      </c>
      <c r="D82" s="61"/>
      <c r="E82" s="61"/>
      <c r="F82" s="61"/>
      <c r="G82" s="61"/>
      <c r="H82" s="61"/>
      <c r="I82" s="62"/>
    </row>
    <row r="83" spans="1:9" x14ac:dyDescent="0.15">
      <c r="A83" s="52">
        <f t="shared" ref="A83" si="51">A80+1</f>
        <v>42366</v>
      </c>
      <c r="B83" s="55" t="str">
        <f t="shared" ref="B83" si="52">TEXT(A83,"aaa")</f>
        <v>月</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1.75" customHeight="1" thickBot="1" x14ac:dyDescent="0.2">
      <c r="A85" s="54"/>
      <c r="B85" s="57"/>
      <c r="C85" s="60" t="s">
        <v>554</v>
      </c>
      <c r="D85" s="61"/>
      <c r="E85" s="61"/>
      <c r="F85" s="61"/>
      <c r="G85" s="61"/>
      <c r="H85" s="61"/>
      <c r="I85" s="62"/>
    </row>
    <row r="86" spans="1:9" x14ac:dyDescent="0.15">
      <c r="A86" s="52">
        <f t="shared" ref="A86" si="53">A83+1</f>
        <v>42367</v>
      </c>
      <c r="B86" s="55" t="str">
        <f t="shared" ref="B86" si="54">TEXT(A86,"aaa")</f>
        <v>火</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67.5" customHeight="1" thickBot="1" x14ac:dyDescent="0.2">
      <c r="A88" s="54"/>
      <c r="B88" s="57"/>
      <c r="C88" s="60" t="s">
        <v>555</v>
      </c>
      <c r="D88" s="61"/>
      <c r="E88" s="61"/>
      <c r="F88" s="61"/>
      <c r="G88" s="61"/>
      <c r="H88" s="61"/>
      <c r="I88" s="62"/>
    </row>
    <row r="89" spans="1:9" x14ac:dyDescent="0.15">
      <c r="A89" s="52">
        <f t="shared" ref="A89" si="55">A86+1</f>
        <v>42368</v>
      </c>
      <c r="B89" s="55" t="str">
        <f t="shared" ref="B89" si="56">TEXT(A89,"aaa")</f>
        <v>水</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48.75" customHeight="1" thickBot="1" x14ac:dyDescent="0.2">
      <c r="A91" s="54"/>
      <c r="B91" s="57"/>
      <c r="C91" s="60" t="s">
        <v>230</v>
      </c>
      <c r="D91" s="61"/>
      <c r="E91" s="61"/>
      <c r="F91" s="61"/>
      <c r="G91" s="61"/>
      <c r="H91" s="61"/>
      <c r="I91" s="62"/>
    </row>
    <row r="92" spans="1:9" x14ac:dyDescent="0.15">
      <c r="A92" s="52">
        <f t="shared" ref="A92" si="57">A89+1</f>
        <v>42369</v>
      </c>
      <c r="B92" s="55" t="str">
        <f t="shared" ref="B92" si="58">TEXT(A92,"aaa")</f>
        <v>木</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O117"/>
  <sheetViews>
    <sheetView topLeftCell="A94" zoomScale="120" zoomScaleNormal="120" workbookViewId="0">
      <selection activeCell="C16" sqref="C16:I16"/>
    </sheetView>
  </sheetViews>
  <sheetFormatPr defaultRowHeight="13.5" x14ac:dyDescent="0.15"/>
  <cols>
    <col min="1" max="1" width="8.5" customWidth="1"/>
    <col min="2" max="2" width="3.375" bestFit="1" customWidth="1"/>
    <col min="3" max="3" width="15.125" bestFit="1" customWidth="1"/>
    <col min="4" max="4" width="7.625" customWidth="1"/>
    <col min="5" max="5" width="10.625" customWidth="1"/>
    <col min="6" max="6" width="12.625" customWidth="1"/>
    <col min="7" max="7" width="7.125" bestFit="1" customWidth="1"/>
    <col min="8" max="8" width="10.625" customWidth="1"/>
    <col min="9" max="9" width="12.625" customWidth="1"/>
  </cols>
  <sheetData>
    <row r="1" spans="1:9" ht="24.75" thickBot="1" x14ac:dyDescent="0.2">
      <c r="A1" s="1" t="s">
        <v>8</v>
      </c>
    </row>
    <row r="2" spans="1:9" x14ac:dyDescent="0.15">
      <c r="A2" s="52">
        <v>41821</v>
      </c>
      <c r="B2" s="55" t="s">
        <v>0</v>
      </c>
      <c r="C2" s="58" t="s">
        <v>3</v>
      </c>
      <c r="D2" s="58" t="s">
        <v>4</v>
      </c>
      <c r="E2" s="6" t="s">
        <v>5</v>
      </c>
      <c r="F2" s="2">
        <v>273</v>
      </c>
      <c r="G2" s="58" t="s">
        <v>7</v>
      </c>
      <c r="H2" s="6" t="s">
        <v>5</v>
      </c>
      <c r="I2" s="8">
        <v>2310</v>
      </c>
    </row>
    <row r="3" spans="1:9" x14ac:dyDescent="0.15">
      <c r="A3" s="53"/>
      <c r="B3" s="56"/>
      <c r="C3" s="59"/>
      <c r="D3" s="59"/>
      <c r="E3" s="7" t="s">
        <v>6</v>
      </c>
      <c r="F3" s="3">
        <v>273</v>
      </c>
      <c r="G3" s="59"/>
      <c r="H3" s="7" t="s">
        <v>6</v>
      </c>
      <c r="I3" s="9">
        <v>2416</v>
      </c>
    </row>
    <row r="4" spans="1:9" ht="135.6" customHeight="1" thickBot="1" x14ac:dyDescent="0.2">
      <c r="A4" s="54"/>
      <c r="B4" s="57"/>
      <c r="C4" s="60" t="s">
        <v>9</v>
      </c>
      <c r="D4" s="61"/>
      <c r="E4" s="61"/>
      <c r="F4" s="61"/>
      <c r="G4" s="61"/>
      <c r="H4" s="61"/>
      <c r="I4" s="62"/>
    </row>
    <row r="5" spans="1:9" x14ac:dyDescent="0.15">
      <c r="A5" s="52">
        <v>41822</v>
      </c>
      <c r="B5" s="55" t="s">
        <v>1</v>
      </c>
      <c r="C5" s="58" t="s">
        <v>3</v>
      </c>
      <c r="D5" s="58" t="s">
        <v>4</v>
      </c>
      <c r="E5" s="6" t="s">
        <v>5</v>
      </c>
      <c r="F5" s="2"/>
      <c r="G5" s="58" t="s">
        <v>7</v>
      </c>
      <c r="H5" s="6" t="s">
        <v>5</v>
      </c>
      <c r="I5" s="4"/>
    </row>
    <row r="6" spans="1:9" x14ac:dyDescent="0.15">
      <c r="A6" s="53"/>
      <c r="B6" s="56"/>
      <c r="C6" s="59"/>
      <c r="D6" s="59"/>
      <c r="E6" s="7" t="s">
        <v>6</v>
      </c>
      <c r="F6" s="3">
        <v>176</v>
      </c>
      <c r="G6" s="59"/>
      <c r="H6" s="7" t="s">
        <v>6</v>
      </c>
      <c r="I6" s="5">
        <f>I3+F6</f>
        <v>2592</v>
      </c>
    </row>
    <row r="7" spans="1:9" ht="96.6" customHeight="1" thickBot="1" x14ac:dyDescent="0.2">
      <c r="A7" s="54"/>
      <c r="B7" s="57"/>
      <c r="C7" s="60" t="s">
        <v>15</v>
      </c>
      <c r="D7" s="61"/>
      <c r="E7" s="61"/>
      <c r="F7" s="61"/>
      <c r="G7" s="61"/>
      <c r="H7" s="61"/>
      <c r="I7" s="62"/>
    </row>
    <row r="8" spans="1:9" x14ac:dyDescent="0.15">
      <c r="A8" s="52">
        <v>41823</v>
      </c>
      <c r="B8" s="55" t="s">
        <v>2</v>
      </c>
      <c r="C8" s="58" t="s">
        <v>3</v>
      </c>
      <c r="D8" s="58" t="s">
        <v>4</v>
      </c>
      <c r="E8" s="6" t="s">
        <v>5</v>
      </c>
      <c r="F8" s="2">
        <v>37</v>
      </c>
      <c r="G8" s="58" t="s">
        <v>7</v>
      </c>
      <c r="H8" s="6" t="s">
        <v>5</v>
      </c>
      <c r="I8" s="4">
        <v>2514</v>
      </c>
    </row>
    <row r="9" spans="1:9" x14ac:dyDescent="0.15">
      <c r="A9" s="53"/>
      <c r="B9" s="56"/>
      <c r="C9" s="59"/>
      <c r="D9" s="59"/>
      <c r="E9" s="7" t="s">
        <v>6</v>
      </c>
      <c r="F9" s="3">
        <v>34</v>
      </c>
      <c r="G9" s="59"/>
      <c r="H9" s="7" t="s">
        <v>6</v>
      </c>
      <c r="I9" s="5">
        <f>I6+F9</f>
        <v>2626</v>
      </c>
    </row>
    <row r="10" spans="1:9" ht="256.14999999999998" customHeight="1" thickBot="1" x14ac:dyDescent="0.2">
      <c r="A10" s="54"/>
      <c r="B10" s="57"/>
      <c r="C10" s="60" t="s">
        <v>16</v>
      </c>
      <c r="D10" s="61"/>
      <c r="E10" s="61"/>
      <c r="F10" s="61"/>
      <c r="G10" s="61"/>
      <c r="H10" s="61"/>
      <c r="I10" s="62"/>
    </row>
    <row r="11" spans="1:9" x14ac:dyDescent="0.15">
      <c r="A11" s="52">
        <v>41824</v>
      </c>
      <c r="B11" s="55" t="s">
        <v>10</v>
      </c>
      <c r="C11" s="58"/>
      <c r="D11" s="58" t="s">
        <v>4</v>
      </c>
      <c r="E11" s="6" t="s">
        <v>5</v>
      </c>
      <c r="F11" s="2">
        <v>288</v>
      </c>
      <c r="G11" s="58" t="s">
        <v>7</v>
      </c>
      <c r="H11" s="6" t="s">
        <v>5</v>
      </c>
      <c r="I11" s="4">
        <v>2892</v>
      </c>
    </row>
    <row r="12" spans="1:9" x14ac:dyDescent="0.15">
      <c r="A12" s="53"/>
      <c r="B12" s="56"/>
      <c r="C12" s="59"/>
      <c r="D12" s="59"/>
      <c r="E12" s="7" t="s">
        <v>6</v>
      </c>
      <c r="F12" s="3">
        <v>288</v>
      </c>
      <c r="G12" s="59"/>
      <c r="H12" s="7" t="s">
        <v>6</v>
      </c>
      <c r="I12" s="5">
        <f t="shared" ref="I12" si="0">I9+F12</f>
        <v>2914</v>
      </c>
    </row>
    <row r="13" spans="1:9" ht="162" customHeight="1" thickBot="1" x14ac:dyDescent="0.2">
      <c r="A13" s="54"/>
      <c r="B13" s="57"/>
      <c r="C13" s="60" t="s">
        <v>17</v>
      </c>
      <c r="D13" s="61"/>
      <c r="E13" s="61"/>
      <c r="F13" s="61"/>
      <c r="G13" s="61"/>
      <c r="H13" s="61"/>
      <c r="I13" s="62"/>
    </row>
    <row r="14" spans="1:9" x14ac:dyDescent="0.15">
      <c r="A14" s="52">
        <v>41825</v>
      </c>
      <c r="B14" s="55" t="s">
        <v>11</v>
      </c>
      <c r="C14" s="58" t="s">
        <v>3</v>
      </c>
      <c r="D14" s="58" t="s">
        <v>4</v>
      </c>
      <c r="E14" s="6" t="s">
        <v>5</v>
      </c>
      <c r="F14" s="2"/>
      <c r="G14" s="58" t="s">
        <v>7</v>
      </c>
      <c r="H14" s="6" t="s">
        <v>5</v>
      </c>
      <c r="I14" s="4"/>
    </row>
    <row r="15" spans="1:9" x14ac:dyDescent="0.15">
      <c r="A15" s="53"/>
      <c r="B15" s="56"/>
      <c r="C15" s="59"/>
      <c r="D15" s="59"/>
      <c r="E15" s="7" t="s">
        <v>6</v>
      </c>
      <c r="F15" s="3">
        <v>398</v>
      </c>
      <c r="G15" s="59"/>
      <c r="H15" s="7" t="s">
        <v>6</v>
      </c>
      <c r="I15" s="5">
        <f t="shared" ref="I15" si="1">I12+F15</f>
        <v>3312</v>
      </c>
    </row>
    <row r="16" spans="1:9" ht="134.44999999999999" customHeight="1" thickBot="1" x14ac:dyDescent="0.2">
      <c r="A16" s="54"/>
      <c r="B16" s="57"/>
      <c r="C16" s="60" t="s">
        <v>18</v>
      </c>
      <c r="D16" s="61"/>
      <c r="E16" s="61"/>
      <c r="F16" s="61"/>
      <c r="G16" s="61"/>
      <c r="H16" s="61"/>
      <c r="I16" s="62"/>
    </row>
    <row r="17" spans="1:9" x14ac:dyDescent="0.15">
      <c r="A17" s="52">
        <v>41826</v>
      </c>
      <c r="B17" s="55" t="s">
        <v>12</v>
      </c>
      <c r="C17" s="58" t="s">
        <v>3</v>
      </c>
      <c r="D17" s="58" t="s">
        <v>4</v>
      </c>
      <c r="E17" s="6" t="s">
        <v>5</v>
      </c>
      <c r="F17" s="2"/>
      <c r="G17" s="58" t="s">
        <v>7</v>
      </c>
      <c r="H17" s="6" t="s">
        <v>5</v>
      </c>
      <c r="I17" s="4"/>
    </row>
    <row r="18" spans="1:9" x14ac:dyDescent="0.15">
      <c r="A18" s="53"/>
      <c r="B18" s="56"/>
      <c r="C18" s="59"/>
      <c r="D18" s="59"/>
      <c r="E18" s="7" t="s">
        <v>6</v>
      </c>
      <c r="F18" s="3">
        <v>378</v>
      </c>
      <c r="G18" s="59"/>
      <c r="H18" s="7" t="s">
        <v>6</v>
      </c>
      <c r="I18" s="5">
        <f t="shared" ref="I18" si="2">I15+F18</f>
        <v>3690</v>
      </c>
    </row>
    <row r="19" spans="1:9" ht="92.45" customHeight="1" thickBot="1" x14ac:dyDescent="0.2">
      <c r="A19" s="54"/>
      <c r="B19" s="57"/>
      <c r="C19" s="60" t="s">
        <v>19</v>
      </c>
      <c r="D19" s="61"/>
      <c r="E19" s="61"/>
      <c r="F19" s="61"/>
      <c r="G19" s="61"/>
      <c r="H19" s="61"/>
      <c r="I19" s="62"/>
    </row>
    <row r="20" spans="1:9" x14ac:dyDescent="0.15">
      <c r="A20" s="52">
        <v>41827</v>
      </c>
      <c r="B20" s="55" t="s">
        <v>13</v>
      </c>
      <c r="C20" s="58" t="s">
        <v>3</v>
      </c>
      <c r="D20" s="58" t="s">
        <v>4</v>
      </c>
      <c r="E20" s="6" t="s">
        <v>5</v>
      </c>
      <c r="F20" s="2"/>
      <c r="G20" s="58" t="s">
        <v>7</v>
      </c>
      <c r="H20" s="6" t="s">
        <v>5</v>
      </c>
      <c r="I20" s="4"/>
    </row>
    <row r="21" spans="1:9" x14ac:dyDescent="0.15">
      <c r="A21" s="53"/>
      <c r="B21" s="56"/>
      <c r="C21" s="59"/>
      <c r="D21" s="59"/>
      <c r="E21" s="7" t="s">
        <v>6</v>
      </c>
      <c r="F21" s="3">
        <v>372</v>
      </c>
      <c r="G21" s="59"/>
      <c r="H21" s="7" t="s">
        <v>6</v>
      </c>
      <c r="I21" s="5">
        <f t="shared" ref="I21" si="3">I18+F21</f>
        <v>4062</v>
      </c>
    </row>
    <row r="22" spans="1:9" ht="66.599999999999994" customHeight="1" thickBot="1" x14ac:dyDescent="0.2">
      <c r="A22" s="54"/>
      <c r="B22" s="57"/>
      <c r="C22" s="60" t="s">
        <v>21</v>
      </c>
      <c r="D22" s="61"/>
      <c r="E22" s="61"/>
      <c r="F22" s="61"/>
      <c r="G22" s="61"/>
      <c r="H22" s="61"/>
      <c r="I22" s="62"/>
    </row>
    <row r="23" spans="1:9" x14ac:dyDescent="0.15">
      <c r="A23" s="52">
        <v>41828</v>
      </c>
      <c r="B23" s="55" t="s">
        <v>14</v>
      </c>
      <c r="C23" s="58" t="s">
        <v>3</v>
      </c>
      <c r="D23" s="58" t="s">
        <v>4</v>
      </c>
      <c r="E23" s="6" t="s">
        <v>5</v>
      </c>
      <c r="F23" s="2">
        <v>340</v>
      </c>
      <c r="G23" s="58" t="s">
        <v>7</v>
      </c>
      <c r="H23" s="6" t="s">
        <v>5</v>
      </c>
      <c r="I23" s="4">
        <v>4287</v>
      </c>
    </row>
    <row r="24" spans="1:9" x14ac:dyDescent="0.15">
      <c r="A24" s="53"/>
      <c r="B24" s="56"/>
      <c r="C24" s="59"/>
      <c r="D24" s="59"/>
      <c r="E24" s="7" t="s">
        <v>6</v>
      </c>
      <c r="F24" s="3">
        <v>357</v>
      </c>
      <c r="G24" s="59"/>
      <c r="H24" s="7" t="s">
        <v>6</v>
      </c>
      <c r="I24" s="5">
        <v>4422</v>
      </c>
    </row>
    <row r="25" spans="1:9" ht="119.25" customHeight="1" thickBot="1" x14ac:dyDescent="0.2">
      <c r="A25" s="54"/>
      <c r="B25" s="57"/>
      <c r="C25" s="60" t="s">
        <v>20</v>
      </c>
      <c r="D25" s="61"/>
      <c r="E25" s="61"/>
      <c r="F25" s="61"/>
      <c r="G25" s="61"/>
      <c r="H25" s="61"/>
      <c r="I25" s="62"/>
    </row>
    <row r="26" spans="1:9" x14ac:dyDescent="0.15">
      <c r="A26" s="52">
        <v>41829</v>
      </c>
      <c r="B26" s="55" t="s">
        <v>1</v>
      </c>
      <c r="C26" s="58" t="s">
        <v>3</v>
      </c>
      <c r="D26" s="58" t="s">
        <v>4</v>
      </c>
      <c r="E26" s="6" t="s">
        <v>5</v>
      </c>
      <c r="F26" s="2"/>
      <c r="G26" s="58" t="s">
        <v>7</v>
      </c>
      <c r="H26" s="6" t="s">
        <v>5</v>
      </c>
      <c r="I26" s="4"/>
    </row>
    <row r="27" spans="1:9" x14ac:dyDescent="0.15">
      <c r="A27" s="53"/>
      <c r="B27" s="56"/>
      <c r="C27" s="59"/>
      <c r="D27" s="59"/>
      <c r="E27" s="7" t="s">
        <v>6</v>
      </c>
      <c r="F27" s="3"/>
      <c r="G27" s="59"/>
      <c r="H27" s="7" t="s">
        <v>6</v>
      </c>
      <c r="I27" s="5">
        <f t="shared" ref="I27" si="4">I24+F27</f>
        <v>4422</v>
      </c>
    </row>
    <row r="28" spans="1:9" ht="136.15" customHeight="1" thickBot="1" x14ac:dyDescent="0.2">
      <c r="A28" s="54"/>
      <c r="B28" s="57"/>
      <c r="C28" s="60" t="s">
        <v>22</v>
      </c>
      <c r="D28" s="61"/>
      <c r="E28" s="61"/>
      <c r="F28" s="61"/>
      <c r="G28" s="61"/>
      <c r="H28" s="61"/>
      <c r="I28" s="62"/>
    </row>
    <row r="29" spans="1:9" x14ac:dyDescent="0.15">
      <c r="A29" s="52">
        <v>41830</v>
      </c>
      <c r="B29" s="55" t="s">
        <v>2</v>
      </c>
      <c r="C29" s="58" t="s">
        <v>3</v>
      </c>
      <c r="D29" s="58" t="s">
        <v>4</v>
      </c>
      <c r="E29" s="6" t="s">
        <v>5</v>
      </c>
      <c r="F29" s="2"/>
      <c r="G29" s="58" t="s">
        <v>7</v>
      </c>
      <c r="H29" s="6" t="s">
        <v>5</v>
      </c>
      <c r="I29" s="4"/>
    </row>
    <row r="30" spans="1:9" x14ac:dyDescent="0.15">
      <c r="A30" s="53"/>
      <c r="B30" s="56"/>
      <c r="C30" s="59"/>
      <c r="D30" s="59"/>
      <c r="E30" s="7" t="s">
        <v>6</v>
      </c>
      <c r="F30" s="3"/>
      <c r="G30" s="59"/>
      <c r="H30" s="7" t="s">
        <v>6</v>
      </c>
      <c r="I30" s="5">
        <f t="shared" ref="I30" si="5">I27+F30</f>
        <v>4422</v>
      </c>
    </row>
    <row r="31" spans="1:9" ht="106.9" customHeight="1" thickBot="1" x14ac:dyDescent="0.2">
      <c r="A31" s="54"/>
      <c r="B31" s="57"/>
      <c r="C31" s="60" t="s">
        <v>23</v>
      </c>
      <c r="D31" s="61"/>
      <c r="E31" s="61"/>
      <c r="F31" s="61"/>
      <c r="G31" s="61"/>
      <c r="H31" s="61"/>
      <c r="I31" s="62"/>
    </row>
    <row r="32" spans="1:9" x14ac:dyDescent="0.15">
      <c r="A32" s="52">
        <v>41831</v>
      </c>
      <c r="B32" s="55" t="s">
        <v>10</v>
      </c>
      <c r="C32" s="58" t="s">
        <v>3</v>
      </c>
      <c r="D32" s="58" t="s">
        <v>4</v>
      </c>
      <c r="E32" s="6" t="s">
        <v>5</v>
      </c>
      <c r="F32" s="2"/>
      <c r="G32" s="58" t="s">
        <v>7</v>
      </c>
      <c r="H32" s="6" t="s">
        <v>5</v>
      </c>
      <c r="I32" s="4"/>
    </row>
    <row r="33" spans="1:9" x14ac:dyDescent="0.15">
      <c r="A33" s="53"/>
      <c r="B33" s="56"/>
      <c r="C33" s="59"/>
      <c r="D33" s="59"/>
      <c r="E33" s="7" t="s">
        <v>6</v>
      </c>
      <c r="F33" s="3"/>
      <c r="G33" s="59"/>
      <c r="H33" s="7" t="s">
        <v>6</v>
      </c>
      <c r="I33" s="5">
        <f t="shared" ref="I33" si="6">I30+F33</f>
        <v>4422</v>
      </c>
    </row>
    <row r="34" spans="1:9" ht="159" customHeight="1" thickBot="1" x14ac:dyDescent="0.2">
      <c r="A34" s="54"/>
      <c r="B34" s="57"/>
      <c r="C34" s="60" t="s">
        <v>24</v>
      </c>
      <c r="D34" s="61"/>
      <c r="E34" s="61"/>
      <c r="F34" s="61"/>
      <c r="G34" s="61"/>
      <c r="H34" s="61"/>
      <c r="I34" s="62"/>
    </row>
    <row r="35" spans="1:9" x14ac:dyDescent="0.15">
      <c r="A35" s="52">
        <v>41832</v>
      </c>
      <c r="B35" s="55" t="s">
        <v>11</v>
      </c>
      <c r="C35" s="58" t="s">
        <v>3</v>
      </c>
      <c r="D35" s="58" t="s">
        <v>4</v>
      </c>
      <c r="E35" s="6" t="s">
        <v>5</v>
      </c>
      <c r="F35" s="2"/>
      <c r="G35" s="58" t="s">
        <v>7</v>
      </c>
      <c r="H35" s="6" t="s">
        <v>5</v>
      </c>
      <c r="I35" s="4"/>
    </row>
    <row r="36" spans="1:9" x14ac:dyDescent="0.15">
      <c r="A36" s="53"/>
      <c r="B36" s="56"/>
      <c r="C36" s="59"/>
      <c r="D36" s="59"/>
      <c r="E36" s="7" t="s">
        <v>6</v>
      </c>
      <c r="F36" s="3"/>
      <c r="G36" s="59"/>
      <c r="H36" s="7" t="s">
        <v>6</v>
      </c>
      <c r="I36" s="5">
        <f t="shared" ref="I36" si="7">I33+F36</f>
        <v>4422</v>
      </c>
    </row>
    <row r="37" spans="1:9" ht="93.6" customHeight="1" thickBot="1" x14ac:dyDescent="0.2">
      <c r="A37" s="54"/>
      <c r="B37" s="57"/>
      <c r="C37" s="60" t="s">
        <v>25</v>
      </c>
      <c r="D37" s="61"/>
      <c r="E37" s="61"/>
      <c r="F37" s="61"/>
      <c r="G37" s="61"/>
      <c r="H37" s="61"/>
      <c r="I37" s="62"/>
    </row>
    <row r="38" spans="1:9" x14ac:dyDescent="0.15">
      <c r="A38" s="52">
        <v>41833</v>
      </c>
      <c r="B38" s="55" t="s">
        <v>12</v>
      </c>
      <c r="C38" s="58" t="s">
        <v>3</v>
      </c>
      <c r="D38" s="58" t="s">
        <v>4</v>
      </c>
      <c r="E38" s="6" t="s">
        <v>5</v>
      </c>
      <c r="F38" s="2"/>
      <c r="G38" s="58" t="s">
        <v>7</v>
      </c>
      <c r="H38" s="6" t="s">
        <v>5</v>
      </c>
      <c r="I38" s="4"/>
    </row>
    <row r="39" spans="1:9" x14ac:dyDescent="0.15">
      <c r="A39" s="53"/>
      <c r="B39" s="56"/>
      <c r="C39" s="59"/>
      <c r="D39" s="59"/>
      <c r="E39" s="7" t="s">
        <v>6</v>
      </c>
      <c r="F39" s="3"/>
      <c r="G39" s="59"/>
      <c r="H39" s="7" t="s">
        <v>6</v>
      </c>
      <c r="I39" s="5">
        <f t="shared" ref="I39" si="8">I36+F39</f>
        <v>4422</v>
      </c>
    </row>
    <row r="40" spans="1:9" ht="70.150000000000006" customHeight="1" thickBot="1" x14ac:dyDescent="0.2">
      <c r="A40" s="54"/>
      <c r="B40" s="57"/>
      <c r="C40" s="60" t="s">
        <v>26</v>
      </c>
      <c r="D40" s="61"/>
      <c r="E40" s="61"/>
      <c r="F40" s="61"/>
      <c r="G40" s="61"/>
      <c r="H40" s="61"/>
      <c r="I40" s="62"/>
    </row>
    <row r="41" spans="1:9" x14ac:dyDescent="0.15">
      <c r="A41" s="52">
        <v>41834</v>
      </c>
      <c r="B41" s="55" t="s">
        <v>13</v>
      </c>
      <c r="C41" s="58" t="s">
        <v>3</v>
      </c>
      <c r="D41" s="58" t="s">
        <v>4</v>
      </c>
      <c r="E41" s="6" t="s">
        <v>5</v>
      </c>
      <c r="F41" s="2"/>
      <c r="G41" s="58" t="s">
        <v>7</v>
      </c>
      <c r="H41" s="6" t="s">
        <v>5</v>
      </c>
      <c r="I41" s="4"/>
    </row>
    <row r="42" spans="1:9" x14ac:dyDescent="0.15">
      <c r="A42" s="53"/>
      <c r="B42" s="56"/>
      <c r="C42" s="59"/>
      <c r="D42" s="59"/>
      <c r="E42" s="7" t="s">
        <v>6</v>
      </c>
      <c r="F42" s="3"/>
      <c r="G42" s="59"/>
      <c r="H42" s="7" t="s">
        <v>6</v>
      </c>
      <c r="I42" s="5">
        <f t="shared" ref="I42" si="9">I39+F42</f>
        <v>4422</v>
      </c>
    </row>
    <row r="43" spans="1:9" ht="72.599999999999994" customHeight="1" thickBot="1" x14ac:dyDescent="0.2">
      <c r="A43" s="54"/>
      <c r="B43" s="57"/>
      <c r="C43" s="60" t="s">
        <v>28</v>
      </c>
      <c r="D43" s="61"/>
      <c r="E43" s="61"/>
      <c r="F43" s="61"/>
      <c r="G43" s="61"/>
      <c r="H43" s="61"/>
      <c r="I43" s="62"/>
    </row>
    <row r="44" spans="1:9" x14ac:dyDescent="0.15">
      <c r="A44" s="52">
        <v>41835</v>
      </c>
      <c r="B44" s="55" t="s">
        <v>14</v>
      </c>
      <c r="C44" s="58" t="s">
        <v>3</v>
      </c>
      <c r="D44" s="58" t="s">
        <v>4</v>
      </c>
      <c r="E44" s="6" t="s">
        <v>5</v>
      </c>
      <c r="F44" s="2"/>
      <c r="G44" s="58" t="s">
        <v>7</v>
      </c>
      <c r="H44" s="6" t="s">
        <v>5</v>
      </c>
      <c r="I44" s="4"/>
    </row>
    <row r="45" spans="1:9" x14ac:dyDescent="0.15">
      <c r="A45" s="53"/>
      <c r="B45" s="56"/>
      <c r="C45" s="59"/>
      <c r="D45" s="59"/>
      <c r="E45" s="7" t="s">
        <v>6</v>
      </c>
      <c r="F45" s="3"/>
      <c r="G45" s="59"/>
      <c r="H45" s="7" t="s">
        <v>6</v>
      </c>
      <c r="I45" s="5">
        <f t="shared" ref="I45" si="10">I42+F45</f>
        <v>4422</v>
      </c>
    </row>
    <row r="46" spans="1:9" ht="70.900000000000006" customHeight="1" thickBot="1" x14ac:dyDescent="0.2">
      <c r="A46" s="54"/>
      <c r="B46" s="57"/>
      <c r="C46" s="60" t="s">
        <v>29</v>
      </c>
      <c r="D46" s="61"/>
      <c r="E46" s="61"/>
      <c r="F46" s="61"/>
      <c r="G46" s="61"/>
      <c r="H46" s="61"/>
      <c r="I46" s="62"/>
    </row>
    <row r="47" spans="1:9" x14ac:dyDescent="0.15">
      <c r="A47" s="52">
        <v>41836</v>
      </c>
      <c r="B47" s="55" t="s">
        <v>1</v>
      </c>
      <c r="C47" s="58" t="s">
        <v>3</v>
      </c>
      <c r="D47" s="58" t="s">
        <v>4</v>
      </c>
      <c r="E47" s="6" t="s">
        <v>5</v>
      </c>
      <c r="F47" s="2"/>
      <c r="G47" s="58" t="s">
        <v>7</v>
      </c>
      <c r="H47" s="6" t="s">
        <v>5</v>
      </c>
      <c r="I47" s="4"/>
    </row>
    <row r="48" spans="1:9" x14ac:dyDescent="0.15">
      <c r="A48" s="53"/>
      <c r="B48" s="56"/>
      <c r="C48" s="59"/>
      <c r="D48" s="59"/>
      <c r="E48" s="7" t="s">
        <v>6</v>
      </c>
      <c r="F48" s="3"/>
      <c r="G48" s="59"/>
      <c r="H48" s="7" t="s">
        <v>6</v>
      </c>
      <c r="I48" s="5">
        <f t="shared" ref="I48" si="11">I45+F48</f>
        <v>4422</v>
      </c>
    </row>
    <row r="49" spans="1:15" ht="123" customHeight="1" thickBot="1" x14ac:dyDescent="0.2">
      <c r="A49" s="54"/>
      <c r="B49" s="57"/>
      <c r="C49" s="60" t="s">
        <v>30</v>
      </c>
      <c r="D49" s="61"/>
      <c r="E49" s="61"/>
      <c r="F49" s="61"/>
      <c r="G49" s="61"/>
      <c r="H49" s="61"/>
      <c r="I49" s="62"/>
    </row>
    <row r="50" spans="1:15" x14ac:dyDescent="0.15">
      <c r="A50" s="52">
        <v>41837</v>
      </c>
      <c r="B50" s="55" t="s">
        <v>2</v>
      </c>
      <c r="C50" s="58" t="s">
        <v>3</v>
      </c>
      <c r="D50" s="58" t="s">
        <v>4</v>
      </c>
      <c r="E50" s="6" t="s">
        <v>5</v>
      </c>
      <c r="F50" s="2"/>
      <c r="G50" s="58" t="s">
        <v>7</v>
      </c>
      <c r="H50" s="6" t="s">
        <v>5</v>
      </c>
      <c r="I50" s="4"/>
    </row>
    <row r="51" spans="1:15" x14ac:dyDescent="0.15">
      <c r="A51" s="53"/>
      <c r="B51" s="56"/>
      <c r="C51" s="59"/>
      <c r="D51" s="59"/>
      <c r="E51" s="7" t="s">
        <v>6</v>
      </c>
      <c r="F51" s="3"/>
      <c r="G51" s="59"/>
      <c r="H51" s="7" t="s">
        <v>6</v>
      </c>
      <c r="I51" s="5">
        <f t="shared" ref="I51" si="12">I48+F51</f>
        <v>4422</v>
      </c>
    </row>
    <row r="52" spans="1:15" ht="145.9" customHeight="1" thickBot="1" x14ac:dyDescent="0.2">
      <c r="A52" s="54"/>
      <c r="B52" s="57"/>
      <c r="C52" s="75" t="s">
        <v>31</v>
      </c>
      <c r="D52" s="76"/>
      <c r="E52" s="76"/>
      <c r="F52" s="76"/>
      <c r="G52" s="76"/>
      <c r="H52" s="76"/>
      <c r="I52" s="77"/>
    </row>
    <row r="53" spans="1:15" x14ac:dyDescent="0.15">
      <c r="A53" s="52">
        <v>41838</v>
      </c>
      <c r="B53" s="55" t="s">
        <v>10</v>
      </c>
      <c r="C53" s="58" t="s">
        <v>3</v>
      </c>
      <c r="D53" s="58" t="s">
        <v>4</v>
      </c>
      <c r="E53" s="6" t="s">
        <v>5</v>
      </c>
      <c r="F53" s="2"/>
      <c r="G53" s="58" t="s">
        <v>7</v>
      </c>
      <c r="H53" s="6" t="s">
        <v>5</v>
      </c>
      <c r="I53" s="4"/>
    </row>
    <row r="54" spans="1:15" x14ac:dyDescent="0.15">
      <c r="A54" s="53"/>
      <c r="B54" s="56"/>
      <c r="C54" s="59"/>
      <c r="D54" s="59"/>
      <c r="E54" s="7" t="s">
        <v>6</v>
      </c>
      <c r="F54" s="3"/>
      <c r="G54" s="59"/>
      <c r="H54" s="7" t="s">
        <v>6</v>
      </c>
      <c r="I54" s="5">
        <f t="shared" ref="I54" si="13">I51+F54</f>
        <v>4422</v>
      </c>
    </row>
    <row r="55" spans="1:15" ht="147.6" customHeight="1" thickBot="1" x14ac:dyDescent="0.2">
      <c r="A55" s="54"/>
      <c r="B55" s="57"/>
      <c r="C55" s="60" t="s">
        <v>32</v>
      </c>
      <c r="D55" s="61"/>
      <c r="E55" s="61"/>
      <c r="F55" s="61"/>
      <c r="G55" s="61"/>
      <c r="H55" s="61"/>
      <c r="I55" s="62"/>
    </row>
    <row r="56" spans="1:15" x14ac:dyDescent="0.15">
      <c r="A56" s="52">
        <v>41839</v>
      </c>
      <c r="B56" s="55" t="s">
        <v>11</v>
      </c>
      <c r="C56" s="58" t="s">
        <v>3</v>
      </c>
      <c r="D56" s="58" t="s">
        <v>4</v>
      </c>
      <c r="E56" s="6" t="s">
        <v>5</v>
      </c>
      <c r="F56" s="2"/>
      <c r="G56" s="58" t="s">
        <v>7</v>
      </c>
      <c r="H56" s="6" t="s">
        <v>5</v>
      </c>
      <c r="I56" s="4"/>
    </row>
    <row r="57" spans="1:15" x14ac:dyDescent="0.15">
      <c r="A57" s="53"/>
      <c r="B57" s="56"/>
      <c r="C57" s="59"/>
      <c r="D57" s="59"/>
      <c r="E57" s="7" t="s">
        <v>6</v>
      </c>
      <c r="F57" s="3"/>
      <c r="G57" s="59"/>
      <c r="H57" s="7" t="s">
        <v>6</v>
      </c>
      <c r="I57" s="5">
        <f t="shared" ref="I57" si="14">I54+F57</f>
        <v>4422</v>
      </c>
      <c r="K57" s="13"/>
      <c r="L57" s="12"/>
      <c r="M57" s="12"/>
      <c r="N57" s="12"/>
      <c r="O57" s="12"/>
    </row>
    <row r="58" spans="1:15" ht="150.6" customHeight="1" thickBot="1" x14ac:dyDescent="0.2">
      <c r="A58" s="54"/>
      <c r="B58" s="57"/>
      <c r="C58" s="60" t="s">
        <v>33</v>
      </c>
      <c r="D58" s="61"/>
      <c r="E58" s="61"/>
      <c r="F58" s="61"/>
      <c r="G58" s="61"/>
      <c r="H58" s="61"/>
      <c r="I58" s="62"/>
      <c r="K58" s="13"/>
      <c r="L58" s="12"/>
      <c r="M58" s="12"/>
      <c r="N58" s="12"/>
      <c r="O58" s="12"/>
    </row>
    <row r="59" spans="1:15" x14ac:dyDescent="0.15">
      <c r="A59" s="52">
        <v>41840</v>
      </c>
      <c r="B59" s="55" t="s">
        <v>12</v>
      </c>
      <c r="C59" s="58" t="s">
        <v>3</v>
      </c>
      <c r="D59" s="58" t="s">
        <v>4</v>
      </c>
      <c r="E59" s="6" t="s">
        <v>5</v>
      </c>
      <c r="F59" s="2"/>
      <c r="G59" s="58" t="s">
        <v>7</v>
      </c>
      <c r="H59" s="6" t="s">
        <v>5</v>
      </c>
      <c r="I59" s="4"/>
      <c r="K59" s="13"/>
      <c r="L59" s="12"/>
      <c r="M59" s="12"/>
      <c r="N59" s="12"/>
      <c r="O59" s="12"/>
    </row>
    <row r="60" spans="1:15" x14ac:dyDescent="0.15">
      <c r="A60" s="53"/>
      <c r="B60" s="56"/>
      <c r="C60" s="59"/>
      <c r="D60" s="59"/>
      <c r="E60" s="7" t="s">
        <v>6</v>
      </c>
      <c r="F60" s="3"/>
      <c r="G60" s="59"/>
      <c r="H60" s="7" t="s">
        <v>6</v>
      </c>
      <c r="I60" s="5">
        <f t="shared" ref="I60" si="15">I57+F60</f>
        <v>4422</v>
      </c>
      <c r="K60" s="13"/>
      <c r="L60" s="13"/>
      <c r="M60" s="12"/>
      <c r="N60" s="12"/>
      <c r="O60" s="12"/>
    </row>
    <row r="61" spans="1:15" ht="91.9" customHeight="1" thickBot="1" x14ac:dyDescent="0.2">
      <c r="A61" s="54"/>
      <c r="B61" s="57"/>
      <c r="C61" s="60" t="s">
        <v>34</v>
      </c>
      <c r="D61" s="61"/>
      <c r="E61" s="61"/>
      <c r="F61" s="61"/>
      <c r="G61" s="61"/>
      <c r="H61" s="61"/>
      <c r="I61" s="62"/>
      <c r="K61" s="13"/>
      <c r="L61" s="13"/>
      <c r="M61" s="12"/>
      <c r="N61" s="12"/>
      <c r="O61" s="12"/>
    </row>
    <row r="62" spans="1:15" x14ac:dyDescent="0.15">
      <c r="A62" s="52">
        <v>41841</v>
      </c>
      <c r="B62" s="55" t="s">
        <v>13</v>
      </c>
      <c r="C62" s="58" t="s">
        <v>3</v>
      </c>
      <c r="D62" s="58" t="s">
        <v>4</v>
      </c>
      <c r="E62" s="6" t="s">
        <v>5</v>
      </c>
      <c r="F62" s="2"/>
      <c r="G62" s="58" t="s">
        <v>7</v>
      </c>
      <c r="H62" s="6" t="s">
        <v>5</v>
      </c>
      <c r="I62" s="4"/>
      <c r="K62" s="13"/>
      <c r="L62" s="13"/>
      <c r="M62" s="12"/>
      <c r="N62" s="12"/>
      <c r="O62" s="12"/>
    </row>
    <row r="63" spans="1:15" x14ac:dyDescent="0.15">
      <c r="A63" s="53"/>
      <c r="B63" s="56"/>
      <c r="C63" s="59"/>
      <c r="D63" s="59"/>
      <c r="E63" s="7" t="s">
        <v>6</v>
      </c>
      <c r="F63" s="3"/>
      <c r="G63" s="59"/>
      <c r="H63" s="7" t="s">
        <v>6</v>
      </c>
      <c r="I63" s="5">
        <f t="shared" ref="I63" si="16">I60+F63</f>
        <v>4422</v>
      </c>
      <c r="K63" s="13"/>
      <c r="L63" s="13"/>
      <c r="M63" s="12"/>
      <c r="N63" s="12"/>
      <c r="O63" s="12"/>
    </row>
    <row r="64" spans="1:15" ht="131.25" customHeight="1" thickBot="1" x14ac:dyDescent="0.2">
      <c r="A64" s="54"/>
      <c r="B64" s="57"/>
      <c r="C64" s="60" t="s">
        <v>35</v>
      </c>
      <c r="D64" s="61"/>
      <c r="E64" s="61"/>
      <c r="F64" s="61"/>
      <c r="G64" s="61"/>
      <c r="H64" s="61"/>
      <c r="I64" s="62"/>
      <c r="L64" s="13"/>
      <c r="M64" s="12"/>
      <c r="N64" s="12"/>
      <c r="O64" s="12"/>
    </row>
    <row r="65" spans="1:15" x14ac:dyDescent="0.15">
      <c r="A65" s="52">
        <v>41842</v>
      </c>
      <c r="B65" s="55" t="s">
        <v>14</v>
      </c>
      <c r="C65" s="58" t="s">
        <v>3</v>
      </c>
      <c r="D65" s="58" t="s">
        <v>4</v>
      </c>
      <c r="E65" s="6" t="s">
        <v>5</v>
      </c>
      <c r="F65" s="2"/>
      <c r="G65" s="58" t="s">
        <v>7</v>
      </c>
      <c r="H65" s="6" t="s">
        <v>5</v>
      </c>
      <c r="I65" s="4">
        <v>4469</v>
      </c>
      <c r="L65" s="13"/>
      <c r="M65" s="12"/>
      <c r="N65" s="12"/>
      <c r="O65" s="12"/>
    </row>
    <row r="66" spans="1:15" x14ac:dyDescent="0.15">
      <c r="A66" s="53"/>
      <c r="B66" s="56"/>
      <c r="C66" s="59"/>
      <c r="D66" s="59"/>
      <c r="E66" s="7" t="s">
        <v>6</v>
      </c>
      <c r="F66" s="3">
        <v>166</v>
      </c>
      <c r="G66" s="59"/>
      <c r="H66" s="7" t="s">
        <v>6</v>
      </c>
      <c r="I66" s="5">
        <v>4589</v>
      </c>
      <c r="L66" s="13"/>
      <c r="M66" s="12"/>
      <c r="N66" s="12"/>
      <c r="O66" s="12"/>
    </row>
    <row r="67" spans="1:15" ht="170.45" customHeight="1" thickBot="1" x14ac:dyDescent="0.2">
      <c r="A67" s="54"/>
      <c r="B67" s="57"/>
      <c r="C67" s="60" t="s">
        <v>36</v>
      </c>
      <c r="D67" s="61"/>
      <c r="E67" s="61"/>
      <c r="F67" s="61"/>
      <c r="G67" s="61"/>
      <c r="H67" s="61"/>
      <c r="I67" s="62"/>
    </row>
    <row r="68" spans="1:15" x14ac:dyDescent="0.15">
      <c r="A68" s="52">
        <v>41843</v>
      </c>
      <c r="B68" s="55" t="s">
        <v>1</v>
      </c>
      <c r="C68" s="58" t="s">
        <v>3</v>
      </c>
      <c r="D68" s="58" t="s">
        <v>4</v>
      </c>
      <c r="E68" s="6" t="s">
        <v>5</v>
      </c>
      <c r="F68" s="2">
        <v>372</v>
      </c>
      <c r="G68" s="58" t="s">
        <v>7</v>
      </c>
      <c r="H68" s="6" t="s">
        <v>5</v>
      </c>
      <c r="I68" s="4">
        <v>4841</v>
      </c>
    </row>
    <row r="69" spans="1:15" x14ac:dyDescent="0.15">
      <c r="A69" s="53"/>
      <c r="B69" s="56"/>
      <c r="C69" s="59"/>
      <c r="D69" s="59"/>
      <c r="E69" s="7" t="s">
        <v>6</v>
      </c>
      <c r="F69" s="3">
        <v>274</v>
      </c>
      <c r="G69" s="59"/>
      <c r="H69" s="7" t="s">
        <v>6</v>
      </c>
      <c r="I69" s="5">
        <v>4863</v>
      </c>
    </row>
    <row r="70" spans="1:15" ht="211.15" customHeight="1" thickBot="1" x14ac:dyDescent="0.2">
      <c r="A70" s="54"/>
      <c r="B70" s="57"/>
      <c r="C70" s="60" t="s">
        <v>37</v>
      </c>
      <c r="D70" s="61"/>
      <c r="E70" s="61"/>
      <c r="F70" s="61"/>
      <c r="G70" s="61"/>
      <c r="H70" s="61"/>
      <c r="I70" s="62"/>
    </row>
    <row r="71" spans="1:15" x14ac:dyDescent="0.15">
      <c r="A71" s="52">
        <v>41844</v>
      </c>
      <c r="B71" s="55" t="s">
        <v>2</v>
      </c>
      <c r="C71" s="58" t="s">
        <v>3</v>
      </c>
      <c r="D71" s="58" t="s">
        <v>4</v>
      </c>
      <c r="E71" s="6" t="s">
        <v>5</v>
      </c>
      <c r="F71" s="2">
        <v>340</v>
      </c>
      <c r="G71" s="58" t="s">
        <v>7</v>
      </c>
      <c r="H71" s="6" t="s">
        <v>5</v>
      </c>
      <c r="I71" s="4">
        <v>5181</v>
      </c>
    </row>
    <row r="72" spans="1:15" x14ac:dyDescent="0.15">
      <c r="A72" s="53"/>
      <c r="B72" s="56"/>
      <c r="C72" s="59"/>
      <c r="D72" s="59"/>
      <c r="E72" s="7" t="s">
        <v>6</v>
      </c>
      <c r="F72" s="3">
        <v>340</v>
      </c>
      <c r="G72" s="59"/>
      <c r="H72" s="7" t="s">
        <v>6</v>
      </c>
      <c r="I72" s="5">
        <f t="shared" ref="I72" si="17">I69+F72</f>
        <v>5203</v>
      </c>
    </row>
    <row r="73" spans="1:15" ht="95.25" customHeight="1" thickBot="1" x14ac:dyDescent="0.2">
      <c r="A73" s="54"/>
      <c r="B73" s="57"/>
      <c r="C73" s="60" t="s">
        <v>38</v>
      </c>
      <c r="D73" s="61"/>
      <c r="E73" s="61"/>
      <c r="F73" s="61"/>
      <c r="G73" s="61"/>
      <c r="H73" s="61"/>
      <c r="I73" s="62"/>
    </row>
    <row r="74" spans="1:15" x14ac:dyDescent="0.15">
      <c r="A74" s="52">
        <v>41845</v>
      </c>
      <c r="B74" s="55" t="s">
        <v>10</v>
      </c>
      <c r="C74" s="58" t="s">
        <v>3</v>
      </c>
      <c r="D74" s="58" t="s">
        <v>4</v>
      </c>
      <c r="E74" s="6" t="s">
        <v>5</v>
      </c>
      <c r="F74" s="2">
        <v>324</v>
      </c>
      <c r="G74" s="58" t="s">
        <v>7</v>
      </c>
      <c r="H74" s="6" t="s">
        <v>5</v>
      </c>
      <c r="I74" s="4">
        <v>5556</v>
      </c>
    </row>
    <row r="75" spans="1:15" x14ac:dyDescent="0.15">
      <c r="A75" s="53"/>
      <c r="B75" s="56"/>
      <c r="C75" s="59"/>
      <c r="D75" s="59"/>
      <c r="E75" s="7" t="s">
        <v>6</v>
      </c>
      <c r="F75" s="3">
        <v>357</v>
      </c>
      <c r="G75" s="59"/>
      <c r="H75" s="7" t="s">
        <v>6</v>
      </c>
      <c r="I75" s="5">
        <v>5560</v>
      </c>
    </row>
    <row r="76" spans="1:15" ht="168" customHeight="1" thickBot="1" x14ac:dyDescent="0.2">
      <c r="A76" s="54"/>
      <c r="B76" s="57"/>
      <c r="C76" s="60" t="s">
        <v>39</v>
      </c>
      <c r="D76" s="61"/>
      <c r="E76" s="61"/>
      <c r="F76" s="61"/>
      <c r="G76" s="61"/>
      <c r="H76" s="61"/>
      <c r="I76" s="62"/>
    </row>
    <row r="77" spans="1:15" x14ac:dyDescent="0.15">
      <c r="A77" s="52">
        <v>41846</v>
      </c>
      <c r="B77" s="55" t="s">
        <v>27</v>
      </c>
      <c r="C77" s="58" t="s">
        <v>3</v>
      </c>
      <c r="D77" s="58" t="s">
        <v>4</v>
      </c>
      <c r="E77" s="6" t="s">
        <v>5</v>
      </c>
      <c r="F77" s="2"/>
      <c r="G77" s="58" t="s">
        <v>7</v>
      </c>
      <c r="H77" s="6" t="s">
        <v>5</v>
      </c>
      <c r="I77" s="4"/>
    </row>
    <row r="78" spans="1:15" x14ac:dyDescent="0.15">
      <c r="A78" s="53"/>
      <c r="B78" s="56"/>
      <c r="C78" s="59"/>
      <c r="D78" s="59"/>
      <c r="E78" s="7" t="s">
        <v>6</v>
      </c>
      <c r="F78" s="3">
        <v>324</v>
      </c>
      <c r="G78" s="59"/>
      <c r="H78" s="7" t="s">
        <v>6</v>
      </c>
      <c r="I78" s="5">
        <f t="shared" ref="I78" si="18">I75+F78</f>
        <v>5884</v>
      </c>
    </row>
    <row r="79" spans="1:15" ht="132.6" customHeight="1" thickBot="1" x14ac:dyDescent="0.2">
      <c r="A79" s="54"/>
      <c r="B79" s="57"/>
      <c r="C79" s="60" t="s">
        <v>42</v>
      </c>
      <c r="D79" s="61"/>
      <c r="E79" s="61"/>
      <c r="F79" s="61"/>
      <c r="G79" s="61"/>
      <c r="H79" s="61"/>
      <c r="I79" s="62"/>
    </row>
    <row r="80" spans="1:15" x14ac:dyDescent="0.15">
      <c r="A80" s="52">
        <v>41847</v>
      </c>
      <c r="B80" s="55" t="s">
        <v>12</v>
      </c>
      <c r="C80" s="58" t="s">
        <v>3</v>
      </c>
      <c r="D80" s="58" t="s">
        <v>4</v>
      </c>
      <c r="E80" s="6" t="s">
        <v>5</v>
      </c>
      <c r="F80" s="2"/>
      <c r="G80" s="58" t="s">
        <v>7</v>
      </c>
      <c r="H80" s="6" t="s">
        <v>5</v>
      </c>
      <c r="I80" s="4"/>
    </row>
    <row r="81" spans="1:9" x14ac:dyDescent="0.15">
      <c r="A81" s="53"/>
      <c r="B81" s="56"/>
      <c r="C81" s="59"/>
      <c r="D81" s="59"/>
      <c r="E81" s="7" t="s">
        <v>6</v>
      </c>
      <c r="F81" s="3">
        <v>274</v>
      </c>
      <c r="G81" s="59"/>
      <c r="H81" s="7" t="s">
        <v>6</v>
      </c>
      <c r="I81" s="5">
        <f t="shared" ref="I81" si="19">I78+F81</f>
        <v>6158</v>
      </c>
    </row>
    <row r="82" spans="1:9" ht="186.6" customHeight="1" thickBot="1" x14ac:dyDescent="0.2">
      <c r="A82" s="54"/>
      <c r="B82" s="57"/>
      <c r="C82" s="60" t="s">
        <v>43</v>
      </c>
      <c r="D82" s="61"/>
      <c r="E82" s="61"/>
      <c r="F82" s="61"/>
      <c r="G82" s="61"/>
      <c r="H82" s="61"/>
      <c r="I82" s="62"/>
    </row>
    <row r="83" spans="1:9" x14ac:dyDescent="0.15">
      <c r="A83" s="52">
        <v>41848</v>
      </c>
      <c r="B83" s="55" t="s">
        <v>13</v>
      </c>
      <c r="C83" s="58" t="s">
        <v>3</v>
      </c>
      <c r="D83" s="58" t="s">
        <v>4</v>
      </c>
      <c r="E83" s="6" t="s">
        <v>5</v>
      </c>
      <c r="F83" s="2"/>
      <c r="G83" s="58" t="s">
        <v>7</v>
      </c>
      <c r="H83" s="6" t="s">
        <v>5</v>
      </c>
      <c r="I83" s="4"/>
    </row>
    <row r="84" spans="1:9" x14ac:dyDescent="0.15">
      <c r="A84" s="53"/>
      <c r="B84" s="56"/>
      <c r="C84" s="59"/>
      <c r="D84" s="59"/>
      <c r="E84" s="7" t="s">
        <v>6</v>
      </c>
      <c r="F84" s="3">
        <v>421</v>
      </c>
      <c r="G84" s="59"/>
      <c r="H84" s="7" t="s">
        <v>6</v>
      </c>
      <c r="I84" s="5">
        <f t="shared" ref="I84" si="20">I81+F84</f>
        <v>6579</v>
      </c>
    </row>
    <row r="85" spans="1:9" ht="72" customHeight="1" thickBot="1" x14ac:dyDescent="0.2">
      <c r="A85" s="54"/>
      <c r="B85" s="57"/>
      <c r="C85" s="60" t="s">
        <v>41</v>
      </c>
      <c r="D85" s="61"/>
      <c r="E85" s="61"/>
      <c r="F85" s="61"/>
      <c r="G85" s="61"/>
      <c r="H85" s="61"/>
      <c r="I85" s="62"/>
    </row>
    <row r="86" spans="1:9" x14ac:dyDescent="0.15">
      <c r="A86" s="52">
        <v>41849</v>
      </c>
      <c r="B86" s="55" t="s">
        <v>14</v>
      </c>
      <c r="C86" s="58" t="s">
        <v>3</v>
      </c>
      <c r="D86" s="58" t="s">
        <v>4</v>
      </c>
      <c r="E86" s="6" t="s">
        <v>5</v>
      </c>
      <c r="F86" s="2"/>
      <c r="G86" s="58" t="s">
        <v>7</v>
      </c>
      <c r="H86" s="6" t="s">
        <v>5</v>
      </c>
      <c r="I86" s="4"/>
    </row>
    <row r="87" spans="1:9" x14ac:dyDescent="0.15">
      <c r="A87" s="53"/>
      <c r="B87" s="56"/>
      <c r="C87" s="59"/>
      <c r="D87" s="59"/>
      <c r="E87" s="7" t="s">
        <v>6</v>
      </c>
      <c r="F87" s="3">
        <v>316</v>
      </c>
      <c r="G87" s="59"/>
      <c r="H87" s="7" t="s">
        <v>6</v>
      </c>
      <c r="I87" s="5">
        <f t="shared" ref="I87" si="21">I84+F87</f>
        <v>6895</v>
      </c>
    </row>
    <row r="88" spans="1:9" ht="221.45" customHeight="1" thickBot="1" x14ac:dyDescent="0.2">
      <c r="A88" s="54"/>
      <c r="B88" s="57"/>
      <c r="C88" s="60" t="s">
        <v>40</v>
      </c>
      <c r="D88" s="61"/>
      <c r="E88" s="61"/>
      <c r="F88" s="61"/>
      <c r="G88" s="61"/>
      <c r="H88" s="61"/>
      <c r="I88" s="62"/>
    </row>
    <row r="89" spans="1:9" x14ac:dyDescent="0.15">
      <c r="A89" s="52">
        <v>41850</v>
      </c>
      <c r="B89" s="55" t="s">
        <v>1</v>
      </c>
      <c r="C89" s="58" t="s">
        <v>3</v>
      </c>
      <c r="D89" s="58" t="s">
        <v>4</v>
      </c>
      <c r="E89" s="6" t="s">
        <v>5</v>
      </c>
      <c r="F89" s="2"/>
      <c r="G89" s="58" t="s">
        <v>7</v>
      </c>
      <c r="H89" s="6" t="s">
        <v>5</v>
      </c>
      <c r="I89" s="4"/>
    </row>
    <row r="90" spans="1:9" x14ac:dyDescent="0.15">
      <c r="A90" s="53"/>
      <c r="B90" s="56"/>
      <c r="C90" s="59"/>
      <c r="D90" s="59"/>
      <c r="E90" s="7" t="s">
        <v>6</v>
      </c>
      <c r="F90" s="3">
        <v>238</v>
      </c>
      <c r="G90" s="59"/>
      <c r="H90" s="7" t="s">
        <v>6</v>
      </c>
      <c r="I90" s="5">
        <f t="shared" ref="I90" si="22">I87+F90</f>
        <v>7133</v>
      </c>
    </row>
    <row r="91" spans="1:9" ht="172.9" customHeight="1" thickBot="1" x14ac:dyDescent="0.2">
      <c r="A91" s="54"/>
      <c r="B91" s="57"/>
      <c r="C91" s="60" t="s">
        <v>44</v>
      </c>
      <c r="D91" s="61"/>
      <c r="E91" s="61"/>
      <c r="F91" s="61"/>
      <c r="G91" s="61"/>
      <c r="H91" s="61"/>
      <c r="I91" s="62"/>
    </row>
    <row r="92" spans="1:9" x14ac:dyDescent="0.15">
      <c r="A92" s="52">
        <v>41851</v>
      </c>
      <c r="B92" s="55" t="s">
        <v>2</v>
      </c>
      <c r="C92" s="58" t="s">
        <v>3</v>
      </c>
      <c r="D92" s="58" t="s">
        <v>4</v>
      </c>
      <c r="E92" s="6" t="s">
        <v>5</v>
      </c>
      <c r="F92" s="2"/>
      <c r="G92" s="58" t="s">
        <v>7</v>
      </c>
      <c r="H92" s="6" t="s">
        <v>5</v>
      </c>
      <c r="I92" s="4"/>
    </row>
    <row r="93" spans="1:9" x14ac:dyDescent="0.15">
      <c r="A93" s="53"/>
      <c r="B93" s="56"/>
      <c r="C93" s="59"/>
      <c r="D93" s="59"/>
      <c r="E93" s="7" t="s">
        <v>6</v>
      </c>
      <c r="F93" s="3">
        <v>186</v>
      </c>
      <c r="G93" s="59"/>
      <c r="H93" s="7" t="s">
        <v>6</v>
      </c>
      <c r="I93" s="5">
        <f t="shared" ref="I93" si="23">I90+F93</f>
        <v>7319</v>
      </c>
    </row>
    <row r="94" spans="1:9" ht="329.45" customHeight="1" thickBot="1" x14ac:dyDescent="0.2">
      <c r="A94" s="54"/>
      <c r="B94" s="57"/>
      <c r="C94" s="60" t="s">
        <v>52</v>
      </c>
      <c r="D94" s="61"/>
      <c r="E94" s="61"/>
      <c r="F94" s="61"/>
      <c r="G94" s="61"/>
      <c r="H94" s="61"/>
      <c r="I94" s="62"/>
    </row>
    <row r="95" spans="1:9" x14ac:dyDescent="0.15">
      <c r="A95" s="71"/>
      <c r="B95" s="72"/>
      <c r="C95" s="73"/>
      <c r="D95" s="73"/>
      <c r="E95" s="10"/>
      <c r="F95" s="11"/>
      <c r="G95" s="73"/>
      <c r="H95" s="10"/>
      <c r="I95" s="11"/>
    </row>
    <row r="96" spans="1:9" x14ac:dyDescent="0.15">
      <c r="A96" s="71"/>
      <c r="B96" s="72"/>
      <c r="C96" s="73"/>
      <c r="D96" s="73"/>
      <c r="E96" s="10"/>
      <c r="F96" s="11"/>
      <c r="G96" s="73"/>
      <c r="H96" s="10"/>
      <c r="I96" s="11"/>
    </row>
    <row r="97" spans="1:9" x14ac:dyDescent="0.15">
      <c r="A97" s="71"/>
      <c r="B97" s="72"/>
      <c r="C97" s="74"/>
      <c r="D97" s="74"/>
      <c r="E97" s="74"/>
      <c r="F97" s="74"/>
      <c r="G97" s="74"/>
      <c r="H97" s="74"/>
      <c r="I97" s="74"/>
    </row>
    <row r="98" spans="1:9" x14ac:dyDescent="0.15">
      <c r="A98" s="71"/>
      <c r="B98" s="72"/>
      <c r="C98" s="73"/>
      <c r="D98" s="73"/>
      <c r="E98" s="10"/>
      <c r="F98" s="11"/>
      <c r="G98" s="73"/>
      <c r="H98" s="10"/>
      <c r="I98" s="11"/>
    </row>
    <row r="99" spans="1:9" x14ac:dyDescent="0.15">
      <c r="A99" s="71"/>
      <c r="B99" s="72"/>
      <c r="C99" s="73"/>
      <c r="D99" s="73"/>
      <c r="E99" s="10"/>
      <c r="F99" s="11"/>
      <c r="G99" s="73"/>
      <c r="H99" s="10"/>
      <c r="I99" s="11"/>
    </row>
    <row r="100" spans="1:9" x14ac:dyDescent="0.15">
      <c r="A100" s="71"/>
      <c r="B100" s="72"/>
      <c r="C100" s="74"/>
      <c r="D100" s="74"/>
      <c r="E100" s="74"/>
      <c r="F100" s="74"/>
      <c r="G100" s="74"/>
      <c r="H100" s="74"/>
      <c r="I100" s="74"/>
    </row>
    <row r="101" spans="1:9" x14ac:dyDescent="0.15">
      <c r="A101" s="71"/>
      <c r="B101" s="72"/>
      <c r="C101" s="73"/>
      <c r="D101" s="73"/>
      <c r="E101" s="10"/>
      <c r="F101" s="11"/>
      <c r="G101" s="73"/>
      <c r="H101" s="10"/>
      <c r="I101" s="11"/>
    </row>
    <row r="102" spans="1:9" x14ac:dyDescent="0.15">
      <c r="A102" s="71"/>
      <c r="B102" s="72"/>
      <c r="C102" s="73"/>
      <c r="D102" s="73"/>
      <c r="E102" s="10"/>
      <c r="F102" s="11"/>
      <c r="G102" s="73"/>
      <c r="H102" s="10"/>
      <c r="I102" s="11"/>
    </row>
    <row r="103" spans="1:9" x14ac:dyDescent="0.15">
      <c r="A103" s="71"/>
      <c r="B103" s="72"/>
      <c r="C103" s="74"/>
      <c r="D103" s="74"/>
      <c r="E103" s="74"/>
      <c r="F103" s="74"/>
      <c r="G103" s="74"/>
      <c r="H103" s="74"/>
      <c r="I103" s="74"/>
    </row>
    <row r="104" spans="1:9" x14ac:dyDescent="0.15">
      <c r="A104" s="71"/>
      <c r="B104" s="72"/>
      <c r="C104" s="73"/>
      <c r="D104" s="73"/>
      <c r="E104" s="10"/>
      <c r="F104" s="11"/>
      <c r="G104" s="73"/>
      <c r="H104" s="10"/>
      <c r="I104" s="11"/>
    </row>
    <row r="105" spans="1:9" x14ac:dyDescent="0.15">
      <c r="A105" s="71"/>
      <c r="B105" s="72"/>
      <c r="C105" s="73"/>
      <c r="D105" s="73"/>
      <c r="E105" s="10"/>
      <c r="F105" s="11"/>
      <c r="G105" s="73"/>
      <c r="H105" s="10"/>
      <c r="I105" s="11"/>
    </row>
    <row r="106" spans="1:9" x14ac:dyDescent="0.15">
      <c r="A106" s="71"/>
      <c r="B106" s="72"/>
      <c r="C106" s="74"/>
      <c r="D106" s="74"/>
      <c r="E106" s="74"/>
      <c r="F106" s="74"/>
      <c r="G106" s="74"/>
      <c r="H106" s="74"/>
      <c r="I106" s="74"/>
    </row>
    <row r="107" spans="1:9" x14ac:dyDescent="0.15">
      <c r="A107" s="71"/>
      <c r="B107" s="72"/>
      <c r="C107" s="73"/>
      <c r="D107" s="73"/>
      <c r="E107" s="10"/>
      <c r="F107" s="11"/>
      <c r="G107" s="73"/>
      <c r="H107" s="10"/>
      <c r="I107" s="11"/>
    </row>
    <row r="108" spans="1:9" x14ac:dyDescent="0.15">
      <c r="A108" s="71"/>
      <c r="B108" s="72"/>
      <c r="C108" s="73"/>
      <c r="D108" s="73"/>
      <c r="E108" s="10"/>
      <c r="F108" s="11"/>
      <c r="G108" s="73"/>
      <c r="H108" s="10"/>
      <c r="I108" s="11"/>
    </row>
    <row r="109" spans="1:9" x14ac:dyDescent="0.15">
      <c r="A109" s="71"/>
      <c r="B109" s="72"/>
      <c r="C109" s="74"/>
      <c r="D109" s="74"/>
      <c r="E109" s="74"/>
      <c r="F109" s="74"/>
      <c r="G109" s="74"/>
      <c r="H109" s="74"/>
      <c r="I109" s="74"/>
    </row>
    <row r="110" spans="1:9" x14ac:dyDescent="0.15">
      <c r="A110" s="71"/>
      <c r="B110" s="72"/>
      <c r="C110" s="73"/>
      <c r="D110" s="73"/>
      <c r="E110" s="10"/>
      <c r="F110" s="11"/>
      <c r="G110" s="73"/>
      <c r="H110" s="10"/>
      <c r="I110" s="11"/>
    </row>
    <row r="111" spans="1:9" x14ac:dyDescent="0.15">
      <c r="A111" s="71"/>
      <c r="B111" s="72"/>
      <c r="C111" s="73"/>
      <c r="D111" s="73"/>
      <c r="E111" s="10"/>
      <c r="F111" s="11"/>
      <c r="G111" s="73"/>
      <c r="H111" s="10"/>
      <c r="I111" s="11"/>
    </row>
    <row r="112" spans="1:9" x14ac:dyDescent="0.15">
      <c r="A112" s="71"/>
      <c r="B112" s="72"/>
      <c r="C112" s="74"/>
      <c r="D112" s="74"/>
      <c r="E112" s="74"/>
      <c r="F112" s="74"/>
      <c r="G112" s="74"/>
      <c r="H112" s="74"/>
      <c r="I112" s="74"/>
    </row>
    <row r="113" spans="1:9" x14ac:dyDescent="0.15">
      <c r="A113" s="12"/>
      <c r="B113" s="12"/>
      <c r="C113" s="12"/>
      <c r="D113" s="12"/>
      <c r="E113" s="12"/>
      <c r="F113" s="12"/>
      <c r="G113" s="12"/>
      <c r="H113" s="12"/>
      <c r="I113" s="12"/>
    </row>
    <row r="114" spans="1:9" x14ac:dyDescent="0.15">
      <c r="A114" s="12"/>
      <c r="B114" s="12"/>
      <c r="C114" s="12"/>
      <c r="D114" s="12"/>
      <c r="E114" s="12"/>
      <c r="F114" s="12"/>
      <c r="G114" s="12"/>
      <c r="H114" s="12"/>
      <c r="I114" s="12"/>
    </row>
    <row r="115" spans="1:9" x14ac:dyDescent="0.15">
      <c r="A115" s="12"/>
      <c r="B115" s="12"/>
      <c r="C115" s="12"/>
      <c r="D115" s="12"/>
      <c r="E115" s="12"/>
      <c r="F115" s="12"/>
      <c r="G115" s="12"/>
      <c r="H115" s="12"/>
      <c r="I115" s="12"/>
    </row>
    <row r="116" spans="1:9" x14ac:dyDescent="0.15">
      <c r="A116" s="12"/>
      <c r="B116" s="12"/>
      <c r="C116" s="12"/>
      <c r="D116" s="12"/>
      <c r="E116" s="12"/>
      <c r="F116" s="12"/>
      <c r="G116" s="12"/>
      <c r="H116" s="12"/>
      <c r="I116" s="12"/>
    </row>
    <row r="117" spans="1:9" x14ac:dyDescent="0.15">
      <c r="A117" s="12"/>
      <c r="B117" s="12"/>
      <c r="C117" s="12"/>
      <c r="D117" s="12"/>
      <c r="E117" s="12"/>
      <c r="F117" s="12"/>
      <c r="G117" s="12"/>
      <c r="H117" s="12"/>
      <c r="I117" s="12"/>
    </row>
  </sheetData>
  <mergeCells count="222">
    <mergeCell ref="A8:A10"/>
    <mergeCell ref="B8:B10"/>
    <mergeCell ref="C10:I10"/>
    <mergeCell ref="C8:C9"/>
    <mergeCell ref="D8:D9"/>
    <mergeCell ref="G8:G9"/>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A4"/>
    <mergeCell ref="B2:B4"/>
    <mergeCell ref="C4:I4"/>
    <mergeCell ref="C2:C3"/>
    <mergeCell ref="D2:D3"/>
    <mergeCell ref="G2:G3"/>
    <mergeCell ref="A11:A13"/>
    <mergeCell ref="B11:B13"/>
    <mergeCell ref="C11:C12"/>
    <mergeCell ref="D11:D12"/>
    <mergeCell ref="G11:G12"/>
    <mergeCell ref="C13:I13"/>
    <mergeCell ref="A5:A7"/>
    <mergeCell ref="B5:B7"/>
    <mergeCell ref="C5:C6"/>
    <mergeCell ref="D5:D6"/>
    <mergeCell ref="G5:G6"/>
    <mergeCell ref="C7:I7"/>
    <mergeCell ref="A20:A22"/>
    <mergeCell ref="B20:B22"/>
    <mergeCell ref="C20:C21"/>
    <mergeCell ref="D20:D21"/>
    <mergeCell ref="G20:G21"/>
    <mergeCell ref="C22:I22"/>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 ref="A98:A100"/>
    <mergeCell ref="B98:B100"/>
    <mergeCell ref="C98:C99"/>
    <mergeCell ref="D98:D99"/>
    <mergeCell ref="G98:G99"/>
    <mergeCell ref="C100:I100"/>
    <mergeCell ref="A95:A97"/>
    <mergeCell ref="B95:B97"/>
    <mergeCell ref="C95:C96"/>
    <mergeCell ref="D95:D96"/>
    <mergeCell ref="G95:G96"/>
    <mergeCell ref="C97:I97"/>
    <mergeCell ref="A104:A106"/>
    <mergeCell ref="B104:B106"/>
    <mergeCell ref="C104:C105"/>
    <mergeCell ref="D104:D105"/>
    <mergeCell ref="G104:G105"/>
    <mergeCell ref="C106:I106"/>
    <mergeCell ref="A101:A103"/>
    <mergeCell ref="B101:B103"/>
    <mergeCell ref="C101:C102"/>
    <mergeCell ref="D101:D102"/>
    <mergeCell ref="G101:G102"/>
    <mergeCell ref="C103:I103"/>
    <mergeCell ref="A110:A112"/>
    <mergeCell ref="B110:B112"/>
    <mergeCell ref="C110:C111"/>
    <mergeCell ref="D110:D111"/>
    <mergeCell ref="G110:G111"/>
    <mergeCell ref="C112:I112"/>
    <mergeCell ref="A107:A109"/>
    <mergeCell ref="B107:B109"/>
    <mergeCell ref="C107:C108"/>
    <mergeCell ref="D107:D108"/>
    <mergeCell ref="G107:G108"/>
    <mergeCell ref="C109:I109"/>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94"/>
  <sheetViews>
    <sheetView topLeftCell="A79" zoomScaleNormal="100" workbookViewId="0">
      <selection activeCell="K90" sqref="K90"/>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42370</v>
      </c>
      <c r="B2" s="55" t="str">
        <f>TEXT(A2,"aaa")</f>
        <v>金</v>
      </c>
      <c r="C2" s="58" t="s">
        <v>3</v>
      </c>
      <c r="D2" s="58" t="s">
        <v>4</v>
      </c>
      <c r="E2" s="6" t="s">
        <v>5</v>
      </c>
      <c r="F2" s="2"/>
      <c r="G2" s="58" t="s">
        <v>7</v>
      </c>
      <c r="H2" s="6" t="s">
        <v>5</v>
      </c>
      <c r="I2" s="28"/>
    </row>
    <row r="3" spans="1:9" x14ac:dyDescent="0.15">
      <c r="A3" s="53"/>
      <c r="B3" s="56"/>
      <c r="C3" s="59"/>
      <c r="D3" s="59"/>
      <c r="E3" s="7" t="s">
        <v>6</v>
      </c>
      <c r="F3" s="3"/>
      <c r="G3" s="59"/>
      <c r="H3" s="7" t="s">
        <v>6</v>
      </c>
      <c r="I3" s="29"/>
    </row>
    <row r="4" spans="1:9" ht="44.25" customHeight="1" thickBot="1" x14ac:dyDescent="0.2">
      <c r="A4" s="54"/>
      <c r="B4" s="57"/>
      <c r="C4" s="60" t="s">
        <v>555</v>
      </c>
      <c r="D4" s="61"/>
      <c r="E4" s="61"/>
      <c r="F4" s="61"/>
      <c r="G4" s="61"/>
      <c r="H4" s="61"/>
      <c r="I4" s="62"/>
    </row>
    <row r="5" spans="1:9" x14ac:dyDescent="0.15">
      <c r="A5" s="52">
        <f>A2+1</f>
        <v>42371</v>
      </c>
      <c r="B5" s="55" t="str">
        <f t="shared" ref="B5" si="0">TEXT(A5,"aaa")</f>
        <v>土</v>
      </c>
      <c r="C5" s="58" t="s">
        <v>3</v>
      </c>
      <c r="D5" s="58" t="s">
        <v>4</v>
      </c>
      <c r="E5" s="6" t="s">
        <v>5</v>
      </c>
      <c r="F5" s="2"/>
      <c r="G5" s="58" t="s">
        <v>7</v>
      </c>
      <c r="H5" s="6" t="s">
        <v>5</v>
      </c>
      <c r="I5" s="28"/>
    </row>
    <row r="6" spans="1:9" x14ac:dyDescent="0.15">
      <c r="A6" s="53"/>
      <c r="B6" s="56"/>
      <c r="C6" s="59"/>
      <c r="D6" s="59"/>
      <c r="E6" s="7" t="s">
        <v>6</v>
      </c>
      <c r="F6" s="3"/>
      <c r="G6" s="59"/>
      <c r="H6" s="7" t="s">
        <v>6</v>
      </c>
      <c r="I6" s="29"/>
    </row>
    <row r="7" spans="1:9" ht="48" customHeight="1" thickBot="1" x14ac:dyDescent="0.2">
      <c r="A7" s="54"/>
      <c r="B7" s="57"/>
      <c r="C7" s="60" t="s">
        <v>555</v>
      </c>
      <c r="D7" s="61"/>
      <c r="E7" s="61"/>
      <c r="F7" s="61"/>
      <c r="G7" s="61"/>
      <c r="H7" s="61"/>
      <c r="I7" s="62"/>
    </row>
    <row r="8" spans="1:9" x14ac:dyDescent="0.15">
      <c r="A8" s="52">
        <f t="shared" ref="A8" si="1">A5+1</f>
        <v>42372</v>
      </c>
      <c r="B8" s="55" t="str">
        <f t="shared" ref="B8" si="2">TEXT(A8,"aaa")</f>
        <v>日</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47.25" customHeight="1" thickBot="1" x14ac:dyDescent="0.2">
      <c r="A10" s="54"/>
      <c r="B10" s="57"/>
      <c r="C10" s="60" t="s">
        <v>555</v>
      </c>
      <c r="D10" s="61"/>
      <c r="E10" s="61"/>
      <c r="F10" s="61"/>
      <c r="G10" s="61"/>
      <c r="H10" s="61"/>
      <c r="I10" s="62"/>
    </row>
    <row r="11" spans="1:9" x14ac:dyDescent="0.15">
      <c r="A11" s="52">
        <f t="shared" ref="A11" si="3">A8+1</f>
        <v>42373</v>
      </c>
      <c r="B11" s="55" t="str">
        <f t="shared" ref="B11" si="4">TEXT(A11,"aaa")</f>
        <v>月</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6.25" customHeight="1" thickBot="1" x14ac:dyDescent="0.2">
      <c r="A13" s="54"/>
      <c r="B13" s="57"/>
      <c r="C13" s="60" t="s">
        <v>557</v>
      </c>
      <c r="D13" s="61"/>
      <c r="E13" s="61"/>
      <c r="F13" s="61"/>
      <c r="G13" s="61"/>
      <c r="H13" s="61"/>
      <c r="I13" s="62"/>
    </row>
    <row r="14" spans="1:9" x14ac:dyDescent="0.15">
      <c r="A14" s="52">
        <f t="shared" ref="A14" si="5">A11+1</f>
        <v>42374</v>
      </c>
      <c r="B14" s="55" t="str">
        <f t="shared" ref="B14" si="6">TEXT(A14,"aaa")</f>
        <v>火</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1.5" customHeight="1" thickBot="1" x14ac:dyDescent="0.2">
      <c r="A16" s="54"/>
      <c r="B16" s="57"/>
      <c r="C16" s="60" t="s">
        <v>558</v>
      </c>
      <c r="D16" s="61"/>
      <c r="E16" s="61"/>
      <c r="F16" s="61"/>
      <c r="G16" s="61"/>
      <c r="H16" s="61"/>
      <c r="I16" s="62"/>
    </row>
    <row r="17" spans="1:9" x14ac:dyDescent="0.15">
      <c r="A17" s="52">
        <f t="shared" ref="A17" si="7">A14+1</f>
        <v>42375</v>
      </c>
      <c r="B17" s="55" t="str">
        <f t="shared" ref="B17" si="8">TEXT(A17,"aaa")</f>
        <v>水</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2.75" customHeight="1" thickBot="1" x14ac:dyDescent="0.2">
      <c r="A19" s="54"/>
      <c r="B19" s="57"/>
      <c r="C19" s="60" t="s">
        <v>559</v>
      </c>
      <c r="D19" s="61"/>
      <c r="E19" s="61"/>
      <c r="F19" s="61"/>
      <c r="G19" s="61"/>
      <c r="H19" s="61"/>
      <c r="I19" s="62"/>
    </row>
    <row r="20" spans="1:9" ht="17.45" customHeight="1" x14ac:dyDescent="0.15">
      <c r="A20" s="52">
        <f t="shared" ref="A20" si="9">A17+1</f>
        <v>42376</v>
      </c>
      <c r="B20" s="55" t="str">
        <f t="shared" ref="B20" si="10">TEXT(A20,"aaa")</f>
        <v>木</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00.5" customHeight="1" thickBot="1" x14ac:dyDescent="0.2">
      <c r="A22" s="54"/>
      <c r="B22" s="57"/>
      <c r="C22" s="60" t="s">
        <v>560</v>
      </c>
      <c r="D22" s="61"/>
      <c r="E22" s="61"/>
      <c r="F22" s="61"/>
      <c r="G22" s="61"/>
      <c r="H22" s="61"/>
      <c r="I22" s="62"/>
    </row>
    <row r="23" spans="1:9" x14ac:dyDescent="0.15">
      <c r="A23" s="52">
        <f t="shared" ref="A23" si="11">A20+1</f>
        <v>42377</v>
      </c>
      <c r="B23" s="55" t="str">
        <f t="shared" ref="B23" si="12">TEXT(A23,"aaa")</f>
        <v>金</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86.25" customHeight="1" thickBot="1" x14ac:dyDescent="0.2">
      <c r="A25" s="54"/>
      <c r="B25" s="57"/>
      <c r="C25" s="60" t="s">
        <v>561</v>
      </c>
      <c r="D25" s="61"/>
      <c r="E25" s="61"/>
      <c r="F25" s="61"/>
      <c r="G25" s="61"/>
      <c r="H25" s="61"/>
      <c r="I25" s="62"/>
    </row>
    <row r="26" spans="1:9" x14ac:dyDescent="0.15">
      <c r="A26" s="52">
        <f t="shared" ref="A26" si="13">A23+1</f>
        <v>42378</v>
      </c>
      <c r="B26" s="55" t="str">
        <f t="shared" ref="B26" si="14">TEXT(A26,"aaa")</f>
        <v>土</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4" customHeight="1" thickBot="1" x14ac:dyDescent="0.2">
      <c r="A28" s="54"/>
      <c r="B28" s="57"/>
      <c r="C28" s="60" t="s">
        <v>562</v>
      </c>
      <c r="D28" s="61"/>
      <c r="E28" s="61"/>
      <c r="F28" s="61"/>
      <c r="G28" s="61"/>
      <c r="H28" s="61"/>
      <c r="I28" s="62"/>
    </row>
    <row r="29" spans="1:9" x14ac:dyDescent="0.15">
      <c r="A29" s="52">
        <f t="shared" ref="A29" si="15">A26+1</f>
        <v>42379</v>
      </c>
      <c r="B29" s="55" t="str">
        <f t="shared" ref="B29" si="16">TEXT(A29,"aaa")</f>
        <v>日</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49.5" customHeight="1" thickBot="1" x14ac:dyDescent="0.2">
      <c r="A31" s="54"/>
      <c r="B31" s="57"/>
      <c r="C31" s="60" t="s">
        <v>555</v>
      </c>
      <c r="D31" s="61"/>
      <c r="E31" s="61"/>
      <c r="F31" s="61"/>
      <c r="G31" s="61"/>
      <c r="H31" s="61"/>
      <c r="I31" s="62"/>
    </row>
    <row r="32" spans="1:9" x14ac:dyDescent="0.15">
      <c r="A32" s="52">
        <f t="shared" ref="A32" si="17">A29+1</f>
        <v>42380</v>
      </c>
      <c r="B32" s="55" t="str">
        <f t="shared" ref="B32" si="18">TEXT(A32,"aaa")</f>
        <v>月</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64.5" customHeight="1" thickBot="1" x14ac:dyDescent="0.2">
      <c r="A34" s="54"/>
      <c r="B34" s="57"/>
      <c r="C34" s="60" t="s">
        <v>563</v>
      </c>
      <c r="D34" s="61"/>
      <c r="E34" s="61"/>
      <c r="F34" s="61"/>
      <c r="G34" s="61"/>
      <c r="H34" s="61"/>
      <c r="I34" s="62"/>
    </row>
    <row r="35" spans="1:9" x14ac:dyDescent="0.15">
      <c r="A35" s="52">
        <f t="shared" ref="A35" si="19">A32+1</f>
        <v>42381</v>
      </c>
      <c r="B35" s="55" t="str">
        <f t="shared" ref="B35" si="20">TEXT(A35,"aaa")</f>
        <v>火</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3.75" customHeight="1" thickBot="1" x14ac:dyDescent="0.2">
      <c r="A37" s="54"/>
      <c r="B37" s="57"/>
      <c r="C37" s="60" t="s">
        <v>564</v>
      </c>
      <c r="D37" s="61"/>
      <c r="E37" s="61"/>
      <c r="F37" s="61"/>
      <c r="G37" s="61"/>
      <c r="H37" s="61"/>
      <c r="I37" s="62"/>
    </row>
    <row r="38" spans="1:9" x14ac:dyDescent="0.15">
      <c r="A38" s="52">
        <f t="shared" ref="A38" si="21">A35+1</f>
        <v>42382</v>
      </c>
      <c r="B38" s="55" t="str">
        <f t="shared" ref="B38" si="22">TEXT(A38,"aaa")</f>
        <v>水</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87" customHeight="1" thickBot="1" x14ac:dyDescent="0.2">
      <c r="A40" s="54"/>
      <c r="B40" s="57"/>
      <c r="C40" s="60" t="s">
        <v>565</v>
      </c>
      <c r="D40" s="61"/>
      <c r="E40" s="61"/>
      <c r="F40" s="61"/>
      <c r="G40" s="61"/>
      <c r="H40" s="61"/>
      <c r="I40" s="62"/>
    </row>
    <row r="41" spans="1:9" x14ac:dyDescent="0.15">
      <c r="A41" s="52">
        <f t="shared" ref="A41" si="23">A38+1</f>
        <v>42383</v>
      </c>
      <c r="B41" s="55" t="str">
        <f t="shared" ref="B41" si="24">TEXT(A41,"aaa")</f>
        <v>木</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6.5" customHeight="1" thickBot="1" x14ac:dyDescent="0.2">
      <c r="A43" s="54"/>
      <c r="B43" s="57"/>
      <c r="C43" s="60" t="s">
        <v>566</v>
      </c>
      <c r="D43" s="61"/>
      <c r="E43" s="61"/>
      <c r="F43" s="61"/>
      <c r="G43" s="61"/>
      <c r="H43" s="61"/>
      <c r="I43" s="62"/>
    </row>
    <row r="44" spans="1:9" x14ac:dyDescent="0.15">
      <c r="A44" s="52">
        <f t="shared" ref="A44" si="25">A41+1</f>
        <v>42384</v>
      </c>
      <c r="B44" s="55" t="str">
        <f t="shared" ref="B44" si="26">TEXT(A44,"aaa")</f>
        <v>金</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102.75" customHeight="1" thickBot="1" x14ac:dyDescent="0.2">
      <c r="A46" s="54"/>
      <c r="B46" s="57"/>
      <c r="C46" s="60" t="s">
        <v>567</v>
      </c>
      <c r="D46" s="61"/>
      <c r="E46" s="61"/>
      <c r="F46" s="61"/>
      <c r="G46" s="61"/>
      <c r="H46" s="61"/>
      <c r="I46" s="62"/>
    </row>
    <row r="47" spans="1:9" x14ac:dyDescent="0.15">
      <c r="A47" s="52">
        <f t="shared" ref="A47" si="27">A44+1</f>
        <v>42385</v>
      </c>
      <c r="B47" s="55" t="str">
        <f t="shared" ref="B47" si="28">TEXT(A47,"aaa")</f>
        <v>土</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102" customHeight="1" thickBot="1" x14ac:dyDescent="0.2">
      <c r="A49" s="54"/>
      <c r="B49" s="57"/>
      <c r="C49" s="60" t="s">
        <v>568</v>
      </c>
      <c r="D49" s="61"/>
      <c r="E49" s="61"/>
      <c r="F49" s="61"/>
      <c r="G49" s="61"/>
      <c r="H49" s="61"/>
      <c r="I49" s="62"/>
    </row>
    <row r="50" spans="1:9" ht="15" customHeight="1" x14ac:dyDescent="0.15">
      <c r="A50" s="52">
        <f t="shared" ref="A50" si="29">A47+1</f>
        <v>42386</v>
      </c>
      <c r="B50" s="55" t="str">
        <f t="shared" ref="B50" si="30">TEXT(A50,"aaa")</f>
        <v>日</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60.75" customHeight="1" thickBot="1" x14ac:dyDescent="0.2">
      <c r="A52" s="54"/>
      <c r="B52" s="57"/>
      <c r="C52" s="60" t="s">
        <v>556</v>
      </c>
      <c r="D52" s="61"/>
      <c r="E52" s="61"/>
      <c r="F52" s="61"/>
      <c r="G52" s="61"/>
      <c r="H52" s="61"/>
      <c r="I52" s="62"/>
    </row>
    <row r="53" spans="1:9" x14ac:dyDescent="0.15">
      <c r="A53" s="52">
        <f t="shared" ref="A53" si="31">A50+1</f>
        <v>42387</v>
      </c>
      <c r="B53" s="55" t="str">
        <f t="shared" ref="B53" si="32">TEXT(A53,"aaa")</f>
        <v>月</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59.25" customHeight="1" thickBot="1" x14ac:dyDescent="0.2">
      <c r="A55" s="54"/>
      <c r="B55" s="57"/>
      <c r="C55" s="60" t="s">
        <v>569</v>
      </c>
      <c r="D55" s="61"/>
      <c r="E55" s="61"/>
      <c r="F55" s="61"/>
      <c r="G55" s="61"/>
      <c r="H55" s="61"/>
      <c r="I55" s="62"/>
    </row>
    <row r="56" spans="1:9" x14ac:dyDescent="0.15">
      <c r="A56" s="52">
        <f t="shared" ref="A56" si="33">A53+1</f>
        <v>42388</v>
      </c>
      <c r="B56" s="55" t="str">
        <f t="shared" ref="B56" si="34">TEXT(A56,"aaa")</f>
        <v>火</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99.75" customHeight="1" thickBot="1" x14ac:dyDescent="0.2">
      <c r="A58" s="54"/>
      <c r="B58" s="57"/>
      <c r="C58" s="60" t="s">
        <v>570</v>
      </c>
      <c r="D58" s="61"/>
      <c r="E58" s="61"/>
      <c r="F58" s="61"/>
      <c r="G58" s="61"/>
      <c r="H58" s="61"/>
      <c r="I58" s="62"/>
    </row>
    <row r="59" spans="1:9" x14ac:dyDescent="0.15">
      <c r="A59" s="52">
        <f t="shared" ref="A59" si="35">A56+1</f>
        <v>42389</v>
      </c>
      <c r="B59" s="55" t="str">
        <f t="shared" ref="B59" si="36">TEXT(A59,"aaa")</f>
        <v>水</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77.25" customHeight="1" thickBot="1" x14ac:dyDescent="0.2">
      <c r="A61" s="54"/>
      <c r="B61" s="57"/>
      <c r="C61" s="60" t="s">
        <v>571</v>
      </c>
      <c r="D61" s="61"/>
      <c r="E61" s="61"/>
      <c r="F61" s="61"/>
      <c r="G61" s="61"/>
      <c r="H61" s="61"/>
      <c r="I61" s="62"/>
    </row>
    <row r="62" spans="1:9" x14ac:dyDescent="0.15">
      <c r="A62" s="52">
        <f t="shared" ref="A62" si="37">A59+1</f>
        <v>42390</v>
      </c>
      <c r="B62" s="55" t="str">
        <f t="shared" ref="B62" si="38">TEXT(A62,"aaa")</f>
        <v>木</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69.75" customHeight="1" thickBot="1" x14ac:dyDescent="0.2">
      <c r="A64" s="54"/>
      <c r="B64" s="57"/>
      <c r="C64" s="60" t="s">
        <v>572</v>
      </c>
      <c r="D64" s="61"/>
      <c r="E64" s="61"/>
      <c r="F64" s="61"/>
      <c r="G64" s="61"/>
      <c r="H64" s="61"/>
      <c r="I64" s="62"/>
    </row>
    <row r="65" spans="1:9" x14ac:dyDescent="0.15">
      <c r="A65" s="52">
        <f t="shared" ref="A65" si="39">A62+1</f>
        <v>42391</v>
      </c>
      <c r="B65" s="55" t="str">
        <f t="shared" ref="B65" si="40">TEXT(A65,"aaa")</f>
        <v>金</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4.75" customHeight="1" thickBot="1" x14ac:dyDescent="0.2">
      <c r="A67" s="54"/>
      <c r="B67" s="57"/>
      <c r="C67" s="60" t="s">
        <v>573</v>
      </c>
      <c r="D67" s="61"/>
      <c r="E67" s="61"/>
      <c r="F67" s="61"/>
      <c r="G67" s="61"/>
      <c r="H67" s="61"/>
      <c r="I67" s="62"/>
    </row>
    <row r="68" spans="1:9" x14ac:dyDescent="0.15">
      <c r="A68" s="52">
        <f t="shared" ref="A68" si="41">A65+1</f>
        <v>42392</v>
      </c>
      <c r="B68" s="55" t="str">
        <f t="shared" ref="B68" si="42">TEXT(A68,"aaa")</f>
        <v>土</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00.5" customHeight="1" thickBot="1" x14ac:dyDescent="0.2">
      <c r="A70" s="54"/>
      <c r="B70" s="57"/>
      <c r="C70" s="60" t="s">
        <v>574</v>
      </c>
      <c r="D70" s="61"/>
      <c r="E70" s="61"/>
      <c r="F70" s="61"/>
      <c r="G70" s="61"/>
      <c r="H70" s="61"/>
      <c r="I70" s="62"/>
    </row>
    <row r="71" spans="1:9" x14ac:dyDescent="0.15">
      <c r="A71" s="52">
        <f t="shared" ref="A71" si="43">A68+1</f>
        <v>42393</v>
      </c>
      <c r="B71" s="55" t="str">
        <f t="shared" ref="B71" si="44">TEXT(A71,"aaa")</f>
        <v>日</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46.5" customHeight="1" thickBot="1" x14ac:dyDescent="0.2">
      <c r="A73" s="54"/>
      <c r="B73" s="57"/>
      <c r="C73" s="60" t="s">
        <v>555</v>
      </c>
      <c r="D73" s="61"/>
      <c r="E73" s="61"/>
      <c r="F73" s="61"/>
      <c r="G73" s="61"/>
      <c r="H73" s="61"/>
      <c r="I73" s="62"/>
    </row>
    <row r="74" spans="1:9" x14ac:dyDescent="0.15">
      <c r="A74" s="52">
        <f t="shared" ref="A74" si="45">A71+1</f>
        <v>42394</v>
      </c>
      <c r="B74" s="55" t="str">
        <f t="shared" ref="B74" si="46">TEXT(A74,"aaa")</f>
        <v>月</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70.5" customHeight="1" thickBot="1" x14ac:dyDescent="0.2">
      <c r="A76" s="54"/>
      <c r="B76" s="57"/>
      <c r="C76" s="60" t="s">
        <v>575</v>
      </c>
      <c r="D76" s="61"/>
      <c r="E76" s="61"/>
      <c r="F76" s="61"/>
      <c r="G76" s="61"/>
      <c r="H76" s="61"/>
      <c r="I76" s="62"/>
    </row>
    <row r="77" spans="1:9" x14ac:dyDescent="0.15">
      <c r="A77" s="52">
        <f t="shared" ref="A77" si="47">A74+1</f>
        <v>42395</v>
      </c>
      <c r="B77" s="55" t="str">
        <f t="shared" ref="B77" si="48">TEXT(A77,"aaa")</f>
        <v>火</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98.25" customHeight="1" thickBot="1" x14ac:dyDescent="0.2">
      <c r="A79" s="54"/>
      <c r="B79" s="57"/>
      <c r="C79" s="60" t="s">
        <v>576</v>
      </c>
      <c r="D79" s="61"/>
      <c r="E79" s="61"/>
      <c r="F79" s="61"/>
      <c r="G79" s="61"/>
      <c r="H79" s="61"/>
      <c r="I79" s="62"/>
    </row>
    <row r="80" spans="1:9" x14ac:dyDescent="0.15">
      <c r="A80" s="52">
        <f t="shared" ref="A80" si="49">A77+1</f>
        <v>42396</v>
      </c>
      <c r="B80" s="55" t="str">
        <f t="shared" ref="B80" si="50">TEXT(A80,"aaa")</f>
        <v>水</v>
      </c>
      <c r="C80" s="58"/>
      <c r="D80" s="58" t="s">
        <v>4</v>
      </c>
      <c r="E80" s="6" t="s">
        <v>5</v>
      </c>
      <c r="F80" s="2"/>
      <c r="G80" s="58" t="s">
        <v>7</v>
      </c>
      <c r="H80" s="6" t="s">
        <v>5</v>
      </c>
      <c r="I80" s="4"/>
    </row>
    <row r="81" spans="1:9" x14ac:dyDescent="0.15">
      <c r="A81" s="53"/>
      <c r="B81" s="56"/>
      <c r="C81" s="59"/>
      <c r="D81" s="59"/>
      <c r="E81" s="7" t="s">
        <v>6</v>
      </c>
      <c r="F81" s="3"/>
      <c r="G81" s="59"/>
      <c r="H81" s="7" t="s">
        <v>6</v>
      </c>
      <c r="I81" s="5"/>
    </row>
    <row r="82" spans="1:9" ht="111" customHeight="1" thickBot="1" x14ac:dyDescent="0.2">
      <c r="A82" s="54"/>
      <c r="B82" s="57"/>
      <c r="C82" s="60" t="s">
        <v>577</v>
      </c>
      <c r="D82" s="61"/>
      <c r="E82" s="61"/>
      <c r="F82" s="61"/>
      <c r="G82" s="61"/>
      <c r="H82" s="61"/>
      <c r="I82" s="62"/>
    </row>
    <row r="83" spans="1:9" x14ac:dyDescent="0.15">
      <c r="A83" s="52">
        <f t="shared" ref="A83" si="51">A80+1</f>
        <v>42397</v>
      </c>
      <c r="B83" s="55" t="str">
        <f t="shared" ref="B83" si="52">TEXT(A83,"aaa")</f>
        <v>木</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25.25" customHeight="1" thickBot="1" x14ac:dyDescent="0.2">
      <c r="A85" s="54"/>
      <c r="B85" s="57"/>
      <c r="C85" s="60" t="s">
        <v>578</v>
      </c>
      <c r="D85" s="61"/>
      <c r="E85" s="61"/>
      <c r="F85" s="61"/>
      <c r="G85" s="61"/>
      <c r="H85" s="61"/>
      <c r="I85" s="62"/>
    </row>
    <row r="86" spans="1:9" x14ac:dyDescent="0.15">
      <c r="A86" s="52">
        <f t="shared" ref="A86" si="53">A83+1</f>
        <v>42398</v>
      </c>
      <c r="B86" s="55" t="str">
        <f t="shared" ref="B86" si="54">TEXT(A86,"aaa")</f>
        <v>金</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86.25" customHeight="1" thickBot="1" x14ac:dyDescent="0.2">
      <c r="A88" s="54"/>
      <c r="B88" s="57"/>
      <c r="C88" s="60" t="s">
        <v>579</v>
      </c>
      <c r="D88" s="61"/>
      <c r="E88" s="61"/>
      <c r="F88" s="61"/>
      <c r="G88" s="61"/>
      <c r="H88" s="61"/>
      <c r="I88" s="62"/>
    </row>
    <row r="89" spans="1:9" x14ac:dyDescent="0.15">
      <c r="A89" s="52">
        <f t="shared" ref="A89" si="55">A86+1</f>
        <v>42399</v>
      </c>
      <c r="B89" s="55" t="str">
        <f t="shared" ref="B89" si="56">TEXT(A89,"aaa")</f>
        <v>土</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72" customHeight="1" thickBot="1" x14ac:dyDescent="0.2">
      <c r="A91" s="54"/>
      <c r="B91" s="57"/>
      <c r="C91" s="60" t="s">
        <v>580</v>
      </c>
      <c r="D91" s="61"/>
      <c r="E91" s="61"/>
      <c r="F91" s="61"/>
      <c r="G91" s="61"/>
      <c r="H91" s="61"/>
      <c r="I91" s="62"/>
    </row>
    <row r="92" spans="1:9" x14ac:dyDescent="0.15">
      <c r="A92" s="52">
        <f t="shared" ref="A92" si="57">A89+1</f>
        <v>42400</v>
      </c>
      <c r="B92" s="55" t="str">
        <f t="shared" ref="B92" si="58">TEXT(A92,"aaa")</f>
        <v>日</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I94"/>
  <sheetViews>
    <sheetView topLeftCell="A82" zoomScaleNormal="100" workbookViewId="0">
      <selection activeCell="J103" sqref="J103"/>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42401</v>
      </c>
      <c r="B2" s="55" t="str">
        <f>TEXT(A2,"aaa")</f>
        <v>月</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6.25" customHeight="1" thickBot="1" x14ac:dyDescent="0.2">
      <c r="A4" s="54"/>
      <c r="B4" s="57"/>
      <c r="C4" s="60" t="s">
        <v>581</v>
      </c>
      <c r="D4" s="61"/>
      <c r="E4" s="61"/>
      <c r="F4" s="61"/>
      <c r="G4" s="61"/>
      <c r="H4" s="61"/>
      <c r="I4" s="62"/>
    </row>
    <row r="5" spans="1:9" x14ac:dyDescent="0.15">
      <c r="A5" s="52">
        <f>A2+1</f>
        <v>42402</v>
      </c>
      <c r="B5" s="55" t="str">
        <f t="shared" ref="B5" si="0">TEXT(A5,"aaa")</f>
        <v>火</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5.5" customHeight="1" thickBot="1" x14ac:dyDescent="0.2">
      <c r="A7" s="54"/>
      <c r="B7" s="57"/>
      <c r="C7" s="60" t="s">
        <v>582</v>
      </c>
      <c r="D7" s="61"/>
      <c r="E7" s="61"/>
      <c r="F7" s="61"/>
      <c r="G7" s="61"/>
      <c r="H7" s="61"/>
      <c r="I7" s="62"/>
    </row>
    <row r="8" spans="1:9" x14ac:dyDescent="0.15">
      <c r="A8" s="52">
        <f t="shared" ref="A8" si="1">A5+1</f>
        <v>42403</v>
      </c>
      <c r="B8" s="55" t="str">
        <f t="shared" ref="B8" si="2">TEXT(A8,"aaa")</f>
        <v>水</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9" customHeight="1" thickBot="1" x14ac:dyDescent="0.2">
      <c r="A10" s="54"/>
      <c r="B10" s="57"/>
      <c r="C10" s="60" t="s">
        <v>583</v>
      </c>
      <c r="D10" s="61"/>
      <c r="E10" s="61"/>
      <c r="F10" s="61"/>
      <c r="G10" s="61"/>
      <c r="H10" s="61"/>
      <c r="I10" s="62"/>
    </row>
    <row r="11" spans="1:9" x14ac:dyDescent="0.15">
      <c r="A11" s="52">
        <f t="shared" ref="A11" si="3">A8+1</f>
        <v>42404</v>
      </c>
      <c r="B11" s="55" t="str">
        <f t="shared" ref="B11" si="4">TEXT(A11,"aaa")</f>
        <v>木</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3.25" customHeight="1" thickBot="1" x14ac:dyDescent="0.2">
      <c r="A13" s="54"/>
      <c r="B13" s="57"/>
      <c r="C13" s="60" t="s">
        <v>584</v>
      </c>
      <c r="D13" s="61"/>
      <c r="E13" s="61"/>
      <c r="F13" s="61"/>
      <c r="G13" s="61"/>
      <c r="H13" s="61"/>
      <c r="I13" s="62"/>
    </row>
    <row r="14" spans="1:9" x14ac:dyDescent="0.15">
      <c r="A14" s="52">
        <f t="shared" ref="A14" si="5">A11+1</f>
        <v>42405</v>
      </c>
      <c r="B14" s="55" t="str">
        <f t="shared" ref="B14" si="6">TEXT(A14,"aaa")</f>
        <v>金</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2.5" customHeight="1" thickBot="1" x14ac:dyDescent="0.2">
      <c r="A16" s="54"/>
      <c r="B16" s="57"/>
      <c r="C16" s="60" t="s">
        <v>585</v>
      </c>
      <c r="D16" s="61"/>
      <c r="E16" s="61"/>
      <c r="F16" s="61"/>
      <c r="G16" s="61"/>
      <c r="H16" s="61"/>
      <c r="I16" s="62"/>
    </row>
    <row r="17" spans="1:9" x14ac:dyDescent="0.15">
      <c r="A17" s="52">
        <f t="shared" ref="A17" si="7">A14+1</f>
        <v>42406</v>
      </c>
      <c r="B17" s="55" t="str">
        <f t="shared" ref="B17" si="8">TEXT(A17,"aaa")</f>
        <v>土</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5.5" customHeight="1" thickBot="1" x14ac:dyDescent="0.2">
      <c r="A19" s="54"/>
      <c r="B19" s="57"/>
      <c r="C19" s="60" t="s">
        <v>586</v>
      </c>
      <c r="D19" s="61"/>
      <c r="E19" s="61"/>
      <c r="F19" s="61"/>
      <c r="G19" s="61"/>
      <c r="H19" s="61"/>
      <c r="I19" s="62"/>
    </row>
    <row r="20" spans="1:9" ht="17.45" customHeight="1" x14ac:dyDescent="0.15">
      <c r="A20" s="52">
        <f t="shared" ref="A20" si="9">A17+1</f>
        <v>42407</v>
      </c>
      <c r="B20" s="55" t="str">
        <f t="shared" ref="B20" si="10">TEXT(A20,"aaa")</f>
        <v>日</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48.75" customHeight="1" thickBot="1" x14ac:dyDescent="0.2">
      <c r="A22" s="54"/>
      <c r="B22" s="57"/>
      <c r="C22" s="60" t="s">
        <v>230</v>
      </c>
      <c r="D22" s="61"/>
      <c r="E22" s="61"/>
      <c r="F22" s="61"/>
      <c r="G22" s="61"/>
      <c r="H22" s="61"/>
      <c r="I22" s="62"/>
    </row>
    <row r="23" spans="1:9" x14ac:dyDescent="0.15">
      <c r="A23" s="52">
        <f t="shared" ref="A23" si="11">A20+1</f>
        <v>42408</v>
      </c>
      <c r="B23" s="55" t="str">
        <f t="shared" ref="B23" si="12">TEXT(A23,"aaa")</f>
        <v>月</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70.5" customHeight="1" thickBot="1" x14ac:dyDescent="0.2">
      <c r="A25" s="54"/>
      <c r="B25" s="57"/>
      <c r="C25" s="60" t="s">
        <v>587</v>
      </c>
      <c r="D25" s="61"/>
      <c r="E25" s="61"/>
      <c r="F25" s="61"/>
      <c r="G25" s="61"/>
      <c r="H25" s="61"/>
      <c r="I25" s="62"/>
    </row>
    <row r="26" spans="1:9" x14ac:dyDescent="0.15">
      <c r="A26" s="52">
        <f t="shared" ref="A26" si="13">A23+1</f>
        <v>42409</v>
      </c>
      <c r="B26" s="55" t="str">
        <f t="shared" ref="B26" si="14">TEXT(A26,"aaa")</f>
        <v>火</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70.5" customHeight="1" thickBot="1" x14ac:dyDescent="0.2">
      <c r="A28" s="54"/>
      <c r="B28" s="57"/>
      <c r="C28" s="60" t="s">
        <v>588</v>
      </c>
      <c r="D28" s="61"/>
      <c r="E28" s="61"/>
      <c r="F28" s="61"/>
      <c r="G28" s="61"/>
      <c r="H28" s="61"/>
      <c r="I28" s="62"/>
    </row>
    <row r="29" spans="1:9" x14ac:dyDescent="0.15">
      <c r="A29" s="52">
        <f t="shared" ref="A29" si="15">A26+1</f>
        <v>42410</v>
      </c>
      <c r="B29" s="55" t="str">
        <f t="shared" ref="B29" si="16">TEXT(A29,"aaa")</f>
        <v>水</v>
      </c>
      <c r="C29" s="58"/>
      <c r="D29" s="58" t="s">
        <v>4</v>
      </c>
      <c r="E29" s="6" t="s">
        <v>5</v>
      </c>
      <c r="F29" s="2"/>
      <c r="G29" s="58" t="s">
        <v>7</v>
      </c>
      <c r="H29" s="6" t="s">
        <v>5</v>
      </c>
      <c r="I29" s="4"/>
    </row>
    <row r="30" spans="1:9" x14ac:dyDescent="0.15">
      <c r="A30" s="53"/>
      <c r="B30" s="56"/>
      <c r="C30" s="59"/>
      <c r="D30" s="59"/>
      <c r="E30" s="7" t="s">
        <v>6</v>
      </c>
      <c r="F30" s="3"/>
      <c r="G30" s="59"/>
      <c r="H30" s="7" t="s">
        <v>6</v>
      </c>
      <c r="I30" s="5"/>
    </row>
    <row r="31" spans="1:9" ht="72.75" customHeight="1" thickBot="1" x14ac:dyDescent="0.2">
      <c r="A31" s="54"/>
      <c r="B31" s="57"/>
      <c r="C31" s="60" t="s">
        <v>589</v>
      </c>
      <c r="D31" s="61"/>
      <c r="E31" s="61"/>
      <c r="F31" s="61"/>
      <c r="G31" s="61"/>
      <c r="H31" s="61"/>
      <c r="I31" s="62"/>
    </row>
    <row r="32" spans="1:9" x14ac:dyDescent="0.15">
      <c r="A32" s="52">
        <f t="shared" ref="A32" si="17">A29+1</f>
        <v>42411</v>
      </c>
      <c r="B32" s="55" t="str">
        <f t="shared" ref="B32" si="18">TEXT(A32,"aaa")</f>
        <v>木</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96.75" customHeight="1" thickBot="1" x14ac:dyDescent="0.2">
      <c r="A34" s="54"/>
      <c r="B34" s="57"/>
      <c r="C34" s="60" t="s">
        <v>590</v>
      </c>
      <c r="D34" s="61"/>
      <c r="E34" s="61"/>
      <c r="F34" s="61"/>
      <c r="G34" s="61"/>
      <c r="H34" s="61"/>
      <c r="I34" s="62"/>
    </row>
    <row r="35" spans="1:9" x14ac:dyDescent="0.15">
      <c r="A35" s="52">
        <f t="shared" ref="A35" si="19">A32+1</f>
        <v>42412</v>
      </c>
      <c r="B35" s="55" t="str">
        <f t="shared" ref="B35" si="20">TEXT(A35,"aaa")</f>
        <v>金</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72" customHeight="1" thickBot="1" x14ac:dyDescent="0.2">
      <c r="A37" s="54"/>
      <c r="B37" s="57"/>
      <c r="C37" s="60" t="s">
        <v>591</v>
      </c>
      <c r="D37" s="61"/>
      <c r="E37" s="61"/>
      <c r="F37" s="61"/>
      <c r="G37" s="61"/>
      <c r="H37" s="61"/>
      <c r="I37" s="62"/>
    </row>
    <row r="38" spans="1:9" x14ac:dyDescent="0.15">
      <c r="A38" s="52">
        <f t="shared" ref="A38" si="21">A35+1</f>
        <v>42413</v>
      </c>
      <c r="B38" s="55" t="str">
        <f t="shared" ref="B38" si="22">TEXT(A38,"aaa")</f>
        <v>土</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98.25" customHeight="1" thickBot="1" x14ac:dyDescent="0.2">
      <c r="A40" s="54"/>
      <c r="B40" s="57"/>
      <c r="C40" s="60" t="s">
        <v>592</v>
      </c>
      <c r="D40" s="61"/>
      <c r="E40" s="61"/>
      <c r="F40" s="61"/>
      <c r="G40" s="61"/>
      <c r="H40" s="61"/>
      <c r="I40" s="62"/>
    </row>
    <row r="41" spans="1:9" x14ac:dyDescent="0.15">
      <c r="A41" s="52">
        <f t="shared" ref="A41" si="23">A38+1</f>
        <v>42414</v>
      </c>
      <c r="B41" s="55" t="str">
        <f t="shared" ref="B41" si="24">TEXT(A41,"aaa")</f>
        <v>日</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48.75" customHeight="1" thickBot="1" x14ac:dyDescent="0.2">
      <c r="A43" s="54"/>
      <c r="B43" s="57"/>
      <c r="C43" s="60" t="s">
        <v>230</v>
      </c>
      <c r="D43" s="61"/>
      <c r="E43" s="61"/>
      <c r="F43" s="61"/>
      <c r="G43" s="61"/>
      <c r="H43" s="61"/>
      <c r="I43" s="62"/>
    </row>
    <row r="44" spans="1:9" x14ac:dyDescent="0.15">
      <c r="A44" s="52">
        <f t="shared" ref="A44" si="25">A41+1</f>
        <v>42415</v>
      </c>
      <c r="B44" s="55" t="str">
        <f t="shared" ref="B44" si="26">TEXT(A44,"aaa")</f>
        <v>月</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59.25" customHeight="1" thickBot="1" x14ac:dyDescent="0.2">
      <c r="A46" s="54"/>
      <c r="B46" s="57"/>
      <c r="C46" s="60" t="s">
        <v>593</v>
      </c>
      <c r="D46" s="61"/>
      <c r="E46" s="61"/>
      <c r="F46" s="61"/>
      <c r="G46" s="61"/>
      <c r="H46" s="61"/>
      <c r="I46" s="62"/>
    </row>
    <row r="47" spans="1:9" x14ac:dyDescent="0.15">
      <c r="A47" s="52">
        <f t="shared" ref="A47" si="27">A44+1</f>
        <v>42416</v>
      </c>
      <c r="B47" s="55" t="str">
        <f t="shared" ref="B47" si="28">TEXT(A47,"aaa")</f>
        <v>火</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73.5" customHeight="1" thickBot="1" x14ac:dyDescent="0.2">
      <c r="A49" s="54"/>
      <c r="B49" s="57"/>
      <c r="C49" s="60" t="s">
        <v>594</v>
      </c>
      <c r="D49" s="61"/>
      <c r="E49" s="61"/>
      <c r="F49" s="61"/>
      <c r="G49" s="61"/>
      <c r="H49" s="61"/>
      <c r="I49" s="62"/>
    </row>
    <row r="50" spans="1:9" ht="15" customHeight="1" x14ac:dyDescent="0.15">
      <c r="A50" s="52">
        <f t="shared" ref="A50" si="29">A47+1</f>
        <v>42417</v>
      </c>
      <c r="B50" s="55" t="str">
        <f t="shared" ref="B50" si="30">TEXT(A50,"aaa")</f>
        <v>水</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59.25" customHeight="1" thickBot="1" x14ac:dyDescent="0.2">
      <c r="A52" s="54"/>
      <c r="B52" s="57"/>
      <c r="C52" s="60" t="s">
        <v>595</v>
      </c>
      <c r="D52" s="61"/>
      <c r="E52" s="61"/>
      <c r="F52" s="61"/>
      <c r="G52" s="61"/>
      <c r="H52" s="61"/>
      <c r="I52" s="62"/>
    </row>
    <row r="53" spans="1:9" x14ac:dyDescent="0.15">
      <c r="A53" s="52">
        <f t="shared" ref="A53" si="31">A50+1</f>
        <v>42418</v>
      </c>
      <c r="B53" s="55" t="str">
        <f t="shared" ref="B53" si="32">TEXT(A53,"aaa")</f>
        <v>木</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3.25" customHeight="1" thickBot="1" x14ac:dyDescent="0.2">
      <c r="A55" s="54"/>
      <c r="B55" s="57"/>
      <c r="C55" s="60" t="s">
        <v>596</v>
      </c>
      <c r="D55" s="61"/>
      <c r="E55" s="61"/>
      <c r="F55" s="61"/>
      <c r="G55" s="61"/>
      <c r="H55" s="61"/>
      <c r="I55" s="62"/>
    </row>
    <row r="56" spans="1:9" x14ac:dyDescent="0.15">
      <c r="A56" s="52">
        <f t="shared" ref="A56" si="33">A53+1</f>
        <v>42419</v>
      </c>
      <c r="B56" s="55" t="str">
        <f t="shared" ref="B56" si="34">TEXT(A56,"aaa")</f>
        <v>金</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0.5" customHeight="1" thickBot="1" x14ac:dyDescent="0.2">
      <c r="A58" s="54"/>
      <c r="B58" s="57"/>
      <c r="C58" s="60" t="s">
        <v>597</v>
      </c>
      <c r="D58" s="61"/>
      <c r="E58" s="61"/>
      <c r="F58" s="61"/>
      <c r="G58" s="61"/>
      <c r="H58" s="61"/>
      <c r="I58" s="62"/>
    </row>
    <row r="59" spans="1:9" x14ac:dyDescent="0.15">
      <c r="A59" s="52">
        <f t="shared" ref="A59" si="35">A56+1</f>
        <v>42420</v>
      </c>
      <c r="B59" s="55" t="str">
        <f t="shared" ref="B59" si="36">TEXT(A59,"aaa")</f>
        <v>土</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4.75" customHeight="1" thickBot="1" x14ac:dyDescent="0.2">
      <c r="A61" s="54"/>
      <c r="B61" s="57"/>
      <c r="C61" s="60" t="s">
        <v>598</v>
      </c>
      <c r="D61" s="61"/>
      <c r="E61" s="61"/>
      <c r="F61" s="61"/>
      <c r="G61" s="61"/>
      <c r="H61" s="61"/>
      <c r="I61" s="62"/>
    </row>
    <row r="62" spans="1:9" x14ac:dyDescent="0.15">
      <c r="A62" s="52">
        <f t="shared" ref="A62" si="37">A59+1</f>
        <v>42421</v>
      </c>
      <c r="B62" s="55" t="str">
        <f t="shared" ref="B62" si="38">TEXT(A62,"aaa")</f>
        <v>日</v>
      </c>
      <c r="C62" s="58"/>
      <c r="D62" s="58" t="s">
        <v>4</v>
      </c>
      <c r="E62" s="6" t="s">
        <v>5</v>
      </c>
      <c r="F62" s="2"/>
      <c r="G62" s="58" t="s">
        <v>7</v>
      </c>
      <c r="H62" s="6" t="s">
        <v>5</v>
      </c>
      <c r="I62" s="4"/>
    </row>
    <row r="63" spans="1:9" x14ac:dyDescent="0.15">
      <c r="A63" s="53"/>
      <c r="B63" s="56"/>
      <c r="C63" s="59"/>
      <c r="D63" s="59"/>
      <c r="E63" s="7" t="s">
        <v>6</v>
      </c>
      <c r="F63" s="3"/>
      <c r="G63" s="59"/>
      <c r="H63" s="7" t="s">
        <v>6</v>
      </c>
      <c r="I63" s="5"/>
    </row>
    <row r="64" spans="1:9" ht="48.75" customHeight="1" thickBot="1" x14ac:dyDescent="0.2">
      <c r="A64" s="54"/>
      <c r="B64" s="57"/>
      <c r="C64" s="60" t="s">
        <v>230</v>
      </c>
      <c r="D64" s="61"/>
      <c r="E64" s="61"/>
      <c r="F64" s="61"/>
      <c r="G64" s="61"/>
      <c r="H64" s="61"/>
      <c r="I64" s="62"/>
    </row>
    <row r="65" spans="1:9" x14ac:dyDescent="0.15">
      <c r="A65" s="52">
        <f t="shared" ref="A65" si="39">A62+1</f>
        <v>42422</v>
      </c>
      <c r="B65" s="55" t="str">
        <f t="shared" ref="B65" si="40">TEXT(A65,"aaa")</f>
        <v>月</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69.75" customHeight="1" thickBot="1" x14ac:dyDescent="0.2">
      <c r="A67" s="54"/>
      <c r="B67" s="57"/>
      <c r="C67" s="60" t="s">
        <v>599</v>
      </c>
      <c r="D67" s="61"/>
      <c r="E67" s="61"/>
      <c r="F67" s="61"/>
      <c r="G67" s="61"/>
      <c r="H67" s="61"/>
      <c r="I67" s="62"/>
    </row>
    <row r="68" spans="1:9" x14ac:dyDescent="0.15">
      <c r="A68" s="52">
        <f t="shared" ref="A68" si="41">A65+1</f>
        <v>42423</v>
      </c>
      <c r="B68" s="55" t="str">
        <f t="shared" ref="B68" si="42">TEXT(A68,"aaa")</f>
        <v>火</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69.75" customHeight="1" thickBot="1" x14ac:dyDescent="0.2">
      <c r="A70" s="54"/>
      <c r="B70" s="57"/>
      <c r="C70" s="60" t="s">
        <v>600</v>
      </c>
      <c r="D70" s="61"/>
      <c r="E70" s="61"/>
      <c r="F70" s="61"/>
      <c r="G70" s="61"/>
      <c r="H70" s="61"/>
      <c r="I70" s="62"/>
    </row>
    <row r="71" spans="1:9" x14ac:dyDescent="0.15">
      <c r="A71" s="52">
        <f t="shared" ref="A71" si="43">A68+1</f>
        <v>42424</v>
      </c>
      <c r="B71" s="55" t="str">
        <f t="shared" ref="B71" si="44">TEXT(A71,"aaa")</f>
        <v>水</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69.75" customHeight="1" thickBot="1" x14ac:dyDescent="0.2">
      <c r="A73" s="54"/>
      <c r="B73" s="57"/>
      <c r="C73" s="60" t="s">
        <v>601</v>
      </c>
      <c r="D73" s="61"/>
      <c r="E73" s="61"/>
      <c r="F73" s="61"/>
      <c r="G73" s="61"/>
      <c r="H73" s="61"/>
      <c r="I73" s="62"/>
    </row>
    <row r="74" spans="1:9" x14ac:dyDescent="0.15">
      <c r="A74" s="52">
        <f t="shared" ref="A74" si="45">A71+1</f>
        <v>42425</v>
      </c>
      <c r="B74" s="55" t="str">
        <f t="shared" ref="B74" si="46">TEXT(A74,"aaa")</f>
        <v>木</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24.5" customHeight="1" thickBot="1" x14ac:dyDescent="0.2">
      <c r="A76" s="54"/>
      <c r="B76" s="57"/>
      <c r="C76" s="60" t="s">
        <v>602</v>
      </c>
      <c r="D76" s="61"/>
      <c r="E76" s="61"/>
      <c r="F76" s="61"/>
      <c r="G76" s="61"/>
      <c r="H76" s="61"/>
      <c r="I76" s="62"/>
    </row>
    <row r="77" spans="1:9" x14ac:dyDescent="0.15">
      <c r="A77" s="52">
        <f t="shared" ref="A77" si="47">A74+1</f>
        <v>42426</v>
      </c>
      <c r="B77" s="55" t="str">
        <f t="shared" ref="B77" si="48">TEXT(A77,"aaa")</f>
        <v>金</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84" customHeight="1" thickBot="1" x14ac:dyDescent="0.2">
      <c r="A79" s="54"/>
      <c r="B79" s="57"/>
      <c r="C79" s="60" t="s">
        <v>603</v>
      </c>
      <c r="D79" s="61"/>
      <c r="E79" s="61"/>
      <c r="F79" s="61"/>
      <c r="G79" s="61"/>
      <c r="H79" s="61"/>
      <c r="I79" s="62"/>
    </row>
    <row r="80" spans="1:9" x14ac:dyDescent="0.15">
      <c r="A80" s="52">
        <f t="shared" ref="A80" si="49">A77+1</f>
        <v>42427</v>
      </c>
      <c r="B80" s="55" t="str">
        <f t="shared" ref="B80" si="50">TEXT(A80,"aaa")</f>
        <v>土</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11" customHeight="1" thickBot="1" x14ac:dyDescent="0.2">
      <c r="A82" s="54"/>
      <c r="B82" s="57"/>
      <c r="C82" s="60" t="s">
        <v>604</v>
      </c>
      <c r="D82" s="61"/>
      <c r="E82" s="61"/>
      <c r="F82" s="61"/>
      <c r="G82" s="61"/>
      <c r="H82" s="61"/>
      <c r="I82" s="62"/>
    </row>
    <row r="83" spans="1:9" x14ac:dyDescent="0.15">
      <c r="A83" s="52">
        <f t="shared" ref="A83" si="51">A80+1</f>
        <v>42428</v>
      </c>
      <c r="B83" s="55" t="str">
        <f t="shared" ref="B83" si="52">TEXT(A83,"aaa")</f>
        <v>日</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44.25" customHeight="1" thickBot="1" x14ac:dyDescent="0.2">
      <c r="A85" s="54"/>
      <c r="B85" s="57"/>
      <c r="C85" s="60" t="s">
        <v>605</v>
      </c>
      <c r="D85" s="61"/>
      <c r="E85" s="61"/>
      <c r="F85" s="61"/>
      <c r="G85" s="61"/>
      <c r="H85" s="61"/>
      <c r="I85" s="62"/>
    </row>
    <row r="86" spans="1:9" x14ac:dyDescent="0.15">
      <c r="A86" s="52">
        <f t="shared" ref="A86" si="53">A83+1</f>
        <v>42429</v>
      </c>
      <c r="B86" s="55" t="str">
        <f t="shared" ref="B86" si="54">TEXT(A86,"aaa")</f>
        <v>月</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74.25" customHeight="1" thickBot="1" x14ac:dyDescent="0.2">
      <c r="A88" s="54"/>
      <c r="B88" s="57"/>
      <c r="C88" s="60" t="s">
        <v>606</v>
      </c>
      <c r="D88" s="61"/>
      <c r="E88" s="61"/>
      <c r="F88" s="61"/>
      <c r="G88" s="61"/>
      <c r="H88" s="61"/>
      <c r="I88" s="62"/>
    </row>
    <row r="89" spans="1:9" x14ac:dyDescent="0.15">
      <c r="A89" s="52">
        <f t="shared" ref="A89" si="55">A86+1</f>
        <v>42430</v>
      </c>
      <c r="B89" s="55" t="str">
        <f t="shared" ref="B89" si="56">TEXT(A89,"aaa")</f>
        <v>火</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48.75" customHeight="1" thickBot="1" x14ac:dyDescent="0.2">
      <c r="A91" s="54"/>
      <c r="B91" s="57"/>
      <c r="C91" s="60" t="s">
        <v>230</v>
      </c>
      <c r="D91" s="61"/>
      <c r="E91" s="61"/>
      <c r="F91" s="61"/>
      <c r="G91" s="61"/>
      <c r="H91" s="61"/>
      <c r="I91" s="62"/>
    </row>
    <row r="92" spans="1:9" x14ac:dyDescent="0.15">
      <c r="A92" s="52">
        <f t="shared" ref="A92" si="57">A89+1</f>
        <v>42431</v>
      </c>
      <c r="B92" s="55" t="str">
        <f t="shared" ref="B92" si="58">TEXT(A92,"aaa")</f>
        <v>水</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I94"/>
  <sheetViews>
    <sheetView topLeftCell="A13" zoomScaleNormal="100"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42430</v>
      </c>
      <c r="B2" s="55" t="s">
        <v>608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9.75" customHeight="1" thickBot="1" x14ac:dyDescent="0.2">
      <c r="A4" s="54"/>
      <c r="B4" s="57"/>
      <c r="C4" s="60" t="s">
        <v>607</v>
      </c>
      <c r="D4" s="61"/>
      <c r="E4" s="61"/>
      <c r="F4" s="61"/>
      <c r="G4" s="61"/>
      <c r="H4" s="61"/>
      <c r="I4" s="62"/>
    </row>
    <row r="5" spans="1:9" x14ac:dyDescent="0.15">
      <c r="A5" s="52">
        <f>A2+1</f>
        <v>42431</v>
      </c>
      <c r="B5" s="55" t="str">
        <f t="shared" ref="B5" si="0">TEXT(A5,"aaa")</f>
        <v>水</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6.75" customHeight="1" thickBot="1" x14ac:dyDescent="0.2">
      <c r="A7" s="54"/>
      <c r="B7" s="57"/>
      <c r="C7" s="60" t="s">
        <v>609</v>
      </c>
      <c r="D7" s="61"/>
      <c r="E7" s="61"/>
      <c r="F7" s="61"/>
      <c r="G7" s="61"/>
      <c r="H7" s="61"/>
      <c r="I7" s="62"/>
    </row>
    <row r="8" spans="1:9" x14ac:dyDescent="0.15">
      <c r="A8" s="52">
        <f t="shared" ref="A8" si="1">A5+1</f>
        <v>42432</v>
      </c>
      <c r="B8" s="55" t="str">
        <f t="shared" ref="B8" si="2">TEXT(A8,"aaa")</f>
        <v>木</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6.25" customHeight="1" thickBot="1" x14ac:dyDescent="0.2">
      <c r="A10" s="54"/>
      <c r="B10" s="57"/>
      <c r="C10" s="60" t="s">
        <v>610</v>
      </c>
      <c r="D10" s="61"/>
      <c r="E10" s="61"/>
      <c r="F10" s="61"/>
      <c r="G10" s="61"/>
      <c r="H10" s="61"/>
      <c r="I10" s="62"/>
    </row>
    <row r="11" spans="1:9" x14ac:dyDescent="0.15">
      <c r="A11" s="52">
        <f t="shared" ref="A11" si="3">A8+1</f>
        <v>42433</v>
      </c>
      <c r="B11" s="55" t="str">
        <f t="shared" ref="B11" si="4">TEXT(A11,"aaa")</f>
        <v>金</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3.5" customHeight="1" thickBot="1" x14ac:dyDescent="0.2">
      <c r="A13" s="54"/>
      <c r="B13" s="57"/>
      <c r="C13" s="60" t="s">
        <v>611</v>
      </c>
      <c r="D13" s="61"/>
      <c r="E13" s="61"/>
      <c r="F13" s="61"/>
      <c r="G13" s="61"/>
      <c r="H13" s="61"/>
      <c r="I13" s="62"/>
    </row>
    <row r="14" spans="1:9" x14ac:dyDescent="0.15">
      <c r="A14" s="52">
        <f t="shared" ref="A14" si="5">A11+1</f>
        <v>42434</v>
      </c>
      <c r="B14" s="55" t="str">
        <f t="shared" ref="B14" si="6">TEXT(A14,"aaa")</f>
        <v>土</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4" customHeight="1" thickBot="1" x14ac:dyDescent="0.2">
      <c r="A16" s="54"/>
      <c r="B16" s="57"/>
      <c r="C16" s="60" t="s">
        <v>612</v>
      </c>
      <c r="D16" s="61"/>
      <c r="E16" s="61"/>
      <c r="F16" s="61"/>
      <c r="G16" s="61"/>
      <c r="H16" s="61"/>
      <c r="I16" s="62"/>
    </row>
    <row r="17" spans="1:9" x14ac:dyDescent="0.15">
      <c r="A17" s="52">
        <f t="shared" ref="A17" si="7">A14+1</f>
        <v>42435</v>
      </c>
      <c r="B17" s="55" t="str">
        <f t="shared" ref="B17" si="8">TEXT(A17,"aaa")</f>
        <v>日</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8.75" customHeight="1" thickBot="1" x14ac:dyDescent="0.2">
      <c r="A19" s="54"/>
      <c r="B19" s="57"/>
      <c r="C19" s="60" t="s">
        <v>230</v>
      </c>
      <c r="D19" s="61"/>
      <c r="E19" s="61"/>
      <c r="F19" s="61"/>
      <c r="G19" s="61"/>
      <c r="H19" s="61"/>
      <c r="I19" s="62"/>
    </row>
    <row r="20" spans="1:9" ht="17.45" customHeight="1" x14ac:dyDescent="0.15">
      <c r="A20" s="52">
        <f t="shared" ref="A20" si="9">A17+1</f>
        <v>42436</v>
      </c>
      <c r="B20" s="55" t="str">
        <f t="shared" ref="B20" si="10">TEXT(A20,"aaa")</f>
        <v>月</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57.75" customHeight="1" thickBot="1" x14ac:dyDescent="0.2">
      <c r="A22" s="54"/>
      <c r="B22" s="57"/>
      <c r="C22" s="60" t="s">
        <v>613</v>
      </c>
      <c r="D22" s="61"/>
      <c r="E22" s="61"/>
      <c r="F22" s="61"/>
      <c r="G22" s="61"/>
      <c r="H22" s="61"/>
      <c r="I22" s="62"/>
    </row>
    <row r="23" spans="1:9" x14ac:dyDescent="0.15">
      <c r="A23" s="52">
        <f t="shared" ref="A23" si="11">A20+1</f>
        <v>42437</v>
      </c>
      <c r="B23" s="55" t="str">
        <f t="shared" ref="B23" si="12">TEXT(A23,"aaa")</f>
        <v>火</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87" customHeight="1" thickBot="1" x14ac:dyDescent="0.2">
      <c r="A25" s="54"/>
      <c r="B25" s="57"/>
      <c r="C25" s="60" t="s">
        <v>614</v>
      </c>
      <c r="D25" s="61"/>
      <c r="E25" s="61"/>
      <c r="F25" s="61"/>
      <c r="G25" s="61"/>
      <c r="H25" s="61"/>
      <c r="I25" s="62"/>
    </row>
    <row r="26" spans="1:9" x14ac:dyDescent="0.15">
      <c r="A26" s="52">
        <f t="shared" ref="A26" si="13">A23+1</f>
        <v>42438</v>
      </c>
      <c r="B26" s="55" t="str">
        <f t="shared" ref="B26" si="14">TEXT(A26,"aaa")</f>
        <v>水</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4" customHeight="1" thickBot="1" x14ac:dyDescent="0.2">
      <c r="A28" s="54"/>
      <c r="B28" s="57"/>
      <c r="C28" s="60" t="s">
        <v>615</v>
      </c>
      <c r="D28" s="61"/>
      <c r="E28" s="61"/>
      <c r="F28" s="61"/>
      <c r="G28" s="61"/>
      <c r="H28" s="61"/>
      <c r="I28" s="62"/>
    </row>
    <row r="29" spans="1:9" x14ac:dyDescent="0.15">
      <c r="A29" s="52">
        <f t="shared" ref="A29" si="15">A26+1</f>
        <v>42439</v>
      </c>
      <c r="B29" s="55" t="str">
        <f t="shared" ref="B29" si="16">TEXT(A29,"aaa")</f>
        <v>木</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98.25" customHeight="1" thickBot="1" x14ac:dyDescent="0.2">
      <c r="A31" s="54"/>
      <c r="B31" s="57"/>
      <c r="C31" s="60" t="s">
        <v>616</v>
      </c>
      <c r="D31" s="61"/>
      <c r="E31" s="61"/>
      <c r="F31" s="61"/>
      <c r="G31" s="61"/>
      <c r="H31" s="61"/>
      <c r="I31" s="62"/>
    </row>
    <row r="32" spans="1:9" x14ac:dyDescent="0.15">
      <c r="A32" s="52">
        <f t="shared" ref="A32" si="17">A29+1</f>
        <v>42440</v>
      </c>
      <c r="B32" s="55" t="str">
        <f t="shared" ref="B32" si="18">TEXT(A32,"aaa")</f>
        <v>金</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98.25" customHeight="1" thickBot="1" x14ac:dyDescent="0.2">
      <c r="A34" s="54"/>
      <c r="B34" s="57"/>
      <c r="C34" s="60" t="s">
        <v>617</v>
      </c>
      <c r="D34" s="61"/>
      <c r="E34" s="61"/>
      <c r="F34" s="61"/>
      <c r="G34" s="61"/>
      <c r="H34" s="61"/>
      <c r="I34" s="62"/>
    </row>
    <row r="35" spans="1:9" x14ac:dyDescent="0.15">
      <c r="A35" s="52">
        <f t="shared" ref="A35" si="19">A32+1</f>
        <v>42441</v>
      </c>
      <c r="B35" s="55" t="str">
        <f t="shared" ref="B35" si="20">TEXT(A35,"aaa")</f>
        <v>土</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73.5" customHeight="1" thickBot="1" x14ac:dyDescent="0.2">
      <c r="A37" s="54"/>
      <c r="B37" s="57"/>
      <c r="C37" s="60" t="s">
        <v>618</v>
      </c>
      <c r="D37" s="61"/>
      <c r="E37" s="61"/>
      <c r="F37" s="61"/>
      <c r="G37" s="61"/>
      <c r="H37" s="61"/>
      <c r="I37" s="62"/>
    </row>
    <row r="38" spans="1:9" x14ac:dyDescent="0.15">
      <c r="A38" s="52">
        <f t="shared" ref="A38" si="21">A35+1</f>
        <v>42442</v>
      </c>
      <c r="B38" s="55" t="str">
        <f t="shared" ref="B38" si="22">TEXT(A38,"aaa")</f>
        <v>日</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48.75" customHeight="1" thickBot="1" x14ac:dyDescent="0.2">
      <c r="A40" s="54"/>
      <c r="B40" s="57"/>
      <c r="C40" s="60" t="s">
        <v>230</v>
      </c>
      <c r="D40" s="61"/>
      <c r="E40" s="61"/>
      <c r="F40" s="61"/>
      <c r="G40" s="61"/>
      <c r="H40" s="61"/>
      <c r="I40" s="62"/>
    </row>
    <row r="41" spans="1:9" x14ac:dyDescent="0.15">
      <c r="A41" s="52">
        <f t="shared" ref="A41" si="23">A38+1</f>
        <v>42443</v>
      </c>
      <c r="B41" s="55" t="str">
        <f t="shared" ref="B41" si="24">TEXT(A41,"aaa")</f>
        <v>月</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0.5" customHeight="1" thickBot="1" x14ac:dyDescent="0.2">
      <c r="A43" s="54"/>
      <c r="B43" s="57"/>
      <c r="C43" s="60" t="s">
        <v>619</v>
      </c>
      <c r="D43" s="61"/>
      <c r="E43" s="61"/>
      <c r="F43" s="61"/>
      <c r="G43" s="61"/>
      <c r="H43" s="61"/>
      <c r="I43" s="62"/>
    </row>
    <row r="44" spans="1:9" x14ac:dyDescent="0.15">
      <c r="A44" s="52">
        <f t="shared" ref="A44" si="25">A41+1</f>
        <v>42444</v>
      </c>
      <c r="B44" s="55" t="str">
        <f t="shared" ref="B44" si="26">TEXT(A44,"aaa")</f>
        <v>火</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6.75" customHeight="1" thickBot="1" x14ac:dyDescent="0.2">
      <c r="A46" s="54"/>
      <c r="B46" s="57"/>
      <c r="C46" s="60" t="s">
        <v>620</v>
      </c>
      <c r="D46" s="61"/>
      <c r="E46" s="61"/>
      <c r="F46" s="61"/>
      <c r="G46" s="61"/>
      <c r="H46" s="61"/>
      <c r="I46" s="62"/>
    </row>
    <row r="47" spans="1:9" x14ac:dyDescent="0.15">
      <c r="A47" s="52">
        <f t="shared" ref="A47" si="27">A44+1</f>
        <v>42445</v>
      </c>
      <c r="B47" s="55" t="str">
        <f t="shared" ref="B47" si="28">TEXT(A47,"aaa")</f>
        <v>水</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7.5" customHeight="1" thickBot="1" x14ac:dyDescent="0.2">
      <c r="A49" s="54"/>
      <c r="B49" s="57"/>
      <c r="C49" s="60" t="s">
        <v>621</v>
      </c>
      <c r="D49" s="61"/>
      <c r="E49" s="61"/>
      <c r="F49" s="61"/>
      <c r="G49" s="61"/>
      <c r="H49" s="61"/>
      <c r="I49" s="62"/>
    </row>
    <row r="50" spans="1:9" ht="15" customHeight="1" x14ac:dyDescent="0.15">
      <c r="A50" s="52">
        <f t="shared" ref="A50" si="29">A47+1</f>
        <v>42446</v>
      </c>
      <c r="B50" s="55" t="str">
        <f t="shared" ref="B50" si="30">TEXT(A50,"aaa")</f>
        <v>木</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4" customHeight="1" thickBot="1" x14ac:dyDescent="0.2">
      <c r="A52" s="54"/>
      <c r="B52" s="57"/>
      <c r="C52" s="60" t="s">
        <v>622</v>
      </c>
      <c r="D52" s="61"/>
      <c r="E52" s="61"/>
      <c r="F52" s="61"/>
      <c r="G52" s="61"/>
      <c r="H52" s="61"/>
      <c r="I52" s="62"/>
    </row>
    <row r="53" spans="1:9" x14ac:dyDescent="0.15">
      <c r="A53" s="52">
        <f t="shared" ref="A53" si="31">A50+1</f>
        <v>42447</v>
      </c>
      <c r="B53" s="55" t="str">
        <f t="shared" ref="B53" si="32">TEXT(A53,"aaa")</f>
        <v>金</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97.5" customHeight="1" thickBot="1" x14ac:dyDescent="0.2">
      <c r="A55" s="54"/>
      <c r="B55" s="57"/>
      <c r="C55" s="60" t="s">
        <v>623</v>
      </c>
      <c r="D55" s="61"/>
      <c r="E55" s="61"/>
      <c r="F55" s="61"/>
      <c r="G55" s="61"/>
      <c r="H55" s="61"/>
      <c r="I55" s="62"/>
    </row>
    <row r="56" spans="1:9" x14ac:dyDescent="0.15">
      <c r="A56" s="52">
        <f t="shared" ref="A56" si="33">A53+1</f>
        <v>42448</v>
      </c>
      <c r="B56" s="55" t="str">
        <f t="shared" ref="B56" si="34">TEXT(A56,"aaa")</f>
        <v>土</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87" customHeight="1" thickBot="1" x14ac:dyDescent="0.2">
      <c r="A58" s="54"/>
      <c r="B58" s="57"/>
      <c r="C58" s="60" t="s">
        <v>624</v>
      </c>
      <c r="D58" s="61"/>
      <c r="E58" s="61"/>
      <c r="F58" s="61"/>
      <c r="G58" s="61"/>
      <c r="H58" s="61"/>
      <c r="I58" s="62"/>
    </row>
    <row r="59" spans="1:9" x14ac:dyDescent="0.15">
      <c r="A59" s="52">
        <f t="shared" ref="A59" si="35">A56+1</f>
        <v>42449</v>
      </c>
      <c r="B59" s="55" t="str">
        <f t="shared" ref="B59" si="36">TEXT(A59,"aaa")</f>
        <v>日</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48.75" customHeight="1" thickBot="1" x14ac:dyDescent="0.2">
      <c r="A61" s="54"/>
      <c r="B61" s="57"/>
      <c r="C61" s="60" t="s">
        <v>625</v>
      </c>
      <c r="D61" s="61"/>
      <c r="E61" s="61"/>
      <c r="F61" s="61"/>
      <c r="G61" s="61"/>
      <c r="H61" s="61"/>
      <c r="I61" s="62"/>
    </row>
    <row r="62" spans="1:9" x14ac:dyDescent="0.15">
      <c r="A62" s="52">
        <f t="shared" ref="A62" si="37">A59+1</f>
        <v>42450</v>
      </c>
      <c r="B62" s="55" t="str">
        <f t="shared" ref="B62" si="38">TEXT(A62,"aaa")</f>
        <v>月</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59.25" customHeight="1" thickBot="1" x14ac:dyDescent="0.2">
      <c r="A64" s="54"/>
      <c r="B64" s="57"/>
      <c r="C64" s="60" t="s">
        <v>626</v>
      </c>
      <c r="D64" s="61"/>
      <c r="E64" s="61"/>
      <c r="F64" s="61"/>
      <c r="G64" s="61"/>
      <c r="H64" s="61"/>
      <c r="I64" s="62"/>
    </row>
    <row r="65" spans="1:9" x14ac:dyDescent="0.15">
      <c r="A65" s="52">
        <f t="shared" ref="A65" si="39">A62+1</f>
        <v>42451</v>
      </c>
      <c r="B65" s="55" t="str">
        <f t="shared" ref="B65" si="40">TEXT(A65,"aaa")</f>
        <v>火</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7.75" customHeight="1" thickBot="1" x14ac:dyDescent="0.2">
      <c r="A67" s="54"/>
      <c r="B67" s="57"/>
      <c r="C67" s="60" t="s">
        <v>627</v>
      </c>
      <c r="D67" s="61"/>
      <c r="E67" s="61"/>
      <c r="F67" s="61"/>
      <c r="G67" s="61"/>
      <c r="H67" s="61"/>
      <c r="I67" s="62"/>
    </row>
    <row r="68" spans="1:9" x14ac:dyDescent="0.15">
      <c r="A68" s="52">
        <f t="shared" ref="A68" si="41">A65+1</f>
        <v>42452</v>
      </c>
      <c r="B68" s="55" t="str">
        <f t="shared" ref="B68" si="42">TEXT(A68,"aaa")</f>
        <v>水</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00.5" customHeight="1" thickBot="1" x14ac:dyDescent="0.2">
      <c r="A70" s="54"/>
      <c r="B70" s="57"/>
      <c r="C70" s="60" t="s">
        <v>628</v>
      </c>
      <c r="D70" s="61"/>
      <c r="E70" s="61"/>
      <c r="F70" s="61"/>
      <c r="G70" s="61"/>
      <c r="H70" s="61"/>
      <c r="I70" s="62"/>
    </row>
    <row r="71" spans="1:9" x14ac:dyDescent="0.15">
      <c r="A71" s="52">
        <f t="shared" ref="A71" si="43">A68+1</f>
        <v>42453</v>
      </c>
      <c r="B71" s="55" t="str">
        <f t="shared" ref="B71" si="44">TEXT(A71,"aaa")</f>
        <v>木</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5" customHeight="1" thickBot="1" x14ac:dyDescent="0.2">
      <c r="A73" s="54"/>
      <c r="B73" s="57"/>
      <c r="C73" s="60" t="s">
        <v>629</v>
      </c>
      <c r="D73" s="61"/>
      <c r="E73" s="61"/>
      <c r="F73" s="61"/>
      <c r="G73" s="61"/>
      <c r="H73" s="61"/>
      <c r="I73" s="62"/>
    </row>
    <row r="74" spans="1:9" x14ac:dyDescent="0.15">
      <c r="A74" s="52">
        <f t="shared" ref="A74" si="45">A71+1</f>
        <v>42454</v>
      </c>
      <c r="B74" s="55" t="str">
        <f t="shared" ref="B74" si="46">TEXT(A74,"aaa")</f>
        <v>金</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85.5" customHeight="1" thickBot="1" x14ac:dyDescent="0.2">
      <c r="A76" s="54"/>
      <c r="B76" s="57"/>
      <c r="C76" s="60" t="s">
        <v>630</v>
      </c>
      <c r="D76" s="61"/>
      <c r="E76" s="61"/>
      <c r="F76" s="61"/>
      <c r="G76" s="61"/>
      <c r="H76" s="61"/>
      <c r="I76" s="62"/>
    </row>
    <row r="77" spans="1:9" x14ac:dyDescent="0.15">
      <c r="A77" s="52">
        <f t="shared" ref="A77" si="47">A74+1</f>
        <v>42455</v>
      </c>
      <c r="B77" s="55" t="str">
        <f t="shared" ref="B77" si="48">TEXT(A77,"aaa")</f>
        <v>土</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84" customHeight="1" thickBot="1" x14ac:dyDescent="0.2">
      <c r="A79" s="54"/>
      <c r="B79" s="57"/>
      <c r="C79" s="60" t="s">
        <v>631</v>
      </c>
      <c r="D79" s="61"/>
      <c r="E79" s="61"/>
      <c r="F79" s="61"/>
      <c r="G79" s="61"/>
      <c r="H79" s="61"/>
      <c r="I79" s="62"/>
    </row>
    <row r="80" spans="1:9" x14ac:dyDescent="0.15">
      <c r="A80" s="52">
        <f t="shared" ref="A80" si="49">A77+1</f>
        <v>42456</v>
      </c>
      <c r="B80" s="55" t="str">
        <f t="shared" ref="B80" si="50">TEXT(A80,"aaa")</f>
        <v>日</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48.75" customHeight="1" thickBot="1" x14ac:dyDescent="0.2">
      <c r="A82" s="54"/>
      <c r="B82" s="57"/>
      <c r="C82" s="60" t="s">
        <v>230</v>
      </c>
      <c r="D82" s="61"/>
      <c r="E82" s="61"/>
      <c r="F82" s="61"/>
      <c r="G82" s="61"/>
      <c r="H82" s="61"/>
      <c r="I82" s="62"/>
    </row>
    <row r="83" spans="1:9" x14ac:dyDescent="0.15">
      <c r="A83" s="52">
        <f t="shared" ref="A83" si="51">A80+1</f>
        <v>42457</v>
      </c>
      <c r="B83" s="55" t="str">
        <f t="shared" ref="B83" si="52">TEXT(A83,"aaa")</f>
        <v>月</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72.75" customHeight="1" thickBot="1" x14ac:dyDescent="0.2">
      <c r="A85" s="54"/>
      <c r="B85" s="57"/>
      <c r="C85" s="60" t="s">
        <v>632</v>
      </c>
      <c r="D85" s="61"/>
      <c r="E85" s="61"/>
      <c r="F85" s="61"/>
      <c r="G85" s="61"/>
      <c r="H85" s="61"/>
      <c r="I85" s="62"/>
    </row>
    <row r="86" spans="1:9" x14ac:dyDescent="0.15">
      <c r="A86" s="52">
        <f t="shared" ref="A86" si="53">A83+1</f>
        <v>42458</v>
      </c>
      <c r="B86" s="55" t="str">
        <f t="shared" ref="B86" si="54">TEXT(A86,"aaa")</f>
        <v>火</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111" customHeight="1" thickBot="1" x14ac:dyDescent="0.2">
      <c r="A88" s="54"/>
      <c r="B88" s="57"/>
      <c r="C88" s="60" t="s">
        <v>633</v>
      </c>
      <c r="D88" s="61"/>
      <c r="E88" s="61"/>
      <c r="F88" s="61"/>
      <c r="G88" s="61"/>
      <c r="H88" s="61"/>
      <c r="I88" s="62"/>
    </row>
    <row r="89" spans="1:9" x14ac:dyDescent="0.15">
      <c r="A89" s="52">
        <f t="shared" ref="A89" si="55">A86+1</f>
        <v>42459</v>
      </c>
      <c r="B89" s="55" t="str">
        <f t="shared" ref="B89" si="56">TEXT(A89,"aaa")</f>
        <v>水</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86.25" customHeight="1" thickBot="1" x14ac:dyDescent="0.2">
      <c r="A91" s="54"/>
      <c r="B91" s="57"/>
      <c r="C91" s="60" t="s">
        <v>634</v>
      </c>
      <c r="D91" s="61"/>
      <c r="E91" s="61"/>
      <c r="F91" s="61"/>
      <c r="G91" s="61"/>
      <c r="H91" s="61"/>
      <c r="I91" s="62"/>
    </row>
    <row r="92" spans="1:9" x14ac:dyDescent="0.15">
      <c r="A92" s="52">
        <f t="shared" ref="A92" si="57">A89+1</f>
        <v>42460</v>
      </c>
      <c r="B92" s="55" t="str">
        <f t="shared" ref="B92" si="58">TEXT(A92,"aaa")</f>
        <v>木</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84" customHeight="1" thickBot="1" x14ac:dyDescent="0.2">
      <c r="A94" s="54"/>
      <c r="B94" s="57"/>
      <c r="C94" s="60" t="s">
        <v>635</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94"/>
  <sheetViews>
    <sheetView zoomScaleNormal="100"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42461</v>
      </c>
      <c r="B2" s="55" t="str">
        <f>TEXT(A2,"aaa")</f>
        <v>金</v>
      </c>
      <c r="C2" s="58" t="s">
        <v>3</v>
      </c>
      <c r="D2" s="58" t="s">
        <v>4</v>
      </c>
      <c r="E2" s="6" t="s">
        <v>5</v>
      </c>
      <c r="F2" s="2"/>
      <c r="G2" s="58" t="s">
        <v>7</v>
      </c>
      <c r="H2" s="6" t="s">
        <v>5</v>
      </c>
      <c r="I2" s="28"/>
    </row>
    <row r="3" spans="1:9" x14ac:dyDescent="0.15">
      <c r="A3" s="53"/>
      <c r="B3" s="56"/>
      <c r="C3" s="59"/>
      <c r="D3" s="59"/>
      <c r="E3" s="7" t="s">
        <v>6</v>
      </c>
      <c r="F3" s="3"/>
      <c r="G3" s="59"/>
      <c r="H3" s="7" t="s">
        <v>6</v>
      </c>
      <c r="I3" s="29"/>
    </row>
    <row r="4" spans="1:9" ht="86.25" customHeight="1" thickBot="1" x14ac:dyDescent="0.2">
      <c r="A4" s="54"/>
      <c r="B4" s="57"/>
      <c r="C4" s="60" t="s">
        <v>636</v>
      </c>
      <c r="D4" s="61"/>
      <c r="E4" s="61"/>
      <c r="F4" s="61"/>
      <c r="G4" s="61"/>
      <c r="H4" s="61"/>
      <c r="I4" s="62"/>
    </row>
    <row r="5" spans="1:9" x14ac:dyDescent="0.15">
      <c r="A5" s="52">
        <f>A2+1</f>
        <v>42462</v>
      </c>
      <c r="B5" s="55" t="str">
        <f t="shared" ref="B5" si="0">TEXT(A5,"aaa")</f>
        <v>土</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5" customHeight="1" thickBot="1" x14ac:dyDescent="0.2">
      <c r="A7" s="54"/>
      <c r="B7" s="57"/>
      <c r="C7" s="60" t="s">
        <v>637</v>
      </c>
      <c r="D7" s="61"/>
      <c r="E7" s="61"/>
      <c r="F7" s="61"/>
      <c r="G7" s="61"/>
      <c r="H7" s="61"/>
      <c r="I7" s="62"/>
    </row>
    <row r="8" spans="1:9" x14ac:dyDescent="0.15">
      <c r="A8" s="52">
        <f t="shared" ref="A8" si="1">A5+1</f>
        <v>42463</v>
      </c>
      <c r="B8" s="55" t="str">
        <f t="shared" ref="B8" si="2">TEXT(A8,"aaa")</f>
        <v>日</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48.75" customHeight="1" thickBot="1" x14ac:dyDescent="0.2">
      <c r="A10" s="54"/>
      <c r="B10" s="57"/>
      <c r="C10" s="60" t="s">
        <v>230</v>
      </c>
      <c r="D10" s="61"/>
      <c r="E10" s="61"/>
      <c r="F10" s="61"/>
      <c r="G10" s="61"/>
      <c r="H10" s="61"/>
      <c r="I10" s="62"/>
    </row>
    <row r="11" spans="1:9" x14ac:dyDescent="0.15">
      <c r="A11" s="52">
        <f t="shared" ref="A11" si="3">A8+1</f>
        <v>42464</v>
      </c>
      <c r="B11" s="55" t="str">
        <f t="shared" ref="B11" si="4">TEXT(A11,"aaa")</f>
        <v>月</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69.75" customHeight="1" thickBot="1" x14ac:dyDescent="0.2">
      <c r="A13" s="54"/>
      <c r="B13" s="57"/>
      <c r="C13" s="60" t="s">
        <v>638</v>
      </c>
      <c r="D13" s="61"/>
      <c r="E13" s="61"/>
      <c r="F13" s="61"/>
      <c r="G13" s="61"/>
      <c r="H13" s="61"/>
      <c r="I13" s="62"/>
    </row>
    <row r="14" spans="1:9" x14ac:dyDescent="0.15">
      <c r="A14" s="52">
        <f t="shared" ref="A14" si="5">A11+1</f>
        <v>42465</v>
      </c>
      <c r="B14" s="55" t="str">
        <f t="shared" ref="B14" si="6">TEXT(A14,"aaa")</f>
        <v>火</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51.5" customHeight="1" thickBot="1" x14ac:dyDescent="0.2">
      <c r="A16" s="54"/>
      <c r="B16" s="57"/>
      <c r="C16" s="60" t="s">
        <v>639</v>
      </c>
      <c r="D16" s="61"/>
      <c r="E16" s="61"/>
      <c r="F16" s="61"/>
      <c r="G16" s="61"/>
      <c r="H16" s="61"/>
      <c r="I16" s="62"/>
    </row>
    <row r="17" spans="1:9" x14ac:dyDescent="0.15">
      <c r="A17" s="52">
        <f t="shared" ref="A17" si="7">A14+1</f>
        <v>42466</v>
      </c>
      <c r="B17" s="55" t="str">
        <f t="shared" ref="B17" si="8">TEXT(A17,"aaa")</f>
        <v>水</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110.25" customHeight="1" thickBot="1" x14ac:dyDescent="0.2">
      <c r="A19" s="54"/>
      <c r="B19" s="57"/>
      <c r="C19" s="60" t="s">
        <v>640</v>
      </c>
      <c r="D19" s="61"/>
      <c r="E19" s="61"/>
      <c r="F19" s="61"/>
      <c r="G19" s="61"/>
      <c r="H19" s="61"/>
      <c r="I19" s="62"/>
    </row>
    <row r="20" spans="1:9" ht="17.45" customHeight="1" x14ac:dyDescent="0.15">
      <c r="A20" s="52">
        <f t="shared" ref="A20" si="9">A17+1</f>
        <v>42467</v>
      </c>
      <c r="B20" s="55" t="str">
        <f t="shared" ref="B20" si="10">TEXT(A20,"aaa")</f>
        <v>木</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69" customHeight="1" thickBot="1" x14ac:dyDescent="0.2">
      <c r="A22" s="54"/>
      <c r="B22" s="57"/>
      <c r="C22" s="60" t="s">
        <v>641</v>
      </c>
      <c r="D22" s="61"/>
      <c r="E22" s="61"/>
      <c r="F22" s="61"/>
      <c r="G22" s="61"/>
      <c r="H22" s="61"/>
      <c r="I22" s="62"/>
    </row>
    <row r="23" spans="1:9" x14ac:dyDescent="0.15">
      <c r="A23" s="52">
        <f t="shared" ref="A23" si="11">A20+1</f>
        <v>42468</v>
      </c>
      <c r="B23" s="55" t="str">
        <f t="shared" ref="B23" si="12">TEXT(A23,"aaa")</f>
        <v>金</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110.25" customHeight="1" thickBot="1" x14ac:dyDescent="0.2">
      <c r="A25" s="54"/>
      <c r="B25" s="57"/>
      <c r="C25" s="60" t="s">
        <v>643</v>
      </c>
      <c r="D25" s="61"/>
      <c r="E25" s="61"/>
      <c r="F25" s="61"/>
      <c r="G25" s="61"/>
      <c r="H25" s="61"/>
      <c r="I25" s="62"/>
    </row>
    <row r="26" spans="1:9" x14ac:dyDescent="0.15">
      <c r="A26" s="52">
        <f t="shared" ref="A26" si="13">A23+1</f>
        <v>42469</v>
      </c>
      <c r="B26" s="55" t="str">
        <f t="shared" ref="B26" si="14">TEXT(A26,"aaa")</f>
        <v>土</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136.5" customHeight="1" thickBot="1" x14ac:dyDescent="0.2">
      <c r="A28" s="54"/>
      <c r="B28" s="57"/>
      <c r="C28" s="60" t="s">
        <v>642</v>
      </c>
      <c r="D28" s="61"/>
      <c r="E28" s="61"/>
      <c r="F28" s="61"/>
      <c r="G28" s="61"/>
      <c r="H28" s="61"/>
      <c r="I28" s="62"/>
    </row>
    <row r="29" spans="1:9" x14ac:dyDescent="0.15">
      <c r="A29" s="52">
        <f t="shared" ref="A29" si="15">A26+1</f>
        <v>42470</v>
      </c>
      <c r="B29" s="55" t="str">
        <f t="shared" ref="B29" si="16">TEXT(A29,"aaa")</f>
        <v>日</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69.75" customHeight="1" thickBot="1" x14ac:dyDescent="0.2">
      <c r="A31" s="54"/>
      <c r="B31" s="57"/>
      <c r="C31" s="60" t="s">
        <v>423</v>
      </c>
      <c r="D31" s="61"/>
      <c r="E31" s="61"/>
      <c r="F31" s="61"/>
      <c r="G31" s="61"/>
      <c r="H31" s="61"/>
      <c r="I31" s="62"/>
    </row>
    <row r="32" spans="1:9" x14ac:dyDescent="0.15">
      <c r="A32" s="52">
        <f t="shared" ref="A32" si="17">A29+1</f>
        <v>42471</v>
      </c>
      <c r="B32" s="55" t="str">
        <f t="shared" ref="B32" si="18">TEXT(A32,"aaa")</f>
        <v>月</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72" customHeight="1" thickBot="1" x14ac:dyDescent="0.2">
      <c r="A34" s="54"/>
      <c r="B34" s="57"/>
      <c r="C34" s="60" t="s">
        <v>644</v>
      </c>
      <c r="D34" s="61"/>
      <c r="E34" s="61"/>
      <c r="F34" s="61"/>
      <c r="G34" s="61"/>
      <c r="H34" s="61"/>
      <c r="I34" s="62"/>
    </row>
    <row r="35" spans="1:9" x14ac:dyDescent="0.15">
      <c r="A35" s="52">
        <f t="shared" ref="A35" si="19">A32+1</f>
        <v>42472</v>
      </c>
      <c r="B35" s="55" t="str">
        <f t="shared" ref="B35" si="20">TEXT(A35,"aaa")</f>
        <v>火</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102" customHeight="1" thickBot="1" x14ac:dyDescent="0.2">
      <c r="A37" s="54"/>
      <c r="B37" s="57"/>
      <c r="C37" s="60" t="s">
        <v>645</v>
      </c>
      <c r="D37" s="61"/>
      <c r="E37" s="61"/>
      <c r="F37" s="61"/>
      <c r="G37" s="61"/>
      <c r="H37" s="61"/>
      <c r="I37" s="62"/>
    </row>
    <row r="38" spans="1:9" x14ac:dyDescent="0.15">
      <c r="A38" s="52">
        <f t="shared" ref="A38" si="21">A35+1</f>
        <v>42473</v>
      </c>
      <c r="B38" s="55" t="str">
        <f t="shared" ref="B38" si="22">TEXT(A38,"aaa")</f>
        <v>水</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117" customHeight="1" thickBot="1" x14ac:dyDescent="0.2">
      <c r="A40" s="54"/>
      <c r="B40" s="57"/>
      <c r="C40" s="60" t="s">
        <v>646</v>
      </c>
      <c r="D40" s="61"/>
      <c r="E40" s="61"/>
      <c r="F40" s="61"/>
      <c r="G40" s="61"/>
      <c r="H40" s="61"/>
      <c r="I40" s="62"/>
    </row>
    <row r="41" spans="1:9" x14ac:dyDescent="0.15">
      <c r="A41" s="52">
        <f t="shared" ref="A41" si="23">A38+1</f>
        <v>42474</v>
      </c>
      <c r="B41" s="55" t="str">
        <f t="shared" ref="B41" si="24">TEXT(A41,"aaa")</f>
        <v>木</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116.25" customHeight="1" thickBot="1" x14ac:dyDescent="0.2">
      <c r="A43" s="54"/>
      <c r="B43" s="57"/>
      <c r="C43" s="60" t="s">
        <v>647</v>
      </c>
      <c r="D43" s="61"/>
      <c r="E43" s="61"/>
      <c r="F43" s="61"/>
      <c r="G43" s="61"/>
      <c r="H43" s="61"/>
      <c r="I43" s="62"/>
    </row>
    <row r="44" spans="1:9" x14ac:dyDescent="0.15">
      <c r="A44" s="52">
        <f t="shared" ref="A44" si="25">A41+1</f>
        <v>42475</v>
      </c>
      <c r="B44" s="55" t="str">
        <f t="shared" ref="B44" si="26">TEXT(A44,"aaa")</f>
        <v>金</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1.5" customHeight="1" thickBot="1" x14ac:dyDescent="0.2">
      <c r="A46" s="54"/>
      <c r="B46" s="57"/>
      <c r="C46" s="60" t="s">
        <v>648</v>
      </c>
      <c r="D46" s="61"/>
      <c r="E46" s="61"/>
      <c r="F46" s="61"/>
      <c r="G46" s="61"/>
      <c r="H46" s="61"/>
      <c r="I46" s="62"/>
    </row>
    <row r="47" spans="1:9" x14ac:dyDescent="0.15">
      <c r="A47" s="52">
        <f t="shared" ref="A47" si="27">A44+1</f>
        <v>42476</v>
      </c>
      <c r="B47" s="55" t="str">
        <f t="shared" ref="B47" si="28">TEXT(A47,"aaa")</f>
        <v>土</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2.5" customHeight="1" thickBot="1" x14ac:dyDescent="0.2">
      <c r="A49" s="54"/>
      <c r="B49" s="57"/>
      <c r="C49" s="60" t="s">
        <v>649</v>
      </c>
      <c r="D49" s="61"/>
      <c r="E49" s="61"/>
      <c r="F49" s="61"/>
      <c r="G49" s="61"/>
      <c r="H49" s="61"/>
      <c r="I49" s="62"/>
    </row>
    <row r="50" spans="1:9" ht="15" customHeight="1" x14ac:dyDescent="0.15">
      <c r="A50" s="52">
        <f t="shared" ref="A50" si="29">A47+1</f>
        <v>42477</v>
      </c>
      <c r="B50" s="55" t="str">
        <f t="shared" ref="B50" si="30">TEXT(A50,"aaa")</f>
        <v>日</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48.75" customHeight="1" thickBot="1" x14ac:dyDescent="0.2">
      <c r="A52" s="54"/>
      <c r="B52" s="57"/>
      <c r="C52" s="60" t="s">
        <v>230</v>
      </c>
      <c r="D52" s="61"/>
      <c r="E52" s="61"/>
      <c r="F52" s="61"/>
      <c r="G52" s="61"/>
      <c r="H52" s="61"/>
      <c r="I52" s="62"/>
    </row>
    <row r="53" spans="1:9" x14ac:dyDescent="0.15">
      <c r="A53" s="52">
        <f t="shared" ref="A53" si="31">A50+1</f>
        <v>42478</v>
      </c>
      <c r="B53" s="55" t="str">
        <f t="shared" ref="B53" si="32">TEXT(A53,"aaa")</f>
        <v>月</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56.25" customHeight="1" thickBot="1" x14ac:dyDescent="0.2">
      <c r="A55" s="54"/>
      <c r="B55" s="57"/>
      <c r="C55" s="60" t="s">
        <v>650</v>
      </c>
      <c r="D55" s="61"/>
      <c r="E55" s="61"/>
      <c r="F55" s="61"/>
      <c r="G55" s="61"/>
      <c r="H55" s="61"/>
      <c r="I55" s="62"/>
    </row>
    <row r="56" spans="1:9" x14ac:dyDescent="0.15">
      <c r="A56" s="52">
        <f t="shared" ref="A56" si="33">A53+1</f>
        <v>42479</v>
      </c>
      <c r="B56" s="55" t="str">
        <f t="shared" ref="B56" si="34">TEXT(A56,"aaa")</f>
        <v>火</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2.75" customHeight="1" thickBot="1" x14ac:dyDescent="0.2">
      <c r="A58" s="54"/>
      <c r="B58" s="57"/>
      <c r="C58" s="60" t="s">
        <v>651</v>
      </c>
      <c r="D58" s="61"/>
      <c r="E58" s="61"/>
      <c r="F58" s="61"/>
      <c r="G58" s="61"/>
      <c r="H58" s="61"/>
      <c r="I58" s="62"/>
    </row>
    <row r="59" spans="1:9" x14ac:dyDescent="0.15">
      <c r="A59" s="52">
        <f t="shared" ref="A59" si="35">A56+1</f>
        <v>42480</v>
      </c>
      <c r="B59" s="55" t="str">
        <f t="shared" ref="B59" si="36">TEXT(A59,"aaa")</f>
        <v>水</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5.5" customHeight="1" thickBot="1" x14ac:dyDescent="0.2">
      <c r="A61" s="54"/>
      <c r="B61" s="57"/>
      <c r="C61" s="60" t="s">
        <v>652</v>
      </c>
      <c r="D61" s="61"/>
      <c r="E61" s="61"/>
      <c r="F61" s="61"/>
      <c r="G61" s="61"/>
      <c r="H61" s="61"/>
      <c r="I61" s="62"/>
    </row>
    <row r="62" spans="1:9" x14ac:dyDescent="0.15">
      <c r="A62" s="52">
        <f t="shared" ref="A62" si="37">A59+1</f>
        <v>42481</v>
      </c>
      <c r="B62" s="55" t="str">
        <f t="shared" ref="B62" si="38">TEXT(A62,"aaa")</f>
        <v>木</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9" customHeight="1" thickBot="1" x14ac:dyDescent="0.2">
      <c r="A64" s="54"/>
      <c r="B64" s="57"/>
      <c r="C64" s="60" t="s">
        <v>653</v>
      </c>
      <c r="D64" s="61"/>
      <c r="E64" s="61"/>
      <c r="F64" s="61"/>
      <c r="G64" s="61"/>
      <c r="H64" s="61"/>
      <c r="I64" s="62"/>
    </row>
    <row r="65" spans="1:9" x14ac:dyDescent="0.15">
      <c r="A65" s="52">
        <f t="shared" ref="A65" si="39">A62+1</f>
        <v>42482</v>
      </c>
      <c r="B65" s="55" t="str">
        <f t="shared" ref="B65" si="40">TEXT(A65,"aaa")</f>
        <v>金</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99" customHeight="1" thickBot="1" x14ac:dyDescent="0.2">
      <c r="A67" s="54"/>
      <c r="B67" s="57"/>
      <c r="C67" s="60" t="s">
        <v>654</v>
      </c>
      <c r="D67" s="61"/>
      <c r="E67" s="61"/>
      <c r="F67" s="61"/>
      <c r="G67" s="61"/>
      <c r="H67" s="61"/>
      <c r="I67" s="62"/>
    </row>
    <row r="68" spans="1:9" x14ac:dyDescent="0.15">
      <c r="A68" s="52">
        <f t="shared" ref="A68" si="41">A65+1</f>
        <v>42483</v>
      </c>
      <c r="B68" s="55" t="str">
        <f t="shared" ref="B68" si="42">TEXT(A68,"aaa")</f>
        <v>土</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78.75" customHeight="1" thickBot="1" x14ac:dyDescent="0.2">
      <c r="A70" s="54"/>
      <c r="B70" s="57"/>
      <c r="C70" s="60" t="s">
        <v>656</v>
      </c>
      <c r="D70" s="61"/>
      <c r="E70" s="61"/>
      <c r="F70" s="61"/>
      <c r="G70" s="61"/>
      <c r="H70" s="61"/>
      <c r="I70" s="62"/>
    </row>
    <row r="71" spans="1:9" x14ac:dyDescent="0.15">
      <c r="A71" s="52">
        <f t="shared" ref="A71" si="43">A68+1</f>
        <v>42484</v>
      </c>
      <c r="B71" s="55" t="str">
        <f t="shared" ref="B71" si="44">TEXT(A71,"aaa")</f>
        <v>日</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48.75" customHeight="1" thickBot="1" x14ac:dyDescent="0.2">
      <c r="A73" s="54"/>
      <c r="B73" s="57"/>
      <c r="C73" s="60" t="s">
        <v>230</v>
      </c>
      <c r="D73" s="61"/>
      <c r="E73" s="61"/>
      <c r="F73" s="61"/>
      <c r="G73" s="61"/>
      <c r="H73" s="61"/>
      <c r="I73" s="62"/>
    </row>
    <row r="74" spans="1:9" x14ac:dyDescent="0.15">
      <c r="A74" s="52">
        <f t="shared" ref="A74" si="45">A71+1</f>
        <v>42485</v>
      </c>
      <c r="B74" s="55" t="str">
        <f t="shared" ref="B74" si="46">TEXT(A74,"aaa")</f>
        <v>月</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55.5" customHeight="1" thickBot="1" x14ac:dyDescent="0.2">
      <c r="A76" s="54"/>
      <c r="B76" s="57"/>
      <c r="C76" s="60" t="s">
        <v>655</v>
      </c>
      <c r="D76" s="61"/>
      <c r="E76" s="61"/>
      <c r="F76" s="61"/>
      <c r="G76" s="61"/>
      <c r="H76" s="61"/>
      <c r="I76" s="62"/>
    </row>
    <row r="77" spans="1:9" x14ac:dyDescent="0.15">
      <c r="A77" s="52">
        <f t="shared" ref="A77" si="47">A74+1</f>
        <v>42486</v>
      </c>
      <c r="B77" s="55" t="str">
        <f t="shared" ref="B77" si="48">TEXT(A77,"aaa")</f>
        <v>火</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10.25" customHeight="1" thickBot="1" x14ac:dyDescent="0.2">
      <c r="A79" s="54"/>
      <c r="B79" s="57"/>
      <c r="C79" s="60" t="s">
        <v>657</v>
      </c>
      <c r="D79" s="61"/>
      <c r="E79" s="61"/>
      <c r="F79" s="61"/>
      <c r="G79" s="61"/>
      <c r="H79" s="61"/>
      <c r="I79" s="62"/>
    </row>
    <row r="80" spans="1:9" x14ac:dyDescent="0.15">
      <c r="A80" s="52">
        <f t="shared" ref="A80" si="49">A77+1</f>
        <v>42487</v>
      </c>
      <c r="B80" s="55" t="str">
        <f t="shared" ref="B80" si="50">TEXT(A80,"aaa")</f>
        <v>水</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83.25" customHeight="1" thickBot="1" x14ac:dyDescent="0.2">
      <c r="A82" s="54"/>
      <c r="B82" s="57"/>
      <c r="C82" s="60" t="s">
        <v>658</v>
      </c>
      <c r="D82" s="61"/>
      <c r="E82" s="61"/>
      <c r="F82" s="61"/>
      <c r="G82" s="61"/>
      <c r="H82" s="61"/>
      <c r="I82" s="62"/>
    </row>
    <row r="83" spans="1:9" x14ac:dyDescent="0.15">
      <c r="A83" s="52">
        <f t="shared" ref="A83" si="51">A80+1</f>
        <v>42488</v>
      </c>
      <c r="B83" s="55" t="str">
        <f t="shared" ref="B83" si="52">TEXT(A83,"aaa")</f>
        <v>木</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3.25" customHeight="1" thickBot="1" x14ac:dyDescent="0.2">
      <c r="A85" s="54"/>
      <c r="B85" s="57"/>
      <c r="C85" s="60" t="s">
        <v>659</v>
      </c>
      <c r="D85" s="61"/>
      <c r="E85" s="61"/>
      <c r="F85" s="61"/>
      <c r="G85" s="61"/>
      <c r="H85" s="61"/>
      <c r="I85" s="62"/>
    </row>
    <row r="86" spans="1:9" x14ac:dyDescent="0.15">
      <c r="A86" s="52">
        <f t="shared" ref="A86" si="53">A83+1</f>
        <v>42489</v>
      </c>
      <c r="B86" s="55" t="str">
        <f t="shared" ref="B86" si="54">TEXT(A86,"aaa")</f>
        <v>金</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96.75" customHeight="1" thickBot="1" x14ac:dyDescent="0.2">
      <c r="A88" s="54"/>
      <c r="B88" s="57"/>
      <c r="C88" s="60" t="s">
        <v>660</v>
      </c>
      <c r="D88" s="61"/>
      <c r="E88" s="61"/>
      <c r="F88" s="61"/>
      <c r="G88" s="61"/>
      <c r="H88" s="61"/>
      <c r="I88" s="62"/>
    </row>
    <row r="89" spans="1:9" x14ac:dyDescent="0.15">
      <c r="A89" s="52">
        <f t="shared" ref="A89" si="55">A86+1</f>
        <v>42490</v>
      </c>
      <c r="B89" s="55" t="str">
        <f t="shared" ref="B89" si="56">TEXT(A89,"aaa")</f>
        <v>土</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63" customHeight="1" thickBot="1" x14ac:dyDescent="0.2">
      <c r="A91" s="54"/>
      <c r="B91" s="57"/>
      <c r="C91" s="60" t="s">
        <v>661</v>
      </c>
      <c r="D91" s="61"/>
      <c r="E91" s="61"/>
      <c r="F91" s="61"/>
      <c r="G91" s="61"/>
      <c r="H91" s="61"/>
      <c r="I91" s="62"/>
    </row>
    <row r="92" spans="1:9" x14ac:dyDescent="0.15">
      <c r="A92" s="52">
        <f t="shared" ref="A92" si="57">A89+1</f>
        <v>42491</v>
      </c>
      <c r="B92" s="55" t="str">
        <f t="shared" ref="B92" si="58">TEXT(A92,"aaa")</f>
        <v>日</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94"/>
  <sheetViews>
    <sheetView topLeftCell="A55" zoomScaleNormal="100" workbookViewId="0">
      <selection activeCell="C13" sqref="C13:I13"/>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42491</v>
      </c>
      <c r="B2" s="55" t="str">
        <f>TEXT(A2,"aaa")</f>
        <v>日</v>
      </c>
      <c r="C2" s="58" t="s">
        <v>3</v>
      </c>
      <c r="D2" s="58" t="s">
        <v>4</v>
      </c>
      <c r="E2" s="6" t="s">
        <v>5</v>
      </c>
      <c r="F2" s="2"/>
      <c r="G2" s="58" t="s">
        <v>7</v>
      </c>
      <c r="H2" s="6" t="s">
        <v>5</v>
      </c>
      <c r="I2" s="28"/>
    </row>
    <row r="3" spans="1:9" x14ac:dyDescent="0.15">
      <c r="A3" s="53"/>
      <c r="B3" s="56"/>
      <c r="C3" s="59"/>
      <c r="D3" s="59"/>
      <c r="E3" s="7" t="s">
        <v>6</v>
      </c>
      <c r="F3" s="3"/>
      <c r="G3" s="59"/>
      <c r="H3" s="7" t="s">
        <v>6</v>
      </c>
      <c r="I3" s="29"/>
    </row>
    <row r="4" spans="1:9" ht="48.75" customHeight="1" thickBot="1" x14ac:dyDescent="0.2">
      <c r="A4" s="54"/>
      <c r="B4" s="57"/>
      <c r="C4" s="60" t="s">
        <v>230</v>
      </c>
      <c r="D4" s="61"/>
      <c r="E4" s="61"/>
      <c r="F4" s="61"/>
      <c r="G4" s="61"/>
      <c r="H4" s="61"/>
      <c r="I4" s="62"/>
    </row>
    <row r="5" spans="1:9" x14ac:dyDescent="0.15">
      <c r="A5" s="52">
        <f>A2+1</f>
        <v>42492</v>
      </c>
      <c r="B5" s="55" t="str">
        <f t="shared" ref="B5" si="0">TEXT(A5,"aaa")</f>
        <v>月</v>
      </c>
      <c r="C5" s="58" t="s">
        <v>3</v>
      </c>
      <c r="D5" s="58" t="s">
        <v>4</v>
      </c>
      <c r="E5" s="6" t="s">
        <v>5</v>
      </c>
      <c r="F5" s="2"/>
      <c r="G5" s="58" t="s">
        <v>7</v>
      </c>
      <c r="H5" s="6" t="s">
        <v>5</v>
      </c>
      <c r="I5" s="28"/>
    </row>
    <row r="6" spans="1:9" x14ac:dyDescent="0.15">
      <c r="A6" s="53"/>
      <c r="B6" s="56"/>
      <c r="C6" s="59"/>
      <c r="D6" s="59"/>
      <c r="E6" s="7" t="s">
        <v>6</v>
      </c>
      <c r="F6" s="3"/>
      <c r="G6" s="59"/>
      <c r="H6" s="7" t="s">
        <v>6</v>
      </c>
      <c r="I6" s="29"/>
    </row>
    <row r="7" spans="1:9" ht="48.75" customHeight="1" thickBot="1" x14ac:dyDescent="0.2">
      <c r="A7" s="54"/>
      <c r="B7" s="57"/>
      <c r="C7" s="60" t="s">
        <v>230</v>
      </c>
      <c r="D7" s="61"/>
      <c r="E7" s="61"/>
      <c r="F7" s="61"/>
      <c r="G7" s="61"/>
      <c r="H7" s="61"/>
      <c r="I7" s="62"/>
    </row>
    <row r="8" spans="1:9" x14ac:dyDescent="0.15">
      <c r="A8" s="52">
        <f t="shared" ref="A8" si="1">A5+1</f>
        <v>42493</v>
      </c>
      <c r="B8" s="55" t="str">
        <f t="shared" ref="B8" si="2">TEXT(A8,"aaa")</f>
        <v>火</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48.75" customHeight="1" thickBot="1" x14ac:dyDescent="0.2">
      <c r="A10" s="54"/>
      <c r="B10" s="57"/>
      <c r="C10" s="60" t="s">
        <v>230</v>
      </c>
      <c r="D10" s="61"/>
      <c r="E10" s="61"/>
      <c r="F10" s="61"/>
      <c r="G10" s="61"/>
      <c r="H10" s="61"/>
      <c r="I10" s="62"/>
    </row>
    <row r="11" spans="1:9" x14ac:dyDescent="0.15">
      <c r="A11" s="52">
        <f t="shared" ref="A11" si="3">A8+1</f>
        <v>42494</v>
      </c>
      <c r="B11" s="55" t="str">
        <f t="shared" ref="B11" si="4">TEXT(A11,"aaa")</f>
        <v>水</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7" customHeight="1" thickBot="1" x14ac:dyDescent="0.2">
      <c r="A13" s="54"/>
      <c r="B13" s="57"/>
      <c r="C13" s="60" t="s">
        <v>662</v>
      </c>
      <c r="D13" s="61"/>
      <c r="E13" s="61"/>
      <c r="F13" s="61"/>
      <c r="G13" s="61"/>
      <c r="H13" s="61"/>
      <c r="I13" s="62"/>
    </row>
    <row r="14" spans="1:9" x14ac:dyDescent="0.15">
      <c r="A14" s="52">
        <f t="shared" ref="A14" si="5">A11+1</f>
        <v>42495</v>
      </c>
      <c r="B14" s="55" t="str">
        <f t="shared" ref="B14" si="6">TEXT(A14,"aaa")</f>
        <v>木</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1.5" customHeight="1" thickBot="1" x14ac:dyDescent="0.2">
      <c r="A16" s="54"/>
      <c r="B16" s="57"/>
      <c r="C16" s="60" t="s">
        <v>663</v>
      </c>
      <c r="D16" s="61"/>
      <c r="E16" s="61"/>
      <c r="F16" s="61"/>
      <c r="G16" s="61"/>
      <c r="H16" s="61"/>
      <c r="I16" s="62"/>
    </row>
    <row r="17" spans="1:9" x14ac:dyDescent="0.15">
      <c r="A17" s="52">
        <f t="shared" ref="A17" si="7">A14+1</f>
        <v>42496</v>
      </c>
      <c r="B17" s="55" t="str">
        <f t="shared" ref="B17" si="8">TEXT(A17,"aaa")</f>
        <v>金</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8" customHeight="1" thickBot="1" x14ac:dyDescent="0.2">
      <c r="A19" s="54"/>
      <c r="B19" s="57"/>
      <c r="C19" s="60" t="s">
        <v>664</v>
      </c>
      <c r="D19" s="61"/>
      <c r="E19" s="61"/>
      <c r="F19" s="61"/>
      <c r="G19" s="61"/>
      <c r="H19" s="61"/>
      <c r="I19" s="62"/>
    </row>
    <row r="20" spans="1:9" ht="17.45" customHeight="1" x14ac:dyDescent="0.15">
      <c r="A20" s="52">
        <f t="shared" ref="A20" si="9">A17+1</f>
        <v>42497</v>
      </c>
      <c r="B20" s="55" t="str">
        <f t="shared" ref="B20" si="10">TEXT(A20,"aaa")</f>
        <v>土</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26.75" customHeight="1" thickBot="1" x14ac:dyDescent="0.2">
      <c r="A22" s="54"/>
      <c r="B22" s="57"/>
      <c r="C22" s="60" t="s">
        <v>665</v>
      </c>
      <c r="D22" s="61"/>
      <c r="E22" s="61"/>
      <c r="F22" s="61"/>
      <c r="G22" s="61"/>
      <c r="H22" s="61"/>
      <c r="I22" s="62"/>
    </row>
    <row r="23" spans="1:9" x14ac:dyDescent="0.15">
      <c r="A23" s="52">
        <f t="shared" ref="A23" si="11">A20+1</f>
        <v>42498</v>
      </c>
      <c r="B23" s="55" t="str">
        <f t="shared" ref="B23" si="12">TEXT(A23,"aaa")</f>
        <v>日</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6.75" customHeight="1" thickBot="1" x14ac:dyDescent="0.2">
      <c r="A25" s="54"/>
      <c r="B25" s="57"/>
      <c r="C25" s="60" t="s">
        <v>666</v>
      </c>
      <c r="D25" s="61"/>
      <c r="E25" s="61"/>
      <c r="F25" s="61"/>
      <c r="G25" s="61"/>
      <c r="H25" s="61"/>
      <c r="I25" s="62"/>
    </row>
    <row r="26" spans="1:9" x14ac:dyDescent="0.15">
      <c r="A26" s="52">
        <f t="shared" ref="A26" si="13">A23+1</f>
        <v>42499</v>
      </c>
      <c r="B26" s="55" t="str">
        <f t="shared" ref="B26" si="14">TEXT(A26,"aaa")</f>
        <v>月</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71.25" customHeight="1" thickBot="1" x14ac:dyDescent="0.2">
      <c r="A28" s="54"/>
      <c r="B28" s="57"/>
      <c r="C28" s="60" t="s">
        <v>667</v>
      </c>
      <c r="D28" s="61"/>
      <c r="E28" s="61"/>
      <c r="F28" s="61"/>
      <c r="G28" s="61"/>
      <c r="H28" s="61"/>
      <c r="I28" s="62"/>
    </row>
    <row r="29" spans="1:9" x14ac:dyDescent="0.15">
      <c r="A29" s="52">
        <f t="shared" ref="A29" si="15">A26+1</f>
        <v>42500</v>
      </c>
      <c r="B29" s="55" t="str">
        <f t="shared" ref="B29" si="16">TEXT(A29,"aaa")</f>
        <v>火</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99" customHeight="1" thickBot="1" x14ac:dyDescent="0.2">
      <c r="A31" s="54"/>
      <c r="B31" s="57"/>
      <c r="C31" s="60" t="s">
        <v>668</v>
      </c>
      <c r="D31" s="61"/>
      <c r="E31" s="61"/>
      <c r="F31" s="61"/>
      <c r="G31" s="61"/>
      <c r="H31" s="61"/>
      <c r="I31" s="62"/>
    </row>
    <row r="32" spans="1:9" x14ac:dyDescent="0.15">
      <c r="A32" s="52">
        <f t="shared" ref="A32" si="17">A29+1</f>
        <v>42501</v>
      </c>
      <c r="B32" s="55" t="str">
        <f t="shared" ref="B32" si="18">TEXT(A32,"aaa")</f>
        <v>水</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87" customHeight="1" thickBot="1" x14ac:dyDescent="0.2">
      <c r="A34" s="54"/>
      <c r="B34" s="57"/>
      <c r="C34" s="60" t="s">
        <v>669</v>
      </c>
      <c r="D34" s="61"/>
      <c r="E34" s="61"/>
      <c r="F34" s="61"/>
      <c r="G34" s="61"/>
      <c r="H34" s="61"/>
      <c r="I34" s="62"/>
    </row>
    <row r="35" spans="1:9" x14ac:dyDescent="0.15">
      <c r="A35" s="52">
        <f t="shared" ref="A35" si="19">A32+1</f>
        <v>42502</v>
      </c>
      <c r="B35" s="55" t="str">
        <f t="shared" ref="B35" si="20">TEXT(A35,"aaa")</f>
        <v>木</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86.25" customHeight="1" thickBot="1" x14ac:dyDescent="0.2">
      <c r="A37" s="54"/>
      <c r="B37" s="57"/>
      <c r="C37" s="60" t="s">
        <v>670</v>
      </c>
      <c r="D37" s="61"/>
      <c r="E37" s="61"/>
      <c r="F37" s="61"/>
      <c r="G37" s="61"/>
      <c r="H37" s="61"/>
      <c r="I37" s="62"/>
    </row>
    <row r="38" spans="1:9" x14ac:dyDescent="0.15">
      <c r="A38" s="52">
        <f t="shared" ref="A38" si="21">A35+1</f>
        <v>42503</v>
      </c>
      <c r="B38" s="55" t="str">
        <f t="shared" ref="B38" si="22">TEXT(A38,"aaa")</f>
        <v>金</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61.5" customHeight="1" thickBot="1" x14ac:dyDescent="0.2">
      <c r="A40" s="54"/>
      <c r="B40" s="57"/>
      <c r="C40" s="60" t="s">
        <v>671</v>
      </c>
      <c r="D40" s="61"/>
      <c r="E40" s="61"/>
      <c r="F40" s="61"/>
      <c r="G40" s="61"/>
      <c r="H40" s="61"/>
      <c r="I40" s="62"/>
    </row>
    <row r="41" spans="1:9" x14ac:dyDescent="0.15">
      <c r="A41" s="52">
        <f t="shared" ref="A41" si="23">A38+1</f>
        <v>42504</v>
      </c>
      <c r="B41" s="55" t="str">
        <f t="shared" ref="B41" si="24">TEXT(A41,"aaa")</f>
        <v>土</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57.75" customHeight="1" thickBot="1" x14ac:dyDescent="0.2">
      <c r="A43" s="54"/>
      <c r="B43" s="57"/>
      <c r="C43" s="60" t="s">
        <v>672</v>
      </c>
      <c r="D43" s="61"/>
      <c r="E43" s="61"/>
      <c r="F43" s="61"/>
      <c r="G43" s="61"/>
      <c r="H43" s="61"/>
      <c r="I43" s="62"/>
    </row>
    <row r="44" spans="1:9" x14ac:dyDescent="0.15">
      <c r="A44" s="52">
        <f t="shared" ref="A44" si="25">A41+1</f>
        <v>42505</v>
      </c>
      <c r="B44" s="55" t="str">
        <f t="shared" ref="B44" si="26">TEXT(A44,"aaa")</f>
        <v>日</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56.25" customHeight="1" thickBot="1" x14ac:dyDescent="0.2">
      <c r="A46" s="54"/>
      <c r="B46" s="57"/>
      <c r="C46" s="60" t="s">
        <v>673</v>
      </c>
      <c r="D46" s="61"/>
      <c r="E46" s="61"/>
      <c r="F46" s="61"/>
      <c r="G46" s="61"/>
      <c r="H46" s="61"/>
      <c r="I46" s="62"/>
    </row>
    <row r="47" spans="1:9" x14ac:dyDescent="0.15">
      <c r="A47" s="52">
        <f t="shared" ref="A47" si="27">A44+1</f>
        <v>42506</v>
      </c>
      <c r="B47" s="55" t="str">
        <f t="shared" ref="B47" si="28">TEXT(A47,"aaa")</f>
        <v>月</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56.25" customHeight="1" thickBot="1" x14ac:dyDescent="0.2">
      <c r="A49" s="54"/>
      <c r="B49" s="57"/>
      <c r="C49" s="60" t="s">
        <v>673</v>
      </c>
      <c r="D49" s="61"/>
      <c r="E49" s="61"/>
      <c r="F49" s="61"/>
      <c r="G49" s="61"/>
      <c r="H49" s="61"/>
      <c r="I49" s="62"/>
    </row>
    <row r="50" spans="1:9" ht="15" customHeight="1" x14ac:dyDescent="0.15">
      <c r="A50" s="52">
        <f t="shared" ref="A50" si="29">A47+1</f>
        <v>42507</v>
      </c>
      <c r="B50" s="55" t="str">
        <f t="shared" ref="B50" si="30">TEXT(A50,"aaa")</f>
        <v>火</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2.5" customHeight="1" thickBot="1" x14ac:dyDescent="0.2">
      <c r="A52" s="54"/>
      <c r="B52" s="57"/>
      <c r="C52" s="60" t="s">
        <v>674</v>
      </c>
      <c r="D52" s="61"/>
      <c r="E52" s="61"/>
      <c r="F52" s="61"/>
      <c r="G52" s="61"/>
      <c r="H52" s="61"/>
      <c r="I52" s="62"/>
    </row>
    <row r="53" spans="1:9" x14ac:dyDescent="0.15">
      <c r="A53" s="52">
        <f t="shared" ref="A53" si="31">A50+1</f>
        <v>42508</v>
      </c>
      <c r="B53" s="55" t="str">
        <f t="shared" ref="B53" si="32">TEXT(A53,"aaa")</f>
        <v>水</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3.25" customHeight="1" thickBot="1" x14ac:dyDescent="0.2">
      <c r="A55" s="54"/>
      <c r="B55" s="57"/>
      <c r="C55" s="60" t="s">
        <v>675</v>
      </c>
      <c r="D55" s="61"/>
      <c r="E55" s="61"/>
      <c r="F55" s="61"/>
      <c r="G55" s="61"/>
      <c r="H55" s="61"/>
      <c r="I55" s="62"/>
    </row>
    <row r="56" spans="1:9" x14ac:dyDescent="0.15">
      <c r="A56" s="52">
        <f t="shared" ref="A56" si="33">A53+1</f>
        <v>42509</v>
      </c>
      <c r="B56" s="55" t="str">
        <f t="shared" ref="B56" si="34">TEXT(A56,"aaa")</f>
        <v>木</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69.75" customHeight="1" thickBot="1" x14ac:dyDescent="0.2">
      <c r="A58" s="54"/>
      <c r="B58" s="57"/>
      <c r="C58" s="60" t="s">
        <v>676</v>
      </c>
      <c r="D58" s="61"/>
      <c r="E58" s="61"/>
      <c r="F58" s="61"/>
      <c r="G58" s="61"/>
      <c r="H58" s="61"/>
      <c r="I58" s="62"/>
    </row>
    <row r="59" spans="1:9" x14ac:dyDescent="0.15">
      <c r="A59" s="52">
        <f t="shared" ref="A59" si="35">A56+1</f>
        <v>42510</v>
      </c>
      <c r="B59" s="55" t="str">
        <f t="shared" ref="B59" si="36">TEXT(A59,"aaa")</f>
        <v>金</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96" customHeight="1" thickBot="1" x14ac:dyDescent="0.2">
      <c r="A61" s="54"/>
      <c r="B61" s="57"/>
      <c r="C61" s="60" t="s">
        <v>677</v>
      </c>
      <c r="D61" s="61"/>
      <c r="E61" s="61"/>
      <c r="F61" s="61"/>
      <c r="G61" s="61"/>
      <c r="H61" s="61"/>
      <c r="I61" s="62"/>
    </row>
    <row r="62" spans="1:9" x14ac:dyDescent="0.15">
      <c r="A62" s="52">
        <f t="shared" ref="A62" si="37">A59+1</f>
        <v>42511</v>
      </c>
      <c r="B62" s="55" t="str">
        <f t="shared" ref="B62" si="38">TEXT(A62,"aaa")</f>
        <v>土</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60" customHeight="1" thickBot="1" x14ac:dyDescent="0.2">
      <c r="A64" s="54"/>
      <c r="B64" s="57"/>
      <c r="C64" s="60" t="s">
        <v>679</v>
      </c>
      <c r="D64" s="61"/>
      <c r="E64" s="61"/>
      <c r="F64" s="61"/>
      <c r="G64" s="61"/>
      <c r="H64" s="61"/>
      <c r="I64" s="62"/>
    </row>
    <row r="65" spans="1:9" x14ac:dyDescent="0.15">
      <c r="A65" s="52">
        <f t="shared" ref="A65" si="39">A62+1</f>
        <v>42512</v>
      </c>
      <c r="B65" s="55" t="str">
        <f t="shared" ref="B65" si="40">TEXT(A65,"aaa")</f>
        <v>日</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48.75" customHeight="1" thickBot="1" x14ac:dyDescent="0.2">
      <c r="A67" s="54"/>
      <c r="B67" s="57"/>
      <c r="C67" s="60" t="s">
        <v>230</v>
      </c>
      <c r="D67" s="61"/>
      <c r="E67" s="61"/>
      <c r="F67" s="61"/>
      <c r="G67" s="61"/>
      <c r="H67" s="61"/>
      <c r="I67" s="62"/>
    </row>
    <row r="68" spans="1:9" x14ac:dyDescent="0.15">
      <c r="A68" s="52">
        <f t="shared" ref="A68" si="41">A65+1</f>
        <v>42513</v>
      </c>
      <c r="B68" s="55" t="str">
        <f t="shared" ref="B68" si="42">TEXT(A68,"aaa")</f>
        <v>月</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63.75" customHeight="1" thickBot="1" x14ac:dyDescent="0.2">
      <c r="A70" s="54"/>
      <c r="B70" s="57"/>
      <c r="C70" s="60" t="s">
        <v>678</v>
      </c>
      <c r="D70" s="61"/>
      <c r="E70" s="61"/>
      <c r="F70" s="61"/>
      <c r="G70" s="61"/>
      <c r="H70" s="61"/>
      <c r="I70" s="62"/>
    </row>
    <row r="71" spans="1:9" x14ac:dyDescent="0.15">
      <c r="A71" s="52">
        <f t="shared" ref="A71" si="43">A68+1</f>
        <v>42514</v>
      </c>
      <c r="B71" s="55" t="str">
        <f t="shared" ref="B71" si="44">TEXT(A71,"aaa")</f>
        <v>火</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20" customHeight="1" thickBot="1" x14ac:dyDescent="0.2">
      <c r="A73" s="54"/>
      <c r="B73" s="57"/>
      <c r="C73" s="60" t="s">
        <v>680</v>
      </c>
      <c r="D73" s="61"/>
      <c r="E73" s="61"/>
      <c r="F73" s="61"/>
      <c r="G73" s="61"/>
      <c r="H73" s="61"/>
      <c r="I73" s="62"/>
    </row>
    <row r="74" spans="1:9" x14ac:dyDescent="0.15">
      <c r="A74" s="52">
        <f t="shared" ref="A74" si="45">A71+1</f>
        <v>42515</v>
      </c>
      <c r="B74" s="55" t="str">
        <f t="shared" ref="B74" si="46">TEXT(A74,"aaa")</f>
        <v>水</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15.5" customHeight="1" thickBot="1" x14ac:dyDescent="0.2">
      <c r="A76" s="54"/>
      <c r="B76" s="57"/>
      <c r="C76" s="60" t="s">
        <v>681</v>
      </c>
      <c r="D76" s="61"/>
      <c r="E76" s="61"/>
      <c r="F76" s="61"/>
      <c r="G76" s="61"/>
      <c r="H76" s="61"/>
      <c r="I76" s="62"/>
    </row>
    <row r="77" spans="1:9" x14ac:dyDescent="0.15">
      <c r="A77" s="52">
        <f t="shared" ref="A77" si="47">A74+1</f>
        <v>42516</v>
      </c>
      <c r="B77" s="55" t="str">
        <f t="shared" ref="B77" si="48">TEXT(A77,"aaa")</f>
        <v>木</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74.25" customHeight="1" thickBot="1" x14ac:dyDescent="0.2">
      <c r="A79" s="54"/>
      <c r="B79" s="57"/>
      <c r="C79" s="60" t="s">
        <v>682</v>
      </c>
      <c r="D79" s="61"/>
      <c r="E79" s="61"/>
      <c r="F79" s="61"/>
      <c r="G79" s="61"/>
      <c r="H79" s="61"/>
      <c r="I79" s="62"/>
    </row>
    <row r="80" spans="1:9" x14ac:dyDescent="0.15">
      <c r="A80" s="52">
        <f t="shared" ref="A80" si="49">A77+1</f>
        <v>42517</v>
      </c>
      <c r="B80" s="55" t="str">
        <f t="shared" ref="B80" si="50">TEXT(A80,"aaa")</f>
        <v>金</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88.5" customHeight="1" thickBot="1" x14ac:dyDescent="0.2">
      <c r="A82" s="54"/>
      <c r="B82" s="57"/>
      <c r="C82" s="60" t="s">
        <v>683</v>
      </c>
      <c r="D82" s="61"/>
      <c r="E82" s="61"/>
      <c r="F82" s="61"/>
      <c r="G82" s="61"/>
      <c r="H82" s="61"/>
      <c r="I82" s="62"/>
    </row>
    <row r="83" spans="1:9" x14ac:dyDescent="0.15">
      <c r="A83" s="52">
        <f t="shared" ref="A83" si="51">A80+1</f>
        <v>42518</v>
      </c>
      <c r="B83" s="55" t="str">
        <f t="shared" ref="B83" si="52">TEXT(A83,"aaa")</f>
        <v>土</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96.75" customHeight="1" thickBot="1" x14ac:dyDescent="0.2">
      <c r="A85" s="54"/>
      <c r="B85" s="57"/>
      <c r="C85" s="60" t="s">
        <v>684</v>
      </c>
      <c r="D85" s="61"/>
      <c r="E85" s="61"/>
      <c r="F85" s="61"/>
      <c r="G85" s="61"/>
      <c r="H85" s="61"/>
      <c r="I85" s="62"/>
    </row>
    <row r="86" spans="1:9" x14ac:dyDescent="0.15">
      <c r="A86" s="52">
        <f t="shared" ref="A86" si="53">A83+1</f>
        <v>42519</v>
      </c>
      <c r="B86" s="55" t="str">
        <f t="shared" ref="B86" si="54">TEXT(A86,"aaa")</f>
        <v>日</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48.75" customHeight="1" thickBot="1" x14ac:dyDescent="0.2">
      <c r="A88" s="54"/>
      <c r="B88" s="57"/>
      <c r="C88" s="60" t="s">
        <v>230</v>
      </c>
      <c r="D88" s="61"/>
      <c r="E88" s="61"/>
      <c r="F88" s="61"/>
      <c r="G88" s="61"/>
      <c r="H88" s="61"/>
      <c r="I88" s="62"/>
    </row>
    <row r="89" spans="1:9" x14ac:dyDescent="0.15">
      <c r="A89" s="52">
        <f t="shared" ref="A89" si="55">A86+1</f>
        <v>42520</v>
      </c>
      <c r="B89" s="55" t="str">
        <f t="shared" ref="B89" si="56">TEXT(A89,"aaa")</f>
        <v>月</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69.75" customHeight="1" thickBot="1" x14ac:dyDescent="0.2">
      <c r="A91" s="54"/>
      <c r="B91" s="57"/>
      <c r="C91" s="60" t="s">
        <v>685</v>
      </c>
      <c r="D91" s="61"/>
      <c r="E91" s="61"/>
      <c r="F91" s="61"/>
      <c r="G91" s="61"/>
      <c r="H91" s="61"/>
      <c r="I91" s="62"/>
    </row>
    <row r="92" spans="1:9" x14ac:dyDescent="0.15">
      <c r="A92" s="52">
        <f t="shared" ref="A92" si="57">A89+1</f>
        <v>42521</v>
      </c>
      <c r="B92" s="55" t="str">
        <f t="shared" ref="B92" si="58">TEXT(A92,"aaa")</f>
        <v>火</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88.5" customHeight="1" thickBot="1" x14ac:dyDescent="0.2">
      <c r="A94" s="54"/>
      <c r="B94" s="57"/>
      <c r="C94" s="60" t="s">
        <v>686</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91"/>
  <sheetViews>
    <sheetView topLeftCell="A31" zoomScaleNormal="100" workbookViewId="0">
      <selection activeCell="P90" sqref="P90"/>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42522</v>
      </c>
      <c r="B2" s="55" t="str">
        <f>TEXT(A2,"aaa")</f>
        <v>水</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7.5" customHeight="1" thickBot="1" x14ac:dyDescent="0.2">
      <c r="A4" s="54"/>
      <c r="B4" s="57"/>
      <c r="C4" s="60" t="s">
        <v>687</v>
      </c>
      <c r="D4" s="61"/>
      <c r="E4" s="61"/>
      <c r="F4" s="61"/>
      <c r="G4" s="61"/>
      <c r="H4" s="61"/>
      <c r="I4" s="62"/>
    </row>
    <row r="5" spans="1:9" x14ac:dyDescent="0.15">
      <c r="A5" s="52">
        <f>A2+1</f>
        <v>42523</v>
      </c>
      <c r="B5" s="55" t="str">
        <f t="shared" ref="B5" si="0">TEXT(A5,"aaa")</f>
        <v>木</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1.25" customHeight="1" thickBot="1" x14ac:dyDescent="0.2">
      <c r="A7" s="54"/>
      <c r="B7" s="57"/>
      <c r="C7" s="60" t="s">
        <v>689</v>
      </c>
      <c r="D7" s="61"/>
      <c r="E7" s="61"/>
      <c r="F7" s="61"/>
      <c r="G7" s="61"/>
      <c r="H7" s="61"/>
      <c r="I7" s="62"/>
    </row>
    <row r="8" spans="1:9" x14ac:dyDescent="0.15">
      <c r="A8" s="52">
        <f t="shared" ref="A8" si="1">A5+1</f>
        <v>42524</v>
      </c>
      <c r="B8" s="55" t="str">
        <f t="shared" ref="B8" si="2">TEXT(A8,"aaa")</f>
        <v>金</v>
      </c>
      <c r="C8" s="58" t="s">
        <v>688</v>
      </c>
      <c r="D8" s="58" t="s">
        <v>4</v>
      </c>
      <c r="E8" s="6" t="s">
        <v>5</v>
      </c>
      <c r="F8" s="2"/>
      <c r="G8" s="58" t="s">
        <v>7</v>
      </c>
      <c r="H8" s="6" t="s">
        <v>5</v>
      </c>
      <c r="I8" s="28"/>
    </row>
    <row r="9" spans="1:9" x14ac:dyDescent="0.15">
      <c r="A9" s="53"/>
      <c r="B9" s="56"/>
      <c r="C9" s="59"/>
      <c r="D9" s="59"/>
      <c r="E9" s="7" t="s">
        <v>6</v>
      </c>
      <c r="F9" s="3"/>
      <c r="G9" s="59"/>
      <c r="H9" s="7" t="s">
        <v>6</v>
      </c>
      <c r="I9" s="29"/>
    </row>
    <row r="10" spans="1:9" ht="82.5" customHeight="1" thickBot="1" x14ac:dyDescent="0.2">
      <c r="A10" s="54"/>
      <c r="B10" s="57"/>
      <c r="C10" s="60" t="s">
        <v>690</v>
      </c>
      <c r="D10" s="61"/>
      <c r="E10" s="61"/>
      <c r="F10" s="61"/>
      <c r="G10" s="61"/>
      <c r="H10" s="61"/>
      <c r="I10" s="62"/>
    </row>
    <row r="11" spans="1:9" x14ac:dyDescent="0.15">
      <c r="A11" s="52">
        <f t="shared" ref="A11" si="3">A8+1</f>
        <v>42525</v>
      </c>
      <c r="B11" s="55" t="str">
        <f t="shared" ref="B11" si="4">TEXT(A11,"aaa")</f>
        <v>土</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2" customHeight="1" thickBot="1" x14ac:dyDescent="0.2">
      <c r="A13" s="54"/>
      <c r="B13" s="57"/>
      <c r="C13" s="60" t="s">
        <v>691</v>
      </c>
      <c r="D13" s="61"/>
      <c r="E13" s="61"/>
      <c r="F13" s="61"/>
      <c r="G13" s="61"/>
      <c r="H13" s="61"/>
      <c r="I13" s="62"/>
    </row>
    <row r="14" spans="1:9" x14ac:dyDescent="0.15">
      <c r="A14" s="52">
        <f t="shared" ref="A14" si="5">A11+1</f>
        <v>42526</v>
      </c>
      <c r="B14" s="55" t="str">
        <f t="shared" ref="B14" si="6">TEXT(A14,"aaa")</f>
        <v>日</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48.75" customHeight="1" thickBot="1" x14ac:dyDescent="0.2">
      <c r="A16" s="54"/>
      <c r="B16" s="57"/>
      <c r="C16" s="60" t="s">
        <v>230</v>
      </c>
      <c r="D16" s="61"/>
      <c r="E16" s="61"/>
      <c r="F16" s="61"/>
      <c r="G16" s="61"/>
      <c r="H16" s="61"/>
      <c r="I16" s="62"/>
    </row>
    <row r="17" spans="1:9" x14ac:dyDescent="0.15">
      <c r="A17" s="52">
        <f t="shared" ref="A17" si="7">A14+1</f>
        <v>42527</v>
      </c>
      <c r="B17" s="55" t="str">
        <f t="shared" ref="B17" si="8">TEXT(A17,"aaa")</f>
        <v>月</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2" customHeight="1" thickBot="1" x14ac:dyDescent="0.2">
      <c r="A19" s="54"/>
      <c r="B19" s="57"/>
      <c r="C19" s="60" t="s">
        <v>692</v>
      </c>
      <c r="D19" s="61"/>
      <c r="E19" s="61"/>
      <c r="F19" s="61"/>
      <c r="G19" s="61"/>
      <c r="H19" s="61"/>
      <c r="I19" s="62"/>
    </row>
    <row r="20" spans="1:9" ht="17.45" customHeight="1" x14ac:dyDescent="0.15">
      <c r="A20" s="52">
        <f t="shared" ref="A20" si="9">A17+1</f>
        <v>42528</v>
      </c>
      <c r="B20" s="55" t="str">
        <f t="shared" ref="B20" si="10">TEXT(A20,"aaa")</f>
        <v>火</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87" customHeight="1" thickBot="1" x14ac:dyDescent="0.2">
      <c r="A22" s="54"/>
      <c r="B22" s="57"/>
      <c r="C22" s="60" t="s">
        <v>693</v>
      </c>
      <c r="D22" s="61"/>
      <c r="E22" s="61"/>
      <c r="F22" s="61"/>
      <c r="G22" s="61"/>
      <c r="H22" s="61"/>
      <c r="I22" s="62"/>
    </row>
    <row r="23" spans="1:9" x14ac:dyDescent="0.15">
      <c r="A23" s="52">
        <f t="shared" ref="A23" si="11">A20+1</f>
        <v>42529</v>
      </c>
      <c r="B23" s="55" t="str">
        <f t="shared" ref="B23" si="12">TEXT(A23,"aaa")</f>
        <v>水</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0" customHeight="1" thickBot="1" x14ac:dyDescent="0.2">
      <c r="A25" s="54"/>
      <c r="B25" s="57"/>
      <c r="C25" s="60" t="s">
        <v>694</v>
      </c>
      <c r="D25" s="61"/>
      <c r="E25" s="61"/>
      <c r="F25" s="61"/>
      <c r="G25" s="61"/>
      <c r="H25" s="61"/>
      <c r="I25" s="62"/>
    </row>
    <row r="26" spans="1:9" x14ac:dyDescent="0.15">
      <c r="A26" s="52">
        <f t="shared" ref="A26" si="13">A23+1</f>
        <v>42530</v>
      </c>
      <c r="B26" s="55" t="str">
        <f t="shared" ref="B26" si="14">TEXT(A26,"aaa")</f>
        <v>木</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9.25" customHeight="1" thickBot="1" x14ac:dyDescent="0.2">
      <c r="A28" s="54"/>
      <c r="B28" s="57"/>
      <c r="C28" s="60" t="s">
        <v>695</v>
      </c>
      <c r="D28" s="61"/>
      <c r="E28" s="61"/>
      <c r="F28" s="61"/>
      <c r="G28" s="61"/>
      <c r="H28" s="61"/>
      <c r="I28" s="62"/>
    </row>
    <row r="29" spans="1:9" x14ac:dyDescent="0.15">
      <c r="A29" s="52">
        <f t="shared" ref="A29" si="15">A26+1</f>
        <v>42531</v>
      </c>
      <c r="B29" s="55" t="str">
        <f t="shared" ref="B29" si="16">TEXT(A29,"aaa")</f>
        <v>金</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102" customHeight="1" thickBot="1" x14ac:dyDescent="0.2">
      <c r="A31" s="54"/>
      <c r="B31" s="57"/>
      <c r="C31" s="60" t="s">
        <v>696</v>
      </c>
      <c r="D31" s="61"/>
      <c r="E31" s="61"/>
      <c r="F31" s="61"/>
      <c r="G31" s="61"/>
      <c r="H31" s="61"/>
      <c r="I31" s="62"/>
    </row>
    <row r="32" spans="1:9" x14ac:dyDescent="0.15">
      <c r="A32" s="52">
        <f t="shared" ref="A32" si="17">A29+1</f>
        <v>42532</v>
      </c>
      <c r="B32" s="55" t="str">
        <f t="shared" ref="B32" si="18">TEXT(A32,"aaa")</f>
        <v>土</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75" customHeight="1" thickBot="1" x14ac:dyDescent="0.2">
      <c r="A34" s="54"/>
      <c r="B34" s="57"/>
      <c r="C34" s="60" t="s">
        <v>697</v>
      </c>
      <c r="D34" s="61"/>
      <c r="E34" s="61"/>
      <c r="F34" s="61"/>
      <c r="G34" s="61"/>
      <c r="H34" s="61"/>
      <c r="I34" s="62"/>
    </row>
    <row r="35" spans="1:9" x14ac:dyDescent="0.15">
      <c r="A35" s="52">
        <f t="shared" ref="A35" si="19">A32+1</f>
        <v>42533</v>
      </c>
      <c r="B35" s="55" t="str">
        <f t="shared" ref="B35" si="20">TEXT(A35,"aaa")</f>
        <v>日</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48.75" customHeight="1" thickBot="1" x14ac:dyDescent="0.2">
      <c r="A37" s="54"/>
      <c r="B37" s="57"/>
      <c r="C37" s="60" t="s">
        <v>230</v>
      </c>
      <c r="D37" s="61"/>
      <c r="E37" s="61"/>
      <c r="F37" s="61"/>
      <c r="G37" s="61"/>
      <c r="H37" s="61"/>
      <c r="I37" s="62"/>
    </row>
    <row r="38" spans="1:9" x14ac:dyDescent="0.15">
      <c r="A38" s="52">
        <f t="shared" ref="A38" si="21">A35+1</f>
        <v>42534</v>
      </c>
      <c r="B38" s="55" t="str">
        <f t="shared" ref="B38" si="22">TEXT(A38,"aaa")</f>
        <v>月</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73.5" customHeight="1" thickBot="1" x14ac:dyDescent="0.2">
      <c r="A40" s="54"/>
      <c r="B40" s="57"/>
      <c r="C40" s="60" t="s">
        <v>698</v>
      </c>
      <c r="D40" s="61"/>
      <c r="E40" s="61"/>
      <c r="F40" s="61"/>
      <c r="G40" s="61"/>
      <c r="H40" s="61"/>
      <c r="I40" s="62"/>
    </row>
    <row r="41" spans="1:9" x14ac:dyDescent="0.15">
      <c r="A41" s="52">
        <f t="shared" ref="A41" si="23">A38+1</f>
        <v>42535</v>
      </c>
      <c r="B41" s="55" t="str">
        <f t="shared" ref="B41" si="24">TEXT(A41,"aaa")</f>
        <v>火</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83.25" customHeight="1" thickBot="1" x14ac:dyDescent="0.2">
      <c r="A43" s="54"/>
      <c r="B43" s="57"/>
      <c r="C43" s="60" t="s">
        <v>699</v>
      </c>
      <c r="D43" s="61"/>
      <c r="E43" s="61"/>
      <c r="F43" s="61"/>
      <c r="G43" s="61"/>
      <c r="H43" s="61"/>
      <c r="I43" s="62"/>
    </row>
    <row r="44" spans="1:9" x14ac:dyDescent="0.15">
      <c r="A44" s="52">
        <f t="shared" ref="A44" si="25">A41+1</f>
        <v>42536</v>
      </c>
      <c r="B44" s="55" t="str">
        <f t="shared" ref="B44" si="26">TEXT(A44,"aaa")</f>
        <v>水</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75.75" customHeight="1" thickBot="1" x14ac:dyDescent="0.2">
      <c r="A46" s="54"/>
      <c r="B46" s="57"/>
      <c r="C46" s="60" t="s">
        <v>700</v>
      </c>
      <c r="D46" s="61"/>
      <c r="E46" s="61"/>
      <c r="F46" s="61"/>
      <c r="G46" s="61"/>
      <c r="H46" s="61"/>
      <c r="I46" s="62"/>
    </row>
    <row r="47" spans="1:9" x14ac:dyDescent="0.15">
      <c r="A47" s="52">
        <f t="shared" ref="A47" si="27">A44+1</f>
        <v>42537</v>
      </c>
      <c r="B47" s="55" t="str">
        <f t="shared" ref="B47" si="28">TEXT(A47,"aaa")</f>
        <v>木</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8.25" customHeight="1" thickBot="1" x14ac:dyDescent="0.2">
      <c r="A49" s="54"/>
      <c r="B49" s="57"/>
      <c r="C49" s="60" t="s">
        <v>701</v>
      </c>
      <c r="D49" s="61"/>
      <c r="E49" s="61"/>
      <c r="F49" s="61"/>
      <c r="G49" s="61"/>
      <c r="H49" s="61"/>
      <c r="I49" s="62"/>
    </row>
    <row r="50" spans="1:9" ht="15" customHeight="1" x14ac:dyDescent="0.15">
      <c r="A50" s="52">
        <f t="shared" ref="A50" si="29">A47+1</f>
        <v>42538</v>
      </c>
      <c r="B50" s="55" t="str">
        <f t="shared" ref="B50" si="30">TEXT(A50,"aaa")</f>
        <v>金</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4.75" customHeight="1" thickBot="1" x14ac:dyDescent="0.2">
      <c r="A52" s="54"/>
      <c r="B52" s="57"/>
      <c r="C52" s="60" t="s">
        <v>702</v>
      </c>
      <c r="D52" s="61"/>
      <c r="E52" s="61"/>
      <c r="F52" s="61"/>
      <c r="G52" s="61"/>
      <c r="H52" s="61"/>
      <c r="I52" s="62"/>
    </row>
    <row r="53" spans="1:9" x14ac:dyDescent="0.15">
      <c r="A53" s="52">
        <f t="shared" ref="A53" si="31">A50+1</f>
        <v>42539</v>
      </c>
      <c r="B53" s="55" t="str">
        <f t="shared" ref="B53" si="32">TEXT(A53,"aaa")</f>
        <v>土</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72.75" customHeight="1" thickBot="1" x14ac:dyDescent="0.2">
      <c r="A55" s="54"/>
      <c r="B55" s="57"/>
      <c r="C55" s="60" t="s">
        <v>703</v>
      </c>
      <c r="D55" s="61"/>
      <c r="E55" s="61"/>
      <c r="F55" s="61"/>
      <c r="G55" s="61"/>
      <c r="H55" s="61"/>
      <c r="I55" s="62"/>
    </row>
    <row r="56" spans="1:9" x14ac:dyDescent="0.15">
      <c r="A56" s="52">
        <f t="shared" ref="A56" si="33">A53+1</f>
        <v>42540</v>
      </c>
      <c r="B56" s="55" t="str">
        <f t="shared" ref="B56" si="34">TEXT(A56,"aaa")</f>
        <v>日</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48.75" customHeight="1" thickBot="1" x14ac:dyDescent="0.2">
      <c r="A58" s="54"/>
      <c r="B58" s="57"/>
      <c r="C58" s="60" t="s">
        <v>705</v>
      </c>
      <c r="D58" s="61"/>
      <c r="E58" s="61"/>
      <c r="F58" s="61"/>
      <c r="G58" s="61"/>
      <c r="H58" s="61"/>
      <c r="I58" s="62"/>
    </row>
    <row r="59" spans="1:9" x14ac:dyDescent="0.15">
      <c r="A59" s="52">
        <f t="shared" ref="A59" si="35">A56+1</f>
        <v>42541</v>
      </c>
      <c r="B59" s="55" t="str">
        <f t="shared" ref="B59" si="36">TEXT(A59,"aaa")</f>
        <v>月</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56.25" customHeight="1" thickBot="1" x14ac:dyDescent="0.2">
      <c r="A61" s="54"/>
      <c r="B61" s="57"/>
      <c r="C61" s="60" t="s">
        <v>704</v>
      </c>
      <c r="D61" s="61"/>
      <c r="E61" s="61"/>
      <c r="F61" s="61"/>
      <c r="G61" s="61"/>
      <c r="H61" s="61"/>
      <c r="I61" s="62"/>
    </row>
    <row r="62" spans="1:9" x14ac:dyDescent="0.15">
      <c r="A62" s="52">
        <f t="shared" ref="A62" si="37">A59+1</f>
        <v>42542</v>
      </c>
      <c r="B62" s="55" t="str">
        <f t="shared" ref="B62" si="38">TEXT(A62,"aaa")</f>
        <v>火</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70.5" customHeight="1" thickBot="1" x14ac:dyDescent="0.2">
      <c r="A64" s="54"/>
      <c r="B64" s="57"/>
      <c r="C64" s="60" t="s">
        <v>706</v>
      </c>
      <c r="D64" s="61"/>
      <c r="E64" s="61"/>
      <c r="F64" s="61"/>
      <c r="G64" s="61"/>
      <c r="H64" s="61"/>
      <c r="I64" s="62"/>
    </row>
    <row r="65" spans="1:9" x14ac:dyDescent="0.15">
      <c r="A65" s="52">
        <f t="shared" ref="A65" si="39">A62+1</f>
        <v>42543</v>
      </c>
      <c r="B65" s="55" t="str">
        <f t="shared" ref="B65" si="40">TEXT(A65,"aaa")</f>
        <v>水</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7" customHeight="1" thickBot="1" x14ac:dyDescent="0.2">
      <c r="A67" s="54"/>
      <c r="B67" s="57"/>
      <c r="C67" s="60" t="s">
        <v>707</v>
      </c>
      <c r="D67" s="61"/>
      <c r="E67" s="61"/>
      <c r="F67" s="61"/>
      <c r="G67" s="61"/>
      <c r="H67" s="61"/>
      <c r="I67" s="62"/>
    </row>
    <row r="68" spans="1:9" x14ac:dyDescent="0.15">
      <c r="A68" s="52">
        <f t="shared" ref="A68" si="41">A65+1</f>
        <v>42544</v>
      </c>
      <c r="B68" s="55" t="str">
        <f t="shared" ref="B68" si="42">TEXT(A68,"aaa")</f>
        <v>木</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72" customHeight="1" thickBot="1" x14ac:dyDescent="0.2">
      <c r="A70" s="54"/>
      <c r="B70" s="57"/>
      <c r="C70" s="60" t="s">
        <v>708</v>
      </c>
      <c r="D70" s="61"/>
      <c r="E70" s="61"/>
      <c r="F70" s="61"/>
      <c r="G70" s="61"/>
      <c r="H70" s="61"/>
      <c r="I70" s="62"/>
    </row>
    <row r="71" spans="1:9" x14ac:dyDescent="0.15">
      <c r="A71" s="52">
        <f t="shared" ref="A71" si="43">A68+1</f>
        <v>42545</v>
      </c>
      <c r="B71" s="55" t="str">
        <f t="shared" ref="B71" si="44">TEXT(A71,"aaa")</f>
        <v>金</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5" customHeight="1" thickBot="1" x14ac:dyDescent="0.2">
      <c r="A73" s="54"/>
      <c r="B73" s="57"/>
      <c r="C73" s="60" t="s">
        <v>709</v>
      </c>
      <c r="D73" s="61"/>
      <c r="E73" s="61"/>
      <c r="F73" s="61"/>
      <c r="G73" s="61"/>
      <c r="H73" s="61"/>
      <c r="I73" s="62"/>
    </row>
    <row r="74" spans="1:9" x14ac:dyDescent="0.15">
      <c r="A74" s="52">
        <f t="shared" ref="A74" si="45">A71+1</f>
        <v>42546</v>
      </c>
      <c r="B74" s="55" t="str">
        <f t="shared" ref="B74" si="46">TEXT(A74,"aaa")</f>
        <v>土</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75.75" customHeight="1" thickBot="1" x14ac:dyDescent="0.2">
      <c r="A76" s="54"/>
      <c r="B76" s="57"/>
      <c r="C76" s="60" t="s">
        <v>710</v>
      </c>
      <c r="D76" s="61"/>
      <c r="E76" s="61"/>
      <c r="F76" s="61"/>
      <c r="G76" s="61"/>
      <c r="H76" s="61"/>
      <c r="I76" s="62"/>
    </row>
    <row r="77" spans="1:9" x14ac:dyDescent="0.15">
      <c r="A77" s="52">
        <f t="shared" ref="A77" si="47">A74+1</f>
        <v>42547</v>
      </c>
      <c r="B77" s="55" t="str">
        <f t="shared" ref="B77" si="48">TEXT(A77,"aaa")</f>
        <v>日</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48.75" customHeight="1" thickBot="1" x14ac:dyDescent="0.2">
      <c r="A79" s="54"/>
      <c r="B79" s="57"/>
      <c r="C79" s="60" t="s">
        <v>230</v>
      </c>
      <c r="D79" s="61"/>
      <c r="E79" s="61"/>
      <c r="F79" s="61"/>
      <c r="G79" s="61"/>
      <c r="H79" s="61"/>
      <c r="I79" s="62"/>
    </row>
    <row r="80" spans="1:9" x14ac:dyDescent="0.15">
      <c r="A80" s="52">
        <f t="shared" ref="A80" si="49">A77+1</f>
        <v>42548</v>
      </c>
      <c r="B80" s="55" t="str">
        <f t="shared" ref="B80" si="50">TEXT(A80,"aaa")</f>
        <v>月</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48" customHeight="1" thickBot="1" x14ac:dyDescent="0.2">
      <c r="A82" s="54"/>
      <c r="B82" s="57"/>
      <c r="C82" s="60" t="s">
        <v>711</v>
      </c>
      <c r="D82" s="61"/>
      <c r="E82" s="61"/>
      <c r="F82" s="61"/>
      <c r="G82" s="61"/>
      <c r="H82" s="61"/>
      <c r="I82" s="62"/>
    </row>
    <row r="83" spans="1:9" x14ac:dyDescent="0.15">
      <c r="A83" s="52">
        <f t="shared" ref="A83" si="51">A80+1</f>
        <v>42549</v>
      </c>
      <c r="B83" s="55" t="str">
        <f t="shared" ref="B83" si="52">TEXT(A83,"aaa")</f>
        <v>火</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03.5" customHeight="1" thickBot="1" x14ac:dyDescent="0.2">
      <c r="A85" s="54"/>
      <c r="B85" s="57"/>
      <c r="C85" s="60" t="s">
        <v>712</v>
      </c>
      <c r="D85" s="61"/>
      <c r="E85" s="61"/>
      <c r="F85" s="61"/>
      <c r="G85" s="61"/>
      <c r="H85" s="61"/>
      <c r="I85" s="62"/>
    </row>
    <row r="86" spans="1:9" x14ac:dyDescent="0.15">
      <c r="A86" s="52">
        <f t="shared" ref="A86" si="53">A83+1</f>
        <v>42550</v>
      </c>
      <c r="B86" s="55" t="str">
        <f t="shared" ref="B86" si="54">TEXT(A86,"aaa")</f>
        <v>水</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90" customHeight="1" thickBot="1" x14ac:dyDescent="0.2">
      <c r="A88" s="54"/>
      <c r="B88" s="57"/>
      <c r="C88" s="60" t="s">
        <v>713</v>
      </c>
      <c r="D88" s="61"/>
      <c r="E88" s="61"/>
      <c r="F88" s="61"/>
      <c r="G88" s="61"/>
      <c r="H88" s="61"/>
      <c r="I88" s="62"/>
    </row>
    <row r="89" spans="1:9" x14ac:dyDescent="0.15">
      <c r="A89" s="52">
        <f t="shared" ref="A89" si="55">A86+1</f>
        <v>42551</v>
      </c>
      <c r="B89" s="55" t="str">
        <f t="shared" ref="B89" si="56">TEXT(A89,"aaa")</f>
        <v>木</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91.5" customHeight="1" thickBot="1" x14ac:dyDescent="0.2">
      <c r="A91" s="54"/>
      <c r="B91" s="57"/>
      <c r="C91" s="60" t="s">
        <v>714</v>
      </c>
      <c r="D91" s="61"/>
      <c r="E91" s="61"/>
      <c r="F91" s="61"/>
      <c r="G91" s="61"/>
      <c r="H91" s="61"/>
      <c r="I91" s="62"/>
    </row>
  </sheetData>
  <mergeCells count="180">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pageSetup paperSize="9"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I94"/>
  <sheetViews>
    <sheetView topLeftCell="A73" zoomScaleNormal="100" workbookViewId="0">
      <selection activeCell="C91" sqref="C91:I91"/>
    </sheetView>
  </sheetViews>
  <sheetFormatPr defaultColWidth="9" defaultRowHeight="13.5" x14ac:dyDescent="0.15"/>
  <cols>
    <col min="1" max="1" width="9.75" style="33" customWidth="1"/>
    <col min="2" max="2" width="3.5" style="33" customWidth="1"/>
    <col min="3" max="3" width="15" style="33" customWidth="1"/>
    <col min="4" max="4" width="8.125" style="33" customWidth="1"/>
    <col min="5" max="5" width="10.5" style="33" customWidth="1"/>
    <col min="6" max="6" width="10.125" style="33" customWidth="1"/>
    <col min="7" max="7" width="9.625" style="33" customWidth="1"/>
    <col min="8" max="8" width="12.375" style="33" customWidth="1"/>
    <col min="9" max="9" width="16.75" style="33" customWidth="1"/>
    <col min="10" max="16384" width="9" style="33"/>
  </cols>
  <sheetData>
    <row r="1" spans="1:9" ht="24.75" thickBot="1" x14ac:dyDescent="0.2">
      <c r="A1" s="1" t="s">
        <v>190</v>
      </c>
    </row>
    <row r="2" spans="1:9" x14ac:dyDescent="0.15">
      <c r="A2" s="103">
        <v>42552</v>
      </c>
      <c r="B2" s="106" t="str">
        <f>TEXT(A2,"aaa")</f>
        <v>金</v>
      </c>
      <c r="C2" s="58" t="s">
        <v>3</v>
      </c>
      <c r="D2" s="58" t="s">
        <v>4</v>
      </c>
      <c r="E2" s="6" t="s">
        <v>5</v>
      </c>
      <c r="F2" s="2"/>
      <c r="G2" s="58" t="s">
        <v>7</v>
      </c>
      <c r="H2" s="6" t="s">
        <v>5</v>
      </c>
      <c r="I2" s="34"/>
    </row>
    <row r="3" spans="1:9" x14ac:dyDescent="0.15">
      <c r="A3" s="104"/>
      <c r="B3" s="107"/>
      <c r="C3" s="59"/>
      <c r="D3" s="59"/>
      <c r="E3" s="7" t="s">
        <v>6</v>
      </c>
      <c r="F3" s="3"/>
      <c r="G3" s="59"/>
      <c r="H3" s="7" t="s">
        <v>6</v>
      </c>
      <c r="I3" s="35"/>
    </row>
    <row r="4" spans="1:9" ht="117.75" customHeight="1" thickBot="1" x14ac:dyDescent="0.2">
      <c r="A4" s="105"/>
      <c r="B4" s="108"/>
      <c r="C4" s="75" t="s">
        <v>719</v>
      </c>
      <c r="D4" s="76"/>
      <c r="E4" s="76"/>
      <c r="F4" s="76"/>
      <c r="G4" s="76"/>
      <c r="H4" s="76"/>
      <c r="I4" s="77"/>
    </row>
    <row r="5" spans="1:9" x14ac:dyDescent="0.15">
      <c r="A5" s="103">
        <f>A2+1</f>
        <v>42553</v>
      </c>
      <c r="B5" s="106" t="str">
        <f t="shared" ref="B5" si="0">TEXT(A5,"aaa")</f>
        <v>土</v>
      </c>
      <c r="C5" s="58" t="s">
        <v>3</v>
      </c>
      <c r="D5" s="58" t="s">
        <v>4</v>
      </c>
      <c r="E5" s="6" t="s">
        <v>5</v>
      </c>
      <c r="F5" s="2"/>
      <c r="G5" s="58" t="s">
        <v>7</v>
      </c>
      <c r="H5" s="6" t="s">
        <v>5</v>
      </c>
      <c r="I5" s="34"/>
    </row>
    <row r="6" spans="1:9" x14ac:dyDescent="0.15">
      <c r="A6" s="104"/>
      <c r="B6" s="107"/>
      <c r="C6" s="59"/>
      <c r="D6" s="59"/>
      <c r="E6" s="7" t="s">
        <v>6</v>
      </c>
      <c r="F6" s="3"/>
      <c r="G6" s="59"/>
      <c r="H6" s="7" t="s">
        <v>6</v>
      </c>
      <c r="I6" s="35"/>
    </row>
    <row r="7" spans="1:9" ht="48.75" customHeight="1" thickBot="1" x14ac:dyDescent="0.2">
      <c r="A7" s="105"/>
      <c r="B7" s="108"/>
      <c r="C7" s="75" t="s">
        <v>230</v>
      </c>
      <c r="D7" s="76"/>
      <c r="E7" s="76"/>
      <c r="F7" s="76"/>
      <c r="G7" s="76"/>
      <c r="H7" s="76"/>
      <c r="I7" s="77"/>
    </row>
    <row r="8" spans="1:9" x14ac:dyDescent="0.15">
      <c r="A8" s="103">
        <f t="shared" ref="A8" si="1">A5+1</f>
        <v>42554</v>
      </c>
      <c r="B8" s="106" t="str">
        <f t="shared" ref="B8" si="2">TEXT(A8,"aaa")</f>
        <v>日</v>
      </c>
      <c r="C8" s="58" t="s">
        <v>3</v>
      </c>
      <c r="D8" s="58" t="s">
        <v>4</v>
      </c>
      <c r="E8" s="6" t="s">
        <v>5</v>
      </c>
      <c r="F8" s="2"/>
      <c r="G8" s="58" t="s">
        <v>7</v>
      </c>
      <c r="H8" s="6" t="s">
        <v>5</v>
      </c>
      <c r="I8" s="34"/>
    </row>
    <row r="9" spans="1:9" x14ac:dyDescent="0.15">
      <c r="A9" s="104"/>
      <c r="B9" s="107"/>
      <c r="C9" s="59"/>
      <c r="D9" s="59"/>
      <c r="E9" s="7" t="s">
        <v>6</v>
      </c>
      <c r="F9" s="3"/>
      <c r="G9" s="59"/>
      <c r="H9" s="7" t="s">
        <v>6</v>
      </c>
      <c r="I9" s="35"/>
    </row>
    <row r="10" spans="1:9" ht="58.5" customHeight="1" thickBot="1" x14ac:dyDescent="0.2">
      <c r="A10" s="105"/>
      <c r="B10" s="108"/>
      <c r="C10" s="75" t="s">
        <v>715</v>
      </c>
      <c r="D10" s="76"/>
      <c r="E10" s="76"/>
      <c r="F10" s="76"/>
      <c r="G10" s="76"/>
      <c r="H10" s="76"/>
      <c r="I10" s="77"/>
    </row>
    <row r="11" spans="1:9" x14ac:dyDescent="0.15">
      <c r="A11" s="103">
        <f t="shared" ref="A11" si="3">A8+1</f>
        <v>42555</v>
      </c>
      <c r="B11" s="106" t="str">
        <f t="shared" ref="B11" si="4">TEXT(A11,"aaa")</f>
        <v>月</v>
      </c>
      <c r="C11" s="58" t="s">
        <v>3</v>
      </c>
      <c r="D11" s="58" t="s">
        <v>4</v>
      </c>
      <c r="E11" s="6" t="s">
        <v>5</v>
      </c>
      <c r="F11" s="2"/>
      <c r="G11" s="58" t="s">
        <v>7</v>
      </c>
      <c r="H11" s="6" t="s">
        <v>5</v>
      </c>
      <c r="I11" s="34"/>
    </row>
    <row r="12" spans="1:9" x14ac:dyDescent="0.15">
      <c r="A12" s="104"/>
      <c r="B12" s="107"/>
      <c r="C12" s="59"/>
      <c r="D12" s="59"/>
      <c r="E12" s="7" t="s">
        <v>6</v>
      </c>
      <c r="F12" s="3"/>
      <c r="G12" s="59"/>
      <c r="H12" s="7" t="s">
        <v>6</v>
      </c>
      <c r="I12" s="35"/>
    </row>
    <row r="13" spans="1:9" ht="63" customHeight="1" thickBot="1" x14ac:dyDescent="0.2">
      <c r="A13" s="105"/>
      <c r="B13" s="108"/>
      <c r="C13" s="75" t="s">
        <v>715</v>
      </c>
      <c r="D13" s="76"/>
      <c r="E13" s="76"/>
      <c r="F13" s="76"/>
      <c r="G13" s="76"/>
      <c r="H13" s="76"/>
      <c r="I13" s="77"/>
    </row>
    <row r="14" spans="1:9" x14ac:dyDescent="0.15">
      <c r="A14" s="103">
        <f t="shared" ref="A14" si="5">A11+1</f>
        <v>42556</v>
      </c>
      <c r="B14" s="106" t="str">
        <f t="shared" ref="B14" si="6">TEXT(A14,"aaa")</f>
        <v>火</v>
      </c>
      <c r="C14" s="58" t="s">
        <v>3</v>
      </c>
      <c r="D14" s="58" t="s">
        <v>4</v>
      </c>
      <c r="E14" s="6" t="s">
        <v>5</v>
      </c>
      <c r="F14" s="2"/>
      <c r="G14" s="58" t="s">
        <v>7</v>
      </c>
      <c r="H14" s="6" t="s">
        <v>5</v>
      </c>
      <c r="I14" s="34"/>
    </row>
    <row r="15" spans="1:9" x14ac:dyDescent="0.15">
      <c r="A15" s="104"/>
      <c r="B15" s="107"/>
      <c r="C15" s="59"/>
      <c r="D15" s="59"/>
      <c r="E15" s="7" t="s">
        <v>6</v>
      </c>
      <c r="F15" s="3"/>
      <c r="G15" s="59"/>
      <c r="H15" s="7" t="s">
        <v>6</v>
      </c>
      <c r="I15" s="35"/>
    </row>
    <row r="16" spans="1:9" ht="116.25" customHeight="1" thickBot="1" x14ac:dyDescent="0.2">
      <c r="A16" s="105"/>
      <c r="B16" s="108"/>
      <c r="C16" s="75" t="s">
        <v>716</v>
      </c>
      <c r="D16" s="76"/>
      <c r="E16" s="76"/>
      <c r="F16" s="76"/>
      <c r="G16" s="76"/>
      <c r="H16" s="76"/>
      <c r="I16" s="77"/>
    </row>
    <row r="17" spans="1:9" x14ac:dyDescent="0.15">
      <c r="A17" s="103">
        <f t="shared" ref="A17" si="7">A14+1</f>
        <v>42557</v>
      </c>
      <c r="B17" s="106" t="str">
        <f t="shared" ref="B17" si="8">TEXT(A17,"aaa")</f>
        <v>水</v>
      </c>
      <c r="C17" s="58" t="s">
        <v>3</v>
      </c>
      <c r="D17" s="58" t="s">
        <v>4</v>
      </c>
      <c r="E17" s="6" t="s">
        <v>5</v>
      </c>
      <c r="F17" s="2"/>
      <c r="G17" s="58" t="s">
        <v>7</v>
      </c>
      <c r="H17" s="6" t="s">
        <v>5</v>
      </c>
      <c r="I17" s="4"/>
    </row>
    <row r="18" spans="1:9" x14ac:dyDescent="0.15">
      <c r="A18" s="104"/>
      <c r="B18" s="107"/>
      <c r="C18" s="59"/>
      <c r="D18" s="59"/>
      <c r="E18" s="7" t="s">
        <v>6</v>
      </c>
      <c r="F18" s="3"/>
      <c r="G18" s="59"/>
      <c r="H18" s="7" t="s">
        <v>6</v>
      </c>
      <c r="I18" s="5"/>
    </row>
    <row r="19" spans="1:9" ht="77.25" customHeight="1" thickBot="1" x14ac:dyDescent="0.2">
      <c r="A19" s="105"/>
      <c r="B19" s="108"/>
      <c r="C19" s="75" t="s">
        <v>717</v>
      </c>
      <c r="D19" s="76"/>
      <c r="E19" s="76"/>
      <c r="F19" s="76"/>
      <c r="G19" s="76"/>
      <c r="H19" s="76"/>
      <c r="I19" s="77"/>
    </row>
    <row r="20" spans="1:9" ht="17.45" customHeight="1" x14ac:dyDescent="0.15">
      <c r="A20" s="103">
        <f t="shared" ref="A20" si="9">A17+1</f>
        <v>42558</v>
      </c>
      <c r="B20" s="106" t="str">
        <f t="shared" ref="B20" si="10">TEXT(A20,"aaa")</f>
        <v>木</v>
      </c>
      <c r="C20" s="58" t="s">
        <v>3</v>
      </c>
      <c r="D20" s="58" t="s">
        <v>4</v>
      </c>
      <c r="E20" s="6" t="s">
        <v>5</v>
      </c>
      <c r="F20" s="2"/>
      <c r="G20" s="58" t="s">
        <v>7</v>
      </c>
      <c r="H20" s="6" t="s">
        <v>5</v>
      </c>
      <c r="I20" s="4"/>
    </row>
    <row r="21" spans="1:9" x14ac:dyDescent="0.15">
      <c r="A21" s="104"/>
      <c r="B21" s="107"/>
      <c r="C21" s="59"/>
      <c r="D21" s="59"/>
      <c r="E21" s="7" t="s">
        <v>6</v>
      </c>
      <c r="F21" s="3"/>
      <c r="G21" s="59"/>
      <c r="H21" s="7" t="s">
        <v>6</v>
      </c>
      <c r="I21" s="5"/>
    </row>
    <row r="22" spans="1:9" ht="112.5" customHeight="1" thickBot="1" x14ac:dyDescent="0.2">
      <c r="A22" s="105"/>
      <c r="B22" s="108"/>
      <c r="C22" s="75" t="s">
        <v>718</v>
      </c>
      <c r="D22" s="76"/>
      <c r="E22" s="76"/>
      <c r="F22" s="76"/>
      <c r="G22" s="76"/>
      <c r="H22" s="76"/>
      <c r="I22" s="77"/>
    </row>
    <row r="23" spans="1:9" x14ac:dyDescent="0.15">
      <c r="A23" s="103">
        <f t="shared" ref="A23" si="11">A20+1</f>
        <v>42559</v>
      </c>
      <c r="B23" s="106" t="str">
        <f t="shared" ref="B23" si="12">TEXT(A23,"aaa")</f>
        <v>金</v>
      </c>
      <c r="C23" s="58" t="s">
        <v>3</v>
      </c>
      <c r="D23" s="58" t="s">
        <v>4</v>
      </c>
      <c r="E23" s="6" t="s">
        <v>5</v>
      </c>
      <c r="F23" s="2"/>
      <c r="G23" s="58" t="s">
        <v>7</v>
      </c>
      <c r="H23" s="6" t="s">
        <v>5</v>
      </c>
      <c r="I23" s="4"/>
    </row>
    <row r="24" spans="1:9" x14ac:dyDescent="0.15">
      <c r="A24" s="104"/>
      <c r="B24" s="107"/>
      <c r="C24" s="59"/>
      <c r="D24" s="59"/>
      <c r="E24" s="7" t="s">
        <v>6</v>
      </c>
      <c r="F24" s="3"/>
      <c r="G24" s="59"/>
      <c r="H24" s="7" t="s">
        <v>6</v>
      </c>
      <c r="I24" s="5"/>
    </row>
    <row r="25" spans="1:9" ht="90.75" customHeight="1" thickBot="1" x14ac:dyDescent="0.2">
      <c r="A25" s="105"/>
      <c r="B25" s="108"/>
      <c r="C25" s="75" t="s">
        <v>720</v>
      </c>
      <c r="D25" s="76"/>
      <c r="E25" s="76"/>
      <c r="F25" s="76"/>
      <c r="G25" s="76"/>
      <c r="H25" s="76"/>
      <c r="I25" s="77"/>
    </row>
    <row r="26" spans="1:9" x14ac:dyDescent="0.15">
      <c r="A26" s="103">
        <f t="shared" ref="A26" si="13">A23+1</f>
        <v>42560</v>
      </c>
      <c r="B26" s="106" t="str">
        <f t="shared" ref="B26" si="14">TEXT(A26,"aaa")</f>
        <v>土</v>
      </c>
      <c r="C26" s="58" t="s">
        <v>3</v>
      </c>
      <c r="D26" s="58" t="s">
        <v>4</v>
      </c>
      <c r="E26" s="6" t="s">
        <v>5</v>
      </c>
      <c r="F26" s="2"/>
      <c r="G26" s="58" t="s">
        <v>7</v>
      </c>
      <c r="H26" s="6" t="s">
        <v>5</v>
      </c>
      <c r="I26" s="4"/>
    </row>
    <row r="27" spans="1:9" x14ac:dyDescent="0.15">
      <c r="A27" s="104"/>
      <c r="B27" s="107"/>
      <c r="C27" s="59"/>
      <c r="D27" s="59"/>
      <c r="E27" s="7" t="s">
        <v>6</v>
      </c>
      <c r="F27" s="3"/>
      <c r="G27" s="59"/>
      <c r="H27" s="7" t="s">
        <v>6</v>
      </c>
      <c r="I27" s="5"/>
    </row>
    <row r="28" spans="1:9" ht="99" customHeight="1" thickBot="1" x14ac:dyDescent="0.2">
      <c r="A28" s="105"/>
      <c r="B28" s="108"/>
      <c r="C28" s="75" t="s">
        <v>721</v>
      </c>
      <c r="D28" s="76"/>
      <c r="E28" s="76"/>
      <c r="F28" s="76"/>
      <c r="G28" s="76"/>
      <c r="H28" s="76"/>
      <c r="I28" s="77"/>
    </row>
    <row r="29" spans="1:9" x14ac:dyDescent="0.15">
      <c r="A29" s="103">
        <f t="shared" ref="A29" si="15">A26+1</f>
        <v>42561</v>
      </c>
      <c r="B29" s="106" t="str">
        <f t="shared" ref="B29" si="16">TEXT(A29,"aaa")</f>
        <v>日</v>
      </c>
      <c r="C29" s="58" t="s">
        <v>3</v>
      </c>
      <c r="D29" s="58" t="s">
        <v>4</v>
      </c>
      <c r="E29" s="6" t="s">
        <v>5</v>
      </c>
      <c r="F29" s="2"/>
      <c r="G29" s="58" t="s">
        <v>7</v>
      </c>
      <c r="H29" s="6" t="s">
        <v>5</v>
      </c>
      <c r="I29" s="4"/>
    </row>
    <row r="30" spans="1:9" x14ac:dyDescent="0.15">
      <c r="A30" s="104"/>
      <c r="B30" s="107"/>
      <c r="C30" s="59"/>
      <c r="D30" s="59"/>
      <c r="E30" s="7" t="s">
        <v>6</v>
      </c>
      <c r="F30" s="3"/>
      <c r="G30" s="59"/>
      <c r="H30" s="7" t="s">
        <v>6</v>
      </c>
      <c r="I30" s="5"/>
    </row>
    <row r="31" spans="1:9" ht="48.75" customHeight="1" thickBot="1" x14ac:dyDescent="0.2">
      <c r="A31" s="105"/>
      <c r="B31" s="108"/>
      <c r="C31" s="75" t="s">
        <v>230</v>
      </c>
      <c r="D31" s="76"/>
      <c r="E31" s="76"/>
      <c r="F31" s="76"/>
      <c r="G31" s="76"/>
      <c r="H31" s="76"/>
      <c r="I31" s="77"/>
    </row>
    <row r="32" spans="1:9" x14ac:dyDescent="0.15">
      <c r="A32" s="103">
        <f t="shared" ref="A32" si="17">A29+1</f>
        <v>42562</v>
      </c>
      <c r="B32" s="106" t="str">
        <f t="shared" ref="B32" si="18">TEXT(A32,"aaa")</f>
        <v>月</v>
      </c>
      <c r="C32" s="58" t="s">
        <v>3</v>
      </c>
      <c r="D32" s="58" t="s">
        <v>4</v>
      </c>
      <c r="E32" s="6" t="s">
        <v>5</v>
      </c>
      <c r="F32" s="2"/>
      <c r="G32" s="58" t="s">
        <v>7</v>
      </c>
      <c r="H32" s="6" t="s">
        <v>5</v>
      </c>
      <c r="I32" s="4"/>
    </row>
    <row r="33" spans="1:9" x14ac:dyDescent="0.15">
      <c r="A33" s="104"/>
      <c r="B33" s="107"/>
      <c r="C33" s="59"/>
      <c r="D33" s="59"/>
      <c r="E33" s="7" t="s">
        <v>6</v>
      </c>
      <c r="F33" s="3"/>
      <c r="G33" s="59"/>
      <c r="H33" s="7" t="s">
        <v>6</v>
      </c>
      <c r="I33" s="5"/>
    </row>
    <row r="34" spans="1:9" ht="56.25" customHeight="1" thickBot="1" x14ac:dyDescent="0.2">
      <c r="A34" s="105"/>
      <c r="B34" s="108"/>
      <c r="C34" s="75" t="s">
        <v>722</v>
      </c>
      <c r="D34" s="76"/>
      <c r="E34" s="76"/>
      <c r="F34" s="76"/>
      <c r="G34" s="76"/>
      <c r="H34" s="76"/>
      <c r="I34" s="77"/>
    </row>
    <row r="35" spans="1:9" x14ac:dyDescent="0.15">
      <c r="A35" s="103">
        <f t="shared" ref="A35" si="19">A32+1</f>
        <v>42563</v>
      </c>
      <c r="B35" s="106" t="str">
        <f t="shared" ref="B35" si="20">TEXT(A35,"aaa")</f>
        <v>火</v>
      </c>
      <c r="C35" s="58" t="s">
        <v>3</v>
      </c>
      <c r="D35" s="58" t="s">
        <v>4</v>
      </c>
      <c r="E35" s="6" t="s">
        <v>5</v>
      </c>
      <c r="F35" s="2"/>
      <c r="G35" s="58" t="s">
        <v>7</v>
      </c>
      <c r="H35" s="6" t="s">
        <v>5</v>
      </c>
      <c r="I35" s="4"/>
    </row>
    <row r="36" spans="1:9" x14ac:dyDescent="0.15">
      <c r="A36" s="104"/>
      <c r="B36" s="107"/>
      <c r="C36" s="59"/>
      <c r="D36" s="59"/>
      <c r="E36" s="7" t="s">
        <v>6</v>
      </c>
      <c r="F36" s="3"/>
      <c r="G36" s="59"/>
      <c r="H36" s="7" t="s">
        <v>6</v>
      </c>
      <c r="I36" s="5"/>
    </row>
    <row r="37" spans="1:9" ht="98.25" customHeight="1" thickBot="1" x14ac:dyDescent="0.2">
      <c r="A37" s="105"/>
      <c r="B37" s="108"/>
      <c r="C37" s="75" t="s">
        <v>723</v>
      </c>
      <c r="D37" s="76"/>
      <c r="E37" s="76"/>
      <c r="F37" s="76"/>
      <c r="G37" s="76"/>
      <c r="H37" s="76"/>
      <c r="I37" s="77"/>
    </row>
    <row r="38" spans="1:9" x14ac:dyDescent="0.15">
      <c r="A38" s="103">
        <f t="shared" ref="A38" si="21">A35+1</f>
        <v>42564</v>
      </c>
      <c r="B38" s="106" t="str">
        <f t="shared" ref="B38" si="22">TEXT(A38,"aaa")</f>
        <v>水</v>
      </c>
      <c r="C38" s="58" t="s">
        <v>3</v>
      </c>
      <c r="D38" s="58" t="s">
        <v>4</v>
      </c>
      <c r="E38" s="6" t="s">
        <v>5</v>
      </c>
      <c r="F38" s="2"/>
      <c r="G38" s="58" t="s">
        <v>7</v>
      </c>
      <c r="H38" s="6" t="s">
        <v>5</v>
      </c>
      <c r="I38" s="4"/>
    </row>
    <row r="39" spans="1:9" x14ac:dyDescent="0.15">
      <c r="A39" s="104"/>
      <c r="B39" s="107"/>
      <c r="C39" s="59"/>
      <c r="D39" s="59"/>
      <c r="E39" s="7" t="s">
        <v>6</v>
      </c>
      <c r="F39" s="3"/>
      <c r="G39" s="59"/>
      <c r="H39" s="7" t="s">
        <v>6</v>
      </c>
      <c r="I39" s="5"/>
    </row>
    <row r="40" spans="1:9" ht="102" customHeight="1" thickBot="1" x14ac:dyDescent="0.2">
      <c r="A40" s="105"/>
      <c r="B40" s="108"/>
      <c r="C40" s="75" t="s">
        <v>724</v>
      </c>
      <c r="D40" s="76"/>
      <c r="E40" s="76"/>
      <c r="F40" s="76"/>
      <c r="G40" s="76"/>
      <c r="H40" s="76"/>
      <c r="I40" s="77"/>
    </row>
    <row r="41" spans="1:9" x14ac:dyDescent="0.15">
      <c r="A41" s="103">
        <f t="shared" ref="A41" si="23">A38+1</f>
        <v>42565</v>
      </c>
      <c r="B41" s="106" t="str">
        <f t="shared" ref="B41" si="24">TEXT(A41,"aaa")</f>
        <v>木</v>
      </c>
      <c r="C41" s="58" t="s">
        <v>3</v>
      </c>
      <c r="D41" s="58" t="s">
        <v>4</v>
      </c>
      <c r="E41" s="6" t="s">
        <v>5</v>
      </c>
      <c r="F41" s="2"/>
      <c r="G41" s="58" t="s">
        <v>7</v>
      </c>
      <c r="H41" s="6" t="s">
        <v>5</v>
      </c>
      <c r="I41" s="4"/>
    </row>
    <row r="42" spans="1:9" x14ac:dyDescent="0.15">
      <c r="A42" s="104"/>
      <c r="B42" s="107"/>
      <c r="C42" s="59"/>
      <c r="D42" s="59"/>
      <c r="E42" s="7" t="s">
        <v>6</v>
      </c>
      <c r="F42" s="3"/>
      <c r="G42" s="59"/>
      <c r="H42" s="7" t="s">
        <v>6</v>
      </c>
      <c r="I42" s="5"/>
    </row>
    <row r="43" spans="1:9" ht="89.25" customHeight="1" thickBot="1" x14ac:dyDescent="0.2">
      <c r="A43" s="105"/>
      <c r="B43" s="108"/>
      <c r="C43" s="75" t="s">
        <v>725</v>
      </c>
      <c r="D43" s="76"/>
      <c r="E43" s="76"/>
      <c r="F43" s="76"/>
      <c r="G43" s="76"/>
      <c r="H43" s="76"/>
      <c r="I43" s="77"/>
    </row>
    <row r="44" spans="1:9" x14ac:dyDescent="0.15">
      <c r="A44" s="103">
        <f t="shared" ref="A44" si="25">A41+1</f>
        <v>42566</v>
      </c>
      <c r="B44" s="106" t="str">
        <f t="shared" ref="B44" si="26">TEXT(A44,"aaa")</f>
        <v>金</v>
      </c>
      <c r="C44" s="58" t="s">
        <v>3</v>
      </c>
      <c r="D44" s="58" t="s">
        <v>4</v>
      </c>
      <c r="E44" s="6" t="s">
        <v>5</v>
      </c>
      <c r="F44" s="2"/>
      <c r="G44" s="58" t="s">
        <v>7</v>
      </c>
      <c r="H44" s="6" t="s">
        <v>5</v>
      </c>
      <c r="I44" s="4"/>
    </row>
    <row r="45" spans="1:9" x14ac:dyDescent="0.15">
      <c r="A45" s="104"/>
      <c r="B45" s="107"/>
      <c r="C45" s="59"/>
      <c r="D45" s="59"/>
      <c r="E45" s="7" t="s">
        <v>6</v>
      </c>
      <c r="F45" s="3"/>
      <c r="G45" s="59"/>
      <c r="H45" s="7" t="s">
        <v>6</v>
      </c>
      <c r="I45" s="5"/>
    </row>
    <row r="46" spans="1:9" ht="101.25" customHeight="1" thickBot="1" x14ac:dyDescent="0.2">
      <c r="A46" s="105"/>
      <c r="B46" s="108"/>
      <c r="C46" s="75" t="s">
        <v>726</v>
      </c>
      <c r="D46" s="76"/>
      <c r="E46" s="76"/>
      <c r="F46" s="76"/>
      <c r="G46" s="76"/>
      <c r="H46" s="76"/>
      <c r="I46" s="77"/>
    </row>
    <row r="47" spans="1:9" x14ac:dyDescent="0.15">
      <c r="A47" s="103">
        <f t="shared" ref="A47" si="27">A44+1</f>
        <v>42567</v>
      </c>
      <c r="B47" s="106" t="str">
        <f t="shared" ref="B47" si="28">TEXT(A47,"aaa")</f>
        <v>土</v>
      </c>
      <c r="C47" s="58" t="s">
        <v>3</v>
      </c>
      <c r="D47" s="58" t="s">
        <v>4</v>
      </c>
      <c r="E47" s="6" t="s">
        <v>5</v>
      </c>
      <c r="F47" s="2"/>
      <c r="G47" s="58" t="s">
        <v>7</v>
      </c>
      <c r="H47" s="6" t="s">
        <v>5</v>
      </c>
      <c r="I47" s="4"/>
    </row>
    <row r="48" spans="1:9" x14ac:dyDescent="0.15">
      <c r="A48" s="104"/>
      <c r="B48" s="107"/>
      <c r="C48" s="59"/>
      <c r="D48" s="59"/>
      <c r="E48" s="7" t="s">
        <v>6</v>
      </c>
      <c r="F48" s="3"/>
      <c r="G48" s="59"/>
      <c r="H48" s="7" t="s">
        <v>6</v>
      </c>
      <c r="I48" s="5"/>
    </row>
    <row r="49" spans="1:9" ht="107.25" customHeight="1" thickBot="1" x14ac:dyDescent="0.2">
      <c r="A49" s="105"/>
      <c r="B49" s="108"/>
      <c r="C49" s="75" t="s">
        <v>727</v>
      </c>
      <c r="D49" s="76"/>
      <c r="E49" s="76"/>
      <c r="F49" s="76"/>
      <c r="G49" s="76"/>
      <c r="H49" s="76"/>
      <c r="I49" s="77"/>
    </row>
    <row r="50" spans="1:9" ht="15" customHeight="1" x14ac:dyDescent="0.15">
      <c r="A50" s="103">
        <f t="shared" ref="A50" si="29">A47+1</f>
        <v>42568</v>
      </c>
      <c r="B50" s="106" t="str">
        <f t="shared" ref="B50" si="30">TEXT(A50,"aaa")</f>
        <v>日</v>
      </c>
      <c r="C50" s="58" t="s">
        <v>3</v>
      </c>
      <c r="D50" s="58" t="s">
        <v>4</v>
      </c>
      <c r="E50" s="6" t="s">
        <v>5</v>
      </c>
      <c r="F50" s="2"/>
      <c r="G50" s="58" t="s">
        <v>7</v>
      </c>
      <c r="H50" s="6" t="s">
        <v>5</v>
      </c>
      <c r="I50" s="4"/>
    </row>
    <row r="51" spans="1:9" ht="15.6" customHeight="1" x14ac:dyDescent="0.15">
      <c r="A51" s="104"/>
      <c r="B51" s="107"/>
      <c r="C51" s="59"/>
      <c r="D51" s="59"/>
      <c r="E51" s="7" t="s">
        <v>6</v>
      </c>
      <c r="F51" s="3"/>
      <c r="G51" s="59"/>
      <c r="H51" s="7" t="s">
        <v>6</v>
      </c>
      <c r="I51" s="5"/>
    </row>
    <row r="52" spans="1:9" ht="48.75" customHeight="1" thickBot="1" x14ac:dyDescent="0.2">
      <c r="A52" s="105"/>
      <c r="B52" s="108"/>
      <c r="C52" s="75" t="s">
        <v>230</v>
      </c>
      <c r="D52" s="76"/>
      <c r="E52" s="76"/>
      <c r="F52" s="76"/>
      <c r="G52" s="76"/>
      <c r="H52" s="76"/>
      <c r="I52" s="77"/>
    </row>
    <row r="53" spans="1:9" x14ac:dyDescent="0.15">
      <c r="A53" s="103">
        <f t="shared" ref="A53" si="31">A50+1</f>
        <v>42569</v>
      </c>
      <c r="B53" s="106" t="str">
        <f t="shared" ref="B53" si="32">TEXT(A53,"aaa")</f>
        <v>月</v>
      </c>
      <c r="C53" s="58" t="s">
        <v>3</v>
      </c>
      <c r="D53" s="58" t="s">
        <v>4</v>
      </c>
      <c r="E53" s="6" t="s">
        <v>5</v>
      </c>
      <c r="F53" s="2"/>
      <c r="G53" s="58" t="s">
        <v>7</v>
      </c>
      <c r="H53" s="6" t="s">
        <v>5</v>
      </c>
      <c r="I53" s="4"/>
    </row>
    <row r="54" spans="1:9" x14ac:dyDescent="0.15">
      <c r="A54" s="104"/>
      <c r="B54" s="107"/>
      <c r="C54" s="59"/>
      <c r="D54" s="59"/>
      <c r="E54" s="7" t="s">
        <v>6</v>
      </c>
      <c r="F54" s="3"/>
      <c r="G54" s="59"/>
      <c r="H54" s="7" t="s">
        <v>6</v>
      </c>
      <c r="I54" s="5"/>
    </row>
    <row r="55" spans="1:9" ht="62.25" customHeight="1" thickBot="1" x14ac:dyDescent="0.2">
      <c r="A55" s="105"/>
      <c r="B55" s="108"/>
      <c r="C55" s="75" t="s">
        <v>728</v>
      </c>
      <c r="D55" s="76"/>
      <c r="E55" s="76"/>
      <c r="F55" s="76"/>
      <c r="G55" s="76"/>
      <c r="H55" s="76"/>
      <c r="I55" s="77"/>
    </row>
    <row r="56" spans="1:9" x14ac:dyDescent="0.15">
      <c r="A56" s="103">
        <f t="shared" ref="A56" si="33">A53+1</f>
        <v>42570</v>
      </c>
      <c r="B56" s="106" t="str">
        <f t="shared" ref="B56" si="34">TEXT(A56,"aaa")</f>
        <v>火</v>
      </c>
      <c r="C56" s="58" t="s">
        <v>3</v>
      </c>
      <c r="D56" s="58" t="s">
        <v>4</v>
      </c>
      <c r="E56" s="6" t="s">
        <v>5</v>
      </c>
      <c r="F56" s="2"/>
      <c r="G56" s="58" t="s">
        <v>7</v>
      </c>
      <c r="H56" s="6" t="s">
        <v>5</v>
      </c>
      <c r="I56" s="4"/>
    </row>
    <row r="57" spans="1:9" x14ac:dyDescent="0.15">
      <c r="A57" s="104"/>
      <c r="B57" s="107"/>
      <c r="C57" s="59"/>
      <c r="D57" s="59"/>
      <c r="E57" s="7" t="s">
        <v>6</v>
      </c>
      <c r="F57" s="3"/>
      <c r="G57" s="59"/>
      <c r="H57" s="7" t="s">
        <v>6</v>
      </c>
      <c r="I57" s="5"/>
    </row>
    <row r="58" spans="1:9" ht="84.75" customHeight="1" thickBot="1" x14ac:dyDescent="0.2">
      <c r="A58" s="105"/>
      <c r="B58" s="108"/>
      <c r="C58" s="75" t="s">
        <v>729</v>
      </c>
      <c r="D58" s="76"/>
      <c r="E58" s="76"/>
      <c r="F58" s="76"/>
      <c r="G58" s="76"/>
      <c r="H58" s="76"/>
      <c r="I58" s="77"/>
    </row>
    <row r="59" spans="1:9" x14ac:dyDescent="0.15">
      <c r="A59" s="103">
        <f t="shared" ref="A59" si="35">A56+1</f>
        <v>42571</v>
      </c>
      <c r="B59" s="106" t="str">
        <f t="shared" ref="B59" si="36">TEXT(A59,"aaa")</f>
        <v>水</v>
      </c>
      <c r="C59" s="58" t="s">
        <v>3</v>
      </c>
      <c r="D59" s="58" t="s">
        <v>4</v>
      </c>
      <c r="E59" s="6" t="s">
        <v>5</v>
      </c>
      <c r="F59" s="2"/>
      <c r="G59" s="58" t="s">
        <v>7</v>
      </c>
      <c r="H59" s="6" t="s">
        <v>5</v>
      </c>
      <c r="I59" s="4"/>
    </row>
    <row r="60" spans="1:9" x14ac:dyDescent="0.15">
      <c r="A60" s="104"/>
      <c r="B60" s="107"/>
      <c r="C60" s="59"/>
      <c r="D60" s="59"/>
      <c r="E60" s="7" t="s">
        <v>6</v>
      </c>
      <c r="F60" s="3"/>
      <c r="G60" s="59"/>
      <c r="H60" s="7" t="s">
        <v>6</v>
      </c>
      <c r="I60" s="5"/>
    </row>
    <row r="61" spans="1:9" ht="74.25" customHeight="1" thickBot="1" x14ac:dyDescent="0.2">
      <c r="A61" s="105"/>
      <c r="B61" s="108"/>
      <c r="C61" s="75" t="s">
        <v>730</v>
      </c>
      <c r="D61" s="76"/>
      <c r="E61" s="76"/>
      <c r="F61" s="76"/>
      <c r="G61" s="76"/>
      <c r="H61" s="76"/>
      <c r="I61" s="77"/>
    </row>
    <row r="62" spans="1:9" x14ac:dyDescent="0.15">
      <c r="A62" s="103">
        <f t="shared" ref="A62" si="37">A59+1</f>
        <v>42572</v>
      </c>
      <c r="B62" s="106" t="str">
        <f t="shared" ref="B62" si="38">TEXT(A62,"aaa")</f>
        <v>木</v>
      </c>
      <c r="C62" s="58" t="s">
        <v>3</v>
      </c>
      <c r="D62" s="58" t="s">
        <v>4</v>
      </c>
      <c r="E62" s="6" t="s">
        <v>5</v>
      </c>
      <c r="F62" s="2"/>
      <c r="G62" s="58" t="s">
        <v>7</v>
      </c>
      <c r="H62" s="6" t="s">
        <v>5</v>
      </c>
      <c r="I62" s="4"/>
    </row>
    <row r="63" spans="1:9" x14ac:dyDescent="0.15">
      <c r="A63" s="104"/>
      <c r="B63" s="107"/>
      <c r="C63" s="59"/>
      <c r="D63" s="59"/>
      <c r="E63" s="7" t="s">
        <v>6</v>
      </c>
      <c r="F63" s="3"/>
      <c r="G63" s="59"/>
      <c r="H63" s="7" t="s">
        <v>6</v>
      </c>
      <c r="I63" s="5"/>
    </row>
    <row r="64" spans="1:9" ht="89.25" customHeight="1" thickBot="1" x14ac:dyDescent="0.2">
      <c r="A64" s="105"/>
      <c r="B64" s="108"/>
      <c r="C64" s="75" t="s">
        <v>731</v>
      </c>
      <c r="D64" s="76"/>
      <c r="E64" s="76"/>
      <c r="F64" s="76"/>
      <c r="G64" s="76"/>
      <c r="H64" s="76"/>
      <c r="I64" s="77"/>
    </row>
    <row r="65" spans="1:9" x14ac:dyDescent="0.15">
      <c r="A65" s="103">
        <f t="shared" ref="A65" si="39">A62+1</f>
        <v>42573</v>
      </c>
      <c r="B65" s="106" t="str">
        <f t="shared" ref="B65" si="40">TEXT(A65,"aaa")</f>
        <v>金</v>
      </c>
      <c r="C65" s="58" t="s">
        <v>3</v>
      </c>
      <c r="D65" s="58" t="s">
        <v>4</v>
      </c>
      <c r="E65" s="6" t="s">
        <v>5</v>
      </c>
      <c r="F65" s="2"/>
      <c r="G65" s="58" t="s">
        <v>7</v>
      </c>
      <c r="H65" s="6" t="s">
        <v>5</v>
      </c>
      <c r="I65" s="4"/>
    </row>
    <row r="66" spans="1:9" x14ac:dyDescent="0.15">
      <c r="A66" s="104"/>
      <c r="B66" s="107"/>
      <c r="C66" s="59"/>
      <c r="D66" s="59"/>
      <c r="E66" s="7" t="s">
        <v>6</v>
      </c>
      <c r="F66" s="3"/>
      <c r="G66" s="59"/>
      <c r="H66" s="7" t="s">
        <v>6</v>
      </c>
      <c r="I66" s="5"/>
    </row>
    <row r="67" spans="1:9" ht="75" customHeight="1" thickBot="1" x14ac:dyDescent="0.2">
      <c r="A67" s="105"/>
      <c r="B67" s="108"/>
      <c r="C67" s="75" t="s">
        <v>732</v>
      </c>
      <c r="D67" s="76"/>
      <c r="E67" s="76"/>
      <c r="F67" s="76"/>
      <c r="G67" s="76"/>
      <c r="H67" s="76"/>
      <c r="I67" s="77"/>
    </row>
    <row r="68" spans="1:9" x14ac:dyDescent="0.15">
      <c r="A68" s="103">
        <f t="shared" ref="A68" si="41">A65+1</f>
        <v>42574</v>
      </c>
      <c r="B68" s="106" t="str">
        <f t="shared" ref="B68" si="42">TEXT(A68,"aaa")</f>
        <v>土</v>
      </c>
      <c r="C68" s="58" t="s">
        <v>3</v>
      </c>
      <c r="D68" s="58" t="s">
        <v>4</v>
      </c>
      <c r="E68" s="6" t="s">
        <v>5</v>
      </c>
      <c r="F68" s="2"/>
      <c r="G68" s="58" t="s">
        <v>7</v>
      </c>
      <c r="H68" s="6" t="s">
        <v>5</v>
      </c>
      <c r="I68" s="4"/>
    </row>
    <row r="69" spans="1:9" x14ac:dyDescent="0.15">
      <c r="A69" s="104"/>
      <c r="B69" s="107"/>
      <c r="C69" s="59"/>
      <c r="D69" s="59"/>
      <c r="E69" s="7" t="s">
        <v>6</v>
      </c>
      <c r="F69" s="3"/>
      <c r="G69" s="59"/>
      <c r="H69" s="7" t="s">
        <v>6</v>
      </c>
      <c r="I69" s="5"/>
    </row>
    <row r="70" spans="1:9" ht="72" customHeight="1" thickBot="1" x14ac:dyDescent="0.2">
      <c r="A70" s="105"/>
      <c r="B70" s="108"/>
      <c r="C70" s="75" t="s">
        <v>733</v>
      </c>
      <c r="D70" s="76"/>
      <c r="E70" s="76"/>
      <c r="F70" s="76"/>
      <c r="G70" s="76"/>
      <c r="H70" s="76"/>
      <c r="I70" s="77"/>
    </row>
    <row r="71" spans="1:9" x14ac:dyDescent="0.15">
      <c r="A71" s="103">
        <f t="shared" ref="A71" si="43">A68+1</f>
        <v>42575</v>
      </c>
      <c r="B71" s="106" t="str">
        <f t="shared" ref="B71" si="44">TEXT(A71,"aaa")</f>
        <v>日</v>
      </c>
      <c r="C71" s="58" t="s">
        <v>3</v>
      </c>
      <c r="D71" s="58" t="s">
        <v>4</v>
      </c>
      <c r="E71" s="6" t="s">
        <v>5</v>
      </c>
      <c r="F71" s="2"/>
      <c r="G71" s="58" t="s">
        <v>7</v>
      </c>
      <c r="H71" s="6" t="s">
        <v>5</v>
      </c>
      <c r="I71" s="4"/>
    </row>
    <row r="72" spans="1:9" x14ac:dyDescent="0.15">
      <c r="A72" s="104"/>
      <c r="B72" s="107"/>
      <c r="C72" s="59"/>
      <c r="D72" s="59"/>
      <c r="E72" s="7" t="s">
        <v>6</v>
      </c>
      <c r="F72" s="3"/>
      <c r="G72" s="59"/>
      <c r="H72" s="7" t="s">
        <v>6</v>
      </c>
      <c r="I72" s="5"/>
    </row>
    <row r="73" spans="1:9" ht="48.75" customHeight="1" thickBot="1" x14ac:dyDescent="0.2">
      <c r="A73" s="105"/>
      <c r="B73" s="108"/>
      <c r="C73" s="75" t="s">
        <v>230</v>
      </c>
      <c r="D73" s="76"/>
      <c r="E73" s="76"/>
      <c r="F73" s="76"/>
      <c r="G73" s="76"/>
      <c r="H73" s="76"/>
      <c r="I73" s="77"/>
    </row>
    <row r="74" spans="1:9" x14ac:dyDescent="0.15">
      <c r="A74" s="103">
        <f t="shared" ref="A74" si="45">A71+1</f>
        <v>42576</v>
      </c>
      <c r="B74" s="106" t="str">
        <f t="shared" ref="B74" si="46">TEXT(A74,"aaa")</f>
        <v>月</v>
      </c>
      <c r="C74" s="58" t="s">
        <v>3</v>
      </c>
      <c r="D74" s="58" t="s">
        <v>4</v>
      </c>
      <c r="E74" s="6" t="s">
        <v>5</v>
      </c>
      <c r="F74" s="2"/>
      <c r="G74" s="58" t="s">
        <v>7</v>
      </c>
      <c r="H74" s="6" t="s">
        <v>5</v>
      </c>
      <c r="I74" s="4"/>
    </row>
    <row r="75" spans="1:9" x14ac:dyDescent="0.15">
      <c r="A75" s="104"/>
      <c r="B75" s="107"/>
      <c r="C75" s="59"/>
      <c r="D75" s="59"/>
      <c r="E75" s="7" t="s">
        <v>6</v>
      </c>
      <c r="F75" s="3"/>
      <c r="G75" s="59"/>
      <c r="H75" s="7" t="s">
        <v>6</v>
      </c>
      <c r="I75" s="5"/>
    </row>
    <row r="76" spans="1:9" ht="71.25" customHeight="1" thickBot="1" x14ac:dyDescent="0.2">
      <c r="A76" s="105"/>
      <c r="B76" s="108"/>
      <c r="C76" s="75" t="s">
        <v>734</v>
      </c>
      <c r="D76" s="76"/>
      <c r="E76" s="76"/>
      <c r="F76" s="76"/>
      <c r="G76" s="76"/>
      <c r="H76" s="76"/>
      <c r="I76" s="77"/>
    </row>
    <row r="77" spans="1:9" x14ac:dyDescent="0.15">
      <c r="A77" s="103">
        <f t="shared" ref="A77" si="47">A74+1</f>
        <v>42577</v>
      </c>
      <c r="B77" s="106" t="str">
        <f t="shared" ref="B77" si="48">TEXT(A77,"aaa")</f>
        <v>火</v>
      </c>
      <c r="C77" s="58" t="s">
        <v>3</v>
      </c>
      <c r="D77" s="58" t="s">
        <v>4</v>
      </c>
      <c r="E77" s="6" t="s">
        <v>5</v>
      </c>
      <c r="F77" s="2"/>
      <c r="G77" s="58" t="s">
        <v>7</v>
      </c>
      <c r="H77" s="6" t="s">
        <v>5</v>
      </c>
      <c r="I77" s="4"/>
    </row>
    <row r="78" spans="1:9" x14ac:dyDescent="0.15">
      <c r="A78" s="104"/>
      <c r="B78" s="107"/>
      <c r="C78" s="59"/>
      <c r="D78" s="59"/>
      <c r="E78" s="7" t="s">
        <v>6</v>
      </c>
      <c r="F78" s="3"/>
      <c r="G78" s="59"/>
      <c r="H78" s="7" t="s">
        <v>6</v>
      </c>
      <c r="I78" s="5"/>
    </row>
    <row r="79" spans="1:9" ht="131.25" customHeight="1" thickBot="1" x14ac:dyDescent="0.2">
      <c r="A79" s="105"/>
      <c r="B79" s="108"/>
      <c r="C79" s="75" t="s">
        <v>735</v>
      </c>
      <c r="D79" s="76"/>
      <c r="E79" s="76"/>
      <c r="F79" s="76"/>
      <c r="G79" s="76"/>
      <c r="H79" s="76"/>
      <c r="I79" s="77"/>
    </row>
    <row r="80" spans="1:9" x14ac:dyDescent="0.15">
      <c r="A80" s="103">
        <f t="shared" ref="A80" si="49">A77+1</f>
        <v>42578</v>
      </c>
      <c r="B80" s="106" t="str">
        <f t="shared" ref="B80" si="50">TEXT(A80,"aaa")</f>
        <v>水</v>
      </c>
      <c r="C80" s="58" t="s">
        <v>3</v>
      </c>
      <c r="D80" s="58" t="s">
        <v>4</v>
      </c>
      <c r="E80" s="6" t="s">
        <v>5</v>
      </c>
      <c r="F80" s="2"/>
      <c r="G80" s="58" t="s">
        <v>7</v>
      </c>
      <c r="H80" s="6" t="s">
        <v>5</v>
      </c>
      <c r="I80" s="4"/>
    </row>
    <row r="81" spans="1:9" x14ac:dyDescent="0.15">
      <c r="A81" s="104"/>
      <c r="B81" s="107"/>
      <c r="C81" s="59"/>
      <c r="D81" s="59"/>
      <c r="E81" s="7" t="s">
        <v>6</v>
      </c>
      <c r="F81" s="3"/>
      <c r="G81" s="59"/>
      <c r="H81" s="7" t="s">
        <v>6</v>
      </c>
      <c r="I81" s="5"/>
    </row>
    <row r="82" spans="1:9" ht="78" customHeight="1" thickBot="1" x14ac:dyDescent="0.2">
      <c r="A82" s="105"/>
      <c r="B82" s="108"/>
      <c r="C82" s="75" t="s">
        <v>736</v>
      </c>
      <c r="D82" s="76"/>
      <c r="E82" s="76"/>
      <c r="F82" s="76"/>
      <c r="G82" s="76"/>
      <c r="H82" s="76"/>
      <c r="I82" s="77"/>
    </row>
    <row r="83" spans="1:9" x14ac:dyDescent="0.15">
      <c r="A83" s="103">
        <f t="shared" ref="A83" si="51">A80+1</f>
        <v>42579</v>
      </c>
      <c r="B83" s="106" t="str">
        <f t="shared" ref="B83" si="52">TEXT(A83,"aaa")</f>
        <v>木</v>
      </c>
      <c r="C83" s="58" t="s">
        <v>3</v>
      </c>
      <c r="D83" s="58" t="s">
        <v>4</v>
      </c>
      <c r="E83" s="6" t="s">
        <v>5</v>
      </c>
      <c r="F83" s="2"/>
      <c r="G83" s="58" t="s">
        <v>7</v>
      </c>
      <c r="H83" s="6" t="s">
        <v>5</v>
      </c>
      <c r="I83" s="4"/>
    </row>
    <row r="84" spans="1:9" x14ac:dyDescent="0.15">
      <c r="A84" s="104"/>
      <c r="B84" s="107"/>
      <c r="C84" s="59"/>
      <c r="D84" s="59"/>
      <c r="E84" s="7" t="s">
        <v>6</v>
      </c>
      <c r="F84" s="3"/>
      <c r="G84" s="59"/>
      <c r="H84" s="7" t="s">
        <v>6</v>
      </c>
      <c r="I84" s="5"/>
    </row>
    <row r="85" spans="1:9" ht="91.5" customHeight="1" thickBot="1" x14ac:dyDescent="0.2">
      <c r="A85" s="105"/>
      <c r="B85" s="108"/>
      <c r="C85" s="75" t="s">
        <v>737</v>
      </c>
      <c r="D85" s="76"/>
      <c r="E85" s="76"/>
      <c r="F85" s="76"/>
      <c r="G85" s="76"/>
      <c r="H85" s="76"/>
      <c r="I85" s="77"/>
    </row>
    <row r="86" spans="1:9" x14ac:dyDescent="0.15">
      <c r="A86" s="103">
        <f t="shared" ref="A86" si="53">A83+1</f>
        <v>42580</v>
      </c>
      <c r="B86" s="106" t="str">
        <f t="shared" ref="B86" si="54">TEXT(A86,"aaa")</f>
        <v>金</v>
      </c>
      <c r="C86" s="58" t="s">
        <v>3</v>
      </c>
      <c r="D86" s="58" t="s">
        <v>4</v>
      </c>
      <c r="E86" s="6" t="s">
        <v>5</v>
      </c>
      <c r="F86" s="2"/>
      <c r="G86" s="58" t="s">
        <v>7</v>
      </c>
      <c r="H86" s="6" t="s">
        <v>5</v>
      </c>
      <c r="I86" s="4"/>
    </row>
    <row r="87" spans="1:9" x14ac:dyDescent="0.15">
      <c r="A87" s="104"/>
      <c r="B87" s="107"/>
      <c r="C87" s="59"/>
      <c r="D87" s="59"/>
      <c r="E87" s="7" t="s">
        <v>6</v>
      </c>
      <c r="F87" s="3"/>
      <c r="G87" s="59"/>
      <c r="H87" s="7" t="s">
        <v>6</v>
      </c>
      <c r="I87" s="5"/>
    </row>
    <row r="88" spans="1:9" ht="91.5" customHeight="1" thickBot="1" x14ac:dyDescent="0.2">
      <c r="A88" s="105"/>
      <c r="B88" s="108"/>
      <c r="C88" s="75" t="s">
        <v>738</v>
      </c>
      <c r="D88" s="76"/>
      <c r="E88" s="76"/>
      <c r="F88" s="76"/>
      <c r="G88" s="76"/>
      <c r="H88" s="76"/>
      <c r="I88" s="77"/>
    </row>
    <row r="89" spans="1:9" x14ac:dyDescent="0.15">
      <c r="A89" s="103">
        <f t="shared" ref="A89" si="55">A86+1</f>
        <v>42581</v>
      </c>
      <c r="B89" s="106" t="str">
        <f t="shared" ref="B89" si="56">TEXT(A89,"aaa")</f>
        <v>土</v>
      </c>
      <c r="C89" s="58" t="s">
        <v>3</v>
      </c>
      <c r="D89" s="58" t="s">
        <v>4</v>
      </c>
      <c r="E89" s="6" t="s">
        <v>5</v>
      </c>
      <c r="F89" s="2"/>
      <c r="G89" s="58" t="s">
        <v>7</v>
      </c>
      <c r="H89" s="6" t="s">
        <v>5</v>
      </c>
      <c r="I89" s="4"/>
    </row>
    <row r="90" spans="1:9" x14ac:dyDescent="0.15">
      <c r="A90" s="104"/>
      <c r="B90" s="107"/>
      <c r="C90" s="59"/>
      <c r="D90" s="59"/>
      <c r="E90" s="7" t="s">
        <v>6</v>
      </c>
      <c r="F90" s="3"/>
      <c r="G90" s="59"/>
      <c r="H90" s="7" t="s">
        <v>6</v>
      </c>
      <c r="I90" s="5"/>
    </row>
    <row r="91" spans="1:9" ht="75.75" customHeight="1" thickBot="1" x14ac:dyDescent="0.2">
      <c r="A91" s="105"/>
      <c r="B91" s="108"/>
      <c r="C91" s="75" t="s">
        <v>739</v>
      </c>
      <c r="D91" s="76"/>
      <c r="E91" s="76"/>
      <c r="F91" s="76"/>
      <c r="G91" s="76"/>
      <c r="H91" s="76"/>
      <c r="I91" s="77"/>
    </row>
    <row r="92" spans="1:9" x14ac:dyDescent="0.15">
      <c r="A92" s="103">
        <f t="shared" ref="A92" si="57">A89+1</f>
        <v>42582</v>
      </c>
      <c r="B92" s="106" t="str">
        <f t="shared" ref="B92" si="58">TEXT(A92,"aaa")</f>
        <v>日</v>
      </c>
      <c r="C92" s="58" t="s">
        <v>3</v>
      </c>
      <c r="D92" s="58" t="s">
        <v>4</v>
      </c>
      <c r="E92" s="6" t="s">
        <v>5</v>
      </c>
      <c r="F92" s="2"/>
      <c r="G92" s="58" t="s">
        <v>7</v>
      </c>
      <c r="H92" s="6" t="s">
        <v>5</v>
      </c>
      <c r="I92" s="4"/>
    </row>
    <row r="93" spans="1:9" x14ac:dyDescent="0.15">
      <c r="A93" s="104"/>
      <c r="B93" s="107"/>
      <c r="C93" s="59"/>
      <c r="D93" s="59"/>
      <c r="E93" s="7" t="s">
        <v>6</v>
      </c>
      <c r="F93" s="3"/>
      <c r="G93" s="59"/>
      <c r="H93" s="7" t="s">
        <v>6</v>
      </c>
      <c r="I93" s="5"/>
    </row>
    <row r="94" spans="1:9" ht="48.75" customHeight="1" thickBot="1" x14ac:dyDescent="0.2">
      <c r="A94" s="105"/>
      <c r="B94" s="108"/>
      <c r="C94" s="75" t="s">
        <v>230</v>
      </c>
      <c r="D94" s="76"/>
      <c r="E94" s="76"/>
      <c r="F94" s="76"/>
      <c r="G94" s="76"/>
      <c r="H94" s="76"/>
      <c r="I94" s="77"/>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94"/>
  <sheetViews>
    <sheetView topLeftCell="A88" zoomScaleNormal="100"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42583</v>
      </c>
      <c r="B2" s="55" t="str">
        <f>TEXT(A2,"aaa")</f>
        <v>月</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7" customHeight="1" thickBot="1" x14ac:dyDescent="0.2">
      <c r="A4" s="54"/>
      <c r="B4" s="57"/>
      <c r="C4" s="60" t="s">
        <v>740</v>
      </c>
      <c r="D4" s="61"/>
      <c r="E4" s="61"/>
      <c r="F4" s="61"/>
      <c r="G4" s="61"/>
      <c r="H4" s="61"/>
      <c r="I4" s="62"/>
    </row>
    <row r="5" spans="1:9" x14ac:dyDescent="0.15">
      <c r="A5" s="52">
        <f>A2+1</f>
        <v>42584</v>
      </c>
      <c r="B5" s="55" t="str">
        <f t="shared" ref="B5" si="0">TEXT(A5,"aaa")</f>
        <v>火</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9" customHeight="1" thickBot="1" x14ac:dyDescent="0.2">
      <c r="A7" s="54"/>
      <c r="B7" s="57"/>
      <c r="C7" s="60" t="s">
        <v>741</v>
      </c>
      <c r="D7" s="61"/>
      <c r="E7" s="61"/>
      <c r="F7" s="61"/>
      <c r="G7" s="61"/>
      <c r="H7" s="61"/>
      <c r="I7" s="62"/>
    </row>
    <row r="8" spans="1:9" x14ac:dyDescent="0.15">
      <c r="A8" s="52">
        <f t="shared" ref="A8" si="1">A5+1</f>
        <v>42585</v>
      </c>
      <c r="B8" s="55" t="str">
        <f t="shared" ref="B8" si="2">TEXT(A8,"aaa")</f>
        <v>水</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3.25" customHeight="1" thickBot="1" x14ac:dyDescent="0.2">
      <c r="A10" s="54"/>
      <c r="B10" s="57"/>
      <c r="C10" s="60" t="s">
        <v>742</v>
      </c>
      <c r="D10" s="61"/>
      <c r="E10" s="61"/>
      <c r="F10" s="61"/>
      <c r="G10" s="61"/>
      <c r="H10" s="61"/>
      <c r="I10" s="62"/>
    </row>
    <row r="11" spans="1:9" x14ac:dyDescent="0.15">
      <c r="A11" s="52">
        <f t="shared" ref="A11" si="3">A8+1</f>
        <v>42586</v>
      </c>
      <c r="B11" s="55" t="str">
        <f t="shared" ref="B11" si="4">TEXT(A11,"aaa")</f>
        <v>木</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4" customHeight="1" thickBot="1" x14ac:dyDescent="0.2">
      <c r="A13" s="54"/>
      <c r="B13" s="57"/>
      <c r="C13" s="60" t="s">
        <v>743</v>
      </c>
      <c r="D13" s="61"/>
      <c r="E13" s="61"/>
      <c r="F13" s="61"/>
      <c r="G13" s="61"/>
      <c r="H13" s="61"/>
      <c r="I13" s="62"/>
    </row>
    <row r="14" spans="1:9" x14ac:dyDescent="0.15">
      <c r="A14" s="52">
        <f t="shared" ref="A14" si="5">A11+1</f>
        <v>42587</v>
      </c>
      <c r="B14" s="55" t="str">
        <f t="shared" ref="B14" si="6">TEXT(A14,"aaa")</f>
        <v>金</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9.75" customHeight="1" thickBot="1" x14ac:dyDescent="0.2">
      <c r="A16" s="54"/>
      <c r="B16" s="57"/>
      <c r="C16" s="60" t="s">
        <v>744</v>
      </c>
      <c r="D16" s="61"/>
      <c r="E16" s="61"/>
      <c r="F16" s="61"/>
      <c r="G16" s="61"/>
      <c r="H16" s="61"/>
      <c r="I16" s="62"/>
    </row>
    <row r="17" spans="1:9" x14ac:dyDescent="0.15">
      <c r="A17" s="52">
        <f t="shared" ref="A17" si="7">A14+1</f>
        <v>42588</v>
      </c>
      <c r="B17" s="55" t="str">
        <f t="shared" ref="B17" si="8">TEXT(A17,"aaa")</f>
        <v>土</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64.5" customHeight="1" thickBot="1" x14ac:dyDescent="0.2">
      <c r="A19" s="54"/>
      <c r="B19" s="57"/>
      <c r="C19" s="60" t="s">
        <v>745</v>
      </c>
      <c r="D19" s="61"/>
      <c r="E19" s="61"/>
      <c r="F19" s="61"/>
      <c r="G19" s="61"/>
      <c r="H19" s="61"/>
      <c r="I19" s="62"/>
    </row>
    <row r="20" spans="1:9" ht="17.45" customHeight="1" x14ac:dyDescent="0.15">
      <c r="A20" s="52">
        <f t="shared" ref="A20" si="9">A17+1</f>
        <v>42589</v>
      </c>
      <c r="B20" s="55" t="str">
        <f t="shared" ref="B20" si="10">TEXT(A20,"aaa")</f>
        <v>日</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32.25" customHeight="1" thickBot="1" x14ac:dyDescent="0.2">
      <c r="A22" s="54"/>
      <c r="B22" s="57"/>
      <c r="C22" s="60" t="s">
        <v>747</v>
      </c>
      <c r="D22" s="61"/>
      <c r="E22" s="61"/>
      <c r="F22" s="61"/>
      <c r="G22" s="61"/>
      <c r="H22" s="61"/>
      <c r="I22" s="62"/>
    </row>
    <row r="23" spans="1:9" x14ac:dyDescent="0.15">
      <c r="A23" s="52">
        <f t="shared" ref="A23" si="11">A20+1</f>
        <v>42590</v>
      </c>
      <c r="B23" s="55" t="str">
        <f t="shared" ref="B23" si="12">TEXT(A23,"aaa")</f>
        <v>月</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57.75" customHeight="1" thickBot="1" x14ac:dyDescent="0.2">
      <c r="A25" s="54"/>
      <c r="B25" s="57"/>
      <c r="C25" s="60" t="s">
        <v>746</v>
      </c>
      <c r="D25" s="61"/>
      <c r="E25" s="61"/>
      <c r="F25" s="61"/>
      <c r="G25" s="61"/>
      <c r="H25" s="61"/>
      <c r="I25" s="62"/>
    </row>
    <row r="26" spans="1:9" x14ac:dyDescent="0.15">
      <c r="A26" s="52">
        <f t="shared" ref="A26" si="13">A23+1</f>
        <v>42591</v>
      </c>
      <c r="B26" s="55" t="str">
        <f t="shared" ref="B26" si="14">TEXT(A26,"aaa")</f>
        <v>火</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112.5" customHeight="1" thickBot="1" x14ac:dyDescent="0.2">
      <c r="A28" s="54"/>
      <c r="B28" s="57"/>
      <c r="C28" s="60" t="s">
        <v>748</v>
      </c>
      <c r="D28" s="61"/>
      <c r="E28" s="61"/>
      <c r="F28" s="61"/>
      <c r="G28" s="61"/>
      <c r="H28" s="61"/>
      <c r="I28" s="62"/>
    </row>
    <row r="29" spans="1:9" x14ac:dyDescent="0.15">
      <c r="A29" s="52">
        <f t="shared" ref="A29" si="15">A26+1</f>
        <v>42592</v>
      </c>
      <c r="B29" s="55" t="str">
        <f t="shared" ref="B29" si="16">TEXT(A29,"aaa")</f>
        <v>水</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9.25" customHeight="1" thickBot="1" x14ac:dyDescent="0.2">
      <c r="A31" s="54"/>
      <c r="B31" s="57"/>
      <c r="C31" s="60" t="s">
        <v>749</v>
      </c>
      <c r="D31" s="61"/>
      <c r="E31" s="61"/>
      <c r="F31" s="61"/>
      <c r="G31" s="61"/>
      <c r="H31" s="61"/>
      <c r="I31" s="62"/>
    </row>
    <row r="32" spans="1:9" x14ac:dyDescent="0.15">
      <c r="A32" s="52">
        <f t="shared" ref="A32" si="17">A29+1</f>
        <v>42593</v>
      </c>
      <c r="B32" s="55" t="str">
        <f t="shared" ref="B32" si="18">TEXT(A32,"aaa")</f>
        <v>木</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02.75" customHeight="1" thickBot="1" x14ac:dyDescent="0.2">
      <c r="A34" s="54"/>
      <c r="B34" s="57"/>
      <c r="C34" s="60" t="s">
        <v>750</v>
      </c>
      <c r="D34" s="61"/>
      <c r="E34" s="61"/>
      <c r="F34" s="61"/>
      <c r="G34" s="61"/>
      <c r="H34" s="61"/>
      <c r="I34" s="62"/>
    </row>
    <row r="35" spans="1:9" x14ac:dyDescent="0.15">
      <c r="A35" s="52">
        <f t="shared" ref="A35" si="19">A32+1</f>
        <v>42594</v>
      </c>
      <c r="B35" s="55" t="str">
        <f t="shared" ref="B35" si="20">TEXT(A35,"aaa")</f>
        <v>金</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85.5" customHeight="1" thickBot="1" x14ac:dyDescent="0.2">
      <c r="A37" s="54"/>
      <c r="B37" s="57"/>
      <c r="C37" s="60" t="s">
        <v>751</v>
      </c>
      <c r="D37" s="61"/>
      <c r="E37" s="61"/>
      <c r="F37" s="61"/>
      <c r="G37" s="61"/>
      <c r="H37" s="61"/>
      <c r="I37" s="62"/>
    </row>
    <row r="38" spans="1:9" x14ac:dyDescent="0.15">
      <c r="A38" s="52">
        <f t="shared" ref="A38" si="21">A35+1</f>
        <v>42595</v>
      </c>
      <c r="B38" s="55" t="str">
        <f t="shared" ref="B38" si="22">TEXT(A38,"aaa")</f>
        <v>土</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48.75" customHeight="1" thickBot="1" x14ac:dyDescent="0.2">
      <c r="A40" s="54"/>
      <c r="B40" s="57"/>
      <c r="C40" s="60" t="s">
        <v>753</v>
      </c>
      <c r="D40" s="61"/>
      <c r="E40" s="61"/>
      <c r="F40" s="61"/>
      <c r="G40" s="61"/>
      <c r="H40" s="61"/>
      <c r="I40" s="62"/>
    </row>
    <row r="41" spans="1:9" x14ac:dyDescent="0.15">
      <c r="A41" s="52">
        <f t="shared" ref="A41" si="23">A38+1</f>
        <v>42596</v>
      </c>
      <c r="B41" s="55" t="str">
        <f t="shared" ref="B41" si="24">TEXT(A41,"aaa")</f>
        <v>日</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48.75" customHeight="1" thickBot="1" x14ac:dyDescent="0.2">
      <c r="A43" s="54"/>
      <c r="B43" s="57"/>
      <c r="C43" s="60" t="s">
        <v>230</v>
      </c>
      <c r="D43" s="61"/>
      <c r="E43" s="61"/>
      <c r="F43" s="61"/>
      <c r="G43" s="61"/>
      <c r="H43" s="61"/>
      <c r="I43" s="62"/>
    </row>
    <row r="44" spans="1:9" x14ac:dyDescent="0.15">
      <c r="A44" s="52">
        <f t="shared" ref="A44" si="25">A41+1</f>
        <v>42597</v>
      </c>
      <c r="B44" s="55" t="str">
        <f t="shared" ref="B44" si="26">TEXT(A44,"aaa")</f>
        <v>月</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48.75" customHeight="1" thickBot="1" x14ac:dyDescent="0.2">
      <c r="A46" s="54"/>
      <c r="B46" s="57"/>
      <c r="C46" s="60" t="s">
        <v>230</v>
      </c>
      <c r="D46" s="61"/>
      <c r="E46" s="61"/>
      <c r="F46" s="61"/>
      <c r="G46" s="61"/>
      <c r="H46" s="61"/>
      <c r="I46" s="62"/>
    </row>
    <row r="47" spans="1:9" x14ac:dyDescent="0.15">
      <c r="A47" s="52">
        <f t="shared" ref="A47" si="27">A44+1</f>
        <v>42598</v>
      </c>
      <c r="B47" s="55" t="str">
        <f t="shared" ref="B47" si="28">TEXT(A47,"aaa")</f>
        <v>火</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59.25" customHeight="1" thickBot="1" x14ac:dyDescent="0.2">
      <c r="A49" s="54"/>
      <c r="B49" s="57"/>
      <c r="C49" s="60" t="s">
        <v>527</v>
      </c>
      <c r="D49" s="61"/>
      <c r="E49" s="61"/>
      <c r="F49" s="61"/>
      <c r="G49" s="61"/>
      <c r="H49" s="61"/>
      <c r="I49" s="62"/>
    </row>
    <row r="50" spans="1:9" ht="15" customHeight="1" x14ac:dyDescent="0.15">
      <c r="A50" s="52">
        <f t="shared" ref="A50" si="29">A47+1</f>
        <v>42599</v>
      </c>
      <c r="B50" s="55" t="str">
        <f t="shared" ref="B50" si="30">TEXT(A50,"aaa")</f>
        <v>水</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60.75" customHeight="1" thickBot="1" x14ac:dyDescent="0.2">
      <c r="A52" s="54"/>
      <c r="B52" s="57"/>
      <c r="C52" s="60" t="s">
        <v>752</v>
      </c>
      <c r="D52" s="61"/>
      <c r="E52" s="61"/>
      <c r="F52" s="61"/>
      <c r="G52" s="61"/>
      <c r="H52" s="61"/>
      <c r="I52" s="62"/>
    </row>
    <row r="53" spans="1:9" x14ac:dyDescent="0.15">
      <c r="A53" s="52">
        <f t="shared" ref="A53" si="31">A50+1</f>
        <v>42600</v>
      </c>
      <c r="B53" s="55" t="str">
        <f t="shared" ref="B53" si="32">TEXT(A53,"aaa")</f>
        <v>木</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75.75" customHeight="1" thickBot="1" x14ac:dyDescent="0.2">
      <c r="A55" s="54"/>
      <c r="B55" s="57"/>
      <c r="C55" s="60" t="s">
        <v>754</v>
      </c>
      <c r="D55" s="61"/>
      <c r="E55" s="61"/>
      <c r="F55" s="61"/>
      <c r="G55" s="61"/>
      <c r="H55" s="61"/>
      <c r="I55" s="62"/>
    </row>
    <row r="56" spans="1:9" x14ac:dyDescent="0.15">
      <c r="A56" s="52">
        <f t="shared" ref="A56" si="33">A53+1</f>
        <v>42601</v>
      </c>
      <c r="B56" s="55" t="str">
        <f t="shared" ref="B56" si="34">TEXT(A56,"aaa")</f>
        <v>金</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3.5" customHeight="1" thickBot="1" x14ac:dyDescent="0.2">
      <c r="A58" s="54"/>
      <c r="B58" s="57"/>
      <c r="C58" s="60" t="s">
        <v>755</v>
      </c>
      <c r="D58" s="61"/>
      <c r="E58" s="61"/>
      <c r="F58" s="61"/>
      <c r="G58" s="61"/>
      <c r="H58" s="61"/>
      <c r="I58" s="62"/>
    </row>
    <row r="59" spans="1:9" x14ac:dyDescent="0.15">
      <c r="A59" s="52">
        <f t="shared" ref="A59" si="35">A56+1</f>
        <v>42602</v>
      </c>
      <c r="B59" s="55" t="str">
        <f t="shared" ref="B59" si="36">TEXT(A59,"aaa")</f>
        <v>土</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76.5" customHeight="1" thickBot="1" x14ac:dyDescent="0.2">
      <c r="A61" s="54"/>
      <c r="B61" s="57"/>
      <c r="C61" s="60" t="s">
        <v>756</v>
      </c>
      <c r="D61" s="61"/>
      <c r="E61" s="61"/>
      <c r="F61" s="61"/>
      <c r="G61" s="61"/>
      <c r="H61" s="61"/>
      <c r="I61" s="62"/>
    </row>
    <row r="62" spans="1:9" x14ac:dyDescent="0.15">
      <c r="A62" s="52">
        <f t="shared" ref="A62" si="37">A59+1</f>
        <v>42603</v>
      </c>
      <c r="B62" s="55" t="str">
        <f t="shared" ref="B62" si="38">TEXT(A62,"aaa")</f>
        <v>日</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48.75" customHeight="1" thickBot="1" x14ac:dyDescent="0.2">
      <c r="A64" s="54"/>
      <c r="B64" s="57"/>
      <c r="C64" s="60" t="s">
        <v>230</v>
      </c>
      <c r="D64" s="61"/>
      <c r="E64" s="61"/>
      <c r="F64" s="61"/>
      <c r="G64" s="61"/>
      <c r="H64" s="61"/>
      <c r="I64" s="62"/>
    </row>
    <row r="65" spans="1:9" x14ac:dyDescent="0.15">
      <c r="A65" s="52">
        <f t="shared" ref="A65" si="39">A62+1</f>
        <v>42604</v>
      </c>
      <c r="B65" s="55" t="str">
        <f t="shared" ref="B65" si="40">TEXT(A65,"aaa")</f>
        <v>月</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5.5" customHeight="1" thickBot="1" x14ac:dyDescent="0.2">
      <c r="A67" s="54"/>
      <c r="B67" s="57"/>
      <c r="C67" s="60" t="s">
        <v>757</v>
      </c>
      <c r="D67" s="61"/>
      <c r="E67" s="61"/>
      <c r="F67" s="61"/>
      <c r="G67" s="61"/>
      <c r="H67" s="61"/>
      <c r="I67" s="62"/>
    </row>
    <row r="68" spans="1:9" x14ac:dyDescent="0.15">
      <c r="A68" s="52">
        <f t="shared" ref="A68" si="41">A65+1</f>
        <v>42605</v>
      </c>
      <c r="B68" s="55" t="str">
        <f t="shared" ref="B68" si="42">TEXT(A68,"aaa")</f>
        <v>火</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99.75" customHeight="1" thickBot="1" x14ac:dyDescent="0.2">
      <c r="A70" s="54"/>
      <c r="B70" s="57"/>
      <c r="C70" s="60" t="s">
        <v>758</v>
      </c>
      <c r="D70" s="61"/>
      <c r="E70" s="61"/>
      <c r="F70" s="61"/>
      <c r="G70" s="61"/>
      <c r="H70" s="61"/>
      <c r="I70" s="62"/>
    </row>
    <row r="71" spans="1:9" x14ac:dyDescent="0.15">
      <c r="A71" s="52">
        <f t="shared" ref="A71" si="43">A68+1</f>
        <v>42606</v>
      </c>
      <c r="B71" s="55" t="str">
        <f t="shared" ref="B71" si="44">TEXT(A71,"aaa")</f>
        <v>水</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26.75" customHeight="1" thickBot="1" x14ac:dyDescent="0.2">
      <c r="A73" s="54"/>
      <c r="B73" s="57"/>
      <c r="C73" s="60" t="s">
        <v>759</v>
      </c>
      <c r="D73" s="61"/>
      <c r="E73" s="61"/>
      <c r="F73" s="61"/>
      <c r="G73" s="61"/>
      <c r="H73" s="61"/>
      <c r="I73" s="62"/>
    </row>
    <row r="74" spans="1:9" x14ac:dyDescent="0.15">
      <c r="A74" s="52">
        <f t="shared" ref="A74" si="45">A71+1</f>
        <v>42607</v>
      </c>
      <c r="B74" s="55" t="str">
        <f t="shared" ref="B74" si="46">TEXT(A74,"aaa")</f>
        <v>木</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86.25" customHeight="1" thickBot="1" x14ac:dyDescent="0.2">
      <c r="A76" s="54"/>
      <c r="B76" s="57"/>
      <c r="C76" s="60" t="s">
        <v>760</v>
      </c>
      <c r="D76" s="61"/>
      <c r="E76" s="61"/>
      <c r="F76" s="61"/>
      <c r="G76" s="61"/>
      <c r="H76" s="61"/>
      <c r="I76" s="62"/>
    </row>
    <row r="77" spans="1:9" x14ac:dyDescent="0.15">
      <c r="A77" s="52">
        <f t="shared" ref="A77" si="47">A74+1</f>
        <v>42608</v>
      </c>
      <c r="B77" s="55" t="str">
        <f t="shared" ref="B77" si="48">TEXT(A77,"aaa")</f>
        <v>金</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12.5" customHeight="1" thickBot="1" x14ac:dyDescent="0.2">
      <c r="A79" s="54"/>
      <c r="B79" s="57"/>
      <c r="C79" s="60" t="s">
        <v>761</v>
      </c>
      <c r="D79" s="61"/>
      <c r="E79" s="61"/>
      <c r="F79" s="61"/>
      <c r="G79" s="61"/>
      <c r="H79" s="61"/>
      <c r="I79" s="62"/>
    </row>
    <row r="80" spans="1:9" x14ac:dyDescent="0.15">
      <c r="A80" s="52">
        <f t="shared" ref="A80" si="49">A77+1</f>
        <v>42609</v>
      </c>
      <c r="B80" s="55" t="str">
        <f t="shared" ref="B80" si="50">TEXT(A80,"aaa")</f>
        <v>土</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02.75" customHeight="1" thickBot="1" x14ac:dyDescent="0.2">
      <c r="A82" s="54"/>
      <c r="B82" s="57"/>
      <c r="C82" s="60" t="s">
        <v>762</v>
      </c>
      <c r="D82" s="61"/>
      <c r="E82" s="61"/>
      <c r="F82" s="61"/>
      <c r="G82" s="61"/>
      <c r="H82" s="61"/>
      <c r="I82" s="62"/>
    </row>
    <row r="83" spans="1:9" x14ac:dyDescent="0.15">
      <c r="A83" s="52">
        <f t="shared" ref="A83" si="51">A80+1</f>
        <v>42610</v>
      </c>
      <c r="B83" s="55" t="str">
        <f t="shared" ref="B83" si="52">TEXT(A83,"aaa")</f>
        <v>日</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48.75" customHeight="1" thickBot="1" x14ac:dyDescent="0.2">
      <c r="A85" s="54"/>
      <c r="B85" s="57"/>
      <c r="C85" s="60" t="s">
        <v>230</v>
      </c>
      <c r="D85" s="61"/>
      <c r="E85" s="61"/>
      <c r="F85" s="61"/>
      <c r="G85" s="61"/>
      <c r="H85" s="61"/>
      <c r="I85" s="62"/>
    </row>
    <row r="86" spans="1:9" x14ac:dyDescent="0.15">
      <c r="A86" s="52">
        <f t="shared" ref="A86" si="53">A83+1</f>
        <v>42611</v>
      </c>
      <c r="B86" s="55" t="str">
        <f t="shared" ref="B86" si="54">TEXT(A86,"aaa")</f>
        <v>月</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78" customHeight="1" thickBot="1" x14ac:dyDescent="0.2">
      <c r="A88" s="54"/>
      <c r="B88" s="57"/>
      <c r="C88" s="60" t="s">
        <v>763</v>
      </c>
      <c r="D88" s="61"/>
      <c r="E88" s="61"/>
      <c r="F88" s="61"/>
      <c r="G88" s="61"/>
      <c r="H88" s="61"/>
      <c r="I88" s="62"/>
    </row>
    <row r="89" spans="1:9" x14ac:dyDescent="0.15">
      <c r="A89" s="52">
        <f t="shared" ref="A89" si="55">A86+1</f>
        <v>42612</v>
      </c>
      <c r="B89" s="55" t="str">
        <f t="shared" ref="B89" si="56">TEXT(A89,"aaa")</f>
        <v>火</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117.75" customHeight="1" thickBot="1" x14ac:dyDescent="0.2">
      <c r="A91" s="54"/>
      <c r="B91" s="57"/>
      <c r="C91" s="60" t="s">
        <v>764</v>
      </c>
      <c r="D91" s="61"/>
      <c r="E91" s="61"/>
      <c r="F91" s="61"/>
      <c r="G91" s="61"/>
      <c r="H91" s="61"/>
      <c r="I91" s="62"/>
    </row>
    <row r="92" spans="1:9" x14ac:dyDescent="0.15">
      <c r="A92" s="52">
        <f t="shared" ref="A92" si="57">A89+1</f>
        <v>42613</v>
      </c>
      <c r="B92" s="55" t="str">
        <f t="shared" ref="B92" si="58">TEXT(A92,"aaa")</f>
        <v>水</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133.5" customHeight="1" thickBot="1" x14ac:dyDescent="0.2">
      <c r="A94" s="54"/>
      <c r="B94" s="57"/>
      <c r="C94" s="60" t="s">
        <v>765</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I94"/>
  <sheetViews>
    <sheetView topLeftCell="A82" zoomScaleNormal="100"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42614</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0" customHeight="1" thickBot="1" x14ac:dyDescent="0.2">
      <c r="A4" s="54"/>
      <c r="B4" s="57"/>
      <c r="C4" s="60" t="s">
        <v>766</v>
      </c>
      <c r="D4" s="61"/>
      <c r="E4" s="61"/>
      <c r="F4" s="61"/>
      <c r="G4" s="61"/>
      <c r="H4" s="61"/>
      <c r="I4" s="62"/>
    </row>
    <row r="5" spans="1:9" x14ac:dyDescent="0.15">
      <c r="A5" s="52">
        <f>A2+1</f>
        <v>42615</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100.5" customHeight="1" thickBot="1" x14ac:dyDescent="0.2">
      <c r="A7" s="54"/>
      <c r="B7" s="57"/>
      <c r="C7" s="60" t="s">
        <v>767</v>
      </c>
      <c r="D7" s="61"/>
      <c r="E7" s="61"/>
      <c r="F7" s="61"/>
      <c r="G7" s="61"/>
      <c r="H7" s="61"/>
      <c r="I7" s="62"/>
    </row>
    <row r="8" spans="1:9" x14ac:dyDescent="0.15">
      <c r="A8" s="52">
        <f t="shared" ref="A8" si="1">A5+1</f>
        <v>42616</v>
      </c>
      <c r="B8" s="55" t="str">
        <f t="shared" ref="B8" si="2">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3.25" customHeight="1" thickBot="1" x14ac:dyDescent="0.2">
      <c r="A10" s="54"/>
      <c r="B10" s="57"/>
      <c r="C10" s="60" t="s">
        <v>768</v>
      </c>
      <c r="D10" s="61"/>
      <c r="E10" s="61"/>
      <c r="F10" s="61"/>
      <c r="G10" s="61"/>
      <c r="H10" s="61"/>
      <c r="I10" s="62"/>
    </row>
    <row r="11" spans="1:9" x14ac:dyDescent="0.15">
      <c r="A11" s="52">
        <f t="shared" ref="A11" si="3">A8+1</f>
        <v>42617</v>
      </c>
      <c r="B11" s="55" t="str">
        <f t="shared" ref="B11" si="4">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48.75" customHeight="1" thickBot="1" x14ac:dyDescent="0.2">
      <c r="A13" s="54"/>
      <c r="B13" s="57"/>
      <c r="C13" s="60" t="s">
        <v>230</v>
      </c>
      <c r="D13" s="61"/>
      <c r="E13" s="61"/>
      <c r="F13" s="61"/>
      <c r="G13" s="61"/>
      <c r="H13" s="61"/>
      <c r="I13" s="62"/>
    </row>
    <row r="14" spans="1:9" x14ac:dyDescent="0.15">
      <c r="A14" s="52">
        <f t="shared" ref="A14" si="5">A11+1</f>
        <v>42618</v>
      </c>
      <c r="B14" s="55" t="str">
        <f t="shared" ref="B14" si="6">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58.5" customHeight="1" thickBot="1" x14ac:dyDescent="0.2">
      <c r="A16" s="54"/>
      <c r="B16" s="57"/>
      <c r="C16" s="60" t="s">
        <v>769</v>
      </c>
      <c r="D16" s="61"/>
      <c r="E16" s="61"/>
      <c r="F16" s="61"/>
      <c r="G16" s="61"/>
      <c r="H16" s="61"/>
      <c r="I16" s="62"/>
    </row>
    <row r="17" spans="1:9" x14ac:dyDescent="0.15">
      <c r="A17" s="52">
        <f t="shared" ref="A17" si="7">A14+1</f>
        <v>42619</v>
      </c>
      <c r="B17" s="55" t="str">
        <f t="shared" ref="B17" si="8">TEXT(A17,"aaa")</f>
        <v>火</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6.25" customHeight="1" thickBot="1" x14ac:dyDescent="0.2">
      <c r="A19" s="54"/>
      <c r="B19" s="57"/>
      <c r="C19" s="60" t="s">
        <v>770</v>
      </c>
      <c r="D19" s="61"/>
      <c r="E19" s="61"/>
      <c r="F19" s="61"/>
      <c r="G19" s="61"/>
      <c r="H19" s="61"/>
      <c r="I19" s="62"/>
    </row>
    <row r="20" spans="1:9" ht="17.45" customHeight="1" x14ac:dyDescent="0.15">
      <c r="A20" s="52">
        <f t="shared" ref="A20" si="9">A17+1</f>
        <v>42620</v>
      </c>
      <c r="B20" s="55" t="str">
        <f t="shared" ref="B20" si="10">TEXT(A20,"aaa")</f>
        <v>水</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21.5" customHeight="1" thickBot="1" x14ac:dyDescent="0.2">
      <c r="A22" s="54"/>
      <c r="B22" s="57"/>
      <c r="C22" s="60" t="s">
        <v>771</v>
      </c>
      <c r="D22" s="61"/>
      <c r="E22" s="61"/>
      <c r="F22" s="61"/>
      <c r="G22" s="61"/>
      <c r="H22" s="61"/>
      <c r="I22" s="62"/>
    </row>
    <row r="23" spans="1:9" x14ac:dyDescent="0.15">
      <c r="A23" s="52">
        <f t="shared" ref="A23" si="11">A20+1</f>
        <v>42621</v>
      </c>
      <c r="B23" s="55" t="str">
        <f t="shared" ref="B23" si="12">TEXT(A23,"aaa")</f>
        <v>木</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103.5" customHeight="1" thickBot="1" x14ac:dyDescent="0.2">
      <c r="A25" s="54"/>
      <c r="B25" s="57"/>
      <c r="C25" s="60" t="s">
        <v>772</v>
      </c>
      <c r="D25" s="61"/>
      <c r="E25" s="61"/>
      <c r="F25" s="61"/>
      <c r="G25" s="61"/>
      <c r="H25" s="61"/>
      <c r="I25" s="62"/>
    </row>
    <row r="26" spans="1:9" x14ac:dyDescent="0.15">
      <c r="A26" s="52">
        <f t="shared" ref="A26" si="13">A23+1</f>
        <v>42622</v>
      </c>
      <c r="B26" s="55" t="str">
        <f t="shared" ref="B26" si="14">TEXT(A26,"aaa")</f>
        <v>金</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114" customHeight="1" thickBot="1" x14ac:dyDescent="0.2">
      <c r="A28" s="54"/>
      <c r="B28" s="57"/>
      <c r="C28" s="60" t="s">
        <v>773</v>
      </c>
      <c r="D28" s="61"/>
      <c r="E28" s="61"/>
      <c r="F28" s="61"/>
      <c r="G28" s="61"/>
      <c r="H28" s="61"/>
      <c r="I28" s="62"/>
    </row>
    <row r="29" spans="1:9" x14ac:dyDescent="0.15">
      <c r="A29" s="52">
        <f t="shared" ref="A29" si="15">A26+1</f>
        <v>42623</v>
      </c>
      <c r="B29" s="55" t="str">
        <f t="shared" ref="B29" si="16">TEXT(A29,"aaa")</f>
        <v>土</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60.75" customHeight="1" thickBot="1" x14ac:dyDescent="0.2">
      <c r="A31" s="54"/>
      <c r="B31" s="57"/>
      <c r="C31" s="60" t="s">
        <v>776</v>
      </c>
      <c r="D31" s="61"/>
      <c r="E31" s="61"/>
      <c r="F31" s="61"/>
      <c r="G31" s="61"/>
      <c r="H31" s="61"/>
      <c r="I31" s="62"/>
    </row>
    <row r="32" spans="1:9" ht="18" customHeight="1" x14ac:dyDescent="0.15">
      <c r="A32" s="52">
        <f t="shared" ref="A32" si="17">A29+1</f>
        <v>42624</v>
      </c>
      <c r="B32" s="55" t="str">
        <f t="shared" ref="B32" si="18">TEXT(A32,"aaa")</f>
        <v>日</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48.75" customHeight="1" thickBot="1" x14ac:dyDescent="0.2">
      <c r="A34" s="54"/>
      <c r="B34" s="57"/>
      <c r="C34" s="60" t="s">
        <v>230</v>
      </c>
      <c r="D34" s="61"/>
      <c r="E34" s="61"/>
      <c r="F34" s="61"/>
      <c r="G34" s="61"/>
      <c r="H34" s="61"/>
      <c r="I34" s="62"/>
    </row>
    <row r="35" spans="1:9" x14ac:dyDescent="0.15">
      <c r="A35" s="52">
        <f t="shared" ref="A35" si="19">A32+1</f>
        <v>42625</v>
      </c>
      <c r="B35" s="55" t="str">
        <f t="shared" ref="B35" si="20">TEXT(A35,"aaa")</f>
        <v>月</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1.5" customHeight="1" thickBot="1" x14ac:dyDescent="0.2">
      <c r="A37" s="54"/>
      <c r="B37" s="57"/>
      <c r="C37" s="60" t="s">
        <v>774</v>
      </c>
      <c r="D37" s="61"/>
      <c r="E37" s="61"/>
      <c r="F37" s="61"/>
      <c r="G37" s="61"/>
      <c r="H37" s="61"/>
      <c r="I37" s="62"/>
    </row>
    <row r="38" spans="1:9" x14ac:dyDescent="0.15">
      <c r="A38" s="52">
        <f t="shared" ref="A38" si="21">A35+1</f>
        <v>42626</v>
      </c>
      <c r="B38" s="55" t="str">
        <f t="shared" ref="B38" si="22">TEXT(A38,"aaa")</f>
        <v>火</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59.25" customHeight="1" thickBot="1" x14ac:dyDescent="0.2">
      <c r="A40" s="54"/>
      <c r="B40" s="57"/>
      <c r="C40" s="60" t="s">
        <v>775</v>
      </c>
      <c r="D40" s="61"/>
      <c r="E40" s="61"/>
      <c r="F40" s="61"/>
      <c r="G40" s="61"/>
      <c r="H40" s="61"/>
      <c r="I40" s="62"/>
    </row>
    <row r="41" spans="1:9" x14ac:dyDescent="0.15">
      <c r="A41" s="52">
        <f t="shared" ref="A41" si="23">A38+1</f>
        <v>42627</v>
      </c>
      <c r="B41" s="55" t="str">
        <f t="shared" ref="B41" si="24">TEXT(A41,"aaa")</f>
        <v>水</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117" customHeight="1" thickBot="1" x14ac:dyDescent="0.2">
      <c r="A43" s="54"/>
      <c r="B43" s="57"/>
      <c r="C43" s="60" t="s">
        <v>777</v>
      </c>
      <c r="D43" s="61"/>
      <c r="E43" s="61"/>
      <c r="F43" s="61"/>
      <c r="G43" s="61"/>
      <c r="H43" s="61"/>
      <c r="I43" s="62"/>
    </row>
    <row r="44" spans="1:9" x14ac:dyDescent="0.15">
      <c r="A44" s="52">
        <f t="shared" ref="A44" si="25">A41+1</f>
        <v>42628</v>
      </c>
      <c r="B44" s="55" t="str">
        <f t="shared" ref="B44" si="26">TEXT(A44,"aaa")</f>
        <v>木</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99.75" customHeight="1" thickBot="1" x14ac:dyDescent="0.2">
      <c r="A46" s="54"/>
      <c r="B46" s="57"/>
      <c r="C46" s="60" t="s">
        <v>778</v>
      </c>
      <c r="D46" s="61"/>
      <c r="E46" s="61"/>
      <c r="F46" s="61"/>
      <c r="G46" s="61"/>
      <c r="H46" s="61"/>
      <c r="I46" s="62"/>
    </row>
    <row r="47" spans="1:9" x14ac:dyDescent="0.15">
      <c r="A47" s="52">
        <f t="shared" ref="A47" si="27">A44+1</f>
        <v>42629</v>
      </c>
      <c r="B47" s="55" t="str">
        <f t="shared" ref="B47" si="28">TEXT(A47,"aaa")</f>
        <v>金</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4.75" customHeight="1" thickBot="1" x14ac:dyDescent="0.2">
      <c r="A49" s="54"/>
      <c r="B49" s="57"/>
      <c r="C49" s="60" t="s">
        <v>779</v>
      </c>
      <c r="D49" s="61"/>
      <c r="E49" s="61"/>
      <c r="F49" s="61"/>
      <c r="G49" s="61"/>
      <c r="H49" s="61"/>
      <c r="I49" s="62"/>
    </row>
    <row r="50" spans="1:9" ht="15" customHeight="1" x14ac:dyDescent="0.15">
      <c r="A50" s="52">
        <f t="shared" ref="A50" si="29">A47+1</f>
        <v>42630</v>
      </c>
      <c r="B50" s="55" t="str">
        <f t="shared" ref="B50" si="30">TEXT(A50,"aaa")</f>
        <v>土</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3.25" customHeight="1" thickBot="1" x14ac:dyDescent="0.2">
      <c r="A52" s="54"/>
      <c r="B52" s="57"/>
      <c r="C52" s="60" t="s">
        <v>780</v>
      </c>
      <c r="D52" s="61"/>
      <c r="E52" s="61"/>
      <c r="F52" s="61"/>
      <c r="G52" s="61"/>
      <c r="H52" s="61"/>
      <c r="I52" s="62"/>
    </row>
    <row r="53" spans="1:9" x14ac:dyDescent="0.15">
      <c r="A53" s="52">
        <f t="shared" ref="A53" si="31">A50+1</f>
        <v>42631</v>
      </c>
      <c r="B53" s="55" t="str">
        <f t="shared" ref="B53" si="32">TEXT(A53,"aaa")</f>
        <v>日</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55.5" customHeight="1" thickBot="1" x14ac:dyDescent="0.2">
      <c r="A55" s="54"/>
      <c r="B55" s="57"/>
      <c r="C55" s="60" t="s">
        <v>230</v>
      </c>
      <c r="D55" s="61"/>
      <c r="E55" s="61"/>
      <c r="F55" s="61"/>
      <c r="G55" s="61"/>
      <c r="H55" s="61"/>
      <c r="I55" s="62"/>
    </row>
    <row r="56" spans="1:9" x14ac:dyDescent="0.15">
      <c r="A56" s="52">
        <f t="shared" ref="A56" si="33">A53+1</f>
        <v>42632</v>
      </c>
      <c r="B56" s="55" t="str">
        <f t="shared" ref="B56" si="34">TEXT(A56,"aaa")</f>
        <v>月</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6.5" customHeight="1" thickBot="1" x14ac:dyDescent="0.2">
      <c r="A58" s="54"/>
      <c r="B58" s="57"/>
      <c r="C58" s="60" t="s">
        <v>651</v>
      </c>
      <c r="D58" s="61"/>
      <c r="E58" s="61"/>
      <c r="F58" s="61"/>
      <c r="G58" s="61"/>
      <c r="H58" s="61"/>
      <c r="I58" s="62"/>
    </row>
    <row r="59" spans="1:9" x14ac:dyDescent="0.15">
      <c r="A59" s="52">
        <f t="shared" ref="A59" si="35">A56+1</f>
        <v>42633</v>
      </c>
      <c r="B59" s="55" t="str">
        <f t="shared" ref="B59" si="36">TEXT(A59,"aaa")</f>
        <v>火</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6.25" customHeight="1" thickBot="1" x14ac:dyDescent="0.2">
      <c r="A61" s="54"/>
      <c r="B61" s="57"/>
      <c r="C61" s="60" t="s">
        <v>781</v>
      </c>
      <c r="D61" s="61"/>
      <c r="E61" s="61"/>
      <c r="F61" s="61"/>
      <c r="G61" s="61"/>
      <c r="H61" s="61"/>
      <c r="I61" s="62"/>
    </row>
    <row r="62" spans="1:9" x14ac:dyDescent="0.15">
      <c r="A62" s="52">
        <f t="shared" ref="A62" si="37">A59+1</f>
        <v>42634</v>
      </c>
      <c r="B62" s="55" t="str">
        <f t="shared" ref="B62" si="38">TEXT(A62,"aaa")</f>
        <v>水</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9.75" customHeight="1" thickBot="1" x14ac:dyDescent="0.2">
      <c r="A64" s="54"/>
      <c r="B64" s="57"/>
      <c r="C64" s="60" t="s">
        <v>782</v>
      </c>
      <c r="D64" s="61"/>
      <c r="E64" s="61"/>
      <c r="F64" s="61"/>
      <c r="G64" s="61"/>
      <c r="H64" s="61"/>
      <c r="I64" s="62"/>
    </row>
    <row r="65" spans="1:9" x14ac:dyDescent="0.15">
      <c r="A65" s="52">
        <f t="shared" ref="A65" si="39">A62+1</f>
        <v>42635</v>
      </c>
      <c r="B65" s="55" t="str">
        <f t="shared" ref="B65" si="40">TEXT(A65,"aaa")</f>
        <v>木</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90" customHeight="1" thickBot="1" x14ac:dyDescent="0.2">
      <c r="A67" s="54"/>
      <c r="B67" s="57"/>
      <c r="C67" s="60" t="s">
        <v>783</v>
      </c>
      <c r="D67" s="61"/>
      <c r="E67" s="61"/>
      <c r="F67" s="61"/>
      <c r="G67" s="61"/>
      <c r="H67" s="61"/>
      <c r="I67" s="62"/>
    </row>
    <row r="68" spans="1:9" x14ac:dyDescent="0.15">
      <c r="A68" s="52">
        <f t="shared" ref="A68" si="41">A65+1</f>
        <v>42636</v>
      </c>
      <c r="B68" s="55" t="str">
        <f t="shared" ref="B68" si="42">TEXT(A68,"aaa")</f>
        <v>金</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72.75" customHeight="1" thickBot="1" x14ac:dyDescent="0.2">
      <c r="A70" s="54"/>
      <c r="B70" s="57"/>
      <c r="C70" s="60" t="s">
        <v>784</v>
      </c>
      <c r="D70" s="61"/>
      <c r="E70" s="61"/>
      <c r="F70" s="61"/>
      <c r="G70" s="61"/>
      <c r="H70" s="61"/>
      <c r="I70" s="62"/>
    </row>
    <row r="71" spans="1:9" x14ac:dyDescent="0.15">
      <c r="A71" s="52">
        <f t="shared" ref="A71" si="43">A68+1</f>
        <v>42637</v>
      </c>
      <c r="B71" s="55" t="str">
        <f t="shared" ref="B71" si="44">TEXT(A71,"aaa")</f>
        <v>土</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2.75" customHeight="1" thickBot="1" x14ac:dyDescent="0.2">
      <c r="A73" s="54"/>
      <c r="B73" s="57"/>
      <c r="C73" s="60" t="s">
        <v>785</v>
      </c>
      <c r="D73" s="61"/>
      <c r="E73" s="61"/>
      <c r="F73" s="61"/>
      <c r="G73" s="61"/>
      <c r="H73" s="61"/>
      <c r="I73" s="62"/>
    </row>
    <row r="74" spans="1:9" x14ac:dyDescent="0.15">
      <c r="A74" s="52">
        <f t="shared" ref="A74" si="45">A71+1</f>
        <v>42638</v>
      </c>
      <c r="B74" s="55" t="str">
        <f t="shared" ref="B74" si="46">TEXT(A74,"aaa")</f>
        <v>日</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48.75" customHeight="1" thickBot="1" x14ac:dyDescent="0.2">
      <c r="A76" s="54"/>
      <c r="B76" s="57"/>
      <c r="C76" s="60" t="s">
        <v>230</v>
      </c>
      <c r="D76" s="61"/>
      <c r="E76" s="61"/>
      <c r="F76" s="61"/>
      <c r="G76" s="61"/>
      <c r="H76" s="61"/>
      <c r="I76" s="62"/>
    </row>
    <row r="77" spans="1:9" x14ac:dyDescent="0.15">
      <c r="A77" s="52">
        <f t="shared" ref="A77" si="47">A74+1</f>
        <v>42639</v>
      </c>
      <c r="B77" s="55" t="str">
        <f t="shared" ref="B77" si="48">TEXT(A77,"aaa")</f>
        <v>月</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58.5" customHeight="1" thickBot="1" x14ac:dyDescent="0.2">
      <c r="A79" s="54"/>
      <c r="B79" s="57"/>
      <c r="C79" s="60" t="s">
        <v>786</v>
      </c>
      <c r="D79" s="61"/>
      <c r="E79" s="61"/>
      <c r="F79" s="61"/>
      <c r="G79" s="61"/>
      <c r="H79" s="61"/>
      <c r="I79" s="62"/>
    </row>
    <row r="80" spans="1:9" x14ac:dyDescent="0.15">
      <c r="A80" s="52">
        <f t="shared" ref="A80" si="49">A77+1</f>
        <v>42640</v>
      </c>
      <c r="B80" s="55" t="str">
        <f t="shared" ref="B80" si="50">TEXT(A80,"aaa")</f>
        <v>火</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90" customHeight="1" thickBot="1" x14ac:dyDescent="0.2">
      <c r="A82" s="54"/>
      <c r="B82" s="57"/>
      <c r="C82" s="60" t="s">
        <v>787</v>
      </c>
      <c r="D82" s="61"/>
      <c r="E82" s="61"/>
      <c r="F82" s="61"/>
      <c r="G82" s="61"/>
      <c r="H82" s="61"/>
      <c r="I82" s="62"/>
    </row>
    <row r="83" spans="1:9" x14ac:dyDescent="0.15">
      <c r="A83" s="52">
        <f t="shared" ref="A83" si="51">A80+1</f>
        <v>42641</v>
      </c>
      <c r="B83" s="55" t="str">
        <f t="shared" ref="B83" si="52">TEXT(A83,"aaa")</f>
        <v>水</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6.25" customHeight="1" thickBot="1" x14ac:dyDescent="0.2">
      <c r="A85" s="54"/>
      <c r="B85" s="57"/>
      <c r="C85" s="60" t="s">
        <v>788</v>
      </c>
      <c r="D85" s="61"/>
      <c r="E85" s="61"/>
      <c r="F85" s="61"/>
      <c r="G85" s="61"/>
      <c r="H85" s="61"/>
      <c r="I85" s="62"/>
    </row>
    <row r="86" spans="1:9" x14ac:dyDescent="0.15">
      <c r="A86" s="52">
        <f t="shared" ref="A86" si="53">A83+1</f>
        <v>42642</v>
      </c>
      <c r="B86" s="55" t="str">
        <f t="shared" ref="B86" si="54">TEXT(A86,"aaa")</f>
        <v>木</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90" customHeight="1" thickBot="1" x14ac:dyDescent="0.2">
      <c r="A88" s="54"/>
      <c r="B88" s="57"/>
      <c r="C88" s="60" t="s">
        <v>789</v>
      </c>
      <c r="D88" s="61"/>
      <c r="E88" s="61"/>
      <c r="F88" s="61"/>
      <c r="G88" s="61"/>
      <c r="H88" s="61"/>
      <c r="I88" s="62"/>
    </row>
    <row r="89" spans="1:9" x14ac:dyDescent="0.15">
      <c r="A89" s="52">
        <f t="shared" ref="A89" si="55">A86+1</f>
        <v>42643</v>
      </c>
      <c r="B89" s="55" t="str">
        <f t="shared" ref="B89" si="56">TEXT(A89,"aaa")</f>
        <v>金</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74.25" customHeight="1" thickBot="1" x14ac:dyDescent="0.2">
      <c r="A91" s="54"/>
      <c r="B91" s="57"/>
      <c r="C91" s="60" t="s">
        <v>790</v>
      </c>
      <c r="D91" s="61"/>
      <c r="E91" s="61"/>
      <c r="F91" s="61"/>
      <c r="G91" s="61"/>
      <c r="H91" s="61"/>
      <c r="I91" s="62"/>
    </row>
    <row r="92" spans="1:9" x14ac:dyDescent="0.15">
      <c r="A92" s="52">
        <f t="shared" ref="A92" si="57">A89+1</f>
        <v>42644</v>
      </c>
      <c r="B92" s="55" t="str">
        <f t="shared" ref="B92" si="58">TEXT(A92,"aaa")</f>
        <v>土</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87.75" customHeight="1" thickBot="1" x14ac:dyDescent="0.2">
      <c r="A94" s="54"/>
      <c r="B94" s="57"/>
      <c r="C94" s="60" t="s">
        <v>791</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94"/>
  <sheetViews>
    <sheetView topLeftCell="A16"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42644</v>
      </c>
      <c r="B2" s="55" t="str">
        <f>TEXT(A2,"aaa")</f>
        <v>土</v>
      </c>
      <c r="C2" s="58" t="s">
        <v>3</v>
      </c>
      <c r="D2" s="58" t="s">
        <v>4</v>
      </c>
      <c r="E2" s="6" t="s">
        <v>5</v>
      </c>
      <c r="F2" s="2"/>
      <c r="G2" s="58" t="s">
        <v>7</v>
      </c>
      <c r="H2" s="6" t="s">
        <v>5</v>
      </c>
      <c r="I2" s="28"/>
    </row>
    <row r="3" spans="1:9" x14ac:dyDescent="0.15">
      <c r="A3" s="53"/>
      <c r="B3" s="56"/>
      <c r="C3" s="59"/>
      <c r="D3" s="59"/>
      <c r="E3" s="7" t="s">
        <v>6</v>
      </c>
      <c r="F3" s="3"/>
      <c r="G3" s="59"/>
      <c r="H3" s="7" t="s">
        <v>6</v>
      </c>
      <c r="I3" s="29"/>
    </row>
    <row r="4" spans="1:9" ht="48.75" customHeight="1" thickBot="1" x14ac:dyDescent="0.2">
      <c r="A4" s="54"/>
      <c r="B4" s="57"/>
      <c r="C4" s="60" t="s">
        <v>230</v>
      </c>
      <c r="D4" s="61"/>
      <c r="E4" s="61"/>
      <c r="F4" s="61"/>
      <c r="G4" s="61"/>
      <c r="H4" s="61"/>
      <c r="I4" s="62"/>
    </row>
    <row r="5" spans="1:9" x14ac:dyDescent="0.15">
      <c r="A5" s="52">
        <v>42645</v>
      </c>
      <c r="B5" s="55" t="str">
        <f t="shared" ref="B5" si="0">TEXT(A5,"aaa")</f>
        <v>日</v>
      </c>
      <c r="C5" s="58" t="s">
        <v>3</v>
      </c>
      <c r="D5" s="58" t="s">
        <v>4</v>
      </c>
      <c r="E5" s="6" t="s">
        <v>5</v>
      </c>
      <c r="F5" s="2"/>
      <c r="G5" s="58" t="s">
        <v>7</v>
      </c>
      <c r="H5" s="6" t="s">
        <v>5</v>
      </c>
      <c r="I5" s="28"/>
    </row>
    <row r="6" spans="1:9" x14ac:dyDescent="0.15">
      <c r="A6" s="53"/>
      <c r="B6" s="56"/>
      <c r="C6" s="59"/>
      <c r="D6" s="59"/>
      <c r="E6" s="7" t="s">
        <v>6</v>
      </c>
      <c r="F6" s="3"/>
      <c r="G6" s="59"/>
      <c r="H6" s="7" t="s">
        <v>6</v>
      </c>
      <c r="I6" s="29"/>
    </row>
    <row r="7" spans="1:9" ht="48.75" customHeight="1" thickBot="1" x14ac:dyDescent="0.2">
      <c r="A7" s="54"/>
      <c r="B7" s="57"/>
      <c r="C7" s="60" t="s">
        <v>230</v>
      </c>
      <c r="D7" s="61"/>
      <c r="E7" s="61"/>
      <c r="F7" s="61"/>
      <c r="G7" s="61"/>
      <c r="H7" s="61"/>
      <c r="I7" s="62"/>
    </row>
    <row r="8" spans="1:9" x14ac:dyDescent="0.15">
      <c r="A8" s="52">
        <v>42646</v>
      </c>
      <c r="B8" s="55" t="str">
        <f t="shared" ref="B8" si="1">TEXT(A8,"aaa")</f>
        <v>月</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5.25" customHeight="1" thickBot="1" x14ac:dyDescent="0.2">
      <c r="A10" s="54"/>
      <c r="B10" s="57"/>
      <c r="C10" s="60" t="s">
        <v>792</v>
      </c>
      <c r="D10" s="61"/>
      <c r="E10" s="61"/>
      <c r="F10" s="61"/>
      <c r="G10" s="61"/>
      <c r="H10" s="61"/>
      <c r="I10" s="62"/>
    </row>
    <row r="11" spans="1:9" x14ac:dyDescent="0.15">
      <c r="A11" s="52">
        <v>42647</v>
      </c>
      <c r="B11" s="55" t="str">
        <f t="shared" ref="B11" si="2">TEXT(A11,"aaa")</f>
        <v>火</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105" customHeight="1" thickBot="1" x14ac:dyDescent="0.2">
      <c r="A13" s="54"/>
      <c r="B13" s="57"/>
      <c r="C13" s="60" t="s">
        <v>793</v>
      </c>
      <c r="D13" s="61"/>
      <c r="E13" s="61"/>
      <c r="F13" s="61"/>
      <c r="G13" s="61"/>
      <c r="H13" s="61"/>
      <c r="I13" s="62"/>
    </row>
    <row r="14" spans="1:9" x14ac:dyDescent="0.15">
      <c r="A14" s="52">
        <v>42648</v>
      </c>
      <c r="B14" s="55" t="str">
        <f t="shared" ref="B14" si="3">TEXT(A14,"aaa")</f>
        <v>水</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8" customHeight="1" thickBot="1" x14ac:dyDescent="0.2">
      <c r="A16" s="54"/>
      <c r="B16" s="57"/>
      <c r="C16" s="60" t="s">
        <v>794</v>
      </c>
      <c r="D16" s="61"/>
      <c r="E16" s="61"/>
      <c r="F16" s="61"/>
      <c r="G16" s="61"/>
      <c r="H16" s="61"/>
      <c r="I16" s="62"/>
    </row>
    <row r="17" spans="1:9" x14ac:dyDescent="0.15">
      <c r="A17" s="52">
        <v>42649</v>
      </c>
      <c r="B17" s="55" t="str">
        <f t="shared" ref="B17" si="4">TEXT(A17,"aaa")</f>
        <v>木</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138" customHeight="1" thickBot="1" x14ac:dyDescent="0.2">
      <c r="A19" s="54"/>
      <c r="B19" s="57"/>
      <c r="C19" s="60" t="s">
        <v>795</v>
      </c>
      <c r="D19" s="61"/>
      <c r="E19" s="61"/>
      <c r="F19" s="61"/>
      <c r="G19" s="61"/>
      <c r="H19" s="61"/>
      <c r="I19" s="62"/>
    </row>
    <row r="20" spans="1:9" ht="17.45" customHeight="1" x14ac:dyDescent="0.15">
      <c r="A20" s="52">
        <v>42650</v>
      </c>
      <c r="B20" s="55" t="str">
        <f t="shared" ref="B20" si="5">TEXT(A20,"aaa")</f>
        <v>金</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05.75" customHeight="1" thickBot="1" x14ac:dyDescent="0.2">
      <c r="A22" s="54"/>
      <c r="B22" s="57"/>
      <c r="C22" s="60" t="s">
        <v>796</v>
      </c>
      <c r="D22" s="61"/>
      <c r="E22" s="61"/>
      <c r="F22" s="61"/>
      <c r="G22" s="61"/>
      <c r="H22" s="61"/>
      <c r="I22" s="62"/>
    </row>
    <row r="23" spans="1:9" x14ac:dyDescent="0.15">
      <c r="A23" s="52">
        <v>42651</v>
      </c>
      <c r="B23" s="55" t="str">
        <f t="shared" ref="B23" si="6">TEXT(A23,"aaa")</f>
        <v>土</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75" customHeight="1" thickBot="1" x14ac:dyDescent="0.2">
      <c r="A25" s="54"/>
      <c r="B25" s="57"/>
      <c r="C25" s="60" t="s">
        <v>797</v>
      </c>
      <c r="D25" s="61"/>
      <c r="E25" s="61"/>
      <c r="F25" s="61"/>
      <c r="G25" s="61"/>
      <c r="H25" s="61"/>
      <c r="I25" s="62"/>
    </row>
    <row r="26" spans="1:9" x14ac:dyDescent="0.15">
      <c r="A26" s="52">
        <v>42652</v>
      </c>
      <c r="B26" s="55" t="str">
        <f t="shared" ref="B26" si="7">TEXT(A26,"aaa")</f>
        <v>日</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48.75" customHeight="1" thickBot="1" x14ac:dyDescent="0.2">
      <c r="A28" s="54"/>
      <c r="B28" s="57"/>
      <c r="C28" s="60" t="s">
        <v>230</v>
      </c>
      <c r="D28" s="61"/>
      <c r="E28" s="61"/>
      <c r="F28" s="61"/>
      <c r="G28" s="61"/>
      <c r="H28" s="61"/>
      <c r="I28" s="62"/>
    </row>
    <row r="29" spans="1:9" x14ac:dyDescent="0.15">
      <c r="A29" s="52">
        <v>42653</v>
      </c>
      <c r="B29" s="55" t="str">
        <f t="shared" ref="B29" si="8">TEXT(A29,"aaa")</f>
        <v>月</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60.75" customHeight="1" thickBot="1" x14ac:dyDescent="0.2">
      <c r="A31" s="54"/>
      <c r="B31" s="57"/>
      <c r="C31" s="60" t="s">
        <v>798</v>
      </c>
      <c r="D31" s="61"/>
      <c r="E31" s="61"/>
      <c r="F31" s="61"/>
      <c r="G31" s="61"/>
      <c r="H31" s="61"/>
      <c r="I31" s="62"/>
    </row>
    <row r="32" spans="1:9" x14ac:dyDescent="0.15">
      <c r="A32" s="52">
        <v>42654</v>
      </c>
      <c r="B32" s="55" t="str">
        <f t="shared" ref="B32" si="9">TEXT(A32,"aaa")</f>
        <v>火</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83.25" customHeight="1" thickBot="1" x14ac:dyDescent="0.2">
      <c r="A34" s="54"/>
      <c r="B34" s="57"/>
      <c r="C34" s="60" t="s">
        <v>799</v>
      </c>
      <c r="D34" s="61"/>
      <c r="E34" s="61"/>
      <c r="F34" s="61"/>
      <c r="G34" s="61"/>
      <c r="H34" s="61"/>
      <c r="I34" s="62"/>
    </row>
    <row r="35" spans="1:9" x14ac:dyDescent="0.15">
      <c r="A35" s="52">
        <v>42655</v>
      </c>
      <c r="B35" s="55" t="str">
        <f t="shared" ref="B35" si="10">TEXT(A35,"aaa")</f>
        <v>水</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101.25" customHeight="1" thickBot="1" x14ac:dyDescent="0.2">
      <c r="A37" s="54"/>
      <c r="B37" s="57"/>
      <c r="C37" s="60" t="s">
        <v>800</v>
      </c>
      <c r="D37" s="61"/>
      <c r="E37" s="61"/>
      <c r="F37" s="61"/>
      <c r="G37" s="61"/>
      <c r="H37" s="61"/>
      <c r="I37" s="62"/>
    </row>
    <row r="38" spans="1:9" x14ac:dyDescent="0.15">
      <c r="A38" s="52">
        <v>42656</v>
      </c>
      <c r="B38" s="55" t="str">
        <f t="shared" ref="B38" si="11">TEXT(A38,"aaa")</f>
        <v>木</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87.75" customHeight="1" thickBot="1" x14ac:dyDescent="0.2">
      <c r="A40" s="54"/>
      <c r="B40" s="57"/>
      <c r="C40" s="60" t="s">
        <v>801</v>
      </c>
      <c r="D40" s="61"/>
      <c r="E40" s="61"/>
      <c r="F40" s="61"/>
      <c r="G40" s="61"/>
      <c r="H40" s="61"/>
      <c r="I40" s="62"/>
    </row>
    <row r="41" spans="1:9" x14ac:dyDescent="0.15">
      <c r="A41" s="52">
        <v>42657</v>
      </c>
      <c r="B41" s="55" t="str">
        <f t="shared" ref="B41" si="12">TEXT(A41,"aaa")</f>
        <v>金</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5.75" customHeight="1" thickBot="1" x14ac:dyDescent="0.2">
      <c r="A43" s="54"/>
      <c r="B43" s="57"/>
      <c r="C43" s="60" t="s">
        <v>802</v>
      </c>
      <c r="D43" s="61"/>
      <c r="E43" s="61"/>
      <c r="F43" s="61"/>
      <c r="G43" s="61"/>
      <c r="H43" s="61"/>
      <c r="I43" s="62"/>
    </row>
    <row r="44" spans="1:9" x14ac:dyDescent="0.15">
      <c r="A44" s="52">
        <v>42658</v>
      </c>
      <c r="B44" s="55" t="str">
        <f t="shared" ref="B44" si="13">TEXT(A44,"aaa")</f>
        <v>土</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108" customHeight="1" thickBot="1" x14ac:dyDescent="0.2">
      <c r="A46" s="54"/>
      <c r="B46" s="57"/>
      <c r="C46" s="60" t="s">
        <v>803</v>
      </c>
      <c r="D46" s="61"/>
      <c r="E46" s="61"/>
      <c r="F46" s="61"/>
      <c r="G46" s="61"/>
      <c r="H46" s="61"/>
      <c r="I46" s="62"/>
    </row>
    <row r="47" spans="1:9" x14ac:dyDescent="0.15">
      <c r="A47" s="52">
        <v>42659</v>
      </c>
      <c r="B47" s="55" t="str">
        <f t="shared" ref="B47" si="14">TEXT(A47,"aaa")</f>
        <v>日</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113.25" customHeight="1" thickBot="1" x14ac:dyDescent="0.2">
      <c r="A49" s="54"/>
      <c r="B49" s="57"/>
      <c r="C49" s="60" t="s">
        <v>230</v>
      </c>
      <c r="D49" s="61"/>
      <c r="E49" s="61"/>
      <c r="F49" s="61"/>
      <c r="G49" s="61"/>
      <c r="H49" s="61"/>
      <c r="I49" s="62"/>
    </row>
    <row r="50" spans="1:9" ht="15" customHeight="1" x14ac:dyDescent="0.15">
      <c r="A50" s="52">
        <v>42660</v>
      </c>
      <c r="B50" s="55" t="str">
        <f t="shared" ref="B50" si="15">TEXT(A50,"aaa")</f>
        <v>月</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59.25" customHeight="1" thickBot="1" x14ac:dyDescent="0.2">
      <c r="A52" s="54"/>
      <c r="B52" s="57"/>
      <c r="C52" s="60" t="s">
        <v>804</v>
      </c>
      <c r="D52" s="61"/>
      <c r="E52" s="61"/>
      <c r="F52" s="61"/>
      <c r="G52" s="61"/>
      <c r="H52" s="61"/>
      <c r="I52" s="62"/>
    </row>
    <row r="53" spans="1:9" x14ac:dyDescent="0.15">
      <c r="A53" s="52">
        <v>42661</v>
      </c>
      <c r="B53" s="55" t="str">
        <f t="shared" ref="B53" si="16">TEXT(A53,"aaa")</f>
        <v>火</v>
      </c>
      <c r="C53" s="58" t="s">
        <v>3</v>
      </c>
      <c r="D53" s="58" t="s">
        <v>4</v>
      </c>
      <c r="E53" s="6" t="s">
        <v>5</v>
      </c>
      <c r="F53" s="2"/>
      <c r="G53" s="58" t="s">
        <v>7</v>
      </c>
      <c r="H53" s="6" t="s">
        <v>5</v>
      </c>
      <c r="I53" s="4"/>
    </row>
    <row r="54" spans="1:9" x14ac:dyDescent="0.15">
      <c r="A54" s="53"/>
      <c r="B54" s="56"/>
      <c r="C54" s="59"/>
      <c r="D54" s="59"/>
      <c r="E54" s="7" t="s">
        <v>6</v>
      </c>
      <c r="F54" s="3">
        <v>28</v>
      </c>
      <c r="G54" s="59"/>
      <c r="H54" s="7" t="s">
        <v>6</v>
      </c>
      <c r="I54" s="5"/>
    </row>
    <row r="55" spans="1:9" ht="71.25" customHeight="1" thickBot="1" x14ac:dyDescent="0.2">
      <c r="A55" s="54"/>
      <c r="B55" s="57"/>
      <c r="C55" s="60" t="s">
        <v>805</v>
      </c>
      <c r="D55" s="61"/>
      <c r="E55" s="61"/>
      <c r="F55" s="61"/>
      <c r="G55" s="61"/>
      <c r="H55" s="61"/>
      <c r="I55" s="62"/>
    </row>
    <row r="56" spans="1:9" x14ac:dyDescent="0.15">
      <c r="A56" s="52">
        <v>42662</v>
      </c>
      <c r="B56" s="55" t="str">
        <f t="shared" ref="B56" si="17">TEXT(A56,"aaa")</f>
        <v>水</v>
      </c>
      <c r="C56" s="58" t="s">
        <v>3</v>
      </c>
      <c r="D56" s="58" t="s">
        <v>4</v>
      </c>
      <c r="E56" s="6" t="s">
        <v>5</v>
      </c>
      <c r="F56" s="2"/>
      <c r="G56" s="58" t="s">
        <v>7</v>
      </c>
      <c r="H56" s="6" t="s">
        <v>5</v>
      </c>
      <c r="I56" s="4"/>
    </row>
    <row r="57" spans="1:9" x14ac:dyDescent="0.15">
      <c r="A57" s="53"/>
      <c r="B57" s="56"/>
      <c r="C57" s="59"/>
      <c r="D57" s="59"/>
      <c r="E57" s="7" t="s">
        <v>6</v>
      </c>
      <c r="F57" s="3">
        <v>31</v>
      </c>
      <c r="G57" s="59"/>
      <c r="H57" s="7" t="s">
        <v>6</v>
      </c>
      <c r="I57" s="5"/>
    </row>
    <row r="58" spans="1:9" ht="59.25" customHeight="1" thickBot="1" x14ac:dyDescent="0.2">
      <c r="A58" s="54"/>
      <c r="B58" s="57"/>
      <c r="C58" s="60" t="s">
        <v>806</v>
      </c>
      <c r="D58" s="61"/>
      <c r="E58" s="61"/>
      <c r="F58" s="61"/>
      <c r="G58" s="61"/>
      <c r="H58" s="61"/>
      <c r="I58" s="62"/>
    </row>
    <row r="59" spans="1:9" x14ac:dyDescent="0.15">
      <c r="A59" s="52">
        <v>42663</v>
      </c>
      <c r="B59" s="55" t="str">
        <f t="shared" ref="B59" si="18">TEXT(A59,"aaa")</f>
        <v>木</v>
      </c>
      <c r="C59" s="58" t="s">
        <v>3</v>
      </c>
      <c r="D59" s="58" t="s">
        <v>4</v>
      </c>
      <c r="E59" s="6" t="s">
        <v>5</v>
      </c>
      <c r="F59" s="2"/>
      <c r="G59" s="58" t="s">
        <v>7</v>
      </c>
      <c r="H59" s="6" t="s">
        <v>5</v>
      </c>
      <c r="I59" s="4"/>
    </row>
    <row r="60" spans="1:9" x14ac:dyDescent="0.15">
      <c r="A60" s="53"/>
      <c r="B60" s="56"/>
      <c r="C60" s="59"/>
      <c r="D60" s="59"/>
      <c r="E60" s="7" t="s">
        <v>6</v>
      </c>
      <c r="F60" s="3">
        <v>34</v>
      </c>
      <c r="G60" s="59"/>
      <c r="H60" s="7" t="s">
        <v>6</v>
      </c>
      <c r="I60" s="5"/>
    </row>
    <row r="61" spans="1:9" ht="58.5" customHeight="1" thickBot="1" x14ac:dyDescent="0.2">
      <c r="A61" s="54"/>
      <c r="B61" s="57"/>
      <c r="C61" s="60" t="s">
        <v>807</v>
      </c>
      <c r="D61" s="61"/>
      <c r="E61" s="61"/>
      <c r="F61" s="61"/>
      <c r="G61" s="61"/>
      <c r="H61" s="61"/>
      <c r="I61" s="62"/>
    </row>
    <row r="62" spans="1:9" x14ac:dyDescent="0.15">
      <c r="A62" s="52">
        <v>42664</v>
      </c>
      <c r="B62" s="55" t="str">
        <f t="shared" ref="B62" si="19">TEXT(A62,"aaa")</f>
        <v>金</v>
      </c>
      <c r="C62" s="58" t="s">
        <v>3</v>
      </c>
      <c r="D62" s="58" t="s">
        <v>4</v>
      </c>
      <c r="E62" s="6" t="s">
        <v>5</v>
      </c>
      <c r="F62" s="2"/>
      <c r="G62" s="58" t="s">
        <v>7</v>
      </c>
      <c r="H62" s="6" t="s">
        <v>5</v>
      </c>
      <c r="I62" s="4"/>
    </row>
    <row r="63" spans="1:9" x14ac:dyDescent="0.15">
      <c r="A63" s="53"/>
      <c r="B63" s="56"/>
      <c r="C63" s="59"/>
      <c r="D63" s="59"/>
      <c r="E63" s="7" t="s">
        <v>6</v>
      </c>
      <c r="F63" s="3">
        <v>10</v>
      </c>
      <c r="G63" s="59"/>
      <c r="H63" s="7" t="s">
        <v>6</v>
      </c>
      <c r="I63" s="5"/>
    </row>
    <row r="64" spans="1:9" ht="85.5" customHeight="1" thickBot="1" x14ac:dyDescent="0.2">
      <c r="A64" s="54"/>
      <c r="B64" s="57"/>
      <c r="C64" s="60" t="s">
        <v>808</v>
      </c>
      <c r="D64" s="61"/>
      <c r="E64" s="61"/>
      <c r="F64" s="61"/>
      <c r="G64" s="61"/>
      <c r="H64" s="61"/>
      <c r="I64" s="62"/>
    </row>
    <row r="65" spans="1:9" x14ac:dyDescent="0.15">
      <c r="A65" s="52">
        <v>42665</v>
      </c>
      <c r="B65" s="55" t="str">
        <f t="shared" ref="B65" si="20">TEXT(A65,"aaa")</f>
        <v>土</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62.25" customHeight="1" thickBot="1" x14ac:dyDescent="0.2">
      <c r="A67" s="54"/>
      <c r="B67" s="57"/>
      <c r="C67" s="60" t="s">
        <v>752</v>
      </c>
      <c r="D67" s="61"/>
      <c r="E67" s="61"/>
      <c r="F67" s="61"/>
      <c r="G67" s="61"/>
      <c r="H67" s="61"/>
      <c r="I67" s="62"/>
    </row>
    <row r="68" spans="1:9" x14ac:dyDescent="0.15">
      <c r="A68" s="52">
        <v>42666</v>
      </c>
      <c r="B68" s="55" t="str">
        <f t="shared" ref="B68" si="21">TEXT(A68,"aaa")</f>
        <v>日</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62.25" customHeight="1" thickBot="1" x14ac:dyDescent="0.2">
      <c r="A70" s="54"/>
      <c r="B70" s="57"/>
      <c r="C70" s="60" t="s">
        <v>514</v>
      </c>
      <c r="D70" s="61"/>
      <c r="E70" s="61"/>
      <c r="F70" s="61"/>
      <c r="G70" s="61"/>
      <c r="H70" s="61"/>
      <c r="I70" s="62"/>
    </row>
    <row r="71" spans="1:9" x14ac:dyDescent="0.15">
      <c r="A71" s="52">
        <v>42667</v>
      </c>
      <c r="B71" s="55" t="str">
        <f t="shared" ref="B71" si="22">TEXT(A71,"aaa")</f>
        <v>月</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78" customHeight="1" thickBot="1" x14ac:dyDescent="0.2">
      <c r="A73" s="54"/>
      <c r="B73" s="57"/>
      <c r="C73" s="60" t="s">
        <v>809</v>
      </c>
      <c r="D73" s="61"/>
      <c r="E73" s="61"/>
      <c r="F73" s="61"/>
      <c r="G73" s="61"/>
      <c r="H73" s="61"/>
      <c r="I73" s="62"/>
    </row>
    <row r="74" spans="1:9" x14ac:dyDescent="0.15">
      <c r="A74" s="52">
        <v>42668</v>
      </c>
      <c r="B74" s="55" t="str">
        <f t="shared" ref="B74" si="23">TEXT(A74,"aaa")</f>
        <v>火</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06.5" customHeight="1" thickBot="1" x14ac:dyDescent="0.2">
      <c r="A76" s="54"/>
      <c r="B76" s="57"/>
      <c r="C76" s="60" t="s">
        <v>810</v>
      </c>
      <c r="D76" s="61"/>
      <c r="E76" s="61"/>
      <c r="F76" s="61"/>
      <c r="G76" s="61"/>
      <c r="H76" s="61"/>
      <c r="I76" s="62"/>
    </row>
    <row r="77" spans="1:9" x14ac:dyDescent="0.15">
      <c r="A77" s="52">
        <v>42669</v>
      </c>
      <c r="B77" s="55" t="str">
        <f t="shared" ref="B77" si="24">TEXT(A77,"aaa")</f>
        <v>水</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40.25" customHeight="1" thickBot="1" x14ac:dyDescent="0.2">
      <c r="A79" s="54"/>
      <c r="B79" s="57"/>
      <c r="C79" s="60" t="s">
        <v>812</v>
      </c>
      <c r="D79" s="61"/>
      <c r="E79" s="61"/>
      <c r="F79" s="61"/>
      <c r="G79" s="61"/>
      <c r="H79" s="61"/>
      <c r="I79" s="62"/>
    </row>
    <row r="80" spans="1:9" x14ac:dyDescent="0.15">
      <c r="A80" s="52">
        <v>42670</v>
      </c>
      <c r="B80" s="55" t="str">
        <f t="shared" ref="B80" si="25">TEXT(A80,"aaa")</f>
        <v>木</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25.25" customHeight="1" thickBot="1" x14ac:dyDescent="0.2">
      <c r="A82" s="54"/>
      <c r="B82" s="57"/>
      <c r="C82" s="60" t="s">
        <v>813</v>
      </c>
      <c r="D82" s="61"/>
      <c r="E82" s="61"/>
      <c r="F82" s="61"/>
      <c r="G82" s="61"/>
      <c r="H82" s="61"/>
      <c r="I82" s="62"/>
    </row>
    <row r="83" spans="1:9" x14ac:dyDescent="0.15">
      <c r="A83" s="52">
        <v>42671</v>
      </c>
      <c r="B83" s="55" t="str">
        <f t="shared" ref="B83" si="26">TEXT(A83,"aaa")</f>
        <v>金</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26.75" customHeight="1" thickBot="1" x14ac:dyDescent="0.2">
      <c r="A85" s="54"/>
      <c r="B85" s="57"/>
      <c r="C85" s="60" t="s">
        <v>814</v>
      </c>
      <c r="D85" s="61"/>
      <c r="E85" s="61"/>
      <c r="F85" s="61"/>
      <c r="G85" s="61"/>
      <c r="H85" s="61"/>
      <c r="I85" s="62"/>
    </row>
    <row r="86" spans="1:9" x14ac:dyDescent="0.15">
      <c r="A86" s="52">
        <v>42672</v>
      </c>
      <c r="B86" s="55" t="str">
        <f t="shared" ref="B86" si="27">TEXT(A86,"aaa")</f>
        <v>土</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101.25" customHeight="1" thickBot="1" x14ac:dyDescent="0.2">
      <c r="A88" s="54"/>
      <c r="B88" s="57"/>
      <c r="C88" s="60" t="s">
        <v>815</v>
      </c>
      <c r="D88" s="61"/>
      <c r="E88" s="61"/>
      <c r="F88" s="61"/>
      <c r="G88" s="61"/>
      <c r="H88" s="61"/>
      <c r="I88" s="62"/>
    </row>
    <row r="89" spans="1:9" x14ac:dyDescent="0.15">
      <c r="A89" s="52">
        <v>42673</v>
      </c>
      <c r="B89" s="55" t="str">
        <f t="shared" ref="B89" si="28">TEXT(A89,"aaa")</f>
        <v>日</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48.75" customHeight="1" thickBot="1" x14ac:dyDescent="0.2">
      <c r="A91" s="54"/>
      <c r="B91" s="57"/>
      <c r="C91" s="60" t="s">
        <v>811</v>
      </c>
      <c r="D91" s="61"/>
      <c r="E91" s="61"/>
      <c r="F91" s="61"/>
      <c r="G91" s="61"/>
      <c r="H91" s="61"/>
      <c r="I91" s="62"/>
    </row>
    <row r="92" spans="1:9" x14ac:dyDescent="0.15">
      <c r="A92" s="52">
        <v>42674</v>
      </c>
      <c r="B92" s="55" t="str">
        <f t="shared" ref="B92" si="29">TEXT(A92,"aaa")</f>
        <v>月</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90.75" customHeight="1" thickBot="1" x14ac:dyDescent="0.2">
      <c r="A94" s="54"/>
      <c r="B94" s="57"/>
      <c r="C94" s="60" t="s">
        <v>816</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94"/>
  <sheetViews>
    <sheetView topLeftCell="A61" zoomScale="120" zoomScaleNormal="120" workbookViewId="0">
      <selection activeCell="C82" sqref="C82:I82"/>
    </sheetView>
  </sheetViews>
  <sheetFormatPr defaultRowHeight="13.5" x14ac:dyDescent="0.15"/>
  <cols>
    <col min="1" max="1" width="8.375" customWidth="1"/>
    <col min="2" max="2" width="3.5" customWidth="1"/>
    <col min="3" max="3" width="15" customWidth="1"/>
    <col min="4" max="4" width="8.125" customWidth="1"/>
    <col min="5" max="5" width="10.5" customWidth="1"/>
    <col min="6" max="6" width="10.125" customWidth="1"/>
    <col min="7" max="7" width="9.625" customWidth="1"/>
    <col min="8" max="8" width="11.5" customWidth="1"/>
    <col min="9" max="9" width="10.625" customWidth="1"/>
  </cols>
  <sheetData>
    <row r="1" spans="1:9" ht="24.75" thickBot="1" x14ac:dyDescent="0.2">
      <c r="A1" s="1" t="s">
        <v>8</v>
      </c>
    </row>
    <row r="2" spans="1:9" x14ac:dyDescent="0.15">
      <c r="A2" s="52">
        <v>41852</v>
      </c>
      <c r="B2" s="55" t="s">
        <v>45</v>
      </c>
      <c r="C2" s="58" t="s">
        <v>3</v>
      </c>
      <c r="D2" s="58" t="s">
        <v>4</v>
      </c>
      <c r="E2" s="6" t="s">
        <v>5</v>
      </c>
      <c r="F2" s="2"/>
      <c r="G2" s="58" t="s">
        <v>7</v>
      </c>
      <c r="H2" s="6" t="s">
        <v>5</v>
      </c>
      <c r="I2" s="8"/>
    </row>
    <row r="3" spans="1:9" x14ac:dyDescent="0.15">
      <c r="A3" s="53"/>
      <c r="B3" s="56"/>
      <c r="C3" s="59"/>
      <c r="D3" s="59"/>
      <c r="E3" s="7" t="s">
        <v>6</v>
      </c>
      <c r="F3" s="3">
        <v>6.9</v>
      </c>
      <c r="G3" s="59"/>
      <c r="H3" s="7" t="s">
        <v>6</v>
      </c>
      <c r="I3" s="9"/>
    </row>
    <row r="4" spans="1:9" ht="241.9" customHeight="1" thickBot="1" x14ac:dyDescent="0.2">
      <c r="A4" s="54"/>
      <c r="B4" s="57"/>
      <c r="C4" s="60" t="s">
        <v>53</v>
      </c>
      <c r="D4" s="61"/>
      <c r="E4" s="61"/>
      <c r="F4" s="61"/>
      <c r="G4" s="61"/>
      <c r="H4" s="61"/>
      <c r="I4" s="62"/>
    </row>
    <row r="5" spans="1:9" x14ac:dyDescent="0.15">
      <c r="A5" s="52">
        <v>41853</v>
      </c>
      <c r="B5" s="55" t="s">
        <v>46</v>
      </c>
      <c r="C5" s="58" t="s">
        <v>3</v>
      </c>
      <c r="D5" s="58" t="s">
        <v>4</v>
      </c>
      <c r="E5" s="6" t="s">
        <v>5</v>
      </c>
      <c r="F5" s="2"/>
      <c r="G5" s="58" t="s">
        <v>7</v>
      </c>
      <c r="H5" s="6" t="s">
        <v>5</v>
      </c>
      <c r="I5" s="4"/>
    </row>
    <row r="6" spans="1:9" x14ac:dyDescent="0.15">
      <c r="A6" s="53"/>
      <c r="B6" s="56"/>
      <c r="C6" s="59"/>
      <c r="D6" s="59"/>
      <c r="E6" s="7" t="s">
        <v>6</v>
      </c>
      <c r="F6" s="3">
        <v>173</v>
      </c>
      <c r="G6" s="59"/>
      <c r="H6" s="7" t="s">
        <v>6</v>
      </c>
      <c r="I6" s="5">
        <f>I3+F6</f>
        <v>173</v>
      </c>
    </row>
    <row r="7" spans="1:9" ht="308.45" customHeight="1" thickBot="1" x14ac:dyDescent="0.2">
      <c r="A7" s="54"/>
      <c r="B7" s="57"/>
      <c r="C7" s="60" t="s">
        <v>54</v>
      </c>
      <c r="D7" s="61"/>
      <c r="E7" s="61"/>
      <c r="F7" s="61"/>
      <c r="G7" s="61"/>
      <c r="H7" s="61"/>
      <c r="I7" s="62"/>
    </row>
    <row r="8" spans="1:9" x14ac:dyDescent="0.15">
      <c r="A8" s="52">
        <v>41854</v>
      </c>
      <c r="B8" s="55" t="s">
        <v>47</v>
      </c>
      <c r="C8" s="58" t="s">
        <v>3</v>
      </c>
      <c r="D8" s="58" t="s">
        <v>4</v>
      </c>
      <c r="E8" s="6" t="s">
        <v>5</v>
      </c>
      <c r="F8" s="2"/>
      <c r="G8" s="58" t="s">
        <v>7</v>
      </c>
      <c r="H8" s="6" t="s">
        <v>5</v>
      </c>
      <c r="I8" s="4"/>
    </row>
    <row r="9" spans="1:9" x14ac:dyDescent="0.15">
      <c r="A9" s="53"/>
      <c r="B9" s="56"/>
      <c r="C9" s="59"/>
      <c r="D9" s="59"/>
      <c r="E9" s="7" t="s">
        <v>6</v>
      </c>
      <c r="F9" s="3">
        <v>282</v>
      </c>
      <c r="G9" s="59"/>
      <c r="H9" s="7" t="s">
        <v>6</v>
      </c>
      <c r="I9" s="5">
        <f>I6+F9</f>
        <v>455</v>
      </c>
    </row>
    <row r="10" spans="1:9" ht="154.9" customHeight="1" thickBot="1" x14ac:dyDescent="0.2">
      <c r="A10" s="54"/>
      <c r="B10" s="57"/>
      <c r="C10" s="60" t="s">
        <v>55</v>
      </c>
      <c r="D10" s="61"/>
      <c r="E10" s="61"/>
      <c r="F10" s="61"/>
      <c r="G10" s="61"/>
      <c r="H10" s="61"/>
      <c r="I10" s="62"/>
    </row>
    <row r="11" spans="1:9" x14ac:dyDescent="0.15">
      <c r="A11" s="52">
        <v>41855</v>
      </c>
      <c r="B11" s="55" t="s">
        <v>48</v>
      </c>
      <c r="C11" s="58" t="s">
        <v>3</v>
      </c>
      <c r="D11" s="58" t="s">
        <v>4</v>
      </c>
      <c r="E11" s="6" t="s">
        <v>5</v>
      </c>
      <c r="F11" s="2"/>
      <c r="G11" s="58" t="s">
        <v>7</v>
      </c>
      <c r="H11" s="6" t="s">
        <v>5</v>
      </c>
      <c r="I11" s="4"/>
    </row>
    <row r="12" spans="1:9" x14ac:dyDescent="0.15">
      <c r="A12" s="53"/>
      <c r="B12" s="56"/>
      <c r="C12" s="59"/>
      <c r="D12" s="59"/>
      <c r="E12" s="7" t="s">
        <v>6</v>
      </c>
      <c r="F12" s="3">
        <v>272</v>
      </c>
      <c r="G12" s="59"/>
      <c r="H12" s="7" t="s">
        <v>6</v>
      </c>
      <c r="I12" s="5">
        <f t="shared" ref="I12" si="0">I9+F12</f>
        <v>727</v>
      </c>
    </row>
    <row r="13" spans="1:9" ht="213" customHeight="1" thickBot="1" x14ac:dyDescent="0.2">
      <c r="A13" s="54"/>
      <c r="B13" s="57"/>
      <c r="C13" s="60" t="s">
        <v>56</v>
      </c>
      <c r="D13" s="61"/>
      <c r="E13" s="61"/>
      <c r="F13" s="61"/>
      <c r="G13" s="61"/>
      <c r="H13" s="61"/>
      <c r="I13" s="62"/>
    </row>
    <row r="14" spans="1:9" x14ac:dyDescent="0.15">
      <c r="A14" s="52">
        <v>41856</v>
      </c>
      <c r="B14" s="55" t="s">
        <v>49</v>
      </c>
      <c r="C14" s="58" t="s">
        <v>3</v>
      </c>
      <c r="D14" s="58" t="s">
        <v>4</v>
      </c>
      <c r="E14" s="6" t="s">
        <v>5</v>
      </c>
      <c r="F14" s="2">
        <v>352</v>
      </c>
      <c r="G14" s="58" t="s">
        <v>7</v>
      </c>
      <c r="H14" s="6" t="s">
        <v>5</v>
      </c>
      <c r="I14" s="4">
        <v>1423</v>
      </c>
    </row>
    <row r="15" spans="1:9" x14ac:dyDescent="0.15">
      <c r="A15" s="53"/>
      <c r="B15" s="56"/>
      <c r="C15" s="59"/>
      <c r="D15" s="59"/>
      <c r="E15" s="7" t="s">
        <v>6</v>
      </c>
      <c r="F15" s="3">
        <v>370</v>
      </c>
      <c r="G15" s="59"/>
      <c r="H15" s="7" t="s">
        <v>6</v>
      </c>
      <c r="I15" s="5">
        <v>1356</v>
      </c>
    </row>
    <row r="16" spans="1:9" ht="170.45" customHeight="1" thickBot="1" x14ac:dyDescent="0.2">
      <c r="A16" s="54"/>
      <c r="B16" s="57"/>
      <c r="C16" s="60" t="s">
        <v>57</v>
      </c>
      <c r="D16" s="61"/>
      <c r="E16" s="61"/>
      <c r="F16" s="61"/>
      <c r="G16" s="61"/>
      <c r="H16" s="61"/>
      <c r="I16" s="62"/>
    </row>
    <row r="17" spans="1:9" x14ac:dyDescent="0.15">
      <c r="A17" s="52">
        <v>41857</v>
      </c>
      <c r="B17" s="55" t="s">
        <v>50</v>
      </c>
      <c r="C17" s="58" t="s">
        <v>3</v>
      </c>
      <c r="D17" s="58" t="s">
        <v>4</v>
      </c>
      <c r="E17" s="6" t="s">
        <v>5</v>
      </c>
      <c r="F17" s="2"/>
      <c r="G17" s="58" t="s">
        <v>7</v>
      </c>
      <c r="H17" s="6" t="s">
        <v>5</v>
      </c>
      <c r="I17" s="4"/>
    </row>
    <row r="18" spans="1:9" x14ac:dyDescent="0.15">
      <c r="A18" s="53"/>
      <c r="B18" s="56"/>
      <c r="C18" s="59"/>
      <c r="D18" s="59"/>
      <c r="E18" s="7" t="s">
        <v>6</v>
      </c>
      <c r="F18" s="3">
        <v>169</v>
      </c>
      <c r="G18" s="59"/>
      <c r="H18" s="7" t="s">
        <v>6</v>
      </c>
      <c r="I18" s="5">
        <f t="shared" ref="I18" si="1">I15+F18</f>
        <v>1525</v>
      </c>
    </row>
    <row r="19" spans="1:9" ht="85.9" customHeight="1" thickBot="1" x14ac:dyDescent="0.2">
      <c r="A19" s="54"/>
      <c r="B19" s="57"/>
      <c r="C19" s="60" t="s">
        <v>58</v>
      </c>
      <c r="D19" s="61"/>
      <c r="E19" s="61"/>
      <c r="F19" s="61"/>
      <c r="G19" s="61"/>
      <c r="H19" s="61"/>
      <c r="I19" s="62"/>
    </row>
    <row r="20" spans="1:9" x14ac:dyDescent="0.15">
      <c r="A20" s="52">
        <v>41858</v>
      </c>
      <c r="B20" s="55" t="s">
        <v>51</v>
      </c>
      <c r="C20" s="58" t="s">
        <v>3</v>
      </c>
      <c r="D20" s="58" t="s">
        <v>4</v>
      </c>
      <c r="E20" s="6" t="s">
        <v>5</v>
      </c>
      <c r="F20" s="2"/>
      <c r="G20" s="58" t="s">
        <v>7</v>
      </c>
      <c r="H20" s="6" t="s">
        <v>5</v>
      </c>
      <c r="I20" s="4"/>
    </row>
    <row r="21" spans="1:9" x14ac:dyDescent="0.15">
      <c r="A21" s="53"/>
      <c r="B21" s="56"/>
      <c r="C21" s="59"/>
      <c r="D21" s="59"/>
      <c r="E21" s="7" t="s">
        <v>6</v>
      </c>
      <c r="F21" s="3">
        <v>66</v>
      </c>
      <c r="G21" s="59"/>
      <c r="H21" s="7" t="s">
        <v>6</v>
      </c>
      <c r="I21" s="5">
        <f t="shared" ref="I21" si="2">I18+F21</f>
        <v>1591</v>
      </c>
    </row>
    <row r="22" spans="1:9" ht="294.60000000000002" customHeight="1" thickBot="1" x14ac:dyDescent="0.2">
      <c r="A22" s="54"/>
      <c r="B22" s="57"/>
      <c r="C22" s="60" t="s">
        <v>59</v>
      </c>
      <c r="D22" s="61"/>
      <c r="E22" s="61"/>
      <c r="F22" s="61"/>
      <c r="G22" s="61"/>
      <c r="H22" s="61"/>
      <c r="I22" s="62"/>
    </row>
    <row r="23" spans="1:9" x14ac:dyDescent="0.15">
      <c r="A23" s="52">
        <v>41859</v>
      </c>
      <c r="B23" s="55" t="s">
        <v>45</v>
      </c>
      <c r="C23" s="58" t="s">
        <v>3</v>
      </c>
      <c r="D23" s="58" t="s">
        <v>4</v>
      </c>
      <c r="E23" s="6" t="s">
        <v>5</v>
      </c>
      <c r="F23" s="2"/>
      <c r="G23" s="58" t="s">
        <v>7</v>
      </c>
      <c r="H23" s="6" t="s">
        <v>5</v>
      </c>
      <c r="I23" s="4"/>
    </row>
    <row r="24" spans="1:9" x14ac:dyDescent="0.15">
      <c r="A24" s="53"/>
      <c r="B24" s="56"/>
      <c r="C24" s="59"/>
      <c r="D24" s="59"/>
      <c r="E24" s="7" t="s">
        <v>6</v>
      </c>
      <c r="F24" s="3">
        <v>250</v>
      </c>
      <c r="G24" s="59"/>
      <c r="H24" s="7" t="s">
        <v>6</v>
      </c>
      <c r="I24" s="5"/>
    </row>
    <row r="25" spans="1:9" ht="106.9" customHeight="1" thickBot="1" x14ac:dyDescent="0.2">
      <c r="A25" s="54"/>
      <c r="B25" s="57"/>
      <c r="C25" s="60" t="s">
        <v>60</v>
      </c>
      <c r="D25" s="61"/>
      <c r="E25" s="61"/>
      <c r="F25" s="61"/>
      <c r="G25" s="61"/>
      <c r="H25" s="61"/>
      <c r="I25" s="62"/>
    </row>
    <row r="26" spans="1:9" x14ac:dyDescent="0.15">
      <c r="A26" s="52">
        <v>41860</v>
      </c>
      <c r="B26" s="55" t="s">
        <v>46</v>
      </c>
      <c r="C26" s="58" t="s">
        <v>3</v>
      </c>
      <c r="D26" s="58" t="s">
        <v>4</v>
      </c>
      <c r="E26" s="6" t="s">
        <v>5</v>
      </c>
      <c r="F26" s="2"/>
      <c r="G26" s="58" t="s">
        <v>7</v>
      </c>
      <c r="H26" s="6" t="s">
        <v>5</v>
      </c>
      <c r="I26" s="4"/>
    </row>
    <row r="27" spans="1:9" x14ac:dyDescent="0.15">
      <c r="A27" s="53"/>
      <c r="B27" s="56"/>
      <c r="C27" s="59"/>
      <c r="D27" s="59"/>
      <c r="E27" s="7" t="s">
        <v>6</v>
      </c>
      <c r="F27" s="3">
        <v>171</v>
      </c>
      <c r="G27" s="59"/>
      <c r="H27" s="7" t="s">
        <v>6</v>
      </c>
      <c r="I27" s="5">
        <f t="shared" ref="I27" si="3">I24+F27</f>
        <v>171</v>
      </c>
    </row>
    <row r="28" spans="1:9" ht="162" customHeight="1" thickBot="1" x14ac:dyDescent="0.2">
      <c r="A28" s="54"/>
      <c r="B28" s="57"/>
      <c r="C28" s="60" t="s">
        <v>61</v>
      </c>
      <c r="D28" s="61"/>
      <c r="E28" s="61"/>
      <c r="F28" s="61"/>
      <c r="G28" s="61"/>
      <c r="H28" s="61"/>
      <c r="I28" s="62"/>
    </row>
    <row r="29" spans="1:9" x14ac:dyDescent="0.15">
      <c r="A29" s="52">
        <v>41861</v>
      </c>
      <c r="B29" s="55" t="s">
        <v>47</v>
      </c>
      <c r="C29" s="58" t="s">
        <v>3</v>
      </c>
      <c r="D29" s="58" t="s">
        <v>4</v>
      </c>
      <c r="E29" s="6" t="s">
        <v>5</v>
      </c>
      <c r="F29" s="2"/>
      <c r="G29" s="58" t="s">
        <v>7</v>
      </c>
      <c r="H29" s="6" t="s">
        <v>5</v>
      </c>
      <c r="I29" s="4"/>
    </row>
    <row r="30" spans="1:9" x14ac:dyDescent="0.15">
      <c r="A30" s="53"/>
      <c r="B30" s="56"/>
      <c r="C30" s="59"/>
      <c r="D30" s="59"/>
      <c r="E30" s="7" t="s">
        <v>6</v>
      </c>
      <c r="F30" s="3">
        <v>355</v>
      </c>
      <c r="G30" s="59"/>
      <c r="H30" s="7" t="s">
        <v>6</v>
      </c>
      <c r="I30" s="5">
        <f t="shared" ref="I30" si="4">I27+F30</f>
        <v>526</v>
      </c>
    </row>
    <row r="31" spans="1:9" ht="124.15" customHeight="1" thickBot="1" x14ac:dyDescent="0.2">
      <c r="A31" s="54"/>
      <c r="B31" s="57"/>
      <c r="C31" s="60" t="s">
        <v>62</v>
      </c>
      <c r="D31" s="61"/>
      <c r="E31" s="61"/>
      <c r="F31" s="61"/>
      <c r="G31" s="61"/>
      <c r="H31" s="61"/>
      <c r="I31" s="62"/>
    </row>
    <row r="32" spans="1:9" x14ac:dyDescent="0.15">
      <c r="A32" s="52">
        <v>41862</v>
      </c>
      <c r="B32" s="55" t="s">
        <v>48</v>
      </c>
      <c r="C32" s="58" t="s">
        <v>3</v>
      </c>
      <c r="D32" s="58" t="s">
        <v>4</v>
      </c>
      <c r="E32" s="6" t="s">
        <v>5</v>
      </c>
      <c r="F32" s="2"/>
      <c r="G32" s="58" t="s">
        <v>7</v>
      </c>
      <c r="H32" s="6" t="s">
        <v>5</v>
      </c>
      <c r="I32" s="4"/>
    </row>
    <row r="33" spans="1:9" x14ac:dyDescent="0.15">
      <c r="A33" s="53"/>
      <c r="B33" s="56"/>
      <c r="C33" s="59"/>
      <c r="D33" s="59"/>
      <c r="E33" s="7" t="s">
        <v>6</v>
      </c>
      <c r="F33" s="3">
        <v>230</v>
      </c>
      <c r="G33" s="59"/>
      <c r="H33" s="7" t="s">
        <v>6</v>
      </c>
      <c r="I33" s="5">
        <f t="shared" ref="I33" si="5">I30+F33</f>
        <v>756</v>
      </c>
    </row>
    <row r="34" spans="1:9" ht="82.15" customHeight="1" thickBot="1" x14ac:dyDescent="0.2">
      <c r="A34" s="54"/>
      <c r="B34" s="57"/>
      <c r="C34" s="60" t="s">
        <v>63</v>
      </c>
      <c r="D34" s="61"/>
      <c r="E34" s="61"/>
      <c r="F34" s="61"/>
      <c r="G34" s="61"/>
      <c r="H34" s="61"/>
      <c r="I34" s="62"/>
    </row>
    <row r="35" spans="1:9" x14ac:dyDescent="0.15">
      <c r="A35" s="52">
        <v>41863</v>
      </c>
      <c r="B35" s="55" t="s">
        <v>49</v>
      </c>
      <c r="C35" s="58" t="s">
        <v>3</v>
      </c>
      <c r="D35" s="58" t="s">
        <v>4</v>
      </c>
      <c r="E35" s="6" t="s">
        <v>5</v>
      </c>
      <c r="F35" s="2">
        <v>111</v>
      </c>
      <c r="G35" s="58" t="s">
        <v>7</v>
      </c>
      <c r="H35" s="6" t="s">
        <v>5</v>
      </c>
      <c r="I35" s="4">
        <v>2798</v>
      </c>
    </row>
    <row r="36" spans="1:9" x14ac:dyDescent="0.15">
      <c r="A36" s="53"/>
      <c r="B36" s="56"/>
      <c r="C36" s="59"/>
      <c r="D36" s="59"/>
      <c r="E36" s="7" t="s">
        <v>6</v>
      </c>
      <c r="F36" s="3">
        <v>86</v>
      </c>
      <c r="G36" s="59"/>
      <c r="H36" s="7" t="s">
        <v>6</v>
      </c>
      <c r="I36" s="5">
        <v>2691</v>
      </c>
    </row>
    <row r="37" spans="1:9" ht="335.45" customHeight="1" thickBot="1" x14ac:dyDescent="0.2">
      <c r="A37" s="54"/>
      <c r="B37" s="57"/>
      <c r="C37" s="60" t="s">
        <v>64</v>
      </c>
      <c r="D37" s="61"/>
      <c r="E37" s="61"/>
      <c r="F37" s="61"/>
      <c r="G37" s="61"/>
      <c r="H37" s="61"/>
      <c r="I37" s="62"/>
    </row>
    <row r="38" spans="1:9" x14ac:dyDescent="0.15">
      <c r="A38" s="52">
        <v>41864</v>
      </c>
      <c r="B38" s="55" t="s">
        <v>50</v>
      </c>
      <c r="C38" s="58" t="s">
        <v>3</v>
      </c>
      <c r="D38" s="58" t="s">
        <v>4</v>
      </c>
      <c r="E38" s="6" t="s">
        <v>5</v>
      </c>
      <c r="F38" s="2"/>
      <c r="G38" s="58" t="s">
        <v>7</v>
      </c>
      <c r="H38" s="6" t="s">
        <v>5</v>
      </c>
      <c r="I38" s="4"/>
    </row>
    <row r="39" spans="1:9" x14ac:dyDescent="0.15">
      <c r="A39" s="53"/>
      <c r="B39" s="56"/>
      <c r="C39" s="59"/>
      <c r="D39" s="59"/>
      <c r="E39" s="7" t="s">
        <v>6</v>
      </c>
      <c r="F39" s="3">
        <v>308</v>
      </c>
      <c r="G39" s="59"/>
      <c r="H39" s="7" t="s">
        <v>6</v>
      </c>
      <c r="I39" s="5">
        <f t="shared" ref="I39" si="6">I36+F39</f>
        <v>2999</v>
      </c>
    </row>
    <row r="40" spans="1:9" ht="166.15" customHeight="1" thickBot="1" x14ac:dyDescent="0.2">
      <c r="A40" s="54"/>
      <c r="B40" s="57"/>
      <c r="C40" s="60" t="s">
        <v>65</v>
      </c>
      <c r="D40" s="61"/>
      <c r="E40" s="61"/>
      <c r="F40" s="61"/>
      <c r="G40" s="61"/>
      <c r="H40" s="61"/>
      <c r="I40" s="62"/>
    </row>
    <row r="41" spans="1:9" x14ac:dyDescent="0.15">
      <c r="A41" s="52">
        <v>41865</v>
      </c>
      <c r="B41" s="55" t="s">
        <v>51</v>
      </c>
      <c r="C41" s="58" t="s">
        <v>3</v>
      </c>
      <c r="D41" s="58" t="s">
        <v>4</v>
      </c>
      <c r="E41" s="6" t="s">
        <v>5</v>
      </c>
      <c r="F41" s="2"/>
      <c r="G41" s="58" t="s">
        <v>7</v>
      </c>
      <c r="H41" s="6" t="s">
        <v>5</v>
      </c>
      <c r="I41" s="4"/>
    </row>
    <row r="42" spans="1:9" x14ac:dyDescent="0.15">
      <c r="A42" s="53"/>
      <c r="B42" s="56"/>
      <c r="C42" s="59"/>
      <c r="D42" s="59"/>
      <c r="E42" s="7" t="s">
        <v>6</v>
      </c>
      <c r="F42" s="3">
        <v>333</v>
      </c>
      <c r="G42" s="59"/>
      <c r="H42" s="7" t="s">
        <v>6</v>
      </c>
      <c r="I42" s="5">
        <f t="shared" ref="I42" si="7">I39+F42</f>
        <v>3332</v>
      </c>
    </row>
    <row r="43" spans="1:9" ht="124.15" customHeight="1" thickBot="1" x14ac:dyDescent="0.2">
      <c r="A43" s="54"/>
      <c r="B43" s="57"/>
      <c r="C43" s="60" t="s">
        <v>66</v>
      </c>
      <c r="D43" s="61"/>
      <c r="E43" s="61"/>
      <c r="F43" s="61"/>
      <c r="G43" s="61"/>
      <c r="H43" s="61"/>
      <c r="I43" s="62"/>
    </row>
    <row r="44" spans="1:9" x14ac:dyDescent="0.15">
      <c r="A44" s="52">
        <v>41866</v>
      </c>
      <c r="B44" s="55" t="s">
        <v>45</v>
      </c>
      <c r="C44" s="58" t="s">
        <v>3</v>
      </c>
      <c r="D44" s="58" t="s">
        <v>4</v>
      </c>
      <c r="E44" s="6" t="s">
        <v>5</v>
      </c>
      <c r="F44" s="2"/>
      <c r="G44" s="58" t="s">
        <v>7</v>
      </c>
      <c r="H44" s="6" t="s">
        <v>5</v>
      </c>
      <c r="I44" s="4"/>
    </row>
    <row r="45" spans="1:9" x14ac:dyDescent="0.15">
      <c r="A45" s="53"/>
      <c r="B45" s="56"/>
      <c r="C45" s="59"/>
      <c r="D45" s="59"/>
      <c r="E45" s="7" t="s">
        <v>6</v>
      </c>
      <c r="F45" s="3">
        <v>338</v>
      </c>
      <c r="G45" s="59"/>
      <c r="H45" s="7" t="s">
        <v>6</v>
      </c>
      <c r="I45" s="5">
        <f t="shared" ref="I45" si="8">I42+F45</f>
        <v>3670</v>
      </c>
    </row>
    <row r="46" spans="1:9" ht="151.15" customHeight="1" thickBot="1" x14ac:dyDescent="0.2">
      <c r="A46" s="54"/>
      <c r="B46" s="57"/>
      <c r="C46" s="60" t="s">
        <v>67</v>
      </c>
      <c r="D46" s="61"/>
      <c r="E46" s="61"/>
      <c r="F46" s="61"/>
      <c r="G46" s="61"/>
      <c r="H46" s="61"/>
      <c r="I46" s="62"/>
    </row>
    <row r="47" spans="1:9" x14ac:dyDescent="0.15">
      <c r="A47" s="52">
        <v>41867</v>
      </c>
      <c r="B47" s="55" t="s">
        <v>46</v>
      </c>
      <c r="C47" s="58" t="s">
        <v>3</v>
      </c>
      <c r="D47" s="58" t="s">
        <v>4</v>
      </c>
      <c r="E47" s="6" t="s">
        <v>5</v>
      </c>
      <c r="F47" s="2"/>
      <c r="G47" s="58" t="s">
        <v>7</v>
      </c>
      <c r="H47" s="6" t="s">
        <v>5</v>
      </c>
      <c r="I47" s="4"/>
    </row>
    <row r="48" spans="1:9" x14ac:dyDescent="0.15">
      <c r="A48" s="53"/>
      <c r="B48" s="56"/>
      <c r="C48" s="59"/>
      <c r="D48" s="59"/>
      <c r="E48" s="7" t="s">
        <v>6</v>
      </c>
      <c r="F48" s="3">
        <v>78</v>
      </c>
      <c r="G48" s="59"/>
      <c r="H48" s="7" t="s">
        <v>6</v>
      </c>
      <c r="I48" s="5">
        <f t="shared" ref="I48" si="9">I45+F48</f>
        <v>3748</v>
      </c>
    </row>
    <row r="49" spans="1:9" ht="98.45" customHeight="1" thickBot="1" x14ac:dyDescent="0.2">
      <c r="A49" s="54"/>
      <c r="B49" s="57"/>
      <c r="C49" s="60" t="s">
        <v>68</v>
      </c>
      <c r="D49" s="61"/>
      <c r="E49" s="61"/>
      <c r="F49" s="61"/>
      <c r="G49" s="61"/>
      <c r="H49" s="61"/>
      <c r="I49" s="62"/>
    </row>
    <row r="50" spans="1:9" x14ac:dyDescent="0.15">
      <c r="A50" s="52">
        <v>41868</v>
      </c>
      <c r="B50" s="55" t="s">
        <v>47</v>
      </c>
      <c r="C50" s="58" t="s">
        <v>3</v>
      </c>
      <c r="D50" s="58" t="s">
        <v>4</v>
      </c>
      <c r="E50" s="6" t="s">
        <v>5</v>
      </c>
      <c r="F50" s="2"/>
      <c r="G50" s="58" t="s">
        <v>7</v>
      </c>
      <c r="H50" s="6" t="s">
        <v>5</v>
      </c>
      <c r="I50" s="4"/>
    </row>
    <row r="51" spans="1:9" x14ac:dyDescent="0.15">
      <c r="A51" s="53"/>
      <c r="B51" s="56"/>
      <c r="C51" s="59"/>
      <c r="D51" s="59"/>
      <c r="E51" s="7" t="s">
        <v>6</v>
      </c>
      <c r="F51" s="3"/>
      <c r="G51" s="59"/>
      <c r="H51" s="7" t="s">
        <v>6</v>
      </c>
      <c r="I51" s="5">
        <f t="shared" ref="I51" si="10">I48+F51</f>
        <v>3748</v>
      </c>
    </row>
    <row r="52" spans="1:9" ht="31.15" customHeight="1" thickBot="1" x14ac:dyDescent="0.2">
      <c r="A52" s="54"/>
      <c r="B52" s="57"/>
      <c r="C52" s="75" t="s">
        <v>70</v>
      </c>
      <c r="D52" s="76"/>
      <c r="E52" s="76"/>
      <c r="F52" s="76"/>
      <c r="G52" s="76"/>
      <c r="H52" s="76"/>
      <c r="I52" s="77"/>
    </row>
    <row r="53" spans="1:9" x14ac:dyDescent="0.15">
      <c r="A53" s="52">
        <v>41869</v>
      </c>
      <c r="B53" s="55" t="s">
        <v>48</v>
      </c>
      <c r="C53" s="58" t="s">
        <v>3</v>
      </c>
      <c r="D53" s="58" t="s">
        <v>4</v>
      </c>
      <c r="E53" s="6" t="s">
        <v>5</v>
      </c>
      <c r="F53" s="2"/>
      <c r="G53" s="58" t="s">
        <v>7</v>
      </c>
      <c r="H53" s="6" t="s">
        <v>5</v>
      </c>
      <c r="I53" s="4"/>
    </row>
    <row r="54" spans="1:9" x14ac:dyDescent="0.15">
      <c r="A54" s="53"/>
      <c r="B54" s="56"/>
      <c r="C54" s="59"/>
      <c r="D54" s="59"/>
      <c r="E54" s="7" t="s">
        <v>6</v>
      </c>
      <c r="F54" s="3"/>
      <c r="G54" s="59"/>
      <c r="H54" s="7" t="s">
        <v>6</v>
      </c>
      <c r="I54" s="5">
        <f t="shared" ref="I54" si="11">I51+F54</f>
        <v>3748</v>
      </c>
    </row>
    <row r="55" spans="1:9" ht="27.6" customHeight="1" thickBot="1" x14ac:dyDescent="0.2">
      <c r="A55" s="54"/>
      <c r="B55" s="57"/>
      <c r="C55" s="75" t="s">
        <v>70</v>
      </c>
      <c r="D55" s="76"/>
      <c r="E55" s="76"/>
      <c r="F55" s="76"/>
      <c r="G55" s="76"/>
      <c r="H55" s="76"/>
      <c r="I55" s="77"/>
    </row>
    <row r="56" spans="1:9" x14ac:dyDescent="0.15">
      <c r="A56" s="52">
        <v>41870</v>
      </c>
      <c r="B56" s="55" t="s">
        <v>49</v>
      </c>
      <c r="C56" s="58" t="s">
        <v>3</v>
      </c>
      <c r="D56" s="58" t="s">
        <v>4</v>
      </c>
      <c r="E56" s="6" t="s">
        <v>5</v>
      </c>
      <c r="F56" s="2"/>
      <c r="G56" s="58" t="s">
        <v>7</v>
      </c>
      <c r="H56" s="6" t="s">
        <v>5</v>
      </c>
      <c r="I56" s="4"/>
    </row>
    <row r="57" spans="1:9" x14ac:dyDescent="0.15">
      <c r="A57" s="53"/>
      <c r="B57" s="56"/>
      <c r="C57" s="59"/>
      <c r="D57" s="59"/>
      <c r="E57" s="7" t="s">
        <v>6</v>
      </c>
      <c r="F57" s="3"/>
      <c r="G57" s="59"/>
      <c r="H57" s="7" t="s">
        <v>6</v>
      </c>
      <c r="I57" s="5">
        <f t="shared" ref="I57" si="12">I54+F57</f>
        <v>3748</v>
      </c>
    </row>
    <row r="58" spans="1:9" ht="83.45" customHeight="1" thickBot="1" x14ac:dyDescent="0.2">
      <c r="A58" s="54"/>
      <c r="B58" s="57"/>
      <c r="C58" s="75" t="s">
        <v>69</v>
      </c>
      <c r="D58" s="76"/>
      <c r="E58" s="76"/>
      <c r="F58" s="76"/>
      <c r="G58" s="76"/>
      <c r="H58" s="76"/>
      <c r="I58" s="77"/>
    </row>
    <row r="59" spans="1:9" x14ac:dyDescent="0.15">
      <c r="A59" s="52">
        <v>41871</v>
      </c>
      <c r="B59" s="55" t="s">
        <v>50</v>
      </c>
      <c r="C59" s="58" t="s">
        <v>3</v>
      </c>
      <c r="D59" s="58" t="s">
        <v>4</v>
      </c>
      <c r="E59" s="6" t="s">
        <v>5</v>
      </c>
      <c r="F59" s="2"/>
      <c r="G59" s="58" t="s">
        <v>7</v>
      </c>
      <c r="H59" s="6" t="s">
        <v>5</v>
      </c>
      <c r="I59" s="4"/>
    </row>
    <row r="60" spans="1:9" x14ac:dyDescent="0.15">
      <c r="A60" s="53"/>
      <c r="B60" s="56"/>
      <c r="C60" s="59"/>
      <c r="D60" s="59"/>
      <c r="E60" s="7" t="s">
        <v>6</v>
      </c>
      <c r="F60" s="3">
        <v>67</v>
      </c>
      <c r="G60" s="59"/>
      <c r="H60" s="7" t="s">
        <v>6</v>
      </c>
      <c r="I60" s="5">
        <f t="shared" ref="I60" si="13">I57+F60</f>
        <v>3815</v>
      </c>
    </row>
    <row r="61" spans="1:9" ht="324.60000000000002" customHeight="1" thickBot="1" x14ac:dyDescent="0.2">
      <c r="A61" s="54"/>
      <c r="B61" s="57"/>
      <c r="C61" s="60" t="s">
        <v>71</v>
      </c>
      <c r="D61" s="61"/>
      <c r="E61" s="61"/>
      <c r="F61" s="61"/>
      <c r="G61" s="61"/>
      <c r="H61" s="61"/>
      <c r="I61" s="62"/>
    </row>
    <row r="62" spans="1:9" x14ac:dyDescent="0.15">
      <c r="A62" s="52">
        <v>41872</v>
      </c>
      <c r="B62" s="55" t="s">
        <v>51</v>
      </c>
      <c r="C62" s="58" t="s">
        <v>3</v>
      </c>
      <c r="D62" s="58" t="s">
        <v>4</v>
      </c>
      <c r="E62" s="6" t="s">
        <v>5</v>
      </c>
      <c r="F62" s="2">
        <v>134</v>
      </c>
      <c r="G62" s="58" t="s">
        <v>7</v>
      </c>
      <c r="H62" s="6" t="s">
        <v>5</v>
      </c>
      <c r="I62" s="4">
        <v>3884</v>
      </c>
    </row>
    <row r="63" spans="1:9" x14ac:dyDescent="0.15">
      <c r="A63" s="53"/>
      <c r="B63" s="56"/>
      <c r="C63" s="59"/>
      <c r="D63" s="59"/>
      <c r="E63" s="7" t="s">
        <v>6</v>
      </c>
      <c r="F63" s="3">
        <v>124</v>
      </c>
      <c r="G63" s="59"/>
      <c r="H63" s="7" t="s">
        <v>6</v>
      </c>
      <c r="I63" s="5">
        <v>3959</v>
      </c>
    </row>
    <row r="64" spans="1:9" ht="156.6" customHeight="1" thickBot="1" x14ac:dyDescent="0.2">
      <c r="A64" s="54"/>
      <c r="B64" s="57"/>
      <c r="C64" s="60" t="s">
        <v>75</v>
      </c>
      <c r="D64" s="61"/>
      <c r="E64" s="61"/>
      <c r="F64" s="61"/>
      <c r="G64" s="61"/>
      <c r="H64" s="61"/>
      <c r="I64" s="62"/>
    </row>
    <row r="65" spans="1:9" x14ac:dyDescent="0.15">
      <c r="A65" s="52">
        <v>41873</v>
      </c>
      <c r="B65" s="55" t="s">
        <v>45</v>
      </c>
      <c r="C65" s="58" t="s">
        <v>3</v>
      </c>
      <c r="D65" s="58" t="s">
        <v>4</v>
      </c>
      <c r="E65" s="6" t="s">
        <v>5</v>
      </c>
      <c r="F65" s="2"/>
      <c r="G65" s="58" t="s">
        <v>7</v>
      </c>
      <c r="H65" s="6" t="s">
        <v>5</v>
      </c>
      <c r="I65" s="4"/>
    </row>
    <row r="66" spans="1:9" x14ac:dyDescent="0.15">
      <c r="A66" s="53"/>
      <c r="B66" s="56"/>
      <c r="C66" s="59"/>
      <c r="D66" s="59"/>
      <c r="E66" s="7" t="s">
        <v>6</v>
      </c>
      <c r="F66" s="3">
        <v>380</v>
      </c>
      <c r="G66" s="59"/>
      <c r="H66" s="7" t="s">
        <v>6</v>
      </c>
      <c r="I66" s="5"/>
    </row>
    <row r="67" spans="1:9" ht="122.45" customHeight="1" thickBot="1" x14ac:dyDescent="0.2">
      <c r="A67" s="54"/>
      <c r="B67" s="57"/>
      <c r="C67" s="60" t="s">
        <v>74</v>
      </c>
      <c r="D67" s="61"/>
      <c r="E67" s="61"/>
      <c r="F67" s="61"/>
      <c r="G67" s="61"/>
      <c r="H67" s="61"/>
      <c r="I67" s="62"/>
    </row>
    <row r="68" spans="1:9" x14ac:dyDescent="0.15">
      <c r="A68" s="52">
        <v>41874</v>
      </c>
      <c r="B68" s="55" t="s">
        <v>46</v>
      </c>
      <c r="C68" s="58" t="s">
        <v>3</v>
      </c>
      <c r="D68" s="58" t="s">
        <v>4</v>
      </c>
      <c r="E68" s="6" t="s">
        <v>5</v>
      </c>
      <c r="F68" s="2"/>
      <c r="G68" s="58" t="s">
        <v>7</v>
      </c>
      <c r="H68" s="6" t="s">
        <v>5</v>
      </c>
      <c r="I68" s="4"/>
    </row>
    <row r="69" spans="1:9" x14ac:dyDescent="0.15">
      <c r="A69" s="53"/>
      <c r="B69" s="56"/>
      <c r="C69" s="59"/>
      <c r="D69" s="59"/>
      <c r="E69" s="7" t="s">
        <v>6</v>
      </c>
      <c r="F69" s="3">
        <v>315</v>
      </c>
      <c r="G69" s="59"/>
      <c r="H69" s="7" t="s">
        <v>6</v>
      </c>
      <c r="I69" s="5"/>
    </row>
    <row r="70" spans="1:9" ht="145.9" customHeight="1" thickBot="1" x14ac:dyDescent="0.2">
      <c r="A70" s="54"/>
      <c r="B70" s="57"/>
      <c r="C70" s="60" t="s">
        <v>73</v>
      </c>
      <c r="D70" s="61"/>
      <c r="E70" s="61"/>
      <c r="F70" s="61"/>
      <c r="G70" s="61"/>
      <c r="H70" s="61"/>
      <c r="I70" s="62"/>
    </row>
    <row r="71" spans="1:9" x14ac:dyDescent="0.15">
      <c r="A71" s="52">
        <v>41875</v>
      </c>
      <c r="B71" s="55" t="s">
        <v>47</v>
      </c>
      <c r="C71" s="58" t="s">
        <v>3</v>
      </c>
      <c r="D71" s="58" t="s">
        <v>4</v>
      </c>
      <c r="E71" s="6" t="s">
        <v>5</v>
      </c>
      <c r="F71" s="2"/>
      <c r="G71" s="58" t="s">
        <v>7</v>
      </c>
      <c r="H71" s="6" t="s">
        <v>5</v>
      </c>
      <c r="I71" s="4"/>
    </row>
    <row r="72" spans="1:9" x14ac:dyDescent="0.15">
      <c r="A72" s="53"/>
      <c r="B72" s="56"/>
      <c r="C72" s="59"/>
      <c r="D72" s="59"/>
      <c r="E72" s="7" t="s">
        <v>6</v>
      </c>
      <c r="F72" s="3">
        <v>289</v>
      </c>
      <c r="G72" s="59"/>
      <c r="H72" s="7" t="s">
        <v>6</v>
      </c>
      <c r="I72" s="5">
        <f t="shared" ref="I72" si="14">I69+F72</f>
        <v>289</v>
      </c>
    </row>
    <row r="73" spans="1:9" ht="68.45" customHeight="1" thickBot="1" x14ac:dyDescent="0.2">
      <c r="A73" s="54"/>
      <c r="B73" s="57"/>
      <c r="C73" s="60" t="s">
        <v>72</v>
      </c>
      <c r="D73" s="61"/>
      <c r="E73" s="61"/>
      <c r="F73" s="61"/>
      <c r="G73" s="61"/>
      <c r="H73" s="61"/>
      <c r="I73" s="62"/>
    </row>
    <row r="74" spans="1:9" x14ac:dyDescent="0.15">
      <c r="A74" s="52">
        <v>41876</v>
      </c>
      <c r="B74" s="55" t="s">
        <v>48</v>
      </c>
      <c r="C74" s="58" t="s">
        <v>3</v>
      </c>
      <c r="D74" s="58" t="s">
        <v>4</v>
      </c>
      <c r="E74" s="6" t="s">
        <v>5</v>
      </c>
      <c r="F74" s="2"/>
      <c r="G74" s="58" t="s">
        <v>7</v>
      </c>
      <c r="H74" s="6" t="s">
        <v>5</v>
      </c>
      <c r="I74" s="4"/>
    </row>
    <row r="75" spans="1:9" x14ac:dyDescent="0.15">
      <c r="A75" s="53"/>
      <c r="B75" s="56"/>
      <c r="C75" s="59"/>
      <c r="D75" s="59"/>
      <c r="E75" s="7" t="s">
        <v>6</v>
      </c>
      <c r="F75" s="3">
        <v>154</v>
      </c>
      <c r="G75" s="59"/>
      <c r="H75" s="7" t="s">
        <v>6</v>
      </c>
      <c r="I75" s="5"/>
    </row>
    <row r="76" spans="1:9" ht="84" customHeight="1" thickBot="1" x14ac:dyDescent="0.2">
      <c r="A76" s="54"/>
      <c r="B76" s="57"/>
      <c r="C76" s="60" t="s">
        <v>76</v>
      </c>
      <c r="D76" s="61"/>
      <c r="E76" s="61"/>
      <c r="F76" s="61"/>
      <c r="G76" s="61"/>
      <c r="H76" s="61"/>
      <c r="I76" s="62"/>
    </row>
    <row r="77" spans="1:9" x14ac:dyDescent="0.15">
      <c r="A77" s="52">
        <v>41877</v>
      </c>
      <c r="B77" s="55" t="s">
        <v>49</v>
      </c>
      <c r="C77" s="58" t="s">
        <v>3</v>
      </c>
      <c r="D77" s="58" t="s">
        <v>4</v>
      </c>
      <c r="E77" s="6" t="s">
        <v>5</v>
      </c>
      <c r="F77" s="2">
        <v>379</v>
      </c>
      <c r="G77" s="58" t="s">
        <v>7</v>
      </c>
      <c r="H77" s="6" t="s">
        <v>5</v>
      </c>
      <c r="I77" s="4">
        <v>5394</v>
      </c>
    </row>
    <row r="78" spans="1:9" x14ac:dyDescent="0.15">
      <c r="A78" s="53"/>
      <c r="B78" s="56"/>
      <c r="C78" s="59"/>
      <c r="D78" s="59"/>
      <c r="E78" s="7" t="s">
        <v>6</v>
      </c>
      <c r="F78" s="3">
        <v>394</v>
      </c>
      <c r="G78" s="59"/>
      <c r="H78" s="7" t="s">
        <v>6</v>
      </c>
      <c r="I78" s="5">
        <v>5474</v>
      </c>
    </row>
    <row r="79" spans="1:9" ht="160.15" customHeight="1" thickBot="1" x14ac:dyDescent="0.2">
      <c r="A79" s="54"/>
      <c r="B79" s="57"/>
      <c r="C79" s="60" t="s">
        <v>77</v>
      </c>
      <c r="D79" s="61"/>
      <c r="E79" s="61"/>
      <c r="F79" s="61"/>
      <c r="G79" s="61"/>
      <c r="H79" s="61"/>
      <c r="I79" s="62"/>
    </row>
    <row r="80" spans="1:9" x14ac:dyDescent="0.15">
      <c r="A80" s="52">
        <v>41878</v>
      </c>
      <c r="B80" s="55" t="s">
        <v>50</v>
      </c>
      <c r="C80" s="58" t="s">
        <v>3</v>
      </c>
      <c r="D80" s="58" t="s">
        <v>4</v>
      </c>
      <c r="E80" s="6" t="s">
        <v>5</v>
      </c>
      <c r="F80" s="2"/>
      <c r="G80" s="58" t="s">
        <v>7</v>
      </c>
      <c r="H80" s="6" t="s">
        <v>5</v>
      </c>
      <c r="I80" s="4"/>
    </row>
    <row r="81" spans="1:9" x14ac:dyDescent="0.15">
      <c r="A81" s="53"/>
      <c r="B81" s="56"/>
      <c r="C81" s="59"/>
      <c r="D81" s="59"/>
      <c r="E81" s="7" t="s">
        <v>6</v>
      </c>
      <c r="F81" s="3">
        <v>275</v>
      </c>
      <c r="G81" s="59"/>
      <c r="H81" s="7" t="s">
        <v>6</v>
      </c>
      <c r="I81" s="5"/>
    </row>
    <row r="82" spans="1:9" ht="213.75" customHeight="1" thickBot="1" x14ac:dyDescent="0.2">
      <c r="A82" s="54"/>
      <c r="B82" s="57"/>
      <c r="C82" s="60" t="s">
        <v>78</v>
      </c>
      <c r="D82" s="61"/>
      <c r="E82" s="61"/>
      <c r="F82" s="61"/>
      <c r="G82" s="61"/>
      <c r="H82" s="61"/>
      <c r="I82" s="62"/>
    </row>
    <row r="83" spans="1:9" x14ac:dyDescent="0.15">
      <c r="A83" s="52">
        <v>41879</v>
      </c>
      <c r="B83" s="55" t="s">
        <v>51</v>
      </c>
      <c r="C83" s="58" t="s">
        <v>3</v>
      </c>
      <c r="D83" s="58" t="s">
        <v>4</v>
      </c>
      <c r="E83" s="6" t="s">
        <v>5</v>
      </c>
      <c r="F83" s="2">
        <v>340</v>
      </c>
      <c r="G83" s="58" t="s">
        <v>7</v>
      </c>
      <c r="H83" s="6" t="s">
        <v>5</v>
      </c>
      <c r="I83" s="4">
        <v>6101</v>
      </c>
    </row>
    <row r="84" spans="1:9" x14ac:dyDescent="0.15">
      <c r="A84" s="53"/>
      <c r="B84" s="56"/>
      <c r="C84" s="59"/>
      <c r="D84" s="59"/>
      <c r="E84" s="7" t="s">
        <v>6</v>
      </c>
      <c r="F84" s="3">
        <v>389</v>
      </c>
      <c r="G84" s="59"/>
      <c r="H84" s="7" t="s">
        <v>6</v>
      </c>
      <c r="I84" s="5">
        <v>6139</v>
      </c>
    </row>
    <row r="85" spans="1:9" ht="72" customHeight="1" thickBot="1" x14ac:dyDescent="0.2">
      <c r="A85" s="54"/>
      <c r="B85" s="57"/>
      <c r="C85" s="60" t="s">
        <v>79</v>
      </c>
      <c r="D85" s="61"/>
      <c r="E85" s="61"/>
      <c r="F85" s="61"/>
      <c r="G85" s="61"/>
      <c r="H85" s="61"/>
      <c r="I85" s="62"/>
    </row>
    <row r="86" spans="1:9" x14ac:dyDescent="0.15">
      <c r="A86" s="52">
        <v>41880</v>
      </c>
      <c r="B86" s="55" t="s">
        <v>45</v>
      </c>
      <c r="C86" s="58" t="s">
        <v>3</v>
      </c>
      <c r="D86" s="58" t="s">
        <v>4</v>
      </c>
      <c r="E86" s="6" t="s">
        <v>5</v>
      </c>
      <c r="F86" s="2"/>
      <c r="G86" s="58" t="s">
        <v>7</v>
      </c>
      <c r="H86" s="6" t="s">
        <v>5</v>
      </c>
      <c r="I86" s="4"/>
    </row>
    <row r="87" spans="1:9" x14ac:dyDescent="0.15">
      <c r="A87" s="53"/>
      <c r="B87" s="56"/>
      <c r="C87" s="59"/>
      <c r="D87" s="59"/>
      <c r="E87" s="7" t="s">
        <v>6</v>
      </c>
      <c r="F87" s="3">
        <v>324</v>
      </c>
      <c r="G87" s="59"/>
      <c r="H87" s="7" t="s">
        <v>6</v>
      </c>
      <c r="I87" s="5">
        <f t="shared" ref="I87" si="15">I84+F87</f>
        <v>6463</v>
      </c>
    </row>
    <row r="88" spans="1:9" ht="120" customHeight="1" thickBot="1" x14ac:dyDescent="0.2">
      <c r="A88" s="54"/>
      <c r="B88" s="57"/>
      <c r="C88" s="60" t="s">
        <v>81</v>
      </c>
      <c r="D88" s="61"/>
      <c r="E88" s="61"/>
      <c r="F88" s="61"/>
      <c r="G88" s="61"/>
      <c r="H88" s="61"/>
      <c r="I88" s="62"/>
    </row>
    <row r="89" spans="1:9" x14ac:dyDescent="0.15">
      <c r="A89" s="52">
        <v>41881</v>
      </c>
      <c r="B89" s="55" t="s">
        <v>46</v>
      </c>
      <c r="C89" s="58" t="s">
        <v>3</v>
      </c>
      <c r="D89" s="58" t="s">
        <v>4</v>
      </c>
      <c r="E89" s="6" t="s">
        <v>5</v>
      </c>
      <c r="F89" s="2"/>
      <c r="G89" s="58" t="s">
        <v>7</v>
      </c>
      <c r="H89" s="6" t="s">
        <v>5</v>
      </c>
      <c r="I89" s="4"/>
    </row>
    <row r="90" spans="1:9" x14ac:dyDescent="0.15">
      <c r="A90" s="53"/>
      <c r="B90" s="56"/>
      <c r="C90" s="59"/>
      <c r="D90" s="59"/>
      <c r="E90" s="7" t="s">
        <v>6</v>
      </c>
      <c r="F90" s="3">
        <v>323</v>
      </c>
      <c r="G90" s="59"/>
      <c r="H90" s="7" t="s">
        <v>6</v>
      </c>
      <c r="I90" s="5">
        <f t="shared" ref="I90" si="16">I87+F90</f>
        <v>6786</v>
      </c>
    </row>
    <row r="91" spans="1:9" ht="111" customHeight="1" thickBot="1" x14ac:dyDescent="0.2">
      <c r="A91" s="54"/>
      <c r="B91" s="57"/>
      <c r="C91" s="60" t="s">
        <v>83</v>
      </c>
      <c r="D91" s="61"/>
      <c r="E91" s="61"/>
      <c r="F91" s="61"/>
      <c r="G91" s="61"/>
      <c r="H91" s="61"/>
      <c r="I91" s="62"/>
    </row>
    <row r="92" spans="1:9" x14ac:dyDescent="0.15">
      <c r="A92" s="52">
        <v>41882</v>
      </c>
      <c r="B92" s="55" t="s">
        <v>47</v>
      </c>
      <c r="C92" s="58" t="s">
        <v>3</v>
      </c>
      <c r="D92" s="58" t="s">
        <v>4</v>
      </c>
      <c r="E92" s="6" t="s">
        <v>5</v>
      </c>
      <c r="F92" s="2"/>
      <c r="G92" s="58" t="s">
        <v>7</v>
      </c>
      <c r="H92" s="6" t="s">
        <v>5</v>
      </c>
      <c r="I92" s="4"/>
    </row>
    <row r="93" spans="1:9" x14ac:dyDescent="0.15">
      <c r="A93" s="53"/>
      <c r="B93" s="56"/>
      <c r="C93" s="59"/>
      <c r="D93" s="59"/>
      <c r="E93" s="7" t="s">
        <v>6</v>
      </c>
      <c r="F93" s="3">
        <v>215</v>
      </c>
      <c r="G93" s="59"/>
      <c r="H93" s="7" t="s">
        <v>6</v>
      </c>
      <c r="I93" s="5">
        <f t="shared" ref="I93" si="17">I90+F93</f>
        <v>7001</v>
      </c>
    </row>
    <row r="94" spans="1:9" ht="254.45" customHeight="1" thickBot="1" x14ac:dyDescent="0.2">
      <c r="A94" s="54"/>
      <c r="B94" s="57"/>
      <c r="C94" s="60" t="s">
        <v>84</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I94"/>
  <sheetViews>
    <sheetView topLeftCell="A14" zoomScaleNormal="100"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42675</v>
      </c>
      <c r="B2" s="55" t="str">
        <f>TEXT(A2,"aaa")</f>
        <v>火</v>
      </c>
      <c r="C2" s="58" t="s">
        <v>3</v>
      </c>
      <c r="D2" s="58" t="s">
        <v>4</v>
      </c>
      <c r="E2" s="6" t="s">
        <v>5</v>
      </c>
      <c r="F2" s="2"/>
      <c r="G2" s="58" t="s">
        <v>7</v>
      </c>
      <c r="H2" s="6" t="s">
        <v>5</v>
      </c>
      <c r="I2" s="4"/>
    </row>
    <row r="3" spans="1:9" x14ac:dyDescent="0.15">
      <c r="A3" s="53"/>
      <c r="B3" s="56"/>
      <c r="C3" s="59"/>
      <c r="D3" s="59"/>
      <c r="E3" s="7" t="s">
        <v>6</v>
      </c>
      <c r="F3" s="3"/>
      <c r="G3" s="59"/>
      <c r="H3" s="7" t="s">
        <v>6</v>
      </c>
      <c r="I3" s="5"/>
    </row>
    <row r="4" spans="1:9" ht="116.25" customHeight="1" thickBot="1" x14ac:dyDescent="0.2">
      <c r="A4" s="54"/>
      <c r="B4" s="57"/>
      <c r="C4" s="60" t="s">
        <v>817</v>
      </c>
      <c r="D4" s="61"/>
      <c r="E4" s="61"/>
      <c r="F4" s="61"/>
      <c r="G4" s="61"/>
      <c r="H4" s="61"/>
      <c r="I4" s="62"/>
    </row>
    <row r="5" spans="1:9" x14ac:dyDescent="0.15">
      <c r="A5" s="52">
        <f>A2+1</f>
        <v>42676</v>
      </c>
      <c r="B5" s="55" t="str">
        <f t="shared" ref="B5" si="0">TEXT(A5,"aaa")</f>
        <v>水</v>
      </c>
      <c r="C5" s="58" t="s">
        <v>3</v>
      </c>
      <c r="D5" s="58" t="s">
        <v>4</v>
      </c>
      <c r="E5" s="6" t="s">
        <v>5</v>
      </c>
      <c r="F5" s="2"/>
      <c r="G5" s="58" t="s">
        <v>7</v>
      </c>
      <c r="H5" s="6" t="s">
        <v>5</v>
      </c>
      <c r="I5" s="4"/>
    </row>
    <row r="6" spans="1:9" x14ac:dyDescent="0.15">
      <c r="A6" s="53"/>
      <c r="B6" s="56"/>
      <c r="C6" s="59"/>
      <c r="D6" s="59"/>
      <c r="E6" s="7" t="s">
        <v>6</v>
      </c>
      <c r="F6" s="3"/>
      <c r="G6" s="59"/>
      <c r="H6" s="7" t="s">
        <v>6</v>
      </c>
      <c r="I6" s="5"/>
    </row>
    <row r="7" spans="1:9" ht="112.5" customHeight="1" thickBot="1" x14ac:dyDescent="0.2">
      <c r="A7" s="54"/>
      <c r="B7" s="57"/>
      <c r="C7" s="60" t="s">
        <v>819</v>
      </c>
      <c r="D7" s="61"/>
      <c r="E7" s="61"/>
      <c r="F7" s="61"/>
      <c r="G7" s="61"/>
      <c r="H7" s="61"/>
      <c r="I7" s="62"/>
    </row>
    <row r="8" spans="1:9" x14ac:dyDescent="0.15">
      <c r="A8" s="52">
        <f t="shared" ref="A8" si="1">A5+1</f>
        <v>42677</v>
      </c>
      <c r="B8" s="55" t="str">
        <f t="shared" ref="B8" si="2">TEXT(A8,"aaa")</f>
        <v>木</v>
      </c>
      <c r="C8" s="58" t="s">
        <v>3</v>
      </c>
      <c r="D8" s="58" t="s">
        <v>4</v>
      </c>
      <c r="E8" s="6" t="s">
        <v>5</v>
      </c>
      <c r="F8" s="2"/>
      <c r="G8" s="58" t="s">
        <v>7</v>
      </c>
      <c r="H8" s="6" t="s">
        <v>5</v>
      </c>
      <c r="I8" s="4"/>
    </row>
    <row r="9" spans="1:9" x14ac:dyDescent="0.15">
      <c r="A9" s="53"/>
      <c r="B9" s="56"/>
      <c r="C9" s="59"/>
      <c r="D9" s="59"/>
      <c r="E9" s="7" t="s">
        <v>6</v>
      </c>
      <c r="F9" s="3"/>
      <c r="G9" s="59"/>
      <c r="H9" s="7" t="s">
        <v>6</v>
      </c>
      <c r="I9" s="5"/>
    </row>
    <row r="10" spans="1:9" ht="99" customHeight="1" thickBot="1" x14ac:dyDescent="0.2">
      <c r="A10" s="54"/>
      <c r="B10" s="57"/>
      <c r="C10" s="60" t="s">
        <v>820</v>
      </c>
      <c r="D10" s="61"/>
      <c r="E10" s="61"/>
      <c r="F10" s="61"/>
      <c r="G10" s="61"/>
      <c r="H10" s="61"/>
      <c r="I10" s="62"/>
    </row>
    <row r="11" spans="1:9" x14ac:dyDescent="0.15">
      <c r="A11" s="52">
        <f t="shared" ref="A11" si="3">A8+1</f>
        <v>42678</v>
      </c>
      <c r="B11" s="55" t="str">
        <f t="shared" ref="B11" si="4">TEXT(A11,"aaa")</f>
        <v>金</v>
      </c>
      <c r="C11" s="58" t="s">
        <v>3</v>
      </c>
      <c r="D11" s="58" t="s">
        <v>4</v>
      </c>
      <c r="E11" s="6" t="s">
        <v>5</v>
      </c>
      <c r="F11" s="2"/>
      <c r="G11" s="58" t="s">
        <v>7</v>
      </c>
      <c r="H11" s="6" t="s">
        <v>5</v>
      </c>
      <c r="I11" s="4"/>
    </row>
    <row r="12" spans="1:9" x14ac:dyDescent="0.15">
      <c r="A12" s="53"/>
      <c r="B12" s="56"/>
      <c r="C12" s="59"/>
      <c r="D12" s="59"/>
      <c r="E12" s="7" t="s">
        <v>6</v>
      </c>
      <c r="F12" s="3"/>
      <c r="G12" s="59"/>
      <c r="H12" s="7" t="s">
        <v>6</v>
      </c>
      <c r="I12" s="5"/>
    </row>
    <row r="13" spans="1:9" ht="150.75" customHeight="1" thickBot="1" x14ac:dyDescent="0.2">
      <c r="A13" s="54"/>
      <c r="B13" s="57"/>
      <c r="C13" s="60" t="s">
        <v>821</v>
      </c>
      <c r="D13" s="61"/>
      <c r="E13" s="61"/>
      <c r="F13" s="61"/>
      <c r="G13" s="61"/>
      <c r="H13" s="61"/>
      <c r="I13" s="62"/>
    </row>
    <row r="14" spans="1:9" x14ac:dyDescent="0.15">
      <c r="A14" s="52">
        <f t="shared" ref="A14" si="5">A11+1</f>
        <v>42679</v>
      </c>
      <c r="B14" s="55" t="str">
        <f t="shared" ref="B14" si="6">TEXT(A14,"aaa")</f>
        <v>土</v>
      </c>
      <c r="C14" s="58" t="s">
        <v>3</v>
      </c>
      <c r="D14" s="58" t="s">
        <v>4</v>
      </c>
      <c r="E14" s="6" t="s">
        <v>5</v>
      </c>
      <c r="F14" s="2"/>
      <c r="G14" s="58" t="s">
        <v>7</v>
      </c>
      <c r="H14" s="6" t="s">
        <v>5</v>
      </c>
      <c r="I14" s="4"/>
    </row>
    <row r="15" spans="1:9" x14ac:dyDescent="0.15">
      <c r="A15" s="53"/>
      <c r="B15" s="56"/>
      <c r="C15" s="59"/>
      <c r="D15" s="59"/>
      <c r="E15" s="7" t="s">
        <v>6</v>
      </c>
      <c r="F15" s="3"/>
      <c r="G15" s="59"/>
      <c r="H15" s="7" t="s">
        <v>6</v>
      </c>
      <c r="I15" s="5"/>
    </row>
    <row r="16" spans="1:9" ht="82.5" customHeight="1" thickBot="1" x14ac:dyDescent="0.2">
      <c r="A16" s="54"/>
      <c r="B16" s="57"/>
      <c r="C16" s="60" t="s">
        <v>822</v>
      </c>
      <c r="D16" s="61"/>
      <c r="E16" s="61"/>
      <c r="F16" s="61"/>
      <c r="G16" s="61"/>
      <c r="H16" s="61"/>
      <c r="I16" s="62"/>
    </row>
    <row r="17" spans="1:9" x14ac:dyDescent="0.15">
      <c r="A17" s="52">
        <f t="shared" ref="A17" si="7">A14+1</f>
        <v>42680</v>
      </c>
      <c r="B17" s="55" t="str">
        <f t="shared" ref="B17" si="8">TEXT(A17,"aaa")</f>
        <v>日</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60.75" customHeight="1" thickBot="1" x14ac:dyDescent="0.2">
      <c r="A19" s="54"/>
      <c r="B19" s="57"/>
      <c r="C19" s="60" t="s">
        <v>818</v>
      </c>
      <c r="D19" s="61"/>
      <c r="E19" s="61"/>
      <c r="F19" s="61"/>
      <c r="G19" s="61"/>
      <c r="H19" s="61"/>
      <c r="I19" s="62"/>
    </row>
    <row r="20" spans="1:9" ht="17.45" customHeight="1" x14ac:dyDescent="0.15">
      <c r="A20" s="52">
        <f t="shared" ref="A20" si="9">A17+1</f>
        <v>42681</v>
      </c>
      <c r="B20" s="55" t="str">
        <f t="shared" ref="B20" si="10">TEXT(A20,"aaa")</f>
        <v>月</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69" customHeight="1" thickBot="1" x14ac:dyDescent="0.2">
      <c r="A22" s="54"/>
      <c r="B22" s="57"/>
      <c r="C22" s="60" t="s">
        <v>823</v>
      </c>
      <c r="D22" s="61"/>
      <c r="E22" s="61"/>
      <c r="F22" s="61"/>
      <c r="G22" s="61"/>
      <c r="H22" s="61"/>
      <c r="I22" s="62"/>
    </row>
    <row r="23" spans="1:9" x14ac:dyDescent="0.15">
      <c r="A23" s="52">
        <f t="shared" ref="A23" si="11">A20+1</f>
        <v>42682</v>
      </c>
      <c r="B23" s="55" t="str">
        <f t="shared" ref="B23" si="12">TEXT(A23,"aaa")</f>
        <v>火</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8.25" customHeight="1" thickBot="1" x14ac:dyDescent="0.2">
      <c r="A25" s="54"/>
      <c r="B25" s="57"/>
      <c r="C25" s="60" t="s">
        <v>824</v>
      </c>
      <c r="D25" s="61"/>
      <c r="E25" s="61"/>
      <c r="F25" s="61"/>
      <c r="G25" s="61"/>
      <c r="H25" s="61"/>
      <c r="I25" s="62"/>
    </row>
    <row r="26" spans="1:9" x14ac:dyDescent="0.15">
      <c r="A26" s="52">
        <f t="shared" ref="A26" si="13">A23+1</f>
        <v>42683</v>
      </c>
      <c r="B26" s="55" t="str">
        <f t="shared" ref="B26" si="14">TEXT(A26,"aaa")</f>
        <v>水</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74.25" customHeight="1" thickBot="1" x14ac:dyDescent="0.2">
      <c r="A28" s="54"/>
      <c r="B28" s="57"/>
      <c r="C28" s="60" t="s">
        <v>825</v>
      </c>
      <c r="D28" s="61"/>
      <c r="E28" s="61"/>
      <c r="F28" s="61"/>
      <c r="G28" s="61"/>
      <c r="H28" s="61"/>
      <c r="I28" s="62"/>
    </row>
    <row r="29" spans="1:9" x14ac:dyDescent="0.15">
      <c r="A29" s="52">
        <f t="shared" ref="A29" si="15">A26+1</f>
        <v>42684</v>
      </c>
      <c r="B29" s="55" t="str">
        <f t="shared" ref="B29" si="16">TEXT(A29,"aaa")</f>
        <v>木</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6.25" customHeight="1" thickBot="1" x14ac:dyDescent="0.2">
      <c r="A31" s="54"/>
      <c r="B31" s="57"/>
      <c r="C31" s="60" t="s">
        <v>826</v>
      </c>
      <c r="D31" s="61"/>
      <c r="E31" s="61"/>
      <c r="F31" s="61"/>
      <c r="G31" s="61"/>
      <c r="H31" s="61"/>
      <c r="I31" s="62"/>
    </row>
    <row r="32" spans="1:9" x14ac:dyDescent="0.15">
      <c r="A32" s="52">
        <f t="shared" ref="A32" si="17">A29+1</f>
        <v>42685</v>
      </c>
      <c r="B32" s="55" t="str">
        <f t="shared" ref="B32" si="18">TEXT(A32,"aaa")</f>
        <v>金</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99.75" customHeight="1" thickBot="1" x14ac:dyDescent="0.2">
      <c r="A34" s="54"/>
      <c r="B34" s="57"/>
      <c r="C34" s="60" t="s">
        <v>827</v>
      </c>
      <c r="D34" s="61"/>
      <c r="E34" s="61"/>
      <c r="F34" s="61"/>
      <c r="G34" s="61"/>
      <c r="H34" s="61"/>
      <c r="I34" s="62"/>
    </row>
    <row r="35" spans="1:9" x14ac:dyDescent="0.15">
      <c r="A35" s="52">
        <f t="shared" ref="A35" si="19">A32+1</f>
        <v>42686</v>
      </c>
      <c r="B35" s="55" t="str">
        <f t="shared" ref="B35" si="20">TEXT(A35,"aaa")</f>
        <v>土</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99.75" customHeight="1" thickBot="1" x14ac:dyDescent="0.2">
      <c r="A37" s="54"/>
      <c r="B37" s="57"/>
      <c r="C37" s="60" t="s">
        <v>828</v>
      </c>
      <c r="D37" s="61"/>
      <c r="E37" s="61"/>
      <c r="F37" s="61"/>
      <c r="G37" s="61"/>
      <c r="H37" s="61"/>
      <c r="I37" s="62"/>
    </row>
    <row r="38" spans="1:9" x14ac:dyDescent="0.15">
      <c r="A38" s="52">
        <f t="shared" ref="A38" si="21">A35+1</f>
        <v>42687</v>
      </c>
      <c r="B38" s="55" t="str">
        <f t="shared" ref="B38" si="22">TEXT(A38,"aaa")</f>
        <v>日</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58.5" customHeight="1" thickBot="1" x14ac:dyDescent="0.2">
      <c r="A40" s="54"/>
      <c r="B40" s="57"/>
      <c r="C40" s="60" t="s">
        <v>818</v>
      </c>
      <c r="D40" s="61"/>
      <c r="E40" s="61"/>
      <c r="F40" s="61"/>
      <c r="G40" s="61"/>
      <c r="H40" s="61"/>
      <c r="I40" s="62"/>
    </row>
    <row r="41" spans="1:9" x14ac:dyDescent="0.15">
      <c r="A41" s="52">
        <f t="shared" ref="A41" si="23">A38+1</f>
        <v>42688</v>
      </c>
      <c r="B41" s="55" t="str">
        <f t="shared" ref="B41" si="24">TEXT(A41,"aaa")</f>
        <v>月</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82.5" customHeight="1" thickBot="1" x14ac:dyDescent="0.2">
      <c r="A43" s="54"/>
      <c r="B43" s="57"/>
      <c r="C43" s="60" t="s">
        <v>829</v>
      </c>
      <c r="D43" s="61"/>
      <c r="E43" s="61"/>
      <c r="F43" s="61"/>
      <c r="G43" s="61"/>
      <c r="H43" s="61"/>
      <c r="I43" s="62"/>
    </row>
    <row r="44" spans="1:9" x14ac:dyDescent="0.15">
      <c r="A44" s="52">
        <f t="shared" ref="A44" si="25">A41+1</f>
        <v>42689</v>
      </c>
      <c r="B44" s="55" t="str">
        <f t="shared" ref="B44" si="26">TEXT(A44,"aaa")</f>
        <v>火</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111" customHeight="1" thickBot="1" x14ac:dyDescent="0.2">
      <c r="A46" s="54"/>
      <c r="B46" s="57"/>
      <c r="C46" s="60" t="s">
        <v>830</v>
      </c>
      <c r="D46" s="61"/>
      <c r="E46" s="61"/>
      <c r="F46" s="61"/>
      <c r="G46" s="61"/>
      <c r="H46" s="61"/>
      <c r="I46" s="62"/>
    </row>
    <row r="47" spans="1:9" x14ac:dyDescent="0.15">
      <c r="A47" s="52">
        <f t="shared" ref="A47" si="27">A44+1</f>
        <v>42690</v>
      </c>
      <c r="B47" s="55" t="str">
        <f t="shared" ref="B47" si="28">TEXT(A47,"aaa")</f>
        <v>水</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9" customHeight="1" thickBot="1" x14ac:dyDescent="0.2">
      <c r="A49" s="54"/>
      <c r="B49" s="57"/>
      <c r="C49" s="60" t="s">
        <v>831</v>
      </c>
      <c r="D49" s="61"/>
      <c r="E49" s="61"/>
      <c r="F49" s="61"/>
      <c r="G49" s="61"/>
      <c r="H49" s="61"/>
      <c r="I49" s="62"/>
    </row>
    <row r="50" spans="1:9" ht="15" customHeight="1" x14ac:dyDescent="0.15">
      <c r="A50" s="52">
        <f t="shared" ref="A50" si="29">A47+1</f>
        <v>42691</v>
      </c>
      <c r="B50" s="55" t="str">
        <f t="shared" ref="B50" si="30">TEXT(A50,"aaa")</f>
        <v>木</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99.75" customHeight="1" thickBot="1" x14ac:dyDescent="0.2">
      <c r="A52" s="54"/>
      <c r="B52" s="57"/>
      <c r="C52" s="60" t="s">
        <v>832</v>
      </c>
      <c r="D52" s="61"/>
      <c r="E52" s="61"/>
      <c r="F52" s="61"/>
      <c r="G52" s="61"/>
      <c r="H52" s="61"/>
      <c r="I52" s="62"/>
    </row>
    <row r="53" spans="1:9" x14ac:dyDescent="0.15">
      <c r="A53" s="52">
        <f t="shared" ref="A53" si="31">A50+1</f>
        <v>42692</v>
      </c>
      <c r="B53" s="55" t="str">
        <f t="shared" ref="B53" si="32">TEXT(A53,"aaa")</f>
        <v>金</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96.75" customHeight="1" thickBot="1" x14ac:dyDescent="0.2">
      <c r="A55" s="54"/>
      <c r="B55" s="57"/>
      <c r="C55" s="60" t="s">
        <v>833</v>
      </c>
      <c r="D55" s="61"/>
      <c r="E55" s="61"/>
      <c r="F55" s="61"/>
      <c r="G55" s="61"/>
      <c r="H55" s="61"/>
      <c r="I55" s="62"/>
    </row>
    <row r="56" spans="1:9" x14ac:dyDescent="0.15">
      <c r="A56" s="52">
        <f t="shared" ref="A56" si="33">A53+1</f>
        <v>42693</v>
      </c>
      <c r="B56" s="55" t="str">
        <f t="shared" ref="B56" si="34">TEXT(A56,"aaa")</f>
        <v>土</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48.75" customHeight="1" thickBot="1" x14ac:dyDescent="0.2">
      <c r="A58" s="54"/>
      <c r="B58" s="57"/>
      <c r="C58" s="60" t="s">
        <v>818</v>
      </c>
      <c r="D58" s="61"/>
      <c r="E58" s="61"/>
      <c r="F58" s="61"/>
      <c r="G58" s="61"/>
      <c r="H58" s="61"/>
      <c r="I58" s="62"/>
    </row>
    <row r="59" spans="1:9" x14ac:dyDescent="0.15">
      <c r="A59" s="52">
        <f t="shared" ref="A59" si="35">A56+1</f>
        <v>42694</v>
      </c>
      <c r="B59" s="55" t="str">
        <f t="shared" ref="B59" si="36">TEXT(A59,"aaa")</f>
        <v>日</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48.75" customHeight="1" thickBot="1" x14ac:dyDescent="0.2">
      <c r="A61" s="54"/>
      <c r="B61" s="57"/>
      <c r="C61" s="60" t="s">
        <v>818</v>
      </c>
      <c r="D61" s="61"/>
      <c r="E61" s="61"/>
      <c r="F61" s="61"/>
      <c r="G61" s="61"/>
      <c r="H61" s="61"/>
      <c r="I61" s="62"/>
    </row>
    <row r="62" spans="1:9" x14ac:dyDescent="0.15">
      <c r="A62" s="52">
        <f t="shared" ref="A62" si="37">A59+1</f>
        <v>42695</v>
      </c>
      <c r="B62" s="55" t="str">
        <f t="shared" ref="B62" si="38">TEXT(A62,"aaa")</f>
        <v>月</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71.25" customHeight="1" thickBot="1" x14ac:dyDescent="0.2">
      <c r="A64" s="54"/>
      <c r="B64" s="57"/>
      <c r="C64" s="60" t="s">
        <v>834</v>
      </c>
      <c r="D64" s="61"/>
      <c r="E64" s="61"/>
      <c r="F64" s="61"/>
      <c r="G64" s="61"/>
      <c r="H64" s="61"/>
      <c r="I64" s="62"/>
    </row>
    <row r="65" spans="1:9" x14ac:dyDescent="0.15">
      <c r="A65" s="52">
        <f t="shared" ref="A65" si="39">A62+1</f>
        <v>42696</v>
      </c>
      <c r="B65" s="55" t="str">
        <f t="shared" ref="B65" si="40">TEXT(A65,"aaa")</f>
        <v>火</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10.25" customHeight="1" thickBot="1" x14ac:dyDescent="0.2">
      <c r="A67" s="54"/>
      <c r="B67" s="57"/>
      <c r="C67" s="60" t="s">
        <v>835</v>
      </c>
      <c r="D67" s="61"/>
      <c r="E67" s="61"/>
      <c r="F67" s="61"/>
      <c r="G67" s="61"/>
      <c r="H67" s="61"/>
      <c r="I67" s="62"/>
    </row>
    <row r="68" spans="1:9" x14ac:dyDescent="0.15">
      <c r="A68" s="52">
        <f t="shared" ref="A68" si="41">A65+1</f>
        <v>42697</v>
      </c>
      <c r="B68" s="55" t="str">
        <f t="shared" ref="B68" si="42">TEXT(A68,"aaa")</f>
        <v>水</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39.5" customHeight="1" thickBot="1" x14ac:dyDescent="0.2">
      <c r="A70" s="54"/>
      <c r="B70" s="57"/>
      <c r="C70" s="60" t="s">
        <v>836</v>
      </c>
      <c r="D70" s="61"/>
      <c r="E70" s="61"/>
      <c r="F70" s="61"/>
      <c r="G70" s="61"/>
      <c r="H70" s="61"/>
      <c r="I70" s="62"/>
    </row>
    <row r="71" spans="1:9" x14ac:dyDescent="0.15">
      <c r="A71" s="52">
        <f t="shared" ref="A71" si="43">A68+1</f>
        <v>42698</v>
      </c>
      <c r="B71" s="55" t="str">
        <f t="shared" ref="B71" si="44">TEXT(A71,"aaa")</f>
        <v>木</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14.75" customHeight="1" thickBot="1" x14ac:dyDescent="0.2">
      <c r="A73" s="54"/>
      <c r="B73" s="57"/>
      <c r="C73" s="60" t="s">
        <v>837</v>
      </c>
      <c r="D73" s="61"/>
      <c r="E73" s="61"/>
      <c r="F73" s="61"/>
      <c r="G73" s="61"/>
      <c r="H73" s="61"/>
      <c r="I73" s="62"/>
    </row>
    <row r="74" spans="1:9" x14ac:dyDescent="0.15">
      <c r="A74" s="52">
        <f t="shared" ref="A74" si="45">A71+1</f>
        <v>42699</v>
      </c>
      <c r="B74" s="55" t="str">
        <f t="shared" ref="B74" si="46">TEXT(A74,"aaa")</f>
        <v>金</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40.25" customHeight="1" thickBot="1" x14ac:dyDescent="0.2">
      <c r="A76" s="54"/>
      <c r="B76" s="57"/>
      <c r="C76" s="60" t="s">
        <v>838</v>
      </c>
      <c r="D76" s="61"/>
      <c r="E76" s="61"/>
      <c r="F76" s="61"/>
      <c r="G76" s="61"/>
      <c r="H76" s="61"/>
      <c r="I76" s="62"/>
    </row>
    <row r="77" spans="1:9" x14ac:dyDescent="0.15">
      <c r="A77" s="52">
        <f t="shared" ref="A77" si="47">A74+1</f>
        <v>42700</v>
      </c>
      <c r="B77" s="55" t="str">
        <f t="shared" ref="B77" si="48">TEXT(A77,"aaa")</f>
        <v>土</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07.25" customHeight="1" thickBot="1" x14ac:dyDescent="0.2">
      <c r="A79" s="54"/>
      <c r="B79" s="57"/>
      <c r="C79" s="60" t="s">
        <v>839</v>
      </c>
      <c r="D79" s="61"/>
      <c r="E79" s="61"/>
      <c r="F79" s="61"/>
      <c r="G79" s="61"/>
      <c r="H79" s="61"/>
      <c r="I79" s="62"/>
    </row>
    <row r="80" spans="1:9" x14ac:dyDescent="0.15">
      <c r="A80" s="52">
        <f t="shared" ref="A80" si="49">A77+1</f>
        <v>42701</v>
      </c>
      <c r="B80" s="55" t="str">
        <f t="shared" ref="B80" si="50">TEXT(A80,"aaa")</f>
        <v>日</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48.75" customHeight="1" thickBot="1" x14ac:dyDescent="0.2">
      <c r="A82" s="54"/>
      <c r="B82" s="57"/>
      <c r="C82" s="60" t="s">
        <v>818</v>
      </c>
      <c r="D82" s="61"/>
      <c r="E82" s="61"/>
      <c r="F82" s="61"/>
      <c r="G82" s="61"/>
      <c r="H82" s="61"/>
      <c r="I82" s="62"/>
    </row>
    <row r="83" spans="1:9" x14ac:dyDescent="0.15">
      <c r="A83" s="52">
        <f t="shared" ref="A83" si="51">A80+1</f>
        <v>42702</v>
      </c>
      <c r="B83" s="55" t="str">
        <f t="shared" ref="B83" si="52">TEXT(A83,"aaa")</f>
        <v>月</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66.75" customHeight="1" thickBot="1" x14ac:dyDescent="0.2">
      <c r="A85" s="54"/>
      <c r="B85" s="57"/>
      <c r="C85" s="60" t="s">
        <v>840</v>
      </c>
      <c r="D85" s="61"/>
      <c r="E85" s="61"/>
      <c r="F85" s="61"/>
      <c r="G85" s="61"/>
      <c r="H85" s="61"/>
      <c r="I85" s="62"/>
    </row>
    <row r="86" spans="1:9" x14ac:dyDescent="0.15">
      <c r="A86" s="52">
        <f t="shared" ref="A86" si="53">A83+1</f>
        <v>42703</v>
      </c>
      <c r="B86" s="55" t="str">
        <f t="shared" ref="B86" si="54">TEXT(A86,"aaa")</f>
        <v>火</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85.5" customHeight="1" thickBot="1" x14ac:dyDescent="0.2">
      <c r="A88" s="54"/>
      <c r="B88" s="57"/>
      <c r="C88" s="60" t="s">
        <v>841</v>
      </c>
      <c r="D88" s="61"/>
      <c r="E88" s="61"/>
      <c r="F88" s="61"/>
      <c r="G88" s="61"/>
      <c r="H88" s="61"/>
      <c r="I88" s="62"/>
    </row>
    <row r="89" spans="1:9" x14ac:dyDescent="0.15">
      <c r="A89" s="52">
        <f t="shared" ref="A89" si="55">A86+1</f>
        <v>42704</v>
      </c>
      <c r="B89" s="55" t="str">
        <f t="shared" ref="B89" si="56">TEXT(A89,"aaa")</f>
        <v>水</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73.5" customHeight="1" thickBot="1" x14ac:dyDescent="0.2">
      <c r="A91" s="54"/>
      <c r="B91" s="57"/>
      <c r="C91" s="60" t="s">
        <v>842</v>
      </c>
      <c r="D91" s="61"/>
      <c r="E91" s="61"/>
      <c r="F91" s="61"/>
      <c r="G91" s="61"/>
      <c r="H91" s="61"/>
      <c r="I91" s="62"/>
    </row>
    <row r="92" spans="1:9" x14ac:dyDescent="0.15">
      <c r="A92" s="52">
        <f t="shared" ref="A92" si="57">A89+1</f>
        <v>42705</v>
      </c>
      <c r="B92" s="55" t="str">
        <f t="shared" ref="B92" si="58">TEXT(A92,"aaa")</f>
        <v>木</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126" customHeight="1" thickBot="1" x14ac:dyDescent="0.2">
      <c r="A94" s="54"/>
      <c r="B94" s="57"/>
      <c r="C94" s="60" t="s">
        <v>843</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I94"/>
  <sheetViews>
    <sheetView zoomScaleNormal="100" workbookViewId="0">
      <selection activeCell="C10" sqref="C10:I10"/>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42705</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49.5" customHeight="1" thickBot="1" x14ac:dyDescent="0.2">
      <c r="A4" s="54"/>
      <c r="B4" s="57"/>
      <c r="C4" s="60" t="s">
        <v>230</v>
      </c>
      <c r="D4" s="61"/>
      <c r="E4" s="61"/>
      <c r="F4" s="61"/>
      <c r="G4" s="61"/>
      <c r="H4" s="61"/>
      <c r="I4" s="62"/>
    </row>
    <row r="5" spans="1:9" x14ac:dyDescent="0.15">
      <c r="A5" s="52">
        <f>A2+1</f>
        <v>42706</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5.5" customHeight="1" thickBot="1" x14ac:dyDescent="0.2">
      <c r="A7" s="54"/>
      <c r="B7" s="57"/>
      <c r="C7" s="60" t="s">
        <v>844</v>
      </c>
      <c r="D7" s="61"/>
      <c r="E7" s="61"/>
      <c r="F7" s="61"/>
      <c r="G7" s="61"/>
      <c r="H7" s="61"/>
      <c r="I7" s="62"/>
    </row>
    <row r="8" spans="1:9" x14ac:dyDescent="0.15">
      <c r="A8" s="52">
        <f t="shared" ref="A8" si="1">A5+1</f>
        <v>42707</v>
      </c>
      <c r="B8" s="55" t="str">
        <f t="shared" ref="B8" si="2">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869</v>
      </c>
      <c r="D10" s="61"/>
      <c r="E10" s="61"/>
      <c r="F10" s="61"/>
      <c r="G10" s="61"/>
      <c r="H10" s="61"/>
      <c r="I10" s="62"/>
    </row>
    <row r="11" spans="1:9" x14ac:dyDescent="0.15">
      <c r="A11" s="52">
        <f t="shared" ref="A11" si="3">A8+1</f>
        <v>42708</v>
      </c>
      <c r="B11" s="55" t="str">
        <f t="shared" ref="B11" si="4">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48.75" customHeight="1" thickBot="1" x14ac:dyDescent="0.2">
      <c r="A13" s="54"/>
      <c r="B13" s="57"/>
      <c r="C13" s="60" t="s">
        <v>230</v>
      </c>
      <c r="D13" s="61"/>
      <c r="E13" s="61"/>
      <c r="F13" s="61"/>
      <c r="G13" s="61"/>
      <c r="H13" s="61"/>
      <c r="I13" s="62"/>
    </row>
    <row r="14" spans="1:9" x14ac:dyDescent="0.15">
      <c r="A14" s="52">
        <f t="shared" ref="A14" si="5">A11+1</f>
        <v>42709</v>
      </c>
      <c r="B14" s="55" t="str">
        <f t="shared" ref="B14" si="6">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0" customHeight="1" thickBot="1" x14ac:dyDescent="0.2">
      <c r="A16" s="54"/>
      <c r="B16" s="57"/>
      <c r="C16" s="60" t="s">
        <v>845</v>
      </c>
      <c r="D16" s="61"/>
      <c r="E16" s="61"/>
      <c r="F16" s="61"/>
      <c r="G16" s="61"/>
      <c r="H16" s="61"/>
      <c r="I16" s="62"/>
    </row>
    <row r="17" spans="1:9" x14ac:dyDescent="0.15">
      <c r="A17" s="52">
        <f t="shared" ref="A17" si="7">A14+1</f>
        <v>42710</v>
      </c>
      <c r="B17" s="55" t="str">
        <f t="shared" ref="B17" si="8">TEXT(A17,"aaa")</f>
        <v>火</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8.75" customHeight="1" thickBot="1" x14ac:dyDescent="0.2">
      <c r="A19" s="54"/>
      <c r="B19" s="57"/>
      <c r="C19" s="60" t="s">
        <v>846</v>
      </c>
      <c r="D19" s="61"/>
      <c r="E19" s="61"/>
      <c r="F19" s="61"/>
      <c r="G19" s="61"/>
      <c r="H19" s="61"/>
      <c r="I19" s="62"/>
    </row>
    <row r="20" spans="1:9" ht="17.45" customHeight="1" x14ac:dyDescent="0.15">
      <c r="A20" s="52">
        <f t="shared" ref="A20" si="9">A17+1</f>
        <v>42711</v>
      </c>
      <c r="B20" s="55" t="str">
        <f t="shared" ref="B20" si="10">TEXT(A20,"aaa")</f>
        <v>水</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71.25" customHeight="1" thickBot="1" x14ac:dyDescent="0.2">
      <c r="A22" s="54"/>
      <c r="B22" s="57"/>
      <c r="C22" s="60" t="s">
        <v>847</v>
      </c>
      <c r="D22" s="61"/>
      <c r="E22" s="61"/>
      <c r="F22" s="61"/>
      <c r="G22" s="61"/>
      <c r="H22" s="61"/>
      <c r="I22" s="62"/>
    </row>
    <row r="23" spans="1:9" x14ac:dyDescent="0.15">
      <c r="A23" s="52">
        <f t="shared" ref="A23" si="11">A20+1</f>
        <v>42712</v>
      </c>
      <c r="B23" s="55" t="str">
        <f t="shared" ref="B23" si="12">TEXT(A23,"aaa")</f>
        <v>木</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88.5" customHeight="1" thickBot="1" x14ac:dyDescent="0.2">
      <c r="A25" s="54"/>
      <c r="B25" s="57"/>
      <c r="C25" s="60" t="s">
        <v>848</v>
      </c>
      <c r="D25" s="61"/>
      <c r="E25" s="61"/>
      <c r="F25" s="61"/>
      <c r="G25" s="61"/>
      <c r="H25" s="61"/>
      <c r="I25" s="62"/>
    </row>
    <row r="26" spans="1:9" x14ac:dyDescent="0.15">
      <c r="A26" s="52">
        <f t="shared" ref="A26" si="13">A23+1</f>
        <v>42713</v>
      </c>
      <c r="B26" s="55" t="str">
        <f t="shared" ref="B26" si="14">TEXT(A26,"aaa")</f>
        <v>金</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90.75" customHeight="1" thickBot="1" x14ac:dyDescent="0.2">
      <c r="A28" s="54"/>
      <c r="B28" s="57"/>
      <c r="C28" s="60" t="s">
        <v>849</v>
      </c>
      <c r="D28" s="61"/>
      <c r="E28" s="61"/>
      <c r="F28" s="61"/>
      <c r="G28" s="61"/>
      <c r="H28" s="61"/>
      <c r="I28" s="62"/>
    </row>
    <row r="29" spans="1:9" x14ac:dyDescent="0.15">
      <c r="A29" s="52">
        <f t="shared" ref="A29" si="15">A26+1</f>
        <v>42714</v>
      </c>
      <c r="B29" s="55" t="str">
        <f t="shared" ref="B29" si="16">TEXT(A29,"aaa")</f>
        <v>土</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60" customHeight="1" thickBot="1" x14ac:dyDescent="0.2">
      <c r="A31" s="54"/>
      <c r="B31" s="57"/>
      <c r="C31" s="60" t="s">
        <v>850</v>
      </c>
      <c r="D31" s="61"/>
      <c r="E31" s="61"/>
      <c r="F31" s="61"/>
      <c r="G31" s="61"/>
      <c r="H31" s="61"/>
      <c r="I31" s="62"/>
    </row>
    <row r="32" spans="1:9" x14ac:dyDescent="0.15">
      <c r="A32" s="52">
        <f t="shared" ref="A32" si="17">A29+1</f>
        <v>42715</v>
      </c>
      <c r="B32" s="55" t="str">
        <f t="shared" ref="B32" si="18">TEXT(A32,"aaa")</f>
        <v>日</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48.75" customHeight="1" thickBot="1" x14ac:dyDescent="0.2">
      <c r="A34" s="54"/>
      <c r="B34" s="57"/>
      <c r="C34" s="60" t="s">
        <v>230</v>
      </c>
      <c r="D34" s="61"/>
      <c r="E34" s="61"/>
      <c r="F34" s="61"/>
      <c r="G34" s="61"/>
      <c r="H34" s="61"/>
      <c r="I34" s="62"/>
    </row>
    <row r="35" spans="1:9" x14ac:dyDescent="0.15">
      <c r="A35" s="52">
        <f t="shared" ref="A35" si="19">A32+1</f>
        <v>42716</v>
      </c>
      <c r="B35" s="55" t="str">
        <f t="shared" ref="B35" si="20">TEXT(A35,"aaa")</f>
        <v>月</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74.25" customHeight="1" thickBot="1" x14ac:dyDescent="0.2">
      <c r="A37" s="54"/>
      <c r="B37" s="57"/>
      <c r="C37" s="60" t="s">
        <v>851</v>
      </c>
      <c r="D37" s="61"/>
      <c r="E37" s="61"/>
      <c r="F37" s="61"/>
      <c r="G37" s="61"/>
      <c r="H37" s="61"/>
      <c r="I37" s="62"/>
    </row>
    <row r="38" spans="1:9" x14ac:dyDescent="0.15">
      <c r="A38" s="52">
        <f t="shared" ref="A38" si="21">A35+1</f>
        <v>42717</v>
      </c>
      <c r="B38" s="55" t="str">
        <f t="shared" ref="B38" si="22">TEXT(A38,"aaa")</f>
        <v>火</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72" customHeight="1" thickBot="1" x14ac:dyDescent="0.2">
      <c r="A40" s="54"/>
      <c r="B40" s="57"/>
      <c r="C40" s="60" t="s">
        <v>852</v>
      </c>
      <c r="D40" s="61"/>
      <c r="E40" s="61"/>
      <c r="F40" s="61"/>
      <c r="G40" s="61"/>
      <c r="H40" s="61"/>
      <c r="I40" s="62"/>
    </row>
    <row r="41" spans="1:9" x14ac:dyDescent="0.15">
      <c r="A41" s="52">
        <f t="shared" ref="A41" si="23">A38+1</f>
        <v>42718</v>
      </c>
      <c r="B41" s="55" t="str">
        <f t="shared" ref="B41" si="24">TEXT(A41,"aaa")</f>
        <v>水</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113.25" customHeight="1" thickBot="1" x14ac:dyDescent="0.2">
      <c r="A43" s="54"/>
      <c r="B43" s="57"/>
      <c r="C43" s="60" t="s">
        <v>853</v>
      </c>
      <c r="D43" s="61"/>
      <c r="E43" s="61"/>
      <c r="F43" s="61"/>
      <c r="G43" s="61"/>
      <c r="H43" s="61"/>
      <c r="I43" s="62"/>
    </row>
    <row r="44" spans="1:9" x14ac:dyDescent="0.15">
      <c r="A44" s="52">
        <f t="shared" ref="A44" si="25">A41+1</f>
        <v>42719</v>
      </c>
      <c r="B44" s="55" t="str">
        <f t="shared" ref="B44" si="26">TEXT(A44,"aaa")</f>
        <v>木</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102" customHeight="1" thickBot="1" x14ac:dyDescent="0.2">
      <c r="A46" s="54"/>
      <c r="B46" s="57"/>
      <c r="C46" s="60" t="s">
        <v>854</v>
      </c>
      <c r="D46" s="61"/>
      <c r="E46" s="61"/>
      <c r="F46" s="61"/>
      <c r="G46" s="61"/>
      <c r="H46" s="61"/>
      <c r="I46" s="62"/>
    </row>
    <row r="47" spans="1:9" x14ac:dyDescent="0.15">
      <c r="A47" s="52">
        <f t="shared" ref="A47" si="27">A44+1</f>
        <v>42720</v>
      </c>
      <c r="B47" s="55" t="str">
        <f t="shared" ref="B47" si="28">TEXT(A47,"aaa")</f>
        <v>金</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5.5" customHeight="1" thickBot="1" x14ac:dyDescent="0.2">
      <c r="A49" s="54"/>
      <c r="B49" s="57"/>
      <c r="C49" s="60" t="s">
        <v>855</v>
      </c>
      <c r="D49" s="61"/>
      <c r="E49" s="61"/>
      <c r="F49" s="61"/>
      <c r="G49" s="61"/>
      <c r="H49" s="61"/>
      <c r="I49" s="62"/>
    </row>
    <row r="50" spans="1:9" ht="15" customHeight="1" x14ac:dyDescent="0.15">
      <c r="A50" s="52">
        <f t="shared" ref="A50" si="29">A47+1</f>
        <v>42721</v>
      </c>
      <c r="B50" s="55" t="str">
        <f t="shared" ref="B50" si="30">TEXT(A50,"aaa")</f>
        <v>土</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84.75" customHeight="1" thickBot="1" x14ac:dyDescent="0.2">
      <c r="A52" s="54"/>
      <c r="B52" s="57"/>
      <c r="C52" s="60" t="s">
        <v>856</v>
      </c>
      <c r="D52" s="61"/>
      <c r="E52" s="61"/>
      <c r="F52" s="61"/>
      <c r="G52" s="61"/>
      <c r="H52" s="61"/>
      <c r="I52" s="62"/>
    </row>
    <row r="53" spans="1:9" x14ac:dyDescent="0.15">
      <c r="A53" s="52">
        <f t="shared" ref="A53" si="31">A50+1</f>
        <v>42722</v>
      </c>
      <c r="B53" s="55" t="str">
        <f t="shared" ref="B53" si="32">TEXT(A53,"aaa")</f>
        <v>日</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48.75" customHeight="1" thickBot="1" x14ac:dyDescent="0.2">
      <c r="A55" s="54"/>
      <c r="B55" s="57"/>
      <c r="C55" s="60" t="s">
        <v>857</v>
      </c>
      <c r="D55" s="61"/>
      <c r="E55" s="61"/>
      <c r="F55" s="61"/>
      <c r="G55" s="61"/>
      <c r="H55" s="61"/>
      <c r="I55" s="62"/>
    </row>
    <row r="56" spans="1:9" x14ac:dyDescent="0.15">
      <c r="A56" s="52">
        <f t="shared" ref="A56" si="33">A53+1</f>
        <v>42723</v>
      </c>
      <c r="B56" s="55" t="str">
        <f t="shared" ref="B56" si="34">TEXT(A56,"aaa")</f>
        <v>月</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1.25" customHeight="1" thickBot="1" x14ac:dyDescent="0.2">
      <c r="A58" s="54"/>
      <c r="B58" s="57"/>
      <c r="C58" s="60" t="s">
        <v>858</v>
      </c>
      <c r="D58" s="61"/>
      <c r="E58" s="61"/>
      <c r="F58" s="61"/>
      <c r="G58" s="61"/>
      <c r="H58" s="61"/>
      <c r="I58" s="62"/>
    </row>
    <row r="59" spans="1:9" x14ac:dyDescent="0.15">
      <c r="A59" s="52">
        <f t="shared" ref="A59" si="35">A56+1</f>
        <v>42724</v>
      </c>
      <c r="B59" s="55" t="str">
        <f t="shared" ref="B59" si="36">TEXT(A59,"aaa")</f>
        <v>火</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112.5" customHeight="1" thickBot="1" x14ac:dyDescent="0.2">
      <c r="A61" s="54"/>
      <c r="B61" s="57"/>
      <c r="C61" s="60" t="s">
        <v>859</v>
      </c>
      <c r="D61" s="61"/>
      <c r="E61" s="61"/>
      <c r="F61" s="61"/>
      <c r="G61" s="61"/>
      <c r="H61" s="61"/>
      <c r="I61" s="62"/>
    </row>
    <row r="62" spans="1:9" x14ac:dyDescent="0.15">
      <c r="A62" s="52">
        <f t="shared" ref="A62" si="37">A59+1</f>
        <v>42725</v>
      </c>
      <c r="B62" s="55" t="str">
        <f t="shared" ref="B62" si="38">TEXT(A62,"aaa")</f>
        <v>水</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71.25" customHeight="1" thickBot="1" x14ac:dyDescent="0.2">
      <c r="A64" s="54"/>
      <c r="B64" s="57"/>
      <c r="C64" s="60" t="s">
        <v>860</v>
      </c>
      <c r="D64" s="61"/>
      <c r="E64" s="61"/>
      <c r="F64" s="61"/>
      <c r="G64" s="61"/>
      <c r="H64" s="61"/>
      <c r="I64" s="62"/>
    </row>
    <row r="65" spans="1:9" x14ac:dyDescent="0.15">
      <c r="A65" s="52">
        <f t="shared" ref="A65" si="39">A62+1</f>
        <v>42726</v>
      </c>
      <c r="B65" s="55" t="str">
        <f t="shared" ref="B65" si="40">TEXT(A65,"aaa")</f>
        <v>木</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70.5" customHeight="1" thickBot="1" x14ac:dyDescent="0.2">
      <c r="A67" s="54"/>
      <c r="B67" s="57"/>
      <c r="C67" s="60" t="s">
        <v>861</v>
      </c>
      <c r="D67" s="61"/>
      <c r="E67" s="61"/>
      <c r="F67" s="61"/>
      <c r="G67" s="61"/>
      <c r="H67" s="61"/>
      <c r="I67" s="62"/>
    </row>
    <row r="68" spans="1:9" x14ac:dyDescent="0.15">
      <c r="A68" s="52">
        <f t="shared" ref="A68" si="41">A65+1</f>
        <v>42727</v>
      </c>
      <c r="B68" s="55" t="str">
        <f t="shared" ref="B68" si="42">TEXT(A68,"aaa")</f>
        <v>金</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69.75" customHeight="1" thickBot="1" x14ac:dyDescent="0.2">
      <c r="A70" s="54"/>
      <c r="B70" s="57"/>
      <c r="C70" s="60" t="s">
        <v>862</v>
      </c>
      <c r="D70" s="61"/>
      <c r="E70" s="61"/>
      <c r="F70" s="61"/>
      <c r="G70" s="61"/>
      <c r="H70" s="61"/>
      <c r="I70" s="62"/>
    </row>
    <row r="71" spans="1:9" x14ac:dyDescent="0.15">
      <c r="A71" s="52">
        <f t="shared" ref="A71" si="43">A68+1</f>
        <v>42728</v>
      </c>
      <c r="B71" s="55" t="str">
        <f t="shared" ref="B71" si="44">TEXT(A71,"aaa")</f>
        <v>土</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60.75" customHeight="1" thickBot="1" x14ac:dyDescent="0.2">
      <c r="A73" s="54"/>
      <c r="B73" s="57"/>
      <c r="C73" s="60" t="s">
        <v>863</v>
      </c>
      <c r="D73" s="61"/>
      <c r="E73" s="61"/>
      <c r="F73" s="61"/>
      <c r="G73" s="61"/>
      <c r="H73" s="61"/>
      <c r="I73" s="62"/>
    </row>
    <row r="74" spans="1:9" x14ac:dyDescent="0.15">
      <c r="A74" s="52">
        <f t="shared" ref="A74" si="45">A71+1</f>
        <v>42729</v>
      </c>
      <c r="B74" s="55" t="str">
        <f t="shared" ref="B74" si="46">TEXT(A74,"aaa")</f>
        <v>日</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48.75" customHeight="1" thickBot="1" x14ac:dyDescent="0.2">
      <c r="A76" s="54"/>
      <c r="B76" s="57"/>
      <c r="C76" s="60" t="s">
        <v>230</v>
      </c>
      <c r="D76" s="61"/>
      <c r="E76" s="61"/>
      <c r="F76" s="61"/>
      <c r="G76" s="61"/>
      <c r="H76" s="61"/>
      <c r="I76" s="62"/>
    </row>
    <row r="77" spans="1:9" x14ac:dyDescent="0.15">
      <c r="A77" s="52">
        <f t="shared" ref="A77" si="47">A74+1</f>
        <v>42730</v>
      </c>
      <c r="B77" s="55" t="str">
        <f t="shared" ref="B77" si="48">TEXT(A77,"aaa")</f>
        <v>月</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48.75" customHeight="1" thickBot="1" x14ac:dyDescent="0.2">
      <c r="A79" s="54"/>
      <c r="B79" s="57"/>
      <c r="C79" s="60" t="s">
        <v>864</v>
      </c>
      <c r="D79" s="61"/>
      <c r="E79" s="61"/>
      <c r="F79" s="61"/>
      <c r="G79" s="61"/>
      <c r="H79" s="61"/>
      <c r="I79" s="62"/>
    </row>
    <row r="80" spans="1:9" x14ac:dyDescent="0.15">
      <c r="A80" s="52">
        <f t="shared" ref="A80" si="49">A77+1</f>
        <v>42731</v>
      </c>
      <c r="B80" s="55" t="str">
        <f t="shared" ref="B80" si="50">TEXT(A80,"aaa")</f>
        <v>火</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70.5" customHeight="1" thickBot="1" x14ac:dyDescent="0.2">
      <c r="A82" s="54"/>
      <c r="B82" s="57"/>
      <c r="C82" s="60" t="s">
        <v>865</v>
      </c>
      <c r="D82" s="61"/>
      <c r="E82" s="61"/>
      <c r="F82" s="61"/>
      <c r="G82" s="61"/>
      <c r="H82" s="61"/>
      <c r="I82" s="62"/>
    </row>
    <row r="83" spans="1:9" x14ac:dyDescent="0.15">
      <c r="A83" s="52">
        <f t="shared" ref="A83" si="51">A80+1</f>
        <v>42732</v>
      </c>
      <c r="B83" s="55" t="str">
        <f t="shared" ref="B83" si="52">TEXT(A83,"aaa")</f>
        <v>水</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48.75" customHeight="1" thickBot="1" x14ac:dyDescent="0.2">
      <c r="A85" s="54"/>
      <c r="B85" s="57"/>
      <c r="C85" s="60" t="s">
        <v>865</v>
      </c>
      <c r="D85" s="61"/>
      <c r="E85" s="61"/>
      <c r="F85" s="61"/>
      <c r="G85" s="61"/>
      <c r="H85" s="61"/>
      <c r="I85" s="62"/>
    </row>
    <row r="86" spans="1:9" x14ac:dyDescent="0.15">
      <c r="A86" s="52">
        <f t="shared" ref="A86" si="53">A83+1</f>
        <v>42733</v>
      </c>
      <c r="B86" s="55" t="str">
        <f t="shared" ref="B86" si="54">TEXT(A86,"aaa")</f>
        <v>木</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48.75" customHeight="1" thickBot="1" x14ac:dyDescent="0.2">
      <c r="A88" s="54"/>
      <c r="B88" s="57"/>
      <c r="C88" s="60" t="s">
        <v>230</v>
      </c>
      <c r="D88" s="61"/>
      <c r="E88" s="61"/>
      <c r="F88" s="61"/>
      <c r="G88" s="61"/>
      <c r="H88" s="61"/>
      <c r="I88" s="62"/>
    </row>
    <row r="89" spans="1:9" x14ac:dyDescent="0.15">
      <c r="A89" s="52">
        <f t="shared" ref="A89" si="55">A86+1</f>
        <v>42734</v>
      </c>
      <c r="B89" s="55" t="str">
        <f t="shared" ref="B89" si="56">TEXT(A89,"aaa")</f>
        <v>金</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48.75" customHeight="1" thickBot="1" x14ac:dyDescent="0.2">
      <c r="A91" s="54"/>
      <c r="B91" s="57"/>
      <c r="C91" s="60" t="s">
        <v>230</v>
      </c>
      <c r="D91" s="61"/>
      <c r="E91" s="61"/>
      <c r="F91" s="61"/>
      <c r="G91" s="61"/>
      <c r="H91" s="61"/>
      <c r="I91" s="62"/>
    </row>
    <row r="92" spans="1:9" x14ac:dyDescent="0.15">
      <c r="A92" s="52">
        <f t="shared" ref="A92" si="57">A89+1</f>
        <v>42735</v>
      </c>
      <c r="B92" s="55" t="str">
        <f t="shared" ref="B92" si="58">TEXT(A92,"aaa")</f>
        <v>土</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230</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94"/>
  <sheetViews>
    <sheetView topLeftCell="A49" zoomScaleNormal="100"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42736</v>
      </c>
      <c r="B2" s="55" t="str">
        <f>TEXT(A2,"aaa")</f>
        <v>日</v>
      </c>
      <c r="C2" s="58" t="s">
        <v>3</v>
      </c>
      <c r="D2" s="58" t="s">
        <v>4</v>
      </c>
      <c r="E2" s="6" t="s">
        <v>5</v>
      </c>
      <c r="F2" s="2"/>
      <c r="G2" s="58" t="s">
        <v>7</v>
      </c>
      <c r="H2" s="6" t="s">
        <v>5</v>
      </c>
      <c r="I2" s="4"/>
    </row>
    <row r="3" spans="1:9" x14ac:dyDescent="0.15">
      <c r="A3" s="53"/>
      <c r="B3" s="56"/>
      <c r="C3" s="59"/>
      <c r="D3" s="59"/>
      <c r="E3" s="7" t="s">
        <v>6</v>
      </c>
      <c r="F3" s="3"/>
      <c r="G3" s="59"/>
      <c r="H3" s="7" t="s">
        <v>6</v>
      </c>
      <c r="I3" s="5"/>
    </row>
    <row r="4" spans="1:9" ht="72.75" customHeight="1" thickBot="1" x14ac:dyDescent="0.2">
      <c r="A4" s="54"/>
      <c r="B4" s="57"/>
      <c r="C4" s="60" t="s">
        <v>866</v>
      </c>
      <c r="D4" s="61"/>
      <c r="E4" s="61"/>
      <c r="F4" s="61"/>
      <c r="G4" s="61"/>
      <c r="H4" s="61"/>
      <c r="I4" s="62"/>
    </row>
    <row r="5" spans="1:9" x14ac:dyDescent="0.15">
      <c r="A5" s="52">
        <f>A2+1</f>
        <v>42737</v>
      </c>
      <c r="B5" s="55" t="str">
        <f t="shared" ref="B5" si="0">TEXT(A5,"aaa")</f>
        <v>月</v>
      </c>
      <c r="C5" s="58" t="s">
        <v>3</v>
      </c>
      <c r="D5" s="58" t="s">
        <v>4</v>
      </c>
      <c r="E5" s="6" t="s">
        <v>5</v>
      </c>
      <c r="F5" s="2"/>
      <c r="G5" s="58" t="s">
        <v>7</v>
      </c>
      <c r="H5" s="6" t="s">
        <v>5</v>
      </c>
      <c r="I5" s="4"/>
    </row>
    <row r="6" spans="1:9" x14ac:dyDescent="0.15">
      <c r="A6" s="53"/>
      <c r="B6" s="56"/>
      <c r="C6" s="59"/>
      <c r="D6" s="59"/>
      <c r="E6" s="7" t="s">
        <v>6</v>
      </c>
      <c r="F6" s="3"/>
      <c r="G6" s="59"/>
      <c r="H6" s="7" t="s">
        <v>6</v>
      </c>
      <c r="I6" s="5"/>
    </row>
    <row r="7" spans="1:9" ht="59.25" customHeight="1" thickBot="1" x14ac:dyDescent="0.2">
      <c r="A7" s="54"/>
      <c r="B7" s="57"/>
      <c r="C7" s="60" t="s">
        <v>818</v>
      </c>
      <c r="D7" s="61"/>
      <c r="E7" s="61"/>
      <c r="F7" s="61"/>
      <c r="G7" s="61"/>
      <c r="H7" s="61"/>
      <c r="I7" s="62"/>
    </row>
    <row r="8" spans="1:9" x14ac:dyDescent="0.15">
      <c r="A8" s="52">
        <f t="shared" ref="A8" si="1">A5+1</f>
        <v>42738</v>
      </c>
      <c r="B8" s="55" t="str">
        <f t="shared" ref="B8" si="2">TEXT(A8,"aaa")</f>
        <v>火</v>
      </c>
      <c r="C8" s="58" t="s">
        <v>3</v>
      </c>
      <c r="D8" s="58" t="s">
        <v>4</v>
      </c>
      <c r="E8" s="6" t="s">
        <v>5</v>
      </c>
      <c r="F8" s="2"/>
      <c r="G8" s="58" t="s">
        <v>7</v>
      </c>
      <c r="H8" s="6" t="s">
        <v>5</v>
      </c>
      <c r="I8" s="4"/>
    </row>
    <row r="9" spans="1:9" x14ac:dyDescent="0.15">
      <c r="A9" s="53"/>
      <c r="B9" s="56"/>
      <c r="C9" s="59"/>
      <c r="D9" s="59"/>
      <c r="E9" s="7" t="s">
        <v>6</v>
      </c>
      <c r="F9" s="3"/>
      <c r="G9" s="59"/>
      <c r="H9" s="7" t="s">
        <v>6</v>
      </c>
      <c r="I9" s="5"/>
    </row>
    <row r="10" spans="1:9" ht="72" customHeight="1" thickBot="1" x14ac:dyDescent="0.2">
      <c r="A10" s="54"/>
      <c r="B10" s="57"/>
      <c r="C10" s="60" t="s">
        <v>867</v>
      </c>
      <c r="D10" s="61"/>
      <c r="E10" s="61"/>
      <c r="F10" s="61"/>
      <c r="G10" s="61"/>
      <c r="H10" s="61"/>
      <c r="I10" s="62"/>
    </row>
    <row r="11" spans="1:9" x14ac:dyDescent="0.15">
      <c r="A11" s="52">
        <f t="shared" ref="A11" si="3">A8+1</f>
        <v>42739</v>
      </c>
      <c r="B11" s="55" t="str">
        <f t="shared" ref="B11" si="4">TEXT(A11,"aaa")</f>
        <v>水</v>
      </c>
      <c r="C11" s="58" t="s">
        <v>3</v>
      </c>
      <c r="D11" s="58" t="s">
        <v>4</v>
      </c>
      <c r="E11" s="6" t="s">
        <v>5</v>
      </c>
      <c r="F11" s="2"/>
      <c r="G11" s="58" t="s">
        <v>7</v>
      </c>
      <c r="H11" s="6" t="s">
        <v>5</v>
      </c>
      <c r="I11" s="4"/>
    </row>
    <row r="12" spans="1:9" x14ac:dyDescent="0.15">
      <c r="A12" s="53"/>
      <c r="B12" s="56"/>
      <c r="C12" s="59"/>
      <c r="D12" s="59"/>
      <c r="E12" s="7" t="s">
        <v>6</v>
      </c>
      <c r="F12" s="3"/>
      <c r="G12" s="59"/>
      <c r="H12" s="7" t="s">
        <v>6</v>
      </c>
      <c r="I12" s="5"/>
    </row>
    <row r="13" spans="1:9" ht="77.25" customHeight="1" thickBot="1" x14ac:dyDescent="0.2">
      <c r="A13" s="54"/>
      <c r="B13" s="57"/>
      <c r="C13" s="60" t="s">
        <v>867</v>
      </c>
      <c r="D13" s="61"/>
      <c r="E13" s="61"/>
      <c r="F13" s="61"/>
      <c r="G13" s="61"/>
      <c r="H13" s="61"/>
      <c r="I13" s="62"/>
    </row>
    <row r="14" spans="1:9" x14ac:dyDescent="0.15">
      <c r="A14" s="52">
        <f t="shared" ref="A14" si="5">A11+1</f>
        <v>42740</v>
      </c>
      <c r="B14" s="55" t="str">
        <f t="shared" ref="B14" si="6">TEXT(A14,"aaa")</f>
        <v>木</v>
      </c>
      <c r="C14" s="58" t="s">
        <v>3</v>
      </c>
      <c r="D14" s="58" t="s">
        <v>4</v>
      </c>
      <c r="E14" s="6" t="s">
        <v>5</v>
      </c>
      <c r="F14" s="2"/>
      <c r="G14" s="58" t="s">
        <v>7</v>
      </c>
      <c r="H14" s="6" t="s">
        <v>5</v>
      </c>
      <c r="I14" s="4"/>
    </row>
    <row r="15" spans="1:9" x14ac:dyDescent="0.15">
      <c r="A15" s="53"/>
      <c r="B15" s="56"/>
      <c r="C15" s="59"/>
      <c r="D15" s="59"/>
      <c r="E15" s="7" t="s">
        <v>6</v>
      </c>
      <c r="F15" s="3"/>
      <c r="G15" s="59"/>
      <c r="H15" s="7" t="s">
        <v>6</v>
      </c>
      <c r="I15" s="5"/>
    </row>
    <row r="16" spans="1:9" ht="75.75" customHeight="1" thickBot="1" x14ac:dyDescent="0.2">
      <c r="A16" s="54"/>
      <c r="B16" s="57"/>
      <c r="C16" s="60" t="s">
        <v>868</v>
      </c>
      <c r="D16" s="61"/>
      <c r="E16" s="61"/>
      <c r="F16" s="61"/>
      <c r="G16" s="61"/>
      <c r="H16" s="61"/>
      <c r="I16" s="62"/>
    </row>
    <row r="17" spans="1:9" x14ac:dyDescent="0.15">
      <c r="A17" s="52">
        <f t="shared" ref="A17" si="7">A14+1</f>
        <v>42741</v>
      </c>
      <c r="B17" s="55" t="str">
        <f t="shared" ref="B17" si="8">TEXT(A17,"aaa")</f>
        <v>金</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81.75" customHeight="1" thickBot="1" x14ac:dyDescent="0.2">
      <c r="A19" s="54"/>
      <c r="B19" s="57"/>
      <c r="C19" s="60" t="s">
        <v>870</v>
      </c>
      <c r="D19" s="61"/>
      <c r="E19" s="61"/>
      <c r="F19" s="61"/>
      <c r="G19" s="61"/>
      <c r="H19" s="61"/>
      <c r="I19" s="62"/>
    </row>
    <row r="20" spans="1:9" ht="17.45" customHeight="1" x14ac:dyDescent="0.15">
      <c r="A20" s="52">
        <f t="shared" ref="A20" si="9">A17+1</f>
        <v>42742</v>
      </c>
      <c r="B20" s="55" t="str">
        <f t="shared" ref="B20" si="10">TEXT(A20,"aaa")</f>
        <v>土</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01.25" customHeight="1" thickBot="1" x14ac:dyDescent="0.2">
      <c r="A22" s="54"/>
      <c r="B22" s="57"/>
      <c r="C22" s="60" t="s">
        <v>871</v>
      </c>
      <c r="D22" s="61"/>
      <c r="E22" s="61"/>
      <c r="F22" s="61"/>
      <c r="G22" s="61"/>
      <c r="H22" s="61"/>
      <c r="I22" s="62"/>
    </row>
    <row r="23" spans="1:9" x14ac:dyDescent="0.15">
      <c r="A23" s="52">
        <f t="shared" ref="A23" si="11">A20+1</f>
        <v>42743</v>
      </c>
      <c r="B23" s="55" t="str">
        <f t="shared" ref="B23" si="12">TEXT(A23,"aaa")</f>
        <v>日</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64.5" customHeight="1" thickBot="1" x14ac:dyDescent="0.2">
      <c r="A25" s="54"/>
      <c r="B25" s="57"/>
      <c r="C25" s="60" t="s">
        <v>818</v>
      </c>
      <c r="D25" s="61"/>
      <c r="E25" s="61"/>
      <c r="F25" s="61"/>
      <c r="G25" s="61"/>
      <c r="H25" s="61"/>
      <c r="I25" s="62"/>
    </row>
    <row r="26" spans="1:9" x14ac:dyDescent="0.15">
      <c r="A26" s="52">
        <f t="shared" ref="A26" si="13">A23+1</f>
        <v>42744</v>
      </c>
      <c r="B26" s="55" t="str">
        <f t="shared" ref="B26" si="14">TEXT(A26,"aaa")</f>
        <v>月</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74.25" customHeight="1" thickBot="1" x14ac:dyDescent="0.2">
      <c r="A28" s="54"/>
      <c r="B28" s="57"/>
      <c r="C28" s="60" t="s">
        <v>867</v>
      </c>
      <c r="D28" s="61"/>
      <c r="E28" s="61"/>
      <c r="F28" s="61"/>
      <c r="G28" s="61"/>
      <c r="H28" s="61"/>
      <c r="I28" s="62"/>
    </row>
    <row r="29" spans="1:9" x14ac:dyDescent="0.15">
      <c r="A29" s="52">
        <f t="shared" ref="A29" si="15">A26+1</f>
        <v>42745</v>
      </c>
      <c r="B29" s="55" t="str">
        <f t="shared" ref="B29" si="16">TEXT(A29,"aaa")</f>
        <v>火</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3.25" customHeight="1" thickBot="1" x14ac:dyDescent="0.2">
      <c r="A31" s="54"/>
      <c r="B31" s="57"/>
      <c r="C31" s="60" t="s">
        <v>872</v>
      </c>
      <c r="D31" s="61"/>
      <c r="E31" s="61"/>
      <c r="F31" s="61"/>
      <c r="G31" s="61"/>
      <c r="H31" s="61"/>
      <c r="I31" s="62"/>
    </row>
    <row r="32" spans="1:9" x14ac:dyDescent="0.15">
      <c r="A32" s="52">
        <f t="shared" ref="A32" si="17">A29+1</f>
        <v>42746</v>
      </c>
      <c r="B32" s="55" t="str">
        <f t="shared" ref="B32" si="18">TEXT(A32,"aaa")</f>
        <v>水</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97.5" customHeight="1" thickBot="1" x14ac:dyDescent="0.2">
      <c r="A34" s="54"/>
      <c r="B34" s="57"/>
      <c r="C34" s="60" t="s">
        <v>873</v>
      </c>
      <c r="D34" s="61"/>
      <c r="E34" s="61"/>
      <c r="F34" s="61"/>
      <c r="G34" s="61"/>
      <c r="H34" s="61"/>
      <c r="I34" s="62"/>
    </row>
    <row r="35" spans="1:9" x14ac:dyDescent="0.15">
      <c r="A35" s="52">
        <f t="shared" ref="A35" si="19">A32+1</f>
        <v>42747</v>
      </c>
      <c r="B35" s="55" t="str">
        <f t="shared" ref="B35" si="20">TEXT(A35,"aaa")</f>
        <v>木</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96.75" customHeight="1" thickBot="1" x14ac:dyDescent="0.2">
      <c r="A37" s="54"/>
      <c r="B37" s="57"/>
      <c r="C37" s="60" t="s">
        <v>874</v>
      </c>
      <c r="D37" s="61"/>
      <c r="E37" s="61"/>
      <c r="F37" s="61"/>
      <c r="G37" s="61"/>
      <c r="H37" s="61"/>
      <c r="I37" s="62"/>
    </row>
    <row r="38" spans="1:9" x14ac:dyDescent="0.15">
      <c r="A38" s="52">
        <f t="shared" ref="A38" si="21">A35+1</f>
        <v>42748</v>
      </c>
      <c r="B38" s="55" t="str">
        <f t="shared" ref="B38" si="22">TEXT(A38,"aaa")</f>
        <v>金</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97.5" customHeight="1" thickBot="1" x14ac:dyDescent="0.2">
      <c r="A40" s="54"/>
      <c r="B40" s="57"/>
      <c r="C40" s="60" t="s">
        <v>875</v>
      </c>
      <c r="D40" s="61"/>
      <c r="E40" s="61"/>
      <c r="F40" s="61"/>
      <c r="G40" s="61"/>
      <c r="H40" s="61"/>
      <c r="I40" s="62"/>
    </row>
    <row r="41" spans="1:9" x14ac:dyDescent="0.15">
      <c r="A41" s="52">
        <f t="shared" ref="A41" si="23">A38+1</f>
        <v>42749</v>
      </c>
      <c r="B41" s="55" t="str">
        <f t="shared" ref="B41" si="24">TEXT(A41,"aaa")</f>
        <v>土</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85.5" customHeight="1" thickBot="1" x14ac:dyDescent="0.2">
      <c r="A43" s="54"/>
      <c r="B43" s="57"/>
      <c r="C43" s="60" t="s">
        <v>876</v>
      </c>
      <c r="D43" s="61"/>
      <c r="E43" s="61"/>
      <c r="F43" s="61"/>
      <c r="G43" s="61"/>
      <c r="H43" s="61"/>
      <c r="I43" s="62"/>
    </row>
    <row r="44" spans="1:9" x14ac:dyDescent="0.15">
      <c r="A44" s="52">
        <f t="shared" ref="A44" si="25">A41+1</f>
        <v>42750</v>
      </c>
      <c r="B44" s="55" t="str">
        <f t="shared" ref="B44" si="26">TEXT(A44,"aaa")</f>
        <v>日</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70.5" customHeight="1" thickBot="1" x14ac:dyDescent="0.2">
      <c r="A46" s="54"/>
      <c r="B46" s="57"/>
      <c r="C46" s="60" t="s">
        <v>867</v>
      </c>
      <c r="D46" s="61"/>
      <c r="E46" s="61"/>
      <c r="F46" s="61"/>
      <c r="G46" s="61"/>
      <c r="H46" s="61"/>
      <c r="I46" s="62"/>
    </row>
    <row r="47" spans="1:9" x14ac:dyDescent="0.15">
      <c r="A47" s="52">
        <f t="shared" ref="A47" si="27">A44+1</f>
        <v>42751</v>
      </c>
      <c r="B47" s="55" t="str">
        <f t="shared" ref="B47" si="28">TEXT(A47,"aaa")</f>
        <v>月</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117" customHeight="1" thickBot="1" x14ac:dyDescent="0.2">
      <c r="A49" s="54"/>
      <c r="B49" s="57"/>
      <c r="C49" s="60" t="s">
        <v>877</v>
      </c>
      <c r="D49" s="61"/>
      <c r="E49" s="61"/>
      <c r="F49" s="61"/>
      <c r="G49" s="61"/>
      <c r="H49" s="61"/>
      <c r="I49" s="62"/>
    </row>
    <row r="50" spans="1:9" ht="15" customHeight="1" x14ac:dyDescent="0.15">
      <c r="A50" s="52">
        <f t="shared" ref="A50" si="29">A47+1</f>
        <v>42752</v>
      </c>
      <c r="B50" s="55" t="str">
        <f t="shared" ref="B50" si="30">TEXT(A50,"aaa")</f>
        <v>火</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77.25" customHeight="1" thickBot="1" x14ac:dyDescent="0.2">
      <c r="A52" s="54"/>
      <c r="B52" s="57"/>
      <c r="C52" s="60" t="s">
        <v>878</v>
      </c>
      <c r="D52" s="61"/>
      <c r="E52" s="61"/>
      <c r="F52" s="61"/>
      <c r="G52" s="61"/>
      <c r="H52" s="61"/>
      <c r="I52" s="62"/>
    </row>
    <row r="53" spans="1:9" x14ac:dyDescent="0.15">
      <c r="A53" s="52">
        <f t="shared" ref="A53" si="31">A50+1</f>
        <v>42753</v>
      </c>
      <c r="B53" s="55" t="str">
        <f t="shared" ref="B53" si="32">TEXT(A53,"aaa")</f>
        <v>水</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115.5" customHeight="1" thickBot="1" x14ac:dyDescent="0.2">
      <c r="A55" s="54"/>
      <c r="B55" s="57"/>
      <c r="C55" s="60" t="s">
        <v>879</v>
      </c>
      <c r="D55" s="61"/>
      <c r="E55" s="61"/>
      <c r="F55" s="61"/>
      <c r="G55" s="61"/>
      <c r="H55" s="61"/>
      <c r="I55" s="62"/>
    </row>
    <row r="56" spans="1:9" x14ac:dyDescent="0.15">
      <c r="A56" s="52">
        <f t="shared" ref="A56" si="33">A53+1</f>
        <v>42754</v>
      </c>
      <c r="B56" s="55" t="str">
        <f t="shared" ref="B56" si="34">TEXT(A56,"aaa")</f>
        <v>木</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81" customHeight="1" thickBot="1" x14ac:dyDescent="0.2">
      <c r="A58" s="54"/>
      <c r="B58" s="57"/>
      <c r="C58" s="60" t="s">
        <v>880</v>
      </c>
      <c r="D58" s="61"/>
      <c r="E58" s="61"/>
      <c r="F58" s="61"/>
      <c r="G58" s="61"/>
      <c r="H58" s="61"/>
      <c r="I58" s="62"/>
    </row>
    <row r="59" spans="1:9" x14ac:dyDescent="0.15">
      <c r="A59" s="52">
        <f t="shared" ref="A59" si="35">A56+1</f>
        <v>42755</v>
      </c>
      <c r="B59" s="55" t="str">
        <f t="shared" ref="B59" si="36">TEXT(A59,"aaa")</f>
        <v>金</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109.5" customHeight="1" thickBot="1" x14ac:dyDescent="0.2">
      <c r="A61" s="54"/>
      <c r="B61" s="57"/>
      <c r="C61" s="60" t="s">
        <v>881</v>
      </c>
      <c r="D61" s="61"/>
      <c r="E61" s="61"/>
      <c r="F61" s="61"/>
      <c r="G61" s="61"/>
      <c r="H61" s="61"/>
      <c r="I61" s="62"/>
    </row>
    <row r="62" spans="1:9" x14ac:dyDescent="0.15">
      <c r="A62" s="52">
        <f t="shared" ref="A62" si="37">A59+1</f>
        <v>42756</v>
      </c>
      <c r="B62" s="55" t="str">
        <f t="shared" ref="B62" si="38">TEXT(A62,"aaa")</f>
        <v>土</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71.25" customHeight="1" thickBot="1" x14ac:dyDescent="0.2">
      <c r="A64" s="54"/>
      <c r="B64" s="57"/>
      <c r="C64" s="60" t="s">
        <v>882</v>
      </c>
      <c r="D64" s="61"/>
      <c r="E64" s="61"/>
      <c r="F64" s="61"/>
      <c r="G64" s="61"/>
      <c r="H64" s="61"/>
      <c r="I64" s="62"/>
    </row>
    <row r="65" spans="1:9" x14ac:dyDescent="0.15">
      <c r="A65" s="52">
        <f t="shared" ref="A65" si="39">A62+1</f>
        <v>42757</v>
      </c>
      <c r="B65" s="55" t="str">
        <f t="shared" ref="B65" si="40">TEXT(A65,"aaa")</f>
        <v>日</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71.25" customHeight="1" thickBot="1" x14ac:dyDescent="0.2">
      <c r="A67" s="54"/>
      <c r="B67" s="57"/>
      <c r="C67" s="60" t="s">
        <v>867</v>
      </c>
      <c r="D67" s="61"/>
      <c r="E67" s="61"/>
      <c r="F67" s="61"/>
      <c r="G67" s="61"/>
      <c r="H67" s="61"/>
      <c r="I67" s="62"/>
    </row>
    <row r="68" spans="1:9" x14ac:dyDescent="0.15">
      <c r="A68" s="52">
        <f t="shared" ref="A68" si="41">A65+1</f>
        <v>42758</v>
      </c>
      <c r="B68" s="55" t="str">
        <f t="shared" ref="B68" si="42">TEXT(A68,"aaa")</f>
        <v>月</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98.25" customHeight="1" thickBot="1" x14ac:dyDescent="0.2">
      <c r="A70" s="54"/>
      <c r="B70" s="57"/>
      <c r="C70" s="60" t="s">
        <v>883</v>
      </c>
      <c r="D70" s="61"/>
      <c r="E70" s="61"/>
      <c r="F70" s="61"/>
      <c r="G70" s="61"/>
      <c r="H70" s="61"/>
      <c r="I70" s="62"/>
    </row>
    <row r="71" spans="1:9" x14ac:dyDescent="0.15">
      <c r="A71" s="52">
        <f t="shared" ref="A71" si="43">A68+1</f>
        <v>42759</v>
      </c>
      <c r="B71" s="55" t="str">
        <f t="shared" ref="B71" si="44">TEXT(A71,"aaa")</f>
        <v>火</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19.25" customHeight="1" thickBot="1" x14ac:dyDescent="0.2">
      <c r="A73" s="54"/>
      <c r="B73" s="57"/>
      <c r="C73" s="60" t="s">
        <v>884</v>
      </c>
      <c r="D73" s="61"/>
      <c r="E73" s="61"/>
      <c r="F73" s="61"/>
      <c r="G73" s="61"/>
      <c r="H73" s="61"/>
      <c r="I73" s="62"/>
    </row>
    <row r="74" spans="1:9" x14ac:dyDescent="0.15">
      <c r="A74" s="52">
        <f t="shared" ref="A74" si="45">A71+1</f>
        <v>42760</v>
      </c>
      <c r="B74" s="55" t="str">
        <f t="shared" ref="B74" si="46">TEXT(A74,"aaa")</f>
        <v>水</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15.5" customHeight="1" thickBot="1" x14ac:dyDescent="0.2">
      <c r="A76" s="54"/>
      <c r="B76" s="57"/>
      <c r="C76" s="60" t="s">
        <v>885</v>
      </c>
      <c r="D76" s="61"/>
      <c r="E76" s="61"/>
      <c r="F76" s="61"/>
      <c r="G76" s="61"/>
      <c r="H76" s="61"/>
      <c r="I76" s="62"/>
    </row>
    <row r="77" spans="1:9" x14ac:dyDescent="0.15">
      <c r="A77" s="52">
        <f t="shared" ref="A77" si="47">A74+1</f>
        <v>42761</v>
      </c>
      <c r="B77" s="55" t="str">
        <f t="shared" ref="B77" si="48">TEXT(A77,"aaa")</f>
        <v>木</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11" customHeight="1" thickBot="1" x14ac:dyDescent="0.2">
      <c r="A79" s="54"/>
      <c r="B79" s="57"/>
      <c r="C79" s="60" t="s">
        <v>886</v>
      </c>
      <c r="D79" s="61"/>
      <c r="E79" s="61"/>
      <c r="F79" s="61"/>
      <c r="G79" s="61"/>
      <c r="H79" s="61"/>
      <c r="I79" s="62"/>
    </row>
    <row r="80" spans="1:9" x14ac:dyDescent="0.15">
      <c r="A80" s="52">
        <f t="shared" ref="A80" si="49">A77+1</f>
        <v>42762</v>
      </c>
      <c r="B80" s="55" t="str">
        <f t="shared" ref="B80" si="50">TEXT(A80,"aaa")</f>
        <v>金</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38" customHeight="1" thickBot="1" x14ac:dyDescent="0.2">
      <c r="A82" s="54"/>
      <c r="B82" s="57"/>
      <c r="C82" s="60" t="s">
        <v>887</v>
      </c>
      <c r="D82" s="61"/>
      <c r="E82" s="61"/>
      <c r="F82" s="61"/>
      <c r="G82" s="61"/>
      <c r="H82" s="61"/>
      <c r="I82" s="62"/>
    </row>
    <row r="83" spans="1:9" x14ac:dyDescent="0.15">
      <c r="A83" s="52">
        <f t="shared" ref="A83" si="51">A80+1</f>
        <v>42763</v>
      </c>
      <c r="B83" s="55" t="str">
        <f t="shared" ref="B83" si="52">TEXT(A83,"aaa")</f>
        <v>土</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14" customHeight="1" thickBot="1" x14ac:dyDescent="0.2">
      <c r="A85" s="54"/>
      <c r="B85" s="57"/>
      <c r="C85" s="60" t="s">
        <v>888</v>
      </c>
      <c r="D85" s="61"/>
      <c r="E85" s="61"/>
      <c r="F85" s="61"/>
      <c r="G85" s="61"/>
      <c r="H85" s="61"/>
      <c r="I85" s="62"/>
    </row>
    <row r="86" spans="1:9" x14ac:dyDescent="0.15">
      <c r="A86" s="52">
        <f t="shared" ref="A86" si="53">A83+1</f>
        <v>42764</v>
      </c>
      <c r="B86" s="55" t="str">
        <f t="shared" ref="B86" si="54">TEXT(A86,"aaa")</f>
        <v>日</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74.25" customHeight="1" thickBot="1" x14ac:dyDescent="0.2">
      <c r="A88" s="54"/>
      <c r="B88" s="57"/>
      <c r="C88" s="60" t="s">
        <v>867</v>
      </c>
      <c r="D88" s="61"/>
      <c r="E88" s="61"/>
      <c r="F88" s="61"/>
      <c r="G88" s="61"/>
      <c r="H88" s="61"/>
      <c r="I88" s="62"/>
    </row>
    <row r="89" spans="1:9" x14ac:dyDescent="0.15">
      <c r="A89" s="52">
        <f t="shared" ref="A89" si="55">A86+1</f>
        <v>42765</v>
      </c>
      <c r="B89" s="55" t="str">
        <f t="shared" ref="B89" si="56">TEXT(A89,"aaa")</f>
        <v>月</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57" customHeight="1" thickBot="1" x14ac:dyDescent="0.2">
      <c r="A91" s="54"/>
      <c r="B91" s="57"/>
      <c r="C91" s="60" t="s">
        <v>818</v>
      </c>
      <c r="D91" s="61"/>
      <c r="E91" s="61"/>
      <c r="F91" s="61"/>
      <c r="G91" s="61"/>
      <c r="H91" s="61"/>
      <c r="I91" s="62"/>
    </row>
    <row r="92" spans="1:9" x14ac:dyDescent="0.15">
      <c r="A92" s="52">
        <f t="shared" ref="A92" si="57">A89+1</f>
        <v>42766</v>
      </c>
      <c r="B92" s="55" t="str">
        <f t="shared" ref="B92" si="58">TEXT(A92,"aaa")</f>
        <v>火</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97.5" customHeight="1" thickBot="1" x14ac:dyDescent="0.2">
      <c r="A94" s="54"/>
      <c r="B94" s="57"/>
      <c r="C94" s="60" t="s">
        <v>889</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94"/>
  <sheetViews>
    <sheetView topLeftCell="A16" zoomScaleNormal="100"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42767</v>
      </c>
      <c r="B2" s="55" t="str">
        <f>TEXT(A2,"aaa")</f>
        <v>水</v>
      </c>
      <c r="C2" s="58" t="s">
        <v>3</v>
      </c>
      <c r="D2" s="58" t="s">
        <v>4</v>
      </c>
      <c r="E2" s="6" t="s">
        <v>5</v>
      </c>
      <c r="F2" s="2"/>
      <c r="G2" s="58" t="s">
        <v>7</v>
      </c>
      <c r="H2" s="6" t="s">
        <v>5</v>
      </c>
      <c r="I2" s="4"/>
    </row>
    <row r="3" spans="1:9" x14ac:dyDescent="0.15">
      <c r="A3" s="53"/>
      <c r="B3" s="56"/>
      <c r="C3" s="59"/>
      <c r="D3" s="59"/>
      <c r="E3" s="7" t="s">
        <v>6</v>
      </c>
      <c r="F3" s="3"/>
      <c r="G3" s="59"/>
      <c r="H3" s="7" t="s">
        <v>6</v>
      </c>
      <c r="I3" s="5"/>
    </row>
    <row r="4" spans="1:9" ht="86.25" customHeight="1" thickBot="1" x14ac:dyDescent="0.2">
      <c r="A4" s="54"/>
      <c r="B4" s="57"/>
      <c r="C4" s="60" t="s">
        <v>890</v>
      </c>
      <c r="D4" s="61"/>
      <c r="E4" s="61"/>
      <c r="F4" s="61"/>
      <c r="G4" s="61"/>
      <c r="H4" s="61"/>
      <c r="I4" s="62"/>
    </row>
    <row r="5" spans="1:9" x14ac:dyDescent="0.15">
      <c r="A5" s="52">
        <f>A2+1</f>
        <v>42768</v>
      </c>
      <c r="B5" s="55" t="str">
        <f t="shared" ref="B5" si="0">TEXT(A5,"aaa")</f>
        <v>木</v>
      </c>
      <c r="C5" s="58" t="s">
        <v>3</v>
      </c>
      <c r="D5" s="58" t="s">
        <v>4</v>
      </c>
      <c r="E5" s="6" t="s">
        <v>5</v>
      </c>
      <c r="F5" s="2"/>
      <c r="G5" s="58" t="s">
        <v>7</v>
      </c>
      <c r="H5" s="6" t="s">
        <v>5</v>
      </c>
      <c r="I5" s="4"/>
    </row>
    <row r="6" spans="1:9" x14ac:dyDescent="0.15">
      <c r="A6" s="53"/>
      <c r="B6" s="56"/>
      <c r="C6" s="59"/>
      <c r="D6" s="59"/>
      <c r="E6" s="7" t="s">
        <v>6</v>
      </c>
      <c r="F6" s="3"/>
      <c r="G6" s="59"/>
      <c r="H6" s="7" t="s">
        <v>6</v>
      </c>
      <c r="I6" s="5"/>
    </row>
    <row r="7" spans="1:9" ht="97.5" customHeight="1" thickBot="1" x14ac:dyDescent="0.2">
      <c r="A7" s="54"/>
      <c r="B7" s="57"/>
      <c r="C7" s="60" t="s">
        <v>891</v>
      </c>
      <c r="D7" s="61"/>
      <c r="E7" s="61"/>
      <c r="F7" s="61"/>
      <c r="G7" s="61"/>
      <c r="H7" s="61"/>
      <c r="I7" s="62"/>
    </row>
    <row r="8" spans="1:9" x14ac:dyDescent="0.15">
      <c r="A8" s="52">
        <f t="shared" ref="A8" si="1">A5+1</f>
        <v>42769</v>
      </c>
      <c r="B8" s="55" t="str">
        <f t="shared" ref="B8" si="2">TEXT(A8,"aaa")</f>
        <v>金</v>
      </c>
      <c r="C8" s="58" t="s">
        <v>3</v>
      </c>
      <c r="D8" s="58" t="s">
        <v>4</v>
      </c>
      <c r="E8" s="6" t="s">
        <v>5</v>
      </c>
      <c r="F8" s="2"/>
      <c r="G8" s="58" t="s">
        <v>7</v>
      </c>
      <c r="H8" s="6" t="s">
        <v>5</v>
      </c>
      <c r="I8" s="4"/>
    </row>
    <row r="9" spans="1:9" x14ac:dyDescent="0.15">
      <c r="A9" s="53"/>
      <c r="B9" s="56"/>
      <c r="C9" s="59"/>
      <c r="D9" s="59"/>
      <c r="E9" s="7" t="s">
        <v>6</v>
      </c>
      <c r="F9" s="3"/>
      <c r="G9" s="59"/>
      <c r="H9" s="7" t="s">
        <v>6</v>
      </c>
      <c r="I9" s="5"/>
    </row>
    <row r="10" spans="1:9" ht="97.9" customHeight="1" thickBot="1" x14ac:dyDescent="0.2">
      <c r="A10" s="54"/>
      <c r="B10" s="57"/>
      <c r="C10" s="60" t="s">
        <v>892</v>
      </c>
      <c r="D10" s="61"/>
      <c r="E10" s="61"/>
      <c r="F10" s="61"/>
      <c r="G10" s="61"/>
      <c r="H10" s="61"/>
      <c r="I10" s="62"/>
    </row>
    <row r="11" spans="1:9" x14ac:dyDescent="0.15">
      <c r="A11" s="52">
        <f t="shared" ref="A11" si="3">A8+1</f>
        <v>42770</v>
      </c>
      <c r="B11" s="55" t="str">
        <f t="shared" ref="B11" si="4">TEXT(A11,"aaa")</f>
        <v>土</v>
      </c>
      <c r="C11" s="58" t="s">
        <v>3</v>
      </c>
      <c r="D11" s="58" t="s">
        <v>4</v>
      </c>
      <c r="E11" s="6" t="s">
        <v>5</v>
      </c>
      <c r="F11" s="2"/>
      <c r="G11" s="58" t="s">
        <v>7</v>
      </c>
      <c r="H11" s="6" t="s">
        <v>5</v>
      </c>
      <c r="I11" s="4"/>
    </row>
    <row r="12" spans="1:9" x14ac:dyDescent="0.15">
      <c r="A12" s="53"/>
      <c r="B12" s="56"/>
      <c r="C12" s="59"/>
      <c r="D12" s="59"/>
      <c r="E12" s="7" t="s">
        <v>6</v>
      </c>
      <c r="F12" s="3"/>
      <c r="G12" s="59"/>
      <c r="H12" s="7" t="s">
        <v>6</v>
      </c>
      <c r="I12" s="5"/>
    </row>
    <row r="13" spans="1:9" ht="86.25" customHeight="1" thickBot="1" x14ac:dyDescent="0.2">
      <c r="A13" s="54"/>
      <c r="B13" s="57"/>
      <c r="C13" s="60" t="s">
        <v>893</v>
      </c>
      <c r="D13" s="61"/>
      <c r="E13" s="61"/>
      <c r="F13" s="61"/>
      <c r="G13" s="61"/>
      <c r="H13" s="61"/>
      <c r="I13" s="62"/>
    </row>
    <row r="14" spans="1:9" x14ac:dyDescent="0.15">
      <c r="A14" s="52">
        <f t="shared" ref="A14" si="5">A11+1</f>
        <v>42771</v>
      </c>
      <c r="B14" s="55" t="str">
        <f t="shared" ref="B14" si="6">TEXT(A14,"aaa")</f>
        <v>日</v>
      </c>
      <c r="C14" s="58" t="s">
        <v>3</v>
      </c>
      <c r="D14" s="58" t="s">
        <v>4</v>
      </c>
      <c r="E14" s="6" t="s">
        <v>5</v>
      </c>
      <c r="F14" s="2"/>
      <c r="G14" s="58" t="s">
        <v>7</v>
      </c>
      <c r="H14" s="6" t="s">
        <v>5</v>
      </c>
      <c r="I14" s="4"/>
    </row>
    <row r="15" spans="1:9" x14ac:dyDescent="0.15">
      <c r="A15" s="53"/>
      <c r="B15" s="56"/>
      <c r="C15" s="59"/>
      <c r="D15" s="59"/>
      <c r="E15" s="7" t="s">
        <v>6</v>
      </c>
      <c r="F15" s="3"/>
      <c r="G15" s="59"/>
      <c r="H15" s="7" t="s">
        <v>6</v>
      </c>
      <c r="I15" s="5"/>
    </row>
    <row r="16" spans="1:9" ht="48.75" customHeight="1" thickBot="1" x14ac:dyDescent="0.2">
      <c r="A16" s="54"/>
      <c r="B16" s="57"/>
      <c r="C16" s="60" t="s">
        <v>818</v>
      </c>
      <c r="D16" s="61"/>
      <c r="E16" s="61"/>
      <c r="F16" s="61"/>
      <c r="G16" s="61"/>
      <c r="H16" s="61"/>
      <c r="I16" s="62"/>
    </row>
    <row r="17" spans="1:9" x14ac:dyDescent="0.15">
      <c r="A17" s="52">
        <f t="shared" ref="A17" si="7">A14+1</f>
        <v>42772</v>
      </c>
      <c r="B17" s="55" t="str">
        <f t="shared" ref="B17" si="8">TEXT(A17,"aaa")</f>
        <v>月</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8.75" customHeight="1" thickBot="1" x14ac:dyDescent="0.2">
      <c r="A19" s="54"/>
      <c r="B19" s="57"/>
      <c r="C19" s="60" t="s">
        <v>818</v>
      </c>
      <c r="D19" s="61"/>
      <c r="E19" s="61"/>
      <c r="F19" s="61"/>
      <c r="G19" s="61"/>
      <c r="H19" s="61"/>
      <c r="I19" s="62"/>
    </row>
    <row r="20" spans="1:9" ht="17.45" customHeight="1" x14ac:dyDescent="0.15">
      <c r="A20" s="52">
        <f t="shared" ref="A20" si="9">A17+1</f>
        <v>42773</v>
      </c>
      <c r="B20" s="55" t="str">
        <f t="shared" ref="B20" si="10">TEXT(A20,"aaa")</f>
        <v>火</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48.75" customHeight="1" thickBot="1" x14ac:dyDescent="0.2">
      <c r="A22" s="54"/>
      <c r="B22" s="57"/>
      <c r="C22" s="60" t="s">
        <v>818</v>
      </c>
      <c r="D22" s="61"/>
      <c r="E22" s="61"/>
      <c r="F22" s="61"/>
      <c r="G22" s="61"/>
      <c r="H22" s="61"/>
      <c r="I22" s="62"/>
    </row>
    <row r="23" spans="1:9" x14ac:dyDescent="0.15">
      <c r="A23" s="52">
        <f t="shared" ref="A23" si="11">A20+1</f>
        <v>42774</v>
      </c>
      <c r="B23" s="55" t="str">
        <f t="shared" ref="B23" si="12">TEXT(A23,"aaa")</f>
        <v>水</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48.75" customHeight="1" thickBot="1" x14ac:dyDescent="0.2">
      <c r="A25" s="54"/>
      <c r="B25" s="57"/>
      <c r="C25" s="60" t="s">
        <v>818</v>
      </c>
      <c r="D25" s="61"/>
      <c r="E25" s="61"/>
      <c r="F25" s="61"/>
      <c r="G25" s="61"/>
      <c r="H25" s="61"/>
      <c r="I25" s="62"/>
    </row>
    <row r="26" spans="1:9" x14ac:dyDescent="0.15">
      <c r="A26" s="52">
        <f t="shared" ref="A26" si="13">A23+1</f>
        <v>42775</v>
      </c>
      <c r="B26" s="55" t="str">
        <f t="shared" ref="B26" si="14">TEXT(A26,"aaa")</f>
        <v>木</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4" customHeight="1" thickBot="1" x14ac:dyDescent="0.2">
      <c r="A28" s="54"/>
      <c r="B28" s="57"/>
      <c r="C28" s="60" t="s">
        <v>894</v>
      </c>
      <c r="D28" s="61"/>
      <c r="E28" s="61"/>
      <c r="F28" s="61"/>
      <c r="G28" s="61"/>
      <c r="H28" s="61"/>
      <c r="I28" s="62"/>
    </row>
    <row r="29" spans="1:9" x14ac:dyDescent="0.15">
      <c r="A29" s="52">
        <f t="shared" ref="A29" si="15">A26+1</f>
        <v>42776</v>
      </c>
      <c r="B29" s="55" t="str">
        <f t="shared" ref="B29" si="16">TEXT(A29,"aaa")</f>
        <v>金</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97.5" customHeight="1" thickBot="1" x14ac:dyDescent="0.2">
      <c r="A31" s="54"/>
      <c r="B31" s="57"/>
      <c r="C31" s="60" t="s">
        <v>895</v>
      </c>
      <c r="D31" s="61"/>
      <c r="E31" s="61"/>
      <c r="F31" s="61"/>
      <c r="G31" s="61"/>
      <c r="H31" s="61"/>
      <c r="I31" s="62"/>
    </row>
    <row r="32" spans="1:9" x14ac:dyDescent="0.15">
      <c r="A32" s="52">
        <f t="shared" ref="A32" si="17">A29+1</f>
        <v>42777</v>
      </c>
      <c r="B32" s="55" t="str">
        <f t="shared" ref="B32" si="18">TEXT(A32,"aaa")</f>
        <v>土</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58.5" customHeight="1" thickBot="1" x14ac:dyDescent="0.2">
      <c r="A34" s="54"/>
      <c r="B34" s="57"/>
      <c r="C34" s="60" t="s">
        <v>897</v>
      </c>
      <c r="D34" s="61"/>
      <c r="E34" s="61"/>
      <c r="F34" s="61"/>
      <c r="G34" s="61"/>
      <c r="H34" s="61"/>
      <c r="I34" s="62"/>
    </row>
    <row r="35" spans="1:9" x14ac:dyDescent="0.15">
      <c r="A35" s="52">
        <f t="shared" ref="A35" si="19">A32+1</f>
        <v>42778</v>
      </c>
      <c r="B35" s="55" t="str">
        <f t="shared" ref="B35" si="20">TEXT(A35,"aaa")</f>
        <v>日</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101.25" customHeight="1" thickBot="1" x14ac:dyDescent="0.2">
      <c r="A37" s="54"/>
      <c r="B37" s="57"/>
      <c r="C37" s="60" t="s">
        <v>896</v>
      </c>
      <c r="D37" s="61"/>
      <c r="E37" s="61"/>
      <c r="F37" s="61"/>
      <c r="G37" s="61"/>
      <c r="H37" s="61"/>
      <c r="I37" s="62"/>
    </row>
    <row r="38" spans="1:9" x14ac:dyDescent="0.15">
      <c r="A38" s="52">
        <f t="shared" ref="A38" si="21">A35+1</f>
        <v>42779</v>
      </c>
      <c r="B38" s="55" t="str">
        <f t="shared" ref="B38" si="22">TEXT(A38,"aaa")</f>
        <v>月</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48.75" customHeight="1" thickBot="1" x14ac:dyDescent="0.2">
      <c r="A40" s="54"/>
      <c r="B40" s="57"/>
      <c r="C40" s="60" t="s">
        <v>818</v>
      </c>
      <c r="D40" s="61"/>
      <c r="E40" s="61"/>
      <c r="F40" s="61"/>
      <c r="G40" s="61"/>
      <c r="H40" s="61"/>
      <c r="I40" s="62"/>
    </row>
    <row r="41" spans="1:9" x14ac:dyDescent="0.15">
      <c r="A41" s="52">
        <f t="shared" ref="A41" si="23">A38+1</f>
        <v>42780</v>
      </c>
      <c r="B41" s="55" t="str">
        <f t="shared" ref="B41" si="24">TEXT(A41,"aaa")</f>
        <v>火</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48.75" customHeight="1" thickBot="1" x14ac:dyDescent="0.2">
      <c r="A43" s="54"/>
      <c r="B43" s="57"/>
      <c r="C43" s="60" t="s">
        <v>818</v>
      </c>
      <c r="D43" s="61"/>
      <c r="E43" s="61"/>
      <c r="F43" s="61"/>
      <c r="G43" s="61"/>
      <c r="H43" s="61"/>
      <c r="I43" s="62"/>
    </row>
    <row r="44" spans="1:9" x14ac:dyDescent="0.15">
      <c r="A44" s="52">
        <f t="shared" ref="A44" si="25">A41+1</f>
        <v>42781</v>
      </c>
      <c r="B44" s="55" t="str">
        <f t="shared" ref="B44" si="26">TEXT(A44,"aaa")</f>
        <v>水</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68.25" customHeight="1" thickBot="1" x14ac:dyDescent="0.2">
      <c r="A46" s="54"/>
      <c r="B46" s="57"/>
      <c r="C46" s="60" t="s">
        <v>898</v>
      </c>
      <c r="D46" s="61"/>
      <c r="E46" s="61"/>
      <c r="F46" s="61"/>
      <c r="G46" s="61"/>
      <c r="H46" s="61"/>
      <c r="I46" s="62"/>
    </row>
    <row r="47" spans="1:9" x14ac:dyDescent="0.15">
      <c r="A47" s="52">
        <f t="shared" ref="A47" si="27">A44+1</f>
        <v>42782</v>
      </c>
      <c r="B47" s="55" t="str">
        <f t="shared" ref="B47" si="28">TEXT(A47,"aaa")</f>
        <v>木</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7.5" customHeight="1" thickBot="1" x14ac:dyDescent="0.2">
      <c r="A49" s="54"/>
      <c r="B49" s="57"/>
      <c r="C49" s="60" t="s">
        <v>899</v>
      </c>
      <c r="D49" s="61"/>
      <c r="E49" s="61"/>
      <c r="F49" s="61"/>
      <c r="G49" s="61"/>
      <c r="H49" s="61"/>
      <c r="I49" s="62"/>
    </row>
    <row r="50" spans="1:9" ht="15" customHeight="1" x14ac:dyDescent="0.15">
      <c r="A50" s="52">
        <f t="shared" ref="A50" si="29">A47+1</f>
        <v>42783</v>
      </c>
      <c r="B50" s="55" t="str">
        <f t="shared" ref="B50" si="30">TEXT(A50,"aaa")</f>
        <v>金</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69" customHeight="1" thickBot="1" x14ac:dyDescent="0.2">
      <c r="A52" s="54"/>
      <c r="B52" s="57"/>
      <c r="C52" s="60" t="s">
        <v>900</v>
      </c>
      <c r="D52" s="61"/>
      <c r="E52" s="61"/>
      <c r="F52" s="61"/>
      <c r="G52" s="61"/>
      <c r="H52" s="61"/>
      <c r="I52" s="62"/>
    </row>
    <row r="53" spans="1:9" x14ac:dyDescent="0.15">
      <c r="A53" s="52">
        <f t="shared" ref="A53" si="31">A50+1</f>
        <v>42784</v>
      </c>
      <c r="B53" s="55" t="str">
        <f t="shared" ref="B53" si="32">TEXT(A53,"aaa")</f>
        <v>土</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75" customHeight="1" thickBot="1" x14ac:dyDescent="0.2">
      <c r="A55" s="54"/>
      <c r="B55" s="57"/>
      <c r="C55" s="60" t="s">
        <v>901</v>
      </c>
      <c r="D55" s="61"/>
      <c r="E55" s="61"/>
      <c r="F55" s="61"/>
      <c r="G55" s="61"/>
      <c r="H55" s="61"/>
      <c r="I55" s="62"/>
    </row>
    <row r="56" spans="1:9" x14ac:dyDescent="0.15">
      <c r="A56" s="52">
        <f t="shared" ref="A56" si="33">A53+1</f>
        <v>42785</v>
      </c>
      <c r="B56" s="55" t="str">
        <f t="shared" ref="B56" si="34">TEXT(A56,"aaa")</f>
        <v>日</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7.25" customHeight="1" thickBot="1" x14ac:dyDescent="0.2">
      <c r="A58" s="54"/>
      <c r="B58" s="57"/>
      <c r="C58" s="60" t="s">
        <v>902</v>
      </c>
      <c r="D58" s="61"/>
      <c r="E58" s="61"/>
      <c r="F58" s="61"/>
      <c r="G58" s="61"/>
      <c r="H58" s="61"/>
      <c r="I58" s="62"/>
    </row>
    <row r="59" spans="1:9" x14ac:dyDescent="0.15">
      <c r="A59" s="52">
        <f t="shared" ref="A59" si="35">A56+1</f>
        <v>42786</v>
      </c>
      <c r="B59" s="55" t="str">
        <f t="shared" ref="B59" si="36">TEXT(A59,"aaa")</f>
        <v>月</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75" customHeight="1" thickBot="1" x14ac:dyDescent="0.2">
      <c r="A61" s="54"/>
      <c r="B61" s="57"/>
      <c r="C61" s="60" t="s">
        <v>903</v>
      </c>
      <c r="D61" s="61"/>
      <c r="E61" s="61"/>
      <c r="F61" s="61"/>
      <c r="G61" s="61"/>
      <c r="H61" s="61"/>
      <c r="I61" s="62"/>
    </row>
    <row r="62" spans="1:9" x14ac:dyDescent="0.15">
      <c r="A62" s="52">
        <f t="shared" ref="A62" si="37">A59+1</f>
        <v>42787</v>
      </c>
      <c r="B62" s="55" t="str">
        <f t="shared" ref="B62" si="38">TEXT(A62,"aaa")</f>
        <v>火</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86.25" customHeight="1" thickBot="1" x14ac:dyDescent="0.2">
      <c r="A64" s="54"/>
      <c r="B64" s="57"/>
      <c r="C64" s="60" t="s">
        <v>904</v>
      </c>
      <c r="D64" s="61"/>
      <c r="E64" s="61"/>
      <c r="F64" s="61"/>
      <c r="G64" s="61"/>
      <c r="H64" s="61"/>
      <c r="I64" s="62"/>
    </row>
    <row r="65" spans="1:9" x14ac:dyDescent="0.15">
      <c r="A65" s="52">
        <f t="shared" ref="A65" si="39">A62+1</f>
        <v>42788</v>
      </c>
      <c r="B65" s="55" t="str">
        <f t="shared" ref="B65" si="40">TEXT(A65,"aaa")</f>
        <v>水</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167.25" customHeight="1" thickBot="1" x14ac:dyDescent="0.2">
      <c r="A67" s="54"/>
      <c r="B67" s="57"/>
      <c r="C67" s="60" t="s">
        <v>905</v>
      </c>
      <c r="D67" s="61"/>
      <c r="E67" s="61"/>
      <c r="F67" s="61"/>
      <c r="G67" s="61"/>
      <c r="H67" s="61"/>
      <c r="I67" s="62"/>
    </row>
    <row r="68" spans="1:9" x14ac:dyDescent="0.15">
      <c r="A68" s="52">
        <f t="shared" ref="A68" si="41">A65+1</f>
        <v>42789</v>
      </c>
      <c r="B68" s="55" t="str">
        <f t="shared" ref="B68" si="42">TEXT(A68,"aaa")</f>
        <v>木</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23" customHeight="1" thickBot="1" x14ac:dyDescent="0.2">
      <c r="A70" s="54"/>
      <c r="B70" s="57"/>
      <c r="C70" s="60" t="s">
        <v>906</v>
      </c>
      <c r="D70" s="61"/>
      <c r="E70" s="61"/>
      <c r="F70" s="61"/>
      <c r="G70" s="61"/>
      <c r="H70" s="61"/>
      <c r="I70" s="62"/>
    </row>
    <row r="71" spans="1:9" x14ac:dyDescent="0.15">
      <c r="A71" s="52">
        <f t="shared" ref="A71" si="43">A68+1</f>
        <v>42790</v>
      </c>
      <c r="B71" s="55" t="str">
        <f t="shared" ref="B71" si="44">TEXT(A71,"aaa")</f>
        <v>金</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4.75" customHeight="1" thickBot="1" x14ac:dyDescent="0.2">
      <c r="A73" s="54"/>
      <c r="B73" s="57"/>
      <c r="C73" s="60" t="s">
        <v>907</v>
      </c>
      <c r="D73" s="61"/>
      <c r="E73" s="61"/>
      <c r="F73" s="61"/>
      <c r="G73" s="61"/>
      <c r="H73" s="61"/>
      <c r="I73" s="62"/>
    </row>
    <row r="74" spans="1:9" x14ac:dyDescent="0.15">
      <c r="A74" s="52">
        <f t="shared" ref="A74" si="45">A71+1</f>
        <v>42791</v>
      </c>
      <c r="B74" s="55" t="str">
        <f t="shared" ref="B74" si="46">TEXT(A74,"aaa")</f>
        <v>土</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72" customHeight="1" thickBot="1" x14ac:dyDescent="0.2">
      <c r="A76" s="54"/>
      <c r="B76" s="57"/>
      <c r="C76" s="60" t="s">
        <v>908</v>
      </c>
      <c r="D76" s="61"/>
      <c r="E76" s="61"/>
      <c r="F76" s="61"/>
      <c r="G76" s="61"/>
      <c r="H76" s="61"/>
      <c r="I76" s="62"/>
    </row>
    <row r="77" spans="1:9" x14ac:dyDescent="0.15">
      <c r="A77" s="52">
        <f t="shared" ref="A77" si="47">A74+1</f>
        <v>42792</v>
      </c>
      <c r="B77" s="55" t="str">
        <f t="shared" ref="B77" si="48">TEXT(A77,"aaa")</f>
        <v>日</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70.5" customHeight="1" thickBot="1" x14ac:dyDescent="0.2">
      <c r="A79" s="54"/>
      <c r="B79" s="57"/>
      <c r="C79" s="60" t="s">
        <v>868</v>
      </c>
      <c r="D79" s="61"/>
      <c r="E79" s="61"/>
      <c r="F79" s="61"/>
      <c r="G79" s="61"/>
      <c r="H79" s="61"/>
      <c r="I79" s="62"/>
    </row>
    <row r="80" spans="1:9" x14ac:dyDescent="0.15">
      <c r="A80" s="52">
        <f t="shared" ref="A80" si="49">A77+1</f>
        <v>42793</v>
      </c>
      <c r="B80" s="55" t="str">
        <f t="shared" ref="B80" si="50">TEXT(A80,"aaa")</f>
        <v>月</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92.25" customHeight="1" thickBot="1" x14ac:dyDescent="0.2">
      <c r="A82" s="54"/>
      <c r="B82" s="57"/>
      <c r="C82" s="60" t="s">
        <v>868</v>
      </c>
      <c r="D82" s="61"/>
      <c r="E82" s="61"/>
      <c r="F82" s="61"/>
      <c r="G82" s="61"/>
      <c r="H82" s="61"/>
      <c r="I82" s="62"/>
    </row>
    <row r="83" spans="1:9" x14ac:dyDescent="0.15">
      <c r="A83" s="52">
        <f t="shared" ref="A83" si="51">A80+1</f>
        <v>42794</v>
      </c>
      <c r="B83" s="55" t="str">
        <f t="shared" ref="B83" si="52">TEXT(A83,"aaa")</f>
        <v>火</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3.25" customHeight="1" thickBot="1" x14ac:dyDescent="0.2">
      <c r="A85" s="54"/>
      <c r="B85" s="57"/>
      <c r="C85" s="60" t="s">
        <v>909</v>
      </c>
      <c r="D85" s="61"/>
      <c r="E85" s="61"/>
      <c r="F85" s="61"/>
      <c r="G85" s="61"/>
      <c r="H85" s="61"/>
      <c r="I85" s="62"/>
    </row>
    <row r="86" spans="1:9" x14ac:dyDescent="0.15">
      <c r="A86" s="52">
        <f t="shared" ref="A86" si="53">A83+1</f>
        <v>42795</v>
      </c>
      <c r="B86" s="55" t="str">
        <f t="shared" ref="B86" si="54">TEXT(A86,"aaa")</f>
        <v>水</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40.5" customHeight="1" thickBot="1" x14ac:dyDescent="0.2">
      <c r="A88" s="54"/>
      <c r="B88" s="57"/>
      <c r="C88" s="60" t="s">
        <v>867</v>
      </c>
      <c r="D88" s="61"/>
      <c r="E88" s="61"/>
      <c r="F88" s="61"/>
      <c r="G88" s="61"/>
      <c r="H88" s="61"/>
      <c r="I88" s="62"/>
    </row>
    <row r="89" spans="1:9" x14ac:dyDescent="0.15">
      <c r="A89" s="52">
        <f t="shared" ref="A89" si="55">A86+1</f>
        <v>42796</v>
      </c>
      <c r="B89" s="55" t="str">
        <f t="shared" ref="B89" si="56">TEXT(A89,"aaa")</f>
        <v>木</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33.75" customHeight="1" thickBot="1" x14ac:dyDescent="0.2">
      <c r="A91" s="54"/>
      <c r="B91" s="57"/>
      <c r="C91" s="60" t="s">
        <v>867</v>
      </c>
      <c r="D91" s="61"/>
      <c r="E91" s="61"/>
      <c r="F91" s="61"/>
      <c r="G91" s="61"/>
      <c r="H91" s="61"/>
      <c r="I91" s="62"/>
    </row>
    <row r="92" spans="1:9" x14ac:dyDescent="0.15">
      <c r="A92" s="52">
        <f t="shared" ref="A92" si="57">A89+1</f>
        <v>42797</v>
      </c>
      <c r="B92" s="55" t="str">
        <f t="shared" ref="B92" si="58">TEXT(A92,"aaa")</f>
        <v>金</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48.75" customHeight="1" thickBot="1" x14ac:dyDescent="0.2">
      <c r="A94" s="54"/>
      <c r="B94" s="57"/>
      <c r="C94" s="60" t="s">
        <v>818</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I94"/>
  <sheetViews>
    <sheetView topLeftCell="A20" zoomScaleNormal="100" workbookViewId="0">
      <selection activeCell="C82" sqref="C82:I8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42795</v>
      </c>
      <c r="B2" s="55" t="str">
        <f>TEXT(A2,"aaa")</f>
        <v>水</v>
      </c>
      <c r="C2" s="58" t="s">
        <v>3</v>
      </c>
      <c r="D2" s="58" t="s">
        <v>4</v>
      </c>
      <c r="E2" s="6" t="s">
        <v>5</v>
      </c>
      <c r="F2" s="2"/>
      <c r="G2" s="58" t="s">
        <v>7</v>
      </c>
      <c r="H2" s="6" t="s">
        <v>5</v>
      </c>
      <c r="I2" s="28"/>
    </row>
    <row r="3" spans="1:9" x14ac:dyDescent="0.15">
      <c r="A3" s="53"/>
      <c r="B3" s="56"/>
      <c r="C3" s="59"/>
      <c r="D3" s="59"/>
      <c r="E3" s="7" t="s">
        <v>6</v>
      </c>
      <c r="F3" s="3"/>
      <c r="G3" s="59"/>
      <c r="H3" s="7" t="s">
        <v>6</v>
      </c>
      <c r="I3" s="29"/>
    </row>
    <row r="4" spans="1:9" ht="89.25" customHeight="1" thickBot="1" x14ac:dyDescent="0.2">
      <c r="A4" s="54"/>
      <c r="B4" s="57"/>
      <c r="C4" s="60" t="s">
        <v>868</v>
      </c>
      <c r="D4" s="61"/>
      <c r="E4" s="61"/>
      <c r="F4" s="61"/>
      <c r="G4" s="61"/>
      <c r="H4" s="61"/>
      <c r="I4" s="62"/>
    </row>
    <row r="5" spans="1:9" x14ac:dyDescent="0.15">
      <c r="A5" s="52">
        <f>A2+1</f>
        <v>42796</v>
      </c>
      <c r="B5" s="55" t="str">
        <f t="shared" ref="B5" si="0">TEXT(A5,"aaa")</f>
        <v>木</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4.75" customHeight="1" thickBot="1" x14ac:dyDescent="0.2">
      <c r="A7" s="54"/>
      <c r="B7" s="57"/>
      <c r="C7" s="60" t="s">
        <v>868</v>
      </c>
      <c r="D7" s="61"/>
      <c r="E7" s="61"/>
      <c r="F7" s="61"/>
      <c r="G7" s="61"/>
      <c r="H7" s="61"/>
      <c r="I7" s="62"/>
    </row>
    <row r="8" spans="1:9" x14ac:dyDescent="0.15">
      <c r="A8" s="52">
        <f t="shared" ref="A8" si="1">A5+1</f>
        <v>42797</v>
      </c>
      <c r="B8" s="55" t="str">
        <f t="shared" ref="B8" si="2">TEXT(A8,"aaa")</f>
        <v>金</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48.75" customHeight="1" thickBot="1" x14ac:dyDescent="0.2">
      <c r="A10" s="54"/>
      <c r="B10" s="57"/>
      <c r="C10" s="60" t="s">
        <v>910</v>
      </c>
      <c r="D10" s="61"/>
      <c r="E10" s="61"/>
      <c r="F10" s="61"/>
      <c r="G10" s="61"/>
      <c r="H10" s="61"/>
      <c r="I10" s="62"/>
    </row>
    <row r="11" spans="1:9" x14ac:dyDescent="0.15">
      <c r="A11" s="52">
        <f t="shared" ref="A11" si="3">A8+1</f>
        <v>42798</v>
      </c>
      <c r="B11" s="55" t="str">
        <f t="shared" ref="B11" si="4">TEXT(A11,"aaa")</f>
        <v>土</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48.75" customHeight="1" thickBot="1" x14ac:dyDescent="0.2">
      <c r="A13" s="54"/>
      <c r="B13" s="57"/>
      <c r="C13" s="60" t="s">
        <v>911</v>
      </c>
      <c r="D13" s="61"/>
      <c r="E13" s="61"/>
      <c r="F13" s="61"/>
      <c r="G13" s="61"/>
      <c r="H13" s="61"/>
      <c r="I13" s="62"/>
    </row>
    <row r="14" spans="1:9" x14ac:dyDescent="0.15">
      <c r="A14" s="52">
        <f t="shared" ref="A14" si="5">A11+1</f>
        <v>42799</v>
      </c>
      <c r="B14" s="55" t="str">
        <f t="shared" ref="B14" si="6">TEXT(A14,"aaa")</f>
        <v>日</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3" customHeight="1" thickBot="1" x14ac:dyDescent="0.2">
      <c r="A16" s="54"/>
      <c r="B16" s="57"/>
      <c r="C16" s="60" t="s">
        <v>912</v>
      </c>
      <c r="D16" s="61"/>
      <c r="E16" s="61"/>
      <c r="F16" s="61"/>
      <c r="G16" s="61"/>
      <c r="H16" s="61"/>
      <c r="I16" s="62"/>
    </row>
    <row r="17" spans="1:9" x14ac:dyDescent="0.15">
      <c r="A17" s="52">
        <f t="shared" ref="A17" si="7">A14+1</f>
        <v>42800</v>
      </c>
      <c r="B17" s="55" t="str">
        <f t="shared" ref="B17" si="8">TEXT(A17,"aaa")</f>
        <v>月</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8.75" customHeight="1" thickBot="1" x14ac:dyDescent="0.2">
      <c r="A19" s="54"/>
      <c r="B19" s="57"/>
      <c r="C19" s="60" t="s">
        <v>913</v>
      </c>
      <c r="D19" s="61"/>
      <c r="E19" s="61"/>
      <c r="F19" s="61"/>
      <c r="G19" s="61"/>
      <c r="H19" s="61"/>
      <c r="I19" s="62"/>
    </row>
    <row r="20" spans="1:9" ht="17.45" customHeight="1" x14ac:dyDescent="0.15">
      <c r="A20" s="52">
        <f t="shared" ref="A20" si="9">A17+1</f>
        <v>42801</v>
      </c>
      <c r="B20" s="55" t="str">
        <f t="shared" ref="B20" si="10">TEXT(A20,"aaa")</f>
        <v>火</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84" customHeight="1" thickBot="1" x14ac:dyDescent="0.2">
      <c r="A22" s="54"/>
      <c r="B22" s="57"/>
      <c r="C22" s="60" t="s">
        <v>914</v>
      </c>
      <c r="D22" s="61"/>
      <c r="E22" s="61"/>
      <c r="F22" s="61"/>
      <c r="G22" s="61"/>
      <c r="H22" s="61"/>
      <c r="I22" s="62"/>
    </row>
    <row r="23" spans="1:9" x14ac:dyDescent="0.15">
      <c r="A23" s="52">
        <f t="shared" ref="A23" si="11">A20+1</f>
        <v>42802</v>
      </c>
      <c r="B23" s="55" t="str">
        <f t="shared" ref="B23" si="12">TEXT(A23,"aaa")</f>
        <v>水</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92.25" customHeight="1" thickBot="1" x14ac:dyDescent="0.2">
      <c r="A25" s="54"/>
      <c r="B25" s="57"/>
      <c r="C25" s="60" t="s">
        <v>915</v>
      </c>
      <c r="D25" s="61"/>
      <c r="E25" s="61"/>
      <c r="F25" s="61"/>
      <c r="G25" s="61"/>
      <c r="H25" s="61"/>
      <c r="I25" s="62"/>
    </row>
    <row r="26" spans="1:9" x14ac:dyDescent="0.15">
      <c r="A26" s="52">
        <f t="shared" ref="A26" si="13">A23+1</f>
        <v>42803</v>
      </c>
      <c r="B26" s="55" t="str">
        <f t="shared" ref="B26" si="14">TEXT(A26,"aaa")</f>
        <v>木</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7" customHeight="1" thickBot="1" x14ac:dyDescent="0.2">
      <c r="A28" s="54"/>
      <c r="B28" s="57"/>
      <c r="C28" s="60" t="s">
        <v>916</v>
      </c>
      <c r="D28" s="61"/>
      <c r="E28" s="61"/>
      <c r="F28" s="61"/>
      <c r="G28" s="61"/>
      <c r="H28" s="61"/>
      <c r="I28" s="62"/>
    </row>
    <row r="29" spans="1:9" x14ac:dyDescent="0.15">
      <c r="A29" s="52">
        <f t="shared" ref="A29" si="15">A26+1</f>
        <v>42804</v>
      </c>
      <c r="B29" s="55" t="str">
        <f t="shared" ref="B29" si="16">TEXT(A29,"aaa")</f>
        <v>金</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7.75" customHeight="1" thickBot="1" x14ac:dyDescent="0.2">
      <c r="A31" s="54"/>
      <c r="B31" s="57"/>
      <c r="C31" s="60" t="s">
        <v>917</v>
      </c>
      <c r="D31" s="61"/>
      <c r="E31" s="61"/>
      <c r="F31" s="61"/>
      <c r="G31" s="61"/>
      <c r="H31" s="61"/>
      <c r="I31" s="62"/>
    </row>
    <row r="32" spans="1:9" x14ac:dyDescent="0.15">
      <c r="A32" s="52">
        <f t="shared" ref="A32" si="17">A29+1</f>
        <v>42805</v>
      </c>
      <c r="B32" s="55" t="str">
        <f t="shared" ref="B32" si="18">TEXT(A32,"aaa")</f>
        <v>土</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84" customHeight="1" thickBot="1" x14ac:dyDescent="0.2">
      <c r="A34" s="54"/>
      <c r="B34" s="57"/>
      <c r="C34" s="60" t="s">
        <v>918</v>
      </c>
      <c r="D34" s="61"/>
      <c r="E34" s="61"/>
      <c r="F34" s="61"/>
      <c r="G34" s="61"/>
      <c r="H34" s="61"/>
      <c r="I34" s="62"/>
    </row>
    <row r="35" spans="1:9" x14ac:dyDescent="0.15">
      <c r="A35" s="52">
        <f t="shared" ref="A35" si="19">A32+1</f>
        <v>42806</v>
      </c>
      <c r="B35" s="55" t="str">
        <f t="shared" ref="B35" si="20">TEXT(A35,"aaa")</f>
        <v>日</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55.5" customHeight="1" thickBot="1" x14ac:dyDescent="0.2">
      <c r="A37" s="54"/>
      <c r="B37" s="57"/>
      <c r="C37" s="60" t="s">
        <v>919</v>
      </c>
      <c r="D37" s="61"/>
      <c r="E37" s="61"/>
      <c r="F37" s="61"/>
      <c r="G37" s="61"/>
      <c r="H37" s="61"/>
      <c r="I37" s="62"/>
    </row>
    <row r="38" spans="1:9" x14ac:dyDescent="0.15">
      <c r="A38" s="52">
        <f t="shared" ref="A38" si="21">A35+1</f>
        <v>42807</v>
      </c>
      <c r="B38" s="55" t="str">
        <f t="shared" ref="B38" si="22">TEXT(A38,"aaa")</f>
        <v>月</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98.25" customHeight="1" thickBot="1" x14ac:dyDescent="0.2">
      <c r="A40" s="54"/>
      <c r="B40" s="57"/>
      <c r="C40" s="60" t="s">
        <v>920</v>
      </c>
      <c r="D40" s="61"/>
      <c r="E40" s="61"/>
      <c r="F40" s="61"/>
      <c r="G40" s="61"/>
      <c r="H40" s="61"/>
      <c r="I40" s="62"/>
    </row>
    <row r="41" spans="1:9" x14ac:dyDescent="0.15">
      <c r="A41" s="52">
        <f t="shared" ref="A41" si="23">A38+1</f>
        <v>42808</v>
      </c>
      <c r="B41" s="55" t="str">
        <f t="shared" ref="B41" si="24">TEXT(A41,"aaa")</f>
        <v>火</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84" customHeight="1" thickBot="1" x14ac:dyDescent="0.2">
      <c r="A43" s="54"/>
      <c r="B43" s="57"/>
      <c r="C43" s="60" t="s">
        <v>921</v>
      </c>
      <c r="D43" s="61"/>
      <c r="E43" s="61"/>
      <c r="F43" s="61"/>
      <c r="G43" s="61"/>
      <c r="H43" s="61"/>
      <c r="I43" s="62"/>
    </row>
    <row r="44" spans="1:9" x14ac:dyDescent="0.15">
      <c r="A44" s="52">
        <f t="shared" ref="A44" si="25">A41+1</f>
        <v>42809</v>
      </c>
      <c r="B44" s="55" t="str">
        <f t="shared" ref="B44" si="26">TEXT(A44,"aaa")</f>
        <v>水</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89.25" customHeight="1" thickBot="1" x14ac:dyDescent="0.2">
      <c r="A46" s="54"/>
      <c r="B46" s="57"/>
      <c r="C46" s="60" t="s">
        <v>922</v>
      </c>
      <c r="D46" s="61"/>
      <c r="E46" s="61"/>
      <c r="F46" s="61"/>
      <c r="G46" s="61"/>
      <c r="H46" s="61"/>
      <c r="I46" s="62"/>
    </row>
    <row r="47" spans="1:9" x14ac:dyDescent="0.15">
      <c r="A47" s="52">
        <f t="shared" ref="A47" si="27">A44+1</f>
        <v>42810</v>
      </c>
      <c r="B47" s="55" t="str">
        <f t="shared" ref="B47" si="28">TEXT(A47,"aaa")</f>
        <v>木</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99" customHeight="1" thickBot="1" x14ac:dyDescent="0.2">
      <c r="A49" s="54"/>
      <c r="B49" s="57"/>
      <c r="C49" s="60" t="s">
        <v>923</v>
      </c>
      <c r="D49" s="61"/>
      <c r="E49" s="61"/>
      <c r="F49" s="61"/>
      <c r="G49" s="61"/>
      <c r="H49" s="61"/>
      <c r="I49" s="62"/>
    </row>
    <row r="50" spans="1:9" ht="15" customHeight="1" x14ac:dyDescent="0.15">
      <c r="A50" s="52">
        <f t="shared" ref="A50" si="29">A47+1</f>
        <v>42811</v>
      </c>
      <c r="B50" s="55" t="str">
        <f t="shared" ref="B50" si="30">TEXT(A50,"aaa")</f>
        <v>金</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95.25" customHeight="1" thickBot="1" x14ac:dyDescent="0.2">
      <c r="A52" s="54"/>
      <c r="B52" s="57"/>
      <c r="C52" s="60" t="s">
        <v>924</v>
      </c>
      <c r="D52" s="61"/>
      <c r="E52" s="61"/>
      <c r="F52" s="61"/>
      <c r="G52" s="61"/>
      <c r="H52" s="61"/>
      <c r="I52" s="62"/>
    </row>
    <row r="53" spans="1:9" x14ac:dyDescent="0.15">
      <c r="A53" s="52">
        <f t="shared" ref="A53" si="31">A50+1</f>
        <v>42812</v>
      </c>
      <c r="B53" s="55" t="str">
        <f t="shared" ref="B53" si="32">TEXT(A53,"aaa")</f>
        <v>土</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118.5" customHeight="1" thickBot="1" x14ac:dyDescent="0.2">
      <c r="A55" s="54"/>
      <c r="B55" s="57"/>
      <c r="C55" s="60" t="s">
        <v>925</v>
      </c>
      <c r="D55" s="61"/>
      <c r="E55" s="61"/>
      <c r="F55" s="61"/>
      <c r="G55" s="61"/>
      <c r="H55" s="61"/>
      <c r="I55" s="62"/>
    </row>
    <row r="56" spans="1:9" x14ac:dyDescent="0.15">
      <c r="A56" s="52">
        <f t="shared" ref="A56" si="33">A53+1</f>
        <v>42813</v>
      </c>
      <c r="B56" s="55" t="str">
        <f t="shared" ref="B56" si="34">TEXT(A56,"aaa")</f>
        <v>日</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0.5" customHeight="1" thickBot="1" x14ac:dyDescent="0.2">
      <c r="A58" s="54"/>
      <c r="B58" s="57"/>
      <c r="C58" s="60" t="s">
        <v>926</v>
      </c>
      <c r="D58" s="61"/>
      <c r="E58" s="61"/>
      <c r="F58" s="61"/>
      <c r="G58" s="61"/>
      <c r="H58" s="61"/>
      <c r="I58" s="62"/>
    </row>
    <row r="59" spans="1:9" x14ac:dyDescent="0.15">
      <c r="A59" s="52">
        <f t="shared" ref="A59" si="35">A56+1</f>
        <v>42814</v>
      </c>
      <c r="B59" s="55" t="str">
        <f t="shared" ref="B59" si="36">TEXT(A59,"aaa")</f>
        <v>月</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57" customHeight="1" thickBot="1" x14ac:dyDescent="0.2">
      <c r="A61" s="54"/>
      <c r="B61" s="57"/>
      <c r="C61" s="60" t="s">
        <v>927</v>
      </c>
      <c r="D61" s="61"/>
      <c r="E61" s="61"/>
      <c r="F61" s="61"/>
      <c r="G61" s="61"/>
      <c r="H61" s="61"/>
      <c r="I61" s="62"/>
    </row>
    <row r="62" spans="1:9" x14ac:dyDescent="0.15">
      <c r="A62" s="52">
        <f t="shared" ref="A62" si="37">A59+1</f>
        <v>42815</v>
      </c>
      <c r="B62" s="55" t="str">
        <f t="shared" ref="B62" si="38">TEXT(A62,"aaa")</f>
        <v>火</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81.75" customHeight="1" thickBot="1" x14ac:dyDescent="0.2">
      <c r="A64" s="54"/>
      <c r="B64" s="57"/>
      <c r="C64" s="60" t="s">
        <v>928</v>
      </c>
      <c r="D64" s="61"/>
      <c r="E64" s="61"/>
      <c r="F64" s="61"/>
      <c r="G64" s="61"/>
      <c r="H64" s="61"/>
      <c r="I64" s="62"/>
    </row>
    <row r="65" spans="1:9" x14ac:dyDescent="0.15">
      <c r="A65" s="52">
        <f t="shared" ref="A65" si="39">A62+1</f>
        <v>42816</v>
      </c>
      <c r="B65" s="55" t="str">
        <f t="shared" ref="B65" si="40">TEXT(A65,"aaa")</f>
        <v>水</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7.75" customHeight="1" thickBot="1" x14ac:dyDescent="0.2">
      <c r="A67" s="54"/>
      <c r="B67" s="57"/>
      <c r="C67" s="60" t="s">
        <v>929</v>
      </c>
      <c r="D67" s="61"/>
      <c r="E67" s="61"/>
      <c r="F67" s="61"/>
      <c r="G67" s="61"/>
      <c r="H67" s="61"/>
      <c r="I67" s="62"/>
    </row>
    <row r="68" spans="1:9" x14ac:dyDescent="0.15">
      <c r="A68" s="52">
        <f t="shared" ref="A68" si="41">A65+1</f>
        <v>42817</v>
      </c>
      <c r="B68" s="55" t="str">
        <f t="shared" ref="B68" si="42">TEXT(A68,"aaa")</f>
        <v>木</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00.5" customHeight="1" thickBot="1" x14ac:dyDescent="0.2">
      <c r="A70" s="54"/>
      <c r="B70" s="57"/>
      <c r="C70" s="60" t="s">
        <v>930</v>
      </c>
      <c r="D70" s="61"/>
      <c r="E70" s="61"/>
      <c r="F70" s="61"/>
      <c r="G70" s="61"/>
      <c r="H70" s="61"/>
      <c r="I70" s="62"/>
    </row>
    <row r="71" spans="1:9" x14ac:dyDescent="0.15">
      <c r="A71" s="52">
        <f t="shared" ref="A71" si="43">A68+1</f>
        <v>42818</v>
      </c>
      <c r="B71" s="55" t="str">
        <f t="shared" ref="B71" si="44">TEXT(A71,"aaa")</f>
        <v>金</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5.5" customHeight="1" thickBot="1" x14ac:dyDescent="0.2">
      <c r="A73" s="54"/>
      <c r="B73" s="57"/>
      <c r="C73" s="60" t="s">
        <v>931</v>
      </c>
      <c r="D73" s="61"/>
      <c r="E73" s="61"/>
      <c r="F73" s="61"/>
      <c r="G73" s="61"/>
      <c r="H73" s="61"/>
      <c r="I73" s="62"/>
    </row>
    <row r="74" spans="1:9" x14ac:dyDescent="0.15">
      <c r="A74" s="52">
        <f t="shared" ref="A74" si="45">A71+1</f>
        <v>42819</v>
      </c>
      <c r="B74" s="55" t="str">
        <f t="shared" ref="B74" si="46">TEXT(A74,"aaa")</f>
        <v>土</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61.5" customHeight="1" thickBot="1" x14ac:dyDescent="0.2">
      <c r="A76" s="54"/>
      <c r="B76" s="57"/>
      <c r="C76" s="60" t="s">
        <v>932</v>
      </c>
      <c r="D76" s="61"/>
      <c r="E76" s="61"/>
      <c r="F76" s="61"/>
      <c r="G76" s="61"/>
      <c r="H76" s="61"/>
      <c r="I76" s="62"/>
    </row>
    <row r="77" spans="1:9" x14ac:dyDescent="0.15">
      <c r="A77" s="52">
        <f t="shared" ref="A77" si="47">A74+1</f>
        <v>42820</v>
      </c>
      <c r="B77" s="55" t="str">
        <f t="shared" ref="B77" si="48">TEXT(A77,"aaa")</f>
        <v>日</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84.75" customHeight="1" thickBot="1" x14ac:dyDescent="0.2">
      <c r="A79" s="54"/>
      <c r="B79" s="57"/>
      <c r="C79" s="60" t="s">
        <v>933</v>
      </c>
      <c r="D79" s="61"/>
      <c r="E79" s="61"/>
      <c r="F79" s="61"/>
      <c r="G79" s="61"/>
      <c r="H79" s="61"/>
      <c r="I79" s="62"/>
    </row>
    <row r="80" spans="1:9" x14ac:dyDescent="0.15">
      <c r="A80" s="52">
        <f t="shared" ref="A80" si="49">A77+1</f>
        <v>42821</v>
      </c>
      <c r="B80" s="55" t="str">
        <f t="shared" ref="B80" si="50">TEXT(A80,"aaa")</f>
        <v>月</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69" customHeight="1" thickBot="1" x14ac:dyDescent="0.2">
      <c r="A82" s="54"/>
      <c r="B82" s="57"/>
      <c r="C82" s="60" t="s">
        <v>934</v>
      </c>
      <c r="D82" s="69"/>
      <c r="E82" s="69"/>
      <c r="F82" s="69"/>
      <c r="G82" s="69"/>
      <c r="H82" s="69"/>
      <c r="I82" s="70"/>
    </row>
    <row r="83" spans="1:9" x14ac:dyDescent="0.15">
      <c r="A83" s="52">
        <f t="shared" ref="A83" si="51">A80+1</f>
        <v>42822</v>
      </c>
      <c r="B83" s="55" t="str">
        <f t="shared" ref="B83" si="52">TEXT(A83,"aaa")</f>
        <v>火</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56.25" customHeight="1" thickBot="1" x14ac:dyDescent="0.2">
      <c r="A85" s="54"/>
      <c r="B85" s="57"/>
      <c r="C85" s="60" t="s">
        <v>935</v>
      </c>
      <c r="D85" s="61"/>
      <c r="E85" s="61"/>
      <c r="F85" s="61"/>
      <c r="G85" s="61"/>
      <c r="H85" s="61"/>
      <c r="I85" s="62"/>
    </row>
    <row r="86" spans="1:9" x14ac:dyDescent="0.15">
      <c r="A86" s="52">
        <f t="shared" ref="A86" si="53">A83+1</f>
        <v>42823</v>
      </c>
      <c r="B86" s="55" t="str">
        <f t="shared" ref="B86" si="54">TEXT(A86,"aaa")</f>
        <v>水</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56.25" customHeight="1" thickBot="1" x14ac:dyDescent="0.2">
      <c r="A88" s="54"/>
      <c r="B88" s="57"/>
      <c r="C88" s="60" t="s">
        <v>935</v>
      </c>
      <c r="D88" s="61"/>
      <c r="E88" s="61"/>
      <c r="F88" s="61"/>
      <c r="G88" s="61"/>
      <c r="H88" s="61"/>
      <c r="I88" s="62"/>
    </row>
    <row r="89" spans="1:9" x14ac:dyDescent="0.15">
      <c r="A89" s="52">
        <f t="shared" ref="A89" si="55">A86+1</f>
        <v>42824</v>
      </c>
      <c r="B89" s="55" t="str">
        <f t="shared" ref="B89" si="56">TEXT(A89,"aaa")</f>
        <v>木</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56.25" customHeight="1" thickBot="1" x14ac:dyDescent="0.2">
      <c r="A91" s="54"/>
      <c r="B91" s="57"/>
      <c r="C91" s="60" t="s">
        <v>935</v>
      </c>
      <c r="D91" s="61"/>
      <c r="E91" s="61"/>
      <c r="F91" s="61"/>
      <c r="G91" s="61"/>
      <c r="H91" s="61"/>
      <c r="I91" s="62"/>
    </row>
    <row r="92" spans="1:9" x14ac:dyDescent="0.15">
      <c r="A92" s="52">
        <f t="shared" ref="A92" si="57">A89+1</f>
        <v>42825</v>
      </c>
      <c r="B92" s="55" t="str">
        <f t="shared" ref="B92" si="58">TEXT(A92,"aaa")</f>
        <v>金</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62.25" customHeight="1" thickBot="1" x14ac:dyDescent="0.2">
      <c r="A94" s="54"/>
      <c r="B94" s="57"/>
      <c r="C94" s="60" t="s">
        <v>935</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A1:I91"/>
  <sheetViews>
    <sheetView zoomScaleNormal="100" workbookViewId="0">
      <selection activeCell="C19" sqref="C19:I1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42826</v>
      </c>
      <c r="B2" s="55" t="str">
        <f>TEXT(A2,"aaa")</f>
        <v>土</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2" customHeight="1" thickBot="1" x14ac:dyDescent="0.2">
      <c r="A4" s="54"/>
      <c r="B4" s="57"/>
      <c r="C4" s="60" t="s">
        <v>935</v>
      </c>
      <c r="D4" s="61"/>
      <c r="E4" s="61"/>
      <c r="F4" s="61"/>
      <c r="G4" s="61"/>
      <c r="H4" s="61"/>
      <c r="I4" s="62"/>
    </row>
    <row r="5" spans="1:9" x14ac:dyDescent="0.15">
      <c r="A5" s="52">
        <f>A2+1</f>
        <v>42827</v>
      </c>
      <c r="B5" s="55" t="str">
        <f t="shared" ref="B5" si="0">TEXT(A5,"aaa")</f>
        <v>日</v>
      </c>
      <c r="C5" s="58" t="s">
        <v>3</v>
      </c>
      <c r="D5" s="58" t="s">
        <v>4</v>
      </c>
      <c r="E5" s="6" t="s">
        <v>5</v>
      </c>
      <c r="F5" s="2"/>
      <c r="G5" s="58" t="s">
        <v>7</v>
      </c>
      <c r="H5" s="6" t="s">
        <v>5</v>
      </c>
      <c r="I5" s="28"/>
    </row>
    <row r="6" spans="1:9" x14ac:dyDescent="0.15">
      <c r="A6" s="53"/>
      <c r="B6" s="56"/>
      <c r="C6" s="59"/>
      <c r="D6" s="59"/>
      <c r="E6" s="7" t="s">
        <v>6</v>
      </c>
      <c r="F6" s="3"/>
      <c r="G6" s="59"/>
      <c r="H6" s="7" t="s">
        <v>6</v>
      </c>
      <c r="I6" s="29"/>
    </row>
    <row r="7" spans="1:9" ht="66" customHeight="1" thickBot="1" x14ac:dyDescent="0.2">
      <c r="A7" s="54"/>
      <c r="B7" s="57"/>
      <c r="C7" s="60" t="s">
        <v>935</v>
      </c>
      <c r="D7" s="61"/>
      <c r="E7" s="61"/>
      <c r="F7" s="61"/>
      <c r="G7" s="61"/>
      <c r="H7" s="61"/>
      <c r="I7" s="62"/>
    </row>
    <row r="8" spans="1:9" x14ac:dyDescent="0.15">
      <c r="A8" s="52">
        <f t="shared" ref="A8" si="1">A5+1</f>
        <v>42828</v>
      </c>
      <c r="B8" s="55" t="str">
        <f t="shared" ref="B8" si="2">TEXT(A8,"aaa")</f>
        <v>月</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0" customHeight="1" thickBot="1" x14ac:dyDescent="0.2">
      <c r="A10" s="54"/>
      <c r="B10" s="57"/>
      <c r="C10" s="60" t="s">
        <v>936</v>
      </c>
      <c r="D10" s="69"/>
      <c r="E10" s="69"/>
      <c r="F10" s="69"/>
      <c r="G10" s="69"/>
      <c r="H10" s="69"/>
      <c r="I10" s="70"/>
    </row>
    <row r="11" spans="1:9" x14ac:dyDescent="0.15">
      <c r="A11" s="52">
        <f t="shared" ref="A11" si="3">A8+1</f>
        <v>42829</v>
      </c>
      <c r="B11" s="55" t="str">
        <f t="shared" ref="B11" si="4">TEXT(A11,"aaa")</f>
        <v>火</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0.5" customHeight="1" thickBot="1" x14ac:dyDescent="0.2">
      <c r="A13" s="54"/>
      <c r="B13" s="57"/>
      <c r="C13" s="60" t="s">
        <v>937</v>
      </c>
      <c r="D13" s="61"/>
      <c r="E13" s="61"/>
      <c r="F13" s="61"/>
      <c r="G13" s="61"/>
      <c r="H13" s="61"/>
      <c r="I13" s="62"/>
    </row>
    <row r="14" spans="1:9" x14ac:dyDescent="0.15">
      <c r="A14" s="52">
        <f t="shared" ref="A14" si="5">A11+1</f>
        <v>42830</v>
      </c>
      <c r="B14" s="55" t="str">
        <f t="shared" ref="B14" si="6">TEXT(A14,"aaa")</f>
        <v>水</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1.5" customHeight="1" thickBot="1" x14ac:dyDescent="0.2">
      <c r="A16" s="54"/>
      <c r="B16" s="57"/>
      <c r="C16" s="60" t="s">
        <v>938</v>
      </c>
      <c r="D16" s="61"/>
      <c r="E16" s="61"/>
      <c r="F16" s="61"/>
      <c r="G16" s="61"/>
      <c r="H16" s="61"/>
      <c r="I16" s="62"/>
    </row>
    <row r="17" spans="1:9" x14ac:dyDescent="0.15">
      <c r="A17" s="52">
        <f t="shared" ref="A17" si="7">A14+1</f>
        <v>42831</v>
      </c>
      <c r="B17" s="55" t="str">
        <f t="shared" ref="B17" si="8">TEXT(A17,"aaa")</f>
        <v>木</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48.75" customHeight="1" thickBot="1" x14ac:dyDescent="0.2">
      <c r="A19" s="54"/>
      <c r="B19" s="57"/>
      <c r="C19" s="60" t="s">
        <v>969</v>
      </c>
      <c r="D19" s="61"/>
      <c r="E19" s="61"/>
      <c r="F19" s="61"/>
      <c r="G19" s="61"/>
      <c r="H19" s="61"/>
      <c r="I19" s="62"/>
    </row>
    <row r="20" spans="1:9" ht="17.45" customHeight="1" x14ac:dyDescent="0.15">
      <c r="A20" s="52">
        <f t="shared" ref="A20" si="9">A17+1</f>
        <v>42832</v>
      </c>
      <c r="B20" s="55" t="str">
        <f t="shared" ref="B20" si="10">TEXT(A20,"aaa")</f>
        <v>金</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48.75" customHeight="1" thickBot="1" x14ac:dyDescent="0.2">
      <c r="A22" s="54"/>
      <c r="B22" s="57"/>
      <c r="C22" s="60" t="s">
        <v>939</v>
      </c>
      <c r="D22" s="61"/>
      <c r="E22" s="61"/>
      <c r="F22" s="61"/>
      <c r="G22" s="61"/>
      <c r="H22" s="61"/>
      <c r="I22" s="62"/>
    </row>
    <row r="23" spans="1:9" x14ac:dyDescent="0.15">
      <c r="A23" s="52">
        <f t="shared" ref="A23" si="11">A20+1</f>
        <v>42833</v>
      </c>
      <c r="B23" s="55" t="str">
        <f t="shared" ref="B23" si="12">TEXT(A23,"aaa")</f>
        <v>土</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60" customHeight="1" thickBot="1" x14ac:dyDescent="0.2">
      <c r="A25" s="54"/>
      <c r="B25" s="57"/>
      <c r="C25" s="60" t="s">
        <v>940</v>
      </c>
      <c r="D25" s="61"/>
      <c r="E25" s="61"/>
      <c r="F25" s="61"/>
      <c r="G25" s="61"/>
      <c r="H25" s="61"/>
      <c r="I25" s="62"/>
    </row>
    <row r="26" spans="1:9" x14ac:dyDescent="0.15">
      <c r="A26" s="52">
        <f t="shared" ref="A26" si="13">A23+1</f>
        <v>42834</v>
      </c>
      <c r="B26" s="55" t="str">
        <f t="shared" ref="B26" si="14">TEXT(A26,"aaa")</f>
        <v>日</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59.25" customHeight="1" thickBot="1" x14ac:dyDescent="0.2">
      <c r="A28" s="54"/>
      <c r="B28" s="57"/>
      <c r="C28" s="60" t="s">
        <v>940</v>
      </c>
      <c r="D28" s="61"/>
      <c r="E28" s="61"/>
      <c r="F28" s="61"/>
      <c r="G28" s="61"/>
      <c r="H28" s="61"/>
      <c r="I28" s="62"/>
    </row>
    <row r="29" spans="1:9" x14ac:dyDescent="0.15">
      <c r="A29" s="52">
        <f t="shared" ref="A29" si="15">A26+1</f>
        <v>42835</v>
      </c>
      <c r="B29" s="55" t="str">
        <f t="shared" ref="B29" si="16">TEXT(A29,"aaa")</f>
        <v>月</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70.5" customHeight="1" thickBot="1" x14ac:dyDescent="0.2">
      <c r="A31" s="54"/>
      <c r="B31" s="57"/>
      <c r="C31" s="60" t="s">
        <v>423</v>
      </c>
      <c r="D31" s="61"/>
      <c r="E31" s="61"/>
      <c r="F31" s="61"/>
      <c r="G31" s="61"/>
      <c r="H31" s="61"/>
      <c r="I31" s="62"/>
    </row>
    <row r="32" spans="1:9" x14ac:dyDescent="0.15">
      <c r="A32" s="52">
        <f t="shared" ref="A32" si="17">A29+1</f>
        <v>42836</v>
      </c>
      <c r="B32" s="55" t="str">
        <f t="shared" ref="B32" si="18">TEXT(A32,"aaa")</f>
        <v>火</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13.25" customHeight="1" thickBot="1" x14ac:dyDescent="0.2">
      <c r="A34" s="54"/>
      <c r="B34" s="57"/>
      <c r="C34" s="60" t="s">
        <v>941</v>
      </c>
      <c r="D34" s="61"/>
      <c r="E34" s="61"/>
      <c r="F34" s="61"/>
      <c r="G34" s="61"/>
      <c r="H34" s="61"/>
      <c r="I34" s="62"/>
    </row>
    <row r="35" spans="1:9" x14ac:dyDescent="0.15">
      <c r="A35" s="52">
        <f t="shared" ref="A35" si="19">A32+1</f>
        <v>42837</v>
      </c>
      <c r="B35" s="55" t="str">
        <f t="shared" ref="B35" si="20">TEXT(A35,"aaa")</f>
        <v>水</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97.5" customHeight="1" thickBot="1" x14ac:dyDescent="0.2">
      <c r="A37" s="54"/>
      <c r="B37" s="57"/>
      <c r="C37" s="60" t="s">
        <v>942</v>
      </c>
      <c r="D37" s="61"/>
      <c r="E37" s="61"/>
      <c r="F37" s="61"/>
      <c r="G37" s="61"/>
      <c r="H37" s="61"/>
      <c r="I37" s="62"/>
    </row>
    <row r="38" spans="1:9" x14ac:dyDescent="0.15">
      <c r="A38" s="52">
        <f t="shared" ref="A38" si="21">A35+1</f>
        <v>42838</v>
      </c>
      <c r="B38" s="55" t="str">
        <f t="shared" ref="B38" si="22">TEXT(A38,"aaa")</f>
        <v>木</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69" customHeight="1" thickBot="1" x14ac:dyDescent="0.2">
      <c r="A40" s="54"/>
      <c r="B40" s="57"/>
      <c r="C40" s="60" t="s">
        <v>943</v>
      </c>
      <c r="D40" s="61"/>
      <c r="E40" s="61"/>
      <c r="F40" s="61"/>
      <c r="G40" s="61"/>
      <c r="H40" s="61"/>
      <c r="I40" s="62"/>
    </row>
    <row r="41" spans="1:9" x14ac:dyDescent="0.15">
      <c r="A41" s="52">
        <f t="shared" ref="A41" si="23">A38+1</f>
        <v>42839</v>
      </c>
      <c r="B41" s="55" t="str">
        <f t="shared" ref="B41" si="24">TEXT(A41,"aaa")</f>
        <v>金</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58.5" customHeight="1" thickBot="1" x14ac:dyDescent="0.2">
      <c r="A43" s="54"/>
      <c r="B43" s="57"/>
      <c r="C43" s="60" t="s">
        <v>944</v>
      </c>
      <c r="D43" s="61"/>
      <c r="E43" s="61"/>
      <c r="F43" s="61"/>
      <c r="G43" s="61"/>
      <c r="H43" s="61"/>
      <c r="I43" s="62"/>
    </row>
    <row r="44" spans="1:9" x14ac:dyDescent="0.15">
      <c r="A44" s="52">
        <f t="shared" ref="A44" si="25">A41+1</f>
        <v>42840</v>
      </c>
      <c r="B44" s="55" t="str">
        <f t="shared" ref="B44" si="26">TEXT(A44,"aaa")</f>
        <v>土</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84.75" customHeight="1" thickBot="1" x14ac:dyDescent="0.2">
      <c r="A46" s="54"/>
      <c r="B46" s="57"/>
      <c r="C46" s="60" t="s">
        <v>945</v>
      </c>
      <c r="D46" s="61"/>
      <c r="E46" s="61"/>
      <c r="F46" s="61"/>
      <c r="G46" s="61"/>
      <c r="H46" s="61"/>
      <c r="I46" s="62"/>
    </row>
    <row r="47" spans="1:9" x14ac:dyDescent="0.15">
      <c r="A47" s="52">
        <f t="shared" ref="A47" si="27">A44+1</f>
        <v>42841</v>
      </c>
      <c r="B47" s="55" t="str">
        <f t="shared" ref="B47" si="28">TEXT(A47,"aaa")</f>
        <v>日</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9.25" customHeight="1" thickBot="1" x14ac:dyDescent="0.2">
      <c r="A49" s="54"/>
      <c r="B49" s="57"/>
      <c r="C49" s="60" t="s">
        <v>946</v>
      </c>
      <c r="D49" s="69"/>
      <c r="E49" s="69"/>
      <c r="F49" s="69"/>
      <c r="G49" s="69"/>
      <c r="H49" s="69"/>
      <c r="I49" s="70"/>
    </row>
    <row r="50" spans="1:9" ht="15" customHeight="1" x14ac:dyDescent="0.15">
      <c r="A50" s="52">
        <f t="shared" ref="A50" si="29">A47+1</f>
        <v>42842</v>
      </c>
      <c r="B50" s="55" t="str">
        <f t="shared" ref="B50" si="30">TEXT(A50,"aaa")</f>
        <v>月</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91.5" customHeight="1" thickBot="1" x14ac:dyDescent="0.2">
      <c r="A52" s="54"/>
      <c r="B52" s="57"/>
      <c r="C52" s="60" t="s">
        <v>947</v>
      </c>
      <c r="D52" s="61"/>
      <c r="E52" s="61"/>
      <c r="F52" s="61"/>
      <c r="G52" s="61"/>
      <c r="H52" s="61"/>
      <c r="I52" s="62"/>
    </row>
    <row r="53" spans="1:9" x14ac:dyDescent="0.15">
      <c r="A53" s="52">
        <f t="shared" ref="A53" si="31">A50+1</f>
        <v>42843</v>
      </c>
      <c r="B53" s="55" t="str">
        <f t="shared" ref="B53" si="32">TEXT(A53,"aaa")</f>
        <v>火</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98.25" customHeight="1" thickBot="1" x14ac:dyDescent="0.2">
      <c r="A55" s="54"/>
      <c r="B55" s="57"/>
      <c r="C55" s="60" t="s">
        <v>948</v>
      </c>
      <c r="D55" s="61"/>
      <c r="E55" s="61"/>
      <c r="F55" s="61"/>
      <c r="G55" s="61"/>
      <c r="H55" s="61"/>
      <c r="I55" s="62"/>
    </row>
    <row r="56" spans="1:9" x14ac:dyDescent="0.15">
      <c r="A56" s="52">
        <f t="shared" ref="A56" si="33">A53+1</f>
        <v>42844</v>
      </c>
      <c r="B56" s="55" t="str">
        <f t="shared" ref="B56" si="34">TEXT(A56,"aaa")</f>
        <v>水</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105.75" customHeight="1" thickBot="1" x14ac:dyDescent="0.2">
      <c r="A58" s="54"/>
      <c r="B58" s="57"/>
      <c r="C58" s="60" t="s">
        <v>949</v>
      </c>
      <c r="D58" s="61"/>
      <c r="E58" s="61"/>
      <c r="F58" s="61"/>
      <c r="G58" s="61"/>
      <c r="H58" s="61"/>
      <c r="I58" s="62"/>
    </row>
    <row r="59" spans="1:9" x14ac:dyDescent="0.15">
      <c r="A59" s="52">
        <f t="shared" ref="A59" si="35">A56+1</f>
        <v>42845</v>
      </c>
      <c r="B59" s="55" t="str">
        <f t="shared" ref="B59" si="36">TEXT(A59,"aaa")</f>
        <v>木</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65.25" customHeight="1" thickBot="1" x14ac:dyDescent="0.2">
      <c r="A61" s="54"/>
      <c r="B61" s="57"/>
      <c r="C61" s="60" t="s">
        <v>950</v>
      </c>
      <c r="D61" s="61"/>
      <c r="E61" s="61"/>
      <c r="F61" s="61"/>
      <c r="G61" s="61"/>
      <c r="H61" s="61"/>
      <c r="I61" s="62"/>
    </row>
    <row r="62" spans="1:9" x14ac:dyDescent="0.15">
      <c r="A62" s="52">
        <f t="shared" ref="A62" si="37">A59+1</f>
        <v>42846</v>
      </c>
      <c r="B62" s="55" t="str">
        <f t="shared" ref="B62" si="38">TEXT(A62,"aaa")</f>
        <v>金</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7.5" customHeight="1" thickBot="1" x14ac:dyDescent="0.2">
      <c r="A64" s="54"/>
      <c r="B64" s="57"/>
      <c r="C64" s="60" t="s">
        <v>951</v>
      </c>
      <c r="D64" s="61"/>
      <c r="E64" s="61"/>
      <c r="F64" s="61"/>
      <c r="G64" s="61"/>
      <c r="H64" s="61"/>
      <c r="I64" s="62"/>
    </row>
    <row r="65" spans="1:9" x14ac:dyDescent="0.15">
      <c r="A65" s="52">
        <f t="shared" ref="A65" si="39">A62+1</f>
        <v>42847</v>
      </c>
      <c r="B65" s="55" t="str">
        <f t="shared" ref="B65" si="40">TEXT(A65,"aaa")</f>
        <v>土</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72" customHeight="1" thickBot="1" x14ac:dyDescent="0.2">
      <c r="A67" s="54"/>
      <c r="B67" s="57"/>
      <c r="C67" s="60" t="s">
        <v>952</v>
      </c>
      <c r="D67" s="61"/>
      <c r="E67" s="61"/>
      <c r="F67" s="61"/>
      <c r="G67" s="61"/>
      <c r="H67" s="61"/>
      <c r="I67" s="62"/>
    </row>
    <row r="68" spans="1:9" x14ac:dyDescent="0.15">
      <c r="A68" s="52">
        <f t="shared" ref="A68" si="41">A65+1</f>
        <v>42848</v>
      </c>
      <c r="B68" s="55" t="str">
        <f t="shared" ref="B68" si="42">TEXT(A68,"aaa")</f>
        <v>日</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66" customHeight="1" thickBot="1" x14ac:dyDescent="0.2">
      <c r="A70" s="54"/>
      <c r="B70" s="57"/>
      <c r="C70" s="60" t="s">
        <v>953</v>
      </c>
      <c r="D70" s="61"/>
      <c r="E70" s="61"/>
      <c r="F70" s="61"/>
      <c r="G70" s="61"/>
      <c r="H70" s="61"/>
      <c r="I70" s="62"/>
    </row>
    <row r="71" spans="1:9" x14ac:dyDescent="0.15">
      <c r="A71" s="52">
        <f t="shared" ref="A71" si="43">A68+1</f>
        <v>42849</v>
      </c>
      <c r="B71" s="55" t="str">
        <f t="shared" ref="B71" si="44">TEXT(A71,"aaa")</f>
        <v>月</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6.25" customHeight="1" thickBot="1" x14ac:dyDescent="0.2">
      <c r="A73" s="54"/>
      <c r="B73" s="57"/>
      <c r="C73" s="60" t="s">
        <v>954</v>
      </c>
      <c r="D73" s="61"/>
      <c r="E73" s="61"/>
      <c r="F73" s="61"/>
      <c r="G73" s="61"/>
      <c r="H73" s="61"/>
      <c r="I73" s="62"/>
    </row>
    <row r="74" spans="1:9" x14ac:dyDescent="0.15">
      <c r="A74" s="52">
        <f t="shared" ref="A74" si="45">A71+1</f>
        <v>42850</v>
      </c>
      <c r="B74" s="55" t="str">
        <f t="shared" ref="B74" si="46">TEXT(A74,"aaa")</f>
        <v>火</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115.5" customHeight="1" thickBot="1" x14ac:dyDescent="0.2">
      <c r="A76" s="54"/>
      <c r="B76" s="57"/>
      <c r="C76" s="60" t="s">
        <v>955</v>
      </c>
      <c r="D76" s="61"/>
      <c r="E76" s="61"/>
      <c r="F76" s="61"/>
      <c r="G76" s="61"/>
      <c r="H76" s="61"/>
      <c r="I76" s="62"/>
    </row>
    <row r="77" spans="1:9" x14ac:dyDescent="0.15">
      <c r="A77" s="52">
        <f t="shared" ref="A77" si="47">A74+1</f>
        <v>42851</v>
      </c>
      <c r="B77" s="55" t="str">
        <f t="shared" ref="B77" si="48">TEXT(A77,"aaa")</f>
        <v>水</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84.75" customHeight="1" thickBot="1" x14ac:dyDescent="0.2">
      <c r="A79" s="54"/>
      <c r="B79" s="57"/>
      <c r="C79" s="60" t="s">
        <v>956</v>
      </c>
      <c r="D79" s="61"/>
      <c r="E79" s="61"/>
      <c r="F79" s="61"/>
      <c r="G79" s="61"/>
      <c r="H79" s="61"/>
      <c r="I79" s="62"/>
    </row>
    <row r="80" spans="1:9" x14ac:dyDescent="0.15">
      <c r="A80" s="52">
        <f t="shared" ref="A80" si="49">A77+1</f>
        <v>42852</v>
      </c>
      <c r="B80" s="55" t="str">
        <f t="shared" ref="B80" si="50">TEXT(A80,"aaa")</f>
        <v>木</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85.5" customHeight="1" thickBot="1" x14ac:dyDescent="0.2">
      <c r="A82" s="54"/>
      <c r="B82" s="57"/>
      <c r="C82" s="60" t="s">
        <v>957</v>
      </c>
      <c r="D82" s="61"/>
      <c r="E82" s="61"/>
      <c r="F82" s="61"/>
      <c r="G82" s="61"/>
      <c r="H82" s="61"/>
      <c r="I82" s="62"/>
    </row>
    <row r="83" spans="1:9" x14ac:dyDescent="0.15">
      <c r="A83" s="52">
        <f t="shared" ref="A83" si="51">A80+1</f>
        <v>42853</v>
      </c>
      <c r="B83" s="55" t="str">
        <f t="shared" ref="B83" si="52">TEXT(A83,"aaa")</f>
        <v>金</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73.5" customHeight="1" thickBot="1" x14ac:dyDescent="0.2">
      <c r="A85" s="54"/>
      <c r="B85" s="57"/>
      <c r="C85" s="60" t="s">
        <v>958</v>
      </c>
      <c r="D85" s="61"/>
      <c r="E85" s="61"/>
      <c r="F85" s="61"/>
      <c r="G85" s="61"/>
      <c r="H85" s="61"/>
      <c r="I85" s="62"/>
    </row>
    <row r="86" spans="1:9" x14ac:dyDescent="0.15">
      <c r="A86" s="52">
        <f t="shared" ref="A86" si="53">A83+1</f>
        <v>42854</v>
      </c>
      <c r="B86" s="55" t="str">
        <f t="shared" ref="B86" si="54">TEXT(A86,"aaa")</f>
        <v>土</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96.75" customHeight="1" thickBot="1" x14ac:dyDescent="0.2">
      <c r="A88" s="54"/>
      <c r="B88" s="57"/>
      <c r="C88" s="60" t="s">
        <v>959</v>
      </c>
      <c r="D88" s="61"/>
      <c r="E88" s="61"/>
      <c r="F88" s="61"/>
      <c r="G88" s="61"/>
      <c r="H88" s="61"/>
      <c r="I88" s="62"/>
    </row>
    <row r="89" spans="1:9" x14ac:dyDescent="0.15">
      <c r="A89" s="52">
        <f t="shared" ref="A89" si="55">A86+1</f>
        <v>42855</v>
      </c>
      <c r="B89" s="55" t="str">
        <f t="shared" ref="B89" si="56">TEXT(A89,"aaa")</f>
        <v>日</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84" customHeight="1" thickBot="1" x14ac:dyDescent="0.2">
      <c r="A91" s="54"/>
      <c r="B91" s="57"/>
      <c r="C91" s="60" t="s">
        <v>960</v>
      </c>
      <c r="D91" s="61"/>
      <c r="E91" s="61"/>
      <c r="F91" s="61"/>
      <c r="G91" s="61"/>
      <c r="H91" s="61"/>
      <c r="I91" s="62"/>
    </row>
  </sheetData>
  <mergeCells count="180">
    <mergeCell ref="A14:A16"/>
    <mergeCell ref="B14:B16"/>
    <mergeCell ref="C14:C15"/>
    <mergeCell ref="D14:D15"/>
    <mergeCell ref="G14:G15"/>
    <mergeCell ref="C16:I16"/>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83:A85"/>
    <mergeCell ref="B83:B85"/>
    <mergeCell ref="C83:C84"/>
    <mergeCell ref="D83:D84"/>
    <mergeCell ref="G83:G84"/>
    <mergeCell ref="C85:I85"/>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pageSetup paperSize="9" orientation="portrait" horizontalDpi="4294967293"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I94"/>
  <sheetViews>
    <sheetView topLeftCell="A43" zoomScaleNormal="100"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42856</v>
      </c>
      <c r="B2" s="55" t="str">
        <f>TEXT(A2,"aaa")</f>
        <v>月</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2" customHeight="1" thickBot="1" x14ac:dyDescent="0.2">
      <c r="A4" s="54"/>
      <c r="B4" s="57"/>
      <c r="C4" s="60" t="s">
        <v>961</v>
      </c>
      <c r="D4" s="61"/>
      <c r="E4" s="61"/>
      <c r="F4" s="61"/>
      <c r="G4" s="61"/>
      <c r="H4" s="61"/>
      <c r="I4" s="62"/>
    </row>
    <row r="5" spans="1:9" x14ac:dyDescent="0.15">
      <c r="A5" s="52">
        <f>A2+1</f>
        <v>42857</v>
      </c>
      <c r="B5" s="55" t="str">
        <f t="shared" ref="B5" si="0">TEXT(A5,"aaa")</f>
        <v>火</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8" customHeight="1" thickBot="1" x14ac:dyDescent="0.2">
      <c r="A7" s="54"/>
      <c r="B7" s="57"/>
      <c r="C7" s="60" t="s">
        <v>961</v>
      </c>
      <c r="D7" s="61"/>
      <c r="E7" s="61"/>
      <c r="F7" s="61"/>
      <c r="G7" s="61"/>
      <c r="H7" s="61"/>
      <c r="I7" s="62"/>
    </row>
    <row r="8" spans="1:9" x14ac:dyDescent="0.15">
      <c r="A8" s="52">
        <f t="shared" ref="A8" si="1">A5+1</f>
        <v>42858</v>
      </c>
      <c r="B8" s="55" t="str">
        <f t="shared" ref="B8" si="2">TEXT(A8,"aaa")</f>
        <v>水</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06.5" customHeight="1" thickBot="1" x14ac:dyDescent="0.2">
      <c r="A10" s="54"/>
      <c r="B10" s="57"/>
      <c r="C10" s="60" t="s">
        <v>963</v>
      </c>
      <c r="D10" s="61"/>
      <c r="E10" s="61"/>
      <c r="F10" s="61"/>
      <c r="G10" s="61"/>
      <c r="H10" s="61"/>
      <c r="I10" s="62"/>
    </row>
    <row r="11" spans="1:9" x14ac:dyDescent="0.15">
      <c r="A11" s="52">
        <f t="shared" ref="A11" si="3">A8+1</f>
        <v>42859</v>
      </c>
      <c r="B11" s="55" t="str">
        <f t="shared" ref="B11" si="4">TEXT(A11,"aaa")</f>
        <v>木</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0.5" customHeight="1" thickBot="1" x14ac:dyDescent="0.2">
      <c r="A13" s="54"/>
      <c r="B13" s="57"/>
      <c r="C13" s="60" t="s">
        <v>962</v>
      </c>
      <c r="D13" s="61"/>
      <c r="E13" s="61"/>
      <c r="F13" s="61"/>
      <c r="G13" s="61"/>
      <c r="H13" s="61"/>
      <c r="I13" s="62"/>
    </row>
    <row r="14" spans="1:9" x14ac:dyDescent="0.15">
      <c r="A14" s="52">
        <f t="shared" ref="A14" si="5">A11+1</f>
        <v>42860</v>
      </c>
      <c r="B14" s="55" t="str">
        <f t="shared" ref="B14" si="6">TEXT(A14,"aaa")</f>
        <v>金</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3.25" customHeight="1" thickBot="1" x14ac:dyDescent="0.2">
      <c r="A16" s="54"/>
      <c r="B16" s="57"/>
      <c r="C16" s="60" t="s">
        <v>962</v>
      </c>
      <c r="D16" s="61"/>
      <c r="E16" s="61"/>
      <c r="F16" s="61"/>
      <c r="G16" s="61"/>
      <c r="H16" s="61"/>
      <c r="I16" s="62"/>
    </row>
    <row r="17" spans="1:9" x14ac:dyDescent="0.15">
      <c r="A17" s="52">
        <f t="shared" ref="A17" si="7">A14+1</f>
        <v>42861</v>
      </c>
      <c r="B17" s="55" t="str">
        <f t="shared" ref="B17" si="8">TEXT(A17,"aaa")</f>
        <v>土</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3.5" customHeight="1" thickBot="1" x14ac:dyDescent="0.2">
      <c r="A19" s="54"/>
      <c r="B19" s="57"/>
      <c r="C19" s="60" t="s">
        <v>964</v>
      </c>
      <c r="D19" s="61"/>
      <c r="E19" s="61"/>
      <c r="F19" s="61"/>
      <c r="G19" s="61"/>
      <c r="H19" s="61"/>
      <c r="I19" s="62"/>
    </row>
    <row r="20" spans="1:9" ht="17.45" customHeight="1" x14ac:dyDescent="0.15">
      <c r="A20" s="52">
        <f t="shared" ref="A20" si="9">A17+1</f>
        <v>42862</v>
      </c>
      <c r="B20" s="55" t="str">
        <f t="shared" ref="B20" si="10">TEXT(A20,"aaa")</f>
        <v>日</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48.75" customHeight="1" thickBot="1" x14ac:dyDescent="0.2">
      <c r="A22" s="54"/>
      <c r="B22" s="57"/>
      <c r="C22" s="60" t="s">
        <v>965</v>
      </c>
      <c r="D22" s="61"/>
      <c r="E22" s="61"/>
      <c r="F22" s="61"/>
      <c r="G22" s="61"/>
      <c r="H22" s="61"/>
      <c r="I22" s="62"/>
    </row>
    <row r="23" spans="1:9" x14ac:dyDescent="0.15">
      <c r="A23" s="52">
        <f t="shared" ref="A23" si="11">A20+1</f>
        <v>42863</v>
      </c>
      <c r="B23" s="55" t="str">
        <f t="shared" ref="B23" si="12">TEXT(A23,"aaa")</f>
        <v>月</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60" customHeight="1" thickBot="1" x14ac:dyDescent="0.2">
      <c r="A25" s="54"/>
      <c r="B25" s="57"/>
      <c r="C25" s="60" t="s">
        <v>966</v>
      </c>
      <c r="D25" s="61"/>
      <c r="E25" s="61"/>
      <c r="F25" s="61"/>
      <c r="G25" s="61"/>
      <c r="H25" s="61"/>
      <c r="I25" s="62"/>
    </row>
    <row r="26" spans="1:9" x14ac:dyDescent="0.15">
      <c r="A26" s="52">
        <f t="shared" ref="A26" si="13">A23+1</f>
        <v>42864</v>
      </c>
      <c r="B26" s="55" t="str">
        <f t="shared" ref="B26" si="14">TEXT(A26,"aaa")</f>
        <v>火</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59.25" customHeight="1" thickBot="1" x14ac:dyDescent="0.2">
      <c r="A28" s="54"/>
      <c r="B28" s="57"/>
      <c r="C28" s="60" t="s">
        <v>967</v>
      </c>
      <c r="D28" s="61"/>
      <c r="E28" s="61"/>
      <c r="F28" s="61"/>
      <c r="G28" s="61"/>
      <c r="H28" s="61"/>
      <c r="I28" s="62"/>
    </row>
    <row r="29" spans="1:9" x14ac:dyDescent="0.15">
      <c r="A29" s="52">
        <f t="shared" ref="A29" si="15">A26+1</f>
        <v>42865</v>
      </c>
      <c r="B29" s="55" t="str">
        <f t="shared" ref="B29" si="16">TEXT(A29,"aaa")</f>
        <v>水</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102.75" customHeight="1" thickBot="1" x14ac:dyDescent="0.2">
      <c r="A31" s="54"/>
      <c r="B31" s="57"/>
      <c r="C31" s="60" t="s">
        <v>968</v>
      </c>
      <c r="D31" s="61"/>
      <c r="E31" s="61"/>
      <c r="F31" s="61"/>
      <c r="G31" s="61"/>
      <c r="H31" s="61"/>
      <c r="I31" s="62"/>
    </row>
    <row r="32" spans="1:9" x14ac:dyDescent="0.15">
      <c r="A32" s="52">
        <f t="shared" ref="A32" si="17">A29+1</f>
        <v>42866</v>
      </c>
      <c r="B32" s="55" t="str">
        <f t="shared" ref="B32" si="18">TEXT(A32,"aaa")</f>
        <v>木</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74.25" customHeight="1" thickBot="1" x14ac:dyDescent="0.2">
      <c r="A34" s="54"/>
      <c r="B34" s="57"/>
      <c r="C34" s="60" t="s">
        <v>970</v>
      </c>
      <c r="D34" s="61"/>
      <c r="E34" s="61"/>
      <c r="F34" s="61"/>
      <c r="G34" s="61"/>
      <c r="H34" s="61"/>
      <c r="I34" s="62"/>
    </row>
    <row r="35" spans="1:9" x14ac:dyDescent="0.15">
      <c r="A35" s="52">
        <f t="shared" ref="A35" si="19">A32+1</f>
        <v>42867</v>
      </c>
      <c r="B35" s="55" t="str">
        <f t="shared" ref="B35" si="20">TEXT(A35,"aaa")</f>
        <v>金</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0" customHeight="1" thickBot="1" x14ac:dyDescent="0.2">
      <c r="A37" s="54"/>
      <c r="B37" s="57"/>
      <c r="C37" s="60" t="s">
        <v>971</v>
      </c>
      <c r="D37" s="61"/>
      <c r="E37" s="61"/>
      <c r="F37" s="61"/>
      <c r="G37" s="61"/>
      <c r="H37" s="61"/>
      <c r="I37" s="62"/>
    </row>
    <row r="38" spans="1:9" x14ac:dyDescent="0.15">
      <c r="A38" s="52">
        <f t="shared" ref="A38" si="21">A35+1</f>
        <v>42868</v>
      </c>
      <c r="B38" s="55" t="str">
        <f t="shared" ref="B38" si="22">TEXT(A38,"aaa")</f>
        <v>土</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69" customHeight="1" thickBot="1" x14ac:dyDescent="0.2">
      <c r="A40" s="54"/>
      <c r="B40" s="57"/>
      <c r="C40" s="60" t="s">
        <v>972</v>
      </c>
      <c r="D40" s="61"/>
      <c r="E40" s="61"/>
      <c r="F40" s="61"/>
      <c r="G40" s="61"/>
      <c r="H40" s="61"/>
      <c r="I40" s="62"/>
    </row>
    <row r="41" spans="1:9" x14ac:dyDescent="0.15">
      <c r="A41" s="52">
        <f t="shared" ref="A41" si="23">A38+1</f>
        <v>42869</v>
      </c>
      <c r="B41" s="55" t="str">
        <f t="shared" ref="B41" si="24">TEXT(A41,"aaa")</f>
        <v>日</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58.5" customHeight="1" thickBot="1" x14ac:dyDescent="0.2">
      <c r="A43" s="54"/>
      <c r="B43" s="57"/>
      <c r="C43" s="60" t="s">
        <v>973</v>
      </c>
      <c r="D43" s="61"/>
      <c r="E43" s="61"/>
      <c r="F43" s="61"/>
      <c r="G43" s="61"/>
      <c r="H43" s="61"/>
      <c r="I43" s="62"/>
    </row>
    <row r="44" spans="1:9" x14ac:dyDescent="0.15">
      <c r="A44" s="52">
        <f t="shared" ref="A44" si="25">A41+1</f>
        <v>42870</v>
      </c>
      <c r="B44" s="55" t="str">
        <f t="shared" ref="B44" si="26">TEXT(A44,"aaa")</f>
        <v>月</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57.75" customHeight="1" thickBot="1" x14ac:dyDescent="0.2">
      <c r="A46" s="54"/>
      <c r="B46" s="57"/>
      <c r="C46" s="60" t="s">
        <v>973</v>
      </c>
      <c r="D46" s="61"/>
      <c r="E46" s="61"/>
      <c r="F46" s="61"/>
      <c r="G46" s="61"/>
      <c r="H46" s="61"/>
      <c r="I46" s="62"/>
    </row>
    <row r="47" spans="1:9" x14ac:dyDescent="0.15">
      <c r="A47" s="52">
        <f t="shared" ref="A47" si="27">A44+1</f>
        <v>42871</v>
      </c>
      <c r="B47" s="55" t="str">
        <f t="shared" ref="B47" si="28">TEXT(A47,"aaa")</f>
        <v>火</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56.25" customHeight="1" thickBot="1" x14ac:dyDescent="0.2">
      <c r="A49" s="54"/>
      <c r="B49" s="57"/>
      <c r="C49" s="60" t="s">
        <v>973</v>
      </c>
      <c r="D49" s="69"/>
      <c r="E49" s="69"/>
      <c r="F49" s="69"/>
      <c r="G49" s="69"/>
      <c r="H49" s="69"/>
      <c r="I49" s="70"/>
    </row>
    <row r="50" spans="1:9" ht="15" customHeight="1" x14ac:dyDescent="0.15">
      <c r="A50" s="52">
        <f t="shared" ref="A50" si="29">A47+1</f>
        <v>42872</v>
      </c>
      <c r="B50" s="55" t="str">
        <f t="shared" ref="B50" si="30">TEXT(A50,"aaa")</f>
        <v>水</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72" customHeight="1" thickBot="1" x14ac:dyDescent="0.2">
      <c r="A52" s="54"/>
      <c r="B52" s="57"/>
      <c r="C52" s="60" t="s">
        <v>974</v>
      </c>
      <c r="D52" s="61"/>
      <c r="E52" s="61"/>
      <c r="F52" s="61"/>
      <c r="G52" s="61"/>
      <c r="H52" s="61"/>
      <c r="I52" s="62"/>
    </row>
    <row r="53" spans="1:9" x14ac:dyDescent="0.15">
      <c r="A53" s="52">
        <f t="shared" ref="A53" si="31">A50+1</f>
        <v>42873</v>
      </c>
      <c r="B53" s="55" t="str">
        <f t="shared" ref="B53" si="32">TEXT(A53,"aaa")</f>
        <v>木</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0.25" customHeight="1" thickBot="1" x14ac:dyDescent="0.2">
      <c r="A55" s="54"/>
      <c r="B55" s="57"/>
      <c r="C55" s="60" t="s">
        <v>975</v>
      </c>
      <c r="D55" s="61"/>
      <c r="E55" s="61"/>
      <c r="F55" s="61"/>
      <c r="G55" s="61"/>
      <c r="H55" s="61"/>
      <c r="I55" s="62"/>
    </row>
    <row r="56" spans="1:9" x14ac:dyDescent="0.15">
      <c r="A56" s="52">
        <f t="shared" ref="A56" si="33">A53+1</f>
        <v>42874</v>
      </c>
      <c r="B56" s="55" t="str">
        <f t="shared" ref="B56" si="34">TEXT(A56,"aaa")</f>
        <v>金</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75" customHeight="1" thickBot="1" x14ac:dyDescent="0.2">
      <c r="A58" s="54"/>
      <c r="B58" s="57"/>
      <c r="C58" s="60" t="s">
        <v>976</v>
      </c>
      <c r="D58" s="61"/>
      <c r="E58" s="61"/>
      <c r="F58" s="61"/>
      <c r="G58" s="61"/>
      <c r="H58" s="61"/>
      <c r="I58" s="62"/>
    </row>
    <row r="59" spans="1:9" x14ac:dyDescent="0.15">
      <c r="A59" s="52">
        <f t="shared" ref="A59" si="35">A56+1</f>
        <v>42875</v>
      </c>
      <c r="B59" s="55" t="str">
        <f t="shared" ref="B59" si="36">TEXT(A59,"aaa")</f>
        <v>土</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1.75" customHeight="1" thickBot="1" x14ac:dyDescent="0.2">
      <c r="A61" s="54"/>
      <c r="B61" s="57"/>
      <c r="C61" s="60" t="s">
        <v>961</v>
      </c>
      <c r="D61" s="61"/>
      <c r="E61" s="61"/>
      <c r="F61" s="61"/>
      <c r="G61" s="61"/>
      <c r="H61" s="61"/>
      <c r="I61" s="62"/>
    </row>
    <row r="62" spans="1:9" x14ac:dyDescent="0.15">
      <c r="A62" s="52">
        <f t="shared" ref="A62" si="37">A59+1</f>
        <v>42876</v>
      </c>
      <c r="B62" s="55" t="str">
        <f t="shared" ref="B62" si="38">TEXT(A62,"aaa")</f>
        <v>日</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7.5" customHeight="1" thickBot="1" x14ac:dyDescent="0.2">
      <c r="A64" s="54"/>
      <c r="B64" s="57"/>
      <c r="C64" s="60" t="s">
        <v>977</v>
      </c>
      <c r="D64" s="61"/>
      <c r="E64" s="61"/>
      <c r="F64" s="61"/>
      <c r="G64" s="61"/>
      <c r="H64" s="61"/>
      <c r="I64" s="62"/>
    </row>
    <row r="65" spans="1:9" x14ac:dyDescent="0.15">
      <c r="A65" s="52">
        <f t="shared" ref="A65" si="39">A62+1</f>
        <v>42877</v>
      </c>
      <c r="B65" s="55" t="str">
        <f t="shared" ref="B65" si="40">TEXT(A65,"aaa")</f>
        <v>月</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72" customHeight="1" thickBot="1" x14ac:dyDescent="0.2">
      <c r="A67" s="54"/>
      <c r="B67" s="57"/>
      <c r="C67" s="60" t="s">
        <v>978</v>
      </c>
      <c r="D67" s="61"/>
      <c r="E67" s="61"/>
      <c r="F67" s="61"/>
      <c r="G67" s="61"/>
      <c r="H67" s="61"/>
      <c r="I67" s="62"/>
    </row>
    <row r="68" spans="1:9" x14ac:dyDescent="0.15">
      <c r="A68" s="52">
        <f t="shared" ref="A68" si="41">A65+1</f>
        <v>42878</v>
      </c>
      <c r="B68" s="55" t="str">
        <f t="shared" ref="B68" si="42">TEXT(A68,"aaa")</f>
        <v>火</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48.75" customHeight="1" thickBot="1" x14ac:dyDescent="0.2">
      <c r="A70" s="54"/>
      <c r="B70" s="57"/>
      <c r="C70" s="60" t="s">
        <v>979</v>
      </c>
      <c r="D70" s="61"/>
      <c r="E70" s="61"/>
      <c r="F70" s="61"/>
      <c r="G70" s="61"/>
      <c r="H70" s="61"/>
      <c r="I70" s="62"/>
    </row>
    <row r="71" spans="1:9" x14ac:dyDescent="0.15">
      <c r="A71" s="52">
        <f t="shared" ref="A71" si="43">A68+1</f>
        <v>42879</v>
      </c>
      <c r="B71" s="55" t="str">
        <f t="shared" ref="B71" si="44">TEXT(A71,"aaa")</f>
        <v>水</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6.25" customHeight="1" thickBot="1" x14ac:dyDescent="0.2">
      <c r="A73" s="54"/>
      <c r="B73" s="57"/>
      <c r="C73" s="60" t="s">
        <v>980</v>
      </c>
      <c r="D73" s="61"/>
      <c r="E73" s="61"/>
      <c r="F73" s="61"/>
      <c r="G73" s="61"/>
      <c r="H73" s="61"/>
      <c r="I73" s="62"/>
    </row>
    <row r="74" spans="1:9" x14ac:dyDescent="0.15">
      <c r="A74" s="52">
        <f t="shared" ref="A74" si="45">A71+1</f>
        <v>42880</v>
      </c>
      <c r="B74" s="55" t="str">
        <f t="shared" ref="B74" si="46">TEXT(A74,"aaa")</f>
        <v>木</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67.5" customHeight="1" thickBot="1" x14ac:dyDescent="0.2">
      <c r="A76" s="54"/>
      <c r="B76" s="57"/>
      <c r="C76" s="60" t="s">
        <v>981</v>
      </c>
      <c r="D76" s="61"/>
      <c r="E76" s="61"/>
      <c r="F76" s="61"/>
      <c r="G76" s="61"/>
      <c r="H76" s="61"/>
      <c r="I76" s="62"/>
    </row>
    <row r="77" spans="1:9" x14ac:dyDescent="0.15">
      <c r="A77" s="52">
        <f t="shared" ref="A77" si="47">A74+1</f>
        <v>42881</v>
      </c>
      <c r="B77" s="55" t="str">
        <f t="shared" ref="B77" si="48">TEXT(A77,"aaa")</f>
        <v>金</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55.5" customHeight="1" thickBot="1" x14ac:dyDescent="0.2">
      <c r="A79" s="54"/>
      <c r="B79" s="57"/>
      <c r="C79" s="60" t="s">
        <v>982</v>
      </c>
      <c r="D79" s="61"/>
      <c r="E79" s="61"/>
      <c r="F79" s="61"/>
      <c r="G79" s="61"/>
      <c r="H79" s="61"/>
      <c r="I79" s="62"/>
    </row>
    <row r="80" spans="1:9" x14ac:dyDescent="0.15">
      <c r="A80" s="52">
        <f t="shared" ref="A80" si="49">A77+1</f>
        <v>42882</v>
      </c>
      <c r="B80" s="55" t="str">
        <f t="shared" ref="B80" si="50">TEXT(A80,"aaa")</f>
        <v>土</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71.25" customHeight="1" thickBot="1" x14ac:dyDescent="0.2">
      <c r="A82" s="54"/>
      <c r="B82" s="57"/>
      <c r="C82" s="60" t="s">
        <v>983</v>
      </c>
      <c r="D82" s="61"/>
      <c r="E82" s="61"/>
      <c r="F82" s="61"/>
      <c r="G82" s="61"/>
      <c r="H82" s="61"/>
      <c r="I82" s="62"/>
    </row>
    <row r="83" spans="1:9" x14ac:dyDescent="0.15">
      <c r="A83" s="52">
        <f t="shared" ref="A83" si="51">A80+1</f>
        <v>42883</v>
      </c>
      <c r="B83" s="55" t="str">
        <f t="shared" ref="B83" si="52">TEXT(A83,"aaa")</f>
        <v>日</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7" customHeight="1" thickBot="1" x14ac:dyDescent="0.2">
      <c r="A85" s="54"/>
      <c r="B85" s="57"/>
      <c r="C85" s="60" t="s">
        <v>984</v>
      </c>
      <c r="D85" s="61"/>
      <c r="E85" s="61"/>
      <c r="F85" s="61"/>
      <c r="G85" s="61"/>
      <c r="H85" s="61"/>
      <c r="I85" s="62"/>
    </row>
    <row r="86" spans="1:9" x14ac:dyDescent="0.15">
      <c r="A86" s="52">
        <f t="shared" ref="A86" si="53">A83+1</f>
        <v>42884</v>
      </c>
      <c r="B86" s="55" t="str">
        <f t="shared" ref="B86" si="54">TEXT(A86,"aaa")</f>
        <v>月</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57.75" customHeight="1" thickBot="1" x14ac:dyDescent="0.2">
      <c r="A88" s="54"/>
      <c r="B88" s="57"/>
      <c r="C88" s="60" t="s">
        <v>985</v>
      </c>
      <c r="D88" s="61"/>
      <c r="E88" s="61"/>
      <c r="F88" s="61"/>
      <c r="G88" s="61"/>
      <c r="H88" s="61"/>
      <c r="I88" s="62"/>
    </row>
    <row r="89" spans="1:9" x14ac:dyDescent="0.15">
      <c r="A89" s="52">
        <f t="shared" ref="A89" si="55">A86+1</f>
        <v>42885</v>
      </c>
      <c r="B89" s="55" t="str">
        <f t="shared" ref="B89" si="56">TEXT(A89,"aaa")</f>
        <v>火</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60" customHeight="1" thickBot="1" x14ac:dyDescent="0.2">
      <c r="A91" s="54"/>
      <c r="B91" s="57"/>
      <c r="C91" s="60" t="s">
        <v>986</v>
      </c>
      <c r="D91" s="61"/>
      <c r="E91" s="61"/>
      <c r="F91" s="61"/>
      <c r="G91" s="61"/>
      <c r="H91" s="61"/>
      <c r="I91" s="62"/>
    </row>
    <row r="92" spans="1:9" x14ac:dyDescent="0.15">
      <c r="A92" s="52">
        <f t="shared" ref="A92" si="57">A89+1</f>
        <v>42886</v>
      </c>
      <c r="B92" s="55" t="str">
        <f t="shared" ref="B92" si="58">TEXT(A92,"aaa")</f>
        <v>水</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59.25" customHeight="1" thickBot="1" x14ac:dyDescent="0.2">
      <c r="A94" s="54"/>
      <c r="B94" s="57"/>
      <c r="C94" s="60" t="s">
        <v>987</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94"/>
  <sheetViews>
    <sheetView topLeftCell="A85" workbookViewId="0">
      <selection activeCell="C76" sqref="C76:I7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42887</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2" customHeight="1" thickBot="1" x14ac:dyDescent="0.2">
      <c r="A4" s="54"/>
      <c r="B4" s="57"/>
      <c r="C4" s="60" t="s">
        <v>988</v>
      </c>
      <c r="D4" s="61"/>
      <c r="E4" s="61"/>
      <c r="F4" s="61"/>
      <c r="G4" s="61"/>
      <c r="H4" s="61"/>
      <c r="I4" s="62"/>
    </row>
    <row r="5" spans="1:9" x14ac:dyDescent="0.15">
      <c r="A5" s="52">
        <f>A2+1</f>
        <v>42888</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8" customHeight="1" thickBot="1" x14ac:dyDescent="0.2">
      <c r="A7" s="54"/>
      <c r="B7" s="57"/>
      <c r="C7" s="60" t="s">
        <v>988</v>
      </c>
      <c r="D7" s="69"/>
      <c r="E7" s="69"/>
      <c r="F7" s="69"/>
      <c r="G7" s="69"/>
      <c r="H7" s="69"/>
      <c r="I7" s="70"/>
    </row>
    <row r="8" spans="1:9" x14ac:dyDescent="0.15">
      <c r="A8" s="52">
        <f t="shared" ref="A8" si="1">A5+1</f>
        <v>42889</v>
      </c>
      <c r="B8" s="55" t="str">
        <f t="shared" ref="B8" si="2">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06.5" customHeight="1" thickBot="1" x14ac:dyDescent="0.2">
      <c r="A10" s="54"/>
      <c r="B10" s="57"/>
      <c r="C10" s="60" t="s">
        <v>989</v>
      </c>
      <c r="D10" s="69"/>
      <c r="E10" s="69"/>
      <c r="F10" s="69"/>
      <c r="G10" s="69"/>
      <c r="H10" s="69"/>
      <c r="I10" s="70"/>
    </row>
    <row r="11" spans="1:9" x14ac:dyDescent="0.15">
      <c r="A11" s="52">
        <f t="shared" ref="A11" si="3">A8+1</f>
        <v>42890</v>
      </c>
      <c r="B11" s="55" t="str">
        <f t="shared" ref="B11" si="4">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0.5" customHeight="1" thickBot="1" x14ac:dyDescent="0.2">
      <c r="A13" s="54"/>
      <c r="B13" s="57"/>
      <c r="C13" s="60" t="s">
        <v>990</v>
      </c>
      <c r="D13" s="69"/>
      <c r="E13" s="69"/>
      <c r="F13" s="69"/>
      <c r="G13" s="69"/>
      <c r="H13" s="69"/>
      <c r="I13" s="70"/>
    </row>
    <row r="14" spans="1:9" x14ac:dyDescent="0.15">
      <c r="A14" s="52">
        <f t="shared" ref="A14" si="5">A11+1</f>
        <v>42891</v>
      </c>
      <c r="B14" s="55" t="str">
        <f t="shared" ref="B14" si="6">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3.25" customHeight="1" thickBot="1" x14ac:dyDescent="0.2">
      <c r="A16" s="54"/>
      <c r="B16" s="57"/>
      <c r="C16" s="60" t="s">
        <v>988</v>
      </c>
      <c r="D16" s="69"/>
      <c r="E16" s="69"/>
      <c r="F16" s="69"/>
      <c r="G16" s="69"/>
      <c r="H16" s="69"/>
      <c r="I16" s="70"/>
    </row>
    <row r="17" spans="1:9" x14ac:dyDescent="0.15">
      <c r="A17" s="52">
        <f t="shared" ref="A17" si="7">A14+1</f>
        <v>42892</v>
      </c>
      <c r="B17" s="55" t="str">
        <f t="shared" ref="B17" si="8">TEXT(A17,"aaa")</f>
        <v>火</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3.5" customHeight="1" thickBot="1" x14ac:dyDescent="0.2">
      <c r="A19" s="54"/>
      <c r="B19" s="57"/>
      <c r="C19" s="60" t="s">
        <v>991</v>
      </c>
      <c r="D19" s="61"/>
      <c r="E19" s="61"/>
      <c r="F19" s="61"/>
      <c r="G19" s="61"/>
      <c r="H19" s="61"/>
      <c r="I19" s="62"/>
    </row>
    <row r="20" spans="1:9" ht="17.45" customHeight="1" x14ac:dyDescent="0.15">
      <c r="A20" s="52">
        <f t="shared" ref="A20" si="9">A17+1</f>
        <v>42893</v>
      </c>
      <c r="B20" s="55" t="str">
        <f t="shared" ref="B20" si="10">TEXT(A20,"aaa")</f>
        <v>水</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73.900000000000006" customHeight="1" thickBot="1" x14ac:dyDescent="0.2">
      <c r="A22" s="54"/>
      <c r="B22" s="57"/>
      <c r="C22" s="60" t="s">
        <v>991</v>
      </c>
      <c r="D22" s="61"/>
      <c r="E22" s="61"/>
      <c r="F22" s="61"/>
      <c r="G22" s="61"/>
      <c r="H22" s="61"/>
      <c r="I22" s="62"/>
    </row>
    <row r="23" spans="1:9" x14ac:dyDescent="0.15">
      <c r="A23" s="52">
        <f t="shared" ref="A23" si="11">A20+1</f>
        <v>42894</v>
      </c>
      <c r="B23" s="55" t="str">
        <f t="shared" ref="B23" si="12">TEXT(A23,"aaa")</f>
        <v>木</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60" customHeight="1" thickBot="1" x14ac:dyDescent="0.2">
      <c r="A25" s="54"/>
      <c r="B25" s="57"/>
      <c r="C25" s="60" t="s">
        <v>991</v>
      </c>
      <c r="D25" s="61"/>
      <c r="E25" s="61"/>
      <c r="F25" s="61"/>
      <c r="G25" s="61"/>
      <c r="H25" s="61"/>
      <c r="I25" s="62"/>
    </row>
    <row r="26" spans="1:9" x14ac:dyDescent="0.15">
      <c r="A26" s="52">
        <f t="shared" ref="A26" si="13">A23+1</f>
        <v>42895</v>
      </c>
      <c r="B26" s="55" t="str">
        <f t="shared" ref="B26" si="14">TEXT(A26,"aaa")</f>
        <v>金</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59.25" customHeight="1" thickBot="1" x14ac:dyDescent="0.2">
      <c r="A28" s="54"/>
      <c r="B28" s="57"/>
      <c r="C28" s="60" t="s">
        <v>992</v>
      </c>
      <c r="D28" s="61"/>
      <c r="E28" s="61"/>
      <c r="F28" s="61"/>
      <c r="G28" s="61"/>
      <c r="H28" s="61"/>
      <c r="I28" s="62"/>
    </row>
    <row r="29" spans="1:9" x14ac:dyDescent="0.15">
      <c r="A29" s="52">
        <f t="shared" ref="A29" si="15">A26+1</f>
        <v>42896</v>
      </c>
      <c r="B29" s="55" t="str">
        <f t="shared" ref="B29" si="16">TEXT(A29,"aaa")</f>
        <v>土</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102.75" customHeight="1" thickBot="1" x14ac:dyDescent="0.2">
      <c r="A31" s="54"/>
      <c r="B31" s="57"/>
      <c r="C31" s="60" t="s">
        <v>993</v>
      </c>
      <c r="D31" s="61"/>
      <c r="E31" s="61"/>
      <c r="F31" s="61"/>
      <c r="G31" s="61"/>
      <c r="H31" s="61"/>
      <c r="I31" s="62"/>
    </row>
    <row r="32" spans="1:9" x14ac:dyDescent="0.15">
      <c r="A32" s="52">
        <f t="shared" ref="A32" si="17">A29+1</f>
        <v>42897</v>
      </c>
      <c r="B32" s="55" t="str">
        <f t="shared" ref="B32" si="18">TEXT(A32,"aaa")</f>
        <v>日</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90" customHeight="1" thickBot="1" x14ac:dyDescent="0.2">
      <c r="A34" s="54"/>
      <c r="B34" s="57"/>
      <c r="C34" s="60" t="s">
        <v>995</v>
      </c>
      <c r="D34" s="61"/>
      <c r="E34" s="61"/>
      <c r="F34" s="61"/>
      <c r="G34" s="61"/>
      <c r="H34" s="61"/>
      <c r="I34" s="62"/>
    </row>
    <row r="35" spans="1:9" x14ac:dyDescent="0.15">
      <c r="A35" s="52">
        <f t="shared" ref="A35" si="19">A32+1</f>
        <v>42898</v>
      </c>
      <c r="B35" s="55" t="str">
        <f t="shared" ref="B35" si="20">TEXT(A35,"aaa")</f>
        <v>月</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1.5" customHeight="1" thickBot="1" x14ac:dyDescent="0.2">
      <c r="A37" s="54"/>
      <c r="B37" s="57"/>
      <c r="C37" s="60" t="s">
        <v>994</v>
      </c>
      <c r="D37" s="61"/>
      <c r="E37" s="61"/>
      <c r="F37" s="61"/>
      <c r="G37" s="61"/>
      <c r="H37" s="61"/>
      <c r="I37" s="62"/>
    </row>
    <row r="38" spans="1:9" x14ac:dyDescent="0.15">
      <c r="A38" s="52">
        <f t="shared" ref="A38" si="21">A35+1</f>
        <v>42899</v>
      </c>
      <c r="B38" s="55" t="str">
        <f t="shared" ref="B38" si="22">TEXT(A38,"aaa")</f>
        <v>火</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56.25" customHeight="1" thickBot="1" x14ac:dyDescent="0.2">
      <c r="A40" s="54"/>
      <c r="B40" s="57"/>
      <c r="C40" s="60" t="s">
        <v>996</v>
      </c>
      <c r="D40" s="61"/>
      <c r="E40" s="61"/>
      <c r="F40" s="61"/>
      <c r="G40" s="61"/>
      <c r="H40" s="61"/>
      <c r="I40" s="62"/>
    </row>
    <row r="41" spans="1:9" x14ac:dyDescent="0.15">
      <c r="A41" s="52">
        <f t="shared" ref="A41" si="23">A38+1</f>
        <v>42900</v>
      </c>
      <c r="B41" s="55" t="str">
        <f t="shared" ref="B41" si="24">TEXT(A41,"aaa")</f>
        <v>水</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3.5" customHeight="1" thickBot="1" x14ac:dyDescent="0.2">
      <c r="A43" s="54"/>
      <c r="B43" s="57"/>
      <c r="C43" s="60" t="s">
        <v>997</v>
      </c>
      <c r="D43" s="61"/>
      <c r="E43" s="61"/>
      <c r="F43" s="61"/>
      <c r="G43" s="61"/>
      <c r="H43" s="61"/>
      <c r="I43" s="62"/>
    </row>
    <row r="44" spans="1:9" x14ac:dyDescent="0.15">
      <c r="A44" s="52">
        <f t="shared" ref="A44" si="25">A41+1</f>
        <v>42901</v>
      </c>
      <c r="B44" s="55" t="str">
        <f t="shared" ref="B44" si="26">TEXT(A44,"aaa")</f>
        <v>木</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79.900000000000006" customHeight="1" thickBot="1" x14ac:dyDescent="0.2">
      <c r="A46" s="54"/>
      <c r="B46" s="57"/>
      <c r="C46" s="60" t="s">
        <v>998</v>
      </c>
      <c r="D46" s="61"/>
      <c r="E46" s="61"/>
      <c r="F46" s="61"/>
      <c r="G46" s="61"/>
      <c r="H46" s="61"/>
      <c r="I46" s="62"/>
    </row>
    <row r="47" spans="1:9" x14ac:dyDescent="0.15">
      <c r="A47" s="52">
        <f t="shared" ref="A47" si="27">A44+1</f>
        <v>42902</v>
      </c>
      <c r="B47" s="55" t="str">
        <f t="shared" ref="B47" si="28">TEXT(A47,"aaa")</f>
        <v>金</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1.75" customHeight="1" thickBot="1" x14ac:dyDescent="0.2">
      <c r="A49" s="54"/>
      <c r="B49" s="57"/>
      <c r="C49" s="60" t="s">
        <v>999</v>
      </c>
      <c r="D49" s="61"/>
      <c r="E49" s="61"/>
      <c r="F49" s="61"/>
      <c r="G49" s="61"/>
      <c r="H49" s="61"/>
      <c r="I49" s="62"/>
    </row>
    <row r="50" spans="1:9" ht="15" customHeight="1" x14ac:dyDescent="0.15">
      <c r="A50" s="52">
        <f t="shared" ref="A50" si="29">A47+1</f>
        <v>42903</v>
      </c>
      <c r="B50" s="55" t="str">
        <f t="shared" ref="B50" si="30">TEXT(A50,"aaa")</f>
        <v>土</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72" customHeight="1" thickBot="1" x14ac:dyDescent="0.2">
      <c r="A52" s="54"/>
      <c r="B52" s="57"/>
      <c r="C52" s="60" t="s">
        <v>1000</v>
      </c>
      <c r="D52" s="61"/>
      <c r="E52" s="61"/>
      <c r="F52" s="61"/>
      <c r="G52" s="61"/>
      <c r="H52" s="61"/>
      <c r="I52" s="62"/>
    </row>
    <row r="53" spans="1:9" x14ac:dyDescent="0.15">
      <c r="A53" s="52">
        <f t="shared" ref="A53" si="31">A50+1</f>
        <v>42904</v>
      </c>
      <c r="B53" s="55" t="str">
        <f t="shared" ref="B53" si="32">TEXT(A53,"aaa")</f>
        <v>日</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0.25" customHeight="1" thickBot="1" x14ac:dyDescent="0.2">
      <c r="A55" s="54"/>
      <c r="B55" s="57"/>
      <c r="C55" s="60" t="s">
        <v>1014</v>
      </c>
      <c r="D55" s="61"/>
      <c r="E55" s="61"/>
      <c r="F55" s="61"/>
      <c r="G55" s="61"/>
      <c r="H55" s="61"/>
      <c r="I55" s="62"/>
    </row>
    <row r="56" spans="1:9" x14ac:dyDescent="0.15">
      <c r="A56" s="52">
        <f t="shared" ref="A56" si="33">A53+1</f>
        <v>42905</v>
      </c>
      <c r="B56" s="55" t="str">
        <f t="shared" ref="B56" si="34">TEXT(A56,"aaa")</f>
        <v>月</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96.75" customHeight="1" thickBot="1" x14ac:dyDescent="0.2">
      <c r="A58" s="54"/>
      <c r="B58" s="57"/>
      <c r="C58" s="60" t="s">
        <v>1001</v>
      </c>
      <c r="D58" s="61"/>
      <c r="E58" s="61"/>
      <c r="F58" s="61"/>
      <c r="G58" s="61"/>
      <c r="H58" s="61"/>
      <c r="I58" s="62"/>
    </row>
    <row r="59" spans="1:9" x14ac:dyDescent="0.15">
      <c r="A59" s="52">
        <f t="shared" ref="A59" si="35">A56+1</f>
        <v>42906</v>
      </c>
      <c r="B59" s="55" t="str">
        <f t="shared" ref="B59" si="36">TEXT(A59,"aaa")</f>
        <v>火</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1.75" customHeight="1" thickBot="1" x14ac:dyDescent="0.2">
      <c r="A61" s="54"/>
      <c r="B61" s="57"/>
      <c r="C61" s="60" t="s">
        <v>1002</v>
      </c>
      <c r="D61" s="61"/>
      <c r="E61" s="61"/>
      <c r="F61" s="61"/>
      <c r="G61" s="61"/>
      <c r="H61" s="61"/>
      <c r="I61" s="62"/>
    </row>
    <row r="62" spans="1:9" x14ac:dyDescent="0.15">
      <c r="A62" s="52">
        <f t="shared" ref="A62" si="37">A59+1</f>
        <v>42907</v>
      </c>
      <c r="B62" s="55" t="str">
        <f t="shared" ref="B62" si="38">TEXT(A62,"aaa")</f>
        <v>水</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97.5" customHeight="1" thickBot="1" x14ac:dyDescent="0.2">
      <c r="A64" s="54"/>
      <c r="B64" s="57"/>
      <c r="C64" s="60" t="s">
        <v>1003</v>
      </c>
      <c r="D64" s="61"/>
      <c r="E64" s="61"/>
      <c r="F64" s="61"/>
      <c r="G64" s="61"/>
      <c r="H64" s="61"/>
      <c r="I64" s="62"/>
    </row>
    <row r="65" spans="1:9" x14ac:dyDescent="0.15">
      <c r="A65" s="52">
        <f t="shared" ref="A65" si="39">A62+1</f>
        <v>42908</v>
      </c>
      <c r="B65" s="55" t="str">
        <f t="shared" ref="B65" si="40">TEXT(A65,"aaa")</f>
        <v>木</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4" customHeight="1" thickBot="1" x14ac:dyDescent="0.2">
      <c r="A67" s="54"/>
      <c r="B67" s="57"/>
      <c r="C67" s="60" t="s">
        <v>1004</v>
      </c>
      <c r="D67" s="61"/>
      <c r="E67" s="61"/>
      <c r="F67" s="61"/>
      <c r="G67" s="61"/>
      <c r="H67" s="61"/>
      <c r="I67" s="62"/>
    </row>
    <row r="68" spans="1:9" x14ac:dyDescent="0.15">
      <c r="A68" s="52">
        <f t="shared" ref="A68" si="41">A65+1</f>
        <v>42909</v>
      </c>
      <c r="B68" s="55" t="str">
        <f t="shared" ref="B68" si="42">TEXT(A68,"aaa")</f>
        <v>金</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88.5" customHeight="1" thickBot="1" x14ac:dyDescent="0.2">
      <c r="A70" s="54"/>
      <c r="B70" s="57"/>
      <c r="C70" s="60" t="s">
        <v>1005</v>
      </c>
      <c r="D70" s="61"/>
      <c r="E70" s="61"/>
      <c r="F70" s="61"/>
      <c r="G70" s="61"/>
      <c r="H70" s="61"/>
      <c r="I70" s="62"/>
    </row>
    <row r="71" spans="1:9" x14ac:dyDescent="0.15">
      <c r="A71" s="52">
        <f t="shared" ref="A71" si="43">A68+1</f>
        <v>42910</v>
      </c>
      <c r="B71" s="55" t="str">
        <f t="shared" ref="B71" si="44">TEXT(A71,"aaa")</f>
        <v>土</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6.25" customHeight="1" thickBot="1" x14ac:dyDescent="0.2">
      <c r="A73" s="54"/>
      <c r="B73" s="57"/>
      <c r="C73" s="60" t="s">
        <v>1006</v>
      </c>
      <c r="D73" s="61"/>
      <c r="E73" s="61"/>
      <c r="F73" s="61"/>
      <c r="G73" s="61"/>
      <c r="H73" s="61"/>
      <c r="I73" s="62"/>
    </row>
    <row r="74" spans="1:9" x14ac:dyDescent="0.15">
      <c r="A74" s="52">
        <f t="shared" ref="A74" si="45">A71+1</f>
        <v>42911</v>
      </c>
      <c r="B74" s="55" t="str">
        <f t="shared" ref="B74" si="46">TEXT(A74,"aaa")</f>
        <v>日</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67.5" customHeight="1" thickBot="1" x14ac:dyDescent="0.2">
      <c r="A76" s="54"/>
      <c r="B76" s="57"/>
      <c r="C76" s="60" t="s">
        <v>1006</v>
      </c>
      <c r="D76" s="61"/>
      <c r="E76" s="61"/>
      <c r="F76" s="61"/>
      <c r="G76" s="61"/>
      <c r="H76" s="61"/>
      <c r="I76" s="62"/>
    </row>
    <row r="77" spans="1:9" x14ac:dyDescent="0.15">
      <c r="A77" s="52">
        <f t="shared" ref="A77" si="47">A74+1</f>
        <v>42912</v>
      </c>
      <c r="B77" s="55" t="str">
        <f t="shared" ref="B77" si="48">TEXT(A77,"aaa")</f>
        <v>月</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78.75" customHeight="1" thickBot="1" x14ac:dyDescent="0.2">
      <c r="A79" s="54"/>
      <c r="B79" s="57"/>
      <c r="C79" s="60" t="s">
        <v>1007</v>
      </c>
      <c r="D79" s="61"/>
      <c r="E79" s="61"/>
      <c r="F79" s="61"/>
      <c r="G79" s="61"/>
      <c r="H79" s="61"/>
      <c r="I79" s="62"/>
    </row>
    <row r="80" spans="1:9" x14ac:dyDescent="0.15">
      <c r="A80" s="52">
        <f t="shared" ref="A80" si="49">A77+1</f>
        <v>42913</v>
      </c>
      <c r="B80" s="55" t="str">
        <f t="shared" ref="B80" si="50">TEXT(A80,"aaa")</f>
        <v>火</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71.25" customHeight="1" thickBot="1" x14ac:dyDescent="0.2">
      <c r="A82" s="54"/>
      <c r="B82" s="57"/>
      <c r="C82" s="60" t="s">
        <v>1008</v>
      </c>
      <c r="D82" s="61"/>
      <c r="E82" s="61"/>
      <c r="F82" s="61"/>
      <c r="G82" s="61"/>
      <c r="H82" s="61"/>
      <c r="I82" s="62"/>
    </row>
    <row r="83" spans="1:9" x14ac:dyDescent="0.15">
      <c r="A83" s="52">
        <f t="shared" ref="A83" si="51">A80+1</f>
        <v>42914</v>
      </c>
      <c r="B83" s="55" t="str">
        <f t="shared" ref="B83" si="52">TEXT(A83,"aaa")</f>
        <v>水</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87" customHeight="1" thickBot="1" x14ac:dyDescent="0.2">
      <c r="A85" s="54"/>
      <c r="B85" s="57"/>
      <c r="C85" s="60" t="s">
        <v>1009</v>
      </c>
      <c r="D85" s="61"/>
      <c r="E85" s="61"/>
      <c r="F85" s="61"/>
      <c r="G85" s="61"/>
      <c r="H85" s="61"/>
      <c r="I85" s="62"/>
    </row>
    <row r="86" spans="1:9" x14ac:dyDescent="0.15">
      <c r="A86" s="52">
        <f t="shared" ref="A86" si="53">A83+1</f>
        <v>42915</v>
      </c>
      <c r="B86" s="55" t="str">
        <f t="shared" ref="B86" si="54">TEXT(A86,"aaa")</f>
        <v>木</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57.75" customHeight="1" thickBot="1" x14ac:dyDescent="0.2">
      <c r="A88" s="54"/>
      <c r="B88" s="57"/>
      <c r="C88" s="60" t="s">
        <v>1025</v>
      </c>
      <c r="D88" s="61"/>
      <c r="E88" s="61"/>
      <c r="F88" s="61"/>
      <c r="G88" s="61"/>
      <c r="H88" s="61"/>
      <c r="I88" s="62"/>
    </row>
    <row r="89" spans="1:9" x14ac:dyDescent="0.15">
      <c r="A89" s="52">
        <f t="shared" ref="A89" si="55">A86+1</f>
        <v>42916</v>
      </c>
      <c r="B89" s="55" t="str">
        <f t="shared" ref="B89" si="56">TEXT(A89,"aaa")</f>
        <v>金</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86.25" customHeight="1" thickBot="1" x14ac:dyDescent="0.2">
      <c r="A91" s="54"/>
      <c r="B91" s="57"/>
      <c r="C91" s="60" t="s">
        <v>1010</v>
      </c>
      <c r="D91" s="61"/>
      <c r="E91" s="61"/>
      <c r="F91" s="61"/>
      <c r="G91" s="61"/>
      <c r="H91" s="61"/>
      <c r="I91" s="62"/>
    </row>
    <row r="92" spans="1:9" x14ac:dyDescent="0.15">
      <c r="A92" s="52">
        <f t="shared" ref="A92" si="57">A89+1</f>
        <v>42917</v>
      </c>
      <c r="B92" s="55" t="str">
        <f t="shared" ref="B92" si="58">TEXT(A92,"aaa")</f>
        <v>土</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67.900000000000006" customHeight="1" thickBot="1" x14ac:dyDescent="0.2">
      <c r="A94" s="54"/>
      <c r="B94" s="57"/>
      <c r="C94" s="60" t="s">
        <v>1011</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94"/>
  <sheetViews>
    <sheetView topLeftCell="A85" workbookViewId="0">
      <selection activeCell="C43" sqref="C43:I43"/>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42917</v>
      </c>
      <c r="B2" s="55" t="str">
        <f>TEXT(A2,"aaa")</f>
        <v>土</v>
      </c>
      <c r="C2" s="58" t="s">
        <v>3</v>
      </c>
      <c r="D2" s="58" t="s">
        <v>4</v>
      </c>
      <c r="E2" s="6" t="s">
        <v>5</v>
      </c>
      <c r="F2" s="2"/>
      <c r="G2" s="58" t="s">
        <v>7</v>
      </c>
      <c r="H2" s="6" t="s">
        <v>5</v>
      </c>
      <c r="I2" s="28"/>
    </row>
    <row r="3" spans="1:9" x14ac:dyDescent="0.15">
      <c r="A3" s="53"/>
      <c r="B3" s="56"/>
      <c r="C3" s="59"/>
      <c r="D3" s="59"/>
      <c r="E3" s="7" t="s">
        <v>6</v>
      </c>
      <c r="F3" s="3"/>
      <c r="G3" s="59"/>
      <c r="H3" s="7" t="s">
        <v>6</v>
      </c>
      <c r="I3" s="29"/>
    </row>
    <row r="4" spans="1:9" ht="82.9" customHeight="1" thickBot="1" x14ac:dyDescent="0.2">
      <c r="A4" s="54"/>
      <c r="B4" s="57"/>
      <c r="C4" s="60" t="s">
        <v>1013</v>
      </c>
      <c r="D4" s="61"/>
      <c r="E4" s="61"/>
      <c r="F4" s="61"/>
      <c r="G4" s="61"/>
      <c r="H4" s="61"/>
      <c r="I4" s="62"/>
    </row>
    <row r="5" spans="1:9" x14ac:dyDescent="0.15">
      <c r="A5" s="52">
        <f>A2+1</f>
        <v>42918</v>
      </c>
      <c r="B5" s="55" t="str">
        <f t="shared" ref="B5" si="0">TEXT(A5,"aaa")</f>
        <v>日</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7" customHeight="1" thickBot="1" x14ac:dyDescent="0.2">
      <c r="A7" s="54"/>
      <c r="B7" s="57"/>
      <c r="C7" s="60" t="s">
        <v>1015</v>
      </c>
      <c r="D7" s="61"/>
      <c r="E7" s="61"/>
      <c r="F7" s="61"/>
      <c r="G7" s="61"/>
      <c r="H7" s="61"/>
      <c r="I7" s="62"/>
    </row>
    <row r="8" spans="1:9" x14ac:dyDescent="0.15">
      <c r="A8" s="52">
        <f t="shared" ref="A8" si="1">A5+1</f>
        <v>42919</v>
      </c>
      <c r="B8" s="55" t="str">
        <f t="shared" ref="B8" si="2">TEXT(A8,"aaa")</f>
        <v>月</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06.5" customHeight="1" thickBot="1" x14ac:dyDescent="0.2">
      <c r="A10" s="54"/>
      <c r="B10" s="57"/>
      <c r="C10" s="60" t="s">
        <v>1016</v>
      </c>
      <c r="D10" s="61"/>
      <c r="E10" s="61"/>
      <c r="F10" s="61"/>
      <c r="G10" s="61"/>
      <c r="H10" s="61"/>
      <c r="I10" s="62"/>
    </row>
    <row r="11" spans="1:9" x14ac:dyDescent="0.15">
      <c r="A11" s="52">
        <f t="shared" ref="A11" si="3">A8+1</f>
        <v>42920</v>
      </c>
      <c r="B11" s="55" t="str">
        <f t="shared" ref="B11" si="4">TEXT(A11,"aaa")</f>
        <v>火</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0.5" customHeight="1" thickBot="1" x14ac:dyDescent="0.2">
      <c r="A13" s="54"/>
      <c r="B13" s="57"/>
      <c r="C13" s="60" t="s">
        <v>1016</v>
      </c>
      <c r="D13" s="61"/>
      <c r="E13" s="61"/>
      <c r="F13" s="61"/>
      <c r="G13" s="61"/>
      <c r="H13" s="61"/>
      <c r="I13" s="62"/>
    </row>
    <row r="14" spans="1:9" x14ac:dyDescent="0.15">
      <c r="A14" s="52">
        <f t="shared" ref="A14" si="5">A11+1</f>
        <v>42921</v>
      </c>
      <c r="B14" s="55" t="str">
        <f t="shared" ref="B14" si="6">TEXT(A14,"aaa")</f>
        <v>水</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3.25" customHeight="1" thickBot="1" x14ac:dyDescent="0.2">
      <c r="A16" s="54"/>
      <c r="B16" s="57"/>
      <c r="C16" s="60" t="s">
        <v>1017</v>
      </c>
      <c r="D16" s="61"/>
      <c r="E16" s="61"/>
      <c r="F16" s="61"/>
      <c r="G16" s="61"/>
      <c r="H16" s="61"/>
      <c r="I16" s="62"/>
    </row>
    <row r="17" spans="1:9" x14ac:dyDescent="0.15">
      <c r="A17" s="52">
        <f t="shared" ref="A17" si="7">A14+1</f>
        <v>42922</v>
      </c>
      <c r="B17" s="55" t="str">
        <f t="shared" ref="B17" si="8">TEXT(A17,"aaa")</f>
        <v>木</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71.25" customHeight="1" thickBot="1" x14ac:dyDescent="0.2">
      <c r="A19" s="54"/>
      <c r="B19" s="57"/>
      <c r="C19" s="60" t="s">
        <v>1018</v>
      </c>
      <c r="D19" s="61"/>
      <c r="E19" s="61"/>
      <c r="F19" s="61"/>
      <c r="G19" s="61"/>
      <c r="H19" s="61"/>
      <c r="I19" s="62"/>
    </row>
    <row r="20" spans="1:9" ht="17.45" customHeight="1" x14ac:dyDescent="0.15">
      <c r="A20" s="52">
        <f t="shared" ref="A20" si="9">A17+1</f>
        <v>42923</v>
      </c>
      <c r="B20" s="55" t="str">
        <f t="shared" ref="B20" si="10">TEXT(A20,"aaa")</f>
        <v>金</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73.900000000000006" customHeight="1" thickBot="1" x14ac:dyDescent="0.2">
      <c r="A22" s="54"/>
      <c r="B22" s="57"/>
      <c r="C22" s="60" t="s">
        <v>1019</v>
      </c>
      <c r="D22" s="61"/>
      <c r="E22" s="61"/>
      <c r="F22" s="61"/>
      <c r="G22" s="61"/>
      <c r="H22" s="61"/>
      <c r="I22" s="62"/>
    </row>
    <row r="23" spans="1:9" x14ac:dyDescent="0.15">
      <c r="A23" s="52">
        <f t="shared" ref="A23" si="11">A20+1</f>
        <v>42924</v>
      </c>
      <c r="B23" s="55" t="str">
        <f t="shared" ref="B23" si="12">TEXT(A23,"aaa")</f>
        <v>土</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73.5" customHeight="1" thickBot="1" x14ac:dyDescent="0.2">
      <c r="A25" s="54"/>
      <c r="B25" s="57"/>
      <c r="C25" s="60" t="s">
        <v>1020</v>
      </c>
      <c r="D25" s="61"/>
      <c r="E25" s="61"/>
      <c r="F25" s="61"/>
      <c r="G25" s="61"/>
      <c r="H25" s="61"/>
      <c r="I25" s="62"/>
    </row>
    <row r="26" spans="1:9" x14ac:dyDescent="0.15">
      <c r="A26" s="52">
        <f t="shared" ref="A26" si="13">A23+1</f>
        <v>42925</v>
      </c>
      <c r="B26" s="55" t="str">
        <f t="shared" ref="B26" si="14">TEXT(A26,"aaa")</f>
        <v>日</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87.75" customHeight="1" thickBot="1" x14ac:dyDescent="0.2">
      <c r="A28" s="54"/>
      <c r="B28" s="57"/>
      <c r="C28" s="60" t="s">
        <v>1021</v>
      </c>
      <c r="D28" s="61"/>
      <c r="E28" s="61"/>
      <c r="F28" s="61"/>
      <c r="G28" s="61"/>
      <c r="H28" s="61"/>
      <c r="I28" s="62"/>
    </row>
    <row r="29" spans="1:9" x14ac:dyDescent="0.15">
      <c r="A29" s="52">
        <f t="shared" ref="A29" si="15">A26+1</f>
        <v>42926</v>
      </c>
      <c r="B29" s="55" t="str">
        <f t="shared" ref="B29" si="16">TEXT(A29,"aaa")</f>
        <v>月</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102.75" customHeight="1" thickBot="1" x14ac:dyDescent="0.2">
      <c r="A31" s="54"/>
      <c r="B31" s="57"/>
      <c r="C31" s="60" t="s">
        <v>1022</v>
      </c>
      <c r="D31" s="61"/>
      <c r="E31" s="61"/>
      <c r="F31" s="61"/>
      <c r="G31" s="61"/>
      <c r="H31" s="61"/>
      <c r="I31" s="62"/>
    </row>
    <row r="32" spans="1:9" x14ac:dyDescent="0.15">
      <c r="A32" s="52">
        <f t="shared" ref="A32" si="17">A29+1</f>
        <v>42927</v>
      </c>
      <c r="B32" s="55" t="str">
        <f t="shared" ref="B32" si="18">TEXT(A32,"aaa")</f>
        <v>火</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20.75" customHeight="1" thickBot="1" x14ac:dyDescent="0.2">
      <c r="A34" s="54"/>
      <c r="B34" s="57"/>
      <c r="C34" s="60" t="s">
        <v>1023</v>
      </c>
      <c r="D34" s="61"/>
      <c r="E34" s="61"/>
      <c r="F34" s="61"/>
      <c r="G34" s="61"/>
      <c r="H34" s="61"/>
      <c r="I34" s="62"/>
    </row>
    <row r="35" spans="1:9" x14ac:dyDescent="0.15">
      <c r="A35" s="52">
        <f t="shared" ref="A35" si="19">A32+1</f>
        <v>42928</v>
      </c>
      <c r="B35" s="55" t="str">
        <f t="shared" ref="B35" si="20">TEXT(A35,"aaa")</f>
        <v>水</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1.5" customHeight="1" thickBot="1" x14ac:dyDescent="0.2">
      <c r="A37" s="54"/>
      <c r="B37" s="57"/>
      <c r="C37" s="60" t="s">
        <v>1024</v>
      </c>
      <c r="D37" s="61"/>
      <c r="E37" s="61"/>
      <c r="F37" s="61"/>
      <c r="G37" s="61"/>
      <c r="H37" s="61"/>
      <c r="I37" s="62"/>
    </row>
    <row r="38" spans="1:9" x14ac:dyDescent="0.15">
      <c r="A38" s="52">
        <f t="shared" ref="A38" si="21">A35+1</f>
        <v>42929</v>
      </c>
      <c r="B38" s="55" t="str">
        <f t="shared" ref="B38" si="22">TEXT(A38,"aaa")</f>
        <v>木</v>
      </c>
      <c r="C38" s="58" t="s">
        <v>3</v>
      </c>
      <c r="D38" s="58" t="s">
        <v>4</v>
      </c>
      <c r="E38" s="6" t="s">
        <v>5</v>
      </c>
      <c r="F38" s="2"/>
      <c r="G38" s="58" t="s">
        <v>7</v>
      </c>
      <c r="H38" s="6" t="s">
        <v>5</v>
      </c>
      <c r="I38" s="4"/>
    </row>
    <row r="39" spans="1:9" x14ac:dyDescent="0.15">
      <c r="A39" s="53"/>
      <c r="B39" s="56"/>
      <c r="C39" s="59"/>
      <c r="D39" s="59"/>
      <c r="E39" s="7" t="s">
        <v>6</v>
      </c>
      <c r="F39" s="3"/>
      <c r="G39" s="59"/>
      <c r="H39" s="7" t="s">
        <v>6</v>
      </c>
      <c r="I39" s="5"/>
    </row>
    <row r="40" spans="1:9" ht="56.25" customHeight="1" thickBot="1" x14ac:dyDescent="0.2">
      <c r="A40" s="54"/>
      <c r="B40" s="57"/>
      <c r="C40" s="60" t="s">
        <v>1026</v>
      </c>
      <c r="D40" s="61"/>
      <c r="E40" s="61"/>
      <c r="F40" s="61"/>
      <c r="G40" s="61"/>
      <c r="H40" s="61"/>
      <c r="I40" s="62"/>
    </row>
    <row r="41" spans="1:9" x14ac:dyDescent="0.15">
      <c r="A41" s="52">
        <f t="shared" ref="A41" si="23">A38+1</f>
        <v>42930</v>
      </c>
      <c r="B41" s="55" t="str">
        <f t="shared" ref="B41" si="24">TEXT(A41,"aaa")</f>
        <v>金</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73.5" customHeight="1" thickBot="1" x14ac:dyDescent="0.2">
      <c r="A43" s="54"/>
      <c r="B43" s="57"/>
      <c r="C43" s="60" t="s">
        <v>1027</v>
      </c>
      <c r="D43" s="61"/>
      <c r="E43" s="61"/>
      <c r="F43" s="61"/>
      <c r="G43" s="61"/>
      <c r="H43" s="61"/>
      <c r="I43" s="62"/>
    </row>
    <row r="44" spans="1:9" x14ac:dyDescent="0.15">
      <c r="A44" s="52">
        <f t="shared" ref="A44" si="25">A41+1</f>
        <v>42931</v>
      </c>
      <c r="B44" s="55" t="str">
        <f t="shared" ref="B44" si="26">TEXT(A44,"aaa")</f>
        <v>土</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74.25" customHeight="1" thickBot="1" x14ac:dyDescent="0.2">
      <c r="A46" s="54"/>
      <c r="B46" s="57"/>
      <c r="C46" s="60" t="s">
        <v>1028</v>
      </c>
      <c r="D46" s="61"/>
      <c r="E46" s="61"/>
      <c r="F46" s="61"/>
      <c r="G46" s="61"/>
      <c r="H46" s="61"/>
      <c r="I46" s="62"/>
    </row>
    <row r="47" spans="1:9" x14ac:dyDescent="0.15">
      <c r="A47" s="52">
        <f t="shared" ref="A47" si="27">A44+1</f>
        <v>42932</v>
      </c>
      <c r="B47" s="55" t="str">
        <f t="shared" ref="B47" si="28">TEXT(A47,"aaa")</f>
        <v>日</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66.75" customHeight="1" thickBot="1" x14ac:dyDescent="0.2">
      <c r="A49" s="54"/>
      <c r="B49" s="57"/>
      <c r="C49" s="60" t="s">
        <v>1026</v>
      </c>
      <c r="D49" s="61"/>
      <c r="E49" s="61"/>
      <c r="F49" s="61"/>
      <c r="G49" s="61"/>
      <c r="H49" s="61"/>
      <c r="I49" s="62"/>
    </row>
    <row r="50" spans="1:9" ht="15" customHeight="1" x14ac:dyDescent="0.15">
      <c r="A50" s="52">
        <f t="shared" ref="A50" si="29">A47+1</f>
        <v>42933</v>
      </c>
      <c r="B50" s="55" t="str">
        <f t="shared" ref="B50" si="30">TEXT(A50,"aaa")</f>
        <v>月</v>
      </c>
      <c r="C50" s="58" t="s">
        <v>3</v>
      </c>
      <c r="D50" s="58" t="s">
        <v>4</v>
      </c>
      <c r="E50" s="6" t="s">
        <v>5</v>
      </c>
      <c r="F50" s="2"/>
      <c r="G50" s="58" t="s">
        <v>7</v>
      </c>
      <c r="H50" s="6" t="s">
        <v>5</v>
      </c>
      <c r="I50" s="4"/>
    </row>
    <row r="51" spans="1:9" ht="15.6" customHeight="1" x14ac:dyDescent="0.15">
      <c r="A51" s="53"/>
      <c r="B51" s="56"/>
      <c r="C51" s="59"/>
      <c r="D51" s="59"/>
      <c r="E51" s="7" t="s">
        <v>6</v>
      </c>
      <c r="F51" s="3"/>
      <c r="G51" s="59"/>
      <c r="H51" s="7" t="s">
        <v>6</v>
      </c>
      <c r="I51" s="5"/>
    </row>
    <row r="52" spans="1:9" ht="57.6" customHeight="1" thickBot="1" x14ac:dyDescent="0.2">
      <c r="A52" s="54"/>
      <c r="B52" s="57"/>
      <c r="C52" s="60" t="s">
        <v>1026</v>
      </c>
      <c r="D52" s="61"/>
      <c r="E52" s="61"/>
      <c r="F52" s="61"/>
      <c r="G52" s="61"/>
      <c r="H52" s="61"/>
      <c r="I52" s="62"/>
    </row>
    <row r="53" spans="1:9" x14ac:dyDescent="0.15">
      <c r="A53" s="52">
        <f t="shared" ref="A53" si="31">A50+1</f>
        <v>42934</v>
      </c>
      <c r="B53" s="55" t="str">
        <f t="shared" ref="B53" si="32">TEXT(A53,"aaa")</f>
        <v>火</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80.25" customHeight="1" thickBot="1" x14ac:dyDescent="0.2">
      <c r="A55" s="54"/>
      <c r="B55" s="57"/>
      <c r="C55" s="60" t="s">
        <v>1012</v>
      </c>
      <c r="D55" s="61"/>
      <c r="E55" s="61"/>
      <c r="F55" s="61"/>
      <c r="G55" s="61"/>
      <c r="H55" s="61"/>
      <c r="I55" s="62"/>
    </row>
    <row r="56" spans="1:9" x14ac:dyDescent="0.15">
      <c r="A56" s="52">
        <f t="shared" ref="A56" si="33">A53+1</f>
        <v>42935</v>
      </c>
      <c r="B56" s="55" t="str">
        <f t="shared" ref="B56" si="34">TEXT(A56,"aaa")</f>
        <v>水</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96.75" customHeight="1" thickBot="1" x14ac:dyDescent="0.2">
      <c r="A58" s="54"/>
      <c r="B58" s="57"/>
      <c r="C58" s="60" t="s">
        <v>1012</v>
      </c>
      <c r="D58" s="61"/>
      <c r="E58" s="61"/>
      <c r="F58" s="61"/>
      <c r="G58" s="61"/>
      <c r="H58" s="61"/>
      <c r="I58" s="62"/>
    </row>
    <row r="59" spans="1:9" x14ac:dyDescent="0.15">
      <c r="A59" s="52">
        <f t="shared" ref="A59" si="35">A56+1</f>
        <v>42936</v>
      </c>
      <c r="B59" s="55" t="str">
        <f t="shared" ref="B59" si="36">TEXT(A59,"aaa")</f>
        <v>木</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1.75" customHeight="1" thickBot="1" x14ac:dyDescent="0.2">
      <c r="A61" s="54"/>
      <c r="B61" s="57"/>
      <c r="C61" s="60" t="s">
        <v>1012</v>
      </c>
      <c r="D61" s="61"/>
      <c r="E61" s="61"/>
      <c r="F61" s="61"/>
      <c r="G61" s="61"/>
      <c r="H61" s="61"/>
      <c r="I61" s="62"/>
    </row>
    <row r="62" spans="1:9" x14ac:dyDescent="0.15">
      <c r="A62" s="52">
        <f t="shared" ref="A62" si="37">A59+1</f>
        <v>42937</v>
      </c>
      <c r="B62" s="55" t="str">
        <f t="shared" ref="B62" si="38">TEXT(A62,"aaa")</f>
        <v>金</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56.25" customHeight="1" thickBot="1" x14ac:dyDescent="0.2">
      <c r="A64" s="54"/>
      <c r="B64" s="57"/>
      <c r="C64" s="60" t="s">
        <v>1026</v>
      </c>
      <c r="D64" s="61"/>
      <c r="E64" s="61"/>
      <c r="F64" s="61"/>
      <c r="G64" s="61"/>
      <c r="H64" s="61"/>
      <c r="I64" s="62"/>
    </row>
    <row r="65" spans="1:9" x14ac:dyDescent="0.15">
      <c r="A65" s="52">
        <f t="shared" ref="A65" si="39">A62+1</f>
        <v>42938</v>
      </c>
      <c r="B65" s="55" t="str">
        <f t="shared" ref="B65" si="40">TEXT(A65,"aaa")</f>
        <v>土</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84" customHeight="1" thickBot="1" x14ac:dyDescent="0.2">
      <c r="A67" s="54"/>
      <c r="B67" s="57"/>
      <c r="C67" s="60" t="s">
        <v>1029</v>
      </c>
      <c r="D67" s="61"/>
      <c r="E67" s="61"/>
      <c r="F67" s="61"/>
      <c r="G67" s="61"/>
      <c r="H67" s="61"/>
      <c r="I67" s="62"/>
    </row>
    <row r="68" spans="1:9" x14ac:dyDescent="0.15">
      <c r="A68" s="52">
        <f t="shared" ref="A68" si="41">A65+1</f>
        <v>42939</v>
      </c>
      <c r="B68" s="55" t="str">
        <f t="shared" ref="B68" si="42">TEXT(A68,"aaa")</f>
        <v>日</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84" customHeight="1" thickBot="1" x14ac:dyDescent="0.2">
      <c r="A70" s="54"/>
      <c r="B70" s="57"/>
      <c r="C70" s="60" t="s">
        <v>1030</v>
      </c>
      <c r="D70" s="61"/>
      <c r="E70" s="61"/>
      <c r="F70" s="61"/>
      <c r="G70" s="61"/>
      <c r="H70" s="61"/>
      <c r="I70" s="62"/>
    </row>
    <row r="71" spans="1:9" x14ac:dyDescent="0.15">
      <c r="A71" s="52">
        <f t="shared" ref="A71" si="43">A68+1</f>
        <v>42940</v>
      </c>
      <c r="B71" s="55" t="str">
        <f t="shared" ref="B71" si="44">TEXT(A71,"aaa")</f>
        <v>月</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82.5" customHeight="1" thickBot="1" x14ac:dyDescent="0.2">
      <c r="A73" s="54"/>
      <c r="B73" s="57"/>
      <c r="C73" s="60" t="s">
        <v>1031</v>
      </c>
      <c r="D73" s="61"/>
      <c r="E73" s="61"/>
      <c r="F73" s="61"/>
      <c r="G73" s="61"/>
      <c r="H73" s="61"/>
      <c r="I73" s="62"/>
    </row>
    <row r="74" spans="1:9" x14ac:dyDescent="0.15">
      <c r="A74" s="52">
        <f t="shared" ref="A74" si="45">A71+1</f>
        <v>42941</v>
      </c>
      <c r="B74" s="55" t="str">
        <f t="shared" ref="B74" si="46">TEXT(A74,"aaa")</f>
        <v>火</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89.25" customHeight="1" thickBot="1" x14ac:dyDescent="0.2">
      <c r="A76" s="54"/>
      <c r="B76" s="57"/>
      <c r="C76" s="60" t="s">
        <v>1032</v>
      </c>
      <c r="D76" s="61"/>
      <c r="E76" s="61"/>
      <c r="F76" s="61"/>
      <c r="G76" s="61"/>
      <c r="H76" s="61"/>
      <c r="I76" s="62"/>
    </row>
    <row r="77" spans="1:9" x14ac:dyDescent="0.15">
      <c r="A77" s="52">
        <f t="shared" ref="A77" si="47">A74+1</f>
        <v>42942</v>
      </c>
      <c r="B77" s="55" t="str">
        <f t="shared" ref="B77" si="48">TEXT(A77,"aaa")</f>
        <v>水</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31.25" customHeight="1" thickBot="1" x14ac:dyDescent="0.2">
      <c r="A79" s="54"/>
      <c r="B79" s="57"/>
      <c r="C79" s="60" t="s">
        <v>1033</v>
      </c>
      <c r="D79" s="61"/>
      <c r="E79" s="61"/>
      <c r="F79" s="61"/>
      <c r="G79" s="61"/>
      <c r="H79" s="61"/>
      <c r="I79" s="62"/>
    </row>
    <row r="80" spans="1:9" x14ac:dyDescent="0.15">
      <c r="A80" s="52">
        <f t="shared" ref="A80" si="49">A77+1</f>
        <v>42943</v>
      </c>
      <c r="B80" s="55" t="str">
        <f t="shared" ref="B80" si="50">TEXT(A80,"aaa")</f>
        <v>木</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01.25" customHeight="1" thickBot="1" x14ac:dyDescent="0.2">
      <c r="A82" s="54"/>
      <c r="B82" s="57"/>
      <c r="C82" s="60" t="s">
        <v>1034</v>
      </c>
      <c r="D82" s="61"/>
      <c r="E82" s="61"/>
      <c r="F82" s="61"/>
      <c r="G82" s="61"/>
      <c r="H82" s="61"/>
      <c r="I82" s="62"/>
    </row>
    <row r="83" spans="1:9" x14ac:dyDescent="0.15">
      <c r="A83" s="52">
        <f t="shared" ref="A83" si="51">A80+1</f>
        <v>42944</v>
      </c>
      <c r="B83" s="55" t="str">
        <f t="shared" ref="B83" si="52">TEXT(A83,"aaa")</f>
        <v>金</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102" customHeight="1" thickBot="1" x14ac:dyDescent="0.2">
      <c r="A85" s="54"/>
      <c r="B85" s="57"/>
      <c r="C85" s="60" t="s">
        <v>1035</v>
      </c>
      <c r="D85" s="61"/>
      <c r="E85" s="61"/>
      <c r="F85" s="61"/>
      <c r="G85" s="61"/>
      <c r="H85" s="61"/>
      <c r="I85" s="62"/>
    </row>
    <row r="86" spans="1:9" x14ac:dyDescent="0.15">
      <c r="A86" s="52">
        <f t="shared" ref="A86" si="53">A83+1</f>
        <v>42945</v>
      </c>
      <c r="B86" s="55" t="str">
        <f t="shared" ref="B86" si="54">TEXT(A86,"aaa")</f>
        <v>土</v>
      </c>
      <c r="C86" s="58" t="s">
        <v>3</v>
      </c>
      <c r="D86" s="58" t="s">
        <v>4</v>
      </c>
      <c r="E86" s="6" t="s">
        <v>5</v>
      </c>
      <c r="F86" s="2"/>
      <c r="G86" s="58" t="s">
        <v>7</v>
      </c>
      <c r="H86" s="6" t="s">
        <v>5</v>
      </c>
      <c r="I86" s="4"/>
    </row>
    <row r="87" spans="1:9" x14ac:dyDescent="0.15">
      <c r="A87" s="53"/>
      <c r="B87" s="56"/>
      <c r="C87" s="59"/>
      <c r="D87" s="59"/>
      <c r="E87" s="7" t="s">
        <v>6</v>
      </c>
      <c r="F87" s="3"/>
      <c r="G87" s="59"/>
      <c r="H87" s="7" t="s">
        <v>6</v>
      </c>
      <c r="I87" s="5"/>
    </row>
    <row r="88" spans="1:9" ht="99" customHeight="1" thickBot="1" x14ac:dyDescent="0.2">
      <c r="A88" s="54"/>
      <c r="B88" s="57"/>
      <c r="C88" s="60" t="s">
        <v>1036</v>
      </c>
      <c r="D88" s="61"/>
      <c r="E88" s="61"/>
      <c r="F88" s="61"/>
      <c r="G88" s="61"/>
      <c r="H88" s="61"/>
      <c r="I88" s="62"/>
    </row>
    <row r="89" spans="1:9" x14ac:dyDescent="0.15">
      <c r="A89" s="52">
        <f t="shared" ref="A89" si="55">A86+1</f>
        <v>42946</v>
      </c>
      <c r="B89" s="55" t="str">
        <f t="shared" ref="B89" si="56">TEXT(A89,"aaa")</f>
        <v>日</v>
      </c>
      <c r="C89" s="58" t="s">
        <v>3</v>
      </c>
      <c r="D89" s="58" t="s">
        <v>4</v>
      </c>
      <c r="E89" s="6" t="s">
        <v>5</v>
      </c>
      <c r="F89" s="2"/>
      <c r="G89" s="58" t="s">
        <v>7</v>
      </c>
      <c r="H89" s="6" t="s">
        <v>5</v>
      </c>
      <c r="I89" s="4"/>
    </row>
    <row r="90" spans="1:9" x14ac:dyDescent="0.15">
      <c r="A90" s="53"/>
      <c r="B90" s="56"/>
      <c r="C90" s="59"/>
      <c r="D90" s="59"/>
      <c r="E90" s="7" t="s">
        <v>6</v>
      </c>
      <c r="F90" s="3"/>
      <c r="G90" s="59"/>
      <c r="H90" s="7" t="s">
        <v>6</v>
      </c>
      <c r="I90" s="5"/>
    </row>
    <row r="91" spans="1:9" ht="86.25" customHeight="1" thickBot="1" x14ac:dyDescent="0.2">
      <c r="A91" s="54"/>
      <c r="B91" s="57"/>
      <c r="C91" s="60" t="s">
        <v>1037</v>
      </c>
      <c r="D91" s="61"/>
      <c r="E91" s="61"/>
      <c r="F91" s="61"/>
      <c r="G91" s="61"/>
      <c r="H91" s="61"/>
      <c r="I91" s="62"/>
    </row>
    <row r="92" spans="1:9" x14ac:dyDescent="0.15">
      <c r="A92" s="52">
        <f t="shared" ref="A92" si="57">A89+1</f>
        <v>42947</v>
      </c>
      <c r="B92" s="55" t="str">
        <f t="shared" ref="B92" si="58">TEXT(A92,"aaa")</f>
        <v>月</v>
      </c>
      <c r="C92" s="58" t="s">
        <v>3</v>
      </c>
      <c r="D92" s="58" t="s">
        <v>4</v>
      </c>
      <c r="E92" s="6" t="s">
        <v>5</v>
      </c>
      <c r="F92" s="2"/>
      <c r="G92" s="58" t="s">
        <v>7</v>
      </c>
      <c r="H92" s="6" t="s">
        <v>5</v>
      </c>
      <c r="I92" s="4"/>
    </row>
    <row r="93" spans="1:9" x14ac:dyDescent="0.15">
      <c r="A93" s="53"/>
      <c r="B93" s="56"/>
      <c r="C93" s="59"/>
      <c r="D93" s="59"/>
      <c r="E93" s="7" t="s">
        <v>6</v>
      </c>
      <c r="F93" s="3"/>
      <c r="G93" s="59"/>
      <c r="H93" s="7" t="s">
        <v>6</v>
      </c>
      <c r="I93" s="5"/>
    </row>
    <row r="94" spans="1:9" ht="86.25" customHeight="1" thickBot="1" x14ac:dyDescent="0.2">
      <c r="A94" s="54"/>
      <c r="B94" s="57"/>
      <c r="C94" s="60" t="s">
        <v>1038</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94"/>
  <sheetViews>
    <sheetView topLeftCell="A19"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42948</v>
      </c>
      <c r="B2" s="55" t="str">
        <f>TEXT(A2,"aaa")</f>
        <v>火</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1.5" customHeight="1" thickBot="1" x14ac:dyDescent="0.2">
      <c r="A4" s="54"/>
      <c r="B4" s="57"/>
      <c r="C4" s="60" t="s">
        <v>1040</v>
      </c>
      <c r="D4" s="61"/>
      <c r="E4" s="61"/>
      <c r="F4" s="61"/>
      <c r="G4" s="61"/>
      <c r="H4" s="61"/>
      <c r="I4" s="62"/>
    </row>
    <row r="5" spans="1:9" x14ac:dyDescent="0.15">
      <c r="A5" s="52">
        <v>42949</v>
      </c>
      <c r="B5" s="55" t="str">
        <f t="shared" ref="B5" si="0">TEXT(A5,"aaa")</f>
        <v>水</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3.45" customHeight="1" thickBot="1" x14ac:dyDescent="0.2">
      <c r="A7" s="54"/>
      <c r="B7" s="57"/>
      <c r="C7" s="60" t="s">
        <v>1041</v>
      </c>
      <c r="D7" s="61"/>
      <c r="E7" s="61"/>
      <c r="F7" s="61"/>
      <c r="G7" s="61"/>
      <c r="H7" s="61"/>
      <c r="I7" s="62"/>
    </row>
    <row r="8" spans="1:9" x14ac:dyDescent="0.15">
      <c r="A8" s="52">
        <v>42950</v>
      </c>
      <c r="B8" s="55" t="str">
        <f t="shared" ref="B8" si="1">TEXT(A8,"aaa")</f>
        <v>木</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1.15" customHeight="1" thickBot="1" x14ac:dyDescent="0.2">
      <c r="A10" s="54"/>
      <c r="B10" s="57"/>
      <c r="C10" s="60" t="s">
        <v>1042</v>
      </c>
      <c r="D10" s="61"/>
      <c r="E10" s="61"/>
      <c r="F10" s="61"/>
      <c r="G10" s="61"/>
      <c r="H10" s="61"/>
      <c r="I10" s="62"/>
    </row>
    <row r="11" spans="1:9" x14ac:dyDescent="0.15">
      <c r="A11" s="52">
        <v>42951</v>
      </c>
      <c r="B11" s="55" t="str">
        <f t="shared" ref="B11" si="2">TEXT(A11,"aaa")</f>
        <v>金</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99.6" customHeight="1" thickBot="1" x14ac:dyDescent="0.2">
      <c r="A13" s="54"/>
      <c r="B13" s="57"/>
      <c r="C13" s="60" t="s">
        <v>1043</v>
      </c>
      <c r="D13" s="61"/>
      <c r="E13" s="61"/>
      <c r="F13" s="61"/>
      <c r="G13" s="61"/>
      <c r="H13" s="61"/>
      <c r="I13" s="62"/>
    </row>
    <row r="14" spans="1:9" x14ac:dyDescent="0.15">
      <c r="A14" s="52">
        <v>42952</v>
      </c>
      <c r="B14" s="55" t="str">
        <f t="shared" ref="B14" si="3">TEXT(A14,"aaa")</f>
        <v>土</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3.150000000000006" customHeight="1" thickBot="1" x14ac:dyDescent="0.2">
      <c r="A16" s="54"/>
      <c r="B16" s="57"/>
      <c r="C16" s="60" t="s">
        <v>1044</v>
      </c>
      <c r="D16" s="61"/>
      <c r="E16" s="61"/>
      <c r="F16" s="61"/>
      <c r="G16" s="61"/>
      <c r="H16" s="61"/>
      <c r="I16" s="62"/>
    </row>
    <row r="17" spans="1:9" x14ac:dyDescent="0.15">
      <c r="A17" s="52">
        <v>42953</v>
      </c>
      <c r="B17" s="55" t="str">
        <f t="shared" ref="B17" si="4">TEXT(A17,"aaa")</f>
        <v>日</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69.75" customHeight="1" thickBot="1" x14ac:dyDescent="0.2">
      <c r="A19" s="54"/>
      <c r="B19" s="57"/>
      <c r="C19" s="60" t="s">
        <v>1045</v>
      </c>
      <c r="D19" s="61"/>
      <c r="E19" s="61"/>
      <c r="F19" s="61"/>
      <c r="G19" s="61"/>
      <c r="H19" s="61"/>
      <c r="I19" s="62"/>
    </row>
    <row r="20" spans="1:9" x14ac:dyDescent="0.15">
      <c r="A20" s="52">
        <v>42954</v>
      </c>
      <c r="B20" s="55" t="str">
        <f t="shared" ref="B20" si="5">TEXT(A20,"aaa")</f>
        <v>月</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 customHeight="1" thickBot="1" x14ac:dyDescent="0.2">
      <c r="A22" s="54"/>
      <c r="B22" s="57"/>
      <c r="C22" s="60" t="s">
        <v>1046</v>
      </c>
      <c r="D22" s="61"/>
      <c r="E22" s="61"/>
      <c r="F22" s="61"/>
      <c r="G22" s="61"/>
      <c r="H22" s="61"/>
      <c r="I22" s="62"/>
    </row>
    <row r="23" spans="1:9" x14ac:dyDescent="0.15">
      <c r="A23" s="52">
        <v>42955</v>
      </c>
      <c r="B23" s="55" t="str">
        <f t="shared" ref="B23" si="6">TEXT(A23,"aaa")</f>
        <v>火</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96.75" customHeight="1" thickBot="1" x14ac:dyDescent="0.2">
      <c r="A25" s="54"/>
      <c r="B25" s="57"/>
      <c r="C25" s="60" t="s">
        <v>1047</v>
      </c>
      <c r="D25" s="61"/>
      <c r="E25" s="61"/>
      <c r="F25" s="61"/>
      <c r="G25" s="61"/>
      <c r="H25" s="61"/>
      <c r="I25" s="62"/>
    </row>
    <row r="26" spans="1:9" x14ac:dyDescent="0.15">
      <c r="A26" s="52">
        <v>42956</v>
      </c>
      <c r="B26" s="55" t="str">
        <f t="shared" ref="B26" si="7">TEXT(A26,"aaa")</f>
        <v>水</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9" customHeight="1" thickBot="1" x14ac:dyDescent="0.2">
      <c r="A28" s="54"/>
      <c r="B28" s="57"/>
      <c r="C28" s="60" t="s">
        <v>1048</v>
      </c>
      <c r="D28" s="61"/>
      <c r="E28" s="61"/>
      <c r="F28" s="61"/>
      <c r="G28" s="61"/>
      <c r="H28" s="61"/>
      <c r="I28" s="62"/>
    </row>
    <row r="29" spans="1:9" x14ac:dyDescent="0.15">
      <c r="A29" s="52">
        <v>42957</v>
      </c>
      <c r="B29" s="55" t="str">
        <f t="shared" ref="B29" si="8">TEXT(A29,"aaa")</f>
        <v>木</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63" customHeight="1" thickBot="1" x14ac:dyDescent="0.2">
      <c r="A31" s="54"/>
      <c r="B31" s="57"/>
      <c r="C31" s="60" t="s">
        <v>1049</v>
      </c>
      <c r="D31" s="61"/>
      <c r="E31" s="61"/>
      <c r="F31" s="61"/>
      <c r="G31" s="61"/>
      <c r="H31" s="61"/>
      <c r="I31" s="62"/>
    </row>
    <row r="32" spans="1:9" x14ac:dyDescent="0.15">
      <c r="A32" s="52">
        <v>42958</v>
      </c>
      <c r="B32" s="55" t="str">
        <f t="shared" ref="B32" si="9">TEXT(A32,"aaa")</f>
        <v>金</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7.25" customHeight="1" thickBot="1" x14ac:dyDescent="0.2">
      <c r="A34" s="54"/>
      <c r="B34" s="57"/>
      <c r="C34" s="60" t="s">
        <v>1050</v>
      </c>
      <c r="D34" s="61"/>
      <c r="E34" s="61"/>
      <c r="F34" s="61"/>
      <c r="G34" s="61"/>
      <c r="H34" s="61"/>
      <c r="I34" s="62"/>
    </row>
    <row r="35" spans="1:9" x14ac:dyDescent="0.15">
      <c r="A35" s="52">
        <v>42959</v>
      </c>
      <c r="B35" s="55" t="str">
        <f t="shared" ref="B35" si="10">TEXT(A35,"aaa")</f>
        <v>土</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152.25" customHeight="1" thickBot="1" x14ac:dyDescent="0.2">
      <c r="A37" s="54"/>
      <c r="B37" s="57"/>
      <c r="C37" s="60" t="s">
        <v>1051</v>
      </c>
      <c r="D37" s="61"/>
      <c r="E37" s="61"/>
      <c r="F37" s="61"/>
      <c r="G37" s="61"/>
      <c r="H37" s="61"/>
      <c r="I37" s="62"/>
    </row>
    <row r="38" spans="1:9" x14ac:dyDescent="0.15">
      <c r="A38" s="52">
        <v>42960</v>
      </c>
      <c r="B38" s="55" t="str">
        <f t="shared" ref="B38" si="11">TEXT(A38,"aaa")</f>
        <v>日</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2" customHeight="1" thickBot="1" x14ac:dyDescent="0.2">
      <c r="A40" s="54"/>
      <c r="B40" s="57"/>
      <c r="C40" s="60" t="s">
        <v>1052</v>
      </c>
      <c r="D40" s="61"/>
      <c r="E40" s="61"/>
      <c r="F40" s="61"/>
      <c r="G40" s="61"/>
      <c r="H40" s="61"/>
      <c r="I40" s="62"/>
    </row>
    <row r="41" spans="1:9" x14ac:dyDescent="0.15">
      <c r="A41" s="52">
        <v>42961</v>
      </c>
      <c r="B41" s="55" t="str">
        <f t="shared" ref="B41" si="12">TEXT(A41,"aaa")</f>
        <v>月</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9.149999999999999" customHeight="1" thickBot="1" x14ac:dyDescent="0.2">
      <c r="A43" s="54"/>
      <c r="B43" s="57"/>
      <c r="C43" s="60" t="s">
        <v>1053</v>
      </c>
      <c r="D43" s="61"/>
      <c r="E43" s="61"/>
      <c r="F43" s="61"/>
      <c r="G43" s="61"/>
      <c r="H43" s="61"/>
      <c r="I43" s="62"/>
    </row>
    <row r="44" spans="1:9" x14ac:dyDescent="0.15">
      <c r="A44" s="52">
        <v>42962</v>
      </c>
      <c r="B44" s="55" t="str">
        <f t="shared" ref="B44" si="13">TEXT(A44,"aaa")</f>
        <v>火</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21" customHeight="1" thickBot="1" x14ac:dyDescent="0.2">
      <c r="A46" s="54"/>
      <c r="B46" s="57"/>
      <c r="C46" s="60" t="s">
        <v>1054</v>
      </c>
      <c r="D46" s="61"/>
      <c r="E46" s="61"/>
      <c r="F46" s="61"/>
      <c r="G46" s="61"/>
      <c r="H46" s="61"/>
      <c r="I46" s="62"/>
    </row>
    <row r="47" spans="1:9" x14ac:dyDescent="0.15">
      <c r="A47" s="52">
        <v>42963</v>
      </c>
      <c r="B47" s="55" t="str">
        <f t="shared" ref="B47" si="14">TEXT(A47,"aaa")</f>
        <v>水</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22.15" customHeight="1" thickBot="1" x14ac:dyDescent="0.2">
      <c r="A49" s="54"/>
      <c r="B49" s="57"/>
      <c r="C49" s="60" t="s">
        <v>1054</v>
      </c>
      <c r="D49" s="61"/>
      <c r="E49" s="61"/>
      <c r="F49" s="61"/>
      <c r="G49" s="61"/>
      <c r="H49" s="61"/>
      <c r="I49" s="62"/>
    </row>
    <row r="50" spans="1:9" x14ac:dyDescent="0.15">
      <c r="A50" s="52">
        <v>42964</v>
      </c>
      <c r="B50" s="55" t="str">
        <f t="shared" ref="B50" si="15">TEXT(A50,"aaa")</f>
        <v>木</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21.6" customHeight="1" thickBot="1" x14ac:dyDescent="0.2">
      <c r="A52" s="54"/>
      <c r="B52" s="57"/>
      <c r="C52" s="60" t="s">
        <v>1054</v>
      </c>
      <c r="D52" s="61"/>
      <c r="E52" s="61"/>
      <c r="F52" s="61"/>
      <c r="G52" s="61"/>
      <c r="H52" s="61"/>
      <c r="I52" s="62"/>
    </row>
    <row r="53" spans="1:9" x14ac:dyDescent="0.15">
      <c r="A53" s="52">
        <v>42965</v>
      </c>
      <c r="B53" s="55" t="str">
        <f t="shared" ref="B53" si="16">TEXT(A53,"aaa")</f>
        <v>金</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55.15" customHeight="1" thickBot="1" x14ac:dyDescent="0.2">
      <c r="A55" s="54"/>
      <c r="B55" s="57"/>
      <c r="C55" s="60" t="s">
        <v>1065</v>
      </c>
      <c r="D55" s="61"/>
      <c r="E55" s="61"/>
      <c r="F55" s="61"/>
      <c r="G55" s="61"/>
      <c r="H55" s="61"/>
      <c r="I55" s="62"/>
    </row>
    <row r="56" spans="1:9" x14ac:dyDescent="0.15">
      <c r="A56" s="52">
        <v>42966</v>
      </c>
      <c r="B56" s="55" t="str">
        <f t="shared" ref="B56" si="17">TEXT(A56,"aaa")</f>
        <v>土</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3" customHeight="1" thickBot="1" x14ac:dyDescent="0.2">
      <c r="A58" s="54"/>
      <c r="B58" s="57"/>
      <c r="C58" s="60" t="s">
        <v>1039</v>
      </c>
      <c r="D58" s="61"/>
      <c r="E58" s="61"/>
      <c r="F58" s="61"/>
      <c r="G58" s="61"/>
      <c r="H58" s="61"/>
      <c r="I58" s="62"/>
    </row>
    <row r="59" spans="1:9" x14ac:dyDescent="0.15">
      <c r="A59" s="52">
        <v>42967</v>
      </c>
      <c r="B59" s="55" t="str">
        <f t="shared" ref="B59" si="18">TEXT(A59,"aaa")</f>
        <v>日</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63" customHeight="1" thickBot="1" x14ac:dyDescent="0.2">
      <c r="A61" s="54"/>
      <c r="B61" s="57"/>
      <c r="C61" s="60" t="s">
        <v>1039</v>
      </c>
      <c r="D61" s="61"/>
      <c r="E61" s="61"/>
      <c r="F61" s="61"/>
      <c r="G61" s="61"/>
      <c r="H61" s="61"/>
      <c r="I61" s="62"/>
    </row>
    <row r="62" spans="1:9" x14ac:dyDescent="0.15">
      <c r="A62" s="52">
        <v>42968</v>
      </c>
      <c r="B62" s="55" t="str">
        <f t="shared" ref="B62" si="19">TEXT(A62,"aaa")</f>
        <v>月</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63" customHeight="1" thickBot="1" x14ac:dyDescent="0.2">
      <c r="A64" s="54"/>
      <c r="B64" s="57"/>
      <c r="C64" s="60" t="s">
        <v>1039</v>
      </c>
      <c r="D64" s="69"/>
      <c r="E64" s="69"/>
      <c r="F64" s="69"/>
      <c r="G64" s="69"/>
      <c r="H64" s="69"/>
      <c r="I64" s="70"/>
    </row>
    <row r="65" spans="1:9" x14ac:dyDescent="0.15">
      <c r="A65" s="52">
        <v>42969</v>
      </c>
      <c r="B65" s="55" t="str">
        <f t="shared" ref="B65" si="20">TEXT(A65,"aaa")</f>
        <v>火</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55.5" customHeight="1" thickBot="1" x14ac:dyDescent="0.2">
      <c r="A67" s="54"/>
      <c r="B67" s="57"/>
      <c r="C67" s="60" t="s">
        <v>1055</v>
      </c>
      <c r="D67" s="61"/>
      <c r="E67" s="61"/>
      <c r="F67" s="61"/>
      <c r="G67" s="61"/>
      <c r="H67" s="61"/>
      <c r="I67" s="62"/>
    </row>
    <row r="68" spans="1:9" x14ac:dyDescent="0.15">
      <c r="A68" s="52">
        <v>42970</v>
      </c>
      <c r="B68" s="55" t="str">
        <f t="shared" ref="B68" si="21">TEXT(A68,"aaa")</f>
        <v>水</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6.25" customHeight="1" thickBot="1" x14ac:dyDescent="0.2">
      <c r="A70" s="54"/>
      <c r="B70" s="57"/>
      <c r="C70" s="60" t="s">
        <v>1055</v>
      </c>
      <c r="D70" s="61"/>
      <c r="E70" s="61"/>
      <c r="F70" s="61"/>
      <c r="G70" s="61"/>
      <c r="H70" s="61"/>
      <c r="I70" s="62"/>
    </row>
    <row r="71" spans="1:9" x14ac:dyDescent="0.15">
      <c r="A71" s="52">
        <v>42971</v>
      </c>
      <c r="B71" s="55" t="str">
        <f t="shared" ref="B71" si="22">TEXT(A71,"aaa")</f>
        <v>木</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56.25" customHeight="1" thickBot="1" x14ac:dyDescent="0.2">
      <c r="A73" s="54"/>
      <c r="B73" s="57"/>
      <c r="C73" s="60" t="s">
        <v>1055</v>
      </c>
      <c r="D73" s="61"/>
      <c r="E73" s="61"/>
      <c r="F73" s="61"/>
      <c r="G73" s="61"/>
      <c r="H73" s="61"/>
      <c r="I73" s="62"/>
    </row>
    <row r="74" spans="1:9" x14ac:dyDescent="0.15">
      <c r="A74" s="52">
        <v>42972</v>
      </c>
      <c r="B74" s="55" t="str">
        <f t="shared" ref="B74" si="23">TEXT(A74,"aaa")</f>
        <v>金</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82.5" customHeight="1" thickBot="1" x14ac:dyDescent="0.2">
      <c r="A76" s="54"/>
      <c r="B76" s="57"/>
      <c r="C76" s="60" t="s">
        <v>1056</v>
      </c>
      <c r="D76" s="61"/>
      <c r="E76" s="61"/>
      <c r="F76" s="61"/>
      <c r="G76" s="61"/>
      <c r="H76" s="61"/>
      <c r="I76" s="62"/>
    </row>
    <row r="77" spans="1:9" x14ac:dyDescent="0.15">
      <c r="A77" s="52">
        <v>42973</v>
      </c>
      <c r="B77" s="55" t="str">
        <f t="shared" ref="B77" si="24">TEXT(A77,"aaa")</f>
        <v>土</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83.25" customHeight="1" thickBot="1" x14ac:dyDescent="0.2">
      <c r="A79" s="54"/>
      <c r="B79" s="57"/>
      <c r="C79" s="60" t="s">
        <v>1057</v>
      </c>
      <c r="D79" s="61"/>
      <c r="E79" s="61"/>
      <c r="F79" s="61"/>
      <c r="G79" s="61"/>
      <c r="H79" s="61"/>
      <c r="I79" s="62"/>
    </row>
    <row r="80" spans="1:9" x14ac:dyDescent="0.15">
      <c r="A80" s="52">
        <v>42974</v>
      </c>
      <c r="B80" s="55" t="str">
        <f t="shared" ref="B80" si="25">TEXT(A80,"aaa")</f>
        <v>日</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01.25" customHeight="1" thickBot="1" x14ac:dyDescent="0.2">
      <c r="A82" s="54"/>
      <c r="B82" s="57"/>
      <c r="C82" s="60" t="s">
        <v>1058</v>
      </c>
      <c r="D82" s="61"/>
      <c r="E82" s="61"/>
      <c r="F82" s="61"/>
      <c r="G82" s="61"/>
      <c r="H82" s="61"/>
      <c r="I82" s="62"/>
    </row>
    <row r="83" spans="1:9" x14ac:dyDescent="0.15">
      <c r="A83" s="52">
        <v>42975</v>
      </c>
      <c r="B83" s="55" t="str">
        <f t="shared" ref="B83" si="26">TEXT(A83,"aaa")</f>
        <v>月</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75.75" customHeight="1" thickBot="1" x14ac:dyDescent="0.2">
      <c r="A85" s="54"/>
      <c r="B85" s="57"/>
      <c r="C85" s="60" t="s">
        <v>1059</v>
      </c>
      <c r="D85" s="61"/>
      <c r="E85" s="61"/>
      <c r="F85" s="61"/>
      <c r="G85" s="61"/>
      <c r="H85" s="61"/>
      <c r="I85" s="62"/>
    </row>
    <row r="86" spans="1:9" x14ac:dyDescent="0.15">
      <c r="A86" s="52">
        <v>42976</v>
      </c>
      <c r="B86" s="55" t="str">
        <f t="shared" ref="B86" si="27">TEXT(A86,"aaa")</f>
        <v>火</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96.75" customHeight="1" thickBot="1" x14ac:dyDescent="0.2">
      <c r="A88" s="54"/>
      <c r="B88" s="57"/>
      <c r="C88" s="60" t="s">
        <v>1060</v>
      </c>
      <c r="D88" s="61"/>
      <c r="E88" s="61"/>
      <c r="F88" s="61"/>
      <c r="G88" s="61"/>
      <c r="H88" s="61"/>
      <c r="I88" s="62"/>
    </row>
    <row r="89" spans="1:9" x14ac:dyDescent="0.15">
      <c r="A89" s="52">
        <v>42977</v>
      </c>
      <c r="B89" s="55" t="str">
        <f t="shared" ref="B89" si="28">TEXT(A89,"aaa")</f>
        <v>水</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126.75" customHeight="1" thickBot="1" x14ac:dyDescent="0.2">
      <c r="A91" s="54"/>
      <c r="B91" s="57"/>
      <c r="C91" s="60" t="s">
        <v>1061</v>
      </c>
      <c r="D91" s="61"/>
      <c r="E91" s="61"/>
      <c r="F91" s="61"/>
      <c r="G91" s="61"/>
      <c r="H91" s="61"/>
      <c r="I91" s="62"/>
    </row>
    <row r="92" spans="1:9" x14ac:dyDescent="0.15">
      <c r="A92" s="52">
        <v>42978</v>
      </c>
      <c r="B92" s="55" t="str">
        <f t="shared" ref="B92" si="29">TEXT(A92,"aaa")</f>
        <v>木</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154.5" customHeight="1" thickBot="1" x14ac:dyDescent="0.2">
      <c r="A94" s="54"/>
      <c r="B94" s="57"/>
      <c r="C94" s="60" t="s">
        <v>1063</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94"/>
  <sheetViews>
    <sheetView topLeftCell="A20" zoomScaleNormal="100" workbookViewId="0">
      <selection activeCell="C79" sqref="C79:I79"/>
    </sheetView>
  </sheetViews>
  <sheetFormatPr defaultRowHeight="13.5" x14ac:dyDescent="0.15"/>
  <cols>
    <col min="1" max="1" width="8.3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2.125" customWidth="1"/>
  </cols>
  <sheetData>
    <row r="1" spans="1:9" ht="24.75" thickBot="1" x14ac:dyDescent="0.2">
      <c r="A1" s="1" t="s">
        <v>8</v>
      </c>
    </row>
    <row r="2" spans="1:9" x14ac:dyDescent="0.15">
      <c r="A2" s="52">
        <v>41883</v>
      </c>
      <c r="B2" s="55" t="s">
        <v>82</v>
      </c>
      <c r="C2" s="58" t="s">
        <v>3</v>
      </c>
      <c r="D2" s="58" t="s">
        <v>4</v>
      </c>
      <c r="E2" s="6" t="s">
        <v>5</v>
      </c>
      <c r="F2" s="2"/>
      <c r="G2" s="58" t="s">
        <v>7</v>
      </c>
      <c r="H2" s="6" t="s">
        <v>5</v>
      </c>
      <c r="I2" s="8"/>
    </row>
    <row r="3" spans="1:9" x14ac:dyDescent="0.15">
      <c r="A3" s="53"/>
      <c r="B3" s="56"/>
      <c r="C3" s="59"/>
      <c r="D3" s="59"/>
      <c r="E3" s="7" t="s">
        <v>6</v>
      </c>
      <c r="F3" s="3">
        <v>351</v>
      </c>
      <c r="G3" s="59"/>
      <c r="H3" s="7" t="s">
        <v>6</v>
      </c>
      <c r="I3" s="9"/>
    </row>
    <row r="4" spans="1:9" ht="156.6" customHeight="1" thickBot="1" x14ac:dyDescent="0.2">
      <c r="A4" s="54"/>
      <c r="B4" s="57"/>
      <c r="C4" s="60" t="s">
        <v>85</v>
      </c>
      <c r="D4" s="61"/>
      <c r="E4" s="61"/>
      <c r="F4" s="61"/>
      <c r="G4" s="61"/>
      <c r="H4" s="61"/>
      <c r="I4" s="62"/>
    </row>
    <row r="5" spans="1:9" x14ac:dyDescent="0.15">
      <c r="A5" s="52">
        <v>41884</v>
      </c>
      <c r="B5" s="55" t="s">
        <v>0</v>
      </c>
      <c r="C5" s="58" t="s">
        <v>3</v>
      </c>
      <c r="D5" s="58" t="s">
        <v>4</v>
      </c>
      <c r="E5" s="6" t="s">
        <v>5</v>
      </c>
      <c r="F5" s="2"/>
      <c r="G5" s="58" t="s">
        <v>7</v>
      </c>
      <c r="H5" s="6" t="s">
        <v>5</v>
      </c>
      <c r="I5" s="4"/>
    </row>
    <row r="6" spans="1:9" x14ac:dyDescent="0.15">
      <c r="A6" s="53"/>
      <c r="B6" s="56"/>
      <c r="C6" s="59"/>
      <c r="D6" s="59"/>
      <c r="E6" s="7" t="s">
        <v>6</v>
      </c>
      <c r="F6" s="3">
        <v>331</v>
      </c>
      <c r="G6" s="59"/>
      <c r="H6" s="7" t="s">
        <v>6</v>
      </c>
      <c r="I6" s="5"/>
    </row>
    <row r="7" spans="1:9" ht="99" customHeight="1" thickBot="1" x14ac:dyDescent="0.2">
      <c r="A7" s="54"/>
      <c r="B7" s="57"/>
      <c r="C7" s="60" t="s">
        <v>95</v>
      </c>
      <c r="D7" s="61"/>
      <c r="E7" s="61"/>
      <c r="F7" s="61"/>
      <c r="G7" s="61"/>
      <c r="H7" s="61"/>
      <c r="I7" s="62"/>
    </row>
    <row r="8" spans="1:9" ht="17.45" customHeight="1" x14ac:dyDescent="0.15">
      <c r="A8" s="52">
        <v>41885</v>
      </c>
      <c r="B8" s="55" t="s">
        <v>86</v>
      </c>
      <c r="C8" s="58" t="s">
        <v>3</v>
      </c>
      <c r="D8" s="58" t="s">
        <v>4</v>
      </c>
      <c r="E8" s="6" t="s">
        <v>5</v>
      </c>
      <c r="F8" s="2"/>
      <c r="G8" s="58" t="s">
        <v>7</v>
      </c>
      <c r="H8" s="6" t="s">
        <v>5</v>
      </c>
      <c r="I8" s="4"/>
    </row>
    <row r="9" spans="1:9" x14ac:dyDescent="0.15">
      <c r="A9" s="53"/>
      <c r="B9" s="56"/>
      <c r="C9" s="59"/>
      <c r="D9" s="59"/>
      <c r="E9" s="7" t="s">
        <v>6</v>
      </c>
      <c r="F9" s="3">
        <v>39</v>
      </c>
      <c r="G9" s="59"/>
      <c r="H9" s="7" t="s">
        <v>6</v>
      </c>
      <c r="I9" s="5"/>
    </row>
    <row r="10" spans="1:9" ht="214.9" customHeight="1" thickBot="1" x14ac:dyDescent="0.2">
      <c r="A10" s="54"/>
      <c r="B10" s="57"/>
      <c r="C10" s="60" t="s">
        <v>96</v>
      </c>
      <c r="D10" s="61"/>
      <c r="E10" s="61"/>
      <c r="F10" s="61"/>
      <c r="G10" s="61"/>
      <c r="H10" s="61"/>
      <c r="I10" s="62"/>
    </row>
    <row r="11" spans="1:9" x14ac:dyDescent="0.15">
      <c r="A11" s="52">
        <v>41886</v>
      </c>
      <c r="B11" s="55" t="s">
        <v>87</v>
      </c>
      <c r="C11" s="58" t="s">
        <v>3</v>
      </c>
      <c r="D11" s="58" t="s">
        <v>4</v>
      </c>
      <c r="E11" s="6" t="s">
        <v>5</v>
      </c>
      <c r="F11" s="2">
        <v>91</v>
      </c>
      <c r="G11" s="58" t="s">
        <v>7</v>
      </c>
      <c r="H11" s="6" t="s">
        <v>5</v>
      </c>
      <c r="I11" s="4">
        <v>1768</v>
      </c>
    </row>
    <row r="12" spans="1:9" x14ac:dyDescent="0.15">
      <c r="A12" s="53"/>
      <c r="B12" s="56"/>
      <c r="C12" s="59"/>
      <c r="D12" s="59"/>
      <c r="E12" s="7" t="s">
        <v>6</v>
      </c>
      <c r="F12" s="3">
        <v>161</v>
      </c>
      <c r="G12" s="59"/>
      <c r="H12" s="7" t="s">
        <v>6</v>
      </c>
      <c r="I12" s="5">
        <v>1816</v>
      </c>
    </row>
    <row r="13" spans="1:9" ht="280.14999999999998" customHeight="1" thickBot="1" x14ac:dyDescent="0.2">
      <c r="A13" s="54"/>
      <c r="B13" s="57"/>
      <c r="C13" s="60" t="s">
        <v>97</v>
      </c>
      <c r="D13" s="61"/>
      <c r="E13" s="61"/>
      <c r="F13" s="61"/>
      <c r="G13" s="61"/>
      <c r="H13" s="61"/>
      <c r="I13" s="62"/>
    </row>
    <row r="14" spans="1:9" x14ac:dyDescent="0.15">
      <c r="A14" s="52">
        <v>41887</v>
      </c>
      <c r="B14" s="55" t="s">
        <v>88</v>
      </c>
      <c r="C14" s="58" t="s">
        <v>3</v>
      </c>
      <c r="D14" s="58" t="s">
        <v>4</v>
      </c>
      <c r="E14" s="6" t="s">
        <v>5</v>
      </c>
      <c r="F14" s="2"/>
      <c r="G14" s="58" t="s">
        <v>7</v>
      </c>
      <c r="H14" s="6" t="s">
        <v>5</v>
      </c>
      <c r="I14" s="4"/>
    </row>
    <row r="15" spans="1:9" x14ac:dyDescent="0.15">
      <c r="A15" s="53"/>
      <c r="B15" s="56"/>
      <c r="C15" s="59"/>
      <c r="D15" s="59"/>
      <c r="E15" s="7" t="s">
        <v>6</v>
      </c>
      <c r="F15" s="3">
        <v>209</v>
      </c>
      <c r="G15" s="59"/>
      <c r="H15" s="7" t="s">
        <v>6</v>
      </c>
      <c r="I15" s="5"/>
    </row>
    <row r="16" spans="1:9" ht="224.45" customHeight="1" thickBot="1" x14ac:dyDescent="0.2">
      <c r="A16" s="54"/>
      <c r="B16" s="57"/>
      <c r="C16" s="60" t="s">
        <v>98</v>
      </c>
      <c r="D16" s="61"/>
      <c r="E16" s="61"/>
      <c r="F16" s="61"/>
      <c r="G16" s="61"/>
      <c r="H16" s="61"/>
      <c r="I16" s="62"/>
    </row>
    <row r="17" spans="1:9" x14ac:dyDescent="0.15">
      <c r="A17" s="52">
        <v>41888</v>
      </c>
      <c r="B17" s="55" t="s">
        <v>89</v>
      </c>
      <c r="C17" s="58" t="s">
        <v>3</v>
      </c>
      <c r="D17" s="58" t="s">
        <v>4</v>
      </c>
      <c r="E17" s="6" t="s">
        <v>5</v>
      </c>
      <c r="F17" s="2"/>
      <c r="G17" s="58" t="s">
        <v>7</v>
      </c>
      <c r="H17" s="6" t="s">
        <v>5</v>
      </c>
      <c r="I17" s="4"/>
    </row>
    <row r="18" spans="1:9" x14ac:dyDescent="0.15">
      <c r="A18" s="53"/>
      <c r="B18" s="56"/>
      <c r="C18" s="59"/>
      <c r="D18" s="59"/>
      <c r="E18" s="7" t="s">
        <v>6</v>
      </c>
      <c r="F18" s="3">
        <v>73</v>
      </c>
      <c r="G18" s="59"/>
      <c r="H18" s="7" t="s">
        <v>6</v>
      </c>
      <c r="I18" s="5"/>
    </row>
    <row r="19" spans="1:9" ht="195" customHeight="1" thickBot="1" x14ac:dyDescent="0.2">
      <c r="A19" s="54"/>
      <c r="B19" s="57"/>
      <c r="C19" s="60" t="s">
        <v>99</v>
      </c>
      <c r="D19" s="61"/>
      <c r="E19" s="61"/>
      <c r="F19" s="61"/>
      <c r="G19" s="61"/>
      <c r="H19" s="61"/>
      <c r="I19" s="62"/>
    </row>
    <row r="20" spans="1:9" x14ac:dyDescent="0.15">
      <c r="A20" s="52">
        <v>41889</v>
      </c>
      <c r="B20" s="55" t="s">
        <v>90</v>
      </c>
      <c r="C20" s="58" t="s">
        <v>3</v>
      </c>
      <c r="D20" s="58" t="s">
        <v>4</v>
      </c>
      <c r="E20" s="6" t="s">
        <v>5</v>
      </c>
      <c r="F20" s="2"/>
      <c r="G20" s="58" t="s">
        <v>7</v>
      </c>
      <c r="H20" s="6" t="s">
        <v>5</v>
      </c>
      <c r="I20" s="4"/>
    </row>
    <row r="21" spans="1:9" x14ac:dyDescent="0.15">
      <c r="A21" s="53"/>
      <c r="B21" s="56"/>
      <c r="C21" s="59"/>
      <c r="D21" s="59"/>
      <c r="E21" s="7" t="s">
        <v>6</v>
      </c>
      <c r="F21" s="3">
        <v>341</v>
      </c>
      <c r="G21" s="59"/>
      <c r="H21" s="7" t="s">
        <v>6</v>
      </c>
      <c r="I21" s="5"/>
    </row>
    <row r="22" spans="1:9" ht="139.5" customHeight="1" thickBot="1" x14ac:dyDescent="0.2">
      <c r="A22" s="54"/>
      <c r="B22" s="57"/>
      <c r="C22" s="60" t="s">
        <v>100</v>
      </c>
      <c r="D22" s="61"/>
      <c r="E22" s="61"/>
      <c r="F22" s="61"/>
      <c r="G22" s="61"/>
      <c r="H22" s="61"/>
      <c r="I22" s="62"/>
    </row>
    <row r="23" spans="1:9" x14ac:dyDescent="0.15">
      <c r="A23" s="52">
        <v>41890</v>
      </c>
      <c r="B23" s="55" t="s">
        <v>13</v>
      </c>
      <c r="C23" s="58" t="s">
        <v>3</v>
      </c>
      <c r="D23" s="58" t="s">
        <v>4</v>
      </c>
      <c r="E23" s="6" t="s">
        <v>5</v>
      </c>
      <c r="F23" s="2"/>
      <c r="G23" s="58" t="s">
        <v>7</v>
      </c>
      <c r="H23" s="6" t="s">
        <v>5</v>
      </c>
      <c r="I23" s="4">
        <v>2685</v>
      </c>
    </row>
    <row r="24" spans="1:9" x14ac:dyDescent="0.15">
      <c r="A24" s="53"/>
      <c r="B24" s="56"/>
      <c r="C24" s="59"/>
      <c r="D24" s="59"/>
      <c r="E24" s="7" t="s">
        <v>6</v>
      </c>
      <c r="F24" s="3">
        <v>298</v>
      </c>
      <c r="G24" s="59"/>
      <c r="H24" s="7" t="s">
        <v>6</v>
      </c>
      <c r="I24" s="5">
        <v>2739</v>
      </c>
    </row>
    <row r="25" spans="1:9" ht="70.150000000000006" customHeight="1" thickBot="1" x14ac:dyDescent="0.2">
      <c r="A25" s="54"/>
      <c r="B25" s="57"/>
      <c r="C25" s="60" t="s">
        <v>101</v>
      </c>
      <c r="D25" s="61"/>
      <c r="E25" s="61"/>
      <c r="F25" s="61"/>
      <c r="G25" s="61"/>
      <c r="H25" s="61"/>
      <c r="I25" s="62"/>
    </row>
    <row r="26" spans="1:9" x14ac:dyDescent="0.15">
      <c r="A26" s="52">
        <v>41891</v>
      </c>
      <c r="B26" s="55" t="s">
        <v>91</v>
      </c>
      <c r="C26" s="58" t="s">
        <v>3</v>
      </c>
      <c r="D26" s="58" t="s">
        <v>4</v>
      </c>
      <c r="E26" s="6" t="s">
        <v>5</v>
      </c>
      <c r="F26" s="2">
        <v>273</v>
      </c>
      <c r="G26" s="58" t="s">
        <v>7</v>
      </c>
      <c r="H26" s="6" t="s">
        <v>5</v>
      </c>
      <c r="I26" s="4">
        <v>2958</v>
      </c>
    </row>
    <row r="27" spans="1:9" x14ac:dyDescent="0.15">
      <c r="A27" s="53"/>
      <c r="B27" s="56"/>
      <c r="C27" s="59"/>
      <c r="D27" s="59"/>
      <c r="E27" s="7" t="s">
        <v>6</v>
      </c>
      <c r="F27" s="3">
        <v>210</v>
      </c>
      <c r="G27" s="59"/>
      <c r="H27" s="7" t="s">
        <v>6</v>
      </c>
      <c r="I27" s="5">
        <v>2949</v>
      </c>
    </row>
    <row r="28" spans="1:9" ht="210.6" customHeight="1" thickBot="1" x14ac:dyDescent="0.2">
      <c r="A28" s="54"/>
      <c r="B28" s="57"/>
      <c r="C28" s="60" t="s">
        <v>102</v>
      </c>
      <c r="D28" s="61"/>
      <c r="E28" s="61"/>
      <c r="F28" s="61"/>
      <c r="G28" s="61"/>
      <c r="H28" s="61"/>
      <c r="I28" s="62"/>
    </row>
    <row r="29" spans="1:9" x14ac:dyDescent="0.15">
      <c r="A29" s="52">
        <v>41892</v>
      </c>
      <c r="B29" s="55" t="s">
        <v>86</v>
      </c>
      <c r="C29" s="58" t="s">
        <v>3</v>
      </c>
      <c r="D29" s="58" t="s">
        <v>4</v>
      </c>
      <c r="E29" s="6" t="s">
        <v>5</v>
      </c>
      <c r="F29" s="2">
        <v>198</v>
      </c>
      <c r="G29" s="58" t="s">
        <v>7</v>
      </c>
      <c r="H29" s="6" t="s">
        <v>5</v>
      </c>
      <c r="I29" s="4">
        <v>3157</v>
      </c>
    </row>
    <row r="30" spans="1:9" x14ac:dyDescent="0.15">
      <c r="A30" s="53"/>
      <c r="B30" s="56"/>
      <c r="C30" s="59"/>
      <c r="D30" s="59"/>
      <c r="E30" s="7" t="s">
        <v>6</v>
      </c>
      <c r="F30" s="3">
        <v>172</v>
      </c>
      <c r="G30" s="59"/>
      <c r="H30" s="7" t="s">
        <v>6</v>
      </c>
      <c r="I30" s="5">
        <v>3137</v>
      </c>
    </row>
    <row r="31" spans="1:9" ht="159.75" customHeight="1" thickBot="1" x14ac:dyDescent="0.2">
      <c r="A31" s="54"/>
      <c r="B31" s="57"/>
      <c r="C31" s="60" t="s">
        <v>103</v>
      </c>
      <c r="D31" s="61"/>
      <c r="E31" s="61"/>
      <c r="F31" s="61"/>
      <c r="G31" s="61"/>
      <c r="H31" s="61"/>
      <c r="I31" s="62"/>
    </row>
    <row r="32" spans="1:9" x14ac:dyDescent="0.15">
      <c r="A32" s="52">
        <v>41893</v>
      </c>
      <c r="B32" s="55" t="s">
        <v>87</v>
      </c>
      <c r="C32" s="58" t="s">
        <v>3</v>
      </c>
      <c r="D32" s="58" t="s">
        <v>4</v>
      </c>
      <c r="E32" s="6" t="s">
        <v>5</v>
      </c>
      <c r="F32" s="2">
        <v>277</v>
      </c>
      <c r="G32" s="58" t="s">
        <v>7</v>
      </c>
      <c r="H32" s="6" t="s">
        <v>5</v>
      </c>
      <c r="I32" s="4">
        <v>3433</v>
      </c>
    </row>
    <row r="33" spans="1:9" x14ac:dyDescent="0.15">
      <c r="A33" s="53"/>
      <c r="B33" s="56"/>
      <c r="C33" s="59"/>
      <c r="D33" s="59"/>
      <c r="E33" s="7" t="s">
        <v>6</v>
      </c>
      <c r="F33" s="3">
        <v>277</v>
      </c>
      <c r="G33" s="59"/>
      <c r="H33" s="7" t="s">
        <v>6</v>
      </c>
      <c r="I33" s="5">
        <v>3441</v>
      </c>
    </row>
    <row r="34" spans="1:9" ht="264.60000000000002" customHeight="1" thickBot="1" x14ac:dyDescent="0.2">
      <c r="A34" s="54"/>
      <c r="B34" s="57"/>
      <c r="C34" s="60" t="s">
        <v>105</v>
      </c>
      <c r="D34" s="61"/>
      <c r="E34" s="61"/>
      <c r="F34" s="61"/>
      <c r="G34" s="61"/>
      <c r="H34" s="61"/>
      <c r="I34" s="62"/>
    </row>
    <row r="35" spans="1:9" x14ac:dyDescent="0.15">
      <c r="A35" s="52">
        <v>41894</v>
      </c>
      <c r="B35" s="55" t="s">
        <v>88</v>
      </c>
      <c r="C35" s="58" t="s">
        <v>104</v>
      </c>
      <c r="D35" s="58" t="s">
        <v>4</v>
      </c>
      <c r="E35" s="6" t="s">
        <v>5</v>
      </c>
      <c r="F35" s="2"/>
      <c r="G35" s="58" t="s">
        <v>7</v>
      </c>
      <c r="H35" s="6" t="s">
        <v>5</v>
      </c>
      <c r="I35" s="4"/>
    </row>
    <row r="36" spans="1:9" x14ac:dyDescent="0.15">
      <c r="A36" s="53"/>
      <c r="B36" s="56"/>
      <c r="C36" s="59"/>
      <c r="D36" s="59"/>
      <c r="E36" s="7" t="s">
        <v>6</v>
      </c>
      <c r="F36" s="3">
        <v>61</v>
      </c>
      <c r="G36" s="59"/>
      <c r="H36" s="7" t="s">
        <v>6</v>
      </c>
      <c r="I36" s="5"/>
    </row>
    <row r="37" spans="1:9" ht="263.45" customHeight="1" thickBot="1" x14ac:dyDescent="0.2">
      <c r="A37" s="54"/>
      <c r="B37" s="57"/>
      <c r="C37" s="60" t="s">
        <v>106</v>
      </c>
      <c r="D37" s="61"/>
      <c r="E37" s="61"/>
      <c r="F37" s="61"/>
      <c r="G37" s="61"/>
      <c r="H37" s="61"/>
      <c r="I37" s="62"/>
    </row>
    <row r="38" spans="1:9" ht="46.9" customHeight="1" x14ac:dyDescent="0.15">
      <c r="A38" s="52">
        <v>41895</v>
      </c>
      <c r="B38" s="55" t="s">
        <v>92</v>
      </c>
      <c r="C38" s="58" t="s">
        <v>3</v>
      </c>
      <c r="D38" s="58" t="s">
        <v>4</v>
      </c>
      <c r="E38" s="6" t="s">
        <v>5</v>
      </c>
      <c r="F38" s="2"/>
      <c r="G38" s="58" t="s">
        <v>7</v>
      </c>
      <c r="H38" s="6" t="s">
        <v>5</v>
      </c>
      <c r="I38" s="4"/>
    </row>
    <row r="39" spans="1:9" hidden="1" x14ac:dyDescent="0.15">
      <c r="A39" s="53"/>
      <c r="B39" s="56"/>
      <c r="C39" s="59"/>
      <c r="D39" s="59"/>
      <c r="E39" s="7" t="s">
        <v>6</v>
      </c>
      <c r="F39" s="3">
        <v>72</v>
      </c>
      <c r="G39" s="59"/>
      <c r="H39" s="7" t="s">
        <v>6</v>
      </c>
      <c r="I39" s="5"/>
    </row>
    <row r="40" spans="1:9" ht="409.15" customHeight="1" thickBot="1" x14ac:dyDescent="0.2">
      <c r="A40" s="54"/>
      <c r="B40" s="57"/>
      <c r="C40" s="60" t="s">
        <v>107</v>
      </c>
      <c r="D40" s="61"/>
      <c r="E40" s="61"/>
      <c r="F40" s="61"/>
      <c r="G40" s="61"/>
      <c r="H40" s="61"/>
      <c r="I40" s="62"/>
    </row>
    <row r="41" spans="1:9" x14ac:dyDescent="0.15">
      <c r="A41" s="52">
        <v>41896</v>
      </c>
      <c r="B41" s="55" t="s">
        <v>90</v>
      </c>
      <c r="C41" s="58" t="s">
        <v>3</v>
      </c>
      <c r="D41" s="58" t="s">
        <v>4</v>
      </c>
      <c r="E41" s="6" t="s">
        <v>5</v>
      </c>
      <c r="F41" s="2"/>
      <c r="G41" s="58" t="s">
        <v>7</v>
      </c>
      <c r="H41" s="6" t="s">
        <v>5</v>
      </c>
      <c r="I41" s="4"/>
    </row>
    <row r="42" spans="1:9" x14ac:dyDescent="0.15">
      <c r="A42" s="53"/>
      <c r="B42" s="56"/>
      <c r="C42" s="59"/>
      <c r="D42" s="59"/>
      <c r="E42" s="7" t="s">
        <v>6</v>
      </c>
      <c r="F42" s="3">
        <v>256</v>
      </c>
      <c r="G42" s="59"/>
      <c r="H42" s="7" t="s">
        <v>6</v>
      </c>
      <c r="I42" s="5"/>
    </row>
    <row r="43" spans="1:9" ht="178.9" customHeight="1" thickBot="1" x14ac:dyDescent="0.2">
      <c r="A43" s="54"/>
      <c r="B43" s="57"/>
      <c r="C43" s="60" t="s">
        <v>108</v>
      </c>
      <c r="D43" s="61"/>
      <c r="E43" s="61"/>
      <c r="F43" s="61"/>
      <c r="G43" s="61"/>
      <c r="H43" s="61"/>
      <c r="I43" s="62"/>
    </row>
    <row r="44" spans="1:9" x14ac:dyDescent="0.15">
      <c r="A44" s="52">
        <v>41897</v>
      </c>
      <c r="B44" s="55" t="s">
        <v>93</v>
      </c>
      <c r="C44" s="58" t="s">
        <v>3</v>
      </c>
      <c r="D44" s="58" t="s">
        <v>4</v>
      </c>
      <c r="E44" s="6" t="s">
        <v>5</v>
      </c>
      <c r="F44" s="2"/>
      <c r="G44" s="58" t="s">
        <v>7</v>
      </c>
      <c r="H44" s="6" t="s">
        <v>5</v>
      </c>
      <c r="I44" s="4"/>
    </row>
    <row r="45" spans="1:9" x14ac:dyDescent="0.15">
      <c r="A45" s="53"/>
      <c r="B45" s="56"/>
      <c r="C45" s="59"/>
      <c r="D45" s="59"/>
      <c r="E45" s="7" t="s">
        <v>6</v>
      </c>
      <c r="F45" s="3">
        <v>330</v>
      </c>
      <c r="G45" s="59"/>
      <c r="H45" s="7" t="s">
        <v>6</v>
      </c>
      <c r="I45" s="5"/>
    </row>
    <row r="46" spans="1:9" ht="168.6" customHeight="1" thickBot="1" x14ac:dyDescent="0.2">
      <c r="A46" s="54"/>
      <c r="B46" s="57"/>
      <c r="C46" s="60" t="s">
        <v>109</v>
      </c>
      <c r="D46" s="61"/>
      <c r="E46" s="61"/>
      <c r="F46" s="61"/>
      <c r="G46" s="61"/>
      <c r="H46" s="61"/>
      <c r="I46" s="62"/>
    </row>
    <row r="47" spans="1:9" x14ac:dyDescent="0.15">
      <c r="A47" s="52">
        <v>41898</v>
      </c>
      <c r="B47" s="55" t="s">
        <v>91</v>
      </c>
      <c r="C47" s="58" t="s">
        <v>3</v>
      </c>
      <c r="D47" s="58" t="s">
        <v>4</v>
      </c>
      <c r="E47" s="6" t="s">
        <v>5</v>
      </c>
      <c r="F47" s="2"/>
      <c r="G47" s="58" t="s">
        <v>7</v>
      </c>
      <c r="H47" s="6" t="s">
        <v>5</v>
      </c>
      <c r="I47" s="4">
        <v>4530</v>
      </c>
    </row>
    <row r="48" spans="1:9" x14ac:dyDescent="0.15">
      <c r="A48" s="53"/>
      <c r="B48" s="56"/>
      <c r="C48" s="59"/>
      <c r="D48" s="59"/>
      <c r="E48" s="7" t="s">
        <v>6</v>
      </c>
      <c r="F48" s="3">
        <v>307</v>
      </c>
      <c r="G48" s="59"/>
      <c r="H48" s="7" t="s">
        <v>6</v>
      </c>
      <c r="I48" s="5">
        <v>4448</v>
      </c>
    </row>
    <row r="49" spans="1:9" ht="129.6" customHeight="1" thickBot="1" x14ac:dyDescent="0.2">
      <c r="A49" s="54"/>
      <c r="B49" s="57"/>
      <c r="C49" s="60" t="s">
        <v>110</v>
      </c>
      <c r="D49" s="61"/>
      <c r="E49" s="61"/>
      <c r="F49" s="61"/>
      <c r="G49" s="61"/>
      <c r="H49" s="61"/>
      <c r="I49" s="62"/>
    </row>
    <row r="50" spans="1:9" x14ac:dyDescent="0.15">
      <c r="A50" s="52">
        <v>41899</v>
      </c>
      <c r="B50" s="55" t="s">
        <v>86</v>
      </c>
      <c r="C50" s="58" t="s">
        <v>3</v>
      </c>
      <c r="D50" s="58" t="s">
        <v>4</v>
      </c>
      <c r="E50" s="6" t="s">
        <v>5</v>
      </c>
      <c r="F50" s="2">
        <v>308</v>
      </c>
      <c r="G50" s="58" t="s">
        <v>7</v>
      </c>
      <c r="H50" s="6" t="s">
        <v>5</v>
      </c>
      <c r="I50" s="4">
        <v>4838</v>
      </c>
    </row>
    <row r="51" spans="1:9" x14ac:dyDescent="0.15">
      <c r="A51" s="53"/>
      <c r="B51" s="56"/>
      <c r="C51" s="59"/>
      <c r="D51" s="59"/>
      <c r="E51" s="7" t="s">
        <v>6</v>
      </c>
      <c r="F51" s="3">
        <v>357</v>
      </c>
      <c r="G51" s="59"/>
      <c r="H51" s="7" t="s">
        <v>6</v>
      </c>
      <c r="I51" s="5">
        <v>4805</v>
      </c>
    </row>
    <row r="52" spans="1:9" ht="116.45" customHeight="1" thickBot="1" x14ac:dyDescent="0.2">
      <c r="A52" s="54"/>
      <c r="B52" s="57"/>
      <c r="C52" s="75" t="s">
        <v>111</v>
      </c>
      <c r="D52" s="76"/>
      <c r="E52" s="76"/>
      <c r="F52" s="76"/>
      <c r="G52" s="76"/>
      <c r="H52" s="76"/>
      <c r="I52" s="77"/>
    </row>
    <row r="53" spans="1:9" x14ac:dyDescent="0.15">
      <c r="A53" s="52">
        <v>41900</v>
      </c>
      <c r="B53" s="55" t="s">
        <v>87</v>
      </c>
      <c r="C53" s="58" t="s">
        <v>3</v>
      </c>
      <c r="D53" s="58" t="s">
        <v>4</v>
      </c>
      <c r="E53" s="6" t="s">
        <v>5</v>
      </c>
      <c r="F53" s="2"/>
      <c r="G53" s="58" t="s">
        <v>7</v>
      </c>
      <c r="H53" s="6" t="s">
        <v>5</v>
      </c>
      <c r="I53" s="4"/>
    </row>
    <row r="54" spans="1:9" x14ac:dyDescent="0.15">
      <c r="A54" s="53"/>
      <c r="B54" s="56"/>
      <c r="C54" s="59"/>
      <c r="D54" s="59"/>
      <c r="E54" s="7" t="s">
        <v>6</v>
      </c>
      <c r="F54" s="3">
        <v>307</v>
      </c>
      <c r="G54" s="59"/>
      <c r="H54" s="7" t="s">
        <v>6</v>
      </c>
      <c r="I54" s="5">
        <f t="shared" ref="I54" si="0">I51+F54</f>
        <v>5112</v>
      </c>
    </row>
    <row r="55" spans="1:9" ht="152.44999999999999" customHeight="1" thickBot="1" x14ac:dyDescent="0.2">
      <c r="A55" s="54"/>
      <c r="B55" s="57"/>
      <c r="C55" s="75" t="s">
        <v>112</v>
      </c>
      <c r="D55" s="76"/>
      <c r="E55" s="76"/>
      <c r="F55" s="76"/>
      <c r="G55" s="76"/>
      <c r="H55" s="76"/>
      <c r="I55" s="77"/>
    </row>
    <row r="56" spans="1:9" x14ac:dyDescent="0.15">
      <c r="A56" s="52">
        <v>41901</v>
      </c>
      <c r="B56" s="55" t="s">
        <v>88</v>
      </c>
      <c r="C56" s="58" t="s">
        <v>3</v>
      </c>
      <c r="D56" s="58" t="s">
        <v>4</v>
      </c>
      <c r="E56" s="6" t="s">
        <v>5</v>
      </c>
      <c r="F56" s="2"/>
      <c r="G56" s="58" t="s">
        <v>7</v>
      </c>
      <c r="H56" s="6" t="s">
        <v>5</v>
      </c>
      <c r="I56" s="4"/>
    </row>
    <row r="57" spans="1:9" x14ac:dyDescent="0.15">
      <c r="A57" s="53"/>
      <c r="B57" s="56"/>
      <c r="C57" s="59"/>
      <c r="D57" s="59"/>
      <c r="E57" s="7" t="s">
        <v>6</v>
      </c>
      <c r="F57" s="3">
        <v>2</v>
      </c>
      <c r="G57" s="59"/>
      <c r="H57" s="7" t="s">
        <v>6</v>
      </c>
      <c r="I57" s="5">
        <f t="shared" ref="I57" si="1">I54+F57</f>
        <v>5114</v>
      </c>
    </row>
    <row r="58" spans="1:9" ht="131.44999999999999" customHeight="1" thickBot="1" x14ac:dyDescent="0.2">
      <c r="A58" s="54"/>
      <c r="B58" s="57"/>
      <c r="C58" s="75" t="s">
        <v>113</v>
      </c>
      <c r="D58" s="76"/>
      <c r="E58" s="76"/>
      <c r="F58" s="76"/>
      <c r="G58" s="76"/>
      <c r="H58" s="76"/>
      <c r="I58" s="77"/>
    </row>
    <row r="59" spans="1:9" x14ac:dyDescent="0.15">
      <c r="A59" s="52">
        <v>41902</v>
      </c>
      <c r="B59" s="55" t="s">
        <v>92</v>
      </c>
      <c r="C59" s="58" t="s">
        <v>3</v>
      </c>
      <c r="D59" s="58" t="s">
        <v>4</v>
      </c>
      <c r="E59" s="6" t="s">
        <v>5</v>
      </c>
      <c r="F59" s="2"/>
      <c r="G59" s="58" t="s">
        <v>7</v>
      </c>
      <c r="H59" s="6" t="s">
        <v>5</v>
      </c>
      <c r="I59" s="4"/>
    </row>
    <row r="60" spans="1:9" x14ac:dyDescent="0.15">
      <c r="A60" s="53"/>
      <c r="B60" s="56"/>
      <c r="C60" s="59"/>
      <c r="D60" s="59"/>
      <c r="E60" s="7" t="s">
        <v>6</v>
      </c>
      <c r="F60" s="3">
        <v>100</v>
      </c>
      <c r="G60" s="59"/>
      <c r="H60" s="7" t="s">
        <v>6</v>
      </c>
      <c r="I60" s="5"/>
    </row>
    <row r="61" spans="1:9" ht="267" customHeight="1" thickBot="1" x14ac:dyDescent="0.2">
      <c r="A61" s="54"/>
      <c r="B61" s="57"/>
      <c r="C61" s="60" t="s">
        <v>114</v>
      </c>
      <c r="D61" s="61"/>
      <c r="E61" s="61"/>
      <c r="F61" s="61"/>
      <c r="G61" s="61"/>
      <c r="H61" s="61"/>
      <c r="I61" s="62"/>
    </row>
    <row r="62" spans="1:9" x14ac:dyDescent="0.15">
      <c r="A62" s="52">
        <v>41903</v>
      </c>
      <c r="B62" s="55" t="s">
        <v>94</v>
      </c>
      <c r="C62" s="58" t="s">
        <v>3</v>
      </c>
      <c r="D62" s="58" t="s">
        <v>4</v>
      </c>
      <c r="E62" s="6" t="s">
        <v>5</v>
      </c>
      <c r="F62" s="2"/>
      <c r="G62" s="58" t="s">
        <v>7</v>
      </c>
      <c r="H62" s="6" t="s">
        <v>5</v>
      </c>
      <c r="I62" s="4"/>
    </row>
    <row r="63" spans="1:9" x14ac:dyDescent="0.15">
      <c r="A63" s="53"/>
      <c r="B63" s="56"/>
      <c r="C63" s="59"/>
      <c r="D63" s="59"/>
      <c r="E63" s="7" t="s">
        <v>6</v>
      </c>
      <c r="F63" s="3">
        <v>104</v>
      </c>
      <c r="G63" s="59"/>
      <c r="H63" s="7" t="s">
        <v>6</v>
      </c>
      <c r="I63" s="5"/>
    </row>
    <row r="64" spans="1:9" ht="207" customHeight="1" thickBot="1" x14ac:dyDescent="0.2">
      <c r="A64" s="54"/>
      <c r="B64" s="57"/>
      <c r="C64" s="60" t="s">
        <v>115</v>
      </c>
      <c r="D64" s="61"/>
      <c r="E64" s="61"/>
      <c r="F64" s="61"/>
      <c r="G64" s="61"/>
      <c r="H64" s="61"/>
      <c r="I64" s="62"/>
    </row>
    <row r="65" spans="1:9" x14ac:dyDescent="0.15">
      <c r="A65" s="52">
        <v>41904</v>
      </c>
      <c r="B65" s="55" t="s">
        <v>13</v>
      </c>
      <c r="C65" s="58" t="s">
        <v>3</v>
      </c>
      <c r="D65" s="58" t="s">
        <v>4</v>
      </c>
      <c r="E65" s="6" t="s">
        <v>5</v>
      </c>
      <c r="F65" s="2"/>
      <c r="G65" s="58" t="s">
        <v>7</v>
      </c>
      <c r="H65" s="6" t="s">
        <v>5</v>
      </c>
      <c r="I65" s="4">
        <v>5307</v>
      </c>
    </row>
    <row r="66" spans="1:9" x14ac:dyDescent="0.15">
      <c r="A66" s="53"/>
      <c r="B66" s="56"/>
      <c r="C66" s="59"/>
      <c r="D66" s="59"/>
      <c r="E66" s="7" t="s">
        <v>6</v>
      </c>
      <c r="F66" s="3">
        <v>370</v>
      </c>
      <c r="G66" s="59"/>
      <c r="H66" s="7" t="s">
        <v>6</v>
      </c>
      <c r="I66" s="5">
        <v>5338</v>
      </c>
    </row>
    <row r="67" spans="1:9" ht="88.15" customHeight="1" thickBot="1" x14ac:dyDescent="0.2">
      <c r="A67" s="54"/>
      <c r="B67" s="57"/>
      <c r="C67" s="60" t="s">
        <v>116</v>
      </c>
      <c r="D67" s="61"/>
      <c r="E67" s="61"/>
      <c r="F67" s="61"/>
      <c r="G67" s="61"/>
      <c r="H67" s="61"/>
      <c r="I67" s="62"/>
    </row>
    <row r="68" spans="1:9" x14ac:dyDescent="0.15">
      <c r="A68" s="52">
        <v>41905</v>
      </c>
      <c r="B68" s="55" t="s">
        <v>91</v>
      </c>
      <c r="C68" s="58" t="s">
        <v>3</v>
      </c>
      <c r="D68" s="58" t="s">
        <v>4</v>
      </c>
      <c r="E68" s="6" t="s">
        <v>5</v>
      </c>
      <c r="F68" s="2"/>
      <c r="G68" s="58" t="s">
        <v>7</v>
      </c>
      <c r="H68" s="6" t="s">
        <v>5</v>
      </c>
      <c r="I68" s="4"/>
    </row>
    <row r="69" spans="1:9" x14ac:dyDescent="0.15">
      <c r="A69" s="53"/>
      <c r="B69" s="56"/>
      <c r="C69" s="59"/>
      <c r="D69" s="59"/>
      <c r="E69" s="7" t="s">
        <v>6</v>
      </c>
      <c r="F69" s="3">
        <v>399</v>
      </c>
      <c r="G69" s="59"/>
      <c r="H69" s="7" t="s">
        <v>6</v>
      </c>
      <c r="I69" s="5"/>
    </row>
    <row r="70" spans="1:9" ht="150.6" customHeight="1" thickBot="1" x14ac:dyDescent="0.2">
      <c r="A70" s="54"/>
      <c r="B70" s="57"/>
      <c r="C70" s="60" t="s">
        <v>117</v>
      </c>
      <c r="D70" s="61"/>
      <c r="E70" s="61"/>
      <c r="F70" s="61"/>
      <c r="G70" s="61"/>
      <c r="H70" s="61"/>
      <c r="I70" s="62"/>
    </row>
    <row r="71" spans="1:9" x14ac:dyDescent="0.15">
      <c r="A71" s="52">
        <v>41906</v>
      </c>
      <c r="B71" s="55" t="s">
        <v>86</v>
      </c>
      <c r="C71" s="58" t="s">
        <v>3</v>
      </c>
      <c r="D71" s="58" t="s">
        <v>4</v>
      </c>
      <c r="E71" s="6" t="s">
        <v>5</v>
      </c>
      <c r="F71" s="2"/>
      <c r="G71" s="58" t="s">
        <v>7</v>
      </c>
      <c r="H71" s="6" t="s">
        <v>5</v>
      </c>
      <c r="I71" s="4">
        <v>6347</v>
      </c>
    </row>
    <row r="72" spans="1:9" x14ac:dyDescent="0.15">
      <c r="A72" s="53"/>
      <c r="B72" s="56"/>
      <c r="C72" s="59"/>
      <c r="D72" s="59"/>
      <c r="E72" s="7" t="s">
        <v>6</v>
      </c>
      <c r="F72" s="3">
        <v>372</v>
      </c>
      <c r="G72" s="59"/>
      <c r="H72" s="7" t="s">
        <v>6</v>
      </c>
      <c r="I72" s="5">
        <v>6519</v>
      </c>
    </row>
    <row r="73" spans="1:9" ht="54.6" customHeight="1" thickBot="1" x14ac:dyDescent="0.2">
      <c r="A73" s="54"/>
      <c r="B73" s="57"/>
      <c r="C73" s="60" t="s">
        <v>118</v>
      </c>
      <c r="D73" s="61"/>
      <c r="E73" s="61"/>
      <c r="F73" s="61"/>
      <c r="G73" s="61"/>
      <c r="H73" s="61"/>
      <c r="I73" s="62"/>
    </row>
    <row r="74" spans="1:9" x14ac:dyDescent="0.15">
      <c r="A74" s="52">
        <v>41907</v>
      </c>
      <c r="B74" s="55" t="s">
        <v>87</v>
      </c>
      <c r="C74" s="58" t="s">
        <v>3</v>
      </c>
      <c r="D74" s="58" t="s">
        <v>4</v>
      </c>
      <c r="E74" s="6" t="s">
        <v>5</v>
      </c>
      <c r="F74" s="2">
        <v>340</v>
      </c>
      <c r="G74" s="58" t="s">
        <v>7</v>
      </c>
      <c r="H74" s="6" t="s">
        <v>5</v>
      </c>
      <c r="I74" s="4">
        <v>6688</v>
      </c>
    </row>
    <row r="75" spans="1:9" x14ac:dyDescent="0.15">
      <c r="A75" s="53"/>
      <c r="B75" s="56"/>
      <c r="C75" s="59"/>
      <c r="D75" s="59"/>
      <c r="E75" s="7" t="s">
        <v>6</v>
      </c>
      <c r="F75" s="3">
        <v>384</v>
      </c>
      <c r="G75" s="59"/>
      <c r="H75" s="7" t="s">
        <v>6</v>
      </c>
      <c r="I75" s="5">
        <v>6904</v>
      </c>
    </row>
    <row r="76" spans="1:9" ht="83.45" customHeight="1" thickBot="1" x14ac:dyDescent="0.2">
      <c r="A76" s="54"/>
      <c r="B76" s="57"/>
      <c r="C76" s="60" t="s">
        <v>119</v>
      </c>
      <c r="D76" s="61"/>
      <c r="E76" s="61"/>
      <c r="F76" s="61"/>
      <c r="G76" s="61"/>
      <c r="H76" s="61"/>
      <c r="I76" s="62"/>
    </row>
    <row r="77" spans="1:9" x14ac:dyDescent="0.15">
      <c r="A77" s="52">
        <v>41908</v>
      </c>
      <c r="B77" s="55" t="s">
        <v>88</v>
      </c>
      <c r="C77" s="58" t="s">
        <v>3</v>
      </c>
      <c r="D77" s="58" t="s">
        <v>4</v>
      </c>
      <c r="E77" s="6" t="s">
        <v>5</v>
      </c>
      <c r="F77" s="2">
        <v>335</v>
      </c>
      <c r="G77" s="58" t="s">
        <v>7</v>
      </c>
      <c r="H77" s="6" t="s">
        <v>5</v>
      </c>
      <c r="I77" s="4">
        <v>7028</v>
      </c>
    </row>
    <row r="78" spans="1:9" x14ac:dyDescent="0.15">
      <c r="A78" s="53"/>
      <c r="B78" s="56"/>
      <c r="C78" s="59"/>
      <c r="D78" s="59"/>
      <c r="E78" s="7" t="s">
        <v>6</v>
      </c>
      <c r="F78" s="3">
        <v>373</v>
      </c>
      <c r="G78" s="59"/>
      <c r="H78" s="7" t="s">
        <v>6</v>
      </c>
      <c r="I78" s="5">
        <v>7277</v>
      </c>
    </row>
    <row r="79" spans="1:9" ht="97.5" customHeight="1" thickBot="1" x14ac:dyDescent="0.2">
      <c r="A79" s="54"/>
      <c r="B79" s="57"/>
      <c r="C79" s="60" t="s">
        <v>120</v>
      </c>
      <c r="D79" s="61"/>
      <c r="E79" s="61"/>
      <c r="F79" s="61"/>
      <c r="G79" s="61"/>
      <c r="H79" s="61"/>
      <c r="I79" s="62"/>
    </row>
    <row r="80" spans="1:9" x14ac:dyDescent="0.15">
      <c r="A80" s="52">
        <v>41909</v>
      </c>
      <c r="B80" s="55" t="s">
        <v>92</v>
      </c>
      <c r="C80" s="58" t="s">
        <v>3</v>
      </c>
      <c r="D80" s="58" t="s">
        <v>4</v>
      </c>
      <c r="E80" s="6" t="s">
        <v>5</v>
      </c>
      <c r="F80" s="2"/>
      <c r="G80" s="58" t="s">
        <v>7</v>
      </c>
      <c r="H80" s="6" t="s">
        <v>5</v>
      </c>
      <c r="I80" s="4"/>
    </row>
    <row r="81" spans="1:9" x14ac:dyDescent="0.15">
      <c r="A81" s="53"/>
      <c r="B81" s="56"/>
      <c r="C81" s="59"/>
      <c r="D81" s="59"/>
      <c r="E81" s="7" t="s">
        <v>6</v>
      </c>
      <c r="F81" s="3">
        <v>356</v>
      </c>
      <c r="G81" s="59"/>
      <c r="H81" s="7" t="s">
        <v>6</v>
      </c>
      <c r="I81" s="5"/>
    </row>
    <row r="82" spans="1:9" ht="152.44999999999999" customHeight="1" thickBot="1" x14ac:dyDescent="0.2">
      <c r="A82" s="54"/>
      <c r="B82" s="57"/>
      <c r="C82" s="60" t="s">
        <v>121</v>
      </c>
      <c r="D82" s="61"/>
      <c r="E82" s="61"/>
      <c r="F82" s="61"/>
      <c r="G82" s="61"/>
      <c r="H82" s="61"/>
      <c r="I82" s="62"/>
    </row>
    <row r="83" spans="1:9" x14ac:dyDescent="0.15">
      <c r="A83" s="52">
        <v>41910</v>
      </c>
      <c r="B83" s="55" t="s">
        <v>90</v>
      </c>
      <c r="C83" s="58" t="s">
        <v>3</v>
      </c>
      <c r="D83" s="58" t="s">
        <v>4</v>
      </c>
      <c r="E83" s="6" t="s">
        <v>5</v>
      </c>
      <c r="F83" s="2"/>
      <c r="G83" s="58" t="s">
        <v>7</v>
      </c>
      <c r="H83" s="6" t="s">
        <v>5</v>
      </c>
      <c r="I83" s="4"/>
    </row>
    <row r="84" spans="1:9" x14ac:dyDescent="0.15">
      <c r="A84" s="53"/>
      <c r="B84" s="56"/>
      <c r="C84" s="59"/>
      <c r="D84" s="59"/>
      <c r="E84" s="7" t="s">
        <v>6</v>
      </c>
      <c r="F84" s="3">
        <v>340</v>
      </c>
      <c r="G84" s="59"/>
      <c r="H84" s="7" t="s">
        <v>6</v>
      </c>
      <c r="I84" s="5"/>
    </row>
    <row r="85" spans="1:9" ht="124.15" customHeight="1" thickBot="1" x14ac:dyDescent="0.2">
      <c r="A85" s="54"/>
      <c r="B85" s="57"/>
      <c r="C85" s="60" t="s">
        <v>122</v>
      </c>
      <c r="D85" s="61"/>
      <c r="E85" s="61"/>
      <c r="F85" s="61"/>
      <c r="G85" s="61"/>
      <c r="H85" s="61"/>
      <c r="I85" s="62"/>
    </row>
    <row r="86" spans="1:9" x14ac:dyDescent="0.15">
      <c r="A86" s="52">
        <v>41911</v>
      </c>
      <c r="B86" s="55" t="s">
        <v>13</v>
      </c>
      <c r="C86" s="58" t="s">
        <v>3</v>
      </c>
      <c r="D86" s="58" t="s">
        <v>4</v>
      </c>
      <c r="E86" s="6" t="s">
        <v>5</v>
      </c>
      <c r="F86" s="2"/>
      <c r="G86" s="58" t="s">
        <v>7</v>
      </c>
      <c r="H86" s="6" t="s">
        <v>5</v>
      </c>
      <c r="I86" s="4">
        <v>7677</v>
      </c>
    </row>
    <row r="87" spans="1:9" x14ac:dyDescent="0.15">
      <c r="A87" s="53"/>
      <c r="B87" s="56"/>
      <c r="C87" s="59"/>
      <c r="D87" s="59"/>
      <c r="E87" s="7" t="s">
        <v>6</v>
      </c>
      <c r="F87" s="3">
        <v>389</v>
      </c>
      <c r="G87" s="59"/>
      <c r="H87" s="7" t="s">
        <v>6</v>
      </c>
      <c r="I87" s="5">
        <v>7974</v>
      </c>
    </row>
    <row r="88" spans="1:9" ht="140.44999999999999" customHeight="1" thickBot="1" x14ac:dyDescent="0.2">
      <c r="A88" s="54"/>
      <c r="B88" s="57"/>
      <c r="C88" s="60" t="s">
        <v>123</v>
      </c>
      <c r="D88" s="61"/>
      <c r="E88" s="61"/>
      <c r="F88" s="61"/>
      <c r="G88" s="61"/>
      <c r="H88" s="61"/>
      <c r="I88" s="62"/>
    </row>
    <row r="89" spans="1:9" x14ac:dyDescent="0.15">
      <c r="A89" s="52">
        <v>41912</v>
      </c>
      <c r="B89" s="55" t="s">
        <v>91</v>
      </c>
      <c r="C89" s="58" t="s">
        <v>3</v>
      </c>
      <c r="D89" s="58" t="s">
        <v>4</v>
      </c>
      <c r="E89" s="6" t="s">
        <v>5</v>
      </c>
      <c r="F89" s="2">
        <v>357</v>
      </c>
      <c r="G89" s="58" t="s">
        <v>7</v>
      </c>
      <c r="H89" s="6" t="s">
        <v>5</v>
      </c>
      <c r="I89" s="4">
        <v>713</v>
      </c>
    </row>
    <row r="90" spans="1:9" x14ac:dyDescent="0.15">
      <c r="A90" s="53"/>
      <c r="B90" s="56"/>
      <c r="C90" s="59"/>
      <c r="D90" s="59"/>
      <c r="E90" s="7" t="s">
        <v>6</v>
      </c>
      <c r="F90" s="3">
        <v>389</v>
      </c>
      <c r="G90" s="59"/>
      <c r="H90" s="7" t="s">
        <v>6</v>
      </c>
      <c r="I90" s="5">
        <v>778</v>
      </c>
    </row>
    <row r="91" spans="1:9" ht="72.599999999999994" customHeight="1" thickBot="1" x14ac:dyDescent="0.2">
      <c r="A91" s="54"/>
      <c r="B91" s="57"/>
      <c r="C91" s="60" t="s">
        <v>126</v>
      </c>
      <c r="D91" s="61"/>
      <c r="E91" s="61"/>
      <c r="F91" s="61"/>
      <c r="G91" s="61"/>
      <c r="H91" s="61"/>
      <c r="I91" s="62"/>
    </row>
    <row r="92" spans="1:9" x14ac:dyDescent="0.15">
      <c r="A92" s="52"/>
      <c r="B92" s="55"/>
      <c r="C92" s="58" t="s">
        <v>3</v>
      </c>
      <c r="D92" s="58" t="s">
        <v>4</v>
      </c>
      <c r="E92" s="6" t="s">
        <v>5</v>
      </c>
      <c r="F92" s="2"/>
      <c r="G92" s="58" t="s">
        <v>7</v>
      </c>
      <c r="H92" s="6" t="s">
        <v>5</v>
      </c>
      <c r="I92" s="4"/>
    </row>
    <row r="93" spans="1:9" x14ac:dyDescent="0.15">
      <c r="A93" s="53"/>
      <c r="B93" s="56"/>
      <c r="C93" s="59"/>
      <c r="D93" s="59"/>
      <c r="E93" s="7" t="s">
        <v>6</v>
      </c>
      <c r="F93" s="3"/>
      <c r="G93" s="59"/>
      <c r="H93" s="7" t="s">
        <v>6</v>
      </c>
      <c r="I93" s="5">
        <f t="shared" ref="I93" si="2">I90+F93</f>
        <v>778</v>
      </c>
    </row>
    <row r="94" spans="1:9" ht="14.25" customHeight="1" thickBot="1" x14ac:dyDescent="0.2">
      <c r="A94" s="54"/>
      <c r="B94" s="57"/>
      <c r="C94" s="60" t="s">
        <v>80</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I94"/>
  <sheetViews>
    <sheetView topLeftCell="A74"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42979</v>
      </c>
      <c r="B2" s="55" t="str">
        <f>TEXT(A2,"aaa")</f>
        <v>金</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12.5" customHeight="1" thickBot="1" x14ac:dyDescent="0.2">
      <c r="A4" s="54"/>
      <c r="B4" s="57"/>
      <c r="C4" s="60" t="s">
        <v>1064</v>
      </c>
      <c r="D4" s="61"/>
      <c r="E4" s="61"/>
      <c r="F4" s="61"/>
      <c r="G4" s="61"/>
      <c r="H4" s="61"/>
      <c r="I4" s="62"/>
    </row>
    <row r="5" spans="1:9" x14ac:dyDescent="0.15">
      <c r="A5" s="52">
        <v>42980</v>
      </c>
      <c r="B5" s="55" t="str">
        <f t="shared" ref="B5" si="0">TEXT(A5,"aaa")</f>
        <v>土</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1066</v>
      </c>
      <c r="D7" s="61"/>
      <c r="E7" s="61"/>
      <c r="F7" s="61"/>
      <c r="G7" s="61"/>
      <c r="H7" s="61"/>
      <c r="I7" s="62"/>
    </row>
    <row r="8" spans="1:9" x14ac:dyDescent="0.15">
      <c r="A8" s="52">
        <v>42981</v>
      </c>
      <c r="B8" s="55" t="str">
        <f t="shared" ref="B8" si="1">TEXT(A8,"aaa")</f>
        <v>日</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1067</v>
      </c>
      <c r="D10" s="61"/>
      <c r="E10" s="61"/>
      <c r="F10" s="61"/>
      <c r="G10" s="61"/>
      <c r="H10" s="61"/>
      <c r="I10" s="62"/>
    </row>
    <row r="11" spans="1:9" x14ac:dyDescent="0.15">
      <c r="A11" s="52">
        <v>42982</v>
      </c>
      <c r="B11" s="55" t="str">
        <f t="shared" ref="B11" si="2">TEXT(A11,"aaa")</f>
        <v>月</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7" customHeight="1" thickBot="1" x14ac:dyDescent="0.2">
      <c r="A13" s="54"/>
      <c r="B13" s="57"/>
      <c r="C13" s="60" t="s">
        <v>1068</v>
      </c>
      <c r="D13" s="61"/>
      <c r="E13" s="61"/>
      <c r="F13" s="61"/>
      <c r="G13" s="61"/>
      <c r="H13" s="61"/>
      <c r="I13" s="62"/>
    </row>
    <row r="14" spans="1:9" x14ac:dyDescent="0.15">
      <c r="A14" s="52">
        <v>42983</v>
      </c>
      <c r="B14" s="55" t="str">
        <f t="shared" ref="B14" si="3">TEXT(A14,"aaa")</f>
        <v>火</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7.25" customHeight="1" thickBot="1" x14ac:dyDescent="0.2">
      <c r="A16" s="54"/>
      <c r="B16" s="57"/>
      <c r="C16" s="60" t="s">
        <v>1069</v>
      </c>
      <c r="D16" s="61"/>
      <c r="E16" s="61"/>
      <c r="F16" s="61"/>
      <c r="G16" s="61"/>
      <c r="H16" s="61"/>
      <c r="I16" s="62"/>
    </row>
    <row r="17" spans="1:9" x14ac:dyDescent="0.15">
      <c r="A17" s="52">
        <v>42984</v>
      </c>
      <c r="B17" s="55" t="str">
        <f t="shared" ref="B17" si="4">TEXT(A17,"aaa")</f>
        <v>水</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48.75" customHeight="1" thickBot="1" x14ac:dyDescent="0.2">
      <c r="A19" s="54"/>
      <c r="B19" s="57"/>
      <c r="C19" s="60" t="s">
        <v>1070</v>
      </c>
      <c r="D19" s="61"/>
      <c r="E19" s="61"/>
      <c r="F19" s="61"/>
      <c r="G19" s="61"/>
      <c r="H19" s="61"/>
      <c r="I19" s="62"/>
    </row>
    <row r="20" spans="1:9" x14ac:dyDescent="0.15">
      <c r="A20" s="52">
        <v>42985</v>
      </c>
      <c r="B20" s="55" t="str">
        <f t="shared" ref="B20" si="5">TEXT(A20,"aaa")</f>
        <v>木</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 customHeight="1" thickBot="1" x14ac:dyDescent="0.2">
      <c r="A22" s="54"/>
      <c r="B22" s="57"/>
      <c r="C22" s="60" t="s">
        <v>1071</v>
      </c>
      <c r="D22" s="61"/>
      <c r="E22" s="61"/>
      <c r="F22" s="61"/>
      <c r="G22" s="61"/>
      <c r="H22" s="61"/>
      <c r="I22" s="62"/>
    </row>
    <row r="23" spans="1:9" x14ac:dyDescent="0.15">
      <c r="A23" s="52">
        <v>42986</v>
      </c>
      <c r="B23" s="55" t="str">
        <f t="shared" ref="B23" si="6">TEXT(A23,"aaa")</f>
        <v>金</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0.5" customHeight="1" thickBot="1" x14ac:dyDescent="0.2">
      <c r="A25" s="54"/>
      <c r="B25" s="57"/>
      <c r="C25" s="60" t="s">
        <v>1072</v>
      </c>
      <c r="D25" s="61"/>
      <c r="E25" s="61"/>
      <c r="F25" s="61"/>
      <c r="G25" s="61"/>
      <c r="H25" s="61"/>
      <c r="I25" s="62"/>
    </row>
    <row r="26" spans="1:9" x14ac:dyDescent="0.15">
      <c r="A26" s="52">
        <v>42987</v>
      </c>
      <c r="B26" s="55" t="str">
        <f t="shared" ref="B26" si="7">TEXT(A26,"aaa")</f>
        <v>土</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7.5" customHeight="1" thickBot="1" x14ac:dyDescent="0.2">
      <c r="A28" s="54"/>
      <c r="B28" s="57"/>
      <c r="C28" s="60" t="s">
        <v>1073</v>
      </c>
      <c r="D28" s="61"/>
      <c r="E28" s="61"/>
      <c r="F28" s="61"/>
      <c r="G28" s="61"/>
      <c r="H28" s="61"/>
      <c r="I28" s="62"/>
    </row>
    <row r="29" spans="1:9" x14ac:dyDescent="0.15">
      <c r="A29" s="52">
        <v>42988</v>
      </c>
      <c r="B29" s="55" t="str">
        <f t="shared" ref="B29" si="8">TEXT(A29,"aaa")</f>
        <v>日</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63" customHeight="1" thickBot="1" x14ac:dyDescent="0.2">
      <c r="A31" s="54"/>
      <c r="B31" s="57"/>
      <c r="C31" s="60" t="s">
        <v>1074</v>
      </c>
      <c r="D31" s="61"/>
      <c r="E31" s="61"/>
      <c r="F31" s="61"/>
      <c r="G31" s="61"/>
      <c r="H31" s="61"/>
      <c r="I31" s="62"/>
    </row>
    <row r="32" spans="1:9" x14ac:dyDescent="0.15">
      <c r="A32" s="52">
        <v>42989</v>
      </c>
      <c r="B32" s="55" t="str">
        <f t="shared" ref="B32" si="9">TEXT(A32,"aaa")</f>
        <v>月</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11.75" customHeight="1" thickBot="1" x14ac:dyDescent="0.2">
      <c r="A34" s="54"/>
      <c r="B34" s="57"/>
      <c r="C34" s="60" t="s">
        <v>1075</v>
      </c>
      <c r="D34" s="61"/>
      <c r="E34" s="61"/>
      <c r="F34" s="61"/>
      <c r="G34" s="61"/>
      <c r="H34" s="61"/>
      <c r="I34" s="62"/>
    </row>
    <row r="35" spans="1:9" x14ac:dyDescent="0.15">
      <c r="A35" s="52">
        <v>42990</v>
      </c>
      <c r="B35" s="55" t="str">
        <f t="shared" ref="B35" si="10">TEXT(A35,"aaa")</f>
        <v>火</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2" customHeight="1" thickBot="1" x14ac:dyDescent="0.2">
      <c r="A37" s="54"/>
      <c r="B37" s="57"/>
      <c r="C37" s="60" t="s">
        <v>1076</v>
      </c>
      <c r="D37" s="61"/>
      <c r="E37" s="61"/>
      <c r="F37" s="61"/>
      <c r="G37" s="61"/>
      <c r="H37" s="61"/>
      <c r="I37" s="62"/>
    </row>
    <row r="38" spans="1:9" x14ac:dyDescent="0.15">
      <c r="A38" s="52">
        <v>42991</v>
      </c>
      <c r="B38" s="55" t="str">
        <f t="shared" ref="B38" si="11">TEXT(A38,"aaa")</f>
        <v>水</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5" customHeight="1" thickBot="1" x14ac:dyDescent="0.2">
      <c r="A40" s="54"/>
      <c r="B40" s="57"/>
      <c r="C40" s="60" t="s">
        <v>1091</v>
      </c>
      <c r="D40" s="61"/>
      <c r="E40" s="61"/>
      <c r="F40" s="61"/>
      <c r="G40" s="61"/>
      <c r="H40" s="61"/>
      <c r="I40" s="62"/>
    </row>
    <row r="41" spans="1:9" x14ac:dyDescent="0.15">
      <c r="A41" s="52">
        <v>42992</v>
      </c>
      <c r="B41" s="55" t="str">
        <f t="shared" ref="B41" si="12">TEXT(A41,"aaa")</f>
        <v>木</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7.75" customHeight="1" thickBot="1" x14ac:dyDescent="0.2">
      <c r="A43" s="54"/>
      <c r="B43" s="57"/>
      <c r="C43" s="60" t="s">
        <v>1077</v>
      </c>
      <c r="D43" s="61"/>
      <c r="E43" s="61"/>
      <c r="F43" s="61"/>
      <c r="G43" s="61"/>
      <c r="H43" s="61"/>
      <c r="I43" s="62"/>
    </row>
    <row r="44" spans="1:9" x14ac:dyDescent="0.15">
      <c r="A44" s="52">
        <v>42993</v>
      </c>
      <c r="B44" s="55" t="str">
        <f t="shared" ref="B44" si="13">TEXT(A44,"aaa")</f>
        <v>金</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15.5" customHeight="1" thickBot="1" x14ac:dyDescent="0.2">
      <c r="A46" s="54"/>
      <c r="B46" s="57"/>
      <c r="C46" s="60" t="s">
        <v>1078</v>
      </c>
      <c r="D46" s="61"/>
      <c r="E46" s="61"/>
      <c r="F46" s="61"/>
      <c r="G46" s="61"/>
      <c r="H46" s="61"/>
      <c r="I46" s="62"/>
    </row>
    <row r="47" spans="1:9" x14ac:dyDescent="0.15">
      <c r="A47" s="52">
        <v>42994</v>
      </c>
      <c r="B47" s="55" t="str">
        <f t="shared" ref="B47" si="14">TEXT(A47,"aaa")</f>
        <v>土</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6.25" customHeight="1" thickBot="1" x14ac:dyDescent="0.2">
      <c r="A49" s="54"/>
      <c r="B49" s="57"/>
      <c r="C49" s="60" t="s">
        <v>1079</v>
      </c>
      <c r="D49" s="61"/>
      <c r="E49" s="61"/>
      <c r="F49" s="61"/>
      <c r="G49" s="61"/>
      <c r="H49" s="61"/>
      <c r="I49" s="62"/>
    </row>
    <row r="50" spans="1:9" x14ac:dyDescent="0.15">
      <c r="A50" s="52">
        <v>42995</v>
      </c>
      <c r="B50" s="55" t="str">
        <f t="shared" ref="B50" si="15">TEXT(A50,"aaa")</f>
        <v>日</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6.25" customHeight="1" thickBot="1" x14ac:dyDescent="0.2">
      <c r="A52" s="54"/>
      <c r="B52" s="57"/>
      <c r="C52" s="60" t="s">
        <v>1092</v>
      </c>
      <c r="D52" s="61"/>
      <c r="E52" s="61"/>
      <c r="F52" s="61"/>
      <c r="G52" s="61"/>
      <c r="H52" s="61"/>
      <c r="I52" s="62"/>
    </row>
    <row r="53" spans="1:9" x14ac:dyDescent="0.15">
      <c r="A53" s="52">
        <v>42996</v>
      </c>
      <c r="B53" s="55" t="str">
        <f t="shared" ref="B53" si="16">TEXT(A53,"aaa")</f>
        <v>月</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74.25" customHeight="1" thickBot="1" x14ac:dyDescent="0.2">
      <c r="A55" s="54"/>
      <c r="B55" s="57"/>
      <c r="C55" s="60" t="s">
        <v>1084</v>
      </c>
      <c r="D55" s="61"/>
      <c r="E55" s="61"/>
      <c r="F55" s="61"/>
      <c r="G55" s="61"/>
      <c r="H55" s="61"/>
      <c r="I55" s="62"/>
    </row>
    <row r="56" spans="1:9" x14ac:dyDescent="0.15">
      <c r="A56" s="52">
        <v>42997</v>
      </c>
      <c r="B56" s="55" t="str">
        <f t="shared" ref="B56" si="17">TEXT(A56,"aaa")</f>
        <v>火</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3.75" customHeight="1" thickBot="1" x14ac:dyDescent="0.2">
      <c r="A58" s="54"/>
      <c r="B58" s="57"/>
      <c r="C58" s="60" t="s">
        <v>1080</v>
      </c>
      <c r="D58" s="61"/>
      <c r="E58" s="61"/>
      <c r="F58" s="61"/>
      <c r="G58" s="61"/>
      <c r="H58" s="61"/>
      <c r="I58" s="62"/>
    </row>
    <row r="59" spans="1:9" x14ac:dyDescent="0.15">
      <c r="A59" s="52">
        <v>42998</v>
      </c>
      <c r="B59" s="55" t="str">
        <f t="shared" ref="B59" si="18">TEXT(A59,"aaa")</f>
        <v>水</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3" customHeight="1" thickBot="1" x14ac:dyDescent="0.2">
      <c r="A61" s="54"/>
      <c r="B61" s="57"/>
      <c r="C61" s="60" t="s">
        <v>1081</v>
      </c>
      <c r="D61" s="61"/>
      <c r="E61" s="61"/>
      <c r="F61" s="61"/>
      <c r="G61" s="61"/>
      <c r="H61" s="61"/>
      <c r="I61" s="62"/>
    </row>
    <row r="62" spans="1:9" x14ac:dyDescent="0.15">
      <c r="A62" s="52">
        <v>42999</v>
      </c>
      <c r="B62" s="55" t="str">
        <f t="shared" ref="B62" si="19">TEXT(A62,"aaa")</f>
        <v>木</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6.25" customHeight="1" thickBot="1" x14ac:dyDescent="0.2">
      <c r="A64" s="54"/>
      <c r="B64" s="57"/>
      <c r="C64" s="60" t="s">
        <v>1082</v>
      </c>
      <c r="D64" s="69"/>
      <c r="E64" s="69"/>
      <c r="F64" s="69"/>
      <c r="G64" s="69"/>
      <c r="H64" s="69"/>
      <c r="I64" s="70"/>
    </row>
    <row r="65" spans="1:9" x14ac:dyDescent="0.15">
      <c r="A65" s="52">
        <v>43000</v>
      </c>
      <c r="B65" s="55" t="str">
        <f t="shared" ref="B65" si="20">TEXT(A65,"aaa")</f>
        <v>金</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85.9" customHeight="1" thickBot="1" x14ac:dyDescent="0.2">
      <c r="A67" s="54"/>
      <c r="B67" s="57"/>
      <c r="C67" s="60" t="s">
        <v>1083</v>
      </c>
      <c r="D67" s="61"/>
      <c r="E67" s="61"/>
      <c r="F67" s="61"/>
      <c r="G67" s="61"/>
      <c r="H67" s="61"/>
      <c r="I67" s="62"/>
    </row>
    <row r="68" spans="1:9" x14ac:dyDescent="0.15">
      <c r="A68" s="52">
        <v>43001</v>
      </c>
      <c r="B68" s="55" t="str">
        <f t="shared" ref="B68" si="21">TEXT(A68,"aaa")</f>
        <v>土</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89.25" customHeight="1" thickBot="1" x14ac:dyDescent="0.2">
      <c r="A70" s="54"/>
      <c r="B70" s="57"/>
      <c r="C70" s="60" t="s">
        <v>1085</v>
      </c>
      <c r="D70" s="61"/>
      <c r="E70" s="61"/>
      <c r="F70" s="61"/>
      <c r="G70" s="61"/>
      <c r="H70" s="61"/>
      <c r="I70" s="62"/>
    </row>
    <row r="71" spans="1:9" x14ac:dyDescent="0.15">
      <c r="A71" s="52">
        <v>43002</v>
      </c>
      <c r="B71" s="55" t="str">
        <f t="shared" ref="B71" si="22">TEXT(A71,"aaa")</f>
        <v>日</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84.75" customHeight="1" thickBot="1" x14ac:dyDescent="0.2">
      <c r="A73" s="54"/>
      <c r="B73" s="57"/>
      <c r="C73" s="60" t="s">
        <v>1086</v>
      </c>
      <c r="D73" s="61"/>
      <c r="E73" s="61"/>
      <c r="F73" s="61"/>
      <c r="G73" s="61"/>
      <c r="H73" s="61"/>
      <c r="I73" s="62"/>
    </row>
    <row r="74" spans="1:9" x14ac:dyDescent="0.15">
      <c r="A74" s="52">
        <v>43003</v>
      </c>
      <c r="B74" s="55" t="str">
        <f t="shared" ref="B74" si="23">TEXT(A74,"aaa")</f>
        <v>月</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14.75" customHeight="1" thickBot="1" x14ac:dyDescent="0.2">
      <c r="A76" s="54"/>
      <c r="B76" s="57"/>
      <c r="C76" s="60" t="s">
        <v>1087</v>
      </c>
      <c r="D76" s="61"/>
      <c r="E76" s="61"/>
      <c r="F76" s="61"/>
      <c r="G76" s="61"/>
      <c r="H76" s="61"/>
      <c r="I76" s="62"/>
    </row>
    <row r="77" spans="1:9" x14ac:dyDescent="0.15">
      <c r="A77" s="52">
        <v>43004</v>
      </c>
      <c r="B77" s="55" t="str">
        <f t="shared" ref="B77" si="24">TEXT(A77,"aaa")</f>
        <v>火</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84" customHeight="1" thickBot="1" x14ac:dyDescent="0.2">
      <c r="A79" s="54"/>
      <c r="B79" s="57"/>
      <c r="C79" s="60" t="s">
        <v>1088</v>
      </c>
      <c r="D79" s="61"/>
      <c r="E79" s="61"/>
      <c r="F79" s="61"/>
      <c r="G79" s="61"/>
      <c r="H79" s="61"/>
      <c r="I79" s="62"/>
    </row>
    <row r="80" spans="1:9" x14ac:dyDescent="0.15">
      <c r="A80" s="52">
        <v>43005</v>
      </c>
      <c r="B80" s="55" t="str">
        <f t="shared" ref="B80" si="25">TEXT(A80,"aaa")</f>
        <v>水</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05.75" customHeight="1" thickBot="1" x14ac:dyDescent="0.2">
      <c r="A82" s="54"/>
      <c r="B82" s="57"/>
      <c r="C82" s="60" t="s">
        <v>1089</v>
      </c>
      <c r="D82" s="61"/>
      <c r="E82" s="61"/>
      <c r="F82" s="61"/>
      <c r="G82" s="61"/>
      <c r="H82" s="61"/>
      <c r="I82" s="62"/>
    </row>
    <row r="83" spans="1:9" x14ac:dyDescent="0.15">
      <c r="A83" s="52">
        <v>43006</v>
      </c>
      <c r="B83" s="55" t="str">
        <f t="shared" ref="B83" si="26">TEXT(A83,"aaa")</f>
        <v>木</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95.25" customHeight="1" thickBot="1" x14ac:dyDescent="0.2">
      <c r="A85" s="54"/>
      <c r="B85" s="57"/>
      <c r="C85" s="60" t="s">
        <v>1090</v>
      </c>
      <c r="D85" s="61"/>
      <c r="E85" s="61"/>
      <c r="F85" s="61"/>
      <c r="G85" s="61"/>
      <c r="H85" s="61"/>
      <c r="I85" s="62"/>
    </row>
    <row r="86" spans="1:9" x14ac:dyDescent="0.15">
      <c r="A86" s="52">
        <v>43007</v>
      </c>
      <c r="B86" s="55" t="str">
        <f t="shared" ref="B86" si="27">TEXT(A86,"aaa")</f>
        <v>金</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99" customHeight="1" thickBot="1" x14ac:dyDescent="0.2">
      <c r="A88" s="54"/>
      <c r="B88" s="57"/>
      <c r="C88" s="60" t="s">
        <v>1093</v>
      </c>
      <c r="D88" s="61"/>
      <c r="E88" s="61"/>
      <c r="F88" s="61"/>
      <c r="G88" s="61"/>
      <c r="H88" s="61"/>
      <c r="I88" s="62"/>
    </row>
    <row r="89" spans="1:9" x14ac:dyDescent="0.15">
      <c r="A89" s="52">
        <v>43008</v>
      </c>
      <c r="B89" s="55" t="str">
        <f t="shared" ref="B89" si="28">TEXT(A89,"aaa")</f>
        <v>土</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94.5" customHeight="1" thickBot="1" x14ac:dyDescent="0.2">
      <c r="A91" s="54"/>
      <c r="B91" s="57"/>
      <c r="C91" s="60" t="s">
        <v>1094</v>
      </c>
      <c r="D91" s="61"/>
      <c r="E91" s="61"/>
      <c r="F91" s="61"/>
      <c r="G91" s="61"/>
      <c r="H91" s="61"/>
      <c r="I91" s="62"/>
    </row>
    <row r="92" spans="1:9" x14ac:dyDescent="0.15">
      <c r="A92" s="52"/>
      <c r="B92" s="55"/>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57"/>
      <c r="C94" s="60" t="s">
        <v>1062</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I94"/>
  <sheetViews>
    <sheetView topLeftCell="A85" workbookViewId="0">
      <selection activeCell="C79" sqref="C79:I7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43009</v>
      </c>
      <c r="B2" s="55" t="str">
        <f>TEXT(A2,"aaa")</f>
        <v>日</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44.75" customHeight="1" thickBot="1" x14ac:dyDescent="0.2">
      <c r="A4" s="54"/>
      <c r="B4" s="57"/>
      <c r="C4" s="60" t="s">
        <v>1097</v>
      </c>
      <c r="D4" s="61"/>
      <c r="E4" s="61"/>
      <c r="F4" s="61"/>
      <c r="G4" s="61"/>
      <c r="H4" s="61"/>
      <c r="I4" s="62"/>
    </row>
    <row r="5" spans="1:9" x14ac:dyDescent="0.15">
      <c r="A5" s="52">
        <v>43010</v>
      </c>
      <c r="B5" s="55" t="str">
        <f t="shared" ref="B5" si="0">TEXT(A5,"aaa")</f>
        <v>月</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0" customHeight="1" thickBot="1" x14ac:dyDescent="0.2">
      <c r="A7" s="54"/>
      <c r="B7" s="57"/>
      <c r="C7" s="60" t="s">
        <v>1098</v>
      </c>
      <c r="D7" s="61"/>
      <c r="E7" s="61"/>
      <c r="F7" s="61"/>
      <c r="G7" s="61"/>
      <c r="H7" s="61"/>
      <c r="I7" s="62"/>
    </row>
    <row r="8" spans="1:9" x14ac:dyDescent="0.15">
      <c r="A8" s="52">
        <v>43011</v>
      </c>
      <c r="B8" s="55" t="str">
        <f t="shared" ref="B8" si="1">TEXT(A8,"aaa")</f>
        <v>火</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6.25" customHeight="1" thickBot="1" x14ac:dyDescent="0.2">
      <c r="A10" s="54"/>
      <c r="B10" s="57"/>
      <c r="C10" s="60" t="s">
        <v>1099</v>
      </c>
      <c r="D10" s="61"/>
      <c r="E10" s="61"/>
      <c r="F10" s="61"/>
      <c r="G10" s="61"/>
      <c r="H10" s="61"/>
      <c r="I10" s="62"/>
    </row>
    <row r="11" spans="1:9" x14ac:dyDescent="0.15">
      <c r="A11" s="52">
        <v>43012</v>
      </c>
      <c r="B11" s="55" t="str">
        <f t="shared" ref="B11" si="2">TEXT(A11,"aaa")</f>
        <v>水</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9.25" customHeight="1" thickBot="1" x14ac:dyDescent="0.2">
      <c r="A13" s="54"/>
      <c r="B13" s="57"/>
      <c r="C13" s="60" t="s">
        <v>1100</v>
      </c>
      <c r="D13" s="61"/>
      <c r="E13" s="61"/>
      <c r="F13" s="61"/>
      <c r="G13" s="61"/>
      <c r="H13" s="61"/>
      <c r="I13" s="62"/>
    </row>
    <row r="14" spans="1:9" x14ac:dyDescent="0.15">
      <c r="A14" s="52">
        <v>43013</v>
      </c>
      <c r="B14" s="55" t="str">
        <f t="shared" ref="B14" si="3">TEXT(A14,"aaa")</f>
        <v>木</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4.6" customHeight="1" thickBot="1" x14ac:dyDescent="0.2">
      <c r="A16" s="54"/>
      <c r="B16" s="57"/>
      <c r="C16" s="60" t="s">
        <v>1101</v>
      </c>
      <c r="D16" s="61"/>
      <c r="E16" s="61"/>
      <c r="F16" s="61"/>
      <c r="G16" s="61"/>
      <c r="H16" s="61"/>
      <c r="I16" s="62"/>
    </row>
    <row r="17" spans="1:9" x14ac:dyDescent="0.15">
      <c r="A17" s="52">
        <v>43014</v>
      </c>
      <c r="B17" s="55" t="str">
        <f t="shared" ref="B17" si="4">TEXT(A17,"aaa")</f>
        <v>金</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75.599999999999994" customHeight="1" thickBot="1" x14ac:dyDescent="0.2">
      <c r="A19" s="54"/>
      <c r="B19" s="57"/>
      <c r="C19" s="60" t="s">
        <v>1102</v>
      </c>
      <c r="D19" s="61"/>
      <c r="E19" s="61"/>
      <c r="F19" s="61"/>
      <c r="G19" s="61"/>
      <c r="H19" s="61"/>
      <c r="I19" s="62"/>
    </row>
    <row r="20" spans="1:9" x14ac:dyDescent="0.15">
      <c r="A20" s="52">
        <v>43015</v>
      </c>
      <c r="B20" s="55" t="str">
        <f t="shared" ref="B20" si="5">TEXT(A20,"aaa")</f>
        <v>土</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09.9" customHeight="1" thickBot="1" x14ac:dyDescent="0.2">
      <c r="A22" s="54"/>
      <c r="B22" s="57"/>
      <c r="C22" s="60" t="s">
        <v>1103</v>
      </c>
      <c r="D22" s="61"/>
      <c r="E22" s="61"/>
      <c r="F22" s="61"/>
      <c r="G22" s="61"/>
      <c r="H22" s="61"/>
      <c r="I22" s="62"/>
    </row>
    <row r="23" spans="1:9" x14ac:dyDescent="0.15">
      <c r="A23" s="52">
        <v>43016</v>
      </c>
      <c r="B23" s="55" t="str">
        <f t="shared" ref="B23" si="6">TEXT(A23,"aaa")</f>
        <v>日</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0.900000000000006" customHeight="1" thickBot="1" x14ac:dyDescent="0.2">
      <c r="A25" s="54"/>
      <c r="B25" s="57"/>
      <c r="C25" s="60" t="s">
        <v>1104</v>
      </c>
      <c r="D25" s="61"/>
      <c r="E25" s="61"/>
      <c r="F25" s="61"/>
      <c r="G25" s="61"/>
      <c r="H25" s="61"/>
      <c r="I25" s="62"/>
    </row>
    <row r="26" spans="1:9" x14ac:dyDescent="0.15">
      <c r="A26" s="52">
        <v>43017</v>
      </c>
      <c r="B26" s="55" t="str">
        <f t="shared" ref="B26" si="7">TEXT(A26,"aaa")</f>
        <v>月</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4" customHeight="1" thickBot="1" x14ac:dyDescent="0.2">
      <c r="A28" s="54"/>
      <c r="B28" s="57"/>
      <c r="C28" s="60" t="s">
        <v>1105</v>
      </c>
      <c r="D28" s="61"/>
      <c r="E28" s="61"/>
      <c r="F28" s="61"/>
      <c r="G28" s="61"/>
      <c r="H28" s="61"/>
      <c r="I28" s="62"/>
    </row>
    <row r="29" spans="1:9" x14ac:dyDescent="0.15">
      <c r="A29" s="52">
        <v>43018</v>
      </c>
      <c r="B29" s="55" t="str">
        <f t="shared" ref="B29" si="8">TEXT(A29,"aaa")</f>
        <v>火</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57.75" customHeight="1" thickBot="1" x14ac:dyDescent="0.2">
      <c r="A31" s="54"/>
      <c r="B31" s="57"/>
      <c r="C31" s="60" t="s">
        <v>1106</v>
      </c>
      <c r="D31" s="61"/>
      <c r="E31" s="61"/>
      <c r="F31" s="61"/>
      <c r="G31" s="61"/>
      <c r="H31" s="61"/>
      <c r="I31" s="62"/>
    </row>
    <row r="32" spans="1:9" x14ac:dyDescent="0.15">
      <c r="A32" s="52">
        <v>43019</v>
      </c>
      <c r="B32" s="55" t="str">
        <f t="shared" ref="B32" si="9">TEXT(A32,"aaa")</f>
        <v>水</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57" customHeight="1" thickBot="1" x14ac:dyDescent="0.2">
      <c r="A34" s="54"/>
      <c r="B34" s="57"/>
      <c r="C34" s="60" t="s">
        <v>1107</v>
      </c>
      <c r="D34" s="61"/>
      <c r="E34" s="61"/>
      <c r="F34" s="61"/>
      <c r="G34" s="61"/>
      <c r="H34" s="61"/>
      <c r="I34" s="62"/>
    </row>
    <row r="35" spans="1:9" x14ac:dyDescent="0.15">
      <c r="A35" s="52">
        <v>43020</v>
      </c>
      <c r="B35" s="55" t="str">
        <f t="shared" ref="B35" si="10">TEXT(A35,"aaa")</f>
        <v>木</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1.25" customHeight="1" thickBot="1" x14ac:dyDescent="0.2">
      <c r="A37" s="54"/>
      <c r="B37" s="57"/>
      <c r="C37" s="60" t="s">
        <v>1108</v>
      </c>
      <c r="D37" s="61"/>
      <c r="E37" s="61"/>
      <c r="F37" s="61"/>
      <c r="G37" s="61"/>
      <c r="H37" s="61"/>
      <c r="I37" s="62"/>
    </row>
    <row r="38" spans="1:9" x14ac:dyDescent="0.15">
      <c r="A38" s="52">
        <v>43021</v>
      </c>
      <c r="B38" s="55" t="str">
        <f t="shared" ref="B38" si="11">TEXT(A38,"aaa")</f>
        <v>金</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3.25" customHeight="1" thickBot="1" x14ac:dyDescent="0.2">
      <c r="A40" s="54"/>
      <c r="B40" s="57"/>
      <c r="C40" s="60" t="s">
        <v>1109</v>
      </c>
      <c r="D40" s="61"/>
      <c r="E40" s="61"/>
      <c r="F40" s="61"/>
      <c r="G40" s="61"/>
      <c r="H40" s="61"/>
      <c r="I40" s="62"/>
    </row>
    <row r="41" spans="1:9" x14ac:dyDescent="0.15">
      <c r="A41" s="52">
        <v>43022</v>
      </c>
      <c r="B41" s="55" t="str">
        <f t="shared" ref="B41" si="12">TEXT(A41,"aaa")</f>
        <v>土</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7.75" customHeight="1" thickBot="1" x14ac:dyDescent="0.2">
      <c r="A43" s="54"/>
      <c r="B43" s="57"/>
      <c r="C43" s="60" t="s">
        <v>1110</v>
      </c>
      <c r="D43" s="61"/>
      <c r="E43" s="61"/>
      <c r="F43" s="61"/>
      <c r="G43" s="61"/>
      <c r="H43" s="61"/>
      <c r="I43" s="62"/>
    </row>
    <row r="44" spans="1:9" x14ac:dyDescent="0.15">
      <c r="A44" s="52">
        <v>43023</v>
      </c>
      <c r="B44" s="55" t="str">
        <f t="shared" ref="B44" si="13">TEXT(A44,"aaa")</f>
        <v>日</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7" customHeight="1" thickBot="1" x14ac:dyDescent="0.2">
      <c r="A46" s="54"/>
      <c r="B46" s="57"/>
      <c r="C46" s="60" t="s">
        <v>1111</v>
      </c>
      <c r="D46" s="61"/>
      <c r="E46" s="61"/>
      <c r="F46" s="61"/>
      <c r="G46" s="61"/>
      <c r="H46" s="61"/>
      <c r="I46" s="62"/>
    </row>
    <row r="47" spans="1:9" x14ac:dyDescent="0.15">
      <c r="A47" s="52">
        <v>43024</v>
      </c>
      <c r="B47" s="55" t="str">
        <f t="shared" ref="B47" si="14">TEXT(A47,"aaa")</f>
        <v>月</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57" customHeight="1" thickBot="1" x14ac:dyDescent="0.2">
      <c r="A49" s="54"/>
      <c r="B49" s="57"/>
      <c r="C49" s="60" t="s">
        <v>1112</v>
      </c>
      <c r="D49" s="61"/>
      <c r="E49" s="61"/>
      <c r="F49" s="61"/>
      <c r="G49" s="61"/>
      <c r="H49" s="61"/>
      <c r="I49" s="62"/>
    </row>
    <row r="50" spans="1:9" x14ac:dyDescent="0.15">
      <c r="A50" s="52">
        <v>43025</v>
      </c>
      <c r="B50" s="55" t="str">
        <f t="shared" ref="B50" si="15">TEXT(A50,"aaa")</f>
        <v>火</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98.25" customHeight="1" thickBot="1" x14ac:dyDescent="0.2">
      <c r="A52" s="54"/>
      <c r="B52" s="57"/>
      <c r="C52" s="60" t="s">
        <v>1113</v>
      </c>
      <c r="D52" s="61"/>
      <c r="E52" s="61"/>
      <c r="F52" s="61"/>
      <c r="G52" s="61"/>
      <c r="H52" s="61"/>
      <c r="I52" s="62"/>
    </row>
    <row r="53" spans="1:9" x14ac:dyDescent="0.15">
      <c r="A53" s="52">
        <v>43026</v>
      </c>
      <c r="B53" s="55" t="str">
        <f t="shared" ref="B53" si="16">TEXT(A53,"aaa")</f>
        <v>水</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00.5" customHeight="1" thickBot="1" x14ac:dyDescent="0.2">
      <c r="A55" s="54"/>
      <c r="B55" s="57"/>
      <c r="C55" s="60" t="s">
        <v>1114</v>
      </c>
      <c r="D55" s="61"/>
      <c r="E55" s="61"/>
      <c r="F55" s="61"/>
      <c r="G55" s="61"/>
      <c r="H55" s="61"/>
      <c r="I55" s="62"/>
    </row>
    <row r="56" spans="1:9" x14ac:dyDescent="0.15">
      <c r="A56" s="52">
        <v>43027</v>
      </c>
      <c r="B56" s="55" t="str">
        <f t="shared" ref="B56" si="17">TEXT(A56,"aaa")</f>
        <v>木</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0" customHeight="1" thickBot="1" x14ac:dyDescent="0.2">
      <c r="A58" s="54"/>
      <c r="B58" s="57"/>
      <c r="C58" s="60" t="s">
        <v>1115</v>
      </c>
      <c r="D58" s="61"/>
      <c r="E58" s="61"/>
      <c r="F58" s="61"/>
      <c r="G58" s="61"/>
      <c r="H58" s="61"/>
      <c r="I58" s="62"/>
    </row>
    <row r="59" spans="1:9" x14ac:dyDescent="0.15">
      <c r="A59" s="52">
        <v>43028</v>
      </c>
      <c r="B59" s="55" t="str">
        <f t="shared" ref="B59" si="18">TEXT(A59,"aaa")</f>
        <v>金</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85.5" customHeight="1" thickBot="1" x14ac:dyDescent="0.2">
      <c r="A61" s="54"/>
      <c r="B61" s="57"/>
      <c r="C61" s="60" t="s">
        <v>1116</v>
      </c>
      <c r="D61" s="61"/>
      <c r="E61" s="61"/>
      <c r="F61" s="61"/>
      <c r="G61" s="61"/>
      <c r="H61" s="61"/>
      <c r="I61" s="62"/>
    </row>
    <row r="62" spans="1:9" x14ac:dyDescent="0.15">
      <c r="A62" s="52">
        <v>43029</v>
      </c>
      <c r="B62" s="55" t="str">
        <f t="shared" ref="B62" si="19">TEXT(A62,"aaa")</f>
        <v>土</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1.75" customHeight="1" thickBot="1" x14ac:dyDescent="0.2">
      <c r="A64" s="54"/>
      <c r="B64" s="57"/>
      <c r="C64" s="60" t="s">
        <v>1117</v>
      </c>
      <c r="D64" s="61"/>
      <c r="E64" s="61"/>
      <c r="F64" s="61"/>
      <c r="G64" s="61"/>
      <c r="H64" s="61"/>
      <c r="I64" s="62"/>
    </row>
    <row r="65" spans="1:9" x14ac:dyDescent="0.15">
      <c r="A65" s="52">
        <v>43030</v>
      </c>
      <c r="B65" s="55" t="str">
        <f t="shared" ref="B65" si="20">TEXT(A65,"aaa")</f>
        <v>日</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11.75" customHeight="1" thickBot="1" x14ac:dyDescent="0.2">
      <c r="A67" s="54"/>
      <c r="B67" s="57"/>
      <c r="C67" s="60" t="s">
        <v>1118</v>
      </c>
      <c r="D67" s="61"/>
      <c r="E67" s="61"/>
      <c r="F67" s="61"/>
      <c r="G67" s="61"/>
      <c r="H67" s="61"/>
      <c r="I67" s="62"/>
    </row>
    <row r="68" spans="1:9" x14ac:dyDescent="0.15">
      <c r="A68" s="52">
        <v>43031</v>
      </c>
      <c r="B68" s="55" t="str">
        <f t="shared" ref="B68" si="21">TEXT(A68,"aaa")</f>
        <v>月</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85.9" customHeight="1" thickBot="1" x14ac:dyDescent="0.2">
      <c r="A70" s="54"/>
      <c r="B70" s="57"/>
      <c r="C70" s="60" t="s">
        <v>1119</v>
      </c>
      <c r="D70" s="61"/>
      <c r="E70" s="61"/>
      <c r="F70" s="61"/>
      <c r="G70" s="61"/>
      <c r="H70" s="61"/>
      <c r="I70" s="62"/>
    </row>
    <row r="71" spans="1:9" x14ac:dyDescent="0.15">
      <c r="A71" s="52">
        <v>43032</v>
      </c>
      <c r="B71" s="55" t="str">
        <f t="shared" ref="B71" si="22">TEXT(A71,"aaa")</f>
        <v>火</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73.150000000000006" customHeight="1" thickBot="1" x14ac:dyDescent="0.2">
      <c r="A73" s="54"/>
      <c r="B73" s="57"/>
      <c r="C73" s="60" t="s">
        <v>1120</v>
      </c>
      <c r="D73" s="61"/>
      <c r="E73" s="61"/>
      <c r="F73" s="61"/>
      <c r="G73" s="61"/>
      <c r="H73" s="61"/>
      <c r="I73" s="62"/>
    </row>
    <row r="74" spans="1:9" x14ac:dyDescent="0.15">
      <c r="A74" s="52">
        <v>43033</v>
      </c>
      <c r="B74" s="55" t="str">
        <f t="shared" ref="B74" si="23">TEXT(A74,"aaa")</f>
        <v>水</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96.75" customHeight="1" thickBot="1" x14ac:dyDescent="0.2">
      <c r="A76" s="54"/>
      <c r="B76" s="57"/>
      <c r="C76" s="60" t="s">
        <v>1121</v>
      </c>
      <c r="D76" s="61"/>
      <c r="E76" s="61"/>
      <c r="F76" s="61"/>
      <c r="G76" s="61"/>
      <c r="H76" s="61"/>
      <c r="I76" s="62"/>
    </row>
    <row r="77" spans="1:9" x14ac:dyDescent="0.15">
      <c r="A77" s="52">
        <v>43034</v>
      </c>
      <c r="B77" s="55" t="str">
        <f t="shared" ref="B77" si="24">TEXT(A77,"aaa")</f>
        <v>木</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57" customHeight="1" thickBot="1" x14ac:dyDescent="0.2">
      <c r="A79" s="54"/>
      <c r="B79" s="57"/>
      <c r="C79" s="60" t="s">
        <v>1122</v>
      </c>
      <c r="D79" s="61"/>
      <c r="E79" s="61"/>
      <c r="F79" s="61"/>
      <c r="G79" s="61"/>
      <c r="H79" s="61"/>
      <c r="I79" s="62"/>
    </row>
    <row r="80" spans="1:9" x14ac:dyDescent="0.15">
      <c r="A80" s="52">
        <v>43035</v>
      </c>
      <c r="B80" s="55" t="str">
        <f t="shared" ref="B80" si="25">TEXT(A80,"aaa")</f>
        <v>金</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57" customHeight="1" thickBot="1" x14ac:dyDescent="0.2">
      <c r="A82" s="54"/>
      <c r="B82" s="57"/>
      <c r="C82" s="60" t="s">
        <v>1123</v>
      </c>
      <c r="D82" s="61"/>
      <c r="E82" s="61"/>
      <c r="F82" s="61"/>
      <c r="G82" s="61"/>
      <c r="H82" s="61"/>
      <c r="I82" s="62"/>
    </row>
    <row r="83" spans="1:9" x14ac:dyDescent="0.15">
      <c r="A83" s="52">
        <v>43036</v>
      </c>
      <c r="B83" s="55" t="str">
        <f t="shared" ref="B83" si="26">TEXT(A83,"aaa")</f>
        <v>土</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57.75" customHeight="1" thickBot="1" x14ac:dyDescent="0.2">
      <c r="A85" s="54"/>
      <c r="B85" s="57"/>
      <c r="C85" s="60" t="s">
        <v>1124</v>
      </c>
      <c r="D85" s="61"/>
      <c r="E85" s="61"/>
      <c r="F85" s="61"/>
      <c r="G85" s="61"/>
      <c r="H85" s="61"/>
      <c r="I85" s="62"/>
    </row>
    <row r="86" spans="1:9" x14ac:dyDescent="0.15">
      <c r="A86" s="52">
        <v>43037</v>
      </c>
      <c r="B86" s="55" t="str">
        <f t="shared" ref="B86" si="27">TEXT(A86,"aaa")</f>
        <v>日</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1.25" customHeight="1" thickBot="1" x14ac:dyDescent="0.2">
      <c r="A88" s="54"/>
      <c r="B88" s="57"/>
      <c r="C88" s="60" t="s">
        <v>1125</v>
      </c>
      <c r="D88" s="61"/>
      <c r="E88" s="61"/>
      <c r="F88" s="61"/>
      <c r="G88" s="61"/>
      <c r="H88" s="61"/>
      <c r="I88" s="62"/>
    </row>
    <row r="89" spans="1:9" x14ac:dyDescent="0.15">
      <c r="A89" s="52">
        <v>43038</v>
      </c>
      <c r="B89" s="55" t="str">
        <f t="shared" ref="B89" si="28">TEXT(A89,"aaa")</f>
        <v>月</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72.75" customHeight="1" thickBot="1" x14ac:dyDescent="0.2">
      <c r="A91" s="54"/>
      <c r="B91" s="57"/>
      <c r="C91" s="60" t="s">
        <v>1126</v>
      </c>
      <c r="D91" s="61"/>
      <c r="E91" s="61"/>
      <c r="F91" s="61"/>
      <c r="G91" s="61"/>
      <c r="H91" s="61"/>
      <c r="I91" s="62"/>
    </row>
    <row r="92" spans="1:9" x14ac:dyDescent="0.15">
      <c r="A92" s="52">
        <v>43039</v>
      </c>
      <c r="B92" s="55" t="s">
        <v>1096</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57"/>
      <c r="C94" s="60" t="s">
        <v>1127</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I94"/>
  <sheetViews>
    <sheetView topLeftCell="A40" workbookViewId="0">
      <selection activeCell="C52" sqref="C52:I5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43040</v>
      </c>
      <c r="B2" s="55" t="str">
        <f>TEXT(A2,"aaa")</f>
        <v>水</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9.25" customHeight="1" thickBot="1" x14ac:dyDescent="0.2">
      <c r="A4" s="54"/>
      <c r="B4" s="57"/>
      <c r="C4" s="60" t="s">
        <v>1128</v>
      </c>
      <c r="D4" s="61"/>
      <c r="E4" s="61"/>
      <c r="F4" s="61"/>
      <c r="G4" s="61"/>
      <c r="H4" s="61"/>
      <c r="I4" s="62"/>
    </row>
    <row r="5" spans="1:9" x14ac:dyDescent="0.15">
      <c r="A5" s="52">
        <v>43041</v>
      </c>
      <c r="B5" s="55" t="str">
        <f t="shared" ref="B5" si="0">TEXT(A5,"aaa")</f>
        <v>木</v>
      </c>
      <c r="C5" s="58" t="s">
        <v>3</v>
      </c>
      <c r="D5" s="58" t="s">
        <v>4</v>
      </c>
      <c r="E5" s="6" t="s">
        <v>5</v>
      </c>
      <c r="F5" s="2"/>
      <c r="G5" s="58" t="s">
        <v>7</v>
      </c>
      <c r="H5" s="6" t="s">
        <v>5</v>
      </c>
      <c r="I5" s="28"/>
    </row>
    <row r="6" spans="1:9" x14ac:dyDescent="0.15">
      <c r="A6" s="53"/>
      <c r="B6" s="56"/>
      <c r="C6" s="59"/>
      <c r="D6" s="59"/>
      <c r="E6" s="7" t="s">
        <v>6</v>
      </c>
      <c r="F6" s="3"/>
      <c r="G6" s="59"/>
      <c r="H6" s="7" t="s">
        <v>6</v>
      </c>
      <c r="I6" s="29"/>
    </row>
    <row r="7" spans="1:9" ht="102.75" customHeight="1" thickBot="1" x14ac:dyDescent="0.2">
      <c r="A7" s="54"/>
      <c r="B7" s="57"/>
      <c r="C7" s="60" t="s">
        <v>1129</v>
      </c>
      <c r="D7" s="61"/>
      <c r="E7" s="61"/>
      <c r="F7" s="61"/>
      <c r="G7" s="61"/>
      <c r="H7" s="61"/>
      <c r="I7" s="62"/>
    </row>
    <row r="8" spans="1:9" x14ac:dyDescent="0.15">
      <c r="A8" s="52">
        <v>43042</v>
      </c>
      <c r="B8" s="55" t="str">
        <f t="shared" ref="B8" si="1">TEXT(A8,"aaa")</f>
        <v>金</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74.25" customHeight="1" thickBot="1" x14ac:dyDescent="0.2">
      <c r="A10" s="54"/>
      <c r="B10" s="57"/>
      <c r="C10" s="60" t="s">
        <v>1130</v>
      </c>
      <c r="D10" s="61"/>
      <c r="E10" s="61"/>
      <c r="F10" s="61"/>
      <c r="G10" s="61"/>
      <c r="H10" s="61"/>
      <c r="I10" s="62"/>
    </row>
    <row r="11" spans="1:9" x14ac:dyDescent="0.15">
      <c r="A11" s="52">
        <v>43043</v>
      </c>
      <c r="B11" s="55" t="str">
        <f t="shared" ref="B11" si="2">TEXT(A11,"aaa")</f>
        <v>土</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2.75" customHeight="1" thickBot="1" x14ac:dyDescent="0.2">
      <c r="A13" s="54"/>
      <c r="B13" s="57"/>
      <c r="C13" s="60" t="s">
        <v>1131</v>
      </c>
      <c r="D13" s="61"/>
      <c r="E13" s="61"/>
      <c r="F13" s="61"/>
      <c r="G13" s="61"/>
      <c r="H13" s="61"/>
      <c r="I13" s="62"/>
    </row>
    <row r="14" spans="1:9" x14ac:dyDescent="0.15">
      <c r="A14" s="52">
        <v>43044</v>
      </c>
      <c r="B14" s="55" t="str">
        <f t="shared" ref="B14" si="3">TEXT(A14,"aaa")</f>
        <v>日</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3" customHeight="1" thickBot="1" x14ac:dyDescent="0.2">
      <c r="A16" s="54"/>
      <c r="B16" s="57"/>
      <c r="C16" s="60" t="s">
        <v>1146</v>
      </c>
      <c r="D16" s="61"/>
      <c r="E16" s="61"/>
      <c r="F16" s="61"/>
      <c r="G16" s="61"/>
      <c r="H16" s="61"/>
      <c r="I16" s="62"/>
    </row>
    <row r="17" spans="1:9" x14ac:dyDescent="0.15">
      <c r="A17" s="52">
        <v>43045</v>
      </c>
      <c r="B17" s="55" t="str">
        <f t="shared" ref="B17" si="4">TEXT(A17,"aaa")</f>
        <v>月</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75.599999999999994" customHeight="1" thickBot="1" x14ac:dyDescent="0.2">
      <c r="A19" s="54"/>
      <c r="B19" s="57"/>
      <c r="C19" s="60" t="s">
        <v>1132</v>
      </c>
      <c r="D19" s="61"/>
      <c r="E19" s="61"/>
      <c r="F19" s="61"/>
      <c r="G19" s="61"/>
      <c r="H19" s="61"/>
      <c r="I19" s="62"/>
    </row>
    <row r="20" spans="1:9" x14ac:dyDescent="0.15">
      <c r="A20" s="52">
        <v>43046</v>
      </c>
      <c r="B20" s="55" t="str">
        <f t="shared" ref="B20" si="5">TEXT(A20,"aaa")</f>
        <v>火</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62.25" customHeight="1" thickBot="1" x14ac:dyDescent="0.2">
      <c r="A22" s="54"/>
      <c r="B22" s="57"/>
      <c r="C22" s="60" t="s">
        <v>1133</v>
      </c>
      <c r="D22" s="61"/>
      <c r="E22" s="61"/>
      <c r="F22" s="61"/>
      <c r="G22" s="61"/>
      <c r="H22" s="61"/>
      <c r="I22" s="62"/>
    </row>
    <row r="23" spans="1:9" x14ac:dyDescent="0.15">
      <c r="A23" s="52">
        <v>43047</v>
      </c>
      <c r="B23" s="55" t="str">
        <f t="shared" ref="B23" si="6">TEXT(A23,"aaa")</f>
        <v>水</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60" customHeight="1" thickBot="1" x14ac:dyDescent="0.2">
      <c r="A25" s="54"/>
      <c r="B25" s="57"/>
      <c r="C25" s="60" t="s">
        <v>1134</v>
      </c>
      <c r="D25" s="61"/>
      <c r="E25" s="61"/>
      <c r="F25" s="61"/>
      <c r="G25" s="61"/>
      <c r="H25" s="61"/>
      <c r="I25" s="62"/>
    </row>
    <row r="26" spans="1:9" x14ac:dyDescent="0.15">
      <c r="A26" s="52">
        <v>43048</v>
      </c>
      <c r="B26" s="55" t="str">
        <f t="shared" ref="B26" si="7">TEXT(A26,"aaa")</f>
        <v>木</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1.5" customHeight="1" thickBot="1" x14ac:dyDescent="0.2">
      <c r="A28" s="54"/>
      <c r="B28" s="57"/>
      <c r="C28" s="60" t="s">
        <v>1135</v>
      </c>
      <c r="D28" s="61"/>
      <c r="E28" s="61"/>
      <c r="F28" s="61"/>
      <c r="G28" s="61"/>
      <c r="H28" s="61"/>
      <c r="I28" s="62"/>
    </row>
    <row r="29" spans="1:9" x14ac:dyDescent="0.15">
      <c r="A29" s="52">
        <v>43049</v>
      </c>
      <c r="B29" s="55" t="str">
        <f t="shared" ref="B29" si="8">TEXT(A29,"aaa")</f>
        <v>金</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57.75" customHeight="1" thickBot="1" x14ac:dyDescent="0.2">
      <c r="A31" s="54"/>
      <c r="B31" s="57"/>
      <c r="C31" s="60" t="s">
        <v>1136</v>
      </c>
      <c r="D31" s="61"/>
      <c r="E31" s="61"/>
      <c r="F31" s="61"/>
      <c r="G31" s="61"/>
      <c r="H31" s="61"/>
      <c r="I31" s="62"/>
    </row>
    <row r="32" spans="1:9" x14ac:dyDescent="0.15">
      <c r="A32" s="52">
        <v>43050</v>
      </c>
      <c r="B32" s="55" t="str">
        <f t="shared" ref="B32" si="9">TEXT(A32,"aaa")</f>
        <v>土</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2.75" customHeight="1" thickBot="1" x14ac:dyDescent="0.2">
      <c r="A34" s="54"/>
      <c r="B34" s="57"/>
      <c r="C34" s="60" t="s">
        <v>1137</v>
      </c>
      <c r="D34" s="61"/>
      <c r="E34" s="61"/>
      <c r="F34" s="61"/>
      <c r="G34" s="61"/>
      <c r="H34" s="61"/>
      <c r="I34" s="62"/>
    </row>
    <row r="35" spans="1:9" x14ac:dyDescent="0.15">
      <c r="A35" s="52">
        <v>43051</v>
      </c>
      <c r="B35" s="55" t="str">
        <f t="shared" ref="B35" si="10">TEXT(A35,"aaa")</f>
        <v>日</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1.25" customHeight="1" thickBot="1" x14ac:dyDescent="0.2">
      <c r="A37" s="54"/>
      <c r="B37" s="57"/>
      <c r="C37" s="60" t="s">
        <v>1138</v>
      </c>
      <c r="D37" s="61"/>
      <c r="E37" s="61"/>
      <c r="F37" s="61"/>
      <c r="G37" s="61"/>
      <c r="H37" s="61"/>
      <c r="I37" s="62"/>
    </row>
    <row r="38" spans="1:9" x14ac:dyDescent="0.15">
      <c r="A38" s="52">
        <v>43052</v>
      </c>
      <c r="B38" s="55" t="str">
        <f t="shared" ref="B38" si="11">TEXT(A38,"aaa")</f>
        <v>月</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57" customHeight="1" thickBot="1" x14ac:dyDescent="0.2">
      <c r="A40" s="54"/>
      <c r="B40" s="57"/>
      <c r="C40" s="60" t="s">
        <v>1139</v>
      </c>
      <c r="D40" s="61"/>
      <c r="E40" s="61"/>
      <c r="F40" s="61"/>
      <c r="G40" s="61"/>
      <c r="H40" s="61"/>
      <c r="I40" s="62"/>
    </row>
    <row r="41" spans="1:9" x14ac:dyDescent="0.15">
      <c r="A41" s="52">
        <v>43053</v>
      </c>
      <c r="B41" s="55" t="str">
        <f t="shared" ref="B41" si="12">TEXT(A41,"aaa")</f>
        <v>火</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71.25" customHeight="1" thickBot="1" x14ac:dyDescent="0.2">
      <c r="A43" s="54"/>
      <c r="B43" s="57"/>
      <c r="C43" s="60" t="s">
        <v>1140</v>
      </c>
      <c r="D43" s="61"/>
      <c r="E43" s="61"/>
      <c r="F43" s="61"/>
      <c r="G43" s="61"/>
      <c r="H43" s="61"/>
      <c r="I43" s="62"/>
    </row>
    <row r="44" spans="1:9" x14ac:dyDescent="0.15">
      <c r="A44" s="52">
        <v>43054</v>
      </c>
      <c r="B44" s="55" t="str">
        <f t="shared" ref="B44" si="13">TEXT(A44,"aaa")</f>
        <v>水</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83.25" customHeight="1" thickBot="1" x14ac:dyDescent="0.2">
      <c r="A46" s="54"/>
      <c r="B46" s="57"/>
      <c r="C46" s="60" t="s">
        <v>1141</v>
      </c>
      <c r="D46" s="61"/>
      <c r="E46" s="61"/>
      <c r="F46" s="61"/>
      <c r="G46" s="61"/>
      <c r="H46" s="61"/>
      <c r="I46" s="62"/>
    </row>
    <row r="47" spans="1:9" x14ac:dyDescent="0.15">
      <c r="A47" s="52">
        <v>43055</v>
      </c>
      <c r="B47" s="55" t="str">
        <f t="shared" ref="B47" si="14">TEXT(A47,"aaa")</f>
        <v>木</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58.5" customHeight="1" thickBot="1" x14ac:dyDescent="0.2">
      <c r="A49" s="54"/>
      <c r="B49" s="57"/>
      <c r="C49" s="60" t="s">
        <v>1142</v>
      </c>
      <c r="D49" s="61"/>
      <c r="E49" s="61"/>
      <c r="F49" s="61"/>
      <c r="G49" s="61"/>
      <c r="H49" s="61"/>
      <c r="I49" s="62"/>
    </row>
    <row r="50" spans="1:9" x14ac:dyDescent="0.15">
      <c r="A50" s="52">
        <v>43056</v>
      </c>
      <c r="B50" s="55" t="str">
        <f t="shared" ref="B50" si="15">TEXT(A50,"aaa")</f>
        <v>金</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69" customHeight="1" thickBot="1" x14ac:dyDescent="0.2">
      <c r="A52" s="54"/>
      <c r="B52" s="57"/>
      <c r="C52" s="60" t="s">
        <v>1143</v>
      </c>
      <c r="D52" s="61"/>
      <c r="E52" s="61"/>
      <c r="F52" s="61"/>
      <c r="G52" s="61"/>
      <c r="H52" s="61"/>
      <c r="I52" s="62"/>
    </row>
    <row r="53" spans="1:9" x14ac:dyDescent="0.15">
      <c r="A53" s="52">
        <v>43057</v>
      </c>
      <c r="B53" s="55" t="str">
        <f t="shared" ref="B53" si="16">TEXT(A53,"aaa")</f>
        <v>土</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78" customHeight="1" thickBot="1" x14ac:dyDescent="0.2">
      <c r="A55" s="54"/>
      <c r="B55" s="57"/>
      <c r="C55" s="60" t="s">
        <v>1145</v>
      </c>
      <c r="D55" s="61"/>
      <c r="E55" s="61"/>
      <c r="F55" s="61"/>
      <c r="G55" s="61"/>
      <c r="H55" s="61"/>
      <c r="I55" s="62"/>
    </row>
    <row r="56" spans="1:9" x14ac:dyDescent="0.15">
      <c r="A56" s="52">
        <v>43058</v>
      </c>
      <c r="B56" s="55" t="str">
        <f t="shared" ref="B56" si="17">TEXT(A56,"aaa")</f>
        <v>日</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9" customHeight="1" thickBot="1" x14ac:dyDescent="0.2">
      <c r="A58" s="54"/>
      <c r="B58" s="57"/>
      <c r="C58" s="60" t="s">
        <v>1144</v>
      </c>
      <c r="D58" s="61"/>
      <c r="E58" s="61"/>
      <c r="F58" s="61"/>
      <c r="G58" s="61"/>
      <c r="H58" s="61"/>
      <c r="I58" s="62"/>
    </row>
    <row r="59" spans="1:9" x14ac:dyDescent="0.15">
      <c r="A59" s="52">
        <v>43059</v>
      </c>
      <c r="B59" s="55" t="str">
        <f t="shared" ref="B59" si="18">TEXT(A59,"aaa")</f>
        <v>月</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74.25" customHeight="1" thickBot="1" x14ac:dyDescent="0.2">
      <c r="A61" s="54"/>
      <c r="B61" s="57"/>
      <c r="C61" s="60" t="s">
        <v>1147</v>
      </c>
      <c r="D61" s="61"/>
      <c r="E61" s="61"/>
      <c r="F61" s="61"/>
      <c r="G61" s="61"/>
      <c r="H61" s="61"/>
      <c r="I61" s="62"/>
    </row>
    <row r="62" spans="1:9" x14ac:dyDescent="0.15">
      <c r="A62" s="52">
        <v>43060</v>
      </c>
      <c r="B62" s="55" t="str">
        <f t="shared" ref="B62" si="19">TEXT(A62,"aaa")</f>
        <v>火</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9.25" customHeight="1" thickBot="1" x14ac:dyDescent="0.2">
      <c r="A64" s="54"/>
      <c r="B64" s="57"/>
      <c r="C64" s="60" t="s">
        <v>1148</v>
      </c>
      <c r="D64" s="61"/>
      <c r="E64" s="61"/>
      <c r="F64" s="61"/>
      <c r="G64" s="61"/>
      <c r="H64" s="61"/>
      <c r="I64" s="62"/>
    </row>
    <row r="65" spans="1:9" x14ac:dyDescent="0.15">
      <c r="A65" s="52">
        <v>43061</v>
      </c>
      <c r="B65" s="55" t="str">
        <f t="shared" ref="B65" si="20">TEXT(A65,"aaa")</f>
        <v>水</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61.5" customHeight="1" thickBot="1" x14ac:dyDescent="0.2">
      <c r="A67" s="54"/>
      <c r="B67" s="57"/>
      <c r="C67" s="60" t="s">
        <v>1151</v>
      </c>
      <c r="D67" s="61"/>
      <c r="E67" s="61"/>
      <c r="F67" s="61"/>
      <c r="G67" s="61"/>
      <c r="H67" s="61"/>
      <c r="I67" s="62"/>
    </row>
    <row r="68" spans="1:9" x14ac:dyDescent="0.15">
      <c r="A68" s="52">
        <v>43062</v>
      </c>
      <c r="B68" s="55" t="str">
        <f t="shared" ref="B68" si="21">TEXT(A68,"aaa")</f>
        <v>木</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4.25" customHeight="1" thickBot="1" x14ac:dyDescent="0.2">
      <c r="A70" s="54"/>
      <c r="B70" s="57"/>
      <c r="C70" s="60" t="s">
        <v>1149</v>
      </c>
      <c r="D70" s="61"/>
      <c r="E70" s="61"/>
      <c r="F70" s="61"/>
      <c r="G70" s="61"/>
      <c r="H70" s="61"/>
      <c r="I70" s="62"/>
    </row>
    <row r="71" spans="1:9" x14ac:dyDescent="0.15">
      <c r="A71" s="52">
        <v>43063</v>
      </c>
      <c r="B71" s="55" t="str">
        <f t="shared" ref="B71" si="22">TEXT(A71,"aaa")</f>
        <v>金</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64.5" customHeight="1" thickBot="1" x14ac:dyDescent="0.2">
      <c r="A73" s="54"/>
      <c r="B73" s="57"/>
      <c r="C73" s="60" t="s">
        <v>1150</v>
      </c>
      <c r="D73" s="61"/>
      <c r="E73" s="61"/>
      <c r="F73" s="61"/>
      <c r="G73" s="61"/>
      <c r="H73" s="61"/>
      <c r="I73" s="62"/>
    </row>
    <row r="74" spans="1:9" x14ac:dyDescent="0.15">
      <c r="A74" s="52">
        <v>43064</v>
      </c>
      <c r="B74" s="55" t="str">
        <f t="shared" ref="B74" si="23">TEXT(A74,"aaa")</f>
        <v>土</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2.75" customHeight="1" thickBot="1" x14ac:dyDescent="0.2">
      <c r="A76" s="54"/>
      <c r="B76" s="57"/>
      <c r="C76" s="60" t="s">
        <v>1152</v>
      </c>
      <c r="D76" s="61"/>
      <c r="E76" s="61"/>
      <c r="F76" s="61"/>
      <c r="G76" s="61"/>
      <c r="H76" s="61"/>
      <c r="I76" s="62"/>
    </row>
    <row r="77" spans="1:9" x14ac:dyDescent="0.15">
      <c r="A77" s="52">
        <v>43065</v>
      </c>
      <c r="B77" s="55" t="str">
        <f t="shared" ref="B77" si="24">TEXT(A77,"aaa")</f>
        <v>日</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6" customHeight="1" thickBot="1" x14ac:dyDescent="0.2">
      <c r="A79" s="54"/>
      <c r="B79" s="57"/>
      <c r="C79" s="60" t="s">
        <v>1153</v>
      </c>
      <c r="D79" s="61"/>
      <c r="E79" s="61"/>
      <c r="F79" s="61"/>
      <c r="G79" s="61"/>
      <c r="H79" s="61"/>
      <c r="I79" s="62"/>
    </row>
    <row r="80" spans="1:9" x14ac:dyDescent="0.15">
      <c r="A80" s="52">
        <v>43066</v>
      </c>
      <c r="B80" s="55" t="str">
        <f t="shared" ref="B80" si="25">TEXT(A80,"aaa")</f>
        <v>月</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1154</v>
      </c>
      <c r="D82" s="61"/>
      <c r="E82" s="61"/>
      <c r="F82" s="61"/>
      <c r="G82" s="61"/>
      <c r="H82" s="61"/>
      <c r="I82" s="62"/>
    </row>
    <row r="83" spans="1:9" x14ac:dyDescent="0.15">
      <c r="A83" s="52">
        <v>43067</v>
      </c>
      <c r="B83" s="55" t="str">
        <f t="shared" ref="B83" si="26">TEXT(A83,"aaa")</f>
        <v>火</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66" customHeight="1" thickBot="1" x14ac:dyDescent="0.2">
      <c r="A85" s="54"/>
      <c r="B85" s="57"/>
      <c r="C85" s="60" t="s">
        <v>1155</v>
      </c>
      <c r="D85" s="61"/>
      <c r="E85" s="61"/>
      <c r="F85" s="61"/>
      <c r="G85" s="61"/>
      <c r="H85" s="61"/>
      <c r="I85" s="62"/>
    </row>
    <row r="86" spans="1:9" x14ac:dyDescent="0.15">
      <c r="A86" s="52">
        <v>43068</v>
      </c>
      <c r="B86" s="55" t="str">
        <f t="shared" ref="B86" si="27">TEXT(A86,"aaa")</f>
        <v>水</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82.5" customHeight="1" thickBot="1" x14ac:dyDescent="0.2">
      <c r="A88" s="54"/>
      <c r="B88" s="57"/>
      <c r="C88" s="60" t="s">
        <v>1156</v>
      </c>
      <c r="D88" s="61"/>
      <c r="E88" s="61"/>
      <c r="F88" s="61"/>
      <c r="G88" s="61"/>
      <c r="H88" s="61"/>
      <c r="I88" s="62"/>
    </row>
    <row r="89" spans="1:9" x14ac:dyDescent="0.15">
      <c r="A89" s="52">
        <v>43069</v>
      </c>
      <c r="B89" s="55" t="str">
        <f t="shared" ref="B89" si="28">TEXT(A89,"aaa")</f>
        <v>木</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83.25" customHeight="1" thickBot="1" x14ac:dyDescent="0.2">
      <c r="A91" s="54"/>
      <c r="B91" s="57"/>
      <c r="C91" s="60" t="s">
        <v>1157</v>
      </c>
      <c r="D91" s="61"/>
      <c r="E91" s="61"/>
      <c r="F91" s="61"/>
      <c r="G91" s="61"/>
      <c r="H91" s="61"/>
      <c r="I91" s="62"/>
    </row>
    <row r="92" spans="1:9" x14ac:dyDescent="0.15">
      <c r="A92" s="52"/>
      <c r="B92" s="55"/>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57"/>
      <c r="C94" s="60" t="s">
        <v>1039</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94"/>
  <sheetViews>
    <sheetView topLeftCell="A19" workbookViewId="0">
      <selection activeCell="C25" sqref="C25:I2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43070</v>
      </c>
      <c r="B2" s="55" t="s">
        <v>88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2" customHeight="1" thickBot="1" x14ac:dyDescent="0.2">
      <c r="A4" s="54"/>
      <c r="B4" s="57"/>
      <c r="C4" s="60" t="s">
        <v>1158</v>
      </c>
      <c r="D4" s="61"/>
      <c r="E4" s="61"/>
      <c r="F4" s="61"/>
      <c r="G4" s="61"/>
      <c r="H4" s="61"/>
      <c r="I4" s="62"/>
    </row>
    <row r="5" spans="1:9" x14ac:dyDescent="0.15">
      <c r="A5" s="52">
        <v>43071</v>
      </c>
      <c r="B5" s="55" t="s">
        <v>11</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1159</v>
      </c>
      <c r="D7" s="61"/>
      <c r="E7" s="61"/>
      <c r="F7" s="61"/>
      <c r="G7" s="61"/>
      <c r="H7" s="61"/>
      <c r="I7" s="62"/>
    </row>
    <row r="8" spans="1:9" x14ac:dyDescent="0.15">
      <c r="A8" s="52">
        <v>43072</v>
      </c>
      <c r="B8" s="55" t="s">
        <v>12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1160</v>
      </c>
      <c r="D10" s="61"/>
      <c r="E10" s="61"/>
      <c r="F10" s="61"/>
      <c r="G10" s="61"/>
      <c r="H10" s="61"/>
      <c r="I10" s="62"/>
    </row>
    <row r="11" spans="1:9" x14ac:dyDescent="0.15">
      <c r="A11" s="52">
        <v>43073</v>
      </c>
      <c r="B11" s="55" t="s">
        <v>13</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4.25" customHeight="1" thickBot="1" x14ac:dyDescent="0.2">
      <c r="A13" s="54"/>
      <c r="B13" s="57"/>
      <c r="C13" s="60" t="s">
        <v>1161</v>
      </c>
      <c r="D13" s="61"/>
      <c r="E13" s="61"/>
      <c r="F13" s="61"/>
      <c r="G13" s="61"/>
      <c r="H13" s="61"/>
      <c r="I13" s="62"/>
    </row>
    <row r="14" spans="1:9" x14ac:dyDescent="0.15">
      <c r="A14" s="52">
        <v>43074</v>
      </c>
      <c r="B14" s="55" t="s">
        <v>14</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4.5" customHeight="1" thickBot="1" x14ac:dyDescent="0.2">
      <c r="A16" s="54"/>
      <c r="B16" s="57"/>
      <c r="C16" s="60" t="s">
        <v>1162</v>
      </c>
      <c r="D16" s="61"/>
      <c r="E16" s="61"/>
      <c r="F16" s="61"/>
      <c r="G16" s="61"/>
      <c r="H16" s="61"/>
      <c r="I16" s="62"/>
    </row>
    <row r="17" spans="1:9" x14ac:dyDescent="0.15">
      <c r="A17" s="52">
        <v>43075</v>
      </c>
      <c r="B17" s="55" t="s">
        <v>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71.25" customHeight="1" thickBot="1" x14ac:dyDescent="0.2">
      <c r="A19" s="54"/>
      <c r="B19" s="57"/>
      <c r="C19" s="60" t="s">
        <v>1163</v>
      </c>
      <c r="D19" s="61"/>
      <c r="E19" s="61"/>
      <c r="F19" s="61"/>
      <c r="G19" s="61"/>
      <c r="H19" s="61"/>
      <c r="I19" s="62"/>
    </row>
    <row r="20" spans="1:9" x14ac:dyDescent="0.15">
      <c r="A20" s="52">
        <v>43076</v>
      </c>
      <c r="B20" s="55" t="s">
        <v>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72.75" customHeight="1" thickBot="1" x14ac:dyDescent="0.2">
      <c r="A22" s="54"/>
      <c r="B22" s="57"/>
      <c r="C22" s="60" t="s">
        <v>1164</v>
      </c>
      <c r="D22" s="61"/>
      <c r="E22" s="61"/>
      <c r="F22" s="61"/>
      <c r="G22" s="61"/>
      <c r="H22" s="61"/>
      <c r="I22" s="62"/>
    </row>
    <row r="23" spans="1:9" x14ac:dyDescent="0.15">
      <c r="A23" s="52">
        <v>43077</v>
      </c>
      <c r="B23" s="55" t="s">
        <v>10</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85.15" customHeight="1" thickBot="1" x14ac:dyDescent="0.2">
      <c r="A25" s="54"/>
      <c r="B25" s="57"/>
      <c r="C25" s="60" t="s">
        <v>1165</v>
      </c>
      <c r="D25" s="61"/>
      <c r="E25" s="61"/>
      <c r="F25" s="61"/>
      <c r="G25" s="61"/>
      <c r="H25" s="61"/>
      <c r="I25" s="62"/>
    </row>
    <row r="26" spans="1:9" x14ac:dyDescent="0.15">
      <c r="A26" s="52">
        <v>43078</v>
      </c>
      <c r="B26" s="55" t="s">
        <v>11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11" customHeight="1" thickBot="1" x14ac:dyDescent="0.2">
      <c r="A28" s="54"/>
      <c r="B28" s="57"/>
      <c r="C28" s="60" t="s">
        <v>1166</v>
      </c>
      <c r="D28" s="61"/>
      <c r="E28" s="61"/>
      <c r="F28" s="61"/>
      <c r="G28" s="61"/>
      <c r="H28" s="61"/>
      <c r="I28" s="62"/>
    </row>
    <row r="29" spans="1:9" x14ac:dyDescent="0.15">
      <c r="A29" s="52">
        <v>43079</v>
      </c>
      <c r="B29" s="55" t="s">
        <v>12</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63" customHeight="1" thickBot="1" x14ac:dyDescent="0.2">
      <c r="A31" s="54"/>
      <c r="B31" s="57"/>
      <c r="C31" s="60" t="s">
        <v>1167</v>
      </c>
      <c r="D31" s="61"/>
      <c r="E31" s="61"/>
      <c r="F31" s="61"/>
      <c r="G31" s="61"/>
      <c r="H31" s="61"/>
      <c r="I31" s="62"/>
    </row>
    <row r="32" spans="1:9" x14ac:dyDescent="0.15">
      <c r="A32" s="52">
        <v>43080</v>
      </c>
      <c r="B32" s="55" t="s">
        <v>13</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92.25" customHeight="1" thickBot="1" x14ac:dyDescent="0.2">
      <c r="A34" s="54"/>
      <c r="B34" s="57"/>
      <c r="C34" s="60" t="s">
        <v>1168</v>
      </c>
      <c r="D34" s="61"/>
      <c r="E34" s="61"/>
      <c r="F34" s="61"/>
      <c r="G34" s="61"/>
      <c r="H34" s="61"/>
      <c r="I34" s="62"/>
    </row>
    <row r="35" spans="1:9" x14ac:dyDescent="0.15">
      <c r="A35" s="52">
        <v>43081</v>
      </c>
      <c r="B35" s="55" t="s">
        <v>14</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2" customHeight="1" thickBot="1" x14ac:dyDescent="0.2">
      <c r="A37" s="54"/>
      <c r="B37" s="57"/>
      <c r="C37" s="60" t="s">
        <v>1169</v>
      </c>
      <c r="D37" s="61"/>
      <c r="E37" s="61"/>
      <c r="F37" s="61"/>
      <c r="G37" s="61"/>
      <c r="H37" s="61"/>
      <c r="I37" s="62"/>
    </row>
    <row r="38" spans="1:9" x14ac:dyDescent="0.15">
      <c r="A38" s="52">
        <v>43082</v>
      </c>
      <c r="B38" s="55" t="s">
        <v>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5" customHeight="1" thickBot="1" x14ac:dyDescent="0.2">
      <c r="A40" s="54"/>
      <c r="B40" s="57"/>
      <c r="C40" s="60" t="s">
        <v>1170</v>
      </c>
      <c r="D40" s="61"/>
      <c r="E40" s="61"/>
      <c r="F40" s="61"/>
      <c r="G40" s="61"/>
      <c r="H40" s="61"/>
      <c r="I40" s="62"/>
    </row>
    <row r="41" spans="1:9" x14ac:dyDescent="0.15">
      <c r="A41" s="52">
        <v>43083</v>
      </c>
      <c r="B41" s="55" t="s">
        <v>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67.5" customHeight="1" thickBot="1" x14ac:dyDescent="0.2">
      <c r="A43" s="54"/>
      <c r="B43" s="57"/>
      <c r="C43" s="60" t="s">
        <v>1171</v>
      </c>
      <c r="D43" s="61"/>
      <c r="E43" s="61"/>
      <c r="F43" s="61"/>
      <c r="G43" s="61"/>
      <c r="H43" s="61"/>
      <c r="I43" s="62"/>
    </row>
    <row r="44" spans="1:9" x14ac:dyDescent="0.15">
      <c r="A44" s="52">
        <v>43084</v>
      </c>
      <c r="B44" s="55" t="s">
        <v>10</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66.75" customHeight="1" thickBot="1" x14ac:dyDescent="0.2">
      <c r="A46" s="54"/>
      <c r="B46" s="57"/>
      <c r="C46" s="60" t="s">
        <v>1172</v>
      </c>
      <c r="D46" s="61"/>
      <c r="E46" s="61"/>
      <c r="F46" s="61"/>
      <c r="G46" s="61"/>
      <c r="H46" s="61"/>
      <c r="I46" s="62"/>
    </row>
    <row r="47" spans="1:9" x14ac:dyDescent="0.15">
      <c r="A47" s="52">
        <v>43085</v>
      </c>
      <c r="B47" s="55" t="s">
        <v>11</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69.75" customHeight="1" thickBot="1" x14ac:dyDescent="0.2">
      <c r="A49" s="54"/>
      <c r="B49" s="57"/>
      <c r="C49" s="60" t="s">
        <v>1173</v>
      </c>
      <c r="D49" s="61"/>
      <c r="E49" s="61"/>
      <c r="F49" s="61"/>
      <c r="G49" s="61"/>
      <c r="H49" s="61"/>
      <c r="I49" s="62"/>
    </row>
    <row r="50" spans="1:9" x14ac:dyDescent="0.15">
      <c r="A50" s="52">
        <v>43086</v>
      </c>
      <c r="B50" s="55" t="s">
        <v>12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1.25" customHeight="1" thickBot="1" x14ac:dyDescent="0.2">
      <c r="A52" s="54"/>
      <c r="B52" s="57"/>
      <c r="C52" s="60" t="s">
        <v>1174</v>
      </c>
      <c r="D52" s="61"/>
      <c r="E52" s="61"/>
      <c r="F52" s="61"/>
      <c r="G52" s="61"/>
      <c r="H52" s="61"/>
      <c r="I52" s="62"/>
    </row>
    <row r="53" spans="1:9" x14ac:dyDescent="0.15">
      <c r="A53" s="52">
        <v>43087</v>
      </c>
      <c r="B53" s="55" t="s">
        <v>13</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57.75" customHeight="1" thickBot="1" x14ac:dyDescent="0.2">
      <c r="A55" s="54"/>
      <c r="B55" s="57"/>
      <c r="C55" s="60" t="s">
        <v>1175</v>
      </c>
      <c r="D55" s="61"/>
      <c r="E55" s="61"/>
      <c r="F55" s="61"/>
      <c r="G55" s="61"/>
      <c r="H55" s="61"/>
      <c r="I55" s="62"/>
    </row>
    <row r="56" spans="1:9" x14ac:dyDescent="0.15">
      <c r="A56" s="52">
        <v>43088</v>
      </c>
      <c r="B56" s="55" t="s">
        <v>14</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75" customHeight="1" thickBot="1" x14ac:dyDescent="0.2">
      <c r="A58" s="54"/>
      <c r="B58" s="57"/>
      <c r="C58" s="60" t="s">
        <v>1176</v>
      </c>
      <c r="D58" s="61"/>
      <c r="E58" s="61"/>
      <c r="F58" s="61"/>
      <c r="G58" s="61"/>
      <c r="H58" s="61"/>
      <c r="I58" s="62"/>
    </row>
    <row r="59" spans="1:9" x14ac:dyDescent="0.15">
      <c r="A59" s="52">
        <v>43089</v>
      </c>
      <c r="B59" s="55" t="s">
        <v>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57.75" customHeight="1" thickBot="1" x14ac:dyDescent="0.2">
      <c r="A61" s="54"/>
      <c r="B61" s="57"/>
      <c r="C61" s="60" t="s">
        <v>1177</v>
      </c>
      <c r="D61" s="61"/>
      <c r="E61" s="61"/>
      <c r="F61" s="61"/>
      <c r="G61" s="61"/>
      <c r="H61" s="61"/>
      <c r="I61" s="62"/>
    </row>
    <row r="62" spans="1:9" x14ac:dyDescent="0.15">
      <c r="A62" s="52">
        <v>43090</v>
      </c>
      <c r="B62" s="55" t="s">
        <v>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90" customHeight="1" thickBot="1" x14ac:dyDescent="0.2">
      <c r="A64" s="54"/>
      <c r="B64" s="57"/>
      <c r="C64" s="60" t="s">
        <v>1178</v>
      </c>
      <c r="D64" s="61"/>
      <c r="E64" s="61"/>
      <c r="F64" s="61"/>
      <c r="G64" s="61"/>
      <c r="H64" s="61"/>
      <c r="I64" s="62"/>
    </row>
    <row r="65" spans="1:9" x14ac:dyDescent="0.15">
      <c r="A65" s="52">
        <v>43091</v>
      </c>
      <c r="B65" s="55" t="s">
        <v>10</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60.75" customHeight="1" thickBot="1" x14ac:dyDescent="0.2">
      <c r="A67" s="54"/>
      <c r="B67" s="57"/>
      <c r="C67" s="60" t="s">
        <v>1179</v>
      </c>
      <c r="D67" s="61"/>
      <c r="E67" s="61"/>
      <c r="F67" s="61"/>
      <c r="G67" s="61"/>
      <c r="H67" s="61"/>
      <c r="I67" s="62"/>
    </row>
    <row r="68" spans="1:9" x14ac:dyDescent="0.15">
      <c r="A68" s="52">
        <v>43092</v>
      </c>
      <c r="B68" s="55" t="s">
        <v>11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2.75" customHeight="1" thickBot="1" x14ac:dyDescent="0.2">
      <c r="A70" s="54"/>
      <c r="B70" s="57"/>
      <c r="C70" s="60" t="s">
        <v>1180</v>
      </c>
      <c r="D70" s="61"/>
      <c r="E70" s="61"/>
      <c r="F70" s="61"/>
      <c r="G70" s="61"/>
      <c r="H70" s="61"/>
      <c r="I70" s="62"/>
    </row>
    <row r="71" spans="1:9" x14ac:dyDescent="0.15">
      <c r="A71" s="52">
        <v>43093</v>
      </c>
      <c r="B71" s="55" t="s">
        <v>12</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65.25" customHeight="1" thickBot="1" x14ac:dyDescent="0.2">
      <c r="A73" s="54"/>
      <c r="B73" s="57"/>
      <c r="C73" s="60" t="s">
        <v>1181</v>
      </c>
      <c r="D73" s="61"/>
      <c r="E73" s="61"/>
      <c r="F73" s="61"/>
      <c r="G73" s="61"/>
      <c r="H73" s="61"/>
      <c r="I73" s="62"/>
    </row>
    <row r="74" spans="1:9" x14ac:dyDescent="0.15">
      <c r="A74" s="52">
        <v>43094</v>
      </c>
      <c r="B74" s="55" t="s">
        <v>13</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2.75" customHeight="1" thickBot="1" x14ac:dyDescent="0.2">
      <c r="A76" s="54"/>
      <c r="B76" s="57"/>
      <c r="C76" s="60" t="s">
        <v>1182</v>
      </c>
      <c r="D76" s="61"/>
      <c r="E76" s="61"/>
      <c r="F76" s="61"/>
      <c r="G76" s="61"/>
      <c r="H76" s="61"/>
      <c r="I76" s="62"/>
    </row>
    <row r="77" spans="1:9" x14ac:dyDescent="0.15">
      <c r="A77" s="52">
        <v>43095</v>
      </c>
      <c r="B77" s="55" t="s">
        <v>14</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71.45" customHeight="1" thickBot="1" x14ac:dyDescent="0.2">
      <c r="A79" s="54"/>
      <c r="B79" s="57"/>
      <c r="C79" s="60" t="s">
        <v>1183</v>
      </c>
      <c r="D79" s="61"/>
      <c r="E79" s="61"/>
      <c r="F79" s="61"/>
      <c r="G79" s="61"/>
      <c r="H79" s="61"/>
      <c r="I79" s="62"/>
    </row>
    <row r="80" spans="1:9" x14ac:dyDescent="0.15">
      <c r="A80" s="52">
        <v>43096</v>
      </c>
      <c r="B80" s="55" t="s">
        <v>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91.5" customHeight="1" thickBot="1" x14ac:dyDescent="0.2">
      <c r="A82" s="54"/>
      <c r="B82" s="57"/>
      <c r="C82" s="60" t="s">
        <v>1184</v>
      </c>
      <c r="D82" s="61"/>
      <c r="E82" s="61"/>
      <c r="F82" s="61"/>
      <c r="G82" s="61"/>
      <c r="H82" s="61"/>
      <c r="I82" s="62"/>
    </row>
    <row r="83" spans="1:9" x14ac:dyDescent="0.15">
      <c r="A83" s="52">
        <v>43097</v>
      </c>
      <c r="B83" s="55" t="s">
        <v>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70.5" customHeight="1" thickBot="1" x14ac:dyDescent="0.2">
      <c r="A85" s="54"/>
      <c r="B85" s="57"/>
      <c r="C85" s="60" t="s">
        <v>1185</v>
      </c>
      <c r="D85" s="61"/>
      <c r="E85" s="61"/>
      <c r="F85" s="61"/>
      <c r="G85" s="61"/>
      <c r="H85" s="61"/>
      <c r="I85" s="62"/>
    </row>
    <row r="86" spans="1:9" x14ac:dyDescent="0.15">
      <c r="A86" s="52">
        <v>43098</v>
      </c>
      <c r="B86" s="55" t="s">
        <v>10</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4.5" customHeight="1" thickBot="1" x14ac:dyDescent="0.2">
      <c r="A88" s="54"/>
      <c r="B88" s="57"/>
      <c r="C88" s="60" t="s">
        <v>1186</v>
      </c>
      <c r="D88" s="61"/>
      <c r="E88" s="61"/>
      <c r="F88" s="61"/>
      <c r="G88" s="61"/>
      <c r="H88" s="61"/>
      <c r="I88" s="62"/>
    </row>
    <row r="89" spans="1:9" x14ac:dyDescent="0.15">
      <c r="A89" s="52">
        <v>43099</v>
      </c>
      <c r="B89" s="55" t="s">
        <v>11</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62.25" customHeight="1" thickBot="1" x14ac:dyDescent="0.2">
      <c r="A91" s="54"/>
      <c r="B91" s="57"/>
      <c r="C91" s="60" t="s">
        <v>1039</v>
      </c>
      <c r="D91" s="61"/>
      <c r="E91" s="61"/>
      <c r="F91" s="61"/>
      <c r="G91" s="61"/>
      <c r="H91" s="61"/>
      <c r="I91" s="62"/>
    </row>
    <row r="92" spans="1:9" x14ac:dyDescent="0.15">
      <c r="A92" s="52">
        <v>43100</v>
      </c>
      <c r="B92" s="55" t="s">
        <v>12</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57"/>
      <c r="C94" s="60" t="s">
        <v>1039</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I94"/>
  <sheetViews>
    <sheetView topLeftCell="A79" workbookViewId="0">
      <selection activeCell="M88" sqref="M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43101</v>
      </c>
      <c r="B2" s="55" t="str">
        <f>TEXT(A2,"aaa")</f>
        <v>月</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52">
        <v>43102</v>
      </c>
      <c r="B5" s="55" t="str">
        <f t="shared" ref="B5" si="0">TEXT(A5,"aaa")</f>
        <v>火</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1039</v>
      </c>
      <c r="D7" s="61"/>
      <c r="E7" s="61"/>
      <c r="F7" s="61"/>
      <c r="G7" s="61"/>
      <c r="H7" s="61"/>
      <c r="I7" s="62"/>
    </row>
    <row r="8" spans="1:9" x14ac:dyDescent="0.15">
      <c r="A8" s="52">
        <v>43103</v>
      </c>
      <c r="B8" s="55" t="str">
        <f t="shared" ref="B8" si="1">TEXT(A8,"aaa")</f>
        <v>水</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1039</v>
      </c>
      <c r="D10" s="61"/>
      <c r="E10" s="61"/>
      <c r="F10" s="61"/>
      <c r="G10" s="61"/>
      <c r="H10" s="61"/>
      <c r="I10" s="62"/>
    </row>
    <row r="11" spans="1:9" x14ac:dyDescent="0.15">
      <c r="A11" s="52">
        <v>43104</v>
      </c>
      <c r="B11" s="55" t="str">
        <f t="shared" ref="B11" si="2">TEXT(A11,"aaa")</f>
        <v>木</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0.25" customHeight="1" thickBot="1" x14ac:dyDescent="0.2">
      <c r="A13" s="54"/>
      <c r="B13" s="57"/>
      <c r="C13" s="60" t="s">
        <v>80</v>
      </c>
      <c r="D13" s="61"/>
      <c r="E13" s="61"/>
      <c r="F13" s="61"/>
      <c r="G13" s="61"/>
      <c r="H13" s="61"/>
      <c r="I13" s="62"/>
    </row>
    <row r="14" spans="1:9" x14ac:dyDescent="0.15">
      <c r="A14" s="52">
        <v>43105</v>
      </c>
      <c r="B14" s="55" t="str">
        <f t="shared" ref="B14" si="3">TEXT(A14,"aaa")</f>
        <v>金</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7.25" customHeight="1" thickBot="1" x14ac:dyDescent="0.2">
      <c r="A16" s="54"/>
      <c r="B16" s="57"/>
      <c r="C16" s="60" t="s">
        <v>80</v>
      </c>
      <c r="D16" s="61"/>
      <c r="E16" s="61"/>
      <c r="F16" s="61"/>
      <c r="G16" s="61"/>
      <c r="H16" s="61"/>
      <c r="I16" s="62"/>
    </row>
    <row r="17" spans="1:9" x14ac:dyDescent="0.15">
      <c r="A17" s="52">
        <v>43106</v>
      </c>
      <c r="B17" s="55" t="str">
        <f t="shared" ref="B17" si="4">TEXT(A17,"aaa")</f>
        <v>土</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75.75" customHeight="1" thickBot="1" x14ac:dyDescent="0.2">
      <c r="A19" s="54"/>
      <c r="B19" s="57"/>
      <c r="C19" s="60" t="s">
        <v>1187</v>
      </c>
      <c r="D19" s="61"/>
      <c r="E19" s="61"/>
      <c r="F19" s="61"/>
      <c r="G19" s="61"/>
      <c r="H19" s="61"/>
      <c r="I19" s="62"/>
    </row>
    <row r="20" spans="1:9" x14ac:dyDescent="0.15">
      <c r="A20" s="52">
        <v>43107</v>
      </c>
      <c r="B20" s="55" t="str">
        <f t="shared" ref="B20" si="5">TEXT(A20,"aaa")</f>
        <v>日</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6.25" customHeight="1" thickBot="1" x14ac:dyDescent="0.2">
      <c r="A22" s="54"/>
      <c r="B22" s="57"/>
      <c r="C22" s="60" t="s">
        <v>1188</v>
      </c>
      <c r="D22" s="61"/>
      <c r="E22" s="61"/>
      <c r="F22" s="61"/>
      <c r="G22" s="61"/>
      <c r="H22" s="61"/>
      <c r="I22" s="62"/>
    </row>
    <row r="23" spans="1:9" x14ac:dyDescent="0.15">
      <c r="A23" s="52">
        <v>43108</v>
      </c>
      <c r="B23" s="55" t="str">
        <f t="shared" ref="B23" si="6">TEXT(A23,"aaa")</f>
        <v>月</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61.5" customHeight="1" thickBot="1" x14ac:dyDescent="0.2">
      <c r="A25" s="54"/>
      <c r="B25" s="57"/>
      <c r="C25" s="60" t="s">
        <v>1189</v>
      </c>
      <c r="D25" s="61"/>
      <c r="E25" s="61"/>
      <c r="F25" s="61"/>
      <c r="G25" s="61"/>
      <c r="H25" s="61"/>
      <c r="I25" s="62"/>
    </row>
    <row r="26" spans="1:9" x14ac:dyDescent="0.15">
      <c r="A26" s="52">
        <v>43109</v>
      </c>
      <c r="B26" s="55" t="str">
        <f t="shared" ref="B26" si="7">TEXT(A26,"aaa")</f>
        <v>火</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6.45" customHeight="1" thickBot="1" x14ac:dyDescent="0.2">
      <c r="A28" s="54"/>
      <c r="B28" s="57"/>
      <c r="C28" s="60" t="s">
        <v>1190</v>
      </c>
      <c r="D28" s="61"/>
      <c r="E28" s="61"/>
      <c r="F28" s="61"/>
      <c r="G28" s="61"/>
      <c r="H28" s="61"/>
      <c r="I28" s="62"/>
    </row>
    <row r="29" spans="1:9" x14ac:dyDescent="0.15">
      <c r="A29" s="52">
        <v>43110</v>
      </c>
      <c r="B29" s="55" t="str">
        <f t="shared" ref="B29" si="8">TEXT(A29,"aaa")</f>
        <v>水</v>
      </c>
      <c r="C29" s="58">
        <v>16</v>
      </c>
      <c r="D29" s="58" t="s">
        <v>4</v>
      </c>
      <c r="E29" s="6" t="s">
        <v>5</v>
      </c>
      <c r="F29" s="2"/>
      <c r="G29" s="58" t="s">
        <v>7</v>
      </c>
      <c r="H29" s="6" t="s">
        <v>5</v>
      </c>
      <c r="I29" s="28"/>
    </row>
    <row r="30" spans="1:9" x14ac:dyDescent="0.15">
      <c r="A30" s="53"/>
      <c r="B30" s="56"/>
      <c r="C30" s="59"/>
      <c r="D30" s="59"/>
      <c r="E30" s="7" t="s">
        <v>6</v>
      </c>
      <c r="F30" s="3"/>
      <c r="G30" s="59"/>
      <c r="H30" s="7" t="s">
        <v>6</v>
      </c>
      <c r="I30" s="29"/>
    </row>
    <row r="31" spans="1:9" ht="75" customHeight="1" thickBot="1" x14ac:dyDescent="0.2">
      <c r="A31" s="54"/>
      <c r="B31" s="57"/>
      <c r="C31" s="60" t="s">
        <v>1191</v>
      </c>
      <c r="D31" s="61"/>
      <c r="E31" s="61"/>
      <c r="F31" s="61"/>
      <c r="G31" s="61"/>
      <c r="H31" s="61"/>
      <c r="I31" s="62"/>
    </row>
    <row r="32" spans="1:9" x14ac:dyDescent="0.15">
      <c r="A32" s="52">
        <v>43111</v>
      </c>
      <c r="B32" s="55" t="str">
        <f t="shared" ref="B32" si="9">TEXT(A32,"aaa")</f>
        <v>木</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58.15" customHeight="1" thickBot="1" x14ac:dyDescent="0.2">
      <c r="A34" s="54"/>
      <c r="B34" s="57"/>
      <c r="C34" s="60" t="s">
        <v>1192</v>
      </c>
      <c r="D34" s="61"/>
      <c r="E34" s="61"/>
      <c r="F34" s="61"/>
      <c r="G34" s="61"/>
      <c r="H34" s="61"/>
      <c r="I34" s="62"/>
    </row>
    <row r="35" spans="1:9" x14ac:dyDescent="0.15">
      <c r="A35" s="52">
        <v>43112</v>
      </c>
      <c r="B35" s="55" t="str">
        <f t="shared" ref="B35" si="10">TEXT(A35,"aaa")</f>
        <v>金</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80.45" customHeight="1" thickBot="1" x14ac:dyDescent="0.2">
      <c r="A37" s="54"/>
      <c r="B37" s="57"/>
      <c r="C37" s="60" t="s">
        <v>1193</v>
      </c>
      <c r="D37" s="61"/>
      <c r="E37" s="61"/>
      <c r="F37" s="61"/>
      <c r="G37" s="61"/>
      <c r="H37" s="61"/>
      <c r="I37" s="62"/>
    </row>
    <row r="38" spans="1:9" x14ac:dyDescent="0.15">
      <c r="A38" s="52">
        <v>43113</v>
      </c>
      <c r="B38" s="55" t="str">
        <f t="shared" ref="B38" si="11">TEXT(A38,"aaa")</f>
        <v>土</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5" customHeight="1" thickBot="1" x14ac:dyDescent="0.2">
      <c r="A40" s="54"/>
      <c r="B40" s="57"/>
      <c r="C40" s="60" t="s">
        <v>1194</v>
      </c>
      <c r="D40" s="61"/>
      <c r="E40" s="61"/>
      <c r="F40" s="61"/>
      <c r="G40" s="61"/>
      <c r="H40" s="61"/>
      <c r="I40" s="62"/>
    </row>
    <row r="41" spans="1:9" x14ac:dyDescent="0.15">
      <c r="A41" s="52">
        <v>43114</v>
      </c>
      <c r="B41" s="55" t="str">
        <f t="shared" ref="B41" si="12">TEXT(A41,"aaa")</f>
        <v>日</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97.5" customHeight="1" thickBot="1" x14ac:dyDescent="0.2">
      <c r="A43" s="54"/>
      <c r="B43" s="57"/>
      <c r="C43" s="60" t="s">
        <v>1195</v>
      </c>
      <c r="D43" s="61"/>
      <c r="E43" s="61"/>
      <c r="F43" s="61"/>
      <c r="G43" s="61"/>
      <c r="H43" s="61"/>
      <c r="I43" s="62"/>
    </row>
    <row r="44" spans="1:9" x14ac:dyDescent="0.15">
      <c r="A44" s="52">
        <v>43115</v>
      </c>
      <c r="B44" s="55" t="str">
        <f t="shared" ref="B44" si="13">TEXT(A44,"aaa")</f>
        <v>月</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69.75" customHeight="1" thickBot="1" x14ac:dyDescent="0.2">
      <c r="A46" s="54"/>
      <c r="B46" s="57"/>
      <c r="C46" s="60" t="s">
        <v>1196</v>
      </c>
      <c r="D46" s="61"/>
      <c r="E46" s="61"/>
      <c r="F46" s="61"/>
      <c r="G46" s="61"/>
      <c r="H46" s="61"/>
      <c r="I46" s="62"/>
    </row>
    <row r="47" spans="1:9" x14ac:dyDescent="0.15">
      <c r="A47" s="52">
        <v>43116</v>
      </c>
      <c r="B47" s="55" t="str">
        <f t="shared" ref="B47" si="14">TEXT(A47,"aaa")</f>
        <v>火</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96.75" customHeight="1" thickBot="1" x14ac:dyDescent="0.2">
      <c r="A49" s="54"/>
      <c r="B49" s="57"/>
      <c r="C49" s="60" t="s">
        <v>1197</v>
      </c>
      <c r="D49" s="61"/>
      <c r="E49" s="61"/>
      <c r="F49" s="61"/>
      <c r="G49" s="61"/>
      <c r="H49" s="61"/>
      <c r="I49" s="62"/>
    </row>
    <row r="50" spans="1:9" x14ac:dyDescent="0.15">
      <c r="A50" s="52">
        <v>43117</v>
      </c>
      <c r="B50" s="55" t="str">
        <f t="shared" ref="B50" si="15">TEXT(A50,"aaa")</f>
        <v>水</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69.75" customHeight="1" thickBot="1" x14ac:dyDescent="0.2">
      <c r="A52" s="54"/>
      <c r="B52" s="57"/>
      <c r="C52" s="60" t="s">
        <v>1198</v>
      </c>
      <c r="D52" s="61"/>
      <c r="E52" s="61"/>
      <c r="F52" s="61"/>
      <c r="G52" s="61"/>
      <c r="H52" s="61"/>
      <c r="I52" s="62"/>
    </row>
    <row r="53" spans="1:9" x14ac:dyDescent="0.15">
      <c r="A53" s="52">
        <v>43118</v>
      </c>
      <c r="B53" s="55" t="str">
        <f t="shared" ref="B53" si="16">TEXT(A53,"aaa")</f>
        <v>木</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70.5" customHeight="1" thickBot="1" x14ac:dyDescent="0.2">
      <c r="A55" s="54"/>
      <c r="B55" s="57"/>
      <c r="C55" s="60" t="s">
        <v>1199</v>
      </c>
      <c r="D55" s="61"/>
      <c r="E55" s="61"/>
      <c r="F55" s="61"/>
      <c r="G55" s="61"/>
      <c r="H55" s="61"/>
      <c r="I55" s="62"/>
    </row>
    <row r="56" spans="1:9" x14ac:dyDescent="0.15">
      <c r="A56" s="52">
        <v>43119</v>
      </c>
      <c r="B56" s="55" t="str">
        <f t="shared" ref="B56" si="17">TEXT(A56,"aaa")</f>
        <v>金</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84" customHeight="1" thickBot="1" x14ac:dyDescent="0.2">
      <c r="A58" s="54"/>
      <c r="B58" s="57"/>
      <c r="C58" s="60" t="s">
        <v>1200</v>
      </c>
      <c r="D58" s="61"/>
      <c r="E58" s="61"/>
      <c r="F58" s="61"/>
      <c r="G58" s="61"/>
      <c r="H58" s="61"/>
      <c r="I58" s="62"/>
    </row>
    <row r="59" spans="1:9" x14ac:dyDescent="0.15">
      <c r="A59" s="52">
        <v>43120</v>
      </c>
      <c r="B59" s="55" t="str">
        <f t="shared" ref="B59" si="18">TEXT(A59,"aaa")</f>
        <v>土</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69.75" customHeight="1" thickBot="1" x14ac:dyDescent="0.2">
      <c r="A61" s="54"/>
      <c r="B61" s="57"/>
      <c r="C61" s="60" t="s">
        <v>1201</v>
      </c>
      <c r="D61" s="61"/>
      <c r="E61" s="61"/>
      <c r="F61" s="61"/>
      <c r="G61" s="61"/>
      <c r="H61" s="61"/>
      <c r="I61" s="62"/>
    </row>
    <row r="62" spans="1:9" x14ac:dyDescent="0.15">
      <c r="A62" s="52">
        <v>43121</v>
      </c>
      <c r="B62" s="55" t="str">
        <f t="shared" ref="B62" si="19">TEXT(A62,"aaa")</f>
        <v>日</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72.75" customHeight="1" thickBot="1" x14ac:dyDescent="0.2">
      <c r="A64" s="54"/>
      <c r="B64" s="57"/>
      <c r="C64" s="60" t="s">
        <v>1202</v>
      </c>
      <c r="D64" s="61"/>
      <c r="E64" s="61"/>
      <c r="F64" s="61"/>
      <c r="G64" s="61"/>
      <c r="H64" s="61"/>
      <c r="I64" s="62"/>
    </row>
    <row r="65" spans="1:9" x14ac:dyDescent="0.15">
      <c r="A65" s="52">
        <v>43122</v>
      </c>
      <c r="B65" s="55" t="str">
        <f t="shared" ref="B65" si="20">TEXT(A65,"aaa")</f>
        <v>月</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99.75" customHeight="1" thickBot="1" x14ac:dyDescent="0.2">
      <c r="A67" s="54"/>
      <c r="B67" s="57"/>
      <c r="C67" s="60" t="s">
        <v>1203</v>
      </c>
      <c r="D67" s="61"/>
      <c r="E67" s="61"/>
      <c r="F67" s="61"/>
      <c r="G67" s="61"/>
      <c r="H67" s="61"/>
      <c r="I67" s="62"/>
    </row>
    <row r="68" spans="1:9" x14ac:dyDescent="0.15">
      <c r="A68" s="52">
        <v>43123</v>
      </c>
      <c r="B68" s="55" t="str">
        <f t="shared" ref="B68" si="21">TEXT(A68,"aaa")</f>
        <v>火</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5.75" customHeight="1" thickBot="1" x14ac:dyDescent="0.2">
      <c r="A70" s="54"/>
      <c r="B70" s="57"/>
      <c r="C70" s="60" t="s">
        <v>1204</v>
      </c>
      <c r="D70" s="61"/>
      <c r="E70" s="61"/>
      <c r="F70" s="61"/>
      <c r="G70" s="61"/>
      <c r="H70" s="61"/>
      <c r="I70" s="62"/>
    </row>
    <row r="71" spans="1:9" x14ac:dyDescent="0.15">
      <c r="A71" s="52">
        <v>43124</v>
      </c>
      <c r="B71" s="55" t="str">
        <f t="shared" ref="B71" si="22">TEXT(A71,"aaa")</f>
        <v>水</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84.75" customHeight="1" thickBot="1" x14ac:dyDescent="0.2">
      <c r="A73" s="54"/>
      <c r="B73" s="57"/>
      <c r="C73" s="60" t="s">
        <v>1205</v>
      </c>
      <c r="D73" s="61"/>
      <c r="E73" s="61"/>
      <c r="F73" s="61"/>
      <c r="G73" s="61"/>
      <c r="H73" s="61"/>
      <c r="I73" s="62"/>
    </row>
    <row r="74" spans="1:9" x14ac:dyDescent="0.15">
      <c r="A74" s="52">
        <v>43125</v>
      </c>
      <c r="B74" s="55" t="str">
        <f t="shared" ref="B74" si="23">TEXT(A74,"aaa")</f>
        <v>木</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58.15" customHeight="1" thickBot="1" x14ac:dyDescent="0.2">
      <c r="A76" s="54"/>
      <c r="B76" s="57"/>
      <c r="C76" s="60" t="s">
        <v>1206</v>
      </c>
      <c r="D76" s="61"/>
      <c r="E76" s="61"/>
      <c r="F76" s="61"/>
      <c r="G76" s="61"/>
      <c r="H76" s="61"/>
      <c r="I76" s="62"/>
    </row>
    <row r="77" spans="1:9" x14ac:dyDescent="0.15">
      <c r="A77" s="52">
        <v>43126</v>
      </c>
      <c r="B77" s="55" t="str">
        <f t="shared" ref="B77" si="24">TEXT(A77,"aaa")</f>
        <v>金</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58.9" customHeight="1" thickBot="1" x14ac:dyDescent="0.2">
      <c r="A79" s="54"/>
      <c r="B79" s="57"/>
      <c r="C79" s="60" t="s">
        <v>1207</v>
      </c>
      <c r="D79" s="61"/>
      <c r="E79" s="61"/>
      <c r="F79" s="61"/>
      <c r="G79" s="61"/>
      <c r="H79" s="61"/>
      <c r="I79" s="62"/>
    </row>
    <row r="80" spans="1:9" x14ac:dyDescent="0.15">
      <c r="A80" s="52">
        <v>43127</v>
      </c>
      <c r="B80" s="55" t="str">
        <f t="shared" ref="B80" si="25">TEXT(A80,"aaa")</f>
        <v>土</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1208</v>
      </c>
      <c r="D82" s="61"/>
      <c r="E82" s="61"/>
      <c r="F82" s="61"/>
      <c r="G82" s="61"/>
      <c r="H82" s="61"/>
      <c r="I82" s="62"/>
    </row>
    <row r="83" spans="1:9" x14ac:dyDescent="0.15">
      <c r="A83" s="52">
        <v>43128</v>
      </c>
      <c r="B83" s="55" t="str">
        <f t="shared" ref="B83" si="26">TEXT(A83,"aaa")</f>
        <v>日</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73.150000000000006" customHeight="1" thickBot="1" x14ac:dyDescent="0.2">
      <c r="A85" s="54"/>
      <c r="B85" s="57"/>
      <c r="C85" s="60" t="s">
        <v>1209</v>
      </c>
      <c r="D85" s="61"/>
      <c r="E85" s="61"/>
      <c r="F85" s="61"/>
      <c r="G85" s="61"/>
      <c r="H85" s="61"/>
      <c r="I85" s="62"/>
    </row>
    <row r="86" spans="1:9" x14ac:dyDescent="0.15">
      <c r="A86" s="52">
        <v>43129</v>
      </c>
      <c r="B86" s="55" t="str">
        <f t="shared" ref="B86" si="27">TEXT(A86,"aaa")</f>
        <v>月</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1.25" customHeight="1" thickBot="1" x14ac:dyDescent="0.2">
      <c r="A88" s="54"/>
      <c r="B88" s="57"/>
      <c r="C88" s="60" t="s">
        <v>1210</v>
      </c>
      <c r="D88" s="61"/>
      <c r="E88" s="61"/>
      <c r="F88" s="61"/>
      <c r="G88" s="61"/>
      <c r="H88" s="61"/>
      <c r="I88" s="62"/>
    </row>
    <row r="89" spans="1:9" x14ac:dyDescent="0.15">
      <c r="A89" s="52">
        <v>43130</v>
      </c>
      <c r="B89" s="55" t="str">
        <f t="shared" ref="B89" si="28">TEXT(A89,"aaa")</f>
        <v>火</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84" customHeight="1" thickBot="1" x14ac:dyDescent="0.2">
      <c r="A91" s="54"/>
      <c r="B91" s="57"/>
      <c r="C91" s="60" t="s">
        <v>1211</v>
      </c>
      <c r="D91" s="61"/>
      <c r="E91" s="61"/>
      <c r="F91" s="61"/>
      <c r="G91" s="61"/>
      <c r="H91" s="61"/>
      <c r="I91" s="62"/>
    </row>
    <row r="92" spans="1:9" x14ac:dyDescent="0.15">
      <c r="A92" s="52">
        <v>43131</v>
      </c>
      <c r="B92" s="55" t="s">
        <v>1096</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99" customHeight="1" thickBot="1" x14ac:dyDescent="0.2">
      <c r="A94" s="54"/>
      <c r="B94" s="57"/>
      <c r="C94" s="60" t="s">
        <v>1212</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94"/>
  <sheetViews>
    <sheetView topLeftCell="A58" workbookViewId="0">
      <selection activeCell="A86" sqref="A86:A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43132</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96.75" customHeight="1" thickBot="1" x14ac:dyDescent="0.2">
      <c r="A4" s="54"/>
      <c r="B4" s="57"/>
      <c r="C4" s="60" t="s">
        <v>1213</v>
      </c>
      <c r="D4" s="61"/>
      <c r="E4" s="61"/>
      <c r="F4" s="61"/>
      <c r="G4" s="61"/>
      <c r="H4" s="61"/>
      <c r="I4" s="62"/>
    </row>
    <row r="5" spans="1:9" x14ac:dyDescent="0.15">
      <c r="A5" s="52">
        <v>43133</v>
      </c>
      <c r="B5" s="55" t="str">
        <f>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69" customHeight="1" thickBot="1" x14ac:dyDescent="0.2">
      <c r="A7" s="54"/>
      <c r="B7" s="57"/>
      <c r="C7" s="60" t="s">
        <v>1214</v>
      </c>
      <c r="D7" s="61"/>
      <c r="E7" s="61"/>
      <c r="F7" s="61"/>
      <c r="G7" s="61"/>
      <c r="H7" s="61"/>
      <c r="I7" s="62"/>
    </row>
    <row r="8" spans="1:9" x14ac:dyDescent="0.15">
      <c r="A8" s="52">
        <v>43134</v>
      </c>
      <c r="B8" s="55" t="str">
        <f t="shared" ref="B8" si="0">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5.5" customHeight="1" thickBot="1" x14ac:dyDescent="0.2">
      <c r="A10" s="54"/>
      <c r="B10" s="57"/>
      <c r="C10" s="60" t="s">
        <v>1215</v>
      </c>
      <c r="D10" s="61"/>
      <c r="E10" s="61"/>
      <c r="F10" s="61"/>
      <c r="G10" s="61"/>
      <c r="H10" s="61"/>
      <c r="I10" s="62"/>
    </row>
    <row r="11" spans="1:9" x14ac:dyDescent="0.15">
      <c r="A11" s="52">
        <v>43135</v>
      </c>
      <c r="B11" s="55" t="str">
        <f t="shared" ref="B11" si="1">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69.75" customHeight="1" thickBot="1" x14ac:dyDescent="0.2">
      <c r="A13" s="54"/>
      <c r="B13" s="57"/>
      <c r="C13" s="60" t="s">
        <v>1216</v>
      </c>
      <c r="D13" s="61"/>
      <c r="E13" s="61"/>
      <c r="F13" s="61"/>
      <c r="G13" s="61"/>
      <c r="H13" s="61"/>
      <c r="I13" s="62"/>
    </row>
    <row r="14" spans="1:9" x14ac:dyDescent="0.15">
      <c r="A14" s="52">
        <v>43136</v>
      </c>
      <c r="B14" s="55" t="str">
        <f t="shared" ref="B14" si="2">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3.25" customHeight="1" thickBot="1" x14ac:dyDescent="0.2">
      <c r="A16" s="54"/>
      <c r="B16" s="57"/>
      <c r="C16" s="60" t="s">
        <v>1217</v>
      </c>
      <c r="D16" s="61"/>
      <c r="E16" s="61"/>
      <c r="F16" s="61"/>
      <c r="G16" s="61"/>
      <c r="H16" s="61"/>
      <c r="I16" s="62"/>
    </row>
    <row r="17" spans="1:9" x14ac:dyDescent="0.15">
      <c r="A17" s="52">
        <v>43137</v>
      </c>
      <c r="B17" s="55" t="str">
        <f t="shared" ref="B17" si="3">TEXT(A17,"aaa")</f>
        <v>火</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99" customHeight="1" thickBot="1" x14ac:dyDescent="0.2">
      <c r="A19" s="54"/>
      <c r="B19" s="57"/>
      <c r="C19" s="60" t="s">
        <v>1218</v>
      </c>
      <c r="D19" s="61"/>
      <c r="E19" s="61"/>
      <c r="F19" s="61"/>
      <c r="G19" s="61"/>
      <c r="H19" s="61"/>
      <c r="I19" s="62"/>
    </row>
    <row r="20" spans="1:9" x14ac:dyDescent="0.15">
      <c r="A20" s="52">
        <v>43138</v>
      </c>
      <c r="B20" s="55" t="str">
        <f t="shared" ref="B20" si="4">TEXT(A20,"aaa")</f>
        <v>水</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75" customHeight="1" thickBot="1" x14ac:dyDescent="0.2">
      <c r="A22" s="54"/>
      <c r="B22" s="57"/>
      <c r="C22" s="60" t="s">
        <v>1219</v>
      </c>
      <c r="D22" s="61"/>
      <c r="E22" s="61"/>
      <c r="F22" s="61"/>
      <c r="G22" s="61"/>
      <c r="H22" s="61"/>
      <c r="I22" s="62"/>
    </row>
    <row r="23" spans="1:9" x14ac:dyDescent="0.15">
      <c r="A23" s="52">
        <v>43139</v>
      </c>
      <c r="B23" s="55" t="str">
        <f t="shared" ref="B23" si="5">TEXT(A23,"aaa")</f>
        <v>木</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6.5" customHeight="1" thickBot="1" x14ac:dyDescent="0.2">
      <c r="A25" s="54"/>
      <c r="B25" s="57"/>
      <c r="C25" s="60" t="s">
        <v>1222</v>
      </c>
      <c r="D25" s="61"/>
      <c r="E25" s="61"/>
      <c r="F25" s="61"/>
      <c r="G25" s="61"/>
      <c r="H25" s="61"/>
      <c r="I25" s="62"/>
    </row>
    <row r="26" spans="1:9" x14ac:dyDescent="0.15">
      <c r="A26" s="52">
        <v>43140</v>
      </c>
      <c r="B26" s="55" t="str">
        <f t="shared" ref="B26" si="6">TEXT(A26,"aaa")</f>
        <v>金</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14.75" customHeight="1" thickBot="1" x14ac:dyDescent="0.2">
      <c r="A28" s="54"/>
      <c r="B28" s="57"/>
      <c r="C28" s="60" t="s">
        <v>1220</v>
      </c>
      <c r="D28" s="61"/>
      <c r="E28" s="61"/>
      <c r="F28" s="61"/>
      <c r="G28" s="61"/>
      <c r="H28" s="61"/>
      <c r="I28" s="62"/>
    </row>
    <row r="29" spans="1:9" x14ac:dyDescent="0.15">
      <c r="A29" s="52">
        <v>43141</v>
      </c>
      <c r="B29" s="55" t="str">
        <f t="shared" ref="B29" si="7">TEXT(A29,"aaa")</f>
        <v>土</v>
      </c>
      <c r="C29" s="58">
        <v>16</v>
      </c>
      <c r="D29" s="58" t="s">
        <v>4</v>
      </c>
      <c r="E29" s="6" t="s">
        <v>5</v>
      </c>
      <c r="F29" s="2"/>
      <c r="G29" s="58" t="s">
        <v>7</v>
      </c>
      <c r="H29" s="6" t="s">
        <v>5</v>
      </c>
      <c r="I29" s="28"/>
    </row>
    <row r="30" spans="1:9" x14ac:dyDescent="0.15">
      <c r="A30" s="53"/>
      <c r="B30" s="56"/>
      <c r="C30" s="59"/>
      <c r="D30" s="59"/>
      <c r="E30" s="7" t="s">
        <v>6</v>
      </c>
      <c r="F30" s="3"/>
      <c r="G30" s="59"/>
      <c r="H30" s="7" t="s">
        <v>6</v>
      </c>
      <c r="I30" s="29"/>
    </row>
    <row r="31" spans="1:9" ht="87" customHeight="1" thickBot="1" x14ac:dyDescent="0.2">
      <c r="A31" s="54"/>
      <c r="B31" s="57"/>
      <c r="C31" s="60" t="s">
        <v>1221</v>
      </c>
      <c r="D31" s="61"/>
      <c r="E31" s="61"/>
      <c r="F31" s="61"/>
      <c r="G31" s="61"/>
      <c r="H31" s="61"/>
      <c r="I31" s="62"/>
    </row>
    <row r="32" spans="1:9" x14ac:dyDescent="0.15">
      <c r="A32" s="52">
        <v>43142</v>
      </c>
      <c r="B32" s="55" t="str">
        <f t="shared" ref="B32" si="8">TEXT(A32,"aaa")</f>
        <v>日</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99" customHeight="1" thickBot="1" x14ac:dyDescent="0.2">
      <c r="A34" s="54"/>
      <c r="B34" s="57"/>
      <c r="C34" s="60" t="s">
        <v>1223</v>
      </c>
      <c r="D34" s="61"/>
      <c r="E34" s="61"/>
      <c r="F34" s="61"/>
      <c r="G34" s="61"/>
      <c r="H34" s="61"/>
      <c r="I34" s="62"/>
    </row>
    <row r="35" spans="1:9" x14ac:dyDescent="0.15">
      <c r="A35" s="52">
        <v>43143</v>
      </c>
      <c r="B35" s="55" t="str">
        <f t="shared" ref="B35" si="9">TEXT(A35,"aaa")</f>
        <v>月</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1.25" customHeight="1" thickBot="1" x14ac:dyDescent="0.2">
      <c r="A37" s="54"/>
      <c r="B37" s="57"/>
      <c r="C37" s="60" t="s">
        <v>1224</v>
      </c>
      <c r="D37" s="61"/>
      <c r="E37" s="61"/>
      <c r="F37" s="61"/>
      <c r="G37" s="61"/>
      <c r="H37" s="61"/>
      <c r="I37" s="62"/>
    </row>
    <row r="38" spans="1:9" x14ac:dyDescent="0.15">
      <c r="A38" s="52">
        <v>43144</v>
      </c>
      <c r="B38" s="55" t="str">
        <f t="shared" ref="B38" si="10">TEXT(A38,"aaa")</f>
        <v>火</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57" customHeight="1" thickBot="1" x14ac:dyDescent="0.2">
      <c r="A40" s="54"/>
      <c r="B40" s="57"/>
      <c r="C40" s="60" t="s">
        <v>1225</v>
      </c>
      <c r="D40" s="61"/>
      <c r="E40" s="61"/>
      <c r="F40" s="61"/>
      <c r="G40" s="61"/>
      <c r="H40" s="61"/>
      <c r="I40" s="62"/>
    </row>
    <row r="41" spans="1:9" x14ac:dyDescent="0.15">
      <c r="A41" s="52">
        <v>43145</v>
      </c>
      <c r="B41" s="55" t="str">
        <f t="shared" ref="B41" si="11">TEXT(A41,"aaa")</f>
        <v>水</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83.25" customHeight="1" thickBot="1" x14ac:dyDescent="0.2">
      <c r="A43" s="54"/>
      <c r="B43" s="57"/>
      <c r="C43" s="60" t="s">
        <v>1226</v>
      </c>
      <c r="D43" s="61"/>
      <c r="E43" s="61"/>
      <c r="F43" s="61"/>
      <c r="G43" s="61"/>
      <c r="H43" s="61"/>
      <c r="I43" s="62"/>
    </row>
    <row r="44" spans="1:9" x14ac:dyDescent="0.15">
      <c r="A44" s="52">
        <v>43146</v>
      </c>
      <c r="B44" s="55" t="str">
        <f t="shared" ref="B44" si="12">TEXT(A44,"aaa")</f>
        <v>木</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98.25" customHeight="1" thickBot="1" x14ac:dyDescent="0.2">
      <c r="A46" s="54"/>
      <c r="B46" s="57"/>
      <c r="C46" s="60" t="s">
        <v>1227</v>
      </c>
      <c r="D46" s="61"/>
      <c r="E46" s="61"/>
      <c r="F46" s="61"/>
      <c r="G46" s="61"/>
      <c r="H46" s="61"/>
      <c r="I46" s="62"/>
    </row>
    <row r="47" spans="1:9" x14ac:dyDescent="0.15">
      <c r="A47" s="52">
        <v>43147</v>
      </c>
      <c r="B47" s="55" t="str">
        <f t="shared" ref="B47" si="13">TEXT(A47,"aaa")</f>
        <v>金</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4" customHeight="1" thickBot="1" x14ac:dyDescent="0.2">
      <c r="A49" s="54"/>
      <c r="B49" s="57"/>
      <c r="C49" s="60" t="s">
        <v>1228</v>
      </c>
      <c r="D49" s="61"/>
      <c r="E49" s="61"/>
      <c r="F49" s="61"/>
      <c r="G49" s="61"/>
      <c r="H49" s="61"/>
      <c r="I49" s="62"/>
    </row>
    <row r="50" spans="1:9" x14ac:dyDescent="0.15">
      <c r="A50" s="52">
        <v>43148</v>
      </c>
      <c r="B50" s="55" t="str">
        <f t="shared" ref="B50" si="14">TEXT(A50,"aaa")</f>
        <v>土</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4.75" customHeight="1" thickBot="1" x14ac:dyDescent="0.2">
      <c r="A52" s="54"/>
      <c r="B52" s="57"/>
      <c r="C52" s="60" t="s">
        <v>1229</v>
      </c>
      <c r="D52" s="61"/>
      <c r="E52" s="61"/>
      <c r="F52" s="61"/>
      <c r="G52" s="61"/>
      <c r="H52" s="61"/>
      <c r="I52" s="62"/>
    </row>
    <row r="53" spans="1:9" x14ac:dyDescent="0.15">
      <c r="A53" s="52">
        <v>43149</v>
      </c>
      <c r="B53" s="55" t="str">
        <f t="shared" ref="B53" si="15">TEXT(A53,"aaa")</f>
        <v>日</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82.5" customHeight="1" thickBot="1" x14ac:dyDescent="0.2">
      <c r="A55" s="54"/>
      <c r="B55" s="57"/>
      <c r="C55" s="60" t="s">
        <v>1230</v>
      </c>
      <c r="D55" s="61"/>
      <c r="E55" s="61"/>
      <c r="F55" s="61"/>
      <c r="G55" s="61"/>
      <c r="H55" s="61"/>
      <c r="I55" s="62"/>
    </row>
    <row r="56" spans="1:9" x14ac:dyDescent="0.15">
      <c r="A56" s="52">
        <v>43150</v>
      </c>
      <c r="B56" s="55" t="str">
        <f t="shared" ref="B56" si="16">TEXT(A56,"aaa")</f>
        <v>月</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71.25" customHeight="1" thickBot="1" x14ac:dyDescent="0.2">
      <c r="A58" s="54"/>
      <c r="B58" s="57"/>
      <c r="C58" s="60" t="s">
        <v>1231</v>
      </c>
      <c r="D58" s="61"/>
      <c r="E58" s="61"/>
      <c r="F58" s="61"/>
      <c r="G58" s="61"/>
      <c r="H58" s="61"/>
      <c r="I58" s="62"/>
    </row>
    <row r="59" spans="1:9" x14ac:dyDescent="0.15">
      <c r="A59" s="52">
        <v>43151</v>
      </c>
      <c r="B59" s="55" t="str">
        <f t="shared" ref="B59" si="17">TEXT(A59,"aaa")</f>
        <v>火</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69.75" customHeight="1" thickBot="1" x14ac:dyDescent="0.2">
      <c r="A61" s="54"/>
      <c r="B61" s="57"/>
      <c r="C61" s="60" t="s">
        <v>1232</v>
      </c>
      <c r="D61" s="61"/>
      <c r="E61" s="61"/>
      <c r="F61" s="61"/>
      <c r="G61" s="61"/>
      <c r="H61" s="61"/>
      <c r="I61" s="62"/>
    </row>
    <row r="62" spans="1:9" x14ac:dyDescent="0.15">
      <c r="A62" s="52">
        <v>43152</v>
      </c>
      <c r="B62" s="55" t="str">
        <f t="shared" ref="B62" si="18">TEXT(A62,"aaa")</f>
        <v>水</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69.75" customHeight="1" thickBot="1" x14ac:dyDescent="0.2">
      <c r="A64" s="54"/>
      <c r="B64" s="57"/>
      <c r="C64" s="60" t="s">
        <v>1233</v>
      </c>
      <c r="D64" s="61"/>
      <c r="E64" s="61"/>
      <c r="F64" s="61"/>
      <c r="G64" s="61"/>
      <c r="H64" s="61"/>
      <c r="I64" s="62"/>
    </row>
    <row r="65" spans="1:9" x14ac:dyDescent="0.15">
      <c r="A65" s="52">
        <v>43153</v>
      </c>
      <c r="B65" s="55" t="str">
        <f t="shared" ref="B65" si="19">TEXT(A65,"aaa")</f>
        <v>木</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84.75" customHeight="1" thickBot="1" x14ac:dyDescent="0.2">
      <c r="A67" s="54"/>
      <c r="B67" s="57"/>
      <c r="C67" s="60" t="s">
        <v>1234</v>
      </c>
      <c r="D67" s="61"/>
      <c r="E67" s="61"/>
      <c r="F67" s="61"/>
      <c r="G67" s="61"/>
      <c r="H67" s="61"/>
      <c r="I67" s="62"/>
    </row>
    <row r="68" spans="1:9" x14ac:dyDescent="0.15">
      <c r="A68" s="52">
        <v>43154</v>
      </c>
      <c r="B68" s="55" t="str">
        <f t="shared" ref="B68" si="20">TEXT(A68,"aaa")</f>
        <v>金</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7.75" customHeight="1" thickBot="1" x14ac:dyDescent="0.2">
      <c r="A70" s="54"/>
      <c r="B70" s="57"/>
      <c r="C70" s="60" t="s">
        <v>1235</v>
      </c>
      <c r="D70" s="61"/>
      <c r="E70" s="61"/>
      <c r="F70" s="61"/>
      <c r="G70" s="61"/>
      <c r="H70" s="61"/>
      <c r="I70" s="62"/>
    </row>
    <row r="71" spans="1:9" x14ac:dyDescent="0.15">
      <c r="A71" s="52">
        <v>43155</v>
      </c>
      <c r="B71" s="55" t="str">
        <f t="shared" ref="B71" si="21">TEXT(A71,"aaa")</f>
        <v>土</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72" customHeight="1" thickBot="1" x14ac:dyDescent="0.2">
      <c r="A73" s="54"/>
      <c r="B73" s="57"/>
      <c r="C73" s="60" t="s">
        <v>1236</v>
      </c>
      <c r="D73" s="61"/>
      <c r="E73" s="61"/>
      <c r="F73" s="61"/>
      <c r="G73" s="61"/>
      <c r="H73" s="61"/>
      <c r="I73" s="62"/>
    </row>
    <row r="74" spans="1:9" x14ac:dyDescent="0.15">
      <c r="A74" s="52">
        <v>43156</v>
      </c>
      <c r="B74" s="55" t="str">
        <f t="shared" ref="B74" si="22">TEXT(A74,"aaa")</f>
        <v>日</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86.25" customHeight="1" thickBot="1" x14ac:dyDescent="0.2">
      <c r="A76" s="54"/>
      <c r="B76" s="57"/>
      <c r="C76" s="60" t="s">
        <v>1239</v>
      </c>
      <c r="D76" s="61"/>
      <c r="E76" s="61"/>
      <c r="F76" s="61"/>
      <c r="G76" s="61"/>
      <c r="H76" s="61"/>
      <c r="I76" s="62"/>
    </row>
    <row r="77" spans="1:9" x14ac:dyDescent="0.15">
      <c r="A77" s="52">
        <v>43157</v>
      </c>
      <c r="B77" s="55" t="str">
        <f t="shared" ref="B77" si="23">TEXT(A77,"aaa")</f>
        <v>月</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100.5" customHeight="1" thickBot="1" x14ac:dyDescent="0.2">
      <c r="A79" s="54"/>
      <c r="B79" s="57"/>
      <c r="C79" s="60" t="s">
        <v>1237</v>
      </c>
      <c r="D79" s="61"/>
      <c r="E79" s="61"/>
      <c r="F79" s="61"/>
      <c r="G79" s="61"/>
      <c r="H79" s="61"/>
      <c r="I79" s="62"/>
    </row>
    <row r="80" spans="1:9" x14ac:dyDescent="0.15">
      <c r="A80" s="52">
        <v>43158</v>
      </c>
      <c r="B80" s="55" t="str">
        <f t="shared" ref="B80" si="24">TEXT(A80,"aaa")</f>
        <v>火</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14" customHeight="1" thickBot="1" x14ac:dyDescent="0.2">
      <c r="A82" s="54"/>
      <c r="B82" s="57"/>
      <c r="C82" s="60" t="s">
        <v>1238</v>
      </c>
      <c r="D82" s="61"/>
      <c r="E82" s="61"/>
      <c r="F82" s="61"/>
      <c r="G82" s="61"/>
      <c r="H82" s="61"/>
      <c r="I82" s="62"/>
    </row>
    <row r="83" spans="1:9" x14ac:dyDescent="0.15">
      <c r="A83" s="52">
        <v>43159</v>
      </c>
      <c r="B83" s="55" t="str">
        <f t="shared" ref="B83" si="25">TEXT(A83,"aaa")</f>
        <v>水</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86.25" customHeight="1" thickBot="1" x14ac:dyDescent="0.2">
      <c r="A85" s="54"/>
      <c r="B85" s="57"/>
      <c r="C85" s="60" t="s">
        <v>1240</v>
      </c>
      <c r="D85" s="61"/>
      <c r="E85" s="61"/>
      <c r="F85" s="61"/>
      <c r="G85" s="61"/>
      <c r="H85" s="61"/>
      <c r="I85" s="62"/>
    </row>
    <row r="86" spans="1:9" x14ac:dyDescent="0.15">
      <c r="A86" s="52"/>
      <c r="B86" s="55"/>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1.25" customHeight="1" thickBot="1" x14ac:dyDescent="0.2">
      <c r="A88" s="54"/>
      <c r="B88" s="57"/>
      <c r="C88" s="60"/>
      <c r="D88" s="61"/>
      <c r="E88" s="61"/>
      <c r="F88" s="61"/>
      <c r="G88" s="61"/>
      <c r="H88" s="61"/>
      <c r="I88" s="62"/>
    </row>
    <row r="89" spans="1:9" x14ac:dyDescent="0.15">
      <c r="A89" s="52"/>
      <c r="B89" s="55"/>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84" customHeight="1" thickBot="1" x14ac:dyDescent="0.2">
      <c r="A91" s="54"/>
      <c r="B91" s="57"/>
      <c r="C91" s="60"/>
      <c r="D91" s="61"/>
      <c r="E91" s="61"/>
      <c r="F91" s="61"/>
      <c r="G91" s="61"/>
      <c r="H91" s="61"/>
      <c r="I91" s="62"/>
    </row>
    <row r="92" spans="1:9" x14ac:dyDescent="0.15">
      <c r="A92" s="52"/>
      <c r="B92" s="55"/>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99" customHeight="1" thickBot="1" x14ac:dyDescent="0.2">
      <c r="A94" s="54"/>
      <c r="B94" s="57"/>
      <c r="C94" s="60"/>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94"/>
  <sheetViews>
    <sheetView topLeftCell="A31" workbookViewId="0">
      <selection activeCell="C40" sqref="C40:I40"/>
    </sheetView>
  </sheetViews>
  <sheetFormatPr defaultRowHeight="13.5" x14ac:dyDescent="0.15"/>
  <cols>
    <col min="2" max="2" width="3.875" customWidth="1"/>
    <col min="3" max="3" width="15.125" customWidth="1"/>
  </cols>
  <sheetData>
    <row r="1" spans="1:9" ht="24.75" thickBot="1" x14ac:dyDescent="0.2">
      <c r="A1" s="1" t="s">
        <v>190</v>
      </c>
    </row>
    <row r="2" spans="1:9" x14ac:dyDescent="0.15">
      <c r="A2" s="52">
        <v>43160</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09.5" customHeight="1" thickBot="1" x14ac:dyDescent="0.2">
      <c r="A4" s="54"/>
      <c r="B4" s="57"/>
      <c r="C4" s="60" t="s">
        <v>1241</v>
      </c>
      <c r="D4" s="61"/>
      <c r="E4" s="61"/>
      <c r="F4" s="61"/>
      <c r="G4" s="61"/>
      <c r="H4" s="61"/>
      <c r="I4" s="62"/>
    </row>
    <row r="5" spans="1:9" x14ac:dyDescent="0.15">
      <c r="A5" s="52">
        <v>43161</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4" customHeight="1" thickBot="1" x14ac:dyDescent="0.2">
      <c r="A7" s="54"/>
      <c r="B7" s="57"/>
      <c r="C7" s="60" t="s">
        <v>1242</v>
      </c>
      <c r="D7" s="61"/>
      <c r="E7" s="61"/>
      <c r="F7" s="61"/>
      <c r="G7" s="61"/>
      <c r="H7" s="61"/>
      <c r="I7" s="62"/>
    </row>
    <row r="8" spans="1:9" x14ac:dyDescent="0.15">
      <c r="A8" s="52">
        <v>43162</v>
      </c>
      <c r="B8" s="55" t="s">
        <v>158</v>
      </c>
      <c r="C8" s="58" t="s">
        <v>3</v>
      </c>
      <c r="D8" s="58" t="s">
        <v>4</v>
      </c>
      <c r="E8" s="6" t="s">
        <v>5</v>
      </c>
      <c r="F8" s="2"/>
      <c r="G8" s="36" t="s">
        <v>7</v>
      </c>
      <c r="H8" s="6" t="s">
        <v>5</v>
      </c>
      <c r="I8" s="4"/>
    </row>
    <row r="9" spans="1:9" x14ac:dyDescent="0.15">
      <c r="A9" s="53"/>
      <c r="B9" s="56"/>
      <c r="C9" s="59"/>
      <c r="D9" s="59"/>
      <c r="E9" s="7" t="s">
        <v>6</v>
      </c>
      <c r="F9" s="3"/>
      <c r="G9" s="37"/>
      <c r="H9" s="7" t="s">
        <v>6</v>
      </c>
      <c r="I9" s="5"/>
    </row>
    <row r="10" spans="1:9" ht="70.5" customHeight="1" thickBot="1" x14ac:dyDescent="0.2">
      <c r="A10" s="54"/>
      <c r="B10" s="57"/>
      <c r="C10" s="60" t="s">
        <v>1243</v>
      </c>
      <c r="D10" s="69"/>
      <c r="E10" s="69"/>
      <c r="F10" s="69"/>
      <c r="G10" s="69"/>
      <c r="H10" s="69"/>
      <c r="I10" s="70"/>
    </row>
    <row r="11" spans="1:9" x14ac:dyDescent="0.15">
      <c r="A11" s="52">
        <v>43163</v>
      </c>
      <c r="B11" s="55" t="s">
        <v>12</v>
      </c>
      <c r="C11" s="58" t="s">
        <v>3</v>
      </c>
      <c r="D11" s="58" t="s">
        <v>4</v>
      </c>
      <c r="E11" s="6" t="s">
        <v>5</v>
      </c>
      <c r="F11" s="2"/>
      <c r="G11" s="36" t="s">
        <v>7</v>
      </c>
      <c r="H11" s="6" t="s">
        <v>5</v>
      </c>
      <c r="I11" s="4"/>
    </row>
    <row r="12" spans="1:9" x14ac:dyDescent="0.15">
      <c r="A12" s="53"/>
      <c r="B12" s="56"/>
      <c r="C12" s="59"/>
      <c r="D12" s="59"/>
      <c r="E12" s="7" t="s">
        <v>6</v>
      </c>
      <c r="F12" s="3"/>
      <c r="G12" s="37"/>
      <c r="H12" s="7" t="s">
        <v>6</v>
      </c>
      <c r="I12" s="5"/>
    </row>
    <row r="13" spans="1:9" ht="70.5" customHeight="1" thickBot="1" x14ac:dyDescent="0.2">
      <c r="A13" s="54"/>
      <c r="B13" s="57"/>
      <c r="C13" s="60" t="s">
        <v>1244</v>
      </c>
      <c r="D13" s="69"/>
      <c r="E13" s="69"/>
      <c r="F13" s="69"/>
      <c r="G13" s="69"/>
      <c r="H13" s="69"/>
      <c r="I13" s="70"/>
    </row>
    <row r="14" spans="1:9" x14ac:dyDescent="0.15">
      <c r="A14" s="52">
        <v>43164</v>
      </c>
      <c r="B14" s="55" t="s">
        <v>13</v>
      </c>
      <c r="C14" s="58" t="s">
        <v>3</v>
      </c>
      <c r="D14" s="58" t="s">
        <v>4</v>
      </c>
      <c r="E14" s="6" t="s">
        <v>5</v>
      </c>
      <c r="F14" s="2"/>
      <c r="G14" s="36" t="s">
        <v>7</v>
      </c>
      <c r="H14" s="6" t="s">
        <v>5</v>
      </c>
      <c r="I14" s="4"/>
    </row>
    <row r="15" spans="1:9" x14ac:dyDescent="0.15">
      <c r="A15" s="53"/>
      <c r="B15" s="56"/>
      <c r="C15" s="59"/>
      <c r="D15" s="59"/>
      <c r="E15" s="7" t="s">
        <v>6</v>
      </c>
      <c r="F15" s="3"/>
      <c r="G15" s="37"/>
      <c r="H15" s="7" t="s">
        <v>6</v>
      </c>
      <c r="I15" s="5"/>
    </row>
    <row r="16" spans="1:9" ht="57" customHeight="1" thickBot="1" x14ac:dyDescent="0.2">
      <c r="A16" s="54"/>
      <c r="B16" s="57"/>
      <c r="C16" s="60" t="s">
        <v>1245</v>
      </c>
      <c r="D16" s="69"/>
      <c r="E16" s="69"/>
      <c r="F16" s="69"/>
      <c r="G16" s="69"/>
      <c r="H16" s="69"/>
      <c r="I16" s="70"/>
    </row>
    <row r="17" spans="1:9" x14ac:dyDescent="0.15">
      <c r="A17" s="52">
        <v>43165</v>
      </c>
      <c r="B17" s="55" t="s">
        <v>14</v>
      </c>
      <c r="C17" s="58" t="s">
        <v>3</v>
      </c>
      <c r="D17" s="58" t="s">
        <v>4</v>
      </c>
      <c r="E17" s="6" t="s">
        <v>5</v>
      </c>
      <c r="F17" s="2"/>
      <c r="G17" s="36" t="s">
        <v>7</v>
      </c>
      <c r="H17" s="6" t="s">
        <v>5</v>
      </c>
      <c r="I17" s="4"/>
    </row>
    <row r="18" spans="1:9" x14ac:dyDescent="0.15">
      <c r="A18" s="53"/>
      <c r="B18" s="56"/>
      <c r="C18" s="59"/>
      <c r="D18" s="59"/>
      <c r="E18" s="7" t="s">
        <v>6</v>
      </c>
      <c r="F18" s="3"/>
      <c r="G18" s="37"/>
      <c r="H18" s="7" t="s">
        <v>6</v>
      </c>
      <c r="I18" s="5"/>
    </row>
    <row r="19" spans="1:9" ht="56.25" customHeight="1" thickBot="1" x14ac:dyDescent="0.2">
      <c r="A19" s="54"/>
      <c r="B19" s="57"/>
      <c r="C19" s="60" t="s">
        <v>1246</v>
      </c>
      <c r="D19" s="69"/>
      <c r="E19" s="69"/>
      <c r="F19" s="69"/>
      <c r="G19" s="69"/>
      <c r="H19" s="69"/>
      <c r="I19" s="70"/>
    </row>
    <row r="20" spans="1:9" x14ac:dyDescent="0.15">
      <c r="A20" s="52">
        <v>43166</v>
      </c>
      <c r="B20" s="55" t="s">
        <v>1</v>
      </c>
      <c r="C20" s="58" t="s">
        <v>3</v>
      </c>
      <c r="D20" s="58" t="s">
        <v>4</v>
      </c>
      <c r="E20" s="6" t="s">
        <v>5</v>
      </c>
      <c r="F20" s="2"/>
      <c r="G20" s="36" t="s">
        <v>7</v>
      </c>
      <c r="H20" s="6" t="s">
        <v>5</v>
      </c>
      <c r="I20" s="4"/>
    </row>
    <row r="21" spans="1:9" x14ac:dyDescent="0.15">
      <c r="A21" s="53"/>
      <c r="B21" s="56"/>
      <c r="C21" s="59"/>
      <c r="D21" s="59"/>
      <c r="E21" s="7" t="s">
        <v>6</v>
      </c>
      <c r="F21" s="3"/>
      <c r="G21" s="37"/>
      <c r="H21" s="7" t="s">
        <v>6</v>
      </c>
      <c r="I21" s="5"/>
    </row>
    <row r="22" spans="1:9" ht="57" customHeight="1" thickBot="1" x14ac:dyDescent="0.2">
      <c r="A22" s="54"/>
      <c r="B22" s="57"/>
      <c r="C22" s="60" t="s">
        <v>1247</v>
      </c>
      <c r="D22" s="69"/>
      <c r="E22" s="69"/>
      <c r="F22" s="69"/>
      <c r="G22" s="69"/>
      <c r="H22" s="69"/>
      <c r="I22" s="70"/>
    </row>
    <row r="23" spans="1:9" x14ac:dyDescent="0.15">
      <c r="A23" s="52">
        <v>43167</v>
      </c>
      <c r="B23" s="55" t="s">
        <v>2</v>
      </c>
      <c r="C23" s="58" t="s">
        <v>3</v>
      </c>
      <c r="D23" s="58" t="s">
        <v>4</v>
      </c>
      <c r="E23" s="6" t="s">
        <v>5</v>
      </c>
      <c r="F23" s="2"/>
      <c r="G23" s="36" t="s">
        <v>7</v>
      </c>
      <c r="H23" s="6" t="s">
        <v>5</v>
      </c>
      <c r="I23" s="4"/>
    </row>
    <row r="24" spans="1:9" x14ac:dyDescent="0.15">
      <c r="A24" s="53"/>
      <c r="B24" s="56"/>
      <c r="C24" s="59"/>
      <c r="D24" s="59"/>
      <c r="E24" s="7" t="s">
        <v>6</v>
      </c>
      <c r="F24" s="3"/>
      <c r="G24" s="37"/>
      <c r="H24" s="7" t="s">
        <v>6</v>
      </c>
      <c r="I24" s="5"/>
    </row>
    <row r="25" spans="1:9" ht="61.5" customHeight="1" thickBot="1" x14ac:dyDescent="0.2">
      <c r="A25" s="54"/>
      <c r="B25" s="57"/>
      <c r="C25" s="60" t="s">
        <v>1245</v>
      </c>
      <c r="D25" s="69"/>
      <c r="E25" s="69"/>
      <c r="F25" s="69"/>
      <c r="G25" s="69"/>
      <c r="H25" s="69"/>
      <c r="I25" s="70"/>
    </row>
    <row r="26" spans="1:9" x14ac:dyDescent="0.15">
      <c r="A26" s="52">
        <v>43168</v>
      </c>
      <c r="B26" s="55" t="s">
        <v>10</v>
      </c>
      <c r="C26" s="58" t="s">
        <v>3</v>
      </c>
      <c r="D26" s="58" t="s">
        <v>4</v>
      </c>
      <c r="E26" s="6" t="s">
        <v>5</v>
      </c>
      <c r="F26" s="2"/>
      <c r="G26" s="36" t="s">
        <v>7</v>
      </c>
      <c r="H26" s="6" t="s">
        <v>5</v>
      </c>
      <c r="I26" s="4"/>
    </row>
    <row r="27" spans="1:9" x14ac:dyDescent="0.15">
      <c r="A27" s="53"/>
      <c r="B27" s="56"/>
      <c r="C27" s="59"/>
      <c r="D27" s="59"/>
      <c r="E27" s="7" t="s">
        <v>6</v>
      </c>
      <c r="F27" s="3"/>
      <c r="G27" s="37"/>
      <c r="H27" s="7" t="s">
        <v>6</v>
      </c>
      <c r="I27" s="5"/>
    </row>
    <row r="28" spans="1:9" ht="83.25" customHeight="1" thickBot="1" x14ac:dyDescent="0.2">
      <c r="A28" s="54"/>
      <c r="B28" s="57"/>
      <c r="C28" s="60" t="s">
        <v>1248</v>
      </c>
      <c r="D28" s="69"/>
      <c r="E28" s="69"/>
      <c r="F28" s="69"/>
      <c r="G28" s="69"/>
      <c r="H28" s="69"/>
      <c r="I28" s="70"/>
    </row>
    <row r="29" spans="1:9" x14ac:dyDescent="0.15">
      <c r="A29" s="52">
        <v>43169</v>
      </c>
      <c r="B29" s="55" t="s">
        <v>11</v>
      </c>
      <c r="C29" s="58" t="s">
        <v>3</v>
      </c>
      <c r="D29" s="58" t="s">
        <v>4</v>
      </c>
      <c r="E29" s="6" t="s">
        <v>5</v>
      </c>
      <c r="F29" s="2"/>
      <c r="G29" s="36" t="s">
        <v>7</v>
      </c>
      <c r="H29" s="6" t="s">
        <v>5</v>
      </c>
      <c r="I29" s="4"/>
    </row>
    <row r="30" spans="1:9" x14ac:dyDescent="0.15">
      <c r="A30" s="53"/>
      <c r="B30" s="56"/>
      <c r="C30" s="59"/>
      <c r="D30" s="59"/>
      <c r="E30" s="7" t="s">
        <v>6</v>
      </c>
      <c r="F30" s="3"/>
      <c r="G30" s="37"/>
      <c r="H30" s="7" t="s">
        <v>6</v>
      </c>
      <c r="I30" s="5"/>
    </row>
    <row r="31" spans="1:9" ht="90" customHeight="1" thickBot="1" x14ac:dyDescent="0.2">
      <c r="A31" s="54"/>
      <c r="B31" s="57"/>
      <c r="C31" s="60" t="s">
        <v>1249</v>
      </c>
      <c r="D31" s="69"/>
      <c r="E31" s="69"/>
      <c r="F31" s="69"/>
      <c r="G31" s="69"/>
      <c r="H31" s="69"/>
      <c r="I31" s="70"/>
    </row>
    <row r="32" spans="1:9" x14ac:dyDescent="0.15">
      <c r="A32" s="52">
        <v>43170</v>
      </c>
      <c r="B32" s="55" t="s">
        <v>12</v>
      </c>
      <c r="C32" s="58" t="s">
        <v>3</v>
      </c>
      <c r="D32" s="58" t="s">
        <v>4</v>
      </c>
      <c r="E32" s="6" t="s">
        <v>5</v>
      </c>
      <c r="F32" s="2"/>
      <c r="G32" s="36" t="s">
        <v>7</v>
      </c>
      <c r="H32" s="6" t="s">
        <v>5</v>
      </c>
      <c r="I32" s="4"/>
    </row>
    <row r="33" spans="1:9" x14ac:dyDescent="0.15">
      <c r="A33" s="53"/>
      <c r="B33" s="56"/>
      <c r="C33" s="59"/>
      <c r="D33" s="59"/>
      <c r="E33" s="7" t="s">
        <v>6</v>
      </c>
      <c r="F33" s="3"/>
      <c r="G33" s="37"/>
      <c r="H33" s="7" t="s">
        <v>6</v>
      </c>
      <c r="I33" s="5"/>
    </row>
    <row r="34" spans="1:9" ht="97.5" customHeight="1" thickBot="1" x14ac:dyDescent="0.2">
      <c r="A34" s="54"/>
      <c r="B34" s="57"/>
      <c r="C34" s="60" t="s">
        <v>1250</v>
      </c>
      <c r="D34" s="69"/>
      <c r="E34" s="69"/>
      <c r="F34" s="69"/>
      <c r="G34" s="69"/>
      <c r="H34" s="69"/>
      <c r="I34" s="70"/>
    </row>
    <row r="35" spans="1:9" x14ac:dyDescent="0.15">
      <c r="A35" s="52">
        <v>43171</v>
      </c>
      <c r="B35" s="55" t="s">
        <v>13</v>
      </c>
      <c r="C35" s="58" t="s">
        <v>3</v>
      </c>
      <c r="D35" s="58" t="s">
        <v>4</v>
      </c>
      <c r="E35" s="6" t="s">
        <v>5</v>
      </c>
      <c r="F35" s="2"/>
      <c r="G35" s="36" t="s">
        <v>7</v>
      </c>
      <c r="H35" s="6" t="s">
        <v>5</v>
      </c>
      <c r="I35" s="4"/>
    </row>
    <row r="36" spans="1:9" x14ac:dyDescent="0.15">
      <c r="A36" s="53"/>
      <c r="B36" s="56"/>
      <c r="C36" s="59"/>
      <c r="D36" s="59"/>
      <c r="E36" s="7" t="s">
        <v>6</v>
      </c>
      <c r="F36" s="3"/>
      <c r="G36" s="37"/>
      <c r="H36" s="7" t="s">
        <v>6</v>
      </c>
      <c r="I36" s="5"/>
    </row>
    <row r="37" spans="1:9" ht="75" customHeight="1" thickBot="1" x14ac:dyDescent="0.2">
      <c r="A37" s="54"/>
      <c r="B37" s="57"/>
      <c r="C37" s="60" t="s">
        <v>1251</v>
      </c>
      <c r="D37" s="69"/>
      <c r="E37" s="69"/>
      <c r="F37" s="69"/>
      <c r="G37" s="69"/>
      <c r="H37" s="69"/>
      <c r="I37" s="70"/>
    </row>
    <row r="38" spans="1:9" x14ac:dyDescent="0.15">
      <c r="A38" s="52">
        <v>43172</v>
      </c>
      <c r="B38" s="55" t="s">
        <v>14</v>
      </c>
      <c r="C38" s="58" t="s">
        <v>3</v>
      </c>
      <c r="D38" s="58" t="s">
        <v>4</v>
      </c>
      <c r="E38" s="6" t="s">
        <v>5</v>
      </c>
      <c r="F38" s="2"/>
      <c r="G38" s="36" t="s">
        <v>7</v>
      </c>
      <c r="H38" s="6" t="s">
        <v>5</v>
      </c>
      <c r="I38" s="4"/>
    </row>
    <row r="39" spans="1:9" x14ac:dyDescent="0.15">
      <c r="A39" s="53"/>
      <c r="B39" s="56"/>
      <c r="C39" s="59"/>
      <c r="D39" s="59"/>
      <c r="E39" s="7" t="s">
        <v>6</v>
      </c>
      <c r="F39" s="3"/>
      <c r="G39" s="37"/>
      <c r="H39" s="7" t="s">
        <v>6</v>
      </c>
      <c r="I39" s="5"/>
    </row>
    <row r="40" spans="1:9" ht="89.25" customHeight="1" thickBot="1" x14ac:dyDescent="0.2">
      <c r="A40" s="54"/>
      <c r="B40" s="57"/>
      <c r="C40" s="60" t="s">
        <v>1252</v>
      </c>
      <c r="D40" s="69"/>
      <c r="E40" s="69"/>
      <c r="F40" s="69"/>
      <c r="G40" s="69"/>
      <c r="H40" s="69"/>
      <c r="I40" s="70"/>
    </row>
    <row r="41" spans="1:9" x14ac:dyDescent="0.15">
      <c r="A41" s="52">
        <v>43173</v>
      </c>
      <c r="B41" s="55" t="s">
        <v>1</v>
      </c>
      <c r="C41" s="58" t="s">
        <v>3</v>
      </c>
      <c r="D41" s="58" t="s">
        <v>4</v>
      </c>
      <c r="E41" s="6" t="s">
        <v>5</v>
      </c>
      <c r="F41" s="2"/>
      <c r="G41" s="36" t="s">
        <v>7</v>
      </c>
      <c r="H41" s="6" t="s">
        <v>5</v>
      </c>
      <c r="I41" s="4"/>
    </row>
    <row r="42" spans="1:9" x14ac:dyDescent="0.15">
      <c r="A42" s="53"/>
      <c r="B42" s="56"/>
      <c r="C42" s="59"/>
      <c r="D42" s="59"/>
      <c r="E42" s="7" t="s">
        <v>6</v>
      </c>
      <c r="F42" s="3"/>
      <c r="G42" s="37"/>
      <c r="H42" s="7" t="s">
        <v>6</v>
      </c>
      <c r="I42" s="5"/>
    </row>
    <row r="43" spans="1:9" ht="125.25" customHeight="1" thickBot="1" x14ac:dyDescent="0.2">
      <c r="A43" s="54"/>
      <c r="B43" s="57"/>
      <c r="C43" s="60" t="s">
        <v>1253</v>
      </c>
      <c r="D43" s="69"/>
      <c r="E43" s="69"/>
      <c r="F43" s="69"/>
      <c r="G43" s="69"/>
      <c r="H43" s="69"/>
      <c r="I43" s="70"/>
    </row>
    <row r="44" spans="1:9" x14ac:dyDescent="0.15">
      <c r="A44" s="52">
        <v>43174</v>
      </c>
      <c r="B44" s="55" t="s">
        <v>2</v>
      </c>
      <c r="C44" s="58" t="s">
        <v>3</v>
      </c>
      <c r="D44" s="58" t="s">
        <v>4</v>
      </c>
      <c r="E44" s="6" t="s">
        <v>5</v>
      </c>
      <c r="F44" s="2"/>
      <c r="G44" s="36" t="s">
        <v>7</v>
      </c>
      <c r="H44" s="6" t="s">
        <v>5</v>
      </c>
      <c r="I44" s="4"/>
    </row>
    <row r="45" spans="1:9" x14ac:dyDescent="0.15">
      <c r="A45" s="53"/>
      <c r="B45" s="56"/>
      <c r="C45" s="59"/>
      <c r="D45" s="59"/>
      <c r="E45" s="7" t="s">
        <v>6</v>
      </c>
      <c r="F45" s="3"/>
      <c r="G45" s="37"/>
      <c r="H45" s="7" t="s">
        <v>6</v>
      </c>
      <c r="I45" s="5"/>
    </row>
    <row r="46" spans="1:9" ht="69.75" customHeight="1" thickBot="1" x14ac:dyDescent="0.2">
      <c r="A46" s="54"/>
      <c r="B46" s="57"/>
      <c r="C46" s="60" t="s">
        <v>1254</v>
      </c>
      <c r="D46" s="69"/>
      <c r="E46" s="69"/>
      <c r="F46" s="69"/>
      <c r="G46" s="69"/>
      <c r="H46" s="69"/>
      <c r="I46" s="70"/>
    </row>
    <row r="47" spans="1:9" x14ac:dyDescent="0.15">
      <c r="A47" s="52">
        <v>43175</v>
      </c>
      <c r="B47" s="55" t="s">
        <v>10</v>
      </c>
      <c r="C47" s="58" t="s">
        <v>3</v>
      </c>
      <c r="D47" s="58" t="s">
        <v>4</v>
      </c>
      <c r="E47" s="6" t="s">
        <v>5</v>
      </c>
      <c r="F47" s="2"/>
      <c r="G47" s="36" t="s">
        <v>7</v>
      </c>
      <c r="H47" s="6" t="s">
        <v>5</v>
      </c>
      <c r="I47" s="4"/>
    </row>
    <row r="48" spans="1:9" x14ac:dyDescent="0.15">
      <c r="A48" s="53"/>
      <c r="B48" s="56"/>
      <c r="C48" s="59"/>
      <c r="D48" s="59"/>
      <c r="E48" s="7" t="s">
        <v>6</v>
      </c>
      <c r="F48" s="3"/>
      <c r="G48" s="37"/>
      <c r="H48" s="7" t="s">
        <v>6</v>
      </c>
      <c r="I48" s="5"/>
    </row>
    <row r="49" spans="1:9" ht="96.75" customHeight="1" thickBot="1" x14ac:dyDescent="0.2">
      <c r="A49" s="54"/>
      <c r="B49" s="57"/>
      <c r="C49" s="60" t="s">
        <v>1255</v>
      </c>
      <c r="D49" s="69"/>
      <c r="E49" s="69"/>
      <c r="F49" s="69"/>
      <c r="G49" s="69"/>
      <c r="H49" s="69"/>
      <c r="I49" s="70"/>
    </row>
    <row r="50" spans="1:9" x14ac:dyDescent="0.15">
      <c r="A50" s="52">
        <v>43176</v>
      </c>
      <c r="B50" s="55" t="s">
        <v>11</v>
      </c>
      <c r="C50" s="58" t="s">
        <v>3</v>
      </c>
      <c r="D50" s="58" t="s">
        <v>4</v>
      </c>
      <c r="E50" s="6" t="s">
        <v>5</v>
      </c>
      <c r="F50" s="2"/>
      <c r="G50" s="36" t="s">
        <v>7</v>
      </c>
      <c r="H50" s="6" t="s">
        <v>5</v>
      </c>
      <c r="I50" s="4"/>
    </row>
    <row r="51" spans="1:9" x14ac:dyDescent="0.15">
      <c r="A51" s="53"/>
      <c r="B51" s="56"/>
      <c r="C51" s="59"/>
      <c r="D51" s="59"/>
      <c r="E51" s="7" t="s">
        <v>6</v>
      </c>
      <c r="F51" s="3"/>
      <c r="G51" s="37"/>
      <c r="H51" s="7" t="s">
        <v>6</v>
      </c>
      <c r="I51" s="5"/>
    </row>
    <row r="52" spans="1:9" ht="57" customHeight="1" thickBot="1" x14ac:dyDescent="0.2">
      <c r="A52" s="54"/>
      <c r="B52" s="57"/>
      <c r="C52" s="60" t="s">
        <v>1256</v>
      </c>
      <c r="D52" s="69"/>
      <c r="E52" s="69"/>
      <c r="F52" s="69"/>
      <c r="G52" s="69"/>
      <c r="H52" s="69"/>
      <c r="I52" s="70"/>
    </row>
    <row r="53" spans="1:9" x14ac:dyDescent="0.15">
      <c r="A53" s="52">
        <v>43177</v>
      </c>
      <c r="B53" s="55" t="s">
        <v>12</v>
      </c>
      <c r="C53" s="58" t="s">
        <v>3</v>
      </c>
      <c r="D53" s="58" t="s">
        <v>4</v>
      </c>
      <c r="E53" s="6" t="s">
        <v>5</v>
      </c>
      <c r="F53" s="2"/>
      <c r="G53" s="36" t="s">
        <v>7</v>
      </c>
      <c r="H53" s="6" t="s">
        <v>5</v>
      </c>
      <c r="I53" s="4"/>
    </row>
    <row r="54" spans="1:9" x14ac:dyDescent="0.15">
      <c r="A54" s="53"/>
      <c r="B54" s="56"/>
      <c r="C54" s="59"/>
      <c r="D54" s="59"/>
      <c r="E54" s="7" t="s">
        <v>6</v>
      </c>
      <c r="F54" s="3"/>
      <c r="G54" s="37"/>
      <c r="H54" s="7" t="s">
        <v>6</v>
      </c>
      <c r="I54" s="5"/>
    </row>
    <row r="55" spans="1:9" ht="96" customHeight="1" thickBot="1" x14ac:dyDescent="0.2">
      <c r="A55" s="54"/>
      <c r="B55" s="57"/>
      <c r="C55" s="60" t="s">
        <v>1258</v>
      </c>
      <c r="D55" s="69"/>
      <c r="E55" s="69"/>
      <c r="F55" s="69"/>
      <c r="G55" s="69"/>
      <c r="H55" s="69"/>
      <c r="I55" s="70"/>
    </row>
    <row r="56" spans="1:9" x14ac:dyDescent="0.15">
      <c r="A56" s="52">
        <v>43178</v>
      </c>
      <c r="B56" s="55" t="s">
        <v>13</v>
      </c>
      <c r="C56" s="58" t="s">
        <v>3</v>
      </c>
      <c r="D56" s="58" t="s">
        <v>4</v>
      </c>
      <c r="E56" s="6" t="s">
        <v>5</v>
      </c>
      <c r="F56" s="2"/>
      <c r="G56" s="36" t="s">
        <v>7</v>
      </c>
      <c r="H56" s="6" t="s">
        <v>5</v>
      </c>
      <c r="I56" s="4"/>
    </row>
    <row r="57" spans="1:9" x14ac:dyDescent="0.15">
      <c r="A57" s="53"/>
      <c r="B57" s="56"/>
      <c r="C57" s="59"/>
      <c r="D57" s="59"/>
      <c r="E57" s="7" t="s">
        <v>6</v>
      </c>
      <c r="F57" s="3"/>
      <c r="G57" s="37"/>
      <c r="H57" s="7" t="s">
        <v>6</v>
      </c>
      <c r="I57" s="5"/>
    </row>
    <row r="58" spans="1:9" ht="84.75" customHeight="1" thickBot="1" x14ac:dyDescent="0.2">
      <c r="A58" s="54"/>
      <c r="B58" s="57"/>
      <c r="C58" s="60" t="s">
        <v>1257</v>
      </c>
      <c r="D58" s="69"/>
      <c r="E58" s="69"/>
      <c r="F58" s="69"/>
      <c r="G58" s="69"/>
      <c r="H58" s="69"/>
      <c r="I58" s="70"/>
    </row>
    <row r="59" spans="1:9" x14ac:dyDescent="0.15">
      <c r="A59" s="52">
        <v>43179</v>
      </c>
      <c r="B59" s="55" t="s">
        <v>14</v>
      </c>
      <c r="C59" s="58" t="s">
        <v>3</v>
      </c>
      <c r="D59" s="58" t="s">
        <v>4</v>
      </c>
      <c r="E59" s="6" t="s">
        <v>5</v>
      </c>
      <c r="F59" s="2"/>
      <c r="G59" s="36" t="s">
        <v>7</v>
      </c>
      <c r="H59" s="6" t="s">
        <v>5</v>
      </c>
      <c r="I59" s="4"/>
    </row>
    <row r="60" spans="1:9" x14ac:dyDescent="0.15">
      <c r="A60" s="53"/>
      <c r="B60" s="56"/>
      <c r="C60" s="59"/>
      <c r="D60" s="59"/>
      <c r="E60" s="7" t="s">
        <v>6</v>
      </c>
      <c r="F60" s="3"/>
      <c r="G60" s="37"/>
      <c r="H60" s="7" t="s">
        <v>6</v>
      </c>
      <c r="I60" s="5"/>
    </row>
    <row r="61" spans="1:9" ht="96.75" customHeight="1" thickBot="1" x14ac:dyDescent="0.2">
      <c r="A61" s="54"/>
      <c r="B61" s="57"/>
      <c r="C61" s="60" t="s">
        <v>1259</v>
      </c>
      <c r="D61" s="69"/>
      <c r="E61" s="69"/>
      <c r="F61" s="69"/>
      <c r="G61" s="69"/>
      <c r="H61" s="69"/>
      <c r="I61" s="70"/>
    </row>
    <row r="62" spans="1:9" x14ac:dyDescent="0.15">
      <c r="A62" s="52">
        <v>43180</v>
      </c>
      <c r="B62" s="55" t="s">
        <v>1</v>
      </c>
      <c r="C62" s="58" t="s">
        <v>3</v>
      </c>
      <c r="D62" s="58" t="s">
        <v>4</v>
      </c>
      <c r="E62" s="6" t="s">
        <v>5</v>
      </c>
      <c r="F62" s="2"/>
      <c r="G62" s="36" t="s">
        <v>7</v>
      </c>
      <c r="H62" s="6" t="s">
        <v>5</v>
      </c>
      <c r="I62" s="4"/>
    </row>
    <row r="63" spans="1:9" x14ac:dyDescent="0.15">
      <c r="A63" s="53"/>
      <c r="B63" s="56"/>
      <c r="C63" s="59"/>
      <c r="D63" s="59"/>
      <c r="E63" s="7" t="s">
        <v>6</v>
      </c>
      <c r="F63" s="3"/>
      <c r="G63" s="37"/>
      <c r="H63" s="7" t="s">
        <v>6</v>
      </c>
      <c r="I63" s="5"/>
    </row>
    <row r="64" spans="1:9" ht="110.25" customHeight="1" thickBot="1" x14ac:dyDescent="0.2">
      <c r="A64" s="54"/>
      <c r="B64" s="57"/>
      <c r="C64" s="60" t="s">
        <v>1260</v>
      </c>
      <c r="D64" s="69"/>
      <c r="E64" s="69"/>
      <c r="F64" s="69"/>
      <c r="G64" s="69"/>
      <c r="H64" s="69"/>
      <c r="I64" s="70"/>
    </row>
    <row r="65" spans="1:9" x14ac:dyDescent="0.15">
      <c r="A65" s="52">
        <v>43181</v>
      </c>
      <c r="B65" s="55" t="s">
        <v>2</v>
      </c>
      <c r="C65" s="58" t="s">
        <v>3</v>
      </c>
      <c r="D65" s="58" t="s">
        <v>4</v>
      </c>
      <c r="E65" s="6" t="s">
        <v>5</v>
      </c>
      <c r="F65" s="2"/>
      <c r="G65" s="36" t="s">
        <v>7</v>
      </c>
      <c r="H65" s="6" t="s">
        <v>5</v>
      </c>
      <c r="I65" s="4"/>
    </row>
    <row r="66" spans="1:9" x14ac:dyDescent="0.15">
      <c r="A66" s="53"/>
      <c r="B66" s="56"/>
      <c r="C66" s="59"/>
      <c r="D66" s="59"/>
      <c r="E66" s="7" t="s">
        <v>6</v>
      </c>
      <c r="F66" s="3"/>
      <c r="G66" s="37"/>
      <c r="H66" s="7" t="s">
        <v>6</v>
      </c>
      <c r="I66" s="5"/>
    </row>
    <row r="67" spans="1:9" ht="71.25" customHeight="1" thickBot="1" x14ac:dyDescent="0.2">
      <c r="A67" s="54"/>
      <c r="B67" s="57"/>
      <c r="C67" s="60" t="s">
        <v>1261</v>
      </c>
      <c r="D67" s="69"/>
      <c r="E67" s="69"/>
      <c r="F67" s="69"/>
      <c r="G67" s="69"/>
      <c r="H67" s="69"/>
      <c r="I67" s="70"/>
    </row>
    <row r="68" spans="1:9" x14ac:dyDescent="0.15">
      <c r="A68" s="52">
        <v>43182</v>
      </c>
      <c r="B68" s="55" t="s">
        <v>10</v>
      </c>
      <c r="C68" s="58" t="s">
        <v>3</v>
      </c>
      <c r="D68" s="58" t="s">
        <v>4</v>
      </c>
      <c r="E68" s="6" t="s">
        <v>5</v>
      </c>
      <c r="F68" s="2"/>
      <c r="G68" s="36" t="s">
        <v>7</v>
      </c>
      <c r="H68" s="6" t="s">
        <v>5</v>
      </c>
      <c r="I68" s="4"/>
    </row>
    <row r="69" spans="1:9" x14ac:dyDescent="0.15">
      <c r="A69" s="53"/>
      <c r="B69" s="56"/>
      <c r="C69" s="59"/>
      <c r="D69" s="59"/>
      <c r="E69" s="7" t="s">
        <v>6</v>
      </c>
      <c r="F69" s="3"/>
      <c r="G69" s="37"/>
      <c r="H69" s="7" t="s">
        <v>6</v>
      </c>
      <c r="I69" s="5"/>
    </row>
    <row r="70" spans="1:9" ht="97.5" customHeight="1" thickBot="1" x14ac:dyDescent="0.2">
      <c r="A70" s="54"/>
      <c r="B70" s="57"/>
      <c r="C70" s="60" t="s">
        <v>1262</v>
      </c>
      <c r="D70" s="69"/>
      <c r="E70" s="69"/>
      <c r="F70" s="69"/>
      <c r="G70" s="69"/>
      <c r="H70" s="69"/>
      <c r="I70" s="70"/>
    </row>
    <row r="71" spans="1:9" x14ac:dyDescent="0.15">
      <c r="A71" s="52">
        <v>43183</v>
      </c>
      <c r="B71" s="55" t="s">
        <v>11</v>
      </c>
      <c r="C71" s="58" t="s">
        <v>3</v>
      </c>
      <c r="D71" s="58" t="s">
        <v>4</v>
      </c>
      <c r="E71" s="6" t="s">
        <v>5</v>
      </c>
      <c r="F71" s="2"/>
      <c r="G71" s="36" t="s">
        <v>7</v>
      </c>
      <c r="H71" s="6" t="s">
        <v>5</v>
      </c>
      <c r="I71" s="4"/>
    </row>
    <row r="72" spans="1:9" x14ac:dyDescent="0.15">
      <c r="A72" s="53"/>
      <c r="B72" s="56"/>
      <c r="C72" s="59"/>
      <c r="D72" s="59"/>
      <c r="E72" s="7" t="s">
        <v>6</v>
      </c>
      <c r="F72" s="3"/>
      <c r="G72" s="37"/>
      <c r="H72" s="7" t="s">
        <v>6</v>
      </c>
      <c r="I72" s="5"/>
    </row>
    <row r="73" spans="1:9" ht="82.5" customHeight="1" thickBot="1" x14ac:dyDescent="0.2">
      <c r="A73" s="54"/>
      <c r="B73" s="57"/>
      <c r="C73" s="60" t="s">
        <v>1263</v>
      </c>
      <c r="D73" s="69"/>
      <c r="E73" s="69"/>
      <c r="F73" s="69"/>
      <c r="G73" s="69"/>
      <c r="H73" s="69"/>
      <c r="I73" s="70"/>
    </row>
    <row r="74" spans="1:9" x14ac:dyDescent="0.15">
      <c r="A74" s="52">
        <v>43184</v>
      </c>
      <c r="B74" s="55" t="s">
        <v>12</v>
      </c>
      <c r="C74" s="58" t="s">
        <v>3</v>
      </c>
      <c r="D74" s="58" t="s">
        <v>4</v>
      </c>
      <c r="E74" s="6" t="s">
        <v>5</v>
      </c>
      <c r="F74" s="2"/>
      <c r="G74" s="36" t="s">
        <v>7</v>
      </c>
      <c r="H74" s="6" t="s">
        <v>5</v>
      </c>
      <c r="I74" s="4"/>
    </row>
    <row r="75" spans="1:9" x14ac:dyDescent="0.15">
      <c r="A75" s="53"/>
      <c r="B75" s="56"/>
      <c r="C75" s="59"/>
      <c r="D75" s="59"/>
      <c r="E75" s="7" t="s">
        <v>6</v>
      </c>
      <c r="F75" s="3"/>
      <c r="G75" s="37"/>
      <c r="H75" s="7" t="s">
        <v>6</v>
      </c>
      <c r="I75" s="5"/>
    </row>
    <row r="76" spans="1:9" ht="97.5" customHeight="1" thickBot="1" x14ac:dyDescent="0.2">
      <c r="A76" s="54"/>
      <c r="B76" s="57"/>
      <c r="C76" s="60" t="s">
        <v>1264</v>
      </c>
      <c r="D76" s="69"/>
      <c r="E76" s="69"/>
      <c r="F76" s="69"/>
      <c r="G76" s="69"/>
      <c r="H76" s="69"/>
      <c r="I76" s="70"/>
    </row>
    <row r="77" spans="1:9" x14ac:dyDescent="0.15">
      <c r="A77" s="52">
        <v>43185</v>
      </c>
      <c r="B77" s="55" t="s">
        <v>13</v>
      </c>
      <c r="C77" s="58" t="s">
        <v>3</v>
      </c>
      <c r="D77" s="58" t="s">
        <v>4</v>
      </c>
      <c r="E77" s="6" t="s">
        <v>5</v>
      </c>
      <c r="F77" s="2"/>
      <c r="G77" s="36" t="s">
        <v>7</v>
      </c>
      <c r="H77" s="6" t="s">
        <v>5</v>
      </c>
      <c r="I77" s="4"/>
    </row>
    <row r="78" spans="1:9" x14ac:dyDescent="0.15">
      <c r="A78" s="53"/>
      <c r="B78" s="56"/>
      <c r="C78" s="59"/>
      <c r="D78" s="59"/>
      <c r="E78" s="7" t="s">
        <v>6</v>
      </c>
      <c r="F78" s="3"/>
      <c r="G78" s="37"/>
      <c r="H78" s="7" t="s">
        <v>6</v>
      </c>
      <c r="I78" s="5"/>
    </row>
    <row r="79" spans="1:9" ht="59.25" customHeight="1" thickBot="1" x14ac:dyDescent="0.2">
      <c r="A79" s="54"/>
      <c r="B79" s="57"/>
      <c r="C79" s="60" t="s">
        <v>1265</v>
      </c>
      <c r="D79" s="69"/>
      <c r="E79" s="69"/>
      <c r="F79" s="69"/>
      <c r="G79" s="69"/>
      <c r="H79" s="69"/>
      <c r="I79" s="70"/>
    </row>
    <row r="80" spans="1:9" x14ac:dyDescent="0.15">
      <c r="A80" s="52">
        <v>43186</v>
      </c>
      <c r="B80" s="55" t="s">
        <v>14</v>
      </c>
      <c r="C80" s="58" t="s">
        <v>3</v>
      </c>
      <c r="D80" s="58" t="s">
        <v>4</v>
      </c>
      <c r="E80" s="6" t="s">
        <v>5</v>
      </c>
      <c r="F80" s="2"/>
      <c r="G80" s="36" t="s">
        <v>7</v>
      </c>
      <c r="H80" s="6" t="s">
        <v>5</v>
      </c>
      <c r="I80" s="4"/>
    </row>
    <row r="81" spans="1:9" x14ac:dyDescent="0.15">
      <c r="A81" s="53"/>
      <c r="B81" s="56"/>
      <c r="C81" s="59"/>
      <c r="D81" s="59"/>
      <c r="E81" s="7" t="s">
        <v>6</v>
      </c>
      <c r="F81" s="3"/>
      <c r="G81" s="37"/>
      <c r="H81" s="7" t="s">
        <v>6</v>
      </c>
      <c r="I81" s="5"/>
    </row>
    <row r="82" spans="1:9" ht="88.5" customHeight="1" thickBot="1" x14ac:dyDescent="0.2">
      <c r="A82" s="54"/>
      <c r="B82" s="57"/>
      <c r="C82" s="60" t="s">
        <v>1266</v>
      </c>
      <c r="D82" s="69"/>
      <c r="E82" s="69"/>
      <c r="F82" s="69"/>
      <c r="G82" s="69"/>
      <c r="H82" s="69"/>
      <c r="I82" s="70"/>
    </row>
    <row r="83" spans="1:9" x14ac:dyDescent="0.15">
      <c r="A83" s="52">
        <v>43187</v>
      </c>
      <c r="B83" s="55" t="s">
        <v>1</v>
      </c>
      <c r="C83" s="58" t="s">
        <v>3</v>
      </c>
      <c r="D83" s="58" t="s">
        <v>4</v>
      </c>
      <c r="E83" s="6" t="s">
        <v>5</v>
      </c>
      <c r="F83" s="2"/>
      <c r="G83" s="36" t="s">
        <v>7</v>
      </c>
      <c r="H83" s="6" t="s">
        <v>5</v>
      </c>
      <c r="I83" s="4"/>
    </row>
    <row r="84" spans="1:9" x14ac:dyDescent="0.15">
      <c r="A84" s="53"/>
      <c r="B84" s="56"/>
      <c r="C84" s="59"/>
      <c r="D84" s="59"/>
      <c r="E84" s="7" t="s">
        <v>6</v>
      </c>
      <c r="F84" s="3"/>
      <c r="G84" s="37"/>
      <c r="H84" s="7" t="s">
        <v>6</v>
      </c>
      <c r="I84" s="5"/>
    </row>
    <row r="85" spans="1:9" ht="102" customHeight="1" thickBot="1" x14ac:dyDescent="0.2">
      <c r="A85" s="54"/>
      <c r="B85" s="57"/>
      <c r="C85" s="60" t="s">
        <v>1267</v>
      </c>
      <c r="D85" s="69"/>
      <c r="E85" s="69"/>
      <c r="F85" s="69"/>
      <c r="G85" s="69"/>
      <c r="H85" s="69"/>
      <c r="I85" s="70"/>
    </row>
    <row r="86" spans="1:9" x14ac:dyDescent="0.15">
      <c r="A86" s="52">
        <v>43188</v>
      </c>
      <c r="B86" s="55" t="s">
        <v>2</v>
      </c>
      <c r="C86" s="58" t="s">
        <v>3</v>
      </c>
      <c r="D86" s="58" t="s">
        <v>4</v>
      </c>
      <c r="E86" s="6" t="s">
        <v>5</v>
      </c>
      <c r="F86" s="2"/>
      <c r="G86" s="36" t="s">
        <v>7</v>
      </c>
      <c r="H86" s="6" t="s">
        <v>5</v>
      </c>
      <c r="I86" s="4"/>
    </row>
    <row r="87" spans="1:9" x14ac:dyDescent="0.15">
      <c r="A87" s="53"/>
      <c r="B87" s="56"/>
      <c r="C87" s="59"/>
      <c r="D87" s="59"/>
      <c r="E87" s="7" t="s">
        <v>6</v>
      </c>
      <c r="F87" s="3"/>
      <c r="G87" s="37"/>
      <c r="H87" s="7" t="s">
        <v>6</v>
      </c>
      <c r="I87" s="5"/>
    </row>
    <row r="88" spans="1:9" ht="80.25" customHeight="1" thickBot="1" x14ac:dyDescent="0.2">
      <c r="A88" s="54"/>
      <c r="B88" s="57"/>
      <c r="C88" s="60" t="s">
        <v>1268</v>
      </c>
      <c r="D88" s="69"/>
      <c r="E88" s="69"/>
      <c r="F88" s="69"/>
      <c r="G88" s="69"/>
      <c r="H88" s="69"/>
      <c r="I88" s="70"/>
    </row>
    <row r="89" spans="1:9" x14ac:dyDescent="0.15">
      <c r="A89" s="52">
        <v>43189</v>
      </c>
      <c r="B89" s="55" t="s">
        <v>10</v>
      </c>
      <c r="C89" s="58" t="s">
        <v>3</v>
      </c>
      <c r="D89" s="58" t="s">
        <v>4</v>
      </c>
      <c r="E89" s="6" t="s">
        <v>5</v>
      </c>
      <c r="F89" s="2"/>
      <c r="G89" s="36" t="s">
        <v>7</v>
      </c>
      <c r="H89" s="6" t="s">
        <v>5</v>
      </c>
      <c r="I89" s="4"/>
    </row>
    <row r="90" spans="1:9" x14ac:dyDescent="0.15">
      <c r="A90" s="53"/>
      <c r="B90" s="56"/>
      <c r="C90" s="59"/>
      <c r="D90" s="59"/>
      <c r="E90" s="7" t="s">
        <v>6</v>
      </c>
      <c r="F90" s="3"/>
      <c r="G90" s="37"/>
      <c r="H90" s="7" t="s">
        <v>6</v>
      </c>
      <c r="I90" s="5"/>
    </row>
    <row r="91" spans="1:9" ht="87" customHeight="1" thickBot="1" x14ac:dyDescent="0.2">
      <c r="A91" s="54"/>
      <c r="B91" s="57"/>
      <c r="C91" s="60" t="s">
        <v>1269</v>
      </c>
      <c r="D91" s="69"/>
      <c r="E91" s="69"/>
      <c r="F91" s="69"/>
      <c r="G91" s="69"/>
      <c r="H91" s="69"/>
      <c r="I91" s="70"/>
    </row>
    <row r="92" spans="1:9" x14ac:dyDescent="0.15">
      <c r="A92" s="52">
        <v>43190</v>
      </c>
      <c r="B92" s="55" t="s">
        <v>1270</v>
      </c>
      <c r="C92" s="58" t="s">
        <v>3</v>
      </c>
      <c r="D92" s="58" t="s">
        <v>4</v>
      </c>
      <c r="E92" s="6" t="s">
        <v>5</v>
      </c>
      <c r="F92" s="2"/>
      <c r="G92" s="38" t="s">
        <v>7</v>
      </c>
      <c r="H92" s="6" t="s">
        <v>5</v>
      </c>
      <c r="I92" s="4"/>
    </row>
    <row r="93" spans="1:9" x14ac:dyDescent="0.15">
      <c r="A93" s="53"/>
      <c r="B93" s="56"/>
      <c r="C93" s="59"/>
      <c r="D93" s="59"/>
      <c r="E93" s="7" t="s">
        <v>6</v>
      </c>
      <c r="F93" s="3"/>
      <c r="G93" s="39"/>
      <c r="H93" s="7" t="s">
        <v>6</v>
      </c>
      <c r="I93" s="5"/>
    </row>
    <row r="94" spans="1:9" ht="83.25" customHeight="1" thickBot="1" x14ac:dyDescent="0.2">
      <c r="A94" s="54"/>
      <c r="B94" s="57"/>
      <c r="C94" s="60" t="s">
        <v>1271</v>
      </c>
      <c r="D94" s="69"/>
      <c r="E94" s="69"/>
      <c r="F94" s="69"/>
      <c r="G94" s="69"/>
      <c r="H94" s="69"/>
      <c r="I94" s="70"/>
    </row>
  </sheetData>
  <mergeCells count="157">
    <mergeCell ref="A92:A94"/>
    <mergeCell ref="B92:B94"/>
    <mergeCell ref="C92:C93"/>
    <mergeCell ref="D92:D93"/>
    <mergeCell ref="C94:I94"/>
    <mergeCell ref="A89:A91"/>
    <mergeCell ref="B89:B91"/>
    <mergeCell ref="C89:C90"/>
    <mergeCell ref="D89:D90"/>
    <mergeCell ref="C91:I91"/>
    <mergeCell ref="A86:A88"/>
    <mergeCell ref="B86:B88"/>
    <mergeCell ref="C86:C87"/>
    <mergeCell ref="D86:D87"/>
    <mergeCell ref="C88:I88"/>
    <mergeCell ref="A83:A85"/>
    <mergeCell ref="B83:B85"/>
    <mergeCell ref="C83:C84"/>
    <mergeCell ref="D83:D84"/>
    <mergeCell ref="C85:I85"/>
    <mergeCell ref="A80:A82"/>
    <mergeCell ref="B80:B82"/>
    <mergeCell ref="C80:C81"/>
    <mergeCell ref="D80:D81"/>
    <mergeCell ref="C82:I82"/>
    <mergeCell ref="A77:A79"/>
    <mergeCell ref="B77:B79"/>
    <mergeCell ref="C77:C78"/>
    <mergeCell ref="D77:D78"/>
    <mergeCell ref="C79:I79"/>
    <mergeCell ref="A74:A76"/>
    <mergeCell ref="B74:B76"/>
    <mergeCell ref="C74:C75"/>
    <mergeCell ref="D74:D75"/>
    <mergeCell ref="C76:I76"/>
    <mergeCell ref="A71:A73"/>
    <mergeCell ref="B71:B73"/>
    <mergeCell ref="C71:C72"/>
    <mergeCell ref="D71:D72"/>
    <mergeCell ref="C73:I73"/>
    <mergeCell ref="A68:A70"/>
    <mergeCell ref="B68:B70"/>
    <mergeCell ref="C68:C69"/>
    <mergeCell ref="D68:D69"/>
    <mergeCell ref="C70:I70"/>
    <mergeCell ref="A65:A67"/>
    <mergeCell ref="B65:B67"/>
    <mergeCell ref="C65:C66"/>
    <mergeCell ref="D65:D66"/>
    <mergeCell ref="C67:I67"/>
    <mergeCell ref="A62:A64"/>
    <mergeCell ref="B62:B64"/>
    <mergeCell ref="C62:C63"/>
    <mergeCell ref="D62:D63"/>
    <mergeCell ref="C64:I64"/>
    <mergeCell ref="A59:A61"/>
    <mergeCell ref="B59:B61"/>
    <mergeCell ref="C59:C60"/>
    <mergeCell ref="D59:D60"/>
    <mergeCell ref="C61:I61"/>
    <mergeCell ref="A56:A58"/>
    <mergeCell ref="B56:B58"/>
    <mergeCell ref="C56:C57"/>
    <mergeCell ref="D56:D57"/>
    <mergeCell ref="C58:I58"/>
    <mergeCell ref="A53:A55"/>
    <mergeCell ref="B53:B55"/>
    <mergeCell ref="C53:C54"/>
    <mergeCell ref="D53:D54"/>
    <mergeCell ref="C55:I55"/>
    <mergeCell ref="A50:A52"/>
    <mergeCell ref="B50:B52"/>
    <mergeCell ref="C50:C51"/>
    <mergeCell ref="D50:D51"/>
    <mergeCell ref="C52:I52"/>
    <mergeCell ref="A47:A49"/>
    <mergeCell ref="B47:B49"/>
    <mergeCell ref="C47:C48"/>
    <mergeCell ref="D47:D48"/>
    <mergeCell ref="C49:I49"/>
    <mergeCell ref="A44:A46"/>
    <mergeCell ref="B44:B46"/>
    <mergeCell ref="C44:C45"/>
    <mergeCell ref="D44:D45"/>
    <mergeCell ref="C46:I46"/>
    <mergeCell ref="A41:A43"/>
    <mergeCell ref="B41:B43"/>
    <mergeCell ref="C41:C42"/>
    <mergeCell ref="D41:D42"/>
    <mergeCell ref="C43:I43"/>
    <mergeCell ref="A38:A40"/>
    <mergeCell ref="B38:B40"/>
    <mergeCell ref="C38:C39"/>
    <mergeCell ref="D38:D39"/>
    <mergeCell ref="C40:I40"/>
    <mergeCell ref="A35:A37"/>
    <mergeCell ref="B35:B37"/>
    <mergeCell ref="C35:C36"/>
    <mergeCell ref="D35:D36"/>
    <mergeCell ref="C37:I37"/>
    <mergeCell ref="A32:A34"/>
    <mergeCell ref="B32:B34"/>
    <mergeCell ref="C32:C33"/>
    <mergeCell ref="D32:D33"/>
    <mergeCell ref="C34:I34"/>
    <mergeCell ref="A29:A31"/>
    <mergeCell ref="B29:B31"/>
    <mergeCell ref="C29:C30"/>
    <mergeCell ref="D29:D30"/>
    <mergeCell ref="C31:I31"/>
    <mergeCell ref="A26:A28"/>
    <mergeCell ref="B26:B28"/>
    <mergeCell ref="C26:C27"/>
    <mergeCell ref="D26:D27"/>
    <mergeCell ref="C28:I28"/>
    <mergeCell ref="A23:A25"/>
    <mergeCell ref="B23:B25"/>
    <mergeCell ref="C23:C24"/>
    <mergeCell ref="D23:D24"/>
    <mergeCell ref="C25:I25"/>
    <mergeCell ref="A20:A22"/>
    <mergeCell ref="B20:B22"/>
    <mergeCell ref="C20:C21"/>
    <mergeCell ref="D20:D21"/>
    <mergeCell ref="C22:I22"/>
    <mergeCell ref="A17:A19"/>
    <mergeCell ref="B17:B19"/>
    <mergeCell ref="C17:C18"/>
    <mergeCell ref="D17:D18"/>
    <mergeCell ref="C19:I19"/>
    <mergeCell ref="A14:A16"/>
    <mergeCell ref="B14:B16"/>
    <mergeCell ref="C14:C15"/>
    <mergeCell ref="D14:D15"/>
    <mergeCell ref="C16:I16"/>
    <mergeCell ref="A11:A13"/>
    <mergeCell ref="B11:B13"/>
    <mergeCell ref="C11:C12"/>
    <mergeCell ref="D11:D12"/>
    <mergeCell ref="C13:I13"/>
    <mergeCell ref="A2:A4"/>
    <mergeCell ref="B2:B4"/>
    <mergeCell ref="C2:C3"/>
    <mergeCell ref="D2:D3"/>
    <mergeCell ref="G2:G3"/>
    <mergeCell ref="C4:I4"/>
    <mergeCell ref="A8:A10"/>
    <mergeCell ref="B8:B10"/>
    <mergeCell ref="C8:C9"/>
    <mergeCell ref="D8:D9"/>
    <mergeCell ref="C10:I10"/>
    <mergeCell ref="A5:A7"/>
    <mergeCell ref="B5:B7"/>
    <mergeCell ref="C5:C6"/>
    <mergeCell ref="D5:D6"/>
    <mergeCell ref="G5:G6"/>
    <mergeCell ref="C7:I7"/>
  </mergeCells>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91"/>
  <sheetViews>
    <sheetView topLeftCell="A76" zoomScaleNormal="100" workbookViewId="0">
      <selection activeCell="I102" sqref="I10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42826</v>
      </c>
      <c r="B2" s="55" t="s">
        <v>94</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7.75" customHeight="1" thickBot="1" x14ac:dyDescent="0.2">
      <c r="A4" s="54"/>
      <c r="B4" s="57"/>
      <c r="C4" s="60" t="s">
        <v>1272</v>
      </c>
      <c r="D4" s="61"/>
      <c r="E4" s="61"/>
      <c r="F4" s="61"/>
      <c r="G4" s="61"/>
      <c r="H4" s="61"/>
      <c r="I4" s="62"/>
    </row>
    <row r="5" spans="1:9" x14ac:dyDescent="0.15">
      <c r="A5" s="52">
        <v>42827</v>
      </c>
      <c r="B5" s="55" t="s">
        <v>13</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2.25" customHeight="1" thickBot="1" x14ac:dyDescent="0.2">
      <c r="A7" s="54"/>
      <c r="B7" s="57"/>
      <c r="C7" s="60" t="s">
        <v>1273</v>
      </c>
      <c r="D7" s="61"/>
      <c r="E7" s="61"/>
      <c r="F7" s="61"/>
      <c r="G7" s="61"/>
      <c r="H7" s="61"/>
      <c r="I7" s="62"/>
    </row>
    <row r="8" spans="1:9" x14ac:dyDescent="0.15">
      <c r="A8" s="52">
        <v>42828</v>
      </c>
      <c r="B8" s="55" t="s">
        <v>14</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7.5" customHeight="1" thickBot="1" x14ac:dyDescent="0.2">
      <c r="A10" s="54"/>
      <c r="B10" s="57"/>
      <c r="C10" s="60" t="s">
        <v>1277</v>
      </c>
      <c r="D10" s="61"/>
      <c r="E10" s="61"/>
      <c r="F10" s="61"/>
      <c r="G10" s="61"/>
      <c r="H10" s="61"/>
      <c r="I10" s="62"/>
    </row>
    <row r="11" spans="1:9" x14ac:dyDescent="0.15">
      <c r="A11" s="52">
        <v>42829</v>
      </c>
      <c r="B11" s="55" t="s">
        <v>1</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96.75" customHeight="1" thickBot="1" x14ac:dyDescent="0.2">
      <c r="A13" s="54"/>
      <c r="B13" s="57"/>
      <c r="C13" s="60" t="s">
        <v>1274</v>
      </c>
      <c r="D13" s="61"/>
      <c r="E13" s="61"/>
      <c r="F13" s="61"/>
      <c r="G13" s="61"/>
      <c r="H13" s="61"/>
      <c r="I13" s="62"/>
    </row>
    <row r="14" spans="1:9" x14ac:dyDescent="0.15">
      <c r="A14" s="52">
        <v>42830</v>
      </c>
      <c r="B14" s="55" t="s">
        <v>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7.5" customHeight="1" thickBot="1" x14ac:dyDescent="0.2">
      <c r="A16" s="54"/>
      <c r="B16" s="57"/>
      <c r="C16" s="60" t="s">
        <v>1275</v>
      </c>
      <c r="D16" s="61"/>
      <c r="E16" s="61"/>
      <c r="F16" s="61"/>
      <c r="G16" s="61"/>
      <c r="H16" s="61"/>
      <c r="I16" s="62"/>
    </row>
    <row r="17" spans="1:9" x14ac:dyDescent="0.15">
      <c r="A17" s="52">
        <v>42831</v>
      </c>
      <c r="B17" s="55" t="s">
        <v>10</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84" customHeight="1" thickBot="1" x14ac:dyDescent="0.2">
      <c r="A19" s="54"/>
      <c r="B19" s="57"/>
      <c r="C19" s="60" t="s">
        <v>1276</v>
      </c>
      <c r="D19" s="61"/>
      <c r="E19" s="61"/>
      <c r="F19" s="61"/>
      <c r="G19" s="61"/>
      <c r="H19" s="61"/>
      <c r="I19" s="62"/>
    </row>
    <row r="20" spans="1:9" ht="17.45" customHeight="1" x14ac:dyDescent="0.15">
      <c r="A20" s="52">
        <v>42832</v>
      </c>
      <c r="B20" s="55" t="s">
        <v>11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 customHeight="1" thickBot="1" x14ac:dyDescent="0.2">
      <c r="A22" s="54"/>
      <c r="B22" s="57"/>
      <c r="C22" s="60" t="s">
        <v>1278</v>
      </c>
      <c r="D22" s="61"/>
      <c r="E22" s="61"/>
      <c r="F22" s="61"/>
      <c r="G22" s="61"/>
      <c r="H22" s="61"/>
      <c r="I22" s="62"/>
    </row>
    <row r="23" spans="1:9" x14ac:dyDescent="0.15">
      <c r="A23" s="52">
        <v>42833</v>
      </c>
      <c r="B23" s="55" t="s">
        <v>12</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83.25" customHeight="1" thickBot="1" x14ac:dyDescent="0.2">
      <c r="A25" s="54"/>
      <c r="B25" s="57"/>
      <c r="C25" s="60" t="s">
        <v>1279</v>
      </c>
      <c r="D25" s="61"/>
      <c r="E25" s="61"/>
      <c r="F25" s="61"/>
      <c r="G25" s="61"/>
      <c r="H25" s="61"/>
      <c r="I25" s="62"/>
    </row>
    <row r="26" spans="1:9" x14ac:dyDescent="0.15">
      <c r="A26" s="52">
        <v>42834</v>
      </c>
      <c r="B26" s="55" t="s">
        <v>13</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2.5" customHeight="1" thickBot="1" x14ac:dyDescent="0.2">
      <c r="A28" s="54"/>
      <c r="B28" s="57"/>
      <c r="C28" s="60" t="s">
        <v>1280</v>
      </c>
      <c r="D28" s="61"/>
      <c r="E28" s="61"/>
      <c r="F28" s="61"/>
      <c r="G28" s="61"/>
      <c r="H28" s="61"/>
      <c r="I28" s="62"/>
    </row>
    <row r="29" spans="1:9" x14ac:dyDescent="0.15">
      <c r="A29" s="52">
        <v>42835</v>
      </c>
      <c r="B29" s="55" t="s">
        <v>14</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89.25" customHeight="1" thickBot="1" x14ac:dyDescent="0.2">
      <c r="A31" s="54"/>
      <c r="B31" s="57"/>
      <c r="C31" s="60" t="s">
        <v>1281</v>
      </c>
      <c r="D31" s="61"/>
      <c r="E31" s="61"/>
      <c r="F31" s="61"/>
      <c r="G31" s="61"/>
      <c r="H31" s="61"/>
      <c r="I31" s="62"/>
    </row>
    <row r="32" spans="1:9" x14ac:dyDescent="0.15">
      <c r="A32" s="52">
        <v>42836</v>
      </c>
      <c r="B32" s="55" t="s">
        <v>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89.25" customHeight="1" thickBot="1" x14ac:dyDescent="0.2">
      <c r="A34" s="54"/>
      <c r="B34" s="57"/>
      <c r="C34" s="60" t="s">
        <v>1283</v>
      </c>
      <c r="D34" s="61"/>
      <c r="E34" s="61"/>
      <c r="F34" s="61"/>
      <c r="G34" s="61"/>
      <c r="H34" s="61"/>
      <c r="I34" s="62"/>
    </row>
    <row r="35" spans="1:9" x14ac:dyDescent="0.15">
      <c r="A35" s="52">
        <v>42837</v>
      </c>
      <c r="B35" s="55" t="s">
        <v>2</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97.5" customHeight="1" thickBot="1" x14ac:dyDescent="0.2">
      <c r="A37" s="54"/>
      <c r="B37" s="57"/>
      <c r="C37" s="60" t="s">
        <v>1282</v>
      </c>
      <c r="D37" s="61"/>
      <c r="E37" s="61"/>
      <c r="F37" s="61"/>
      <c r="G37" s="61"/>
      <c r="H37" s="61"/>
      <c r="I37" s="62"/>
    </row>
    <row r="38" spans="1:9" x14ac:dyDescent="0.15">
      <c r="A38" s="52">
        <v>42838</v>
      </c>
      <c r="B38" s="55" t="s">
        <v>10</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7" customHeight="1" thickBot="1" x14ac:dyDescent="0.2">
      <c r="A40" s="54"/>
      <c r="B40" s="57"/>
      <c r="C40" s="60" t="s">
        <v>1284</v>
      </c>
      <c r="D40" s="61"/>
      <c r="E40" s="61"/>
      <c r="F40" s="61"/>
      <c r="G40" s="61"/>
      <c r="H40" s="61"/>
      <c r="I40" s="62"/>
    </row>
    <row r="41" spans="1:9" x14ac:dyDescent="0.15">
      <c r="A41" s="52">
        <v>42839</v>
      </c>
      <c r="B41" s="55" t="s">
        <v>11</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26.75" customHeight="1" thickBot="1" x14ac:dyDescent="0.2">
      <c r="A43" s="54"/>
      <c r="B43" s="57"/>
      <c r="C43" s="60" t="s">
        <v>1285</v>
      </c>
      <c r="D43" s="61"/>
      <c r="E43" s="61"/>
      <c r="F43" s="61"/>
      <c r="G43" s="61"/>
      <c r="H43" s="61"/>
      <c r="I43" s="62"/>
    </row>
    <row r="44" spans="1:9" x14ac:dyDescent="0.15">
      <c r="A44" s="52">
        <v>42840</v>
      </c>
      <c r="B44" s="55" t="s">
        <v>12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60.75" customHeight="1" thickBot="1" x14ac:dyDescent="0.2">
      <c r="A46" s="54"/>
      <c r="B46" s="57"/>
      <c r="C46" s="60" t="s">
        <v>1286</v>
      </c>
      <c r="D46" s="61"/>
      <c r="E46" s="61"/>
      <c r="F46" s="61"/>
      <c r="G46" s="61"/>
      <c r="H46" s="61"/>
      <c r="I46" s="62"/>
    </row>
    <row r="47" spans="1:9" x14ac:dyDescent="0.15">
      <c r="A47" s="52">
        <v>42841</v>
      </c>
      <c r="B47" s="55" t="s">
        <v>13</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72" customHeight="1" thickBot="1" x14ac:dyDescent="0.2">
      <c r="A49" s="54"/>
      <c r="B49" s="57"/>
      <c r="C49" s="60" t="s">
        <v>1287</v>
      </c>
      <c r="D49" s="61"/>
      <c r="E49" s="61"/>
      <c r="F49" s="61"/>
      <c r="G49" s="61"/>
      <c r="H49" s="61"/>
      <c r="I49" s="62"/>
    </row>
    <row r="50" spans="1:9" ht="15" customHeight="1" x14ac:dyDescent="0.15">
      <c r="A50" s="52">
        <v>42842</v>
      </c>
      <c r="B50" s="55" t="s">
        <v>14</v>
      </c>
      <c r="C50" s="58" t="s">
        <v>3</v>
      </c>
      <c r="D50" s="58" t="s">
        <v>4</v>
      </c>
      <c r="E50" s="6" t="s">
        <v>5</v>
      </c>
      <c r="F50" s="2"/>
      <c r="G50" s="58" t="s">
        <v>7</v>
      </c>
      <c r="H50" s="6" t="s">
        <v>5</v>
      </c>
      <c r="I50" s="28"/>
    </row>
    <row r="51" spans="1:9" ht="15.6" customHeight="1" x14ac:dyDescent="0.15">
      <c r="A51" s="53"/>
      <c r="B51" s="56"/>
      <c r="C51" s="59"/>
      <c r="D51" s="59"/>
      <c r="E51" s="7" t="s">
        <v>6</v>
      </c>
      <c r="F51" s="3"/>
      <c r="G51" s="59"/>
      <c r="H51" s="7" t="s">
        <v>6</v>
      </c>
      <c r="I51" s="29"/>
    </row>
    <row r="52" spans="1:9" ht="96" customHeight="1" thickBot="1" x14ac:dyDescent="0.2">
      <c r="A52" s="54"/>
      <c r="B52" s="57"/>
      <c r="C52" s="60" t="s">
        <v>1288</v>
      </c>
      <c r="D52" s="61"/>
      <c r="E52" s="61"/>
      <c r="F52" s="61"/>
      <c r="G52" s="61"/>
      <c r="H52" s="61"/>
      <c r="I52" s="62"/>
    </row>
    <row r="53" spans="1:9" x14ac:dyDescent="0.15">
      <c r="A53" s="52">
        <v>42843</v>
      </c>
      <c r="B53" s="55" t="s">
        <v>1</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01.25" customHeight="1" thickBot="1" x14ac:dyDescent="0.2">
      <c r="A55" s="54"/>
      <c r="B55" s="57"/>
      <c r="C55" s="60" t="s">
        <v>1289</v>
      </c>
      <c r="D55" s="61"/>
      <c r="E55" s="61"/>
      <c r="F55" s="61"/>
      <c r="G55" s="61"/>
      <c r="H55" s="61"/>
      <c r="I55" s="62"/>
    </row>
    <row r="56" spans="1:9" x14ac:dyDescent="0.15">
      <c r="A56" s="52">
        <v>42844</v>
      </c>
      <c r="B56" s="55" t="s">
        <v>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6.75" customHeight="1" thickBot="1" x14ac:dyDescent="0.2">
      <c r="A58" s="54"/>
      <c r="B58" s="57"/>
      <c r="C58" s="60" t="s">
        <v>1290</v>
      </c>
      <c r="D58" s="61"/>
      <c r="E58" s="61"/>
      <c r="F58" s="61"/>
      <c r="G58" s="61"/>
      <c r="H58" s="61"/>
      <c r="I58" s="62"/>
    </row>
    <row r="59" spans="1:9" x14ac:dyDescent="0.15">
      <c r="A59" s="52">
        <v>42845</v>
      </c>
      <c r="B59" s="55" t="s">
        <v>10</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84" customHeight="1" thickBot="1" x14ac:dyDescent="0.2">
      <c r="A61" s="54"/>
      <c r="B61" s="57"/>
      <c r="C61" s="60" t="s">
        <v>1291</v>
      </c>
      <c r="D61" s="61"/>
      <c r="E61" s="61"/>
      <c r="F61" s="61"/>
      <c r="G61" s="61"/>
      <c r="H61" s="61"/>
      <c r="I61" s="62"/>
    </row>
    <row r="62" spans="1:9" x14ac:dyDescent="0.15">
      <c r="A62" s="52">
        <v>42846</v>
      </c>
      <c r="B62" s="55" t="s">
        <v>11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3.25" customHeight="1" thickBot="1" x14ac:dyDescent="0.2">
      <c r="A64" s="54"/>
      <c r="B64" s="57"/>
      <c r="C64" s="60" t="s">
        <v>1292</v>
      </c>
      <c r="D64" s="61"/>
      <c r="E64" s="61"/>
      <c r="F64" s="61"/>
      <c r="G64" s="61"/>
      <c r="H64" s="61"/>
      <c r="I64" s="62"/>
    </row>
    <row r="65" spans="1:9" x14ac:dyDescent="0.15">
      <c r="A65" s="52">
        <v>42847</v>
      </c>
      <c r="B65" s="55" t="s">
        <v>12</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69" customHeight="1" thickBot="1" x14ac:dyDescent="0.2">
      <c r="A67" s="54"/>
      <c r="B67" s="57"/>
      <c r="C67" s="60" t="s">
        <v>1293</v>
      </c>
      <c r="D67" s="61"/>
      <c r="E67" s="61"/>
      <c r="F67" s="61"/>
      <c r="G67" s="61"/>
      <c r="H67" s="61"/>
      <c r="I67" s="62"/>
    </row>
    <row r="68" spans="1:9" x14ac:dyDescent="0.15">
      <c r="A68" s="52">
        <v>42848</v>
      </c>
      <c r="B68" s="55" t="s">
        <v>13</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83.25" customHeight="1" thickBot="1" x14ac:dyDescent="0.2">
      <c r="A70" s="54"/>
      <c r="B70" s="57"/>
      <c r="C70" s="60" t="s">
        <v>1294</v>
      </c>
      <c r="D70" s="61"/>
      <c r="E70" s="61"/>
      <c r="F70" s="61"/>
      <c r="G70" s="61"/>
      <c r="H70" s="61"/>
      <c r="I70" s="62"/>
    </row>
    <row r="71" spans="1:9" x14ac:dyDescent="0.15">
      <c r="A71" s="52">
        <v>42849</v>
      </c>
      <c r="B71" s="55" t="s">
        <v>14</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83.25" customHeight="1" thickBot="1" x14ac:dyDescent="0.2">
      <c r="A73" s="54"/>
      <c r="B73" s="57"/>
      <c r="C73" s="60" t="s">
        <v>1295</v>
      </c>
      <c r="D73" s="61"/>
      <c r="E73" s="61"/>
      <c r="F73" s="61"/>
      <c r="G73" s="61"/>
      <c r="H73" s="61"/>
      <c r="I73" s="62"/>
    </row>
    <row r="74" spans="1:9" x14ac:dyDescent="0.15">
      <c r="A74" s="52">
        <v>42850</v>
      </c>
      <c r="B74" s="55" t="s">
        <v>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0.5" customHeight="1" thickBot="1" x14ac:dyDescent="0.2">
      <c r="A76" s="54"/>
      <c r="B76" s="57"/>
      <c r="C76" s="60" t="s">
        <v>1296</v>
      </c>
      <c r="D76" s="61"/>
      <c r="E76" s="61"/>
      <c r="F76" s="61"/>
      <c r="G76" s="61"/>
      <c r="H76" s="61"/>
      <c r="I76" s="62"/>
    </row>
    <row r="77" spans="1:9" x14ac:dyDescent="0.15">
      <c r="A77" s="52">
        <v>42851</v>
      </c>
      <c r="B77" s="55" t="s">
        <v>2</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97.5" customHeight="1" thickBot="1" x14ac:dyDescent="0.2">
      <c r="A79" s="54"/>
      <c r="B79" s="57"/>
      <c r="C79" s="60" t="s">
        <v>1297</v>
      </c>
      <c r="D79" s="61"/>
      <c r="E79" s="61"/>
      <c r="F79" s="61"/>
      <c r="G79" s="61"/>
      <c r="H79" s="61"/>
      <c r="I79" s="62"/>
    </row>
    <row r="80" spans="1:9" x14ac:dyDescent="0.15">
      <c r="A80" s="52">
        <v>42852</v>
      </c>
      <c r="B80" s="55" t="s">
        <v>10</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85.5" customHeight="1" thickBot="1" x14ac:dyDescent="0.2">
      <c r="A82" s="54"/>
      <c r="B82" s="57"/>
      <c r="C82" s="60" t="s">
        <v>1298</v>
      </c>
      <c r="D82" s="61"/>
      <c r="E82" s="61"/>
      <c r="F82" s="61"/>
      <c r="G82" s="61"/>
      <c r="H82" s="61"/>
      <c r="I82" s="62"/>
    </row>
    <row r="83" spans="1:9" x14ac:dyDescent="0.15">
      <c r="A83" s="52">
        <v>42853</v>
      </c>
      <c r="B83" s="55" t="s">
        <v>11</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100.5" customHeight="1" thickBot="1" x14ac:dyDescent="0.2">
      <c r="A85" s="54"/>
      <c r="B85" s="57"/>
      <c r="C85" s="60" t="s">
        <v>1299</v>
      </c>
      <c r="D85" s="61"/>
      <c r="E85" s="61"/>
      <c r="F85" s="61"/>
      <c r="G85" s="61"/>
      <c r="H85" s="61"/>
      <c r="I85" s="62"/>
    </row>
    <row r="86" spans="1:9" x14ac:dyDescent="0.15">
      <c r="A86" s="52">
        <v>42854</v>
      </c>
      <c r="B86" s="55" t="s">
        <v>12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5" customHeight="1" thickBot="1" x14ac:dyDescent="0.2">
      <c r="A88" s="54"/>
      <c r="B88" s="57"/>
      <c r="C88" s="60" t="s">
        <v>1300</v>
      </c>
      <c r="D88" s="61"/>
      <c r="E88" s="61"/>
      <c r="F88" s="61"/>
      <c r="G88" s="61"/>
      <c r="H88" s="61"/>
      <c r="I88" s="62"/>
    </row>
    <row r="89" spans="1:9" x14ac:dyDescent="0.15">
      <c r="A89" s="52">
        <v>42855</v>
      </c>
      <c r="B89" s="55" t="s">
        <v>13</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97.5" customHeight="1" thickBot="1" x14ac:dyDescent="0.2">
      <c r="A91" s="54"/>
      <c r="B91" s="57"/>
      <c r="C91" s="60" t="s">
        <v>1301</v>
      </c>
      <c r="D91" s="61"/>
      <c r="E91" s="61"/>
      <c r="F91" s="61"/>
      <c r="G91" s="61"/>
      <c r="H91" s="61"/>
      <c r="I91" s="62"/>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I94"/>
  <sheetViews>
    <sheetView topLeftCell="A37"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43221</v>
      </c>
      <c r="B2" s="55" t="str">
        <f>TEXT(A2,"aaa")</f>
        <v>火</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12.5" customHeight="1" thickBot="1" x14ac:dyDescent="0.2">
      <c r="A4" s="54"/>
      <c r="B4" s="57"/>
      <c r="C4" s="60" t="s">
        <v>1302</v>
      </c>
      <c r="D4" s="61"/>
      <c r="E4" s="61"/>
      <c r="F4" s="61"/>
      <c r="G4" s="61"/>
      <c r="H4" s="61"/>
      <c r="I4" s="62"/>
    </row>
    <row r="5" spans="1:9" x14ac:dyDescent="0.15">
      <c r="A5" s="52">
        <v>43222</v>
      </c>
      <c r="B5" s="55" t="str">
        <f t="shared" ref="B5" si="0">TEXT(A5,"aaa")</f>
        <v>水</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7.75" customHeight="1" thickBot="1" x14ac:dyDescent="0.2">
      <c r="A7" s="54"/>
      <c r="B7" s="57"/>
      <c r="C7" s="60" t="s">
        <v>1303</v>
      </c>
      <c r="D7" s="61"/>
      <c r="E7" s="61"/>
      <c r="F7" s="61"/>
      <c r="G7" s="61"/>
      <c r="H7" s="61"/>
      <c r="I7" s="62"/>
    </row>
    <row r="8" spans="1:9" x14ac:dyDescent="0.15">
      <c r="A8" s="52">
        <v>43223</v>
      </c>
      <c r="B8" s="55" t="str">
        <f t="shared" ref="B8" si="1">TEXT(A8,"aaa")</f>
        <v>木</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6.25" customHeight="1" thickBot="1" x14ac:dyDescent="0.2">
      <c r="A10" s="54"/>
      <c r="B10" s="57"/>
      <c r="C10" s="60" t="s">
        <v>1304</v>
      </c>
      <c r="D10" s="61"/>
      <c r="E10" s="61"/>
      <c r="F10" s="61"/>
      <c r="G10" s="61"/>
      <c r="H10" s="61"/>
      <c r="I10" s="62"/>
    </row>
    <row r="11" spans="1:9" x14ac:dyDescent="0.15">
      <c r="A11" s="52">
        <v>43224</v>
      </c>
      <c r="B11" s="55" t="str">
        <f t="shared" ref="B11" si="2">TEXT(A11,"aaa")</f>
        <v>金</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8.5" customHeight="1" thickBot="1" x14ac:dyDescent="0.2">
      <c r="A13" s="54"/>
      <c r="B13" s="57"/>
      <c r="C13" s="60" t="s">
        <v>1305</v>
      </c>
      <c r="D13" s="61"/>
      <c r="E13" s="61"/>
      <c r="F13" s="61"/>
      <c r="G13" s="61"/>
      <c r="H13" s="61"/>
      <c r="I13" s="62"/>
    </row>
    <row r="14" spans="1:9" x14ac:dyDescent="0.15">
      <c r="A14" s="52">
        <v>43225</v>
      </c>
      <c r="B14" s="55" t="str">
        <f t="shared" ref="B14" si="3">TEXT(A14,"aaa")</f>
        <v>土</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57" customHeight="1" thickBot="1" x14ac:dyDescent="0.2">
      <c r="A16" s="54"/>
      <c r="B16" s="57"/>
      <c r="C16" s="60" t="s">
        <v>1321</v>
      </c>
      <c r="D16" s="61"/>
      <c r="E16" s="61"/>
      <c r="F16" s="61"/>
      <c r="G16" s="61"/>
      <c r="H16" s="61"/>
      <c r="I16" s="62"/>
    </row>
    <row r="17" spans="1:9" x14ac:dyDescent="0.15">
      <c r="A17" s="52">
        <v>43226</v>
      </c>
      <c r="B17" s="55" t="str">
        <f t="shared" ref="B17" si="4">TEXT(A17,"aaa")</f>
        <v>日</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56.25" customHeight="1" thickBot="1" x14ac:dyDescent="0.2">
      <c r="A19" s="54"/>
      <c r="B19" s="57"/>
      <c r="C19" s="60" t="s">
        <v>1320</v>
      </c>
      <c r="D19" s="61"/>
      <c r="E19" s="61"/>
      <c r="F19" s="61"/>
      <c r="G19" s="61"/>
      <c r="H19" s="61"/>
      <c r="I19" s="62"/>
    </row>
    <row r="20" spans="1:9" x14ac:dyDescent="0.15">
      <c r="A20" s="52">
        <v>43227</v>
      </c>
      <c r="B20" s="55" t="str">
        <f t="shared" ref="B20" si="5">TEXT(A20,"aaa")</f>
        <v>月</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7" customHeight="1" thickBot="1" x14ac:dyDescent="0.2">
      <c r="A22" s="54"/>
      <c r="B22" s="57"/>
      <c r="C22" s="60" t="s">
        <v>1306</v>
      </c>
      <c r="D22" s="61"/>
      <c r="E22" s="61"/>
      <c r="F22" s="61"/>
      <c r="G22" s="61"/>
      <c r="H22" s="61"/>
      <c r="I22" s="62"/>
    </row>
    <row r="23" spans="1:9" x14ac:dyDescent="0.15">
      <c r="A23" s="52">
        <v>43228</v>
      </c>
      <c r="B23" s="55" t="str">
        <f t="shared" ref="B23" si="6">TEXT(A23,"aaa")</f>
        <v>火</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56.25" customHeight="1" thickBot="1" x14ac:dyDescent="0.2">
      <c r="A25" s="54"/>
      <c r="B25" s="57"/>
      <c r="C25" s="60" t="s">
        <v>1307</v>
      </c>
      <c r="D25" s="61"/>
      <c r="E25" s="61"/>
      <c r="F25" s="61"/>
      <c r="G25" s="61"/>
      <c r="H25" s="61"/>
      <c r="I25" s="62"/>
    </row>
    <row r="26" spans="1:9" x14ac:dyDescent="0.15">
      <c r="A26" s="52">
        <v>43229</v>
      </c>
      <c r="B26" s="55" t="str">
        <f t="shared" ref="B26" si="7">TEXT(A26,"aaa")</f>
        <v>水</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2.5" customHeight="1" thickBot="1" x14ac:dyDescent="0.2">
      <c r="A28" s="54"/>
      <c r="B28" s="57"/>
      <c r="C28" s="60" t="s">
        <v>1308</v>
      </c>
      <c r="D28" s="61"/>
      <c r="E28" s="61"/>
      <c r="F28" s="61"/>
      <c r="G28" s="61"/>
      <c r="H28" s="61"/>
      <c r="I28" s="62"/>
    </row>
    <row r="29" spans="1:9" x14ac:dyDescent="0.15">
      <c r="A29" s="52">
        <v>43230</v>
      </c>
      <c r="B29" s="55" t="str">
        <f t="shared" ref="B29" si="8">TEXT(A29,"aaa")</f>
        <v>木</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93.75" customHeight="1" thickBot="1" x14ac:dyDescent="0.2">
      <c r="A31" s="54"/>
      <c r="B31" s="57"/>
      <c r="C31" s="60" t="s">
        <v>1309</v>
      </c>
      <c r="D31" s="61"/>
      <c r="E31" s="61"/>
      <c r="F31" s="61"/>
      <c r="G31" s="61"/>
      <c r="H31" s="61"/>
      <c r="I31" s="62"/>
    </row>
    <row r="32" spans="1:9" x14ac:dyDescent="0.15">
      <c r="A32" s="52">
        <v>43231</v>
      </c>
      <c r="B32" s="55" t="str">
        <f t="shared" ref="B32" si="9">TEXT(A32,"aaa")</f>
        <v>金</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84.75" customHeight="1" thickBot="1" x14ac:dyDescent="0.2">
      <c r="A34" s="54"/>
      <c r="B34" s="57"/>
      <c r="C34" s="60" t="s">
        <v>1310</v>
      </c>
      <c r="D34" s="61"/>
      <c r="E34" s="61"/>
      <c r="F34" s="61"/>
      <c r="G34" s="61"/>
      <c r="H34" s="61"/>
      <c r="I34" s="62"/>
    </row>
    <row r="35" spans="1:9" x14ac:dyDescent="0.15">
      <c r="A35" s="52">
        <v>43232</v>
      </c>
      <c r="B35" s="55" t="str">
        <f t="shared" ref="B35" si="10">TEXT(A35,"aaa")</f>
        <v>土</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56.25" customHeight="1" thickBot="1" x14ac:dyDescent="0.2">
      <c r="A37" s="54"/>
      <c r="B37" s="57"/>
      <c r="C37" s="60" t="s">
        <v>1311</v>
      </c>
      <c r="D37" s="61"/>
      <c r="E37" s="61"/>
      <c r="F37" s="61"/>
      <c r="G37" s="61"/>
      <c r="H37" s="61"/>
      <c r="I37" s="62"/>
    </row>
    <row r="38" spans="1:9" x14ac:dyDescent="0.15">
      <c r="A38" s="52">
        <v>43233</v>
      </c>
      <c r="B38" s="55" t="str">
        <f t="shared" ref="B38" si="11">TEXT(A38,"aaa")</f>
        <v>日</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1.25" customHeight="1" thickBot="1" x14ac:dyDescent="0.2">
      <c r="A40" s="54"/>
      <c r="B40" s="57"/>
      <c r="C40" s="60" t="s">
        <v>1312</v>
      </c>
      <c r="D40" s="61"/>
      <c r="E40" s="61"/>
      <c r="F40" s="61"/>
      <c r="G40" s="61"/>
      <c r="H40" s="61"/>
      <c r="I40" s="62"/>
    </row>
    <row r="41" spans="1:9" x14ac:dyDescent="0.15">
      <c r="A41" s="52">
        <v>43234</v>
      </c>
      <c r="B41" s="55" t="str">
        <f t="shared" ref="B41" si="12">TEXT(A41,"aaa")</f>
        <v>月</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7.75" customHeight="1" thickBot="1" x14ac:dyDescent="0.2">
      <c r="A43" s="54"/>
      <c r="B43" s="57"/>
      <c r="C43" s="60" t="s">
        <v>1313</v>
      </c>
      <c r="D43" s="61"/>
      <c r="E43" s="61"/>
      <c r="F43" s="61"/>
      <c r="G43" s="61"/>
      <c r="H43" s="61"/>
      <c r="I43" s="62"/>
    </row>
    <row r="44" spans="1:9" x14ac:dyDescent="0.15">
      <c r="A44" s="52">
        <v>43235</v>
      </c>
      <c r="B44" s="55" t="str">
        <f t="shared" ref="B44" si="13">TEXT(A44,"aaa")</f>
        <v>火</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12.5" customHeight="1" thickBot="1" x14ac:dyDescent="0.2">
      <c r="A46" s="54"/>
      <c r="B46" s="57"/>
      <c r="C46" s="60" t="s">
        <v>1314</v>
      </c>
      <c r="D46" s="61"/>
      <c r="E46" s="61"/>
      <c r="F46" s="61"/>
      <c r="G46" s="61"/>
      <c r="H46" s="61"/>
      <c r="I46" s="62"/>
    </row>
    <row r="47" spans="1:9" x14ac:dyDescent="0.15">
      <c r="A47" s="52">
        <v>43236</v>
      </c>
      <c r="B47" s="55" t="str">
        <f t="shared" ref="B47" si="14">TEXT(A47,"aaa")</f>
        <v>水</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126" customHeight="1" thickBot="1" x14ac:dyDescent="0.2">
      <c r="A49" s="54"/>
      <c r="B49" s="57"/>
      <c r="C49" s="60" t="s">
        <v>1315</v>
      </c>
      <c r="D49" s="61"/>
      <c r="E49" s="61"/>
      <c r="F49" s="61"/>
      <c r="G49" s="61"/>
      <c r="H49" s="61"/>
      <c r="I49" s="62"/>
    </row>
    <row r="50" spans="1:9" x14ac:dyDescent="0.15">
      <c r="A50" s="52">
        <v>43237</v>
      </c>
      <c r="B50" s="55" t="str">
        <f t="shared" ref="B50" si="15">TEXT(A50,"aaa")</f>
        <v>木</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26" customHeight="1" thickBot="1" x14ac:dyDescent="0.2">
      <c r="A52" s="54"/>
      <c r="B52" s="57"/>
      <c r="C52" s="60" t="s">
        <v>1316</v>
      </c>
      <c r="D52" s="61"/>
      <c r="E52" s="61"/>
      <c r="F52" s="61"/>
      <c r="G52" s="61"/>
      <c r="H52" s="61"/>
      <c r="I52" s="62"/>
    </row>
    <row r="53" spans="1:9" x14ac:dyDescent="0.15">
      <c r="A53" s="52">
        <v>43238</v>
      </c>
      <c r="B53" s="55" t="str">
        <f t="shared" ref="B53" si="16">TEXT(A53,"aaa")</f>
        <v>金</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85.5" customHeight="1" thickBot="1" x14ac:dyDescent="0.2">
      <c r="A55" s="54"/>
      <c r="B55" s="57"/>
      <c r="C55" s="60" t="s">
        <v>1317</v>
      </c>
      <c r="D55" s="61"/>
      <c r="E55" s="61"/>
      <c r="F55" s="61"/>
      <c r="G55" s="61"/>
      <c r="H55" s="61"/>
      <c r="I55" s="62"/>
    </row>
    <row r="56" spans="1:9" x14ac:dyDescent="0.15">
      <c r="A56" s="52">
        <v>43239</v>
      </c>
      <c r="B56" s="55" t="str">
        <f t="shared" ref="B56" si="17">TEXT(A56,"aaa")</f>
        <v>土</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6.75" customHeight="1" thickBot="1" x14ac:dyDescent="0.2">
      <c r="A58" s="54"/>
      <c r="B58" s="57"/>
      <c r="C58" s="60" t="s">
        <v>1318</v>
      </c>
      <c r="D58" s="61"/>
      <c r="E58" s="61"/>
      <c r="F58" s="61"/>
      <c r="G58" s="61"/>
      <c r="H58" s="61"/>
      <c r="I58" s="62"/>
    </row>
    <row r="59" spans="1:9" x14ac:dyDescent="0.15">
      <c r="A59" s="52">
        <v>43240</v>
      </c>
      <c r="B59" s="55" t="str">
        <f t="shared" ref="B59" si="18">TEXT(A59,"aaa")</f>
        <v>日</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84" customHeight="1" thickBot="1" x14ac:dyDescent="0.2">
      <c r="A61" s="54"/>
      <c r="B61" s="57"/>
      <c r="C61" s="60" t="s">
        <v>1319</v>
      </c>
      <c r="D61" s="61"/>
      <c r="E61" s="61"/>
      <c r="F61" s="61"/>
      <c r="G61" s="61"/>
      <c r="H61" s="61"/>
      <c r="I61" s="62"/>
    </row>
    <row r="62" spans="1:9" x14ac:dyDescent="0.15">
      <c r="A62" s="52">
        <v>43241</v>
      </c>
      <c r="B62" s="55" t="str">
        <f t="shared" ref="B62" si="19">TEXT(A62,"aaa")</f>
        <v>月</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7" customHeight="1" thickBot="1" x14ac:dyDescent="0.2">
      <c r="A64" s="54"/>
      <c r="B64" s="57"/>
      <c r="C64" s="60" t="s">
        <v>1322</v>
      </c>
      <c r="D64" s="61"/>
      <c r="E64" s="61"/>
      <c r="F64" s="61"/>
      <c r="G64" s="61"/>
      <c r="H64" s="61"/>
      <c r="I64" s="62"/>
    </row>
    <row r="65" spans="1:9" x14ac:dyDescent="0.15">
      <c r="A65" s="52">
        <v>43242</v>
      </c>
      <c r="B65" s="55" t="str">
        <f t="shared" ref="B65" si="20">TEXT(A65,"aaa")</f>
        <v>火</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57" customHeight="1" thickBot="1" x14ac:dyDescent="0.2">
      <c r="A67" s="54"/>
      <c r="B67" s="57"/>
      <c r="C67" s="60" t="s">
        <v>1323</v>
      </c>
      <c r="D67" s="61"/>
      <c r="E67" s="61"/>
      <c r="F67" s="61"/>
      <c r="G67" s="61"/>
      <c r="H67" s="61"/>
      <c r="I67" s="62"/>
    </row>
    <row r="68" spans="1:9" x14ac:dyDescent="0.15">
      <c r="A68" s="52">
        <v>43243</v>
      </c>
      <c r="B68" s="55" t="str">
        <f t="shared" ref="B68" si="21">TEXT(A68,"aaa")</f>
        <v>水</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7.75" customHeight="1" thickBot="1" x14ac:dyDescent="0.2">
      <c r="A70" s="54"/>
      <c r="B70" s="57"/>
      <c r="C70" s="60" t="s">
        <v>1324</v>
      </c>
      <c r="D70" s="61"/>
      <c r="E70" s="61"/>
      <c r="F70" s="61"/>
      <c r="G70" s="61"/>
      <c r="H70" s="61"/>
      <c r="I70" s="62"/>
    </row>
    <row r="71" spans="1:9" x14ac:dyDescent="0.15">
      <c r="A71" s="52">
        <v>43244</v>
      </c>
      <c r="B71" s="55" t="str">
        <f t="shared" ref="B71" si="22">TEXT(A71,"aaa")</f>
        <v>木</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57" customHeight="1" thickBot="1" x14ac:dyDescent="0.2">
      <c r="A73" s="54"/>
      <c r="B73" s="57"/>
      <c r="C73" s="60" t="s">
        <v>1325</v>
      </c>
      <c r="D73" s="61"/>
      <c r="E73" s="61"/>
      <c r="F73" s="61"/>
      <c r="G73" s="61"/>
      <c r="H73" s="61"/>
      <c r="I73" s="62"/>
    </row>
    <row r="74" spans="1:9" x14ac:dyDescent="0.15">
      <c r="A74" s="52">
        <v>43245</v>
      </c>
      <c r="B74" s="55" t="str">
        <f t="shared" ref="B74" si="23">TEXT(A74,"aaa")</f>
        <v>金</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1326</v>
      </c>
      <c r="D76" s="61"/>
      <c r="E76" s="61"/>
      <c r="F76" s="61"/>
      <c r="G76" s="61"/>
      <c r="H76" s="61"/>
      <c r="I76" s="62"/>
    </row>
    <row r="77" spans="1:9" x14ac:dyDescent="0.15">
      <c r="A77" s="52">
        <v>43246</v>
      </c>
      <c r="B77" s="55" t="str">
        <f t="shared" ref="B77" si="24">TEXT(A77,"aaa")</f>
        <v>土</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55.5" customHeight="1" thickBot="1" x14ac:dyDescent="0.2">
      <c r="A79" s="54"/>
      <c r="B79" s="57"/>
      <c r="C79" s="60" t="s">
        <v>1245</v>
      </c>
      <c r="D79" s="61"/>
      <c r="E79" s="61"/>
      <c r="F79" s="61"/>
      <c r="G79" s="61"/>
      <c r="H79" s="61"/>
      <c r="I79" s="62"/>
    </row>
    <row r="80" spans="1:9" x14ac:dyDescent="0.15">
      <c r="A80" s="52">
        <v>43247</v>
      </c>
      <c r="B80" s="55" t="str">
        <f t="shared" ref="B80" si="25">TEXT(A80,"aaa")</f>
        <v>日</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55.5" customHeight="1" thickBot="1" x14ac:dyDescent="0.2">
      <c r="A82" s="54"/>
      <c r="B82" s="57"/>
      <c r="C82" s="60" t="s">
        <v>1245</v>
      </c>
      <c r="D82" s="61"/>
      <c r="E82" s="61"/>
      <c r="F82" s="61"/>
      <c r="G82" s="61"/>
      <c r="H82" s="61"/>
      <c r="I82" s="62"/>
    </row>
    <row r="83" spans="1:9" x14ac:dyDescent="0.15">
      <c r="A83" s="52">
        <v>43248</v>
      </c>
      <c r="B83" s="55" t="str">
        <f t="shared" ref="B83" si="26">TEXT(A83,"aaa")</f>
        <v>月</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55.5" customHeight="1" thickBot="1" x14ac:dyDescent="0.2">
      <c r="A85" s="54"/>
      <c r="B85" s="57"/>
      <c r="C85" s="60" t="s">
        <v>1245</v>
      </c>
      <c r="D85" s="61"/>
      <c r="E85" s="61"/>
      <c r="F85" s="61"/>
      <c r="G85" s="61"/>
      <c r="H85" s="61"/>
      <c r="I85" s="62"/>
    </row>
    <row r="86" spans="1:9" x14ac:dyDescent="0.15">
      <c r="A86" s="52">
        <v>43249</v>
      </c>
      <c r="B86" s="55" t="str">
        <f t="shared" ref="B86" si="27">TEXT(A86,"aaa")</f>
        <v>火</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4.5" customHeight="1" thickBot="1" x14ac:dyDescent="0.2">
      <c r="A88" s="54"/>
      <c r="B88" s="57"/>
      <c r="C88" s="60" t="s">
        <v>1327</v>
      </c>
      <c r="D88" s="61"/>
      <c r="E88" s="61"/>
      <c r="F88" s="61"/>
      <c r="G88" s="61"/>
      <c r="H88" s="61"/>
      <c r="I88" s="62"/>
    </row>
    <row r="89" spans="1:9" x14ac:dyDescent="0.15">
      <c r="A89" s="52">
        <v>43250</v>
      </c>
      <c r="B89" s="55" t="str">
        <f t="shared" ref="B89" si="28">TEXT(A89,"aaa")</f>
        <v>水</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76.5" customHeight="1" thickBot="1" x14ac:dyDescent="0.2">
      <c r="A91" s="54"/>
      <c r="B91" s="57"/>
      <c r="C91" s="60" t="s">
        <v>1329</v>
      </c>
      <c r="D91" s="61"/>
      <c r="E91" s="61"/>
      <c r="F91" s="61"/>
      <c r="G91" s="61"/>
      <c r="H91" s="61"/>
      <c r="I91" s="62"/>
    </row>
    <row r="92" spans="1:9" x14ac:dyDescent="0.15">
      <c r="A92" s="52">
        <v>43251</v>
      </c>
      <c r="B92" s="55" t="s">
        <v>1096</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71.25" customHeight="1" thickBot="1" x14ac:dyDescent="0.2">
      <c r="A94" s="54"/>
      <c r="B94" s="57"/>
      <c r="C94" s="60" t="s">
        <v>1328</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I94"/>
  <sheetViews>
    <sheetView topLeftCell="A73" workbookViewId="0">
      <selection activeCell="C76" sqref="C76:I7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43252</v>
      </c>
      <c r="B2" s="55" t="str">
        <f>TEXT(A2,"aaa")</f>
        <v>金</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1330</v>
      </c>
      <c r="D4" s="61"/>
      <c r="E4" s="61"/>
      <c r="F4" s="61"/>
      <c r="G4" s="61"/>
      <c r="H4" s="61"/>
      <c r="I4" s="62"/>
    </row>
    <row r="5" spans="1:9" x14ac:dyDescent="0.15">
      <c r="A5" s="52">
        <v>43253</v>
      </c>
      <c r="B5" s="55" t="str">
        <f t="shared" ref="B5" si="0">TEXT(A5,"aaa")</f>
        <v>土</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1330</v>
      </c>
      <c r="D7" s="61"/>
      <c r="E7" s="61"/>
      <c r="F7" s="61"/>
      <c r="G7" s="61"/>
      <c r="H7" s="61"/>
      <c r="I7" s="62"/>
    </row>
    <row r="8" spans="1:9" x14ac:dyDescent="0.15">
      <c r="A8" s="52">
        <v>43254</v>
      </c>
      <c r="B8" s="55" t="str">
        <f t="shared" ref="B8" si="1">TEXT(A8,"aaa")</f>
        <v>日</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1330</v>
      </c>
      <c r="D10" s="61"/>
      <c r="E10" s="61"/>
      <c r="F10" s="61"/>
      <c r="G10" s="61"/>
      <c r="H10" s="61"/>
      <c r="I10" s="62"/>
    </row>
    <row r="11" spans="1:9" x14ac:dyDescent="0.15">
      <c r="A11" s="52">
        <v>43255</v>
      </c>
      <c r="B11" s="55" t="str">
        <f t="shared" ref="B11" si="2">TEXT(A11,"aaa")</f>
        <v>月</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60" customHeight="1" thickBot="1" x14ac:dyDescent="0.2">
      <c r="A13" s="54"/>
      <c r="B13" s="57"/>
      <c r="C13" s="60" t="s">
        <v>1331</v>
      </c>
      <c r="D13" s="61"/>
      <c r="E13" s="61"/>
      <c r="F13" s="61"/>
      <c r="G13" s="61"/>
      <c r="H13" s="61"/>
      <c r="I13" s="62"/>
    </row>
    <row r="14" spans="1:9" x14ac:dyDescent="0.15">
      <c r="A14" s="52">
        <v>43256</v>
      </c>
      <c r="B14" s="55" t="str">
        <f t="shared" ref="B14" si="3">TEXT(A14,"aaa")</f>
        <v>火</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24.5" customHeight="1" thickBot="1" x14ac:dyDescent="0.2">
      <c r="A16" s="54"/>
      <c r="B16" s="57"/>
      <c r="C16" s="60" t="s">
        <v>1332</v>
      </c>
      <c r="D16" s="61"/>
      <c r="E16" s="61"/>
      <c r="F16" s="61"/>
      <c r="G16" s="61"/>
      <c r="H16" s="61"/>
      <c r="I16" s="62"/>
    </row>
    <row r="17" spans="1:9" x14ac:dyDescent="0.15">
      <c r="A17" s="52">
        <v>43257</v>
      </c>
      <c r="B17" s="55" t="str">
        <f t="shared" ref="B17" si="4">TEXT(A17,"aaa")</f>
        <v>水</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96.75" customHeight="1" thickBot="1" x14ac:dyDescent="0.2">
      <c r="A19" s="54"/>
      <c r="B19" s="57"/>
      <c r="C19" s="60" t="s">
        <v>1333</v>
      </c>
      <c r="D19" s="61"/>
      <c r="E19" s="61"/>
      <c r="F19" s="61"/>
      <c r="G19" s="61"/>
      <c r="H19" s="61"/>
      <c r="I19" s="62"/>
    </row>
    <row r="20" spans="1:9" x14ac:dyDescent="0.15">
      <c r="A20" s="52">
        <v>43258</v>
      </c>
      <c r="B20" s="55" t="str">
        <f t="shared" ref="B20" si="5">TEXT(A20,"aaa")</f>
        <v>木</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96" customHeight="1" thickBot="1" x14ac:dyDescent="0.2">
      <c r="A22" s="54"/>
      <c r="B22" s="57"/>
      <c r="C22" s="60" t="s">
        <v>1334</v>
      </c>
      <c r="D22" s="61"/>
      <c r="E22" s="61"/>
      <c r="F22" s="61"/>
      <c r="G22" s="61"/>
      <c r="H22" s="61"/>
      <c r="I22" s="62"/>
    </row>
    <row r="23" spans="1:9" x14ac:dyDescent="0.15">
      <c r="A23" s="52">
        <v>43259</v>
      </c>
      <c r="B23" s="55" t="str">
        <f t="shared" ref="B23" si="6">TEXT(A23,"aaa")</f>
        <v>金</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84" customHeight="1" thickBot="1" x14ac:dyDescent="0.2">
      <c r="A25" s="54"/>
      <c r="B25" s="57"/>
      <c r="C25" s="60" t="s">
        <v>1335</v>
      </c>
      <c r="D25" s="61"/>
      <c r="E25" s="61"/>
      <c r="F25" s="61"/>
      <c r="G25" s="61"/>
      <c r="H25" s="61"/>
      <c r="I25" s="62"/>
    </row>
    <row r="26" spans="1:9" x14ac:dyDescent="0.15">
      <c r="A26" s="52">
        <v>43260</v>
      </c>
      <c r="B26" s="55" t="str">
        <f t="shared" ref="B26" si="7">TEXT(A26,"aaa")</f>
        <v>土</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4" customHeight="1" thickBot="1" x14ac:dyDescent="0.2">
      <c r="A28" s="54"/>
      <c r="B28" s="57"/>
      <c r="C28" s="60" t="s">
        <v>1336</v>
      </c>
      <c r="D28" s="61"/>
      <c r="E28" s="61"/>
      <c r="F28" s="61"/>
      <c r="G28" s="61"/>
      <c r="H28" s="61"/>
      <c r="I28" s="62"/>
    </row>
    <row r="29" spans="1:9" x14ac:dyDescent="0.15">
      <c r="A29" s="52">
        <v>43261</v>
      </c>
      <c r="B29" s="55" t="str">
        <f t="shared" ref="B29" si="8">TEXT(A29,"aaa")</f>
        <v>日</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70.5" customHeight="1" thickBot="1" x14ac:dyDescent="0.2">
      <c r="A31" s="54"/>
      <c r="B31" s="57"/>
      <c r="C31" s="60" t="s">
        <v>1337</v>
      </c>
      <c r="D31" s="61"/>
      <c r="E31" s="61"/>
      <c r="F31" s="61"/>
      <c r="G31" s="61"/>
      <c r="H31" s="61"/>
      <c r="I31" s="62"/>
    </row>
    <row r="32" spans="1:9" x14ac:dyDescent="0.15">
      <c r="A32" s="52">
        <v>43262</v>
      </c>
      <c r="B32" s="55" t="str">
        <f t="shared" ref="B32" si="9">TEXT(A32,"aaa")</f>
        <v>月</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84" customHeight="1" thickBot="1" x14ac:dyDescent="0.2">
      <c r="A34" s="54"/>
      <c r="B34" s="57"/>
      <c r="C34" s="60" t="s">
        <v>1338</v>
      </c>
      <c r="D34" s="61"/>
      <c r="E34" s="61"/>
      <c r="F34" s="61"/>
      <c r="G34" s="61"/>
      <c r="H34" s="61"/>
      <c r="I34" s="62"/>
    </row>
    <row r="35" spans="1:9" x14ac:dyDescent="0.15">
      <c r="A35" s="52">
        <v>43263</v>
      </c>
      <c r="B35" s="55" t="str">
        <f t="shared" ref="B35" si="10">TEXT(A35,"aaa")</f>
        <v>火</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84" customHeight="1" thickBot="1" x14ac:dyDescent="0.2">
      <c r="A37" s="54"/>
      <c r="B37" s="57"/>
      <c r="C37" s="60" t="s">
        <v>1339</v>
      </c>
      <c r="D37" s="61"/>
      <c r="E37" s="61"/>
      <c r="F37" s="61"/>
      <c r="G37" s="61"/>
      <c r="H37" s="61"/>
      <c r="I37" s="62"/>
    </row>
    <row r="38" spans="1:9" x14ac:dyDescent="0.15">
      <c r="A38" s="52">
        <v>43264</v>
      </c>
      <c r="B38" s="55" t="str">
        <f t="shared" ref="B38" si="11">TEXT(A38,"aaa")</f>
        <v>水</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2.5" customHeight="1" thickBot="1" x14ac:dyDescent="0.2">
      <c r="A40" s="54"/>
      <c r="B40" s="57"/>
      <c r="C40" s="60" t="s">
        <v>1340</v>
      </c>
      <c r="D40" s="61"/>
      <c r="E40" s="61"/>
      <c r="F40" s="61"/>
      <c r="G40" s="61"/>
      <c r="H40" s="61"/>
      <c r="I40" s="62"/>
    </row>
    <row r="41" spans="1:9" x14ac:dyDescent="0.15">
      <c r="A41" s="52">
        <v>43265</v>
      </c>
      <c r="B41" s="55" t="str">
        <f t="shared" ref="B41" si="12">TEXT(A41,"aaa")</f>
        <v>木</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28.25" customHeight="1" thickBot="1" x14ac:dyDescent="0.2">
      <c r="A43" s="54"/>
      <c r="B43" s="57"/>
      <c r="C43" s="60" t="s">
        <v>1341</v>
      </c>
      <c r="D43" s="61"/>
      <c r="E43" s="61"/>
      <c r="F43" s="61"/>
      <c r="G43" s="61"/>
      <c r="H43" s="61"/>
      <c r="I43" s="62"/>
    </row>
    <row r="44" spans="1:9" x14ac:dyDescent="0.15">
      <c r="A44" s="52">
        <v>43266</v>
      </c>
      <c r="B44" s="55" t="str">
        <f t="shared" ref="B44" si="13">TEXT(A44,"aaa")</f>
        <v>金</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8.5" customHeight="1" thickBot="1" x14ac:dyDescent="0.2">
      <c r="A46" s="54"/>
      <c r="B46" s="57"/>
      <c r="C46" s="60" t="s">
        <v>1345</v>
      </c>
      <c r="D46" s="61"/>
      <c r="E46" s="61"/>
      <c r="F46" s="61"/>
      <c r="G46" s="61"/>
      <c r="H46" s="61"/>
      <c r="I46" s="62"/>
    </row>
    <row r="47" spans="1:9" x14ac:dyDescent="0.15">
      <c r="A47" s="52">
        <v>43267</v>
      </c>
      <c r="B47" s="55" t="str">
        <f t="shared" ref="B47" si="14">TEXT(A47,"aaa")</f>
        <v>土</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60.75" customHeight="1" thickBot="1" x14ac:dyDescent="0.2">
      <c r="A49" s="54"/>
      <c r="B49" s="57"/>
      <c r="C49" s="60" t="s">
        <v>1342</v>
      </c>
      <c r="D49" s="61"/>
      <c r="E49" s="61"/>
      <c r="F49" s="61"/>
      <c r="G49" s="61"/>
      <c r="H49" s="61"/>
      <c r="I49" s="62"/>
    </row>
    <row r="50" spans="1:9" x14ac:dyDescent="0.15">
      <c r="A50" s="52">
        <v>43268</v>
      </c>
      <c r="B50" s="55" t="str">
        <f t="shared" ref="B50" si="15">TEXT(A50,"aaa")</f>
        <v>日</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7" customHeight="1" thickBot="1" x14ac:dyDescent="0.2">
      <c r="A52" s="54"/>
      <c r="B52" s="57"/>
      <c r="C52" s="60" t="s">
        <v>1343</v>
      </c>
      <c r="D52" s="61"/>
      <c r="E52" s="61"/>
      <c r="F52" s="61"/>
      <c r="G52" s="61"/>
      <c r="H52" s="61"/>
      <c r="I52" s="62"/>
    </row>
    <row r="53" spans="1:9" x14ac:dyDescent="0.15">
      <c r="A53" s="52">
        <v>43269</v>
      </c>
      <c r="B53" s="55" t="str">
        <f t="shared" ref="B53" si="16">TEXT(A53,"aaa")</f>
        <v>月</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26" customHeight="1" thickBot="1" x14ac:dyDescent="0.2">
      <c r="A55" s="54"/>
      <c r="B55" s="57"/>
      <c r="C55" s="60" t="s">
        <v>1344</v>
      </c>
      <c r="D55" s="61"/>
      <c r="E55" s="61"/>
      <c r="F55" s="61"/>
      <c r="G55" s="61"/>
      <c r="H55" s="61"/>
      <c r="I55" s="62"/>
    </row>
    <row r="56" spans="1:9" x14ac:dyDescent="0.15">
      <c r="A56" s="52">
        <v>43270</v>
      </c>
      <c r="B56" s="55" t="str">
        <f t="shared" ref="B56" si="17">TEXT(A56,"aaa")</f>
        <v>火</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01.25" customHeight="1" thickBot="1" x14ac:dyDescent="0.2">
      <c r="A58" s="54"/>
      <c r="B58" s="57"/>
      <c r="C58" s="60" t="s">
        <v>1346</v>
      </c>
      <c r="D58" s="61"/>
      <c r="E58" s="61"/>
      <c r="F58" s="61"/>
      <c r="G58" s="61"/>
      <c r="H58" s="61"/>
      <c r="I58" s="62"/>
    </row>
    <row r="59" spans="1:9" x14ac:dyDescent="0.15">
      <c r="A59" s="52">
        <v>43271</v>
      </c>
      <c r="B59" s="55" t="str">
        <f t="shared" ref="B59" si="18">TEXT(A59,"aaa")</f>
        <v>水</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104.25" customHeight="1" thickBot="1" x14ac:dyDescent="0.2">
      <c r="A61" s="54"/>
      <c r="B61" s="57"/>
      <c r="C61" s="60" t="s">
        <v>1347</v>
      </c>
      <c r="D61" s="61"/>
      <c r="E61" s="61"/>
      <c r="F61" s="61"/>
      <c r="G61" s="61"/>
      <c r="H61" s="61"/>
      <c r="I61" s="62"/>
    </row>
    <row r="62" spans="1:9" x14ac:dyDescent="0.15">
      <c r="A62" s="52">
        <v>43272</v>
      </c>
      <c r="B62" s="55" t="str">
        <f t="shared" ref="B62" si="19">TEXT(A62,"aaa")</f>
        <v>木</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5.5" customHeight="1" thickBot="1" x14ac:dyDescent="0.2">
      <c r="A64" s="54"/>
      <c r="B64" s="57"/>
      <c r="C64" s="60" t="s">
        <v>1348</v>
      </c>
      <c r="D64" s="61"/>
      <c r="E64" s="61"/>
      <c r="F64" s="61"/>
      <c r="G64" s="61"/>
      <c r="H64" s="61"/>
      <c r="I64" s="62"/>
    </row>
    <row r="65" spans="1:9" x14ac:dyDescent="0.15">
      <c r="A65" s="52">
        <v>43273</v>
      </c>
      <c r="B65" s="55" t="str">
        <f t="shared" ref="B65" si="20">TEXT(A65,"aaa")</f>
        <v>金</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84" customHeight="1" thickBot="1" x14ac:dyDescent="0.2">
      <c r="A67" s="54"/>
      <c r="B67" s="57"/>
      <c r="C67" s="60" t="s">
        <v>1350</v>
      </c>
      <c r="D67" s="61"/>
      <c r="E67" s="61"/>
      <c r="F67" s="61"/>
      <c r="G67" s="61"/>
      <c r="H67" s="61"/>
      <c r="I67" s="62"/>
    </row>
    <row r="68" spans="1:9" x14ac:dyDescent="0.15">
      <c r="A68" s="52">
        <v>43274</v>
      </c>
      <c r="B68" s="55" t="str">
        <f t="shared" ref="B68" si="21">TEXT(A68,"aaa")</f>
        <v>土</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97.5" customHeight="1" thickBot="1" x14ac:dyDescent="0.2">
      <c r="A70" s="54"/>
      <c r="B70" s="57"/>
      <c r="C70" s="60" t="s">
        <v>1349</v>
      </c>
      <c r="D70" s="61"/>
      <c r="E70" s="61"/>
      <c r="F70" s="61"/>
      <c r="G70" s="61"/>
      <c r="H70" s="61"/>
      <c r="I70" s="62"/>
    </row>
    <row r="71" spans="1:9" x14ac:dyDescent="0.15">
      <c r="A71" s="52">
        <v>43275</v>
      </c>
      <c r="B71" s="55" t="str">
        <f t="shared" ref="B71" si="22">TEXT(A71,"aaa")</f>
        <v>日</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83.25" customHeight="1" thickBot="1" x14ac:dyDescent="0.2">
      <c r="A73" s="54"/>
      <c r="B73" s="57"/>
      <c r="C73" s="60" t="s">
        <v>1351</v>
      </c>
      <c r="D73" s="61"/>
      <c r="E73" s="61"/>
      <c r="F73" s="61"/>
      <c r="G73" s="61"/>
      <c r="H73" s="61"/>
      <c r="I73" s="62"/>
    </row>
    <row r="74" spans="1:9" x14ac:dyDescent="0.15">
      <c r="A74" s="52">
        <v>43276</v>
      </c>
      <c r="B74" s="55" t="str">
        <f t="shared" ref="B74" si="23">TEXT(A74,"aaa")</f>
        <v>月</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10.25" customHeight="1" thickBot="1" x14ac:dyDescent="0.2">
      <c r="A76" s="54"/>
      <c r="B76" s="57"/>
      <c r="C76" s="60" t="s">
        <v>1352</v>
      </c>
      <c r="D76" s="61"/>
      <c r="E76" s="61"/>
      <c r="F76" s="61"/>
      <c r="G76" s="61"/>
      <c r="H76" s="61"/>
      <c r="I76" s="62"/>
    </row>
    <row r="77" spans="1:9" x14ac:dyDescent="0.15">
      <c r="A77" s="52">
        <v>43277</v>
      </c>
      <c r="B77" s="55" t="str">
        <f t="shared" ref="B77" si="24">TEXT(A77,"aaa")</f>
        <v>火</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0" customHeight="1" thickBot="1" x14ac:dyDescent="0.2">
      <c r="A79" s="54"/>
      <c r="B79" s="57"/>
      <c r="C79" s="60" t="s">
        <v>1245</v>
      </c>
      <c r="D79" s="61"/>
      <c r="E79" s="61"/>
      <c r="F79" s="61"/>
      <c r="G79" s="61"/>
      <c r="H79" s="61"/>
      <c r="I79" s="62"/>
    </row>
    <row r="80" spans="1:9" x14ac:dyDescent="0.15">
      <c r="A80" s="52">
        <v>43278</v>
      </c>
      <c r="B80" s="55" t="str">
        <f t="shared" ref="B80" si="25">TEXT(A80,"aaa")</f>
        <v>水</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57" customHeight="1" thickBot="1" x14ac:dyDescent="0.2">
      <c r="A82" s="54"/>
      <c r="B82" s="57"/>
      <c r="C82" s="60" t="s">
        <v>1245</v>
      </c>
      <c r="D82" s="61"/>
      <c r="E82" s="61"/>
      <c r="F82" s="61"/>
      <c r="G82" s="61"/>
      <c r="H82" s="61"/>
      <c r="I82" s="62"/>
    </row>
    <row r="83" spans="1:9" x14ac:dyDescent="0.15">
      <c r="A83" s="52">
        <v>43279</v>
      </c>
      <c r="B83" s="55" t="str">
        <f t="shared" ref="B83" si="26">TEXT(A83,"aaa")</f>
        <v>木</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57.75" customHeight="1" thickBot="1" x14ac:dyDescent="0.2">
      <c r="A85" s="54"/>
      <c r="B85" s="57"/>
      <c r="C85" s="60" t="s">
        <v>1245</v>
      </c>
      <c r="D85" s="61"/>
      <c r="E85" s="61"/>
      <c r="F85" s="61"/>
      <c r="G85" s="61"/>
      <c r="H85" s="61"/>
      <c r="I85" s="62"/>
    </row>
    <row r="86" spans="1:9" x14ac:dyDescent="0.15">
      <c r="A86" s="52">
        <v>43280</v>
      </c>
      <c r="B86" s="55" t="str">
        <f t="shared" ref="B86" si="27">TEXT(A86,"aaa")</f>
        <v>金</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56.25" customHeight="1" thickBot="1" x14ac:dyDescent="0.2">
      <c r="A88" s="54"/>
      <c r="B88" s="57"/>
      <c r="C88" s="60" t="s">
        <v>1245</v>
      </c>
      <c r="D88" s="61"/>
      <c r="E88" s="61"/>
      <c r="F88" s="61"/>
      <c r="G88" s="61"/>
      <c r="H88" s="61"/>
      <c r="I88" s="62"/>
    </row>
    <row r="89" spans="1:9" x14ac:dyDescent="0.15">
      <c r="A89" s="52">
        <v>43281</v>
      </c>
      <c r="B89" s="55" t="str">
        <f t="shared" ref="B89" si="28">TEXT(A89,"aaa")</f>
        <v>土</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69.75" customHeight="1" thickBot="1" x14ac:dyDescent="0.2">
      <c r="A91" s="54"/>
      <c r="B91" s="57"/>
      <c r="C91" s="60" t="s">
        <v>1353</v>
      </c>
      <c r="D91" s="61"/>
      <c r="E91" s="61"/>
      <c r="F91" s="61"/>
      <c r="G91" s="61"/>
      <c r="H91" s="61"/>
      <c r="I91" s="62"/>
    </row>
    <row r="92" spans="1:9" x14ac:dyDescent="0.15">
      <c r="A92" s="52">
        <v>43282</v>
      </c>
      <c r="B92" s="55" t="s">
        <v>90</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57"/>
      <c r="C94" s="60" t="s">
        <v>1039</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95"/>
  <sheetViews>
    <sheetView topLeftCell="A85" zoomScaleNormal="100" workbookViewId="0">
      <selection activeCell="C38" sqref="C38:I3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8</v>
      </c>
    </row>
    <row r="2" spans="1:9" x14ac:dyDescent="0.15">
      <c r="A2" s="52">
        <v>41913</v>
      </c>
      <c r="B2" s="55" t="s">
        <v>50</v>
      </c>
      <c r="C2" s="58" t="s">
        <v>3</v>
      </c>
      <c r="D2" s="58" t="s">
        <v>4</v>
      </c>
      <c r="E2" s="6" t="s">
        <v>5</v>
      </c>
      <c r="F2" s="2"/>
      <c r="G2" s="58" t="s">
        <v>7</v>
      </c>
      <c r="H2" s="6" t="s">
        <v>5</v>
      </c>
      <c r="I2" s="8"/>
    </row>
    <row r="3" spans="1:9" x14ac:dyDescent="0.15">
      <c r="A3" s="53"/>
      <c r="B3" s="56"/>
      <c r="C3" s="59"/>
      <c r="D3" s="59"/>
      <c r="E3" s="7" t="s">
        <v>6</v>
      </c>
      <c r="F3" s="3">
        <v>389</v>
      </c>
      <c r="G3" s="59"/>
      <c r="H3" s="7" t="s">
        <v>6</v>
      </c>
      <c r="I3" s="9"/>
    </row>
    <row r="4" spans="1:9" ht="99.6" customHeight="1" thickBot="1" x14ac:dyDescent="0.2">
      <c r="A4" s="54"/>
      <c r="B4" s="57"/>
      <c r="C4" s="60" t="s">
        <v>132</v>
      </c>
      <c r="D4" s="61"/>
      <c r="E4" s="61"/>
      <c r="F4" s="61"/>
      <c r="G4" s="61"/>
      <c r="H4" s="61"/>
      <c r="I4" s="62"/>
    </row>
    <row r="5" spans="1:9" x14ac:dyDescent="0.15">
      <c r="A5" s="63">
        <v>41914</v>
      </c>
      <c r="B5" s="66" t="s">
        <v>124</v>
      </c>
      <c r="C5" s="58" t="s">
        <v>3</v>
      </c>
      <c r="D5" s="58" t="s">
        <v>4</v>
      </c>
      <c r="E5" s="6" t="s">
        <v>5</v>
      </c>
      <c r="F5" s="2"/>
      <c r="G5" s="58" t="s">
        <v>7</v>
      </c>
      <c r="H5" s="6" t="s">
        <v>5</v>
      </c>
      <c r="I5" s="4"/>
    </row>
    <row r="6" spans="1:9" x14ac:dyDescent="0.15">
      <c r="A6" s="64"/>
      <c r="B6" s="67"/>
      <c r="C6" s="59"/>
      <c r="D6" s="59"/>
      <c r="E6" s="7" t="s">
        <v>6</v>
      </c>
      <c r="F6" s="3">
        <v>210</v>
      </c>
      <c r="G6" s="59"/>
      <c r="H6" s="7" t="s">
        <v>6</v>
      </c>
      <c r="I6" s="5"/>
    </row>
    <row r="7" spans="1:9" ht="121.15" customHeight="1" thickBot="1" x14ac:dyDescent="0.2">
      <c r="A7" s="65"/>
      <c r="B7" s="68"/>
      <c r="C7" s="60" t="s">
        <v>127</v>
      </c>
      <c r="D7" s="61"/>
      <c r="E7" s="61"/>
      <c r="F7" s="61"/>
      <c r="G7" s="61"/>
      <c r="H7" s="61"/>
      <c r="I7" s="62"/>
    </row>
    <row r="8" spans="1:9" ht="17.45" customHeight="1" x14ac:dyDescent="0.15">
      <c r="A8" s="63">
        <v>41915</v>
      </c>
      <c r="B8" s="66" t="s">
        <v>125</v>
      </c>
      <c r="C8" s="58" t="s">
        <v>3</v>
      </c>
      <c r="D8" s="58" t="s">
        <v>4</v>
      </c>
      <c r="E8" s="6" t="s">
        <v>5</v>
      </c>
      <c r="F8" s="2"/>
      <c r="G8" s="58" t="s">
        <v>7</v>
      </c>
      <c r="H8" s="6" t="s">
        <v>5</v>
      </c>
      <c r="I8" s="4"/>
    </row>
    <row r="9" spans="1:9" x14ac:dyDescent="0.15">
      <c r="A9" s="64"/>
      <c r="B9" s="67"/>
      <c r="C9" s="59"/>
      <c r="D9" s="59"/>
      <c r="E9" s="7" t="s">
        <v>6</v>
      </c>
      <c r="F9" s="3">
        <v>47</v>
      </c>
      <c r="G9" s="59"/>
      <c r="H9" s="7" t="s">
        <v>6</v>
      </c>
      <c r="I9" s="5"/>
    </row>
    <row r="10" spans="1:9" ht="409.15" customHeight="1" x14ac:dyDescent="0.15">
      <c r="A10" s="64"/>
      <c r="B10" s="67"/>
      <c r="C10" s="78" t="s">
        <v>128</v>
      </c>
      <c r="D10" s="79"/>
      <c r="E10" s="79"/>
      <c r="F10" s="79"/>
      <c r="G10" s="79"/>
      <c r="H10" s="79"/>
      <c r="I10" s="80"/>
    </row>
    <row r="11" spans="1:9" ht="125.45" customHeight="1" thickBot="1" x14ac:dyDescent="0.2">
      <c r="A11" s="84"/>
      <c r="B11" s="68"/>
      <c r="C11" s="81"/>
      <c r="D11" s="82"/>
      <c r="E11" s="82"/>
      <c r="F11" s="82"/>
      <c r="G11" s="82"/>
      <c r="H11" s="82"/>
      <c r="I11" s="83"/>
    </row>
    <row r="12" spans="1:9" x14ac:dyDescent="0.15">
      <c r="A12" s="52">
        <v>41916</v>
      </c>
      <c r="B12" s="55" t="s">
        <v>11</v>
      </c>
      <c r="C12" s="58"/>
      <c r="D12" s="58" t="s">
        <v>4</v>
      </c>
      <c r="E12" s="6" t="s">
        <v>5</v>
      </c>
      <c r="F12" s="2"/>
      <c r="G12" s="58" t="s">
        <v>7</v>
      </c>
      <c r="H12" s="6" t="s">
        <v>5</v>
      </c>
      <c r="I12" s="4"/>
    </row>
    <row r="13" spans="1:9" x14ac:dyDescent="0.15">
      <c r="A13" s="53"/>
      <c r="B13" s="56"/>
      <c r="C13" s="59"/>
      <c r="D13" s="59"/>
      <c r="E13" s="7" t="s">
        <v>6</v>
      </c>
      <c r="F13" s="3">
        <v>20</v>
      </c>
      <c r="G13" s="59"/>
      <c r="H13" s="7" t="s">
        <v>6</v>
      </c>
      <c r="I13" s="5"/>
    </row>
    <row r="14" spans="1:9" ht="339.6" customHeight="1" thickBot="1" x14ac:dyDescent="0.2">
      <c r="A14" s="54"/>
      <c r="B14" s="57"/>
      <c r="C14" s="60" t="s">
        <v>129</v>
      </c>
      <c r="D14" s="61"/>
      <c r="E14" s="61"/>
      <c r="F14" s="61"/>
      <c r="G14" s="61"/>
      <c r="H14" s="61"/>
      <c r="I14" s="62"/>
    </row>
    <row r="15" spans="1:9" x14ac:dyDescent="0.15">
      <c r="A15" s="52">
        <v>41917</v>
      </c>
      <c r="B15" s="55" t="s">
        <v>12</v>
      </c>
      <c r="C15" s="58" t="s">
        <v>3</v>
      </c>
      <c r="D15" s="58" t="s">
        <v>4</v>
      </c>
      <c r="E15" s="6" t="s">
        <v>5</v>
      </c>
      <c r="F15" s="2"/>
      <c r="G15" s="58" t="s">
        <v>7</v>
      </c>
      <c r="H15" s="6" t="s">
        <v>5</v>
      </c>
      <c r="I15" s="4"/>
    </row>
    <row r="16" spans="1:9" x14ac:dyDescent="0.15">
      <c r="A16" s="53"/>
      <c r="B16" s="56"/>
      <c r="C16" s="59"/>
      <c r="D16" s="59"/>
      <c r="E16" s="7" t="s">
        <v>6</v>
      </c>
      <c r="F16" s="3">
        <v>318</v>
      </c>
      <c r="G16" s="59"/>
      <c r="H16" s="7" t="s">
        <v>6</v>
      </c>
      <c r="I16" s="5"/>
    </row>
    <row r="17" spans="1:9" ht="129.6" customHeight="1" thickBot="1" x14ac:dyDescent="0.2">
      <c r="A17" s="54"/>
      <c r="B17" s="57"/>
      <c r="C17" s="60" t="s">
        <v>130</v>
      </c>
      <c r="D17" s="61"/>
      <c r="E17" s="61"/>
      <c r="F17" s="61"/>
      <c r="G17" s="61"/>
      <c r="H17" s="61"/>
      <c r="I17" s="62"/>
    </row>
    <row r="18" spans="1:9" x14ac:dyDescent="0.15">
      <c r="A18" s="52">
        <v>41918</v>
      </c>
      <c r="B18" s="55" t="s">
        <v>13</v>
      </c>
      <c r="C18" s="58" t="s">
        <v>3</v>
      </c>
      <c r="D18" s="58" t="s">
        <v>4</v>
      </c>
      <c r="E18" s="6" t="s">
        <v>5</v>
      </c>
      <c r="F18" s="2"/>
      <c r="G18" s="58" t="s">
        <v>7</v>
      </c>
      <c r="H18" s="6" t="s">
        <v>5</v>
      </c>
      <c r="I18" s="4">
        <v>1999</v>
      </c>
    </row>
    <row r="19" spans="1:9" x14ac:dyDescent="0.15">
      <c r="A19" s="53"/>
      <c r="B19" s="56"/>
      <c r="C19" s="59"/>
      <c r="D19" s="59"/>
      <c r="E19" s="7" t="s">
        <v>6</v>
      </c>
      <c r="F19" s="3">
        <v>299</v>
      </c>
      <c r="G19" s="59"/>
      <c r="H19" s="7" t="s">
        <v>6</v>
      </c>
      <c r="I19" s="5">
        <v>2086</v>
      </c>
    </row>
    <row r="20" spans="1:9" ht="154.9" customHeight="1" thickBot="1" x14ac:dyDescent="0.2">
      <c r="A20" s="54"/>
      <c r="B20" s="57"/>
      <c r="C20" s="60" t="s">
        <v>131</v>
      </c>
      <c r="D20" s="61"/>
      <c r="E20" s="61"/>
      <c r="F20" s="61"/>
      <c r="G20" s="61"/>
      <c r="H20" s="61"/>
      <c r="I20" s="62"/>
    </row>
    <row r="21" spans="1:9" x14ac:dyDescent="0.15">
      <c r="A21" s="52">
        <v>41919</v>
      </c>
      <c r="B21" s="55" t="s">
        <v>14</v>
      </c>
      <c r="C21" s="58" t="s">
        <v>3</v>
      </c>
      <c r="D21" s="58" t="s">
        <v>4</v>
      </c>
      <c r="E21" s="6" t="s">
        <v>5</v>
      </c>
      <c r="F21" s="2">
        <v>282</v>
      </c>
      <c r="G21" s="58" t="s">
        <v>7</v>
      </c>
      <c r="H21" s="6" t="s">
        <v>5</v>
      </c>
      <c r="I21" s="4">
        <v>2281</v>
      </c>
    </row>
    <row r="22" spans="1:9" x14ac:dyDescent="0.15">
      <c r="A22" s="53"/>
      <c r="B22" s="56"/>
      <c r="C22" s="59"/>
      <c r="D22" s="59"/>
      <c r="E22" s="7" t="s">
        <v>6</v>
      </c>
      <c r="F22" s="3">
        <v>364</v>
      </c>
      <c r="G22" s="59"/>
      <c r="H22" s="7" t="s">
        <v>6</v>
      </c>
      <c r="I22" s="5">
        <v>2449</v>
      </c>
    </row>
    <row r="23" spans="1:9" ht="88.9" customHeight="1" thickBot="1" x14ac:dyDescent="0.2">
      <c r="A23" s="54"/>
      <c r="B23" s="57"/>
      <c r="C23" s="60" t="s">
        <v>133</v>
      </c>
      <c r="D23" s="61"/>
      <c r="E23" s="61"/>
      <c r="F23" s="61"/>
      <c r="G23" s="61"/>
      <c r="H23" s="61"/>
      <c r="I23" s="62"/>
    </row>
    <row r="24" spans="1:9" x14ac:dyDescent="0.15">
      <c r="A24" s="63">
        <v>41920</v>
      </c>
      <c r="B24" s="66" t="s">
        <v>1</v>
      </c>
      <c r="C24" s="58" t="s">
        <v>3</v>
      </c>
      <c r="D24" s="58" t="s">
        <v>4</v>
      </c>
      <c r="E24" s="6" t="s">
        <v>5</v>
      </c>
      <c r="F24" s="2"/>
      <c r="G24" s="58" t="s">
        <v>7</v>
      </c>
      <c r="H24" s="6" t="s">
        <v>5</v>
      </c>
      <c r="I24" s="4"/>
    </row>
    <row r="25" spans="1:9" x14ac:dyDescent="0.15">
      <c r="A25" s="64"/>
      <c r="B25" s="67"/>
      <c r="C25" s="59"/>
      <c r="D25" s="59"/>
      <c r="E25" s="7" t="s">
        <v>6</v>
      </c>
      <c r="F25" s="3">
        <v>413</v>
      </c>
      <c r="G25" s="59"/>
      <c r="H25" s="7" t="s">
        <v>6</v>
      </c>
      <c r="I25" s="5"/>
    </row>
    <row r="26" spans="1:9" ht="203.45" customHeight="1" thickBot="1" x14ac:dyDescent="0.2">
      <c r="A26" s="65"/>
      <c r="B26" s="68"/>
      <c r="C26" s="60" t="s">
        <v>134</v>
      </c>
      <c r="D26" s="61"/>
      <c r="E26" s="61"/>
      <c r="F26" s="61"/>
      <c r="G26" s="61"/>
      <c r="H26" s="61"/>
      <c r="I26" s="62"/>
    </row>
    <row r="27" spans="1:9" x14ac:dyDescent="0.15">
      <c r="A27" s="63">
        <v>41921</v>
      </c>
      <c r="B27" s="66" t="s">
        <v>2</v>
      </c>
      <c r="C27" s="58" t="s">
        <v>3</v>
      </c>
      <c r="D27" s="58" t="s">
        <v>4</v>
      </c>
      <c r="E27" s="6" t="s">
        <v>5</v>
      </c>
      <c r="F27" s="2">
        <v>357</v>
      </c>
      <c r="G27" s="58" t="s">
        <v>7</v>
      </c>
      <c r="H27" s="6" t="s">
        <v>5</v>
      </c>
      <c r="I27" s="4">
        <v>3005</v>
      </c>
    </row>
    <row r="28" spans="1:9" x14ac:dyDescent="0.15">
      <c r="A28" s="64"/>
      <c r="B28" s="67"/>
      <c r="C28" s="59"/>
      <c r="D28" s="59"/>
      <c r="E28" s="7" t="s">
        <v>6</v>
      </c>
      <c r="F28" s="3">
        <v>389</v>
      </c>
      <c r="G28" s="59"/>
      <c r="H28" s="7" t="s">
        <v>6</v>
      </c>
      <c r="I28" s="5">
        <v>3232</v>
      </c>
    </row>
    <row r="29" spans="1:9" ht="69.599999999999994" customHeight="1" thickBot="1" x14ac:dyDescent="0.2">
      <c r="A29" s="65"/>
      <c r="B29" s="68"/>
      <c r="C29" s="60" t="s">
        <v>135</v>
      </c>
      <c r="D29" s="61"/>
      <c r="E29" s="61"/>
      <c r="F29" s="61"/>
      <c r="G29" s="61"/>
      <c r="H29" s="61"/>
      <c r="I29" s="62"/>
    </row>
    <row r="30" spans="1:9" x14ac:dyDescent="0.15">
      <c r="A30" s="52">
        <v>41922</v>
      </c>
      <c r="B30" s="55" t="s">
        <v>10</v>
      </c>
      <c r="C30" s="58" t="s">
        <v>3</v>
      </c>
      <c r="D30" s="58" t="s">
        <v>4</v>
      </c>
      <c r="E30" s="6" t="s">
        <v>5</v>
      </c>
      <c r="F30" s="2">
        <v>357</v>
      </c>
      <c r="G30" s="58" t="s">
        <v>7</v>
      </c>
      <c r="H30" s="6" t="s">
        <v>5</v>
      </c>
      <c r="I30" s="4">
        <v>3362</v>
      </c>
    </row>
    <row r="31" spans="1:9" x14ac:dyDescent="0.15">
      <c r="A31" s="53"/>
      <c r="B31" s="56"/>
      <c r="C31" s="59"/>
      <c r="D31" s="59"/>
      <c r="E31" s="7" t="s">
        <v>6</v>
      </c>
      <c r="F31" s="3">
        <v>227</v>
      </c>
      <c r="G31" s="59"/>
      <c r="H31" s="7" t="s">
        <v>6</v>
      </c>
      <c r="I31" s="5">
        <v>3459</v>
      </c>
    </row>
    <row r="32" spans="1:9" ht="135.6" customHeight="1" thickBot="1" x14ac:dyDescent="0.2">
      <c r="A32" s="54"/>
      <c r="B32" s="57"/>
      <c r="C32" s="60" t="s">
        <v>136</v>
      </c>
      <c r="D32" s="61"/>
      <c r="E32" s="61"/>
      <c r="F32" s="61"/>
      <c r="G32" s="61"/>
      <c r="H32" s="61"/>
      <c r="I32" s="62"/>
    </row>
    <row r="33" spans="1:9" x14ac:dyDescent="0.15">
      <c r="A33" s="52">
        <v>41923</v>
      </c>
      <c r="B33" s="55" t="s">
        <v>11</v>
      </c>
      <c r="C33" s="58" t="s">
        <v>3</v>
      </c>
      <c r="D33" s="58" t="s">
        <v>4</v>
      </c>
      <c r="E33" s="6" t="s">
        <v>5</v>
      </c>
      <c r="F33" s="2"/>
      <c r="G33" s="58" t="s">
        <v>7</v>
      </c>
      <c r="H33" s="6" t="s">
        <v>5</v>
      </c>
      <c r="I33" s="4"/>
    </row>
    <row r="34" spans="1:9" x14ac:dyDescent="0.15">
      <c r="A34" s="53"/>
      <c r="B34" s="56"/>
      <c r="C34" s="59"/>
      <c r="D34" s="59"/>
      <c r="E34" s="7" t="s">
        <v>6</v>
      </c>
      <c r="F34" s="3">
        <v>135</v>
      </c>
      <c r="G34" s="59"/>
      <c r="H34" s="7" t="s">
        <v>6</v>
      </c>
      <c r="I34" s="5"/>
    </row>
    <row r="35" spans="1:9" ht="121.9" customHeight="1" thickBot="1" x14ac:dyDescent="0.2">
      <c r="A35" s="54"/>
      <c r="B35" s="57"/>
      <c r="C35" s="60" t="s">
        <v>137</v>
      </c>
      <c r="D35" s="61"/>
      <c r="E35" s="61"/>
      <c r="F35" s="61"/>
      <c r="G35" s="61"/>
      <c r="H35" s="61"/>
      <c r="I35" s="62"/>
    </row>
    <row r="36" spans="1:9" x14ac:dyDescent="0.15">
      <c r="A36" s="52">
        <v>41924</v>
      </c>
      <c r="B36" s="55" t="s">
        <v>12</v>
      </c>
      <c r="C36" s="58" t="s">
        <v>104</v>
      </c>
      <c r="D36" s="58" t="s">
        <v>4</v>
      </c>
      <c r="E36" s="6" t="s">
        <v>5</v>
      </c>
      <c r="F36" s="2"/>
      <c r="G36" s="58" t="s">
        <v>7</v>
      </c>
      <c r="H36" s="6" t="s">
        <v>5</v>
      </c>
      <c r="I36" s="4"/>
    </row>
    <row r="37" spans="1:9" x14ac:dyDescent="0.15">
      <c r="A37" s="53"/>
      <c r="B37" s="56"/>
      <c r="C37" s="59"/>
      <c r="D37" s="59"/>
      <c r="E37" s="7" t="s">
        <v>6</v>
      </c>
      <c r="F37" s="3">
        <v>389</v>
      </c>
      <c r="G37" s="59"/>
      <c r="H37" s="7" t="s">
        <v>6</v>
      </c>
      <c r="I37" s="5"/>
    </row>
    <row r="38" spans="1:9" ht="248.45" customHeight="1" thickBot="1" x14ac:dyDescent="0.2">
      <c r="A38" s="54"/>
      <c r="B38" s="57"/>
      <c r="C38" s="60" t="s">
        <v>138</v>
      </c>
      <c r="D38" s="61"/>
      <c r="E38" s="61"/>
      <c r="F38" s="61"/>
      <c r="G38" s="61"/>
      <c r="H38" s="61"/>
      <c r="I38" s="62"/>
    </row>
    <row r="39" spans="1:9" ht="15" customHeight="1" x14ac:dyDescent="0.15">
      <c r="A39" s="52">
        <v>41925</v>
      </c>
      <c r="B39" s="55" t="s">
        <v>13</v>
      </c>
      <c r="C39" s="58" t="s">
        <v>3</v>
      </c>
      <c r="D39" s="58" t="s">
        <v>4</v>
      </c>
      <c r="E39" s="6" t="s">
        <v>5</v>
      </c>
      <c r="F39" s="2"/>
      <c r="G39" s="58" t="s">
        <v>7</v>
      </c>
      <c r="H39" s="6" t="s">
        <v>5</v>
      </c>
      <c r="I39" s="4"/>
    </row>
    <row r="40" spans="1:9" ht="15.6" customHeight="1" x14ac:dyDescent="0.15">
      <c r="A40" s="53"/>
      <c r="B40" s="56"/>
      <c r="C40" s="59"/>
      <c r="D40" s="59"/>
      <c r="E40" s="7" t="s">
        <v>6</v>
      </c>
      <c r="F40" s="3">
        <v>351</v>
      </c>
      <c r="G40" s="59"/>
      <c r="H40" s="7" t="s">
        <v>6</v>
      </c>
      <c r="I40" s="5"/>
    </row>
    <row r="41" spans="1:9" ht="250.9" customHeight="1" thickBot="1" x14ac:dyDescent="0.2">
      <c r="A41" s="54"/>
      <c r="B41" s="57"/>
      <c r="C41" s="60" t="s">
        <v>139</v>
      </c>
      <c r="D41" s="61"/>
      <c r="E41" s="61"/>
      <c r="F41" s="61"/>
      <c r="G41" s="61"/>
      <c r="H41" s="61"/>
      <c r="I41" s="62"/>
    </row>
    <row r="42" spans="1:9" x14ac:dyDescent="0.15">
      <c r="A42" s="63">
        <v>41926</v>
      </c>
      <c r="B42" s="66" t="s">
        <v>14</v>
      </c>
      <c r="C42" s="58" t="s">
        <v>3</v>
      </c>
      <c r="D42" s="58" t="s">
        <v>4</v>
      </c>
      <c r="E42" s="6" t="s">
        <v>5</v>
      </c>
      <c r="F42" s="2"/>
      <c r="G42" s="58" t="s">
        <v>7</v>
      </c>
      <c r="H42" s="6" t="s">
        <v>5</v>
      </c>
      <c r="I42" s="4">
        <v>4454</v>
      </c>
    </row>
    <row r="43" spans="1:9" x14ac:dyDescent="0.15">
      <c r="A43" s="64"/>
      <c r="B43" s="67"/>
      <c r="C43" s="59"/>
      <c r="D43" s="59"/>
      <c r="E43" s="7" t="s">
        <v>6</v>
      </c>
      <c r="F43" s="3">
        <v>271</v>
      </c>
      <c r="G43" s="59"/>
      <c r="H43" s="7" t="s">
        <v>6</v>
      </c>
      <c r="I43" s="5">
        <v>4633</v>
      </c>
    </row>
    <row r="44" spans="1:9" ht="184.9" customHeight="1" thickBot="1" x14ac:dyDescent="0.2">
      <c r="A44" s="65"/>
      <c r="B44" s="68"/>
      <c r="C44" s="60" t="s">
        <v>140</v>
      </c>
      <c r="D44" s="61"/>
      <c r="E44" s="61"/>
      <c r="F44" s="61"/>
      <c r="G44" s="61"/>
      <c r="H44" s="61"/>
      <c r="I44" s="62"/>
    </row>
    <row r="45" spans="1:9" x14ac:dyDescent="0.15">
      <c r="A45" s="63">
        <v>41927</v>
      </c>
      <c r="B45" s="66" t="s">
        <v>1</v>
      </c>
      <c r="C45" s="58" t="s">
        <v>3</v>
      </c>
      <c r="D45" s="58" t="s">
        <v>4</v>
      </c>
      <c r="E45" s="6" t="s">
        <v>5</v>
      </c>
      <c r="F45" s="2">
        <v>178</v>
      </c>
      <c r="G45" s="58" t="s">
        <v>7</v>
      </c>
      <c r="H45" s="6" t="s">
        <v>5</v>
      </c>
      <c r="I45" s="4">
        <v>4632</v>
      </c>
    </row>
    <row r="46" spans="1:9" x14ac:dyDescent="0.15">
      <c r="A46" s="64"/>
      <c r="B46" s="67"/>
      <c r="C46" s="59"/>
      <c r="D46" s="59"/>
      <c r="E46" s="7" t="s">
        <v>6</v>
      </c>
      <c r="F46" s="3">
        <v>197</v>
      </c>
      <c r="G46" s="59"/>
      <c r="H46" s="7" t="s">
        <v>6</v>
      </c>
      <c r="I46" s="5">
        <v>4831</v>
      </c>
    </row>
    <row r="47" spans="1:9" ht="168.6" customHeight="1" thickBot="1" x14ac:dyDescent="0.2">
      <c r="A47" s="65"/>
      <c r="B47" s="68"/>
      <c r="C47" s="60" t="s">
        <v>141</v>
      </c>
      <c r="D47" s="61"/>
      <c r="E47" s="61"/>
      <c r="F47" s="61"/>
      <c r="G47" s="61"/>
      <c r="H47" s="61"/>
      <c r="I47" s="62"/>
    </row>
    <row r="48" spans="1:9" x14ac:dyDescent="0.15">
      <c r="A48" s="52">
        <v>41928</v>
      </c>
      <c r="B48" s="55" t="s">
        <v>2</v>
      </c>
      <c r="C48" s="58" t="s">
        <v>3</v>
      </c>
      <c r="D48" s="58" t="s">
        <v>4</v>
      </c>
      <c r="E48" s="6" t="s">
        <v>5</v>
      </c>
      <c r="F48" s="2"/>
      <c r="G48" s="58" t="s">
        <v>7</v>
      </c>
      <c r="H48" s="6" t="s">
        <v>5</v>
      </c>
      <c r="I48" s="4"/>
    </row>
    <row r="49" spans="1:9" x14ac:dyDescent="0.15">
      <c r="A49" s="53"/>
      <c r="B49" s="56"/>
      <c r="C49" s="59"/>
      <c r="D49" s="59"/>
      <c r="E49" s="7" t="s">
        <v>6</v>
      </c>
      <c r="F49" s="3">
        <v>142</v>
      </c>
      <c r="G49" s="59"/>
      <c r="H49" s="7" t="s">
        <v>6</v>
      </c>
      <c r="I49" s="5"/>
    </row>
    <row r="50" spans="1:9" ht="153" customHeight="1" thickBot="1" x14ac:dyDescent="0.2">
      <c r="A50" s="54"/>
      <c r="B50" s="57"/>
      <c r="C50" s="60" t="s">
        <v>142</v>
      </c>
      <c r="D50" s="61"/>
      <c r="E50" s="61"/>
      <c r="F50" s="61"/>
      <c r="G50" s="61"/>
      <c r="H50" s="61"/>
      <c r="I50" s="62"/>
    </row>
    <row r="51" spans="1:9" x14ac:dyDescent="0.15">
      <c r="A51" s="52">
        <v>41929</v>
      </c>
      <c r="B51" s="55" t="s">
        <v>10</v>
      </c>
      <c r="C51" s="58" t="s">
        <v>3</v>
      </c>
      <c r="D51" s="58" t="s">
        <v>4</v>
      </c>
      <c r="E51" s="6" t="s">
        <v>5</v>
      </c>
      <c r="F51" s="2">
        <v>347</v>
      </c>
      <c r="G51" s="58" t="s">
        <v>7</v>
      </c>
      <c r="H51" s="6" t="s">
        <v>5</v>
      </c>
      <c r="I51" s="4">
        <v>5136</v>
      </c>
    </row>
    <row r="52" spans="1:9" x14ac:dyDescent="0.15">
      <c r="A52" s="53"/>
      <c r="B52" s="56"/>
      <c r="C52" s="59"/>
      <c r="D52" s="59"/>
      <c r="E52" s="7" t="s">
        <v>6</v>
      </c>
      <c r="F52" s="3">
        <v>330</v>
      </c>
      <c r="G52" s="59"/>
      <c r="H52" s="7" t="s">
        <v>6</v>
      </c>
      <c r="I52" s="5">
        <v>5364</v>
      </c>
    </row>
    <row r="53" spans="1:9" ht="203.45" customHeight="1" thickBot="1" x14ac:dyDescent="0.2">
      <c r="A53" s="54"/>
      <c r="B53" s="57"/>
      <c r="C53" s="60" t="s">
        <v>143</v>
      </c>
      <c r="D53" s="61"/>
      <c r="E53" s="61"/>
      <c r="F53" s="61"/>
      <c r="G53" s="61"/>
      <c r="H53" s="61"/>
      <c r="I53" s="62"/>
    </row>
    <row r="54" spans="1:9" x14ac:dyDescent="0.15">
      <c r="A54" s="52">
        <v>41930</v>
      </c>
      <c r="B54" s="55" t="s">
        <v>11</v>
      </c>
      <c r="C54" s="58" t="s">
        <v>3</v>
      </c>
      <c r="D54" s="58" t="s">
        <v>4</v>
      </c>
      <c r="E54" s="6" t="s">
        <v>5</v>
      </c>
      <c r="F54" s="2"/>
      <c r="G54" s="58" t="s">
        <v>7</v>
      </c>
      <c r="H54" s="6" t="s">
        <v>5</v>
      </c>
      <c r="I54" s="4"/>
    </row>
    <row r="55" spans="1:9" x14ac:dyDescent="0.15">
      <c r="A55" s="53"/>
      <c r="B55" s="56"/>
      <c r="C55" s="59"/>
      <c r="D55" s="59"/>
      <c r="E55" s="7" t="s">
        <v>6</v>
      </c>
      <c r="F55" s="3">
        <v>305</v>
      </c>
      <c r="G55" s="59"/>
      <c r="H55" s="7" t="s">
        <v>6</v>
      </c>
      <c r="I55" s="5"/>
    </row>
    <row r="56" spans="1:9" ht="115.15" customHeight="1" thickBot="1" x14ac:dyDescent="0.2">
      <c r="A56" s="54"/>
      <c r="B56" s="57"/>
      <c r="C56" s="60" t="s">
        <v>144</v>
      </c>
      <c r="D56" s="61"/>
      <c r="E56" s="61"/>
      <c r="F56" s="61"/>
      <c r="G56" s="61"/>
      <c r="H56" s="61"/>
      <c r="I56" s="62"/>
    </row>
    <row r="57" spans="1:9" x14ac:dyDescent="0.15">
      <c r="A57" s="52">
        <v>41931</v>
      </c>
      <c r="B57" s="55" t="s">
        <v>12</v>
      </c>
      <c r="C57" s="58" t="s">
        <v>3</v>
      </c>
      <c r="D57" s="58" t="s">
        <v>4</v>
      </c>
      <c r="E57" s="6" t="s">
        <v>5</v>
      </c>
      <c r="F57" s="2"/>
      <c r="G57" s="58" t="s">
        <v>7</v>
      </c>
      <c r="H57" s="6" t="s">
        <v>5</v>
      </c>
      <c r="I57" s="4"/>
    </row>
    <row r="58" spans="1:9" x14ac:dyDescent="0.15">
      <c r="A58" s="53"/>
      <c r="B58" s="56"/>
      <c r="C58" s="59"/>
      <c r="D58" s="59"/>
      <c r="E58" s="7" t="s">
        <v>6</v>
      </c>
      <c r="F58" s="3">
        <v>299</v>
      </c>
      <c r="G58" s="59"/>
      <c r="H58" s="7" t="s">
        <v>6</v>
      </c>
      <c r="I58" s="5"/>
    </row>
    <row r="59" spans="1:9" ht="115.15" customHeight="1" thickBot="1" x14ac:dyDescent="0.2">
      <c r="A59" s="54"/>
      <c r="B59" s="57"/>
      <c r="C59" s="60" t="s">
        <v>145</v>
      </c>
      <c r="D59" s="61"/>
      <c r="E59" s="61"/>
      <c r="F59" s="61"/>
      <c r="G59" s="61"/>
      <c r="H59" s="61"/>
      <c r="I59" s="62"/>
    </row>
    <row r="60" spans="1:9" x14ac:dyDescent="0.15">
      <c r="A60" s="63">
        <v>41932</v>
      </c>
      <c r="B60" s="66" t="s">
        <v>13</v>
      </c>
      <c r="C60" s="58" t="s">
        <v>3</v>
      </c>
      <c r="D60" s="58" t="s">
        <v>4</v>
      </c>
      <c r="E60" s="6" t="s">
        <v>5</v>
      </c>
      <c r="F60" s="2"/>
      <c r="G60" s="58" t="s">
        <v>7</v>
      </c>
      <c r="H60" s="6" t="s">
        <v>5</v>
      </c>
      <c r="I60" s="4">
        <v>5954</v>
      </c>
    </row>
    <row r="61" spans="1:9" x14ac:dyDescent="0.15">
      <c r="A61" s="64"/>
      <c r="B61" s="67"/>
      <c r="C61" s="59"/>
      <c r="D61" s="59"/>
      <c r="E61" s="7" t="s">
        <v>6</v>
      </c>
      <c r="F61" s="3">
        <v>228</v>
      </c>
      <c r="G61" s="59"/>
      <c r="H61" s="7" t="s">
        <v>6</v>
      </c>
      <c r="I61" s="5">
        <v>6199</v>
      </c>
    </row>
    <row r="62" spans="1:9" ht="140.44999999999999" customHeight="1" thickBot="1" x14ac:dyDescent="0.2">
      <c r="A62" s="65"/>
      <c r="B62" s="68"/>
      <c r="C62" s="60" t="s">
        <v>146</v>
      </c>
      <c r="D62" s="61"/>
      <c r="E62" s="61"/>
      <c r="F62" s="61"/>
      <c r="G62" s="61"/>
      <c r="H62" s="61"/>
      <c r="I62" s="62"/>
    </row>
    <row r="63" spans="1:9" x14ac:dyDescent="0.15">
      <c r="A63" s="63">
        <v>41933</v>
      </c>
      <c r="B63" s="66" t="s">
        <v>14</v>
      </c>
      <c r="C63" s="58" t="s">
        <v>3</v>
      </c>
      <c r="D63" s="58" t="s">
        <v>4</v>
      </c>
      <c r="E63" s="6" t="s">
        <v>5</v>
      </c>
      <c r="F63" s="2"/>
      <c r="G63" s="58" t="s">
        <v>7</v>
      </c>
      <c r="H63" s="6" t="s">
        <v>5</v>
      </c>
      <c r="I63" s="4"/>
    </row>
    <row r="64" spans="1:9" x14ac:dyDescent="0.15">
      <c r="A64" s="64"/>
      <c r="B64" s="67"/>
      <c r="C64" s="59"/>
      <c r="D64" s="59"/>
      <c r="E64" s="7" t="s">
        <v>6</v>
      </c>
      <c r="F64" s="3">
        <v>303</v>
      </c>
      <c r="G64" s="59"/>
      <c r="H64" s="7" t="s">
        <v>6</v>
      </c>
      <c r="I64" s="5"/>
    </row>
    <row r="65" spans="1:9" ht="124.15" customHeight="1" thickBot="1" x14ac:dyDescent="0.2">
      <c r="A65" s="65"/>
      <c r="B65" s="68"/>
      <c r="C65" s="60" t="s">
        <v>147</v>
      </c>
      <c r="D65" s="61"/>
      <c r="E65" s="61"/>
      <c r="F65" s="61"/>
      <c r="G65" s="61"/>
      <c r="H65" s="61"/>
      <c r="I65" s="62"/>
    </row>
    <row r="66" spans="1:9" x14ac:dyDescent="0.15">
      <c r="A66" s="52">
        <v>41934</v>
      </c>
      <c r="B66" s="55" t="s">
        <v>1</v>
      </c>
      <c r="C66" s="58" t="s">
        <v>3</v>
      </c>
      <c r="D66" s="58" t="s">
        <v>4</v>
      </c>
      <c r="E66" s="6" t="s">
        <v>5</v>
      </c>
      <c r="F66" s="2"/>
      <c r="G66" s="58" t="s">
        <v>7</v>
      </c>
      <c r="H66" s="6" t="s">
        <v>5</v>
      </c>
      <c r="I66" s="4"/>
    </row>
    <row r="67" spans="1:9" x14ac:dyDescent="0.15">
      <c r="A67" s="53"/>
      <c r="B67" s="56"/>
      <c r="C67" s="59"/>
      <c r="D67" s="59"/>
      <c r="E67" s="7" t="s">
        <v>6</v>
      </c>
      <c r="F67" s="3">
        <v>36</v>
      </c>
      <c r="G67" s="59"/>
      <c r="H67" s="7" t="s">
        <v>6</v>
      </c>
      <c r="I67" s="5"/>
    </row>
    <row r="68" spans="1:9" ht="252" customHeight="1" thickBot="1" x14ac:dyDescent="0.2">
      <c r="A68" s="54"/>
      <c r="B68" s="57"/>
      <c r="C68" s="60" t="s">
        <v>148</v>
      </c>
      <c r="D68" s="61"/>
      <c r="E68" s="61"/>
      <c r="F68" s="61"/>
      <c r="G68" s="61"/>
      <c r="H68" s="61"/>
      <c r="I68" s="62"/>
    </row>
    <row r="69" spans="1:9" x14ac:dyDescent="0.15">
      <c r="A69" s="52">
        <v>41935</v>
      </c>
      <c r="B69" s="55" t="s">
        <v>2</v>
      </c>
      <c r="C69" s="58" t="s">
        <v>3</v>
      </c>
      <c r="D69" s="58" t="s">
        <v>4</v>
      </c>
      <c r="E69" s="6" t="s">
        <v>5</v>
      </c>
      <c r="F69" s="2">
        <v>227</v>
      </c>
      <c r="G69" s="58" t="s">
        <v>7</v>
      </c>
      <c r="H69" s="6" t="s">
        <v>5</v>
      </c>
      <c r="I69" s="4">
        <v>6321</v>
      </c>
    </row>
    <row r="70" spans="1:9" x14ac:dyDescent="0.15">
      <c r="A70" s="53"/>
      <c r="B70" s="56"/>
      <c r="C70" s="59"/>
      <c r="D70" s="59"/>
      <c r="E70" s="7" t="s">
        <v>6</v>
      </c>
      <c r="F70" s="3">
        <v>132</v>
      </c>
      <c r="G70" s="59"/>
      <c r="H70" s="7" t="s">
        <v>6</v>
      </c>
      <c r="I70" s="5">
        <v>6669</v>
      </c>
    </row>
    <row r="71" spans="1:9" ht="268.14999999999998" customHeight="1" thickBot="1" x14ac:dyDescent="0.2">
      <c r="A71" s="54"/>
      <c r="B71" s="57"/>
      <c r="C71" s="60" t="s">
        <v>149</v>
      </c>
      <c r="D71" s="61"/>
      <c r="E71" s="61"/>
      <c r="F71" s="61"/>
      <c r="G71" s="61"/>
      <c r="H71" s="61"/>
      <c r="I71" s="62"/>
    </row>
    <row r="72" spans="1:9" x14ac:dyDescent="0.15">
      <c r="A72" s="52">
        <v>41936</v>
      </c>
      <c r="B72" s="55" t="s">
        <v>10</v>
      </c>
      <c r="C72" s="58" t="s">
        <v>3</v>
      </c>
      <c r="D72" s="58" t="s">
        <v>4</v>
      </c>
      <c r="E72" s="6" t="s">
        <v>5</v>
      </c>
      <c r="F72" s="2"/>
      <c r="G72" s="58" t="s">
        <v>7</v>
      </c>
      <c r="H72" s="6" t="s">
        <v>5</v>
      </c>
      <c r="I72" s="4"/>
    </row>
    <row r="73" spans="1:9" x14ac:dyDescent="0.15">
      <c r="A73" s="53"/>
      <c r="B73" s="56"/>
      <c r="C73" s="59"/>
      <c r="D73" s="59"/>
      <c r="E73" s="7" t="s">
        <v>6</v>
      </c>
      <c r="F73" s="3">
        <v>198</v>
      </c>
      <c r="G73" s="59"/>
      <c r="H73" s="7" t="s">
        <v>6</v>
      </c>
      <c r="I73" s="5"/>
    </row>
    <row r="74" spans="1:9" ht="298.14999999999998" customHeight="1" thickBot="1" x14ac:dyDescent="0.2">
      <c r="A74" s="54"/>
      <c r="B74" s="57"/>
      <c r="C74" s="60" t="s">
        <v>150</v>
      </c>
      <c r="D74" s="61"/>
      <c r="E74" s="61"/>
      <c r="F74" s="61"/>
      <c r="G74" s="61"/>
      <c r="H74" s="61"/>
      <c r="I74" s="62"/>
    </row>
    <row r="75" spans="1:9" x14ac:dyDescent="0.15">
      <c r="A75" s="52">
        <v>41937</v>
      </c>
      <c r="B75" s="55" t="s">
        <v>11</v>
      </c>
      <c r="C75" s="58" t="s">
        <v>3</v>
      </c>
      <c r="D75" s="58" t="s">
        <v>4</v>
      </c>
      <c r="E75" s="6" t="s">
        <v>5</v>
      </c>
      <c r="F75" s="2"/>
      <c r="G75" s="58" t="s">
        <v>7</v>
      </c>
      <c r="H75" s="6" t="s">
        <v>5</v>
      </c>
      <c r="I75" s="4"/>
    </row>
    <row r="76" spans="1:9" x14ac:dyDescent="0.15">
      <c r="A76" s="53"/>
      <c r="B76" s="56"/>
      <c r="C76" s="59"/>
      <c r="D76" s="59"/>
      <c r="E76" s="7" t="s">
        <v>6</v>
      </c>
      <c r="F76" s="3">
        <v>356</v>
      </c>
      <c r="G76" s="59"/>
      <c r="H76" s="7" t="s">
        <v>6</v>
      </c>
      <c r="I76" s="5"/>
    </row>
    <row r="77" spans="1:9" ht="185.45" customHeight="1" thickBot="1" x14ac:dyDescent="0.2">
      <c r="A77" s="54"/>
      <c r="B77" s="57"/>
      <c r="C77" s="60" t="s">
        <v>151</v>
      </c>
      <c r="D77" s="61"/>
      <c r="E77" s="61"/>
      <c r="F77" s="61"/>
      <c r="G77" s="61"/>
      <c r="H77" s="61"/>
      <c r="I77" s="62"/>
    </row>
    <row r="78" spans="1:9" x14ac:dyDescent="0.15">
      <c r="A78" s="63">
        <v>41938</v>
      </c>
      <c r="B78" s="66" t="s">
        <v>12</v>
      </c>
      <c r="C78" s="58" t="s">
        <v>3</v>
      </c>
      <c r="D78" s="58" t="s">
        <v>4</v>
      </c>
      <c r="E78" s="6" t="s">
        <v>5</v>
      </c>
      <c r="F78" s="2"/>
      <c r="G78" s="58" t="s">
        <v>7</v>
      </c>
      <c r="H78" s="6" t="s">
        <v>5</v>
      </c>
      <c r="I78" s="4"/>
    </row>
    <row r="79" spans="1:9" x14ac:dyDescent="0.15">
      <c r="A79" s="64"/>
      <c r="B79" s="67"/>
      <c r="C79" s="59"/>
      <c r="D79" s="59"/>
      <c r="E79" s="7" t="s">
        <v>6</v>
      </c>
      <c r="F79" s="3">
        <v>388</v>
      </c>
      <c r="G79" s="59"/>
      <c r="H79" s="7" t="s">
        <v>6</v>
      </c>
      <c r="I79" s="5"/>
    </row>
    <row r="80" spans="1:9" ht="137.44999999999999" customHeight="1" thickBot="1" x14ac:dyDescent="0.2">
      <c r="A80" s="65"/>
      <c r="B80" s="68"/>
      <c r="C80" s="60" t="s">
        <v>152</v>
      </c>
      <c r="D80" s="61"/>
      <c r="E80" s="61"/>
      <c r="F80" s="61"/>
      <c r="G80" s="61"/>
      <c r="H80" s="61"/>
      <c r="I80" s="62"/>
    </row>
    <row r="81" spans="1:9" x14ac:dyDescent="0.15">
      <c r="A81" s="63">
        <v>41939</v>
      </c>
      <c r="B81" s="66" t="s">
        <v>13</v>
      </c>
      <c r="C81" s="58" t="s">
        <v>3</v>
      </c>
      <c r="D81" s="58" t="s">
        <v>4</v>
      </c>
      <c r="E81" s="6" t="s">
        <v>5</v>
      </c>
      <c r="F81" s="2"/>
      <c r="G81" s="58" t="s">
        <v>7</v>
      </c>
      <c r="H81" s="6" t="s">
        <v>5</v>
      </c>
      <c r="I81" s="4"/>
    </row>
    <row r="82" spans="1:9" x14ac:dyDescent="0.15">
      <c r="A82" s="64"/>
      <c r="B82" s="67"/>
      <c r="C82" s="59"/>
      <c r="D82" s="59"/>
      <c r="E82" s="7" t="s">
        <v>6</v>
      </c>
      <c r="F82" s="3">
        <v>162</v>
      </c>
      <c r="G82" s="59"/>
      <c r="H82" s="7" t="s">
        <v>6</v>
      </c>
      <c r="I82" s="5"/>
    </row>
    <row r="83" spans="1:9" ht="104.45" customHeight="1" thickBot="1" x14ac:dyDescent="0.2">
      <c r="A83" s="65"/>
      <c r="B83" s="68"/>
      <c r="C83" s="60" t="s">
        <v>153</v>
      </c>
      <c r="D83" s="61"/>
      <c r="E83" s="61"/>
      <c r="F83" s="61"/>
      <c r="G83" s="61"/>
      <c r="H83" s="61"/>
      <c r="I83" s="62"/>
    </row>
    <row r="84" spans="1:9" x14ac:dyDescent="0.15">
      <c r="A84" s="52">
        <v>41940</v>
      </c>
      <c r="B84" s="55" t="s">
        <v>14</v>
      </c>
      <c r="C84" s="58" t="s">
        <v>3</v>
      </c>
      <c r="D84" s="58" t="s">
        <v>4</v>
      </c>
      <c r="E84" s="6" t="s">
        <v>5</v>
      </c>
      <c r="F84" s="2"/>
      <c r="G84" s="58" t="s">
        <v>7</v>
      </c>
      <c r="H84" s="6" t="s">
        <v>5</v>
      </c>
      <c r="I84" s="4"/>
    </row>
    <row r="85" spans="1:9" x14ac:dyDescent="0.15">
      <c r="A85" s="53"/>
      <c r="B85" s="56"/>
      <c r="C85" s="59"/>
      <c r="D85" s="59"/>
      <c r="E85" s="7" t="s">
        <v>6</v>
      </c>
      <c r="F85" s="3">
        <v>129</v>
      </c>
      <c r="G85" s="59"/>
      <c r="H85" s="7" t="s">
        <v>6</v>
      </c>
      <c r="I85" s="5"/>
    </row>
    <row r="86" spans="1:9" ht="131.44999999999999" customHeight="1" thickBot="1" x14ac:dyDescent="0.2">
      <c r="A86" s="54"/>
      <c r="B86" s="57"/>
      <c r="C86" s="60" t="s">
        <v>154</v>
      </c>
      <c r="D86" s="61"/>
      <c r="E86" s="61"/>
      <c r="F86" s="61"/>
      <c r="G86" s="61"/>
      <c r="H86" s="61"/>
      <c r="I86" s="62"/>
    </row>
    <row r="87" spans="1:9" x14ac:dyDescent="0.15">
      <c r="A87" s="52">
        <v>41941</v>
      </c>
      <c r="B87" s="55" t="s">
        <v>1</v>
      </c>
      <c r="C87" s="58" t="s">
        <v>3</v>
      </c>
      <c r="D87" s="58" t="s">
        <v>4</v>
      </c>
      <c r="E87" s="6" t="s">
        <v>5</v>
      </c>
      <c r="F87" s="2"/>
      <c r="G87" s="58" t="s">
        <v>7</v>
      </c>
      <c r="H87" s="6" t="s">
        <v>5</v>
      </c>
      <c r="I87" s="4"/>
    </row>
    <row r="88" spans="1:9" x14ac:dyDescent="0.15">
      <c r="A88" s="53"/>
      <c r="B88" s="56"/>
      <c r="C88" s="59"/>
      <c r="D88" s="59"/>
      <c r="E88" s="7" t="s">
        <v>6</v>
      </c>
      <c r="F88" s="3">
        <v>39</v>
      </c>
      <c r="G88" s="59"/>
      <c r="H88" s="7" t="s">
        <v>6</v>
      </c>
      <c r="I88" s="5"/>
    </row>
    <row r="89" spans="1:9" ht="158.44999999999999" customHeight="1" thickBot="1" x14ac:dyDescent="0.2">
      <c r="A89" s="54"/>
      <c r="B89" s="57"/>
      <c r="C89" s="60" t="s">
        <v>155</v>
      </c>
      <c r="D89" s="61"/>
      <c r="E89" s="61"/>
      <c r="F89" s="61"/>
      <c r="G89" s="61"/>
      <c r="H89" s="61"/>
      <c r="I89" s="62"/>
    </row>
    <row r="90" spans="1:9" x14ac:dyDescent="0.15">
      <c r="A90" s="52">
        <v>41942</v>
      </c>
      <c r="B90" s="55" t="s">
        <v>2</v>
      </c>
      <c r="C90" s="58" t="s">
        <v>3</v>
      </c>
      <c r="D90" s="58" t="s">
        <v>4</v>
      </c>
      <c r="E90" s="6" t="s">
        <v>5</v>
      </c>
      <c r="F90" s="2">
        <v>135</v>
      </c>
      <c r="G90" s="58" t="s">
        <v>7</v>
      </c>
      <c r="H90" s="6" t="s">
        <v>5</v>
      </c>
      <c r="I90" s="4">
        <v>8026</v>
      </c>
    </row>
    <row r="91" spans="1:9" x14ac:dyDescent="0.15">
      <c r="A91" s="53"/>
      <c r="B91" s="56"/>
      <c r="C91" s="59"/>
      <c r="D91" s="59"/>
      <c r="E91" s="7" t="s">
        <v>6</v>
      </c>
      <c r="F91" s="3">
        <v>169</v>
      </c>
      <c r="G91" s="59"/>
      <c r="H91" s="7" t="s">
        <v>6</v>
      </c>
      <c r="I91" s="5">
        <v>8126</v>
      </c>
    </row>
    <row r="92" spans="1:9" ht="151.9" customHeight="1" thickBot="1" x14ac:dyDescent="0.2">
      <c r="A92" s="54"/>
      <c r="B92" s="57"/>
      <c r="C92" s="60" t="s">
        <v>156</v>
      </c>
      <c r="D92" s="61"/>
      <c r="E92" s="61"/>
      <c r="F92" s="61"/>
      <c r="G92" s="61"/>
      <c r="H92" s="61"/>
      <c r="I92" s="62"/>
    </row>
    <row r="93" spans="1:9" ht="15" customHeight="1" x14ac:dyDescent="0.15">
      <c r="A93" s="52">
        <v>41943</v>
      </c>
      <c r="B93" s="55" t="s">
        <v>10</v>
      </c>
      <c r="C93" s="58" t="s">
        <v>3</v>
      </c>
      <c r="D93" s="58" t="s">
        <v>4</v>
      </c>
      <c r="E93" s="6" t="s">
        <v>5</v>
      </c>
      <c r="F93" s="2"/>
      <c r="G93" s="58" t="s">
        <v>7</v>
      </c>
      <c r="H93" s="6" t="s">
        <v>5</v>
      </c>
      <c r="I93" s="4"/>
    </row>
    <row r="94" spans="1:9" ht="15" customHeight="1" x14ac:dyDescent="0.15">
      <c r="A94" s="53"/>
      <c r="B94" s="56"/>
      <c r="C94" s="59"/>
      <c r="D94" s="59"/>
      <c r="E94" s="7" t="s">
        <v>6</v>
      </c>
      <c r="F94" s="3">
        <v>298</v>
      </c>
      <c r="G94" s="59"/>
      <c r="H94" s="7" t="s">
        <v>6</v>
      </c>
      <c r="I94" s="5"/>
    </row>
    <row r="95" spans="1:9" ht="177" customHeight="1" thickBot="1" x14ac:dyDescent="0.2">
      <c r="A95" s="54"/>
      <c r="B95" s="57"/>
      <c r="C95" s="60" t="s">
        <v>157</v>
      </c>
      <c r="D95" s="61"/>
      <c r="E95" s="61"/>
      <c r="F95" s="61"/>
      <c r="G95" s="61"/>
      <c r="H95" s="61"/>
      <c r="I95" s="62"/>
    </row>
  </sheetData>
  <mergeCells count="186">
    <mergeCell ref="A2:A4"/>
    <mergeCell ref="B2:B4"/>
    <mergeCell ref="C2:C3"/>
    <mergeCell ref="D2:D3"/>
    <mergeCell ref="G2:G3"/>
    <mergeCell ref="C4:I4"/>
    <mergeCell ref="C8:C9"/>
    <mergeCell ref="D8:D9"/>
    <mergeCell ref="G8:G9"/>
    <mergeCell ref="A5:A7"/>
    <mergeCell ref="B5:B7"/>
    <mergeCell ref="C5:C6"/>
    <mergeCell ref="D5:D6"/>
    <mergeCell ref="G5:G6"/>
    <mergeCell ref="C7:I7"/>
    <mergeCell ref="C10:I11"/>
    <mergeCell ref="B8:B11"/>
    <mergeCell ref="A8:A11"/>
    <mergeCell ref="A15:A17"/>
    <mergeCell ref="B15:B17"/>
    <mergeCell ref="C15:C16"/>
    <mergeCell ref="D15:D16"/>
    <mergeCell ref="G15:G16"/>
    <mergeCell ref="C17:I17"/>
    <mergeCell ref="A12:A14"/>
    <mergeCell ref="B12:B14"/>
    <mergeCell ref="C12:C13"/>
    <mergeCell ref="D12:D13"/>
    <mergeCell ref="G12:G13"/>
    <mergeCell ref="C14:I14"/>
    <mergeCell ref="A21:A23"/>
    <mergeCell ref="B21:B23"/>
    <mergeCell ref="C21:C22"/>
    <mergeCell ref="D21:D22"/>
    <mergeCell ref="G21:G22"/>
    <mergeCell ref="C23:I23"/>
    <mergeCell ref="A18:A20"/>
    <mergeCell ref="B18:B20"/>
    <mergeCell ref="C18:C19"/>
    <mergeCell ref="D18:D19"/>
    <mergeCell ref="G18:G19"/>
    <mergeCell ref="C20:I20"/>
    <mergeCell ref="A27:A29"/>
    <mergeCell ref="B27:B29"/>
    <mergeCell ref="C27:C28"/>
    <mergeCell ref="D27:D28"/>
    <mergeCell ref="G27:G28"/>
    <mergeCell ref="C29:I29"/>
    <mergeCell ref="A24:A26"/>
    <mergeCell ref="B24:B26"/>
    <mergeCell ref="C24:C25"/>
    <mergeCell ref="D24:D25"/>
    <mergeCell ref="G24:G25"/>
    <mergeCell ref="C26:I26"/>
    <mergeCell ref="A33:A35"/>
    <mergeCell ref="B33:B35"/>
    <mergeCell ref="C33:C34"/>
    <mergeCell ref="D33:D34"/>
    <mergeCell ref="G33:G34"/>
    <mergeCell ref="C35:I35"/>
    <mergeCell ref="A30:A32"/>
    <mergeCell ref="B30:B32"/>
    <mergeCell ref="C30:C31"/>
    <mergeCell ref="D30:D31"/>
    <mergeCell ref="G30:G31"/>
    <mergeCell ref="C32:I32"/>
    <mergeCell ref="A39:A41"/>
    <mergeCell ref="B39:B41"/>
    <mergeCell ref="C39:C40"/>
    <mergeCell ref="D39:D40"/>
    <mergeCell ref="G39:G40"/>
    <mergeCell ref="C41:I41"/>
    <mergeCell ref="A36:A38"/>
    <mergeCell ref="B36:B38"/>
    <mergeCell ref="C36:C37"/>
    <mergeCell ref="D36:D37"/>
    <mergeCell ref="G36:G37"/>
    <mergeCell ref="C38:I38"/>
    <mergeCell ref="A45:A47"/>
    <mergeCell ref="B45:B47"/>
    <mergeCell ref="C45:C46"/>
    <mergeCell ref="D45:D46"/>
    <mergeCell ref="G45:G46"/>
    <mergeCell ref="C47:I47"/>
    <mergeCell ref="A42:A44"/>
    <mergeCell ref="B42:B44"/>
    <mergeCell ref="C42:C43"/>
    <mergeCell ref="D42:D43"/>
    <mergeCell ref="G42:G43"/>
    <mergeCell ref="C44:I44"/>
    <mergeCell ref="A51:A53"/>
    <mergeCell ref="B51:B53"/>
    <mergeCell ref="C51:C52"/>
    <mergeCell ref="D51:D52"/>
    <mergeCell ref="G51:G52"/>
    <mergeCell ref="C53:I53"/>
    <mergeCell ref="A48:A50"/>
    <mergeCell ref="B48:B50"/>
    <mergeCell ref="C48:C49"/>
    <mergeCell ref="D48:D49"/>
    <mergeCell ref="G48:G49"/>
    <mergeCell ref="C50:I50"/>
    <mergeCell ref="A57:A59"/>
    <mergeCell ref="B57:B59"/>
    <mergeCell ref="C57:C58"/>
    <mergeCell ref="D57:D58"/>
    <mergeCell ref="G57:G58"/>
    <mergeCell ref="C59:I59"/>
    <mergeCell ref="A54:A56"/>
    <mergeCell ref="B54:B56"/>
    <mergeCell ref="C54:C55"/>
    <mergeCell ref="D54:D55"/>
    <mergeCell ref="G54:G55"/>
    <mergeCell ref="C56:I56"/>
    <mergeCell ref="A63:A65"/>
    <mergeCell ref="B63:B65"/>
    <mergeCell ref="C63:C64"/>
    <mergeCell ref="D63:D64"/>
    <mergeCell ref="G63:G64"/>
    <mergeCell ref="C65:I65"/>
    <mergeCell ref="A60:A62"/>
    <mergeCell ref="B60:B62"/>
    <mergeCell ref="C60:C61"/>
    <mergeCell ref="D60:D61"/>
    <mergeCell ref="G60:G61"/>
    <mergeCell ref="C62:I62"/>
    <mergeCell ref="A69:A71"/>
    <mergeCell ref="B69:B71"/>
    <mergeCell ref="C69:C70"/>
    <mergeCell ref="D69:D70"/>
    <mergeCell ref="G69:G70"/>
    <mergeCell ref="C71:I71"/>
    <mergeCell ref="A66:A68"/>
    <mergeCell ref="B66:B68"/>
    <mergeCell ref="C66:C67"/>
    <mergeCell ref="D66:D67"/>
    <mergeCell ref="G66:G67"/>
    <mergeCell ref="C68:I68"/>
    <mergeCell ref="A75:A77"/>
    <mergeCell ref="B75:B77"/>
    <mergeCell ref="C75:C76"/>
    <mergeCell ref="D75:D76"/>
    <mergeCell ref="G75:G76"/>
    <mergeCell ref="C77:I77"/>
    <mergeCell ref="A72:A74"/>
    <mergeCell ref="B72:B74"/>
    <mergeCell ref="C72:C73"/>
    <mergeCell ref="D72:D73"/>
    <mergeCell ref="G72:G73"/>
    <mergeCell ref="C74:I74"/>
    <mergeCell ref="A81:A83"/>
    <mergeCell ref="B81:B83"/>
    <mergeCell ref="C81:C82"/>
    <mergeCell ref="D81:D82"/>
    <mergeCell ref="G81:G82"/>
    <mergeCell ref="C83:I83"/>
    <mergeCell ref="A78:A80"/>
    <mergeCell ref="B78:B80"/>
    <mergeCell ref="C78:C79"/>
    <mergeCell ref="D78:D79"/>
    <mergeCell ref="G78:G79"/>
    <mergeCell ref="C80:I80"/>
    <mergeCell ref="A87:A89"/>
    <mergeCell ref="B87:B89"/>
    <mergeCell ref="C87:C88"/>
    <mergeCell ref="D87:D88"/>
    <mergeCell ref="G87:G88"/>
    <mergeCell ref="C89:I89"/>
    <mergeCell ref="A84:A86"/>
    <mergeCell ref="B84:B86"/>
    <mergeCell ref="C84:C85"/>
    <mergeCell ref="D84:D85"/>
    <mergeCell ref="G84:G85"/>
    <mergeCell ref="C86:I86"/>
    <mergeCell ref="A93:A95"/>
    <mergeCell ref="B93:B95"/>
    <mergeCell ref="C93:C94"/>
    <mergeCell ref="D93:D94"/>
    <mergeCell ref="G93:G94"/>
    <mergeCell ref="C95:I95"/>
    <mergeCell ref="A90:A92"/>
    <mergeCell ref="B90:B92"/>
    <mergeCell ref="C90:C91"/>
    <mergeCell ref="D90:D91"/>
    <mergeCell ref="G90:G91"/>
    <mergeCell ref="C92:I92"/>
  </mergeCells>
  <phoneticPr fontId="1"/>
  <pageMargins left="0.7" right="0.7" top="0.75" bottom="0.75" header="0.3" footer="0.3"/>
  <pageSetup paperSize="9" orientation="portrait" horizontalDpi="4294967293"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I94"/>
  <sheetViews>
    <sheetView topLeftCell="A61" workbookViewId="0">
      <selection activeCell="C16" sqref="C16:I1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43282</v>
      </c>
      <c r="B2" s="55" t="str">
        <f>TEXT(A2,"aaa")</f>
        <v>日</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3.5" customHeight="1" thickBot="1" x14ac:dyDescent="0.2">
      <c r="A4" s="54"/>
      <c r="B4" s="57"/>
      <c r="C4" s="60" t="s">
        <v>1369</v>
      </c>
      <c r="D4" s="61"/>
      <c r="E4" s="61"/>
      <c r="F4" s="61"/>
      <c r="G4" s="61"/>
      <c r="H4" s="61"/>
      <c r="I4" s="62"/>
    </row>
    <row r="5" spans="1:9" x14ac:dyDescent="0.15">
      <c r="A5" s="52">
        <v>43283</v>
      </c>
      <c r="B5" s="55" t="str">
        <f t="shared" ref="B5" si="0">TEXT(A5,"aaa")</f>
        <v>月</v>
      </c>
      <c r="C5" s="58" t="s">
        <v>3</v>
      </c>
      <c r="D5" s="58" t="s">
        <v>4</v>
      </c>
      <c r="E5" s="6" t="s">
        <v>5</v>
      </c>
      <c r="F5" s="2"/>
      <c r="G5" s="58" t="s">
        <v>7</v>
      </c>
      <c r="H5" s="6" t="s">
        <v>5</v>
      </c>
      <c r="I5" s="28"/>
    </row>
    <row r="6" spans="1:9" x14ac:dyDescent="0.15">
      <c r="A6" s="53"/>
      <c r="B6" s="67"/>
      <c r="C6" s="59"/>
      <c r="D6" s="59"/>
      <c r="E6" s="7" t="s">
        <v>6</v>
      </c>
      <c r="F6" s="3"/>
      <c r="G6" s="59"/>
      <c r="H6" s="7" t="s">
        <v>6</v>
      </c>
      <c r="I6" s="29"/>
    </row>
    <row r="7" spans="1:9" ht="72" customHeight="1" thickBot="1" x14ac:dyDescent="0.2">
      <c r="A7" s="54"/>
      <c r="B7" s="68"/>
      <c r="C7" s="60" t="s">
        <v>1354</v>
      </c>
      <c r="D7" s="61"/>
      <c r="E7" s="61"/>
      <c r="F7" s="61"/>
      <c r="G7" s="61"/>
      <c r="H7" s="61"/>
      <c r="I7" s="62"/>
    </row>
    <row r="8" spans="1:9" x14ac:dyDescent="0.15">
      <c r="A8" s="52">
        <v>43284</v>
      </c>
      <c r="B8" s="55" t="str">
        <f t="shared" ref="B8" si="1">TEXT(A8,"aaa")</f>
        <v>火</v>
      </c>
      <c r="C8" s="58" t="s">
        <v>3</v>
      </c>
      <c r="D8" s="58" t="s">
        <v>4</v>
      </c>
      <c r="E8" s="6" t="s">
        <v>5</v>
      </c>
      <c r="F8" s="2"/>
      <c r="G8" s="58" t="s">
        <v>7</v>
      </c>
      <c r="H8" s="6" t="s">
        <v>5</v>
      </c>
      <c r="I8" s="28"/>
    </row>
    <row r="9" spans="1:9" x14ac:dyDescent="0.15">
      <c r="A9" s="53"/>
      <c r="B9" s="67"/>
      <c r="C9" s="59"/>
      <c r="D9" s="59"/>
      <c r="E9" s="7" t="s">
        <v>6</v>
      </c>
      <c r="F9" s="3"/>
      <c r="G9" s="59"/>
      <c r="H9" s="7" t="s">
        <v>6</v>
      </c>
      <c r="I9" s="29"/>
    </row>
    <row r="10" spans="1:9" ht="73.5" customHeight="1" thickBot="1" x14ac:dyDescent="0.2">
      <c r="A10" s="54"/>
      <c r="B10" s="68"/>
      <c r="C10" s="60" t="s">
        <v>1362</v>
      </c>
      <c r="D10" s="61"/>
      <c r="E10" s="61"/>
      <c r="F10" s="61"/>
      <c r="G10" s="61"/>
      <c r="H10" s="61"/>
      <c r="I10" s="62"/>
    </row>
    <row r="11" spans="1:9" x14ac:dyDescent="0.15">
      <c r="A11" s="52">
        <v>43285</v>
      </c>
      <c r="B11" s="66" t="str">
        <f t="shared" ref="B11" si="2">TEXT(A11,"aaa")</f>
        <v>水</v>
      </c>
      <c r="C11" s="58" t="s">
        <v>3</v>
      </c>
      <c r="D11" s="58" t="s">
        <v>4</v>
      </c>
      <c r="E11" s="6" t="s">
        <v>5</v>
      </c>
      <c r="F11" s="2"/>
      <c r="G11" s="58" t="s">
        <v>7</v>
      </c>
      <c r="H11" s="6" t="s">
        <v>5</v>
      </c>
      <c r="I11" s="28"/>
    </row>
    <row r="12" spans="1:9" x14ac:dyDescent="0.15">
      <c r="A12" s="53"/>
      <c r="B12" s="67"/>
      <c r="C12" s="59"/>
      <c r="D12" s="59"/>
      <c r="E12" s="7" t="s">
        <v>6</v>
      </c>
      <c r="F12" s="3"/>
      <c r="G12" s="59"/>
      <c r="H12" s="7" t="s">
        <v>6</v>
      </c>
      <c r="I12" s="29"/>
    </row>
    <row r="13" spans="1:9" ht="72.75" customHeight="1" thickBot="1" x14ac:dyDescent="0.2">
      <c r="A13" s="54"/>
      <c r="B13" s="68"/>
      <c r="C13" s="60" t="s">
        <v>1355</v>
      </c>
      <c r="D13" s="61"/>
      <c r="E13" s="61"/>
      <c r="F13" s="61"/>
      <c r="G13" s="61"/>
      <c r="H13" s="61"/>
      <c r="I13" s="62"/>
    </row>
    <row r="14" spans="1:9" x14ac:dyDescent="0.15">
      <c r="A14" s="52">
        <v>43286</v>
      </c>
      <c r="B14" s="66" t="str">
        <f t="shared" ref="B14" si="3">TEXT(A14,"aaa")</f>
        <v>木</v>
      </c>
      <c r="C14" s="58" t="s">
        <v>3</v>
      </c>
      <c r="D14" s="58" t="s">
        <v>4</v>
      </c>
      <c r="E14" s="6" t="s">
        <v>5</v>
      </c>
      <c r="F14" s="2"/>
      <c r="G14" s="58" t="s">
        <v>7</v>
      </c>
      <c r="H14" s="6" t="s">
        <v>5</v>
      </c>
      <c r="I14" s="28"/>
    </row>
    <row r="15" spans="1:9" x14ac:dyDescent="0.15">
      <c r="A15" s="53"/>
      <c r="B15" s="67"/>
      <c r="C15" s="59"/>
      <c r="D15" s="59"/>
      <c r="E15" s="7" t="s">
        <v>6</v>
      </c>
      <c r="F15" s="3"/>
      <c r="G15" s="59"/>
      <c r="H15" s="7" t="s">
        <v>6</v>
      </c>
      <c r="I15" s="29"/>
    </row>
    <row r="16" spans="1:9" ht="106.5" customHeight="1" thickBot="1" x14ac:dyDescent="0.2">
      <c r="A16" s="54"/>
      <c r="B16" s="68"/>
      <c r="C16" s="60" t="s">
        <v>1356</v>
      </c>
      <c r="D16" s="61"/>
      <c r="E16" s="61"/>
      <c r="F16" s="61"/>
      <c r="G16" s="61"/>
      <c r="H16" s="61"/>
      <c r="I16" s="62"/>
    </row>
    <row r="17" spans="1:9" x14ac:dyDescent="0.15">
      <c r="A17" s="52">
        <v>43287</v>
      </c>
      <c r="B17" s="55" t="str">
        <f t="shared" ref="B17" si="4">TEXT(A17,"aaa")</f>
        <v>金</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98.25" customHeight="1" thickBot="1" x14ac:dyDescent="0.2">
      <c r="A19" s="54"/>
      <c r="B19" s="57"/>
      <c r="C19" s="60" t="s">
        <v>1357</v>
      </c>
      <c r="D19" s="61"/>
      <c r="E19" s="61"/>
      <c r="F19" s="61"/>
      <c r="G19" s="61"/>
      <c r="H19" s="61"/>
      <c r="I19" s="62"/>
    </row>
    <row r="20" spans="1:9" x14ac:dyDescent="0.15">
      <c r="A20" s="52">
        <v>43288</v>
      </c>
      <c r="B20" s="55" t="str">
        <f t="shared" ref="B20" si="5">TEXT(A20,"aaa")</f>
        <v>土</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02" customHeight="1" thickBot="1" x14ac:dyDescent="0.2">
      <c r="A22" s="54"/>
      <c r="B22" s="57"/>
      <c r="C22" s="60" t="s">
        <v>1358</v>
      </c>
      <c r="D22" s="61"/>
      <c r="E22" s="61"/>
      <c r="F22" s="61"/>
      <c r="G22" s="61"/>
      <c r="H22" s="61"/>
      <c r="I22" s="62"/>
    </row>
    <row r="23" spans="1:9" x14ac:dyDescent="0.15">
      <c r="A23" s="52">
        <v>43289</v>
      </c>
      <c r="B23" s="55" t="str">
        <f t="shared" ref="B23" si="6">TEXT(A23,"aaa")</f>
        <v>日</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84" customHeight="1" thickBot="1" x14ac:dyDescent="0.2">
      <c r="A25" s="54"/>
      <c r="B25" s="57"/>
      <c r="C25" s="60" t="s">
        <v>1359</v>
      </c>
      <c r="D25" s="61"/>
      <c r="E25" s="61"/>
      <c r="F25" s="61"/>
      <c r="G25" s="61"/>
      <c r="H25" s="61"/>
      <c r="I25" s="62"/>
    </row>
    <row r="26" spans="1:9" x14ac:dyDescent="0.15">
      <c r="A26" s="52">
        <v>43290</v>
      </c>
      <c r="B26" s="55" t="str">
        <f t="shared" ref="B26" si="7">TEXT(A26,"aaa")</f>
        <v>月</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98.25" customHeight="1" thickBot="1" x14ac:dyDescent="0.2">
      <c r="A28" s="54"/>
      <c r="B28" s="57"/>
      <c r="C28" s="60" t="s">
        <v>1360</v>
      </c>
      <c r="D28" s="61"/>
      <c r="E28" s="61"/>
      <c r="F28" s="61"/>
      <c r="G28" s="61"/>
      <c r="H28" s="61"/>
      <c r="I28" s="62"/>
    </row>
    <row r="29" spans="1:9" x14ac:dyDescent="0.15">
      <c r="A29" s="52">
        <v>43291</v>
      </c>
      <c r="B29" s="55" t="str">
        <f t="shared" ref="B29" si="8">TEXT(A29,"aaa")</f>
        <v>火</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97.5" customHeight="1" thickBot="1" x14ac:dyDescent="0.2">
      <c r="A31" s="54"/>
      <c r="B31" s="57"/>
      <c r="C31" s="60" t="s">
        <v>1361</v>
      </c>
      <c r="D31" s="61"/>
      <c r="E31" s="61"/>
      <c r="F31" s="61"/>
      <c r="G31" s="61"/>
      <c r="H31" s="61"/>
      <c r="I31" s="62"/>
    </row>
    <row r="32" spans="1:9" x14ac:dyDescent="0.15">
      <c r="A32" s="52">
        <v>43292</v>
      </c>
      <c r="B32" s="55" t="str">
        <f t="shared" ref="B32" si="9">TEXT(A32,"aaa")</f>
        <v>水</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10.25" customHeight="1" thickBot="1" x14ac:dyDescent="0.2">
      <c r="A34" s="54"/>
      <c r="B34" s="57"/>
      <c r="C34" s="60" t="s">
        <v>1363</v>
      </c>
      <c r="D34" s="61"/>
      <c r="E34" s="61"/>
      <c r="F34" s="61"/>
      <c r="G34" s="61"/>
      <c r="H34" s="61"/>
      <c r="I34" s="62"/>
    </row>
    <row r="35" spans="1:9" x14ac:dyDescent="0.15">
      <c r="A35" s="52">
        <v>43293</v>
      </c>
      <c r="B35" s="55" t="str">
        <f t="shared" ref="B35" si="10">TEXT(A35,"aaa")</f>
        <v>木</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85.5" customHeight="1" thickBot="1" x14ac:dyDescent="0.2">
      <c r="A37" s="54"/>
      <c r="B37" s="57"/>
      <c r="C37" s="60" t="s">
        <v>1364</v>
      </c>
      <c r="D37" s="61"/>
      <c r="E37" s="61"/>
      <c r="F37" s="61"/>
      <c r="G37" s="61"/>
      <c r="H37" s="61"/>
      <c r="I37" s="62"/>
    </row>
    <row r="38" spans="1:9" x14ac:dyDescent="0.15">
      <c r="A38" s="52">
        <v>43294</v>
      </c>
      <c r="B38" s="55" t="str">
        <f t="shared" ref="B38" si="11">TEXT(A38,"aaa")</f>
        <v>金</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4.75" customHeight="1" thickBot="1" x14ac:dyDescent="0.2">
      <c r="A40" s="54"/>
      <c r="B40" s="57"/>
      <c r="C40" s="60" t="s">
        <v>1365</v>
      </c>
      <c r="D40" s="61"/>
      <c r="E40" s="61"/>
      <c r="F40" s="61"/>
      <c r="G40" s="61"/>
      <c r="H40" s="61"/>
      <c r="I40" s="62"/>
    </row>
    <row r="41" spans="1:9" x14ac:dyDescent="0.15">
      <c r="A41" s="52">
        <v>43295</v>
      </c>
      <c r="B41" s="55" t="str">
        <f t="shared" ref="B41" si="12">TEXT(A41,"aaa")</f>
        <v>土</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84" customHeight="1" thickBot="1" x14ac:dyDescent="0.2">
      <c r="A43" s="54"/>
      <c r="B43" s="57"/>
      <c r="C43" s="60" t="s">
        <v>1366</v>
      </c>
      <c r="D43" s="61"/>
      <c r="E43" s="61"/>
      <c r="F43" s="61"/>
      <c r="G43" s="61"/>
      <c r="H43" s="61"/>
      <c r="I43" s="62"/>
    </row>
    <row r="44" spans="1:9" x14ac:dyDescent="0.15">
      <c r="A44" s="52">
        <v>43296</v>
      </c>
      <c r="B44" s="55" t="str">
        <f t="shared" ref="B44" si="13">TEXT(A44,"aaa")</f>
        <v>日</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87" customHeight="1" thickBot="1" x14ac:dyDescent="0.2">
      <c r="A46" s="54"/>
      <c r="B46" s="57"/>
      <c r="C46" s="60" t="s">
        <v>1367</v>
      </c>
      <c r="D46" s="61"/>
      <c r="E46" s="61"/>
      <c r="F46" s="61"/>
      <c r="G46" s="61"/>
      <c r="H46" s="61"/>
      <c r="I46" s="62"/>
    </row>
    <row r="47" spans="1:9" x14ac:dyDescent="0.15">
      <c r="A47" s="52">
        <v>43297</v>
      </c>
      <c r="B47" s="55" t="str">
        <f t="shared" ref="B47" si="14">TEXT(A47,"aaa")</f>
        <v>月</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6.25" customHeight="1" thickBot="1" x14ac:dyDescent="0.2">
      <c r="A49" s="54"/>
      <c r="B49" s="57"/>
      <c r="C49" s="60" t="s">
        <v>1368</v>
      </c>
      <c r="D49" s="61"/>
      <c r="E49" s="61"/>
      <c r="F49" s="61"/>
      <c r="G49" s="61"/>
      <c r="H49" s="61"/>
      <c r="I49" s="62"/>
    </row>
    <row r="50" spans="1:9" x14ac:dyDescent="0.15">
      <c r="A50" s="52">
        <v>43298</v>
      </c>
      <c r="B50" s="55" t="str">
        <f t="shared" ref="B50" si="15">TEXT(A50,"aaa")</f>
        <v>火</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17" customHeight="1" thickBot="1" x14ac:dyDescent="0.2">
      <c r="A52" s="54"/>
      <c r="B52" s="57"/>
      <c r="C52" s="60" t="s">
        <v>1370</v>
      </c>
      <c r="D52" s="61"/>
      <c r="E52" s="61"/>
      <c r="F52" s="61"/>
      <c r="G52" s="61"/>
      <c r="H52" s="61"/>
      <c r="I52" s="62"/>
    </row>
    <row r="53" spans="1:9" x14ac:dyDescent="0.15">
      <c r="A53" s="52">
        <v>43299</v>
      </c>
      <c r="B53" s="55" t="str">
        <f t="shared" ref="B53" si="16">TEXT(A53,"aaa")</f>
        <v>水</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92.25" customHeight="1" thickBot="1" x14ac:dyDescent="0.2">
      <c r="A55" s="54"/>
      <c r="B55" s="57"/>
      <c r="C55" s="60" t="s">
        <v>1371</v>
      </c>
      <c r="D55" s="61"/>
      <c r="E55" s="61"/>
      <c r="F55" s="61"/>
      <c r="G55" s="61"/>
      <c r="H55" s="61"/>
      <c r="I55" s="62"/>
    </row>
    <row r="56" spans="1:9" x14ac:dyDescent="0.15">
      <c r="A56" s="52">
        <v>43300</v>
      </c>
      <c r="B56" s="55" t="str">
        <f t="shared" ref="B56" si="17">TEXT(A56,"aaa")</f>
        <v>木</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56.25" customHeight="1" thickBot="1" x14ac:dyDescent="0.2">
      <c r="A58" s="54"/>
      <c r="B58" s="57"/>
      <c r="C58" s="60" t="s">
        <v>1256</v>
      </c>
      <c r="D58" s="61"/>
      <c r="E58" s="61"/>
      <c r="F58" s="61"/>
      <c r="G58" s="61"/>
      <c r="H58" s="61"/>
      <c r="I58" s="62"/>
    </row>
    <row r="59" spans="1:9" x14ac:dyDescent="0.15">
      <c r="A59" s="52">
        <v>43301</v>
      </c>
      <c r="B59" s="55" t="str">
        <f t="shared" ref="B59" si="18">TEXT(A59,"aaa")</f>
        <v>金</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57.75" customHeight="1" thickBot="1" x14ac:dyDescent="0.2">
      <c r="A61" s="54"/>
      <c r="B61" s="57"/>
      <c r="C61" s="60" t="s">
        <v>1245</v>
      </c>
      <c r="D61" s="61"/>
      <c r="E61" s="61"/>
      <c r="F61" s="61"/>
      <c r="G61" s="61"/>
      <c r="H61" s="61"/>
      <c r="I61" s="62"/>
    </row>
    <row r="62" spans="1:9" x14ac:dyDescent="0.15">
      <c r="A62" s="52">
        <v>43302</v>
      </c>
      <c r="B62" s="55" t="str">
        <f t="shared" ref="B62" si="19">TEXT(A62,"aaa")</f>
        <v>土</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67.5" customHeight="1" thickBot="1" x14ac:dyDescent="0.2">
      <c r="A64" s="54"/>
      <c r="B64" s="57"/>
      <c r="C64" s="60" t="s">
        <v>1245</v>
      </c>
      <c r="D64" s="61"/>
      <c r="E64" s="61"/>
      <c r="F64" s="61"/>
      <c r="G64" s="61"/>
      <c r="H64" s="61"/>
      <c r="I64" s="62"/>
    </row>
    <row r="65" spans="1:9" x14ac:dyDescent="0.15">
      <c r="A65" s="52">
        <v>43303</v>
      </c>
      <c r="B65" s="55" t="str">
        <f t="shared" ref="B65" si="20">TEXT(A65,"aaa")</f>
        <v>日</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64.5" customHeight="1" thickBot="1" x14ac:dyDescent="0.2">
      <c r="A67" s="54"/>
      <c r="B67" s="57"/>
      <c r="C67" s="60" t="s">
        <v>1372</v>
      </c>
      <c r="D67" s="61"/>
      <c r="E67" s="61"/>
      <c r="F67" s="61"/>
      <c r="G67" s="61"/>
      <c r="H67" s="61"/>
      <c r="I67" s="62"/>
    </row>
    <row r="68" spans="1:9" x14ac:dyDescent="0.15">
      <c r="A68" s="52">
        <v>43304</v>
      </c>
      <c r="B68" s="55" t="str">
        <f t="shared" ref="B68" si="21">TEXT(A68,"aaa")</f>
        <v>月</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69.75" customHeight="1" thickBot="1" x14ac:dyDescent="0.2">
      <c r="A70" s="54"/>
      <c r="B70" s="57"/>
      <c r="C70" s="60" t="s">
        <v>1373</v>
      </c>
      <c r="D70" s="61"/>
      <c r="E70" s="61"/>
      <c r="F70" s="61"/>
      <c r="G70" s="61"/>
      <c r="H70" s="61"/>
      <c r="I70" s="62"/>
    </row>
    <row r="71" spans="1:9" x14ac:dyDescent="0.15">
      <c r="A71" s="52">
        <v>43305</v>
      </c>
      <c r="B71" s="55" t="str">
        <f t="shared" ref="B71" si="22">TEXT(A71,"aaa")</f>
        <v>火</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69" customHeight="1" thickBot="1" x14ac:dyDescent="0.2">
      <c r="A73" s="54"/>
      <c r="B73" s="57"/>
      <c r="C73" s="60" t="s">
        <v>1374</v>
      </c>
      <c r="D73" s="61"/>
      <c r="E73" s="61"/>
      <c r="F73" s="61"/>
      <c r="G73" s="61"/>
      <c r="H73" s="61"/>
      <c r="I73" s="62"/>
    </row>
    <row r="74" spans="1:9" x14ac:dyDescent="0.15">
      <c r="A74" s="52">
        <v>43306</v>
      </c>
      <c r="B74" s="55" t="str">
        <f t="shared" ref="B74" si="23">TEXT(A74,"aaa")</f>
        <v>水</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1375</v>
      </c>
      <c r="D76" s="61"/>
      <c r="E76" s="61"/>
      <c r="F76" s="61"/>
      <c r="G76" s="61"/>
      <c r="H76" s="61"/>
      <c r="I76" s="62"/>
    </row>
    <row r="77" spans="1:9" x14ac:dyDescent="0.15">
      <c r="A77" s="52">
        <v>43307</v>
      </c>
      <c r="B77" s="55" t="str">
        <f t="shared" ref="B77" si="24">TEXT(A77,"aaa")</f>
        <v>木</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4.5" customHeight="1" thickBot="1" x14ac:dyDescent="0.2">
      <c r="A79" s="54"/>
      <c r="B79" s="57"/>
      <c r="C79" s="60" t="s">
        <v>1376</v>
      </c>
      <c r="D79" s="61"/>
      <c r="E79" s="61"/>
      <c r="F79" s="61"/>
      <c r="G79" s="61"/>
      <c r="H79" s="61"/>
      <c r="I79" s="62"/>
    </row>
    <row r="80" spans="1:9" x14ac:dyDescent="0.15">
      <c r="A80" s="52">
        <v>43308</v>
      </c>
      <c r="B80" s="55" t="str">
        <f t="shared" ref="B80" si="25">TEXT(A80,"aaa")</f>
        <v>金</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1376</v>
      </c>
      <c r="D82" s="61"/>
      <c r="E82" s="61"/>
      <c r="F82" s="61"/>
      <c r="G82" s="61"/>
      <c r="H82" s="61"/>
      <c r="I82" s="62"/>
    </row>
    <row r="83" spans="1:9" x14ac:dyDescent="0.15">
      <c r="A83" s="52">
        <v>43309</v>
      </c>
      <c r="B83" s="55" t="str">
        <f t="shared" ref="B83" si="26">TEXT(A83,"aaa")</f>
        <v>土</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63.75" customHeight="1" thickBot="1" x14ac:dyDescent="0.2">
      <c r="A85" s="54"/>
      <c r="B85" s="57"/>
      <c r="C85" s="60" t="s">
        <v>1376</v>
      </c>
      <c r="D85" s="61"/>
      <c r="E85" s="61"/>
      <c r="F85" s="61"/>
      <c r="G85" s="61"/>
      <c r="H85" s="61"/>
      <c r="I85" s="62"/>
    </row>
    <row r="86" spans="1:9" x14ac:dyDescent="0.15">
      <c r="A86" s="52">
        <v>43310</v>
      </c>
      <c r="B86" s="55" t="str">
        <f t="shared" ref="B86" si="27">TEXT(A86,"aaa")</f>
        <v>日</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4.5" customHeight="1" thickBot="1" x14ac:dyDescent="0.2">
      <c r="A88" s="54"/>
      <c r="B88" s="57"/>
      <c r="C88" s="60" t="s">
        <v>1376</v>
      </c>
      <c r="D88" s="61"/>
      <c r="E88" s="61"/>
      <c r="F88" s="61"/>
      <c r="G88" s="61"/>
      <c r="H88" s="61"/>
      <c r="I88" s="62"/>
    </row>
    <row r="89" spans="1:9" x14ac:dyDescent="0.15">
      <c r="A89" s="52">
        <v>43311</v>
      </c>
      <c r="B89" s="55" t="str">
        <f t="shared" ref="B89" si="28">TEXT(A89,"aaa")</f>
        <v>月</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62.25" customHeight="1" thickBot="1" x14ac:dyDescent="0.2">
      <c r="A91" s="54"/>
      <c r="B91" s="57"/>
      <c r="C91" s="60" t="s">
        <v>1376</v>
      </c>
      <c r="D91" s="61"/>
      <c r="E91" s="61"/>
      <c r="F91" s="61"/>
      <c r="G91" s="61"/>
      <c r="H91" s="61"/>
      <c r="I91" s="62"/>
    </row>
    <row r="92" spans="1:9" x14ac:dyDescent="0.15">
      <c r="A92" s="52">
        <v>43312</v>
      </c>
      <c r="B92" s="55" t="s">
        <v>1096</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73.5" customHeight="1" thickBot="1" x14ac:dyDescent="0.2">
      <c r="A94" s="54"/>
      <c r="B94" s="57"/>
      <c r="C94" s="60" t="s">
        <v>1377</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I94"/>
  <sheetViews>
    <sheetView topLeftCell="A82"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43313</v>
      </c>
      <c r="B2" s="55" t="str">
        <f>TEXT(A2,"aaa")</f>
        <v>水</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30.5" customHeight="1" thickBot="1" x14ac:dyDescent="0.2">
      <c r="A4" s="54"/>
      <c r="B4" s="57"/>
      <c r="C4" s="60" t="s">
        <v>1378</v>
      </c>
      <c r="D4" s="61"/>
      <c r="E4" s="61"/>
      <c r="F4" s="61"/>
      <c r="G4" s="61"/>
      <c r="H4" s="61"/>
      <c r="I4" s="62"/>
    </row>
    <row r="5" spans="1:9" x14ac:dyDescent="0.15">
      <c r="A5" s="52">
        <v>43314</v>
      </c>
      <c r="B5" s="55" t="str">
        <f t="shared" ref="B5" si="0">TEXT(A5,"aaa")</f>
        <v>木</v>
      </c>
      <c r="C5" s="58" t="s">
        <v>3</v>
      </c>
      <c r="D5" s="58" t="s">
        <v>4</v>
      </c>
      <c r="E5" s="6" t="s">
        <v>5</v>
      </c>
      <c r="F5" s="2"/>
      <c r="G5" s="58" t="s">
        <v>7</v>
      </c>
      <c r="H5" s="6" t="s">
        <v>5</v>
      </c>
      <c r="I5" s="28"/>
    </row>
    <row r="6" spans="1:9" x14ac:dyDescent="0.15">
      <c r="A6" s="53"/>
      <c r="B6" s="56"/>
      <c r="C6" s="59"/>
      <c r="D6" s="59"/>
      <c r="E6" s="7" t="s">
        <v>6</v>
      </c>
      <c r="F6" s="3"/>
      <c r="G6" s="59"/>
      <c r="H6" s="7" t="s">
        <v>6</v>
      </c>
      <c r="I6" s="29"/>
    </row>
    <row r="7" spans="1:9" ht="103.5" customHeight="1" thickBot="1" x14ac:dyDescent="0.2">
      <c r="A7" s="54"/>
      <c r="B7" s="57"/>
      <c r="C7" s="60" t="s">
        <v>1379</v>
      </c>
      <c r="D7" s="61"/>
      <c r="E7" s="61"/>
      <c r="F7" s="61"/>
      <c r="G7" s="61"/>
      <c r="H7" s="61"/>
      <c r="I7" s="62"/>
    </row>
    <row r="8" spans="1:9" x14ac:dyDescent="0.15">
      <c r="A8" s="52">
        <v>43315</v>
      </c>
      <c r="B8" s="55" t="str">
        <f t="shared" ref="B8" si="1">TEXT(A8,"aaa")</f>
        <v>金</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7" customHeight="1" thickBot="1" x14ac:dyDescent="0.2">
      <c r="A10" s="54"/>
      <c r="B10" s="57"/>
      <c r="C10" s="60" t="s">
        <v>1380</v>
      </c>
      <c r="D10" s="61"/>
      <c r="E10" s="61"/>
      <c r="F10" s="61"/>
      <c r="G10" s="61"/>
      <c r="H10" s="61"/>
      <c r="I10" s="62"/>
    </row>
    <row r="11" spans="1:9" x14ac:dyDescent="0.15">
      <c r="A11" s="52">
        <v>43316</v>
      </c>
      <c r="B11" s="55" t="str">
        <f t="shared" ref="B11" si="2">TEXT(A11,"aaa")</f>
        <v>土</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94.5" customHeight="1" thickBot="1" x14ac:dyDescent="0.2">
      <c r="A13" s="54"/>
      <c r="B13" s="57"/>
      <c r="C13" s="60" t="s">
        <v>1389</v>
      </c>
      <c r="D13" s="61"/>
      <c r="E13" s="61"/>
      <c r="F13" s="61"/>
      <c r="G13" s="61"/>
      <c r="H13" s="61"/>
      <c r="I13" s="62"/>
    </row>
    <row r="14" spans="1:9" x14ac:dyDescent="0.15">
      <c r="A14" s="52">
        <v>43317</v>
      </c>
      <c r="B14" s="55" t="str">
        <f t="shared" ref="B14" si="3">TEXT(A14,"aaa")</f>
        <v>日</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0.75" customHeight="1" thickBot="1" x14ac:dyDescent="0.2">
      <c r="A16" s="54"/>
      <c r="B16" s="57"/>
      <c r="C16" s="60" t="s">
        <v>1386</v>
      </c>
      <c r="D16" s="61"/>
      <c r="E16" s="61"/>
      <c r="F16" s="61"/>
      <c r="G16" s="61"/>
      <c r="H16" s="61"/>
      <c r="I16" s="62"/>
    </row>
    <row r="17" spans="1:9" x14ac:dyDescent="0.15">
      <c r="A17" s="52">
        <v>43318</v>
      </c>
      <c r="B17" s="55" t="str">
        <f t="shared" ref="B17" si="4">TEXT(A17,"aaa")</f>
        <v>月</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87.75" customHeight="1" thickBot="1" x14ac:dyDescent="0.2">
      <c r="A19" s="54"/>
      <c r="B19" s="57"/>
      <c r="C19" s="60" t="s">
        <v>1381</v>
      </c>
      <c r="D19" s="61"/>
      <c r="E19" s="61"/>
      <c r="F19" s="61"/>
      <c r="G19" s="61"/>
      <c r="H19" s="61"/>
      <c r="I19" s="62"/>
    </row>
    <row r="20" spans="1:9" x14ac:dyDescent="0.15">
      <c r="A20" s="52">
        <v>43319</v>
      </c>
      <c r="B20" s="55" t="str">
        <f t="shared" ref="B20" si="5">TEXT(A20,"aaa")</f>
        <v>火</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96.75" customHeight="1" thickBot="1" x14ac:dyDescent="0.2">
      <c r="A22" s="54"/>
      <c r="B22" s="57"/>
      <c r="C22" s="60" t="s">
        <v>1382</v>
      </c>
      <c r="D22" s="61"/>
      <c r="E22" s="61"/>
      <c r="F22" s="61"/>
      <c r="G22" s="61"/>
      <c r="H22" s="61"/>
      <c r="I22" s="62"/>
    </row>
    <row r="23" spans="1:9" x14ac:dyDescent="0.15">
      <c r="A23" s="52">
        <v>43320</v>
      </c>
      <c r="B23" s="55" t="str">
        <f t="shared" ref="B23" si="6">TEXT(A23,"aaa")</f>
        <v>水</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109.15" customHeight="1" thickBot="1" x14ac:dyDescent="0.2">
      <c r="A25" s="54"/>
      <c r="B25" s="57"/>
      <c r="C25" s="60" t="s">
        <v>1383</v>
      </c>
      <c r="D25" s="61"/>
      <c r="E25" s="61"/>
      <c r="F25" s="61"/>
      <c r="G25" s="61"/>
      <c r="H25" s="61"/>
      <c r="I25" s="62"/>
    </row>
    <row r="26" spans="1:9" x14ac:dyDescent="0.15">
      <c r="A26" s="52">
        <v>43321</v>
      </c>
      <c r="B26" s="55" t="str">
        <f t="shared" ref="B26" si="7">TEXT(A26,"aaa")</f>
        <v>木</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7.5" customHeight="1" thickBot="1" x14ac:dyDescent="0.2">
      <c r="A28" s="54"/>
      <c r="B28" s="57"/>
      <c r="C28" s="60" t="s">
        <v>1245</v>
      </c>
      <c r="D28" s="61"/>
      <c r="E28" s="61"/>
      <c r="F28" s="61"/>
      <c r="G28" s="61"/>
      <c r="H28" s="61"/>
      <c r="I28" s="62"/>
    </row>
    <row r="29" spans="1:9" x14ac:dyDescent="0.15">
      <c r="A29" s="52">
        <v>43322</v>
      </c>
      <c r="B29" s="55" t="str">
        <f t="shared" ref="B29" si="8">TEXT(A29,"aaa")</f>
        <v>金</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96.75" customHeight="1" thickBot="1" x14ac:dyDescent="0.2">
      <c r="A31" s="54"/>
      <c r="B31" s="57"/>
      <c r="C31" s="60" t="s">
        <v>1384</v>
      </c>
      <c r="D31" s="61"/>
      <c r="E31" s="61"/>
      <c r="F31" s="61"/>
      <c r="G31" s="61"/>
      <c r="H31" s="61"/>
      <c r="I31" s="62"/>
    </row>
    <row r="32" spans="1:9" x14ac:dyDescent="0.15">
      <c r="A32" s="52">
        <v>43323</v>
      </c>
      <c r="B32" s="55" t="str">
        <f t="shared" ref="B32" si="9">TEXT(A32,"aaa")</f>
        <v>土</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59.25" customHeight="1" thickBot="1" x14ac:dyDescent="0.2">
      <c r="A34" s="54"/>
      <c r="B34" s="57"/>
      <c r="C34" s="60" t="s">
        <v>1245</v>
      </c>
      <c r="D34" s="61"/>
      <c r="E34" s="61"/>
      <c r="F34" s="61"/>
      <c r="G34" s="61"/>
      <c r="H34" s="61"/>
      <c r="I34" s="62"/>
    </row>
    <row r="35" spans="1:9" x14ac:dyDescent="0.15">
      <c r="A35" s="52">
        <v>43324</v>
      </c>
      <c r="B35" s="55" t="str">
        <f t="shared" ref="B35" si="10">TEXT(A35,"aaa")</f>
        <v>日</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57" customHeight="1" thickBot="1" x14ac:dyDescent="0.2">
      <c r="A37" s="54"/>
      <c r="B37" s="57"/>
      <c r="C37" s="60" t="s">
        <v>1245</v>
      </c>
      <c r="D37" s="61"/>
      <c r="E37" s="61"/>
      <c r="F37" s="61"/>
      <c r="G37" s="61"/>
      <c r="H37" s="61"/>
      <c r="I37" s="62"/>
    </row>
    <row r="38" spans="1:9" x14ac:dyDescent="0.15">
      <c r="A38" s="52">
        <v>43325</v>
      </c>
      <c r="B38" s="55" t="str">
        <f t="shared" ref="B38" si="11">TEXT(A38,"aaa")</f>
        <v>月</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5" customHeight="1" thickBot="1" x14ac:dyDescent="0.2">
      <c r="A40" s="54"/>
      <c r="B40" s="57"/>
      <c r="C40" s="60" t="s">
        <v>1039</v>
      </c>
      <c r="D40" s="61"/>
      <c r="E40" s="61"/>
      <c r="F40" s="61"/>
      <c r="G40" s="61"/>
      <c r="H40" s="61"/>
      <c r="I40" s="62"/>
    </row>
    <row r="41" spans="1:9" x14ac:dyDescent="0.15">
      <c r="A41" s="52">
        <v>43326</v>
      </c>
      <c r="B41" s="55" t="str">
        <f t="shared" ref="B41" si="12">TEXT(A41,"aaa")</f>
        <v>火</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7.75" customHeight="1" thickBot="1" x14ac:dyDescent="0.2">
      <c r="A43" s="54"/>
      <c r="B43" s="57"/>
      <c r="C43" s="60" t="s">
        <v>1039</v>
      </c>
      <c r="D43" s="61"/>
      <c r="E43" s="61"/>
      <c r="F43" s="61"/>
      <c r="G43" s="61"/>
      <c r="H43" s="61"/>
      <c r="I43" s="62"/>
    </row>
    <row r="44" spans="1:9" x14ac:dyDescent="0.15">
      <c r="A44" s="52">
        <v>43327</v>
      </c>
      <c r="B44" s="55" t="str">
        <f t="shared" ref="B44" si="13">TEXT(A44,"aaa")</f>
        <v>水</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66.75" customHeight="1" thickBot="1" x14ac:dyDescent="0.2">
      <c r="A46" s="54"/>
      <c r="B46" s="57"/>
      <c r="C46" s="60" t="s">
        <v>1039</v>
      </c>
      <c r="D46" s="61"/>
      <c r="E46" s="61"/>
      <c r="F46" s="61"/>
      <c r="G46" s="61"/>
      <c r="H46" s="61"/>
      <c r="I46" s="62"/>
    </row>
    <row r="47" spans="1:9" x14ac:dyDescent="0.15">
      <c r="A47" s="52">
        <v>43328</v>
      </c>
      <c r="B47" s="55" t="str">
        <f t="shared" ref="B47" si="14">TEXT(A47,"aaa")</f>
        <v>木</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6.25" customHeight="1" thickBot="1" x14ac:dyDescent="0.2">
      <c r="A49" s="54"/>
      <c r="B49" s="57"/>
      <c r="C49" s="60" t="s">
        <v>1039</v>
      </c>
      <c r="D49" s="61"/>
      <c r="E49" s="61"/>
      <c r="F49" s="61"/>
      <c r="G49" s="61"/>
      <c r="H49" s="61"/>
      <c r="I49" s="62"/>
    </row>
    <row r="50" spans="1:9" x14ac:dyDescent="0.15">
      <c r="A50" s="52">
        <v>43329</v>
      </c>
      <c r="B50" s="55" t="str">
        <f t="shared" ref="B50" si="15">TEXT(A50,"aaa")</f>
        <v>金</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2.75" customHeight="1" thickBot="1" x14ac:dyDescent="0.2">
      <c r="A52" s="54"/>
      <c r="B52" s="57"/>
      <c r="C52" s="60" t="s">
        <v>1385</v>
      </c>
      <c r="D52" s="61"/>
      <c r="E52" s="61"/>
      <c r="F52" s="61"/>
      <c r="G52" s="61"/>
      <c r="H52" s="61"/>
      <c r="I52" s="62"/>
    </row>
    <row r="53" spans="1:9" x14ac:dyDescent="0.15">
      <c r="A53" s="52">
        <v>43330</v>
      </c>
      <c r="B53" s="55" t="str">
        <f t="shared" ref="B53" si="16">TEXT(A53,"aaa")</f>
        <v>土</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56" customHeight="1" thickBot="1" x14ac:dyDescent="0.2">
      <c r="A55" s="54"/>
      <c r="B55" s="57"/>
      <c r="C55" s="60" t="s">
        <v>1387</v>
      </c>
      <c r="D55" s="61"/>
      <c r="E55" s="61"/>
      <c r="F55" s="61"/>
      <c r="G55" s="61"/>
      <c r="H55" s="61"/>
      <c r="I55" s="62"/>
    </row>
    <row r="56" spans="1:9" x14ac:dyDescent="0.15">
      <c r="A56" s="52">
        <v>43331</v>
      </c>
      <c r="B56" s="55" t="str">
        <f t="shared" ref="B56" si="17">TEXT(A56,"aaa")</f>
        <v>日</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14" customHeight="1" thickBot="1" x14ac:dyDescent="0.2">
      <c r="A58" s="54"/>
      <c r="B58" s="57"/>
      <c r="C58" s="60" t="s">
        <v>1388</v>
      </c>
      <c r="D58" s="61"/>
      <c r="E58" s="61"/>
      <c r="F58" s="61"/>
      <c r="G58" s="61"/>
      <c r="H58" s="61"/>
      <c r="I58" s="62"/>
    </row>
    <row r="59" spans="1:9" x14ac:dyDescent="0.15">
      <c r="A59" s="52">
        <v>43332</v>
      </c>
      <c r="B59" s="55" t="str">
        <f t="shared" ref="B59" si="18">TEXT(A59,"aaa")</f>
        <v>月</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4.9" customHeight="1" thickBot="1" x14ac:dyDescent="0.2">
      <c r="A61" s="54"/>
      <c r="B61" s="57"/>
      <c r="C61" s="60" t="s">
        <v>1393</v>
      </c>
      <c r="D61" s="61"/>
      <c r="E61" s="61"/>
      <c r="F61" s="61"/>
      <c r="G61" s="61"/>
      <c r="H61" s="61"/>
      <c r="I61" s="62"/>
    </row>
    <row r="62" spans="1:9" x14ac:dyDescent="0.15">
      <c r="A62" s="52">
        <v>43333</v>
      </c>
      <c r="B62" s="55" t="str">
        <f t="shared" ref="B62" si="19">TEXT(A62,"aaa")</f>
        <v>火</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5.5" customHeight="1" thickBot="1" x14ac:dyDescent="0.2">
      <c r="A64" s="54"/>
      <c r="B64" s="57"/>
      <c r="C64" s="60" t="s">
        <v>1390</v>
      </c>
      <c r="D64" s="61"/>
      <c r="E64" s="61"/>
      <c r="F64" s="61"/>
      <c r="G64" s="61"/>
      <c r="H64" s="61"/>
      <c r="I64" s="62"/>
    </row>
    <row r="65" spans="1:9" x14ac:dyDescent="0.15">
      <c r="A65" s="52">
        <v>43334</v>
      </c>
      <c r="B65" s="55" t="str">
        <f t="shared" ref="B65" si="20">TEXT(A65,"aaa")</f>
        <v>水</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12.5" customHeight="1" thickBot="1" x14ac:dyDescent="0.2">
      <c r="A67" s="54"/>
      <c r="B67" s="57"/>
      <c r="C67" s="60" t="s">
        <v>1391</v>
      </c>
      <c r="D67" s="61"/>
      <c r="E67" s="61"/>
      <c r="F67" s="61"/>
      <c r="G67" s="61"/>
      <c r="H67" s="61"/>
      <c r="I67" s="62"/>
    </row>
    <row r="68" spans="1:9" x14ac:dyDescent="0.15">
      <c r="A68" s="52">
        <v>43335</v>
      </c>
      <c r="B68" s="55" t="str">
        <f t="shared" ref="B68" si="21">TEXT(A68,"aaa")</f>
        <v>木</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84.6" customHeight="1" thickBot="1" x14ac:dyDescent="0.2">
      <c r="A70" s="54"/>
      <c r="B70" s="57"/>
      <c r="C70" s="60" t="s">
        <v>1392</v>
      </c>
      <c r="D70" s="61"/>
      <c r="E70" s="61"/>
      <c r="F70" s="61"/>
      <c r="G70" s="61"/>
      <c r="H70" s="61"/>
      <c r="I70" s="62"/>
    </row>
    <row r="71" spans="1:9" x14ac:dyDescent="0.15">
      <c r="A71" s="52">
        <v>43336</v>
      </c>
      <c r="B71" s="55" t="str">
        <f t="shared" ref="B71" si="22">TEXT(A71,"aaa")</f>
        <v>金</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115.5" customHeight="1" thickBot="1" x14ac:dyDescent="0.2">
      <c r="A73" s="54"/>
      <c r="B73" s="57"/>
      <c r="C73" s="60" t="s">
        <v>1394</v>
      </c>
      <c r="D73" s="61"/>
      <c r="E73" s="61"/>
      <c r="F73" s="61"/>
      <c r="G73" s="61"/>
      <c r="H73" s="61"/>
      <c r="I73" s="62"/>
    </row>
    <row r="74" spans="1:9" x14ac:dyDescent="0.15">
      <c r="A74" s="52">
        <v>43337</v>
      </c>
      <c r="B74" s="55" t="str">
        <f t="shared" ref="B74" si="23">TEXT(A74,"aaa")</f>
        <v>土</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1245</v>
      </c>
      <c r="D76" s="61"/>
      <c r="E76" s="61"/>
      <c r="F76" s="61"/>
      <c r="G76" s="61"/>
      <c r="H76" s="61"/>
      <c r="I76" s="62"/>
    </row>
    <row r="77" spans="1:9" x14ac:dyDescent="0.15">
      <c r="A77" s="52">
        <v>43338</v>
      </c>
      <c r="B77" s="55" t="str">
        <f t="shared" ref="B77" si="24">TEXT(A77,"aaa")</f>
        <v>日</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9.75" customHeight="1" thickBot="1" x14ac:dyDescent="0.2">
      <c r="A79" s="54"/>
      <c r="B79" s="57"/>
      <c r="C79" s="60" t="s">
        <v>1395</v>
      </c>
      <c r="D79" s="61"/>
      <c r="E79" s="61"/>
      <c r="F79" s="61"/>
      <c r="G79" s="61"/>
      <c r="H79" s="61"/>
      <c r="I79" s="62"/>
    </row>
    <row r="80" spans="1:9" x14ac:dyDescent="0.15">
      <c r="A80" s="52">
        <v>43339</v>
      </c>
      <c r="B80" s="55" t="str">
        <f t="shared" ref="B80" si="25">TEXT(A80,"aaa")</f>
        <v>月</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1396</v>
      </c>
      <c r="D82" s="61"/>
      <c r="E82" s="61"/>
      <c r="F82" s="61"/>
      <c r="G82" s="61"/>
      <c r="H82" s="61"/>
      <c r="I82" s="62"/>
    </row>
    <row r="83" spans="1:9" x14ac:dyDescent="0.15">
      <c r="A83" s="52">
        <v>43340</v>
      </c>
      <c r="B83" s="55" t="str">
        <f t="shared" ref="B83" si="26">TEXT(A83,"aaa")</f>
        <v>火</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84" customHeight="1" thickBot="1" x14ac:dyDescent="0.2">
      <c r="A85" s="54"/>
      <c r="B85" s="57"/>
      <c r="C85" s="60" t="s">
        <v>1397</v>
      </c>
      <c r="D85" s="61"/>
      <c r="E85" s="61"/>
      <c r="F85" s="61"/>
      <c r="G85" s="61"/>
      <c r="H85" s="61"/>
      <c r="I85" s="62"/>
    </row>
    <row r="86" spans="1:9" x14ac:dyDescent="0.15">
      <c r="A86" s="52">
        <v>43341</v>
      </c>
      <c r="B86" s="55" t="str">
        <f t="shared" ref="B86" si="27">TEXT(A86,"aaa")</f>
        <v>水</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84" customHeight="1" thickBot="1" x14ac:dyDescent="0.2">
      <c r="A88" s="54"/>
      <c r="B88" s="57"/>
      <c r="C88" s="60" t="s">
        <v>1398</v>
      </c>
      <c r="D88" s="61"/>
      <c r="E88" s="61"/>
      <c r="F88" s="61"/>
      <c r="G88" s="61"/>
      <c r="H88" s="61"/>
      <c r="I88" s="62"/>
    </row>
    <row r="89" spans="1:9" x14ac:dyDescent="0.15">
      <c r="A89" s="52">
        <v>43342</v>
      </c>
      <c r="B89" s="55" t="str">
        <f t="shared" ref="B89" si="28">TEXT(A89,"aaa")</f>
        <v>木</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69.75" customHeight="1" thickBot="1" x14ac:dyDescent="0.2">
      <c r="A91" s="54"/>
      <c r="B91" s="57"/>
      <c r="C91" s="60" t="s">
        <v>1399</v>
      </c>
      <c r="D91" s="61"/>
      <c r="E91" s="61"/>
      <c r="F91" s="61"/>
      <c r="G91" s="61"/>
      <c r="H91" s="61"/>
      <c r="I91" s="62"/>
    </row>
    <row r="92" spans="1:9" x14ac:dyDescent="0.15">
      <c r="A92" s="52">
        <v>43343</v>
      </c>
      <c r="B92" s="55" t="str">
        <f t="shared" ref="B92" si="29">TEXT(A92,"aaa")</f>
        <v>金</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71.25" customHeight="1" thickBot="1" x14ac:dyDescent="0.2">
      <c r="A94" s="54"/>
      <c r="B94" s="57"/>
      <c r="C94" s="60" t="s">
        <v>1400</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91"/>
  <sheetViews>
    <sheetView workbookViewId="0">
      <selection activeCell="C5" sqref="C5:C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43344</v>
      </c>
      <c r="B2" s="55" t="str">
        <f>TEXT(A2,"aaa")</f>
        <v>土</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1401</v>
      </c>
      <c r="D4" s="61"/>
      <c r="E4" s="61"/>
      <c r="F4" s="61"/>
      <c r="G4" s="61"/>
      <c r="H4" s="61"/>
      <c r="I4" s="62"/>
    </row>
    <row r="5" spans="1:9" x14ac:dyDescent="0.15">
      <c r="A5" s="52">
        <v>43345</v>
      </c>
      <c r="B5" s="55" t="str">
        <f t="shared" ref="B5" si="0">TEXT(A5,"aaa")</f>
        <v>日</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5.75" customHeight="1" thickBot="1" x14ac:dyDescent="0.2">
      <c r="A7" s="54"/>
      <c r="B7" s="57"/>
      <c r="C7" s="60" t="s">
        <v>1402</v>
      </c>
      <c r="D7" s="61"/>
      <c r="E7" s="61"/>
      <c r="F7" s="61"/>
      <c r="G7" s="61"/>
      <c r="H7" s="61"/>
      <c r="I7" s="62"/>
    </row>
    <row r="8" spans="1:9" x14ac:dyDescent="0.15">
      <c r="A8" s="52">
        <v>43346</v>
      </c>
      <c r="B8" s="55" t="str">
        <f t="shared" ref="B8" si="1">TEXT(A8,"aaa")</f>
        <v>月</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72" customHeight="1" thickBot="1" x14ac:dyDescent="0.2">
      <c r="A10" s="54"/>
      <c r="B10" s="57"/>
      <c r="C10" s="60" t="s">
        <v>1403</v>
      </c>
      <c r="D10" s="61"/>
      <c r="E10" s="61"/>
      <c r="F10" s="61"/>
      <c r="G10" s="61"/>
      <c r="H10" s="61"/>
      <c r="I10" s="62"/>
    </row>
    <row r="11" spans="1:9" x14ac:dyDescent="0.15">
      <c r="A11" s="52">
        <v>43347</v>
      </c>
      <c r="B11" s="55" t="str">
        <f t="shared" ref="B11" si="2">TEXT(A11,"aaa")</f>
        <v>火</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6.25" customHeight="1" thickBot="1" x14ac:dyDescent="0.2">
      <c r="A13" s="54"/>
      <c r="B13" s="57"/>
      <c r="C13" s="60" t="s">
        <v>1404</v>
      </c>
      <c r="D13" s="61"/>
      <c r="E13" s="61"/>
      <c r="F13" s="61"/>
      <c r="G13" s="61"/>
      <c r="H13" s="61"/>
      <c r="I13" s="62"/>
    </row>
    <row r="14" spans="1:9" x14ac:dyDescent="0.15">
      <c r="A14" s="52">
        <v>43348</v>
      </c>
      <c r="B14" s="55" t="str">
        <f t="shared" ref="B14" si="3">TEXT(A14,"aaa")</f>
        <v>水</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7.25" customHeight="1" thickBot="1" x14ac:dyDescent="0.2">
      <c r="A16" s="54"/>
      <c r="B16" s="57"/>
      <c r="C16" s="60" t="s">
        <v>1354</v>
      </c>
      <c r="D16" s="61"/>
      <c r="E16" s="61"/>
      <c r="F16" s="61"/>
      <c r="G16" s="61"/>
      <c r="H16" s="61"/>
      <c r="I16" s="62"/>
    </row>
    <row r="17" spans="1:9" x14ac:dyDescent="0.15">
      <c r="A17" s="52">
        <v>43349</v>
      </c>
      <c r="B17" s="55" t="str">
        <f t="shared" ref="B17" si="4">TEXT(A17,"aaa")</f>
        <v>木</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75" customHeight="1" thickBot="1" x14ac:dyDescent="0.2">
      <c r="A19" s="54"/>
      <c r="B19" s="57"/>
      <c r="C19" s="60" t="s">
        <v>1405</v>
      </c>
      <c r="D19" s="61"/>
      <c r="E19" s="61"/>
      <c r="F19" s="61"/>
      <c r="G19" s="61"/>
      <c r="H19" s="61"/>
      <c r="I19" s="62"/>
    </row>
    <row r="20" spans="1:9" x14ac:dyDescent="0.15">
      <c r="A20" s="52">
        <v>43350</v>
      </c>
      <c r="B20" s="55" t="str">
        <f t="shared" ref="B20" si="5">TEXT(A20,"aaa")</f>
        <v>金</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26" customHeight="1" thickBot="1" x14ac:dyDescent="0.2">
      <c r="A22" s="54"/>
      <c r="B22" s="57"/>
      <c r="C22" s="60" t="s">
        <v>1406</v>
      </c>
      <c r="D22" s="61"/>
      <c r="E22" s="61"/>
      <c r="F22" s="61"/>
      <c r="G22" s="61"/>
      <c r="H22" s="61"/>
      <c r="I22" s="62"/>
    </row>
    <row r="23" spans="1:9" x14ac:dyDescent="0.15">
      <c r="A23" s="52">
        <v>43351</v>
      </c>
      <c r="B23" s="55" t="str">
        <f t="shared" ref="B23" si="6">TEXT(A23,"aaa")</f>
        <v>土</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111" customHeight="1" thickBot="1" x14ac:dyDescent="0.2">
      <c r="A25" s="54"/>
      <c r="B25" s="57"/>
      <c r="C25" s="60" t="s">
        <v>1407</v>
      </c>
      <c r="D25" s="61"/>
      <c r="E25" s="61"/>
      <c r="F25" s="61"/>
      <c r="G25" s="61"/>
      <c r="H25" s="61"/>
      <c r="I25" s="62"/>
    </row>
    <row r="26" spans="1:9" x14ac:dyDescent="0.15">
      <c r="A26" s="52">
        <v>43352</v>
      </c>
      <c r="B26" s="55" t="str">
        <f t="shared" ref="B26" si="7">TEXT(A26,"aaa")</f>
        <v>日</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12.5" customHeight="1" thickBot="1" x14ac:dyDescent="0.2">
      <c r="A28" s="54"/>
      <c r="B28" s="57"/>
      <c r="C28" s="60" t="s">
        <v>1432</v>
      </c>
      <c r="D28" s="61"/>
      <c r="E28" s="61"/>
      <c r="F28" s="61"/>
      <c r="G28" s="61"/>
      <c r="H28" s="61"/>
      <c r="I28" s="62"/>
    </row>
    <row r="29" spans="1:9" x14ac:dyDescent="0.15">
      <c r="A29" s="52">
        <v>43353</v>
      </c>
      <c r="B29" s="55" t="str">
        <f t="shared" ref="B29" si="8">TEXT(A29,"aaa")</f>
        <v>月</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111" customHeight="1" thickBot="1" x14ac:dyDescent="0.2">
      <c r="A31" s="54"/>
      <c r="B31" s="57"/>
      <c r="C31" s="60" t="s">
        <v>1408</v>
      </c>
      <c r="D31" s="61"/>
      <c r="E31" s="61"/>
      <c r="F31" s="61"/>
      <c r="G31" s="61"/>
      <c r="H31" s="61"/>
      <c r="I31" s="62"/>
    </row>
    <row r="32" spans="1:9" x14ac:dyDescent="0.15">
      <c r="A32" s="52">
        <v>43354</v>
      </c>
      <c r="B32" s="55" t="str">
        <f t="shared" ref="B32" si="9">TEXT(A32,"aaa")</f>
        <v>火</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23.75" customHeight="1" thickBot="1" x14ac:dyDescent="0.2">
      <c r="A34" s="54"/>
      <c r="B34" s="57"/>
      <c r="C34" s="60" t="s">
        <v>1409</v>
      </c>
      <c r="D34" s="61"/>
      <c r="E34" s="61"/>
      <c r="F34" s="61"/>
      <c r="G34" s="61"/>
      <c r="H34" s="61"/>
      <c r="I34" s="62"/>
    </row>
    <row r="35" spans="1:9" x14ac:dyDescent="0.15">
      <c r="A35" s="52">
        <v>43355</v>
      </c>
      <c r="B35" s="55" t="str">
        <f t="shared" ref="B35" si="10">TEXT(A35,"aaa")</f>
        <v>水</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123.75" customHeight="1" thickBot="1" x14ac:dyDescent="0.2">
      <c r="A37" s="54"/>
      <c r="B37" s="57"/>
      <c r="C37" s="60" t="s">
        <v>1410</v>
      </c>
      <c r="D37" s="61"/>
      <c r="E37" s="61"/>
      <c r="F37" s="61"/>
      <c r="G37" s="61"/>
      <c r="H37" s="61"/>
      <c r="I37" s="62"/>
    </row>
    <row r="38" spans="1:9" x14ac:dyDescent="0.15">
      <c r="A38" s="52">
        <v>43356</v>
      </c>
      <c r="B38" s="55" t="str">
        <f t="shared" ref="B38" si="11">TEXT(A38,"aaa")</f>
        <v>木</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11.75" customHeight="1" thickBot="1" x14ac:dyDescent="0.2">
      <c r="A40" s="54"/>
      <c r="B40" s="57"/>
      <c r="C40" s="60" t="s">
        <v>1411</v>
      </c>
      <c r="D40" s="61"/>
      <c r="E40" s="61"/>
      <c r="F40" s="61"/>
      <c r="G40" s="61"/>
      <c r="H40" s="61"/>
      <c r="I40" s="62"/>
    </row>
    <row r="41" spans="1:9" x14ac:dyDescent="0.15">
      <c r="A41" s="52">
        <v>43357</v>
      </c>
      <c r="B41" s="55" t="str">
        <f t="shared" ref="B41" si="12">TEXT(A41,"aaa")</f>
        <v>金</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38" customHeight="1" thickBot="1" x14ac:dyDescent="0.2">
      <c r="A43" s="54"/>
      <c r="B43" s="57"/>
      <c r="C43" s="60" t="s">
        <v>1412</v>
      </c>
      <c r="D43" s="61"/>
      <c r="E43" s="61"/>
      <c r="F43" s="61"/>
      <c r="G43" s="61"/>
      <c r="H43" s="61"/>
      <c r="I43" s="62"/>
    </row>
    <row r="44" spans="1:9" x14ac:dyDescent="0.15">
      <c r="A44" s="52">
        <v>43358</v>
      </c>
      <c r="B44" s="55" t="str">
        <f t="shared" ref="B44" si="13">TEXT(A44,"aaa")</f>
        <v>土</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86.25" customHeight="1" thickBot="1" x14ac:dyDescent="0.2">
      <c r="A46" s="54"/>
      <c r="B46" s="57"/>
      <c r="C46" s="60" t="s">
        <v>1413</v>
      </c>
      <c r="D46" s="61"/>
      <c r="E46" s="61"/>
      <c r="F46" s="61"/>
      <c r="G46" s="61"/>
      <c r="H46" s="61"/>
      <c r="I46" s="62"/>
    </row>
    <row r="47" spans="1:9" x14ac:dyDescent="0.15">
      <c r="A47" s="52">
        <v>43359</v>
      </c>
      <c r="B47" s="55" t="str">
        <f t="shared" ref="B47" si="14">TEXT(A47,"aaa")</f>
        <v>日</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72" customHeight="1" thickBot="1" x14ac:dyDescent="0.2">
      <c r="A49" s="54"/>
      <c r="B49" s="57"/>
      <c r="C49" s="60" t="s">
        <v>1414</v>
      </c>
      <c r="D49" s="61"/>
      <c r="E49" s="61"/>
      <c r="F49" s="61"/>
      <c r="G49" s="61"/>
      <c r="H49" s="61"/>
      <c r="I49" s="62"/>
    </row>
    <row r="50" spans="1:9" x14ac:dyDescent="0.15">
      <c r="A50" s="52">
        <v>43360</v>
      </c>
      <c r="B50" s="55" t="str">
        <f t="shared" ref="B50" si="15">TEXT(A50,"aaa")</f>
        <v>月</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1.25" customHeight="1" thickBot="1" x14ac:dyDescent="0.2">
      <c r="A52" s="54"/>
      <c r="B52" s="57"/>
      <c r="C52" s="60" t="s">
        <v>1415</v>
      </c>
      <c r="D52" s="61"/>
      <c r="E52" s="61"/>
      <c r="F52" s="61"/>
      <c r="G52" s="61"/>
      <c r="H52" s="61"/>
      <c r="I52" s="62"/>
    </row>
    <row r="53" spans="1:9" x14ac:dyDescent="0.15">
      <c r="A53" s="52">
        <v>43361</v>
      </c>
      <c r="B53" s="55" t="str">
        <f t="shared" ref="B53" si="16">TEXT(A53,"aaa")</f>
        <v>火</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74.25" customHeight="1" thickBot="1" x14ac:dyDescent="0.2">
      <c r="A55" s="54"/>
      <c r="B55" s="57"/>
      <c r="C55" s="60" t="s">
        <v>1416</v>
      </c>
      <c r="D55" s="61"/>
      <c r="E55" s="61"/>
      <c r="F55" s="61"/>
      <c r="G55" s="61"/>
      <c r="H55" s="61"/>
      <c r="I55" s="62"/>
    </row>
    <row r="56" spans="1:9" x14ac:dyDescent="0.15">
      <c r="A56" s="52">
        <v>43362</v>
      </c>
      <c r="B56" s="55" t="str">
        <f t="shared" ref="B56" si="17">TEXT(A56,"aaa")</f>
        <v>水</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76.5" customHeight="1" thickBot="1" x14ac:dyDescent="0.2">
      <c r="A58" s="54"/>
      <c r="B58" s="57"/>
      <c r="C58" s="60" t="s">
        <v>1417</v>
      </c>
      <c r="D58" s="61"/>
      <c r="E58" s="61"/>
      <c r="F58" s="61"/>
      <c r="G58" s="61"/>
      <c r="H58" s="61"/>
      <c r="I58" s="62"/>
    </row>
    <row r="59" spans="1:9" x14ac:dyDescent="0.15">
      <c r="A59" s="52">
        <v>43363</v>
      </c>
      <c r="B59" s="55" t="str">
        <f t="shared" ref="B59" si="18">TEXT(A59,"aaa")</f>
        <v>木</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76.5" customHeight="1" thickBot="1" x14ac:dyDescent="0.2">
      <c r="A61" s="54"/>
      <c r="B61" s="57"/>
      <c r="C61" s="60" t="s">
        <v>1418</v>
      </c>
      <c r="D61" s="61"/>
      <c r="E61" s="61"/>
      <c r="F61" s="61"/>
      <c r="G61" s="61"/>
      <c r="H61" s="61"/>
      <c r="I61" s="62"/>
    </row>
    <row r="62" spans="1:9" x14ac:dyDescent="0.15">
      <c r="A62" s="52">
        <v>43364</v>
      </c>
      <c r="B62" s="55" t="str">
        <f t="shared" ref="B62" si="19">TEXT(A62,"aaa")</f>
        <v>金</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72.75" customHeight="1" thickBot="1" x14ac:dyDescent="0.2">
      <c r="A64" s="54"/>
      <c r="B64" s="57"/>
      <c r="C64" s="60" t="s">
        <v>1419</v>
      </c>
      <c r="D64" s="61"/>
      <c r="E64" s="61"/>
      <c r="F64" s="61"/>
      <c r="G64" s="61"/>
      <c r="H64" s="61"/>
      <c r="I64" s="62"/>
    </row>
    <row r="65" spans="1:9" x14ac:dyDescent="0.15">
      <c r="A65" s="52">
        <v>43365</v>
      </c>
      <c r="B65" s="55" t="str">
        <f t="shared" ref="B65" si="20">TEXT(A65,"aaa")</f>
        <v>土</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75.75" customHeight="1" thickBot="1" x14ac:dyDescent="0.2">
      <c r="A67" s="54"/>
      <c r="B67" s="57"/>
      <c r="C67" s="60" t="s">
        <v>1421</v>
      </c>
      <c r="D67" s="61"/>
      <c r="E67" s="61"/>
      <c r="F67" s="61"/>
      <c r="G67" s="61"/>
      <c r="H67" s="61"/>
      <c r="I67" s="62"/>
    </row>
    <row r="68" spans="1:9" x14ac:dyDescent="0.15">
      <c r="A68" s="52">
        <v>43366</v>
      </c>
      <c r="B68" s="55" t="str">
        <f t="shared" ref="B68" si="21">TEXT(A68,"aaa")</f>
        <v>日</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69.75" customHeight="1" thickBot="1" x14ac:dyDescent="0.2">
      <c r="A70" s="54"/>
      <c r="B70" s="57"/>
      <c r="C70" s="60" t="s">
        <v>1420</v>
      </c>
      <c r="D70" s="61"/>
      <c r="E70" s="61"/>
      <c r="F70" s="61"/>
      <c r="G70" s="61"/>
      <c r="H70" s="61"/>
      <c r="I70" s="62"/>
    </row>
    <row r="71" spans="1:9" x14ac:dyDescent="0.15">
      <c r="A71" s="52">
        <v>43367</v>
      </c>
      <c r="B71" s="55" t="str">
        <f t="shared" ref="B71" si="22">TEXT(A71,"aaa")</f>
        <v>月</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65.25" customHeight="1" thickBot="1" x14ac:dyDescent="0.2">
      <c r="A73" s="54"/>
      <c r="B73" s="57"/>
      <c r="C73" s="60" t="s">
        <v>1422</v>
      </c>
      <c r="D73" s="61"/>
      <c r="E73" s="61"/>
      <c r="F73" s="61"/>
      <c r="G73" s="61"/>
      <c r="H73" s="61"/>
      <c r="I73" s="62"/>
    </row>
    <row r="74" spans="1:9" x14ac:dyDescent="0.15">
      <c r="A74" s="52">
        <v>43368</v>
      </c>
      <c r="B74" s="55" t="str">
        <f t="shared" ref="B74" si="23">TEXT(A74,"aaa")</f>
        <v>火</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1423</v>
      </c>
      <c r="D76" s="61"/>
      <c r="E76" s="61"/>
      <c r="F76" s="61"/>
      <c r="G76" s="61"/>
      <c r="H76" s="61"/>
      <c r="I76" s="62"/>
    </row>
    <row r="77" spans="1:9" x14ac:dyDescent="0.15">
      <c r="A77" s="52">
        <v>43369</v>
      </c>
      <c r="B77" s="55" t="str">
        <f t="shared" ref="B77" si="24">TEXT(A77,"aaa")</f>
        <v>水</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138" customHeight="1" thickBot="1" x14ac:dyDescent="0.2">
      <c r="A79" s="54"/>
      <c r="B79" s="57"/>
      <c r="C79" s="60" t="s">
        <v>1424</v>
      </c>
      <c r="D79" s="61"/>
      <c r="E79" s="61"/>
      <c r="F79" s="61"/>
      <c r="G79" s="61"/>
      <c r="H79" s="61"/>
      <c r="I79" s="62"/>
    </row>
    <row r="80" spans="1:9" x14ac:dyDescent="0.15">
      <c r="A80" s="52">
        <v>43370</v>
      </c>
      <c r="B80" s="55" t="str">
        <f t="shared" ref="B80" si="25">TEXT(A80,"aaa")</f>
        <v>木</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1425</v>
      </c>
      <c r="D82" s="61"/>
      <c r="E82" s="61"/>
      <c r="F82" s="61"/>
      <c r="G82" s="61"/>
      <c r="H82" s="61"/>
      <c r="I82" s="62"/>
    </row>
    <row r="83" spans="1:9" x14ac:dyDescent="0.15">
      <c r="A83" s="52">
        <v>43371</v>
      </c>
      <c r="B83" s="55" t="str">
        <f t="shared" ref="B83" si="26">TEXT(A83,"aaa")</f>
        <v>金</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69.75" customHeight="1" thickBot="1" x14ac:dyDescent="0.2">
      <c r="A85" s="54"/>
      <c r="B85" s="57"/>
      <c r="C85" s="60" t="s">
        <v>1425</v>
      </c>
      <c r="D85" s="61"/>
      <c r="E85" s="61"/>
      <c r="F85" s="61"/>
      <c r="G85" s="61"/>
      <c r="H85" s="61"/>
      <c r="I85" s="62"/>
    </row>
    <row r="86" spans="1:9" x14ac:dyDescent="0.15">
      <c r="A86" s="52">
        <v>43372</v>
      </c>
      <c r="B86" s="55" t="str">
        <f t="shared" ref="B86" si="27">TEXT(A86,"aaa")</f>
        <v>土</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0.5" customHeight="1" thickBot="1" x14ac:dyDescent="0.2">
      <c r="A88" s="54"/>
      <c r="B88" s="57"/>
      <c r="C88" s="60" t="s">
        <v>1425</v>
      </c>
      <c r="D88" s="61"/>
      <c r="E88" s="61"/>
      <c r="F88" s="61"/>
      <c r="G88" s="61"/>
      <c r="H88" s="61"/>
      <c r="I88" s="62"/>
    </row>
    <row r="89" spans="1:9" x14ac:dyDescent="0.15">
      <c r="A89" s="52">
        <v>43373</v>
      </c>
      <c r="B89" s="55" t="str">
        <f t="shared" ref="B89" si="28">TEXT(A89,"aaa")</f>
        <v>日</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58.5" customHeight="1" thickBot="1" x14ac:dyDescent="0.2">
      <c r="A91" s="54"/>
      <c r="B91" s="57"/>
      <c r="C91" s="60" t="s">
        <v>1245</v>
      </c>
      <c r="D91" s="61"/>
      <c r="E91" s="61"/>
      <c r="F91" s="61"/>
      <c r="G91" s="61"/>
      <c r="H91" s="61"/>
      <c r="I91" s="62"/>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94"/>
  <sheetViews>
    <sheetView topLeftCell="A19" workbookViewId="0">
      <selection activeCell="C40" sqref="C40:I40"/>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43374</v>
      </c>
      <c r="B2" s="55" t="str">
        <f>TEXT(A2,"aaa")</f>
        <v>月</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8.5" customHeight="1" thickBot="1" x14ac:dyDescent="0.2">
      <c r="A4" s="54"/>
      <c r="B4" s="57"/>
      <c r="C4" s="60" t="s">
        <v>1245</v>
      </c>
      <c r="D4" s="61"/>
      <c r="E4" s="61"/>
      <c r="F4" s="61"/>
      <c r="G4" s="61"/>
      <c r="H4" s="61"/>
      <c r="I4" s="62"/>
    </row>
    <row r="5" spans="1:9" x14ac:dyDescent="0.15">
      <c r="A5" s="52">
        <v>43375</v>
      </c>
      <c r="B5" s="55" t="str">
        <f t="shared" ref="B5" si="0">TEXT(A5,"aaa")</f>
        <v>火</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1245</v>
      </c>
      <c r="D7" s="61"/>
      <c r="E7" s="61"/>
      <c r="F7" s="61"/>
      <c r="G7" s="61"/>
      <c r="H7" s="61"/>
      <c r="I7" s="62"/>
    </row>
    <row r="8" spans="1:9" x14ac:dyDescent="0.15">
      <c r="A8" s="52">
        <v>43376</v>
      </c>
      <c r="B8" s="55" t="str">
        <f t="shared" ref="B8" si="1">TEXT(A8,"aaa")</f>
        <v>水</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1426</v>
      </c>
      <c r="D10" s="61"/>
      <c r="E10" s="61"/>
      <c r="F10" s="61"/>
      <c r="G10" s="61"/>
      <c r="H10" s="61"/>
      <c r="I10" s="62"/>
    </row>
    <row r="11" spans="1:9" x14ac:dyDescent="0.15">
      <c r="A11" s="52">
        <v>43377</v>
      </c>
      <c r="B11" s="55" t="str">
        <f t="shared" ref="B11" si="2">TEXT(A11,"aaa")</f>
        <v>木</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99.75" customHeight="1" thickBot="1" x14ac:dyDescent="0.2">
      <c r="A13" s="54"/>
      <c r="B13" s="57"/>
      <c r="C13" s="60" t="s">
        <v>1427</v>
      </c>
      <c r="D13" s="61"/>
      <c r="E13" s="61"/>
      <c r="F13" s="61"/>
      <c r="G13" s="61"/>
      <c r="H13" s="61"/>
      <c r="I13" s="62"/>
    </row>
    <row r="14" spans="1:9" x14ac:dyDescent="0.15">
      <c r="A14" s="52">
        <v>43378</v>
      </c>
      <c r="B14" s="55" t="str">
        <f t="shared" ref="B14" si="3">TEXT(A14,"aaa")</f>
        <v>金</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3" customHeight="1" thickBot="1" x14ac:dyDescent="0.2">
      <c r="A16" s="54"/>
      <c r="B16" s="57"/>
      <c r="C16" s="60" t="s">
        <v>1428</v>
      </c>
      <c r="D16" s="61"/>
      <c r="E16" s="61"/>
      <c r="F16" s="61"/>
      <c r="G16" s="61"/>
      <c r="H16" s="61"/>
      <c r="I16" s="62"/>
    </row>
    <row r="17" spans="1:9" x14ac:dyDescent="0.15">
      <c r="A17" s="52">
        <v>43379</v>
      </c>
      <c r="B17" s="55" t="str">
        <f t="shared" ref="B17" si="4">TEXT(A17,"aaa")</f>
        <v>土</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58.5" customHeight="1" thickBot="1" x14ac:dyDescent="0.2">
      <c r="A19" s="54"/>
      <c r="B19" s="57"/>
      <c r="C19" s="60" t="s">
        <v>1429</v>
      </c>
      <c r="D19" s="61"/>
      <c r="E19" s="61"/>
      <c r="F19" s="61"/>
      <c r="G19" s="61"/>
      <c r="H19" s="61"/>
      <c r="I19" s="62"/>
    </row>
    <row r="20" spans="1:9" x14ac:dyDescent="0.15">
      <c r="A20" s="52">
        <v>43380</v>
      </c>
      <c r="B20" s="55" t="str">
        <f t="shared" ref="B20" si="5">TEXT(A20,"aaa")</f>
        <v>日</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7" customHeight="1" thickBot="1" x14ac:dyDescent="0.2">
      <c r="A22" s="54"/>
      <c r="B22" s="57"/>
      <c r="C22" s="60" t="s">
        <v>1256</v>
      </c>
      <c r="D22" s="61"/>
      <c r="E22" s="61"/>
      <c r="F22" s="61"/>
      <c r="G22" s="61"/>
      <c r="H22" s="61"/>
      <c r="I22" s="62"/>
    </row>
    <row r="23" spans="1:9" x14ac:dyDescent="0.15">
      <c r="A23" s="52">
        <v>43381</v>
      </c>
      <c r="B23" s="55" t="str">
        <f t="shared" ref="B23" si="6">TEXT(A23,"aaa")</f>
        <v>月</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2.75" customHeight="1" thickBot="1" x14ac:dyDescent="0.2">
      <c r="A25" s="54"/>
      <c r="B25" s="57"/>
      <c r="C25" s="60" t="s">
        <v>1353</v>
      </c>
      <c r="D25" s="61"/>
      <c r="E25" s="61"/>
      <c r="F25" s="61"/>
      <c r="G25" s="61"/>
      <c r="H25" s="61"/>
      <c r="I25" s="62"/>
    </row>
    <row r="26" spans="1:9" x14ac:dyDescent="0.15">
      <c r="A26" s="52">
        <v>43382</v>
      </c>
      <c r="B26" s="55" t="str">
        <f t="shared" ref="B26" si="7">TEXT(A26,"aaa")</f>
        <v>火</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9.25" customHeight="1" thickBot="1" x14ac:dyDescent="0.2">
      <c r="A28" s="54"/>
      <c r="B28" s="57"/>
      <c r="C28" s="60" t="s">
        <v>1430</v>
      </c>
      <c r="D28" s="61"/>
      <c r="E28" s="61"/>
      <c r="F28" s="61"/>
      <c r="G28" s="61"/>
      <c r="H28" s="61"/>
      <c r="I28" s="62"/>
    </row>
    <row r="29" spans="1:9" x14ac:dyDescent="0.15">
      <c r="A29" s="52">
        <v>43383</v>
      </c>
      <c r="B29" s="55" t="str">
        <f t="shared" ref="B29" si="8">TEXT(A29,"aaa")</f>
        <v>水</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63" customHeight="1" thickBot="1" x14ac:dyDescent="0.2">
      <c r="A31" s="54"/>
      <c r="B31" s="57"/>
      <c r="C31" s="60" t="s">
        <v>1431</v>
      </c>
      <c r="D31" s="61"/>
      <c r="E31" s="61"/>
      <c r="F31" s="61"/>
      <c r="G31" s="61"/>
      <c r="H31" s="61"/>
      <c r="I31" s="62"/>
    </row>
    <row r="32" spans="1:9" x14ac:dyDescent="0.15">
      <c r="A32" s="52">
        <v>43384</v>
      </c>
      <c r="B32" s="55" t="str">
        <f t="shared" ref="B32" si="9">TEXT(A32,"aaa")</f>
        <v>木</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08.75" customHeight="1" thickBot="1" x14ac:dyDescent="0.2">
      <c r="A34" s="54"/>
      <c r="B34" s="57"/>
      <c r="C34" s="60" t="s">
        <v>1433</v>
      </c>
      <c r="D34" s="61"/>
      <c r="E34" s="61"/>
      <c r="F34" s="61"/>
      <c r="G34" s="61"/>
      <c r="H34" s="61"/>
      <c r="I34" s="62"/>
    </row>
    <row r="35" spans="1:9" x14ac:dyDescent="0.15">
      <c r="A35" s="52">
        <v>43385</v>
      </c>
      <c r="B35" s="55" t="str">
        <f t="shared" ref="B35" si="10">TEXT(A35,"aaa")</f>
        <v>金</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110.25" customHeight="1" thickBot="1" x14ac:dyDescent="0.2">
      <c r="A37" s="54"/>
      <c r="B37" s="57"/>
      <c r="C37" s="60" t="s">
        <v>1434</v>
      </c>
      <c r="D37" s="61"/>
      <c r="E37" s="61"/>
      <c r="F37" s="61"/>
      <c r="G37" s="61"/>
      <c r="H37" s="61"/>
      <c r="I37" s="62"/>
    </row>
    <row r="38" spans="1:9" x14ac:dyDescent="0.15">
      <c r="A38" s="52">
        <v>43386</v>
      </c>
      <c r="B38" s="55" t="str">
        <f t="shared" ref="B38" si="11">TEXT(A38,"aaa")</f>
        <v>土</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38" customHeight="1" thickBot="1" x14ac:dyDescent="0.2">
      <c r="A40" s="54"/>
      <c r="B40" s="57"/>
      <c r="C40" s="60" t="s">
        <v>1435</v>
      </c>
      <c r="D40" s="61"/>
      <c r="E40" s="61"/>
      <c r="F40" s="61"/>
      <c r="G40" s="61"/>
      <c r="H40" s="61"/>
      <c r="I40" s="62"/>
    </row>
    <row r="41" spans="1:9" x14ac:dyDescent="0.15">
      <c r="A41" s="52">
        <v>43387</v>
      </c>
      <c r="B41" s="55" t="str">
        <f t="shared" ref="B41" si="12">TEXT(A41,"aaa")</f>
        <v>日</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11" customHeight="1" thickBot="1" x14ac:dyDescent="0.2">
      <c r="A43" s="54"/>
      <c r="B43" s="57"/>
      <c r="C43" s="60" t="s">
        <v>1436</v>
      </c>
      <c r="D43" s="61"/>
      <c r="E43" s="61"/>
      <c r="F43" s="61"/>
      <c r="G43" s="61"/>
      <c r="H43" s="61"/>
      <c r="I43" s="62"/>
    </row>
    <row r="44" spans="1:9" x14ac:dyDescent="0.15">
      <c r="A44" s="52">
        <v>43388</v>
      </c>
      <c r="B44" s="55" t="str">
        <f t="shared" ref="B44" si="13">TEXT(A44,"aaa")</f>
        <v>月</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23.75" customHeight="1" thickBot="1" x14ac:dyDescent="0.2">
      <c r="A46" s="54"/>
      <c r="B46" s="57"/>
      <c r="C46" s="60" t="s">
        <v>1437</v>
      </c>
      <c r="D46" s="61"/>
      <c r="E46" s="61"/>
      <c r="F46" s="61"/>
      <c r="G46" s="61"/>
      <c r="H46" s="61"/>
      <c r="I46" s="62"/>
    </row>
    <row r="47" spans="1:9" x14ac:dyDescent="0.15">
      <c r="A47" s="52">
        <v>43389</v>
      </c>
      <c r="B47" s="55" t="str">
        <f t="shared" ref="B47" si="14">TEXT(A47,"aaa")</f>
        <v>火</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173.25" customHeight="1" thickBot="1" x14ac:dyDescent="0.2">
      <c r="A49" s="54"/>
      <c r="B49" s="57"/>
      <c r="C49" s="109" t="s">
        <v>1438</v>
      </c>
      <c r="D49" s="76"/>
      <c r="E49" s="76"/>
      <c r="F49" s="76"/>
      <c r="G49" s="76"/>
      <c r="H49" s="76"/>
      <c r="I49" s="77"/>
    </row>
    <row r="50" spans="1:9" x14ac:dyDescent="0.15">
      <c r="A50" s="52">
        <v>43390</v>
      </c>
      <c r="B50" s="55" t="str">
        <f t="shared" ref="B50" si="15">TEXT(A50,"aaa")</f>
        <v>水</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17.75" customHeight="1" thickBot="1" x14ac:dyDescent="0.2">
      <c r="A52" s="54"/>
      <c r="B52" s="57"/>
      <c r="C52" s="60" t="s">
        <v>1439</v>
      </c>
      <c r="D52" s="61"/>
      <c r="E52" s="61"/>
      <c r="F52" s="61"/>
      <c r="G52" s="61"/>
      <c r="H52" s="61"/>
      <c r="I52" s="62"/>
    </row>
    <row r="53" spans="1:9" x14ac:dyDescent="0.15">
      <c r="A53" s="52">
        <v>43391</v>
      </c>
      <c r="B53" s="55" t="str">
        <f t="shared" ref="B53" si="16">TEXT(A53,"aaa")</f>
        <v>木</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01.25" customHeight="1" thickBot="1" x14ac:dyDescent="0.2">
      <c r="A55" s="54"/>
      <c r="B55" s="57"/>
      <c r="C55" s="60" t="s">
        <v>1441</v>
      </c>
      <c r="D55" s="61"/>
      <c r="E55" s="61"/>
      <c r="F55" s="61"/>
      <c r="G55" s="61"/>
      <c r="H55" s="61"/>
      <c r="I55" s="62"/>
    </row>
    <row r="56" spans="1:9" x14ac:dyDescent="0.15">
      <c r="A56" s="52">
        <v>43392</v>
      </c>
      <c r="B56" s="55" t="str">
        <f t="shared" ref="B56" si="17">TEXT(A56,"aaa")</f>
        <v>金</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02.75" customHeight="1" thickBot="1" x14ac:dyDescent="0.2">
      <c r="A58" s="54"/>
      <c r="B58" s="57"/>
      <c r="C58" s="60" t="s">
        <v>1440</v>
      </c>
      <c r="D58" s="61"/>
      <c r="E58" s="61"/>
      <c r="F58" s="61"/>
      <c r="G58" s="61"/>
      <c r="H58" s="61"/>
      <c r="I58" s="62"/>
    </row>
    <row r="59" spans="1:9" x14ac:dyDescent="0.15">
      <c r="A59" s="52">
        <v>43393</v>
      </c>
      <c r="B59" s="55" t="str">
        <f t="shared" ref="B59" si="18">TEXT(A59,"aaa")</f>
        <v>土</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61.5" customHeight="1" thickBot="1" x14ac:dyDescent="0.2">
      <c r="A61" s="54"/>
      <c r="B61" s="57"/>
      <c r="C61" s="60" t="s">
        <v>1330</v>
      </c>
      <c r="D61" s="61"/>
      <c r="E61" s="61"/>
      <c r="F61" s="61"/>
      <c r="G61" s="61"/>
      <c r="H61" s="61"/>
      <c r="I61" s="62"/>
    </row>
    <row r="62" spans="1:9" x14ac:dyDescent="0.15">
      <c r="A62" s="52">
        <v>43394</v>
      </c>
      <c r="B62" s="55" t="str">
        <f t="shared" ref="B62" si="19">TEXT(A62,"aaa")</f>
        <v>日</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67.5" customHeight="1" thickBot="1" x14ac:dyDescent="0.2">
      <c r="A64" s="54"/>
      <c r="B64" s="57"/>
      <c r="C64" s="60" t="s">
        <v>1256</v>
      </c>
      <c r="D64" s="61"/>
      <c r="E64" s="61"/>
      <c r="F64" s="61"/>
      <c r="G64" s="61"/>
      <c r="H64" s="61"/>
      <c r="I64" s="62"/>
    </row>
    <row r="65" spans="1:9" x14ac:dyDescent="0.15">
      <c r="A65" s="52">
        <v>43395</v>
      </c>
      <c r="B65" s="55" t="str">
        <f t="shared" ref="B65" si="20">TEXT(A65,"aaa")</f>
        <v>月</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64.5" customHeight="1" thickBot="1" x14ac:dyDescent="0.2">
      <c r="A67" s="54"/>
      <c r="B67" s="57"/>
      <c r="C67" s="60" t="s">
        <v>1442</v>
      </c>
      <c r="D67" s="61"/>
      <c r="E67" s="61"/>
      <c r="F67" s="61"/>
      <c r="G67" s="61"/>
      <c r="H67" s="61"/>
      <c r="I67" s="62"/>
    </row>
    <row r="68" spans="1:9" x14ac:dyDescent="0.15">
      <c r="A68" s="52">
        <v>43396</v>
      </c>
      <c r="B68" s="55" t="str">
        <f t="shared" ref="B68" si="21">TEXT(A68,"aaa")</f>
        <v>火</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69.75" customHeight="1" thickBot="1" x14ac:dyDescent="0.2">
      <c r="A70" s="54"/>
      <c r="B70" s="57"/>
      <c r="C70" s="60" t="s">
        <v>1443</v>
      </c>
      <c r="D70" s="61"/>
      <c r="E70" s="61"/>
      <c r="F70" s="61"/>
      <c r="G70" s="61"/>
      <c r="H70" s="61"/>
      <c r="I70" s="62"/>
    </row>
    <row r="71" spans="1:9" x14ac:dyDescent="0.15">
      <c r="A71" s="52">
        <v>43397</v>
      </c>
      <c r="B71" s="55" t="str">
        <f t="shared" ref="B71" si="22">TEXT(A71,"aaa")</f>
        <v>水</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71.25" customHeight="1" thickBot="1" x14ac:dyDescent="0.2">
      <c r="A73" s="54"/>
      <c r="B73" s="57"/>
      <c r="C73" s="60" t="s">
        <v>1444</v>
      </c>
      <c r="D73" s="61"/>
      <c r="E73" s="61"/>
      <c r="F73" s="61"/>
      <c r="G73" s="61"/>
      <c r="H73" s="61"/>
      <c r="I73" s="62"/>
    </row>
    <row r="74" spans="1:9" x14ac:dyDescent="0.15">
      <c r="A74" s="52">
        <v>43398</v>
      </c>
      <c r="B74" s="55" t="str">
        <f t="shared" ref="B74" si="23">TEXT(A74,"aaa")</f>
        <v>木</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1445</v>
      </c>
      <c r="D76" s="61"/>
      <c r="E76" s="61"/>
      <c r="F76" s="61"/>
      <c r="G76" s="61"/>
      <c r="H76" s="61"/>
      <c r="I76" s="62"/>
    </row>
    <row r="77" spans="1:9" x14ac:dyDescent="0.15">
      <c r="A77" s="52">
        <v>43399</v>
      </c>
      <c r="B77" s="55" t="str">
        <f t="shared" ref="B77" si="24">TEXT(A77,"aaa")</f>
        <v>金</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86.25" customHeight="1" thickBot="1" x14ac:dyDescent="0.2">
      <c r="A79" s="54"/>
      <c r="B79" s="57"/>
      <c r="C79" s="60" t="s">
        <v>1446</v>
      </c>
      <c r="D79" s="61"/>
      <c r="E79" s="61"/>
      <c r="F79" s="61"/>
      <c r="G79" s="61"/>
      <c r="H79" s="61"/>
      <c r="I79" s="62"/>
    </row>
    <row r="80" spans="1:9" x14ac:dyDescent="0.15">
      <c r="A80" s="52">
        <v>43400</v>
      </c>
      <c r="B80" s="55" t="str">
        <f t="shared" ref="B80" si="25">TEXT(A80,"aaa")</f>
        <v>土</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1448</v>
      </c>
      <c r="D82" s="61"/>
      <c r="E82" s="61"/>
      <c r="F82" s="61"/>
      <c r="G82" s="61"/>
      <c r="H82" s="61"/>
      <c r="I82" s="62"/>
    </row>
    <row r="83" spans="1:9" x14ac:dyDescent="0.15">
      <c r="A83" s="52">
        <v>43401</v>
      </c>
      <c r="B83" s="55" t="str">
        <f t="shared" ref="B83" si="26">TEXT(A83,"aaa")</f>
        <v>日</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69" customHeight="1" thickBot="1" x14ac:dyDescent="0.2">
      <c r="A85" s="54"/>
      <c r="B85" s="57"/>
      <c r="C85" s="60" t="s">
        <v>1447</v>
      </c>
      <c r="D85" s="61"/>
      <c r="E85" s="61"/>
      <c r="F85" s="61"/>
      <c r="G85" s="61"/>
      <c r="H85" s="61"/>
      <c r="I85" s="62"/>
    </row>
    <row r="86" spans="1:9" x14ac:dyDescent="0.15">
      <c r="A86" s="52">
        <v>43402</v>
      </c>
      <c r="B86" s="55" t="str">
        <f t="shared" ref="B86" si="27">TEXT(A86,"aaa")</f>
        <v>月</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9.75" customHeight="1" thickBot="1" x14ac:dyDescent="0.2">
      <c r="A88" s="54"/>
      <c r="B88" s="57"/>
      <c r="C88" s="60" t="s">
        <v>1447</v>
      </c>
      <c r="D88" s="61"/>
      <c r="E88" s="61"/>
      <c r="F88" s="61"/>
      <c r="G88" s="61"/>
      <c r="H88" s="61"/>
      <c r="I88" s="62"/>
    </row>
    <row r="89" spans="1:9" x14ac:dyDescent="0.15">
      <c r="A89" s="52">
        <v>43403</v>
      </c>
      <c r="B89" s="55" t="str">
        <f t="shared" ref="B89" si="28">TEXT(A89,"aaa")</f>
        <v>火</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69.75" customHeight="1" thickBot="1" x14ac:dyDescent="0.2">
      <c r="A91" s="54"/>
      <c r="B91" s="57"/>
      <c r="C91" s="60" t="s">
        <v>1447</v>
      </c>
      <c r="D91" s="61"/>
      <c r="E91" s="61"/>
      <c r="F91" s="61"/>
      <c r="G91" s="61"/>
      <c r="H91" s="61"/>
      <c r="I91" s="62"/>
    </row>
    <row r="92" spans="1:9" x14ac:dyDescent="0.15">
      <c r="A92" s="52">
        <v>43404</v>
      </c>
      <c r="B92" s="55" t="str">
        <f t="shared" ref="B92" si="29">TEXT(A92,"aaa")</f>
        <v>水</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84" customHeight="1" thickBot="1" x14ac:dyDescent="0.2">
      <c r="A94" s="54"/>
      <c r="B94" s="57"/>
      <c r="C94" s="60" t="s">
        <v>1449</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I91"/>
  <sheetViews>
    <sheetView topLeftCell="A50" workbookViewId="0">
      <selection activeCell="N95" sqref="N9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43405</v>
      </c>
      <c r="B2" s="55" t="str">
        <f>TEXT(A2,"aaa")</f>
        <v>木</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1.25" customHeight="1" thickBot="1" x14ac:dyDescent="0.2">
      <c r="A4" s="54"/>
      <c r="B4" s="57"/>
      <c r="C4" s="60" t="s">
        <v>1450</v>
      </c>
      <c r="D4" s="61"/>
      <c r="E4" s="61"/>
      <c r="F4" s="61"/>
      <c r="G4" s="61"/>
      <c r="H4" s="61"/>
      <c r="I4" s="62"/>
    </row>
    <row r="5" spans="1:9" x14ac:dyDescent="0.15">
      <c r="A5" s="52">
        <v>43406</v>
      </c>
      <c r="B5" s="55" t="str">
        <f t="shared" ref="B5" si="0">TEXT(A5,"aaa")</f>
        <v>金</v>
      </c>
      <c r="C5" s="58" t="s">
        <v>3</v>
      </c>
      <c r="D5" s="58" t="s">
        <v>4</v>
      </c>
      <c r="E5" s="6" t="s">
        <v>5</v>
      </c>
      <c r="F5" s="2"/>
      <c r="G5" s="58" t="s">
        <v>7</v>
      </c>
      <c r="H5" s="6" t="s">
        <v>5</v>
      </c>
      <c r="I5" s="28"/>
    </row>
    <row r="6" spans="1:9" x14ac:dyDescent="0.15">
      <c r="A6" s="53"/>
      <c r="B6" s="56"/>
      <c r="C6" s="59"/>
      <c r="D6" s="59"/>
      <c r="E6" s="7" t="s">
        <v>6</v>
      </c>
      <c r="F6" s="3"/>
      <c r="G6" s="59"/>
      <c r="H6" s="7" t="s">
        <v>6</v>
      </c>
      <c r="I6" s="29"/>
    </row>
    <row r="7" spans="1:9" ht="99.75" customHeight="1" thickBot="1" x14ac:dyDescent="0.2">
      <c r="A7" s="54"/>
      <c r="B7" s="57"/>
      <c r="C7" s="60" t="s">
        <v>1451</v>
      </c>
      <c r="D7" s="61"/>
      <c r="E7" s="61"/>
      <c r="F7" s="61"/>
      <c r="G7" s="61"/>
      <c r="H7" s="61"/>
      <c r="I7" s="62"/>
    </row>
    <row r="8" spans="1:9" x14ac:dyDescent="0.15">
      <c r="A8" s="52">
        <v>43407</v>
      </c>
      <c r="B8" s="55" t="str">
        <f t="shared" ref="B8" si="1">TEXT(A8,"aaa")</f>
        <v>土</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03.5" customHeight="1" thickBot="1" x14ac:dyDescent="0.2">
      <c r="A10" s="54"/>
      <c r="B10" s="57"/>
      <c r="C10" s="60" t="s">
        <v>1452</v>
      </c>
      <c r="D10" s="61"/>
      <c r="E10" s="61"/>
      <c r="F10" s="61"/>
      <c r="G10" s="61"/>
      <c r="H10" s="61"/>
      <c r="I10" s="62"/>
    </row>
    <row r="11" spans="1:9" x14ac:dyDescent="0.15">
      <c r="A11" s="52">
        <v>43408</v>
      </c>
      <c r="B11" s="55" t="str">
        <f t="shared" ref="B11" si="2">TEXT(A11,"aaa")</f>
        <v>日</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2" customHeight="1" thickBot="1" x14ac:dyDescent="0.2">
      <c r="A13" s="54"/>
      <c r="B13" s="57"/>
      <c r="C13" s="60" t="s">
        <v>1453</v>
      </c>
      <c r="D13" s="61"/>
      <c r="E13" s="61"/>
      <c r="F13" s="61"/>
      <c r="G13" s="61"/>
      <c r="H13" s="61"/>
      <c r="I13" s="62"/>
    </row>
    <row r="14" spans="1:9" x14ac:dyDescent="0.15">
      <c r="A14" s="52">
        <v>43409</v>
      </c>
      <c r="B14" s="55" t="str">
        <f t="shared" ref="B14" si="3">TEXT(A14,"aaa")</f>
        <v>月</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7.25" customHeight="1" thickBot="1" x14ac:dyDescent="0.2">
      <c r="A16" s="54"/>
      <c r="B16" s="57"/>
      <c r="C16" s="60" t="s">
        <v>1454</v>
      </c>
      <c r="D16" s="61"/>
      <c r="E16" s="61"/>
      <c r="F16" s="61"/>
      <c r="G16" s="61"/>
      <c r="H16" s="61"/>
      <c r="I16" s="62"/>
    </row>
    <row r="17" spans="1:9" x14ac:dyDescent="0.15">
      <c r="A17" s="52">
        <v>43410</v>
      </c>
      <c r="B17" s="55" t="str">
        <f t="shared" ref="B17" si="4">TEXT(A17,"aaa")</f>
        <v>火</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87.75" customHeight="1" thickBot="1" x14ac:dyDescent="0.2">
      <c r="A19" s="54"/>
      <c r="B19" s="57"/>
      <c r="C19" s="60" t="s">
        <v>1456</v>
      </c>
      <c r="D19" s="61"/>
      <c r="E19" s="61"/>
      <c r="F19" s="61"/>
      <c r="G19" s="61"/>
      <c r="H19" s="61"/>
      <c r="I19" s="62"/>
    </row>
    <row r="20" spans="1:9" x14ac:dyDescent="0.15">
      <c r="A20" s="52">
        <v>43411</v>
      </c>
      <c r="B20" s="55" t="str">
        <f t="shared" ref="B20" si="5">TEXT(A20,"aaa")</f>
        <v>水</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9.25" customHeight="1" thickBot="1" x14ac:dyDescent="0.2">
      <c r="A22" s="54"/>
      <c r="B22" s="57"/>
      <c r="C22" s="60" t="s">
        <v>1455</v>
      </c>
      <c r="D22" s="61"/>
      <c r="E22" s="61"/>
      <c r="F22" s="61"/>
      <c r="G22" s="61"/>
      <c r="H22" s="61"/>
      <c r="I22" s="62"/>
    </row>
    <row r="23" spans="1:9" x14ac:dyDescent="0.15">
      <c r="A23" s="52">
        <v>43412</v>
      </c>
      <c r="B23" s="55" t="str">
        <f t="shared" ref="B23" si="6">TEXT(A23,"aaa")</f>
        <v>木</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0.5" customHeight="1" thickBot="1" x14ac:dyDescent="0.2">
      <c r="A25" s="54"/>
      <c r="B25" s="57"/>
      <c r="C25" s="60" t="s">
        <v>1457</v>
      </c>
      <c r="D25" s="61"/>
      <c r="E25" s="61"/>
      <c r="F25" s="61"/>
      <c r="G25" s="61"/>
      <c r="H25" s="61"/>
      <c r="I25" s="62"/>
    </row>
    <row r="26" spans="1:9" x14ac:dyDescent="0.15">
      <c r="A26" s="52">
        <v>43413</v>
      </c>
      <c r="B26" s="55" t="str">
        <f t="shared" ref="B26" si="7">TEXT(A26,"aaa")</f>
        <v>金</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7.5" customHeight="1" thickBot="1" x14ac:dyDescent="0.2">
      <c r="A28" s="54"/>
      <c r="B28" s="57"/>
      <c r="C28" s="60" t="s">
        <v>1256</v>
      </c>
      <c r="D28" s="61"/>
      <c r="E28" s="61"/>
      <c r="F28" s="61"/>
      <c r="G28" s="61"/>
      <c r="H28" s="61"/>
      <c r="I28" s="62"/>
    </row>
    <row r="29" spans="1:9" x14ac:dyDescent="0.15">
      <c r="A29" s="52">
        <v>43414</v>
      </c>
      <c r="B29" s="55" t="str">
        <f t="shared" ref="B29" si="8">TEXT(A29,"aaa")</f>
        <v>土</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63" customHeight="1" thickBot="1" x14ac:dyDescent="0.2">
      <c r="A31" s="54"/>
      <c r="B31" s="57"/>
      <c r="C31" s="60" t="s">
        <v>1256</v>
      </c>
      <c r="D31" s="61"/>
      <c r="E31" s="61"/>
      <c r="F31" s="61"/>
      <c r="G31" s="61"/>
      <c r="H31" s="61"/>
      <c r="I31" s="62"/>
    </row>
    <row r="32" spans="1:9" x14ac:dyDescent="0.15">
      <c r="A32" s="52">
        <v>43415</v>
      </c>
      <c r="B32" s="55" t="str">
        <f t="shared" ref="B32" si="9">TEXT(A32,"aaa")</f>
        <v>日</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2" customHeight="1" thickBot="1" x14ac:dyDescent="0.2">
      <c r="A34" s="54"/>
      <c r="B34" s="57"/>
      <c r="C34" s="60" t="s">
        <v>1353</v>
      </c>
      <c r="D34" s="61"/>
      <c r="E34" s="61"/>
      <c r="F34" s="61"/>
      <c r="G34" s="61"/>
      <c r="H34" s="61"/>
      <c r="I34" s="62"/>
    </row>
    <row r="35" spans="1:9" x14ac:dyDescent="0.15">
      <c r="A35" s="52">
        <v>43416</v>
      </c>
      <c r="B35" s="55" t="str">
        <f t="shared" ref="B35" si="10">TEXT(A35,"aaa")</f>
        <v>月</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2" customHeight="1" thickBot="1" x14ac:dyDescent="0.2">
      <c r="A37" s="54"/>
      <c r="B37" s="57"/>
      <c r="C37" s="60" t="s">
        <v>1458</v>
      </c>
      <c r="D37" s="61"/>
      <c r="E37" s="61"/>
      <c r="F37" s="61"/>
      <c r="G37" s="61"/>
      <c r="H37" s="61"/>
      <c r="I37" s="62"/>
    </row>
    <row r="38" spans="1:9" x14ac:dyDescent="0.15">
      <c r="A38" s="52">
        <v>43417</v>
      </c>
      <c r="B38" s="55" t="str">
        <f t="shared" ref="B38" si="11">TEXT(A38,"aaa")</f>
        <v>火</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3.25" customHeight="1" thickBot="1" x14ac:dyDescent="0.2">
      <c r="A40" s="54"/>
      <c r="B40" s="57"/>
      <c r="C40" s="60" t="s">
        <v>1459</v>
      </c>
      <c r="D40" s="61"/>
      <c r="E40" s="61"/>
      <c r="F40" s="61"/>
      <c r="G40" s="61"/>
      <c r="H40" s="61"/>
      <c r="I40" s="62"/>
    </row>
    <row r="41" spans="1:9" x14ac:dyDescent="0.15">
      <c r="A41" s="52">
        <v>43418</v>
      </c>
      <c r="B41" s="55" t="str">
        <f t="shared" ref="B41" si="12">TEXT(A41,"aaa")</f>
        <v>水</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83.25" customHeight="1" thickBot="1" x14ac:dyDescent="0.2">
      <c r="A43" s="54"/>
      <c r="B43" s="57"/>
      <c r="C43" s="60" t="s">
        <v>1460</v>
      </c>
      <c r="D43" s="61"/>
      <c r="E43" s="61"/>
      <c r="F43" s="61"/>
      <c r="G43" s="61"/>
      <c r="H43" s="61"/>
      <c r="I43" s="62"/>
    </row>
    <row r="44" spans="1:9" x14ac:dyDescent="0.15">
      <c r="A44" s="52">
        <v>43419</v>
      </c>
      <c r="B44" s="55" t="str">
        <f t="shared" ref="B44" si="13">TEXT(A44,"aaa")</f>
        <v>木</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23.75" customHeight="1" thickBot="1" x14ac:dyDescent="0.2">
      <c r="A46" s="54"/>
      <c r="B46" s="57"/>
      <c r="C46" s="60" t="s">
        <v>1461</v>
      </c>
      <c r="D46" s="61"/>
      <c r="E46" s="61"/>
      <c r="F46" s="61"/>
      <c r="G46" s="61"/>
      <c r="H46" s="61"/>
      <c r="I46" s="62"/>
    </row>
    <row r="47" spans="1:9" x14ac:dyDescent="0.15">
      <c r="A47" s="52">
        <v>43420</v>
      </c>
      <c r="B47" s="55" t="str">
        <f t="shared" ref="B47" si="14">TEXT(A47,"aaa")</f>
        <v>金</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3.25" customHeight="1" thickBot="1" x14ac:dyDescent="0.2">
      <c r="A49" s="54"/>
      <c r="B49" s="57"/>
      <c r="C49" s="60" t="s">
        <v>1462</v>
      </c>
      <c r="D49" s="61"/>
      <c r="E49" s="61"/>
      <c r="F49" s="61"/>
      <c r="G49" s="61"/>
      <c r="H49" s="61"/>
      <c r="I49" s="62"/>
    </row>
    <row r="50" spans="1:9" x14ac:dyDescent="0.15">
      <c r="A50" s="52">
        <v>43421</v>
      </c>
      <c r="B50" s="55" t="str">
        <f t="shared" ref="B50" si="15">TEXT(A50,"aaa")</f>
        <v>土</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2.75" customHeight="1" thickBot="1" x14ac:dyDescent="0.2">
      <c r="A52" s="54"/>
      <c r="B52" s="57"/>
      <c r="C52" s="60" t="s">
        <v>1463</v>
      </c>
      <c r="D52" s="61"/>
      <c r="E52" s="61"/>
      <c r="F52" s="61"/>
      <c r="G52" s="61"/>
      <c r="H52" s="61"/>
      <c r="I52" s="62"/>
    </row>
    <row r="53" spans="1:9" x14ac:dyDescent="0.15">
      <c r="A53" s="52">
        <v>43422</v>
      </c>
      <c r="B53" s="55" t="str">
        <f t="shared" ref="B53" si="16">TEXT(A53,"aaa")</f>
        <v>日</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87.75" customHeight="1" thickBot="1" x14ac:dyDescent="0.2">
      <c r="A55" s="54"/>
      <c r="B55" s="57"/>
      <c r="C55" s="60" t="s">
        <v>1464</v>
      </c>
      <c r="D55" s="61"/>
      <c r="E55" s="61"/>
      <c r="F55" s="61"/>
      <c r="G55" s="61"/>
      <c r="H55" s="61"/>
      <c r="I55" s="62"/>
    </row>
    <row r="56" spans="1:9" x14ac:dyDescent="0.15">
      <c r="A56" s="52">
        <v>43423</v>
      </c>
      <c r="B56" s="55" t="str">
        <f t="shared" ref="B56" si="17">TEXT(A56,"aaa")</f>
        <v>月</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82.5" customHeight="1" thickBot="1" x14ac:dyDescent="0.2">
      <c r="A58" s="54"/>
      <c r="B58" s="57"/>
      <c r="C58" s="60" t="s">
        <v>1465</v>
      </c>
      <c r="D58" s="61"/>
      <c r="E58" s="61"/>
      <c r="F58" s="61"/>
      <c r="G58" s="61"/>
      <c r="H58" s="61"/>
      <c r="I58" s="62"/>
    </row>
    <row r="59" spans="1:9" x14ac:dyDescent="0.15">
      <c r="A59" s="52">
        <v>43424</v>
      </c>
      <c r="B59" s="55" t="str">
        <f t="shared" ref="B59" si="18">TEXT(A59,"aaa")</f>
        <v>火</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8.25" customHeight="1" thickBot="1" x14ac:dyDescent="0.2">
      <c r="A61" s="54"/>
      <c r="B61" s="57"/>
      <c r="C61" s="60" t="s">
        <v>1466</v>
      </c>
      <c r="D61" s="61"/>
      <c r="E61" s="61"/>
      <c r="F61" s="61"/>
      <c r="G61" s="61"/>
      <c r="H61" s="61"/>
      <c r="I61" s="62"/>
    </row>
    <row r="62" spans="1:9" x14ac:dyDescent="0.15">
      <c r="A62" s="52">
        <v>43425</v>
      </c>
      <c r="B62" s="55" t="str">
        <f t="shared" ref="B62" si="19">TEXT(A62,"aaa")</f>
        <v>水</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88.5" customHeight="1" thickBot="1" x14ac:dyDescent="0.2">
      <c r="A64" s="54"/>
      <c r="B64" s="57"/>
      <c r="C64" s="60" t="s">
        <v>1467</v>
      </c>
      <c r="D64" s="61"/>
      <c r="E64" s="61"/>
      <c r="F64" s="61"/>
      <c r="G64" s="61"/>
      <c r="H64" s="61"/>
      <c r="I64" s="62"/>
    </row>
    <row r="65" spans="1:9" x14ac:dyDescent="0.15">
      <c r="A65" s="52">
        <v>43426</v>
      </c>
      <c r="B65" s="55" t="str">
        <f t="shared" ref="B65" si="20">TEXT(A65,"aaa")</f>
        <v>木</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38" customHeight="1" thickBot="1" x14ac:dyDescent="0.2">
      <c r="A67" s="54"/>
      <c r="B67" s="57"/>
      <c r="C67" s="60" t="s">
        <v>1468</v>
      </c>
      <c r="D67" s="61"/>
      <c r="E67" s="61"/>
      <c r="F67" s="61"/>
      <c r="G67" s="61"/>
      <c r="H67" s="61"/>
      <c r="I67" s="62"/>
    </row>
    <row r="68" spans="1:9" x14ac:dyDescent="0.15">
      <c r="A68" s="52">
        <v>43427</v>
      </c>
      <c r="B68" s="55" t="str">
        <f t="shared" ref="B68" si="21">TEXT(A68,"aaa")</f>
        <v>金</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10.25" customHeight="1" thickBot="1" x14ac:dyDescent="0.2">
      <c r="A70" s="54"/>
      <c r="B70" s="57"/>
      <c r="C70" s="60" t="s">
        <v>1469</v>
      </c>
      <c r="D70" s="61"/>
      <c r="E70" s="61"/>
      <c r="F70" s="61"/>
      <c r="G70" s="61"/>
      <c r="H70" s="61"/>
      <c r="I70" s="62"/>
    </row>
    <row r="71" spans="1:9" x14ac:dyDescent="0.15">
      <c r="A71" s="52">
        <v>43428</v>
      </c>
      <c r="B71" s="55" t="str">
        <f t="shared" ref="B71" si="22">TEXT(A71,"aaa")</f>
        <v>土</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118.5" customHeight="1" thickBot="1" x14ac:dyDescent="0.2">
      <c r="A73" s="54"/>
      <c r="B73" s="57"/>
      <c r="C73" s="60" t="s">
        <v>1470</v>
      </c>
      <c r="D73" s="61"/>
      <c r="E73" s="61"/>
      <c r="F73" s="61"/>
      <c r="G73" s="61"/>
      <c r="H73" s="61"/>
      <c r="I73" s="62"/>
    </row>
    <row r="74" spans="1:9" x14ac:dyDescent="0.15">
      <c r="A74" s="52">
        <v>43429</v>
      </c>
      <c r="B74" s="55" t="str">
        <f t="shared" ref="B74" si="23">TEXT(A74,"aaa")</f>
        <v>日</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69.75" customHeight="1" thickBot="1" x14ac:dyDescent="0.2">
      <c r="A76" s="54"/>
      <c r="B76" s="57"/>
      <c r="C76" s="60" t="s">
        <v>1471</v>
      </c>
      <c r="D76" s="61"/>
      <c r="E76" s="61"/>
      <c r="F76" s="61"/>
      <c r="G76" s="61"/>
      <c r="H76" s="61"/>
      <c r="I76" s="62"/>
    </row>
    <row r="77" spans="1:9" x14ac:dyDescent="0.15">
      <c r="A77" s="52">
        <v>43430</v>
      </c>
      <c r="B77" s="55" t="str">
        <f t="shared" ref="B77" si="24">TEXT(A77,"aaa")</f>
        <v>月</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0" customHeight="1" thickBot="1" x14ac:dyDescent="0.2">
      <c r="A79" s="54"/>
      <c r="B79" s="57"/>
      <c r="C79" s="60" t="s">
        <v>1471</v>
      </c>
      <c r="D79" s="61"/>
      <c r="E79" s="61"/>
      <c r="F79" s="61"/>
      <c r="G79" s="61"/>
      <c r="H79" s="61"/>
      <c r="I79" s="62"/>
    </row>
    <row r="80" spans="1:9" x14ac:dyDescent="0.15">
      <c r="A80" s="52">
        <v>43431</v>
      </c>
      <c r="B80" s="55" t="str">
        <f t="shared" ref="B80" si="25">TEXT(A80,"aaa")</f>
        <v>火</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1472</v>
      </c>
      <c r="D82" s="61"/>
      <c r="E82" s="61"/>
      <c r="F82" s="61"/>
      <c r="G82" s="61"/>
      <c r="H82" s="61"/>
      <c r="I82" s="62"/>
    </row>
    <row r="83" spans="1:9" x14ac:dyDescent="0.15">
      <c r="A83" s="52">
        <v>43432</v>
      </c>
      <c r="B83" s="55" t="str">
        <f t="shared" ref="B83" si="26">TEXT(A83,"aaa")</f>
        <v>水</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72" customHeight="1" thickBot="1" x14ac:dyDescent="0.2">
      <c r="A85" s="54"/>
      <c r="B85" s="57"/>
      <c r="C85" s="60" t="s">
        <v>1473</v>
      </c>
      <c r="D85" s="61"/>
      <c r="E85" s="61"/>
      <c r="F85" s="61"/>
      <c r="G85" s="61"/>
      <c r="H85" s="61"/>
      <c r="I85" s="62"/>
    </row>
    <row r="86" spans="1:9" x14ac:dyDescent="0.15">
      <c r="A86" s="52">
        <v>43433</v>
      </c>
      <c r="B86" s="55" t="str">
        <f t="shared" ref="B86" si="27">TEXT(A86,"aaa")</f>
        <v>木</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38" customHeight="1" thickBot="1" x14ac:dyDescent="0.2">
      <c r="A88" s="54"/>
      <c r="B88" s="57"/>
      <c r="C88" s="60" t="s">
        <v>1474</v>
      </c>
      <c r="D88" s="61"/>
      <c r="E88" s="61"/>
      <c r="F88" s="61"/>
      <c r="G88" s="61"/>
      <c r="H88" s="61"/>
      <c r="I88" s="62"/>
    </row>
    <row r="89" spans="1:9" x14ac:dyDescent="0.15">
      <c r="A89" s="52">
        <v>43434</v>
      </c>
      <c r="B89" s="55" t="str">
        <f t="shared" ref="B89" si="28">TEXT(A89,"aaa")</f>
        <v>金</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124.5" customHeight="1" thickBot="1" x14ac:dyDescent="0.2">
      <c r="A91" s="54"/>
      <c r="B91" s="57"/>
      <c r="C91" s="60" t="s">
        <v>1475</v>
      </c>
      <c r="D91" s="61"/>
      <c r="E91" s="61"/>
      <c r="F91" s="61"/>
      <c r="G91" s="61"/>
      <c r="H91" s="61"/>
      <c r="I91" s="62"/>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dimension ref="A1:I94"/>
  <sheetViews>
    <sheetView workbookViewId="0">
      <selection activeCell="D5" sqref="D5:D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43435</v>
      </c>
      <c r="B2" s="55" t="str">
        <f>TEXT(A2,"aaa")</f>
        <v>土</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12.5" customHeight="1" thickBot="1" x14ac:dyDescent="0.2">
      <c r="A4" s="54"/>
      <c r="B4" s="57"/>
      <c r="C4" s="60" t="s">
        <v>1476</v>
      </c>
      <c r="D4" s="61"/>
      <c r="E4" s="61"/>
      <c r="F4" s="61"/>
      <c r="G4" s="61"/>
      <c r="H4" s="61"/>
      <c r="I4" s="62"/>
    </row>
    <row r="5" spans="1:9" x14ac:dyDescent="0.15">
      <c r="A5" s="63">
        <v>43436</v>
      </c>
      <c r="B5" s="66" t="str">
        <f t="shared" ref="B5" si="0">TEXT(A5,"aaa")</f>
        <v>日</v>
      </c>
      <c r="C5" s="58" t="s">
        <v>3</v>
      </c>
      <c r="D5" s="58" t="s">
        <v>4</v>
      </c>
      <c r="E5" s="6" t="s">
        <v>5</v>
      </c>
      <c r="F5" s="2"/>
      <c r="G5" s="58" t="s">
        <v>7</v>
      </c>
      <c r="H5" s="6" t="s">
        <v>5</v>
      </c>
      <c r="I5" s="28"/>
    </row>
    <row r="6" spans="1:9" x14ac:dyDescent="0.15">
      <c r="A6" s="64"/>
      <c r="B6" s="67"/>
      <c r="C6" s="59"/>
      <c r="D6" s="59"/>
      <c r="E6" s="7" t="s">
        <v>6</v>
      </c>
      <c r="F6" s="3"/>
      <c r="G6" s="59"/>
      <c r="H6" s="7" t="s">
        <v>6</v>
      </c>
      <c r="I6" s="29"/>
    </row>
    <row r="7" spans="1:9" ht="112.5" customHeight="1" thickBot="1" x14ac:dyDescent="0.2">
      <c r="A7" s="65"/>
      <c r="B7" s="68"/>
      <c r="C7" s="60" t="s">
        <v>1477</v>
      </c>
      <c r="D7" s="61"/>
      <c r="E7" s="61"/>
      <c r="F7" s="61"/>
      <c r="G7" s="61"/>
      <c r="H7" s="61"/>
      <c r="I7" s="62"/>
    </row>
    <row r="8" spans="1:9" x14ac:dyDescent="0.15">
      <c r="A8" s="52">
        <v>43437</v>
      </c>
      <c r="B8" s="66" t="str">
        <f t="shared" ref="B8" si="1">TEXT(A8,"aaa")</f>
        <v>月</v>
      </c>
      <c r="C8" s="58" t="s">
        <v>3</v>
      </c>
      <c r="D8" s="58" t="s">
        <v>4</v>
      </c>
      <c r="E8" s="6" t="s">
        <v>5</v>
      </c>
      <c r="F8" s="2"/>
      <c r="G8" s="58" t="s">
        <v>7</v>
      </c>
      <c r="H8" s="6" t="s">
        <v>5</v>
      </c>
      <c r="I8" s="28"/>
    </row>
    <row r="9" spans="1:9" x14ac:dyDescent="0.15">
      <c r="A9" s="53"/>
      <c r="B9" s="67"/>
      <c r="C9" s="59"/>
      <c r="D9" s="59"/>
      <c r="E9" s="7" t="s">
        <v>6</v>
      </c>
      <c r="F9" s="3"/>
      <c r="G9" s="59"/>
      <c r="H9" s="7" t="s">
        <v>6</v>
      </c>
      <c r="I9" s="29"/>
    </row>
    <row r="10" spans="1:9" ht="114" customHeight="1" thickBot="1" x14ac:dyDescent="0.2">
      <c r="A10" s="54"/>
      <c r="B10" s="68"/>
      <c r="C10" s="60" t="s">
        <v>1478</v>
      </c>
      <c r="D10" s="61"/>
      <c r="E10" s="61"/>
      <c r="F10" s="61"/>
      <c r="G10" s="61"/>
      <c r="H10" s="61"/>
      <c r="I10" s="62"/>
    </row>
    <row r="11" spans="1:9" x14ac:dyDescent="0.15">
      <c r="A11" s="63">
        <v>43438</v>
      </c>
      <c r="B11" s="66" t="str">
        <f t="shared" ref="B11" si="2">TEXT(A11,"aaa")</f>
        <v>火</v>
      </c>
      <c r="C11" s="58" t="s">
        <v>3</v>
      </c>
      <c r="D11" s="58" t="s">
        <v>4</v>
      </c>
      <c r="E11" s="6" t="s">
        <v>5</v>
      </c>
      <c r="F11" s="2"/>
      <c r="G11" s="58" t="s">
        <v>7</v>
      </c>
      <c r="H11" s="6" t="s">
        <v>5</v>
      </c>
      <c r="I11" s="28"/>
    </row>
    <row r="12" spans="1:9" x14ac:dyDescent="0.15">
      <c r="A12" s="64"/>
      <c r="B12" s="67"/>
      <c r="C12" s="59"/>
      <c r="D12" s="59"/>
      <c r="E12" s="7" t="s">
        <v>6</v>
      </c>
      <c r="F12" s="3"/>
      <c r="G12" s="59"/>
      <c r="H12" s="7" t="s">
        <v>6</v>
      </c>
      <c r="I12" s="29"/>
    </row>
    <row r="13" spans="1:9" ht="85.5" customHeight="1" thickBot="1" x14ac:dyDescent="0.2">
      <c r="A13" s="65"/>
      <c r="B13" s="68"/>
      <c r="C13" s="60" t="s">
        <v>1479</v>
      </c>
      <c r="D13" s="61"/>
      <c r="E13" s="61"/>
      <c r="F13" s="61"/>
      <c r="G13" s="61"/>
      <c r="H13" s="61"/>
      <c r="I13" s="62"/>
    </row>
    <row r="14" spans="1:9" x14ac:dyDescent="0.15">
      <c r="A14" s="52">
        <v>43439</v>
      </c>
      <c r="B14" s="66" t="str">
        <f t="shared" ref="B14" si="3">TEXT(A14,"aaa")</f>
        <v>水</v>
      </c>
      <c r="C14" s="58" t="s">
        <v>3</v>
      </c>
      <c r="D14" s="58" t="s">
        <v>4</v>
      </c>
      <c r="E14" s="6" t="s">
        <v>5</v>
      </c>
      <c r="F14" s="2"/>
      <c r="G14" s="58" t="s">
        <v>7</v>
      </c>
      <c r="H14" s="6" t="s">
        <v>5</v>
      </c>
      <c r="I14" s="28"/>
    </row>
    <row r="15" spans="1:9" x14ac:dyDescent="0.15">
      <c r="A15" s="53"/>
      <c r="B15" s="67"/>
      <c r="C15" s="59"/>
      <c r="D15" s="59"/>
      <c r="E15" s="7" t="s">
        <v>6</v>
      </c>
      <c r="F15" s="3"/>
      <c r="G15" s="59"/>
      <c r="H15" s="7" t="s">
        <v>6</v>
      </c>
      <c r="I15" s="29"/>
    </row>
    <row r="16" spans="1:9" ht="72" customHeight="1" thickBot="1" x14ac:dyDescent="0.2">
      <c r="A16" s="54"/>
      <c r="B16" s="68"/>
      <c r="C16" s="60" t="s">
        <v>1480</v>
      </c>
      <c r="D16" s="61"/>
      <c r="E16" s="61"/>
      <c r="F16" s="61"/>
      <c r="G16" s="61"/>
      <c r="H16" s="61"/>
      <c r="I16" s="62"/>
    </row>
    <row r="17" spans="1:9" x14ac:dyDescent="0.15">
      <c r="A17" s="63">
        <v>43440</v>
      </c>
      <c r="B17" s="66" t="str">
        <f t="shared" ref="B17" si="4">TEXT(A17,"aaa")</f>
        <v>木</v>
      </c>
      <c r="C17" s="58" t="s">
        <v>3</v>
      </c>
      <c r="D17" s="58" t="s">
        <v>4</v>
      </c>
      <c r="E17" s="6" t="s">
        <v>5</v>
      </c>
      <c r="F17" s="2"/>
      <c r="G17" s="58" t="s">
        <v>7</v>
      </c>
      <c r="H17" s="6" t="s">
        <v>5</v>
      </c>
      <c r="I17" s="28"/>
    </row>
    <row r="18" spans="1:9" x14ac:dyDescent="0.15">
      <c r="A18" s="64"/>
      <c r="B18" s="67"/>
      <c r="C18" s="59"/>
      <c r="D18" s="59"/>
      <c r="E18" s="7" t="s">
        <v>6</v>
      </c>
      <c r="F18" s="3"/>
      <c r="G18" s="59"/>
      <c r="H18" s="7" t="s">
        <v>6</v>
      </c>
      <c r="I18" s="29"/>
    </row>
    <row r="19" spans="1:9" ht="57.75" customHeight="1" thickBot="1" x14ac:dyDescent="0.2">
      <c r="A19" s="65"/>
      <c r="B19" s="68"/>
      <c r="C19" s="60" t="s">
        <v>1471</v>
      </c>
      <c r="D19" s="61"/>
      <c r="E19" s="61"/>
      <c r="F19" s="61"/>
      <c r="G19" s="61"/>
      <c r="H19" s="61"/>
      <c r="I19" s="62"/>
    </row>
    <row r="20" spans="1:9" x14ac:dyDescent="0.15">
      <c r="A20" s="52">
        <v>43441</v>
      </c>
      <c r="B20" s="66" t="str">
        <f t="shared" ref="B20" si="5">TEXT(A20,"aaa")</f>
        <v>金</v>
      </c>
      <c r="C20" s="58" t="s">
        <v>3</v>
      </c>
      <c r="D20" s="58" t="s">
        <v>4</v>
      </c>
      <c r="E20" s="6" t="s">
        <v>5</v>
      </c>
      <c r="F20" s="2"/>
      <c r="G20" s="58" t="s">
        <v>7</v>
      </c>
      <c r="H20" s="6" t="s">
        <v>5</v>
      </c>
      <c r="I20" s="28"/>
    </row>
    <row r="21" spans="1:9" x14ac:dyDescent="0.15">
      <c r="A21" s="53"/>
      <c r="B21" s="67"/>
      <c r="C21" s="59"/>
      <c r="D21" s="59"/>
      <c r="E21" s="7" t="s">
        <v>6</v>
      </c>
      <c r="F21" s="3"/>
      <c r="G21" s="59"/>
      <c r="H21" s="7" t="s">
        <v>6</v>
      </c>
      <c r="I21" s="29"/>
    </row>
    <row r="22" spans="1:9" ht="59.25" customHeight="1" thickBot="1" x14ac:dyDescent="0.2">
      <c r="A22" s="54"/>
      <c r="B22" s="68"/>
      <c r="C22" s="60" t="s">
        <v>1330</v>
      </c>
      <c r="D22" s="61"/>
      <c r="E22" s="61"/>
      <c r="F22" s="61"/>
      <c r="G22" s="61"/>
      <c r="H22" s="61"/>
      <c r="I22" s="62"/>
    </row>
    <row r="23" spans="1:9" x14ac:dyDescent="0.15">
      <c r="A23" s="63">
        <v>43442</v>
      </c>
      <c r="B23" s="66" t="str">
        <f t="shared" ref="B23" si="6">TEXT(A23,"aaa")</f>
        <v>土</v>
      </c>
      <c r="C23" s="58" t="s">
        <v>3</v>
      </c>
      <c r="D23" s="58" t="s">
        <v>4</v>
      </c>
      <c r="E23" s="6" t="s">
        <v>5</v>
      </c>
      <c r="F23" s="2"/>
      <c r="G23" s="58" t="s">
        <v>7</v>
      </c>
      <c r="H23" s="6" t="s">
        <v>5</v>
      </c>
      <c r="I23" s="28"/>
    </row>
    <row r="24" spans="1:9" x14ac:dyDescent="0.15">
      <c r="A24" s="64"/>
      <c r="B24" s="67"/>
      <c r="C24" s="59"/>
      <c r="D24" s="59"/>
      <c r="E24" s="7" t="s">
        <v>6</v>
      </c>
      <c r="F24" s="3"/>
      <c r="G24" s="59"/>
      <c r="H24" s="7" t="s">
        <v>6</v>
      </c>
      <c r="I24" s="29"/>
    </row>
    <row r="25" spans="1:9" ht="103.5" customHeight="1" thickBot="1" x14ac:dyDescent="0.2">
      <c r="A25" s="65"/>
      <c r="B25" s="68"/>
      <c r="C25" s="60" t="s">
        <v>1481</v>
      </c>
      <c r="D25" s="61"/>
      <c r="E25" s="61"/>
      <c r="F25" s="61"/>
      <c r="G25" s="61"/>
      <c r="H25" s="61"/>
      <c r="I25" s="62"/>
    </row>
    <row r="26" spans="1:9" x14ac:dyDescent="0.15">
      <c r="A26" s="52">
        <v>43443</v>
      </c>
      <c r="B26" s="66" t="str">
        <f t="shared" ref="B26" si="7">TEXT(A26,"aaa")</f>
        <v>日</v>
      </c>
      <c r="C26" s="58" t="s">
        <v>3</v>
      </c>
      <c r="D26" s="58" t="s">
        <v>4</v>
      </c>
      <c r="E26" s="6" t="s">
        <v>5</v>
      </c>
      <c r="F26" s="2"/>
      <c r="G26" s="58" t="s">
        <v>7</v>
      </c>
      <c r="H26" s="6" t="s">
        <v>5</v>
      </c>
      <c r="I26" s="28"/>
    </row>
    <row r="27" spans="1:9" x14ac:dyDescent="0.15">
      <c r="A27" s="53"/>
      <c r="B27" s="67"/>
      <c r="C27" s="59"/>
      <c r="D27" s="59"/>
      <c r="E27" s="7" t="s">
        <v>6</v>
      </c>
      <c r="F27" s="3"/>
      <c r="G27" s="59"/>
      <c r="H27" s="7" t="s">
        <v>6</v>
      </c>
      <c r="I27" s="29"/>
    </row>
    <row r="28" spans="1:9" ht="102" customHeight="1" thickBot="1" x14ac:dyDescent="0.2">
      <c r="A28" s="54"/>
      <c r="B28" s="68"/>
      <c r="C28" s="60" t="s">
        <v>1482</v>
      </c>
      <c r="D28" s="61"/>
      <c r="E28" s="61"/>
      <c r="F28" s="61"/>
      <c r="G28" s="61"/>
      <c r="H28" s="61"/>
      <c r="I28" s="62"/>
    </row>
    <row r="29" spans="1:9" x14ac:dyDescent="0.15">
      <c r="A29" s="63">
        <v>43444</v>
      </c>
      <c r="B29" s="66" t="str">
        <f t="shared" ref="B29" si="8">TEXT(A29,"aaa")</f>
        <v>月</v>
      </c>
      <c r="C29" s="58" t="s">
        <v>3</v>
      </c>
      <c r="D29" s="58" t="s">
        <v>4</v>
      </c>
      <c r="E29" s="6" t="s">
        <v>5</v>
      </c>
      <c r="F29" s="2"/>
      <c r="G29" s="58" t="s">
        <v>7</v>
      </c>
      <c r="H29" s="6" t="s">
        <v>5</v>
      </c>
      <c r="I29" s="28"/>
    </row>
    <row r="30" spans="1:9" x14ac:dyDescent="0.15">
      <c r="A30" s="64"/>
      <c r="B30" s="67"/>
      <c r="C30" s="59"/>
      <c r="D30" s="59"/>
      <c r="E30" s="7" t="s">
        <v>6</v>
      </c>
      <c r="F30" s="3"/>
      <c r="G30" s="59"/>
      <c r="H30" s="7" t="s">
        <v>6</v>
      </c>
      <c r="I30" s="29"/>
    </row>
    <row r="31" spans="1:9" ht="72.75" customHeight="1" thickBot="1" x14ac:dyDescent="0.2">
      <c r="A31" s="65"/>
      <c r="B31" s="68"/>
      <c r="C31" s="60" t="s">
        <v>1483</v>
      </c>
      <c r="D31" s="61"/>
      <c r="E31" s="61"/>
      <c r="F31" s="61"/>
      <c r="G31" s="61"/>
      <c r="H31" s="61"/>
      <c r="I31" s="62"/>
    </row>
    <row r="32" spans="1:9" x14ac:dyDescent="0.15">
      <c r="A32" s="52">
        <v>43445</v>
      </c>
      <c r="B32" s="66" t="str">
        <f t="shared" ref="B32" si="9">TEXT(A32,"aaa")</f>
        <v>火</v>
      </c>
      <c r="C32" s="58" t="s">
        <v>3</v>
      </c>
      <c r="D32" s="58" t="s">
        <v>4</v>
      </c>
      <c r="E32" s="6" t="s">
        <v>5</v>
      </c>
      <c r="F32" s="2"/>
      <c r="G32" s="58" t="s">
        <v>7</v>
      </c>
      <c r="H32" s="6" t="s">
        <v>5</v>
      </c>
      <c r="I32" s="28"/>
    </row>
    <row r="33" spans="1:9" x14ac:dyDescent="0.15">
      <c r="A33" s="53"/>
      <c r="B33" s="67"/>
      <c r="C33" s="59"/>
      <c r="D33" s="59"/>
      <c r="E33" s="7" t="s">
        <v>6</v>
      </c>
      <c r="F33" s="3"/>
      <c r="G33" s="59"/>
      <c r="H33" s="7" t="s">
        <v>6</v>
      </c>
      <c r="I33" s="29"/>
    </row>
    <row r="34" spans="1:9" ht="82.5" customHeight="1" thickBot="1" x14ac:dyDescent="0.2">
      <c r="A34" s="54"/>
      <c r="B34" s="68"/>
      <c r="C34" s="60" t="s">
        <v>1484</v>
      </c>
      <c r="D34" s="61"/>
      <c r="E34" s="61"/>
      <c r="F34" s="61"/>
      <c r="G34" s="61"/>
      <c r="H34" s="61"/>
      <c r="I34" s="62"/>
    </row>
    <row r="35" spans="1:9" x14ac:dyDescent="0.15">
      <c r="A35" s="63">
        <v>43446</v>
      </c>
      <c r="B35" s="66" t="str">
        <f t="shared" ref="B35" si="10">TEXT(A35,"aaa")</f>
        <v>水</v>
      </c>
      <c r="C35" s="58" t="s">
        <v>3</v>
      </c>
      <c r="D35" s="58" t="s">
        <v>4</v>
      </c>
      <c r="E35" s="6" t="s">
        <v>5</v>
      </c>
      <c r="F35" s="2"/>
      <c r="G35" s="58" t="s">
        <v>7</v>
      </c>
      <c r="H35" s="6" t="s">
        <v>5</v>
      </c>
      <c r="I35" s="28"/>
    </row>
    <row r="36" spans="1:9" x14ac:dyDescent="0.15">
      <c r="A36" s="64"/>
      <c r="B36" s="67"/>
      <c r="C36" s="59"/>
      <c r="D36" s="59"/>
      <c r="E36" s="7" t="s">
        <v>6</v>
      </c>
      <c r="F36" s="3"/>
      <c r="G36" s="59"/>
      <c r="H36" s="7" t="s">
        <v>6</v>
      </c>
      <c r="I36" s="29"/>
    </row>
    <row r="37" spans="1:9" ht="101.25" customHeight="1" thickBot="1" x14ac:dyDescent="0.2">
      <c r="A37" s="65"/>
      <c r="B37" s="68"/>
      <c r="C37" s="60" t="s">
        <v>1485</v>
      </c>
      <c r="D37" s="61"/>
      <c r="E37" s="61"/>
      <c r="F37" s="61"/>
      <c r="G37" s="61"/>
      <c r="H37" s="61"/>
      <c r="I37" s="62"/>
    </row>
    <row r="38" spans="1:9" x14ac:dyDescent="0.15">
      <c r="A38" s="52">
        <v>43447</v>
      </c>
      <c r="B38" s="66" t="str">
        <f t="shared" ref="B38" si="11">TEXT(A38,"aaa")</f>
        <v>木</v>
      </c>
      <c r="C38" s="58" t="s">
        <v>3</v>
      </c>
      <c r="D38" s="58" t="s">
        <v>4</v>
      </c>
      <c r="E38" s="6" t="s">
        <v>5</v>
      </c>
      <c r="F38" s="2"/>
      <c r="G38" s="58" t="s">
        <v>7</v>
      </c>
      <c r="H38" s="6" t="s">
        <v>5</v>
      </c>
      <c r="I38" s="28"/>
    </row>
    <row r="39" spans="1:9" x14ac:dyDescent="0.15">
      <c r="A39" s="53"/>
      <c r="B39" s="67"/>
      <c r="C39" s="59"/>
      <c r="D39" s="59"/>
      <c r="E39" s="7" t="s">
        <v>6</v>
      </c>
      <c r="F39" s="3"/>
      <c r="G39" s="59"/>
      <c r="H39" s="7" t="s">
        <v>6</v>
      </c>
      <c r="I39" s="29"/>
    </row>
    <row r="40" spans="1:9" ht="60.75" customHeight="1" thickBot="1" x14ac:dyDescent="0.2">
      <c r="A40" s="54"/>
      <c r="B40" s="68"/>
      <c r="C40" s="60" t="s">
        <v>1256</v>
      </c>
      <c r="D40" s="61"/>
      <c r="E40" s="61"/>
      <c r="F40" s="61"/>
      <c r="G40" s="61"/>
      <c r="H40" s="61"/>
      <c r="I40" s="62"/>
    </row>
    <row r="41" spans="1:9" ht="13.5" customHeight="1" x14ac:dyDescent="0.15">
      <c r="A41" s="63">
        <v>43448</v>
      </c>
      <c r="B41" s="66" t="str">
        <f t="shared" ref="B41" si="12">TEXT(A41,"aaa")</f>
        <v>金</v>
      </c>
      <c r="C41" s="58" t="s">
        <v>3</v>
      </c>
      <c r="D41" s="58" t="s">
        <v>4</v>
      </c>
      <c r="E41" s="6" t="s">
        <v>5</v>
      </c>
      <c r="F41" s="2"/>
      <c r="G41" s="58" t="s">
        <v>7</v>
      </c>
      <c r="H41" s="6" t="s">
        <v>5</v>
      </c>
      <c r="I41" s="28"/>
    </row>
    <row r="42" spans="1:9" x14ac:dyDescent="0.15">
      <c r="A42" s="64"/>
      <c r="B42" s="67"/>
      <c r="C42" s="59"/>
      <c r="D42" s="59"/>
      <c r="E42" s="7" t="s">
        <v>6</v>
      </c>
      <c r="F42" s="3"/>
      <c r="G42" s="59"/>
      <c r="H42" s="7" t="s">
        <v>6</v>
      </c>
      <c r="I42" s="29"/>
    </row>
    <row r="43" spans="1:9" ht="57.75" customHeight="1" thickBot="1" x14ac:dyDescent="0.2">
      <c r="A43" s="65"/>
      <c r="B43" s="68"/>
      <c r="C43" s="60" t="s">
        <v>1256</v>
      </c>
      <c r="D43" s="61"/>
      <c r="E43" s="61"/>
      <c r="F43" s="61"/>
      <c r="G43" s="61"/>
      <c r="H43" s="61"/>
      <c r="I43" s="62"/>
    </row>
    <row r="44" spans="1:9" x14ac:dyDescent="0.15">
      <c r="A44" s="52">
        <v>43449</v>
      </c>
      <c r="B44" s="66" t="str">
        <f t="shared" ref="B44" si="13">TEXT(A44,"aaa")</f>
        <v>土</v>
      </c>
      <c r="C44" s="58" t="s">
        <v>3</v>
      </c>
      <c r="D44" s="58" t="s">
        <v>4</v>
      </c>
      <c r="E44" s="6" t="s">
        <v>5</v>
      </c>
      <c r="F44" s="2"/>
      <c r="G44" s="58" t="s">
        <v>7</v>
      </c>
      <c r="H44" s="6" t="s">
        <v>5</v>
      </c>
      <c r="I44" s="28"/>
    </row>
    <row r="45" spans="1:9" x14ac:dyDescent="0.15">
      <c r="A45" s="53"/>
      <c r="B45" s="67"/>
      <c r="C45" s="59"/>
      <c r="D45" s="59"/>
      <c r="E45" s="7" t="s">
        <v>6</v>
      </c>
      <c r="F45" s="3"/>
      <c r="G45" s="59"/>
      <c r="H45" s="7" t="s">
        <v>6</v>
      </c>
      <c r="I45" s="29"/>
    </row>
    <row r="46" spans="1:9" ht="57.75" customHeight="1" thickBot="1" x14ac:dyDescent="0.2">
      <c r="A46" s="54"/>
      <c r="B46" s="68"/>
      <c r="C46" s="60" t="s">
        <v>1256</v>
      </c>
      <c r="D46" s="61"/>
      <c r="E46" s="61"/>
      <c r="F46" s="61"/>
      <c r="G46" s="61"/>
      <c r="H46" s="61"/>
      <c r="I46" s="62"/>
    </row>
    <row r="47" spans="1:9" x14ac:dyDescent="0.15">
      <c r="A47" s="63">
        <v>43450</v>
      </c>
      <c r="B47" s="66" t="str">
        <f t="shared" ref="B47" si="14">TEXT(A47,"aaa")</f>
        <v>日</v>
      </c>
      <c r="C47" s="58" t="s">
        <v>3</v>
      </c>
      <c r="D47" s="58" t="s">
        <v>4</v>
      </c>
      <c r="E47" s="6" t="s">
        <v>5</v>
      </c>
      <c r="F47" s="2"/>
      <c r="G47" s="58" t="s">
        <v>7</v>
      </c>
      <c r="H47" s="6" t="s">
        <v>5</v>
      </c>
      <c r="I47" s="28"/>
    </row>
    <row r="48" spans="1:9" x14ac:dyDescent="0.15">
      <c r="A48" s="64"/>
      <c r="B48" s="67"/>
      <c r="C48" s="59"/>
      <c r="D48" s="59"/>
      <c r="E48" s="7" t="s">
        <v>6</v>
      </c>
      <c r="F48" s="3"/>
      <c r="G48" s="59"/>
      <c r="H48" s="7" t="s">
        <v>6</v>
      </c>
      <c r="I48" s="29"/>
    </row>
    <row r="49" spans="1:9" ht="57.75" customHeight="1" thickBot="1" x14ac:dyDescent="0.2">
      <c r="A49" s="65"/>
      <c r="B49" s="68"/>
      <c r="C49" s="60" t="s">
        <v>1256</v>
      </c>
      <c r="D49" s="61"/>
      <c r="E49" s="61"/>
      <c r="F49" s="61"/>
      <c r="G49" s="61"/>
      <c r="H49" s="61"/>
      <c r="I49" s="62"/>
    </row>
    <row r="50" spans="1:9" x14ac:dyDescent="0.15">
      <c r="A50" s="52">
        <v>43451</v>
      </c>
      <c r="B50" s="66" t="str">
        <f t="shared" ref="B50" si="15">TEXT(A50,"aaa")</f>
        <v>月</v>
      </c>
      <c r="C50" s="58" t="s">
        <v>3</v>
      </c>
      <c r="D50" s="58" t="s">
        <v>4</v>
      </c>
      <c r="E50" s="6" t="s">
        <v>5</v>
      </c>
      <c r="F50" s="2"/>
      <c r="G50" s="58" t="s">
        <v>7</v>
      </c>
      <c r="H50" s="6" t="s">
        <v>5</v>
      </c>
      <c r="I50" s="28"/>
    </row>
    <row r="51" spans="1:9" x14ac:dyDescent="0.15">
      <c r="A51" s="53"/>
      <c r="B51" s="67"/>
      <c r="C51" s="59"/>
      <c r="D51" s="59"/>
      <c r="E51" s="7" t="s">
        <v>6</v>
      </c>
      <c r="F51" s="3"/>
      <c r="G51" s="59"/>
      <c r="H51" s="7" t="s">
        <v>6</v>
      </c>
      <c r="I51" s="29"/>
    </row>
    <row r="52" spans="1:9" ht="56.25" customHeight="1" thickBot="1" x14ac:dyDescent="0.2">
      <c r="A52" s="54"/>
      <c r="B52" s="68"/>
      <c r="C52" s="60" t="s">
        <v>1492</v>
      </c>
      <c r="D52" s="61"/>
      <c r="E52" s="61"/>
      <c r="F52" s="61"/>
      <c r="G52" s="61"/>
      <c r="H52" s="61"/>
      <c r="I52" s="62"/>
    </row>
    <row r="53" spans="1:9" x14ac:dyDescent="0.15">
      <c r="A53" s="63">
        <v>43452</v>
      </c>
      <c r="B53" s="66" t="str">
        <f t="shared" ref="B53" si="16">TEXT(A53,"aaa")</f>
        <v>火</v>
      </c>
      <c r="C53" s="58" t="s">
        <v>3</v>
      </c>
      <c r="D53" s="58" t="s">
        <v>4</v>
      </c>
      <c r="E53" s="6" t="s">
        <v>5</v>
      </c>
      <c r="F53" s="2"/>
      <c r="G53" s="58" t="s">
        <v>7</v>
      </c>
      <c r="H53" s="6" t="s">
        <v>5</v>
      </c>
      <c r="I53" s="28"/>
    </row>
    <row r="54" spans="1:9" x14ac:dyDescent="0.15">
      <c r="A54" s="64"/>
      <c r="B54" s="67"/>
      <c r="C54" s="59"/>
      <c r="D54" s="59"/>
      <c r="E54" s="7" t="s">
        <v>6</v>
      </c>
      <c r="F54" s="3"/>
      <c r="G54" s="59"/>
      <c r="H54" s="7" t="s">
        <v>6</v>
      </c>
      <c r="I54" s="29"/>
    </row>
    <row r="55" spans="1:9" ht="55.5" customHeight="1" thickBot="1" x14ac:dyDescent="0.2">
      <c r="A55" s="65"/>
      <c r="B55" s="68"/>
      <c r="C55" s="60" t="s">
        <v>1256</v>
      </c>
      <c r="D55" s="61"/>
      <c r="E55" s="61"/>
      <c r="F55" s="61"/>
      <c r="G55" s="61"/>
      <c r="H55" s="61"/>
      <c r="I55" s="62"/>
    </row>
    <row r="56" spans="1:9" x14ac:dyDescent="0.15">
      <c r="A56" s="52">
        <v>43453</v>
      </c>
      <c r="B56" s="66" t="str">
        <f t="shared" ref="B56" si="17">TEXT(A56,"aaa")</f>
        <v>水</v>
      </c>
      <c r="C56" s="58" t="s">
        <v>3</v>
      </c>
      <c r="D56" s="58" t="s">
        <v>4</v>
      </c>
      <c r="E56" s="6" t="s">
        <v>5</v>
      </c>
      <c r="F56" s="2"/>
      <c r="G56" s="58" t="s">
        <v>7</v>
      </c>
      <c r="H56" s="6" t="s">
        <v>5</v>
      </c>
      <c r="I56" s="28"/>
    </row>
    <row r="57" spans="1:9" x14ac:dyDescent="0.15">
      <c r="A57" s="53"/>
      <c r="B57" s="67"/>
      <c r="C57" s="59"/>
      <c r="D57" s="59"/>
      <c r="E57" s="7" t="s">
        <v>6</v>
      </c>
      <c r="F57" s="3"/>
      <c r="G57" s="59"/>
      <c r="H57" s="7" t="s">
        <v>6</v>
      </c>
      <c r="I57" s="29"/>
    </row>
    <row r="58" spans="1:9" ht="71.25" customHeight="1" thickBot="1" x14ac:dyDescent="0.2">
      <c r="A58" s="54"/>
      <c r="B58" s="68"/>
      <c r="C58" s="60" t="s">
        <v>1486</v>
      </c>
      <c r="D58" s="61"/>
      <c r="E58" s="61"/>
      <c r="F58" s="61"/>
      <c r="G58" s="61"/>
      <c r="H58" s="61"/>
      <c r="I58" s="62"/>
    </row>
    <row r="59" spans="1:9" x14ac:dyDescent="0.15">
      <c r="A59" s="63">
        <v>43454</v>
      </c>
      <c r="B59" s="66" t="str">
        <f t="shared" ref="B59" si="18">TEXT(A59,"aaa")</f>
        <v>木</v>
      </c>
      <c r="C59" s="58" t="s">
        <v>3</v>
      </c>
      <c r="D59" s="58" t="s">
        <v>4</v>
      </c>
      <c r="E59" s="6" t="s">
        <v>5</v>
      </c>
      <c r="F59" s="2"/>
      <c r="G59" s="58" t="s">
        <v>7</v>
      </c>
      <c r="H59" s="6" t="s">
        <v>5</v>
      </c>
      <c r="I59" s="28"/>
    </row>
    <row r="60" spans="1:9" x14ac:dyDescent="0.15">
      <c r="A60" s="64"/>
      <c r="B60" s="67"/>
      <c r="C60" s="59"/>
      <c r="D60" s="59"/>
      <c r="E60" s="7" t="s">
        <v>6</v>
      </c>
      <c r="F60" s="3"/>
      <c r="G60" s="59"/>
      <c r="H60" s="7" t="s">
        <v>6</v>
      </c>
      <c r="I60" s="29"/>
    </row>
    <row r="61" spans="1:9" ht="69.75" customHeight="1" thickBot="1" x14ac:dyDescent="0.2">
      <c r="A61" s="65"/>
      <c r="B61" s="68"/>
      <c r="C61" s="60" t="s">
        <v>1487</v>
      </c>
      <c r="D61" s="61"/>
      <c r="E61" s="61"/>
      <c r="F61" s="61"/>
      <c r="G61" s="61"/>
      <c r="H61" s="61"/>
      <c r="I61" s="62"/>
    </row>
    <row r="62" spans="1:9" x14ac:dyDescent="0.15">
      <c r="A62" s="52">
        <v>43455</v>
      </c>
      <c r="B62" s="66" t="str">
        <f t="shared" ref="B62" si="19">TEXT(A62,"aaa")</f>
        <v>金</v>
      </c>
      <c r="C62" s="58" t="s">
        <v>3</v>
      </c>
      <c r="D62" s="58" t="s">
        <v>4</v>
      </c>
      <c r="E62" s="6" t="s">
        <v>5</v>
      </c>
      <c r="F62" s="2"/>
      <c r="G62" s="58" t="s">
        <v>7</v>
      </c>
      <c r="H62" s="6" t="s">
        <v>5</v>
      </c>
      <c r="I62" s="28"/>
    </row>
    <row r="63" spans="1:9" x14ac:dyDescent="0.15">
      <c r="A63" s="53"/>
      <c r="B63" s="67"/>
      <c r="C63" s="59"/>
      <c r="D63" s="59"/>
      <c r="E63" s="7" t="s">
        <v>6</v>
      </c>
      <c r="F63" s="3"/>
      <c r="G63" s="59"/>
      <c r="H63" s="7" t="s">
        <v>6</v>
      </c>
      <c r="I63" s="29"/>
    </row>
    <row r="64" spans="1:9" ht="82.5" customHeight="1" thickBot="1" x14ac:dyDescent="0.2">
      <c r="A64" s="54"/>
      <c r="B64" s="68"/>
      <c r="C64" s="60" t="s">
        <v>1488</v>
      </c>
      <c r="D64" s="61"/>
      <c r="E64" s="61"/>
      <c r="F64" s="61"/>
      <c r="G64" s="61"/>
      <c r="H64" s="61"/>
      <c r="I64" s="62"/>
    </row>
    <row r="65" spans="1:9" x14ac:dyDescent="0.15">
      <c r="A65" s="63">
        <v>43456</v>
      </c>
      <c r="B65" s="66" t="str">
        <f t="shared" ref="B65" si="20">TEXT(A65,"aaa")</f>
        <v>土</v>
      </c>
      <c r="C65" s="58" t="s">
        <v>3</v>
      </c>
      <c r="D65" s="58" t="s">
        <v>4</v>
      </c>
      <c r="E65" s="6" t="s">
        <v>5</v>
      </c>
      <c r="F65" s="2"/>
      <c r="G65" s="58" t="s">
        <v>7</v>
      </c>
      <c r="H65" s="6" t="s">
        <v>5</v>
      </c>
      <c r="I65" s="28"/>
    </row>
    <row r="66" spans="1:9" x14ac:dyDescent="0.15">
      <c r="A66" s="64"/>
      <c r="B66" s="67"/>
      <c r="C66" s="59"/>
      <c r="D66" s="59"/>
      <c r="E66" s="7" t="s">
        <v>6</v>
      </c>
      <c r="F66" s="3"/>
      <c r="G66" s="59"/>
      <c r="H66" s="7" t="s">
        <v>6</v>
      </c>
      <c r="I66" s="29"/>
    </row>
    <row r="67" spans="1:9" ht="84.75" customHeight="1" thickBot="1" x14ac:dyDescent="0.2">
      <c r="A67" s="65"/>
      <c r="B67" s="68"/>
      <c r="C67" s="60" t="s">
        <v>1489</v>
      </c>
      <c r="D67" s="61"/>
      <c r="E67" s="61"/>
      <c r="F67" s="61"/>
      <c r="G67" s="61"/>
      <c r="H67" s="61"/>
      <c r="I67" s="62"/>
    </row>
    <row r="68" spans="1:9" x14ac:dyDescent="0.15">
      <c r="A68" s="52">
        <v>43457</v>
      </c>
      <c r="B68" s="66" t="str">
        <f t="shared" ref="B68" si="21">TEXT(A68,"aaa")</f>
        <v>日</v>
      </c>
      <c r="C68" s="58" t="s">
        <v>3</v>
      </c>
      <c r="D68" s="58" t="s">
        <v>4</v>
      </c>
      <c r="E68" s="6" t="s">
        <v>5</v>
      </c>
      <c r="F68" s="2"/>
      <c r="G68" s="58" t="s">
        <v>7</v>
      </c>
      <c r="H68" s="6" t="s">
        <v>5</v>
      </c>
      <c r="I68" s="28"/>
    </row>
    <row r="69" spans="1:9" x14ac:dyDescent="0.15">
      <c r="A69" s="53"/>
      <c r="B69" s="67"/>
      <c r="C69" s="59"/>
      <c r="D69" s="59"/>
      <c r="E69" s="7" t="s">
        <v>6</v>
      </c>
      <c r="F69" s="3"/>
      <c r="G69" s="59"/>
      <c r="H69" s="7" t="s">
        <v>6</v>
      </c>
      <c r="I69" s="29"/>
    </row>
    <row r="70" spans="1:9" ht="88.5" customHeight="1" thickBot="1" x14ac:dyDescent="0.2">
      <c r="A70" s="54"/>
      <c r="B70" s="68"/>
      <c r="C70" s="60" t="s">
        <v>1490</v>
      </c>
      <c r="D70" s="61"/>
      <c r="E70" s="61"/>
      <c r="F70" s="61"/>
      <c r="G70" s="61"/>
      <c r="H70" s="61"/>
      <c r="I70" s="62"/>
    </row>
    <row r="71" spans="1:9" x14ac:dyDescent="0.15">
      <c r="A71" s="63">
        <v>43458</v>
      </c>
      <c r="B71" s="66" t="str">
        <f t="shared" ref="B71" si="22">TEXT(A71,"aaa")</f>
        <v>月</v>
      </c>
      <c r="C71" s="58" t="s">
        <v>3</v>
      </c>
      <c r="D71" s="58" t="s">
        <v>4</v>
      </c>
      <c r="E71" s="6" t="s">
        <v>5</v>
      </c>
      <c r="F71" s="2"/>
      <c r="G71" s="58" t="s">
        <v>7</v>
      </c>
      <c r="H71" s="6" t="s">
        <v>5</v>
      </c>
      <c r="I71" s="28"/>
    </row>
    <row r="72" spans="1:9" x14ac:dyDescent="0.15">
      <c r="A72" s="64"/>
      <c r="B72" s="67"/>
      <c r="C72" s="59"/>
      <c r="D72" s="59"/>
      <c r="E72" s="7" t="s">
        <v>6</v>
      </c>
      <c r="F72" s="3"/>
      <c r="G72" s="59"/>
      <c r="H72" s="7" t="s">
        <v>6</v>
      </c>
      <c r="I72" s="29"/>
    </row>
    <row r="73" spans="1:9" ht="65.25" customHeight="1" thickBot="1" x14ac:dyDescent="0.2">
      <c r="A73" s="65"/>
      <c r="B73" s="68"/>
      <c r="C73" s="60" t="s">
        <v>1491</v>
      </c>
      <c r="D73" s="61"/>
      <c r="E73" s="61"/>
      <c r="F73" s="61"/>
      <c r="G73" s="61"/>
      <c r="H73" s="61"/>
      <c r="I73" s="62"/>
    </row>
    <row r="74" spans="1:9" x14ac:dyDescent="0.15">
      <c r="A74" s="52">
        <v>43459</v>
      </c>
      <c r="B74" s="66" t="str">
        <f t="shared" ref="B74" si="23">TEXT(A74,"aaa")</f>
        <v>火</v>
      </c>
      <c r="C74" s="58" t="s">
        <v>3</v>
      </c>
      <c r="D74" s="58" t="s">
        <v>4</v>
      </c>
      <c r="E74" s="6" t="s">
        <v>5</v>
      </c>
      <c r="F74" s="2"/>
      <c r="G74" s="58" t="s">
        <v>7</v>
      </c>
      <c r="H74" s="6" t="s">
        <v>5</v>
      </c>
      <c r="I74" s="28"/>
    </row>
    <row r="75" spans="1:9" x14ac:dyDescent="0.15">
      <c r="A75" s="53"/>
      <c r="B75" s="67"/>
      <c r="C75" s="59"/>
      <c r="D75" s="59"/>
      <c r="E75" s="7" t="s">
        <v>6</v>
      </c>
      <c r="F75" s="3"/>
      <c r="G75" s="59"/>
      <c r="H75" s="7" t="s">
        <v>6</v>
      </c>
      <c r="I75" s="29"/>
    </row>
    <row r="76" spans="1:9" ht="82.5" customHeight="1" thickBot="1" x14ac:dyDescent="0.2">
      <c r="A76" s="54"/>
      <c r="B76" s="68"/>
      <c r="C76" s="60" t="s">
        <v>1493</v>
      </c>
      <c r="D76" s="61"/>
      <c r="E76" s="61"/>
      <c r="F76" s="61"/>
      <c r="G76" s="61"/>
      <c r="H76" s="61"/>
      <c r="I76" s="62"/>
    </row>
    <row r="77" spans="1:9" x14ac:dyDescent="0.15">
      <c r="A77" s="63">
        <v>43460</v>
      </c>
      <c r="B77" s="66" t="str">
        <f t="shared" ref="B77" si="24">TEXT(A77,"aaa")</f>
        <v>水</v>
      </c>
      <c r="C77" s="58" t="s">
        <v>3</v>
      </c>
      <c r="D77" s="58" t="s">
        <v>4</v>
      </c>
      <c r="E77" s="6" t="s">
        <v>5</v>
      </c>
      <c r="F77" s="2"/>
      <c r="G77" s="58" t="s">
        <v>7</v>
      </c>
      <c r="H77" s="6" t="s">
        <v>5</v>
      </c>
      <c r="I77" s="28"/>
    </row>
    <row r="78" spans="1:9" x14ac:dyDescent="0.15">
      <c r="A78" s="64"/>
      <c r="B78" s="67"/>
      <c r="C78" s="59"/>
      <c r="D78" s="59"/>
      <c r="E78" s="7" t="s">
        <v>6</v>
      </c>
      <c r="F78" s="3"/>
      <c r="G78" s="59"/>
      <c r="H78" s="7" t="s">
        <v>6</v>
      </c>
      <c r="I78" s="29"/>
    </row>
    <row r="79" spans="1:9" ht="127.5" customHeight="1" thickBot="1" x14ac:dyDescent="0.2">
      <c r="A79" s="65"/>
      <c r="B79" s="68"/>
      <c r="C79" s="60" t="s">
        <v>1494</v>
      </c>
      <c r="D79" s="61"/>
      <c r="E79" s="61"/>
      <c r="F79" s="61"/>
      <c r="G79" s="61"/>
      <c r="H79" s="61"/>
      <c r="I79" s="62"/>
    </row>
    <row r="80" spans="1:9" x14ac:dyDescent="0.15">
      <c r="A80" s="52">
        <v>43461</v>
      </c>
      <c r="B80" s="66" t="str">
        <f t="shared" ref="B80" si="25">TEXT(A80,"aaa")</f>
        <v>木</v>
      </c>
      <c r="C80" s="58" t="s">
        <v>3</v>
      </c>
      <c r="D80" s="58" t="s">
        <v>4</v>
      </c>
      <c r="E80" s="6" t="s">
        <v>5</v>
      </c>
      <c r="F80" s="2"/>
      <c r="G80" s="58" t="s">
        <v>7</v>
      </c>
      <c r="H80" s="6" t="s">
        <v>5</v>
      </c>
      <c r="I80" s="28"/>
    </row>
    <row r="81" spans="1:9" x14ac:dyDescent="0.15">
      <c r="A81" s="53"/>
      <c r="B81" s="67"/>
      <c r="C81" s="59"/>
      <c r="D81" s="59"/>
      <c r="E81" s="7" t="s">
        <v>6</v>
      </c>
      <c r="F81" s="3"/>
      <c r="G81" s="59"/>
      <c r="H81" s="7" t="s">
        <v>6</v>
      </c>
      <c r="I81" s="29"/>
    </row>
    <row r="82" spans="1:9" ht="86.25" customHeight="1" thickBot="1" x14ac:dyDescent="0.2">
      <c r="A82" s="54"/>
      <c r="B82" s="68"/>
      <c r="C82" s="60" t="s">
        <v>1495</v>
      </c>
      <c r="D82" s="61"/>
      <c r="E82" s="61"/>
      <c r="F82" s="61"/>
      <c r="G82" s="61"/>
      <c r="H82" s="61"/>
      <c r="I82" s="62"/>
    </row>
    <row r="83" spans="1:9" x14ac:dyDescent="0.15">
      <c r="A83" s="63">
        <v>43462</v>
      </c>
      <c r="B83" s="66" t="str">
        <f t="shared" ref="B83" si="26">TEXT(A83,"aaa")</f>
        <v>金</v>
      </c>
      <c r="C83" s="58" t="s">
        <v>3</v>
      </c>
      <c r="D83" s="58" t="s">
        <v>4</v>
      </c>
      <c r="E83" s="6" t="s">
        <v>5</v>
      </c>
      <c r="F83" s="2"/>
      <c r="G83" s="58" t="s">
        <v>7</v>
      </c>
      <c r="H83" s="6" t="s">
        <v>5</v>
      </c>
      <c r="I83" s="28"/>
    </row>
    <row r="84" spans="1:9" x14ac:dyDescent="0.15">
      <c r="A84" s="64"/>
      <c r="B84" s="67"/>
      <c r="C84" s="59"/>
      <c r="D84" s="59"/>
      <c r="E84" s="7" t="s">
        <v>6</v>
      </c>
      <c r="F84" s="3"/>
      <c r="G84" s="59"/>
      <c r="H84" s="7" t="s">
        <v>6</v>
      </c>
      <c r="I84" s="29"/>
    </row>
    <row r="85" spans="1:9" ht="89.25" customHeight="1" thickBot="1" x14ac:dyDescent="0.2">
      <c r="A85" s="65"/>
      <c r="B85" s="68"/>
      <c r="C85" s="60" t="s">
        <v>1496</v>
      </c>
      <c r="D85" s="61"/>
      <c r="E85" s="61"/>
      <c r="F85" s="61"/>
      <c r="G85" s="61"/>
      <c r="H85" s="61"/>
      <c r="I85" s="62"/>
    </row>
    <row r="86" spans="1:9" x14ac:dyDescent="0.15">
      <c r="A86" s="52">
        <v>43463</v>
      </c>
      <c r="B86" s="66" t="str">
        <f t="shared" ref="B86" si="27">TEXT(A86,"aaa")</f>
        <v>土</v>
      </c>
      <c r="C86" s="58" t="s">
        <v>3</v>
      </c>
      <c r="D86" s="58" t="s">
        <v>4</v>
      </c>
      <c r="E86" s="6" t="s">
        <v>5</v>
      </c>
      <c r="F86" s="2"/>
      <c r="G86" s="58" t="s">
        <v>7</v>
      </c>
      <c r="H86" s="6" t="s">
        <v>5</v>
      </c>
      <c r="I86" s="28"/>
    </row>
    <row r="87" spans="1:9" x14ac:dyDescent="0.15">
      <c r="A87" s="53"/>
      <c r="B87" s="67"/>
      <c r="C87" s="59"/>
      <c r="D87" s="59"/>
      <c r="E87" s="7" t="s">
        <v>6</v>
      </c>
      <c r="F87" s="3"/>
      <c r="G87" s="59"/>
      <c r="H87" s="7" t="s">
        <v>6</v>
      </c>
      <c r="I87" s="29"/>
    </row>
    <row r="88" spans="1:9" ht="69.75" customHeight="1" thickBot="1" x14ac:dyDescent="0.2">
      <c r="A88" s="54"/>
      <c r="B88" s="68"/>
      <c r="C88" s="60" t="s">
        <v>1497</v>
      </c>
      <c r="D88" s="61"/>
      <c r="E88" s="61"/>
      <c r="F88" s="61"/>
      <c r="G88" s="61"/>
      <c r="H88" s="61"/>
      <c r="I88" s="62"/>
    </row>
    <row r="89" spans="1:9" x14ac:dyDescent="0.15">
      <c r="A89" s="63">
        <v>43464</v>
      </c>
      <c r="B89" s="66" t="str">
        <f t="shared" ref="B89" si="28">TEXT(A89,"aaa")</f>
        <v>日</v>
      </c>
      <c r="C89" s="58" t="s">
        <v>3</v>
      </c>
      <c r="D89" s="58" t="s">
        <v>4</v>
      </c>
      <c r="E89" s="6" t="s">
        <v>5</v>
      </c>
      <c r="F89" s="2"/>
      <c r="G89" s="58" t="s">
        <v>7</v>
      </c>
      <c r="H89" s="6" t="s">
        <v>5</v>
      </c>
      <c r="I89" s="28"/>
    </row>
    <row r="90" spans="1:9" x14ac:dyDescent="0.15">
      <c r="A90" s="64"/>
      <c r="B90" s="67"/>
      <c r="C90" s="59"/>
      <c r="D90" s="59"/>
      <c r="E90" s="7" t="s">
        <v>6</v>
      </c>
      <c r="F90" s="3"/>
      <c r="G90" s="59"/>
      <c r="H90" s="7" t="s">
        <v>6</v>
      </c>
      <c r="I90" s="29"/>
    </row>
    <row r="91" spans="1:9" ht="73.5" customHeight="1" thickBot="1" x14ac:dyDescent="0.2">
      <c r="A91" s="65"/>
      <c r="B91" s="68"/>
      <c r="C91" s="60" t="s">
        <v>1498</v>
      </c>
      <c r="D91" s="61"/>
      <c r="E91" s="61"/>
      <c r="F91" s="61"/>
      <c r="G91" s="61"/>
      <c r="H91" s="61"/>
      <c r="I91" s="62"/>
    </row>
    <row r="92" spans="1:9" x14ac:dyDescent="0.15">
      <c r="A92" s="52">
        <v>43465</v>
      </c>
      <c r="B92" s="66" t="s">
        <v>1096</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9.25" customHeight="1" thickBot="1" x14ac:dyDescent="0.2">
      <c r="A94" s="54"/>
      <c r="B94" s="68"/>
      <c r="C94" s="60" t="s">
        <v>1039</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4"/>
  <dimension ref="A1:I94"/>
  <sheetViews>
    <sheetView workbookViewId="0">
      <selection activeCell="D5" sqref="D5:D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43466</v>
      </c>
      <c r="B2" s="55" t="s">
        <v>1499</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63">
        <v>43102</v>
      </c>
      <c r="B5" s="55" t="s">
        <v>1</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1039</v>
      </c>
      <c r="D7" s="61"/>
      <c r="E7" s="61"/>
      <c r="F7" s="61"/>
      <c r="G7" s="61"/>
      <c r="H7" s="61"/>
      <c r="I7" s="62"/>
    </row>
    <row r="8" spans="1:9" x14ac:dyDescent="0.15">
      <c r="A8" s="63">
        <v>43103</v>
      </c>
      <c r="B8" s="55" t="s">
        <v>2</v>
      </c>
      <c r="C8" s="58" t="s">
        <v>3</v>
      </c>
      <c r="D8" s="58" t="s">
        <v>4</v>
      </c>
      <c r="E8" s="6" t="s">
        <v>5</v>
      </c>
      <c r="F8" s="2"/>
      <c r="G8" s="58" t="s">
        <v>7</v>
      </c>
      <c r="H8" s="6" t="s">
        <v>5</v>
      </c>
      <c r="I8" s="28"/>
    </row>
    <row r="9" spans="1:9" x14ac:dyDescent="0.15">
      <c r="A9" s="64"/>
      <c r="B9" s="56"/>
      <c r="C9" s="59"/>
      <c r="D9" s="59"/>
      <c r="E9" s="7" t="s">
        <v>6</v>
      </c>
      <c r="F9" s="3"/>
      <c r="G9" s="59"/>
      <c r="H9" s="7" t="s">
        <v>6</v>
      </c>
      <c r="I9" s="29"/>
    </row>
    <row r="10" spans="1:9" ht="60" customHeight="1" thickBot="1" x14ac:dyDescent="0.2">
      <c r="A10" s="65"/>
      <c r="B10" s="57"/>
      <c r="C10" s="60" t="s">
        <v>1039</v>
      </c>
      <c r="D10" s="61"/>
      <c r="E10" s="61"/>
      <c r="F10" s="61"/>
      <c r="G10" s="61"/>
      <c r="H10" s="61"/>
      <c r="I10" s="62"/>
    </row>
    <row r="11" spans="1:9" x14ac:dyDescent="0.15">
      <c r="A11" s="63">
        <v>43104</v>
      </c>
      <c r="B11" s="55" t="s">
        <v>10</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50.25" customHeight="1" thickBot="1" x14ac:dyDescent="0.2">
      <c r="A13" s="65"/>
      <c r="B13" s="57"/>
      <c r="C13" s="60" t="s">
        <v>1095</v>
      </c>
      <c r="D13" s="61"/>
      <c r="E13" s="61"/>
      <c r="F13" s="61"/>
      <c r="G13" s="61"/>
      <c r="H13" s="61"/>
      <c r="I13" s="62"/>
    </row>
    <row r="14" spans="1:9" x14ac:dyDescent="0.15">
      <c r="A14" s="63">
        <v>43105</v>
      </c>
      <c r="B14" s="55" t="s">
        <v>11</v>
      </c>
      <c r="C14" s="58" t="s">
        <v>3</v>
      </c>
      <c r="D14" s="58" t="s">
        <v>4</v>
      </c>
      <c r="E14" s="6" t="s">
        <v>5</v>
      </c>
      <c r="F14" s="2"/>
      <c r="G14" s="58" t="s">
        <v>7</v>
      </c>
      <c r="H14" s="6" t="s">
        <v>5</v>
      </c>
      <c r="I14" s="28"/>
    </row>
    <row r="15" spans="1:9" x14ac:dyDescent="0.15">
      <c r="A15" s="64"/>
      <c r="B15" s="56"/>
      <c r="C15" s="59"/>
      <c r="D15" s="59"/>
      <c r="E15" s="7" t="s">
        <v>6</v>
      </c>
      <c r="F15" s="3"/>
      <c r="G15" s="59"/>
      <c r="H15" s="7" t="s">
        <v>6</v>
      </c>
      <c r="I15" s="29"/>
    </row>
    <row r="16" spans="1:9" ht="44.25" customHeight="1" thickBot="1" x14ac:dyDescent="0.2">
      <c r="A16" s="65"/>
      <c r="B16" s="57"/>
      <c r="C16" s="60" t="s">
        <v>80</v>
      </c>
      <c r="D16" s="61"/>
      <c r="E16" s="61"/>
      <c r="F16" s="61"/>
      <c r="G16" s="61"/>
      <c r="H16" s="61"/>
      <c r="I16" s="62"/>
    </row>
    <row r="17" spans="1:9" x14ac:dyDescent="0.15">
      <c r="A17" s="63">
        <v>43106</v>
      </c>
      <c r="B17" s="55" t="s">
        <v>12</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69.75" customHeight="1" thickBot="1" x14ac:dyDescent="0.2">
      <c r="A19" s="65"/>
      <c r="B19" s="57"/>
      <c r="C19" s="60" t="s">
        <v>1500</v>
      </c>
      <c r="D19" s="61"/>
      <c r="E19" s="61"/>
      <c r="F19" s="61"/>
      <c r="G19" s="61"/>
      <c r="H19" s="61"/>
      <c r="I19" s="62"/>
    </row>
    <row r="20" spans="1:9" x14ac:dyDescent="0.15">
      <c r="A20" s="63">
        <v>43107</v>
      </c>
      <c r="B20" s="55" t="s">
        <v>13</v>
      </c>
      <c r="C20" s="58" t="s">
        <v>3</v>
      </c>
      <c r="D20" s="58" t="s">
        <v>4</v>
      </c>
      <c r="E20" s="6" t="s">
        <v>5</v>
      </c>
      <c r="F20" s="2"/>
      <c r="G20" s="58" t="s">
        <v>7</v>
      </c>
      <c r="H20" s="6" t="s">
        <v>5</v>
      </c>
      <c r="I20" s="28"/>
    </row>
    <row r="21" spans="1:9" x14ac:dyDescent="0.15">
      <c r="A21" s="64"/>
      <c r="B21" s="56"/>
      <c r="C21" s="59"/>
      <c r="D21" s="59"/>
      <c r="E21" s="7" t="s">
        <v>6</v>
      </c>
      <c r="F21" s="3"/>
      <c r="G21" s="59"/>
      <c r="H21" s="7" t="s">
        <v>6</v>
      </c>
      <c r="I21" s="29"/>
    </row>
    <row r="22" spans="1:9" ht="69" customHeight="1" thickBot="1" x14ac:dyDescent="0.2">
      <c r="A22" s="65"/>
      <c r="B22" s="57"/>
      <c r="C22" s="60" t="s">
        <v>1501</v>
      </c>
      <c r="D22" s="61"/>
      <c r="E22" s="61"/>
      <c r="F22" s="61"/>
      <c r="G22" s="61"/>
      <c r="H22" s="61"/>
      <c r="I22" s="62"/>
    </row>
    <row r="23" spans="1:9" x14ac:dyDescent="0.15">
      <c r="A23" s="63">
        <v>43108</v>
      </c>
      <c r="B23" s="55" t="s">
        <v>14</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72" customHeight="1" thickBot="1" x14ac:dyDescent="0.2">
      <c r="A25" s="65"/>
      <c r="B25" s="57"/>
      <c r="C25" s="60" t="s">
        <v>1503</v>
      </c>
      <c r="D25" s="61"/>
      <c r="E25" s="61"/>
      <c r="F25" s="61"/>
      <c r="G25" s="61"/>
      <c r="H25" s="61"/>
      <c r="I25" s="62"/>
    </row>
    <row r="26" spans="1:9" x14ac:dyDescent="0.15">
      <c r="A26" s="63">
        <v>43109</v>
      </c>
      <c r="B26" s="55" t="s">
        <v>1</v>
      </c>
      <c r="C26" s="58" t="s">
        <v>3</v>
      </c>
      <c r="D26" s="58" t="s">
        <v>4</v>
      </c>
      <c r="E26" s="6" t="s">
        <v>5</v>
      </c>
      <c r="F26" s="2"/>
      <c r="G26" s="58" t="s">
        <v>7</v>
      </c>
      <c r="H26" s="6" t="s">
        <v>5</v>
      </c>
      <c r="I26" s="28"/>
    </row>
    <row r="27" spans="1:9" x14ac:dyDescent="0.15">
      <c r="A27" s="64"/>
      <c r="B27" s="56"/>
      <c r="C27" s="59"/>
      <c r="D27" s="59"/>
      <c r="E27" s="7" t="s">
        <v>6</v>
      </c>
      <c r="F27" s="3"/>
      <c r="G27" s="59"/>
      <c r="H27" s="7" t="s">
        <v>6</v>
      </c>
      <c r="I27" s="29"/>
    </row>
    <row r="28" spans="1:9" ht="87" customHeight="1" thickBot="1" x14ac:dyDescent="0.2">
      <c r="A28" s="65"/>
      <c r="B28" s="57"/>
      <c r="C28" s="60" t="s">
        <v>1504</v>
      </c>
      <c r="D28" s="61"/>
      <c r="E28" s="61"/>
      <c r="F28" s="61"/>
      <c r="G28" s="61"/>
      <c r="H28" s="61"/>
      <c r="I28" s="62"/>
    </row>
    <row r="29" spans="1:9" x14ac:dyDescent="0.15">
      <c r="A29" s="63">
        <v>43110</v>
      </c>
      <c r="B29" s="55" t="s">
        <v>2</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99.75" customHeight="1" thickBot="1" x14ac:dyDescent="0.2">
      <c r="A31" s="65"/>
      <c r="B31" s="57"/>
      <c r="C31" s="60" t="s">
        <v>1505</v>
      </c>
      <c r="D31" s="61"/>
      <c r="E31" s="61"/>
      <c r="F31" s="61"/>
      <c r="G31" s="61"/>
      <c r="H31" s="61"/>
      <c r="I31" s="62"/>
    </row>
    <row r="32" spans="1:9" x14ac:dyDescent="0.15">
      <c r="A32" s="63">
        <v>43111</v>
      </c>
      <c r="B32" s="55" t="s">
        <v>10</v>
      </c>
      <c r="C32" s="58" t="s">
        <v>3</v>
      </c>
      <c r="D32" s="58" t="s">
        <v>4</v>
      </c>
      <c r="E32" s="6" t="s">
        <v>5</v>
      </c>
      <c r="F32" s="2"/>
      <c r="G32" s="58" t="s">
        <v>7</v>
      </c>
      <c r="H32" s="6" t="s">
        <v>5</v>
      </c>
      <c r="I32" s="28"/>
    </row>
    <row r="33" spans="1:9" x14ac:dyDescent="0.15">
      <c r="A33" s="64"/>
      <c r="B33" s="56"/>
      <c r="C33" s="59"/>
      <c r="D33" s="59"/>
      <c r="E33" s="7" t="s">
        <v>6</v>
      </c>
      <c r="F33" s="3"/>
      <c r="G33" s="59"/>
      <c r="H33" s="7" t="s">
        <v>6</v>
      </c>
      <c r="I33" s="29"/>
    </row>
    <row r="34" spans="1:9" ht="87.75" customHeight="1" thickBot="1" x14ac:dyDescent="0.2">
      <c r="A34" s="65"/>
      <c r="B34" s="57"/>
      <c r="C34" s="60" t="s">
        <v>1502</v>
      </c>
      <c r="D34" s="61"/>
      <c r="E34" s="61"/>
      <c r="F34" s="61"/>
      <c r="G34" s="61"/>
      <c r="H34" s="61"/>
      <c r="I34" s="62"/>
    </row>
    <row r="35" spans="1:9" x14ac:dyDescent="0.15">
      <c r="A35" s="63">
        <v>43112</v>
      </c>
      <c r="B35" s="55" t="s">
        <v>11</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90.75" customHeight="1" thickBot="1" x14ac:dyDescent="0.2">
      <c r="A37" s="65"/>
      <c r="B37" s="57"/>
      <c r="C37" s="60" t="s">
        <v>1506</v>
      </c>
      <c r="D37" s="61"/>
      <c r="E37" s="61"/>
      <c r="F37" s="61"/>
      <c r="G37" s="61"/>
      <c r="H37" s="61"/>
      <c r="I37" s="62"/>
    </row>
    <row r="38" spans="1:9" x14ac:dyDescent="0.15">
      <c r="A38" s="63">
        <v>43113</v>
      </c>
      <c r="B38" s="55" t="s">
        <v>12</v>
      </c>
      <c r="C38" s="58" t="s">
        <v>3</v>
      </c>
      <c r="D38" s="58" t="s">
        <v>4</v>
      </c>
      <c r="E38" s="6" t="s">
        <v>5</v>
      </c>
      <c r="F38" s="2"/>
      <c r="G38" s="58" t="s">
        <v>7</v>
      </c>
      <c r="H38" s="6" t="s">
        <v>5</v>
      </c>
      <c r="I38" s="28"/>
    </row>
    <row r="39" spans="1:9" x14ac:dyDescent="0.15">
      <c r="A39" s="64"/>
      <c r="B39" s="56"/>
      <c r="C39" s="59"/>
      <c r="D39" s="59"/>
      <c r="E39" s="7" t="s">
        <v>6</v>
      </c>
      <c r="F39" s="3"/>
      <c r="G39" s="59"/>
      <c r="H39" s="7" t="s">
        <v>6</v>
      </c>
      <c r="I39" s="29"/>
    </row>
    <row r="40" spans="1:9" ht="31.15" customHeight="1" thickBot="1" x14ac:dyDescent="0.2">
      <c r="A40" s="65"/>
      <c r="B40" s="57"/>
      <c r="C40" s="60" t="s">
        <v>234</v>
      </c>
      <c r="D40" s="61"/>
      <c r="E40" s="61"/>
      <c r="F40" s="61"/>
      <c r="G40" s="61"/>
      <c r="H40" s="61"/>
      <c r="I40" s="62"/>
    </row>
    <row r="41" spans="1:9" x14ac:dyDescent="0.15">
      <c r="A41" s="63">
        <v>43114</v>
      </c>
      <c r="B41" s="55" t="s">
        <v>13</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74.25" customHeight="1" thickBot="1" x14ac:dyDescent="0.2">
      <c r="A43" s="65"/>
      <c r="B43" s="57"/>
      <c r="C43" s="60" t="s">
        <v>1507</v>
      </c>
      <c r="D43" s="61"/>
      <c r="E43" s="61"/>
      <c r="F43" s="61"/>
      <c r="G43" s="61"/>
      <c r="H43" s="61"/>
      <c r="I43" s="62"/>
    </row>
    <row r="44" spans="1:9" x14ac:dyDescent="0.15">
      <c r="A44" s="63">
        <v>43115</v>
      </c>
      <c r="B44" s="55" t="s">
        <v>14</v>
      </c>
      <c r="C44" s="58" t="s">
        <v>3</v>
      </c>
      <c r="D44" s="58" t="s">
        <v>4</v>
      </c>
      <c r="E44" s="6" t="s">
        <v>5</v>
      </c>
      <c r="F44" s="2"/>
      <c r="G44" s="58" t="s">
        <v>7</v>
      </c>
      <c r="H44" s="6" t="s">
        <v>5</v>
      </c>
      <c r="I44" s="28"/>
    </row>
    <row r="45" spans="1:9" x14ac:dyDescent="0.15">
      <c r="A45" s="64"/>
      <c r="B45" s="56"/>
      <c r="C45" s="59"/>
      <c r="D45" s="59"/>
      <c r="E45" s="7" t="s">
        <v>6</v>
      </c>
      <c r="F45" s="3"/>
      <c r="G45" s="59"/>
      <c r="H45" s="7" t="s">
        <v>6</v>
      </c>
      <c r="I45" s="29"/>
    </row>
    <row r="46" spans="1:9" ht="72" customHeight="1" thickBot="1" x14ac:dyDescent="0.2">
      <c r="A46" s="65"/>
      <c r="B46" s="57"/>
      <c r="C46" s="60" t="s">
        <v>1509</v>
      </c>
      <c r="D46" s="61"/>
      <c r="E46" s="61"/>
      <c r="F46" s="61"/>
      <c r="G46" s="61"/>
      <c r="H46" s="61"/>
      <c r="I46" s="62"/>
    </row>
    <row r="47" spans="1:9" x14ac:dyDescent="0.15">
      <c r="A47" s="63">
        <v>43116</v>
      </c>
      <c r="B47" s="55" t="s">
        <v>1</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1256</v>
      </c>
      <c r="D49" s="61"/>
      <c r="E49" s="61"/>
      <c r="F49" s="61"/>
      <c r="G49" s="61"/>
      <c r="H49" s="61"/>
      <c r="I49" s="62"/>
    </row>
    <row r="50" spans="1:9" x14ac:dyDescent="0.15">
      <c r="A50" s="63">
        <v>43117</v>
      </c>
      <c r="B50" s="55" t="s">
        <v>2</v>
      </c>
      <c r="C50" s="58" t="s">
        <v>3</v>
      </c>
      <c r="D50" s="58" t="s">
        <v>4</v>
      </c>
      <c r="E50" s="6" t="s">
        <v>5</v>
      </c>
      <c r="F50" s="2"/>
      <c r="G50" s="58" t="s">
        <v>7</v>
      </c>
      <c r="H50" s="6" t="s">
        <v>5</v>
      </c>
      <c r="I50" s="28"/>
    </row>
    <row r="51" spans="1:9" x14ac:dyDescent="0.15">
      <c r="A51" s="64"/>
      <c r="B51" s="56"/>
      <c r="C51" s="59"/>
      <c r="D51" s="59"/>
      <c r="E51" s="7" t="s">
        <v>6</v>
      </c>
      <c r="F51" s="3"/>
      <c r="G51" s="59"/>
      <c r="H51" s="7" t="s">
        <v>6</v>
      </c>
      <c r="I51" s="29"/>
    </row>
    <row r="52" spans="1:9" ht="76.5" customHeight="1" thickBot="1" x14ac:dyDescent="0.2">
      <c r="A52" s="65"/>
      <c r="B52" s="57"/>
      <c r="C52" s="60" t="s">
        <v>1508</v>
      </c>
      <c r="D52" s="61"/>
      <c r="E52" s="61"/>
      <c r="F52" s="61"/>
      <c r="G52" s="61"/>
      <c r="H52" s="61"/>
      <c r="I52" s="62"/>
    </row>
    <row r="53" spans="1:9" x14ac:dyDescent="0.15">
      <c r="A53" s="63">
        <v>43118</v>
      </c>
      <c r="B53" s="55" t="s">
        <v>10</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74.25" customHeight="1" thickBot="1" x14ac:dyDescent="0.2">
      <c r="A55" s="65"/>
      <c r="B55" s="57"/>
      <c r="C55" s="60" t="s">
        <v>1256</v>
      </c>
      <c r="D55" s="61"/>
      <c r="E55" s="61"/>
      <c r="F55" s="61"/>
      <c r="G55" s="61"/>
      <c r="H55" s="61"/>
      <c r="I55" s="62"/>
    </row>
    <row r="56" spans="1:9" x14ac:dyDescent="0.15">
      <c r="A56" s="63">
        <v>43119</v>
      </c>
      <c r="B56" s="55" t="s">
        <v>11</v>
      </c>
      <c r="C56" s="58" t="s">
        <v>3</v>
      </c>
      <c r="D56" s="58" t="s">
        <v>4</v>
      </c>
      <c r="E56" s="6" t="s">
        <v>5</v>
      </c>
      <c r="F56" s="2"/>
      <c r="G56" s="58" t="s">
        <v>7</v>
      </c>
      <c r="H56" s="6" t="s">
        <v>5</v>
      </c>
      <c r="I56" s="28"/>
    </row>
    <row r="57" spans="1:9" x14ac:dyDescent="0.15">
      <c r="A57" s="64"/>
      <c r="B57" s="56"/>
      <c r="C57" s="59"/>
      <c r="D57" s="59"/>
      <c r="E57" s="7" t="s">
        <v>6</v>
      </c>
      <c r="F57" s="3"/>
      <c r="G57" s="59"/>
      <c r="H57" s="7" t="s">
        <v>6</v>
      </c>
      <c r="I57" s="29"/>
    </row>
    <row r="58" spans="1:9" ht="103.5" customHeight="1" thickBot="1" x14ac:dyDescent="0.2">
      <c r="A58" s="65"/>
      <c r="B58" s="57"/>
      <c r="C58" s="60" t="s">
        <v>1510</v>
      </c>
      <c r="D58" s="61"/>
      <c r="E58" s="61"/>
      <c r="F58" s="61"/>
      <c r="G58" s="61"/>
      <c r="H58" s="61"/>
      <c r="I58" s="62"/>
    </row>
    <row r="59" spans="1:9" x14ac:dyDescent="0.15">
      <c r="A59" s="63">
        <v>43120</v>
      </c>
      <c r="B59" s="55" t="s">
        <v>12</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1039</v>
      </c>
      <c r="D61" s="61"/>
      <c r="E61" s="61"/>
      <c r="F61" s="61"/>
      <c r="G61" s="61"/>
      <c r="H61" s="61"/>
      <c r="I61" s="62"/>
    </row>
    <row r="62" spans="1:9" x14ac:dyDescent="0.15">
      <c r="A62" s="63">
        <v>43121</v>
      </c>
      <c r="B62" s="55" t="s">
        <v>13</v>
      </c>
      <c r="C62" s="58" t="s">
        <v>3</v>
      </c>
      <c r="D62" s="58" t="s">
        <v>4</v>
      </c>
      <c r="E62" s="6" t="s">
        <v>5</v>
      </c>
      <c r="F62" s="2"/>
      <c r="G62" s="58" t="s">
        <v>7</v>
      </c>
      <c r="H62" s="6" t="s">
        <v>5</v>
      </c>
      <c r="I62" s="28"/>
    </row>
    <row r="63" spans="1:9" x14ac:dyDescent="0.15">
      <c r="A63" s="64"/>
      <c r="B63" s="56"/>
      <c r="C63" s="59"/>
      <c r="D63" s="59"/>
      <c r="E63" s="7" t="s">
        <v>6</v>
      </c>
      <c r="F63" s="3"/>
      <c r="G63" s="59"/>
      <c r="H63" s="7" t="s">
        <v>6</v>
      </c>
      <c r="I63" s="29"/>
    </row>
    <row r="64" spans="1:9" ht="70.5" customHeight="1" thickBot="1" x14ac:dyDescent="0.2">
      <c r="A64" s="65"/>
      <c r="B64" s="57"/>
      <c r="C64" s="60" t="s">
        <v>1511</v>
      </c>
      <c r="D64" s="61"/>
      <c r="E64" s="61"/>
      <c r="F64" s="61"/>
      <c r="G64" s="61"/>
      <c r="H64" s="61"/>
      <c r="I64" s="62"/>
    </row>
    <row r="65" spans="1:9" x14ac:dyDescent="0.15">
      <c r="A65" s="63">
        <v>43122</v>
      </c>
      <c r="B65" s="55" t="s">
        <v>14</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75.75" customHeight="1" thickBot="1" x14ac:dyDescent="0.2">
      <c r="A67" s="65"/>
      <c r="B67" s="57"/>
      <c r="C67" s="60" t="s">
        <v>1512</v>
      </c>
      <c r="D67" s="61"/>
      <c r="E67" s="61"/>
      <c r="F67" s="61"/>
      <c r="G67" s="61"/>
      <c r="H67" s="61"/>
      <c r="I67" s="62"/>
    </row>
    <row r="68" spans="1:9" x14ac:dyDescent="0.15">
      <c r="A68" s="63">
        <v>43123</v>
      </c>
      <c r="B68" s="55" t="s">
        <v>1</v>
      </c>
      <c r="C68" s="58" t="s">
        <v>3</v>
      </c>
      <c r="D68" s="58" t="s">
        <v>4</v>
      </c>
      <c r="E68" s="6" t="s">
        <v>5</v>
      </c>
      <c r="F68" s="2"/>
      <c r="G68" s="58" t="s">
        <v>7</v>
      </c>
      <c r="H68" s="6" t="s">
        <v>5</v>
      </c>
      <c r="I68" s="28"/>
    </row>
    <row r="69" spans="1:9" x14ac:dyDescent="0.15">
      <c r="A69" s="64"/>
      <c r="B69" s="56"/>
      <c r="C69" s="59"/>
      <c r="D69" s="59"/>
      <c r="E69" s="7" t="s">
        <v>6</v>
      </c>
      <c r="F69" s="3"/>
      <c r="G69" s="59"/>
      <c r="H69" s="7" t="s">
        <v>6</v>
      </c>
      <c r="I69" s="29"/>
    </row>
    <row r="70" spans="1:9" ht="69.75" customHeight="1" thickBot="1" x14ac:dyDescent="0.2">
      <c r="A70" s="65"/>
      <c r="B70" s="57"/>
      <c r="C70" s="60" t="s">
        <v>1513</v>
      </c>
      <c r="D70" s="61"/>
      <c r="E70" s="61"/>
      <c r="F70" s="61"/>
      <c r="G70" s="61"/>
      <c r="H70" s="61"/>
      <c r="I70" s="62"/>
    </row>
    <row r="71" spans="1:9" x14ac:dyDescent="0.15">
      <c r="A71" s="63">
        <v>43124</v>
      </c>
      <c r="B71" s="55" t="s">
        <v>2</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84" customHeight="1" thickBot="1" x14ac:dyDescent="0.2">
      <c r="A73" s="65"/>
      <c r="B73" s="57"/>
      <c r="C73" s="60" t="s">
        <v>1514</v>
      </c>
      <c r="D73" s="61"/>
      <c r="E73" s="61"/>
      <c r="F73" s="61"/>
      <c r="G73" s="61"/>
      <c r="H73" s="61"/>
      <c r="I73" s="62"/>
    </row>
    <row r="74" spans="1:9" x14ac:dyDescent="0.15">
      <c r="A74" s="63">
        <v>43125</v>
      </c>
      <c r="B74" s="55" t="s">
        <v>10</v>
      </c>
      <c r="C74" s="58" t="s">
        <v>3</v>
      </c>
      <c r="D74" s="58" t="s">
        <v>4</v>
      </c>
      <c r="E74" s="6" t="s">
        <v>5</v>
      </c>
      <c r="F74" s="2"/>
      <c r="G74" s="58" t="s">
        <v>7</v>
      </c>
      <c r="H74" s="6" t="s">
        <v>5</v>
      </c>
      <c r="I74" s="28"/>
    </row>
    <row r="75" spans="1:9" x14ac:dyDescent="0.15">
      <c r="A75" s="64"/>
      <c r="B75" s="56"/>
      <c r="C75" s="59"/>
      <c r="D75" s="59"/>
      <c r="E75" s="7" t="s">
        <v>6</v>
      </c>
      <c r="F75" s="3"/>
      <c r="G75" s="59"/>
      <c r="H75" s="7" t="s">
        <v>6</v>
      </c>
      <c r="I75" s="29"/>
    </row>
    <row r="76" spans="1:9" ht="71.25" customHeight="1" thickBot="1" x14ac:dyDescent="0.2">
      <c r="A76" s="65"/>
      <c r="B76" s="57"/>
      <c r="C76" s="60" t="s">
        <v>1515</v>
      </c>
      <c r="D76" s="61"/>
      <c r="E76" s="61"/>
      <c r="F76" s="61"/>
      <c r="G76" s="61"/>
      <c r="H76" s="61"/>
      <c r="I76" s="62"/>
    </row>
    <row r="77" spans="1:9" x14ac:dyDescent="0.15">
      <c r="A77" s="63">
        <v>43126</v>
      </c>
      <c r="B77" s="55" t="s">
        <v>11</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84.75" customHeight="1" thickBot="1" x14ac:dyDescent="0.2">
      <c r="A79" s="65"/>
      <c r="B79" s="57"/>
      <c r="C79" s="60" t="s">
        <v>1516</v>
      </c>
      <c r="D79" s="61"/>
      <c r="E79" s="61"/>
      <c r="F79" s="61"/>
      <c r="G79" s="61"/>
      <c r="H79" s="61"/>
      <c r="I79" s="62"/>
    </row>
    <row r="80" spans="1:9" x14ac:dyDescent="0.15">
      <c r="A80" s="63">
        <v>43127</v>
      </c>
      <c r="B80" s="55" t="s">
        <v>12</v>
      </c>
      <c r="C80" s="58" t="s">
        <v>3</v>
      </c>
      <c r="D80" s="58" t="s">
        <v>4</v>
      </c>
      <c r="E80" s="6" t="s">
        <v>5</v>
      </c>
      <c r="F80" s="2"/>
      <c r="G80" s="58" t="s">
        <v>7</v>
      </c>
      <c r="H80" s="6" t="s">
        <v>5</v>
      </c>
      <c r="I80" s="28"/>
    </row>
    <row r="81" spans="1:9" x14ac:dyDescent="0.15">
      <c r="A81" s="64"/>
      <c r="B81" s="56"/>
      <c r="C81" s="59"/>
      <c r="D81" s="59"/>
      <c r="E81" s="7" t="s">
        <v>6</v>
      </c>
      <c r="F81" s="3"/>
      <c r="G81" s="59"/>
      <c r="H81" s="7" t="s">
        <v>6</v>
      </c>
      <c r="I81" s="29"/>
    </row>
    <row r="82" spans="1:9" ht="69.75" customHeight="1" thickBot="1" x14ac:dyDescent="0.2">
      <c r="A82" s="65"/>
      <c r="B82" s="57"/>
      <c r="C82" s="60" t="s">
        <v>1039</v>
      </c>
      <c r="D82" s="61"/>
      <c r="E82" s="61"/>
      <c r="F82" s="61"/>
      <c r="G82" s="61"/>
      <c r="H82" s="61"/>
      <c r="I82" s="62"/>
    </row>
    <row r="83" spans="1:9" x14ac:dyDescent="0.15">
      <c r="A83" s="63">
        <v>43128</v>
      </c>
      <c r="B83" s="55" t="s">
        <v>13</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59.25" customHeight="1" thickBot="1" x14ac:dyDescent="0.2">
      <c r="A85" s="65"/>
      <c r="B85" s="57"/>
      <c r="C85" s="60" t="s">
        <v>1517</v>
      </c>
      <c r="D85" s="61"/>
      <c r="E85" s="61"/>
      <c r="F85" s="61"/>
      <c r="G85" s="61"/>
      <c r="H85" s="61"/>
      <c r="I85" s="62"/>
    </row>
    <row r="86" spans="1:9" x14ac:dyDescent="0.15">
      <c r="A86" s="63">
        <v>43129</v>
      </c>
      <c r="B86" s="55" t="s">
        <v>14</v>
      </c>
      <c r="C86" s="58" t="s">
        <v>3</v>
      </c>
      <c r="D86" s="58" t="s">
        <v>4</v>
      </c>
      <c r="E86" s="6" t="s">
        <v>5</v>
      </c>
      <c r="F86" s="2"/>
      <c r="G86" s="58" t="s">
        <v>7</v>
      </c>
      <c r="H86" s="6" t="s">
        <v>5</v>
      </c>
      <c r="I86" s="28"/>
    </row>
    <row r="87" spans="1:9" x14ac:dyDescent="0.15">
      <c r="A87" s="64"/>
      <c r="B87" s="56"/>
      <c r="C87" s="59"/>
      <c r="D87" s="59"/>
      <c r="E87" s="7" t="s">
        <v>6</v>
      </c>
      <c r="F87" s="3"/>
      <c r="G87" s="59"/>
      <c r="H87" s="7" t="s">
        <v>6</v>
      </c>
      <c r="I87" s="29"/>
    </row>
    <row r="88" spans="1:9" ht="69.75" customHeight="1" thickBot="1" x14ac:dyDescent="0.2">
      <c r="A88" s="65"/>
      <c r="B88" s="57"/>
      <c r="C88" s="60" t="s">
        <v>1518</v>
      </c>
      <c r="D88" s="61"/>
      <c r="E88" s="61"/>
      <c r="F88" s="61"/>
      <c r="G88" s="61"/>
      <c r="H88" s="61"/>
      <c r="I88" s="62"/>
    </row>
    <row r="89" spans="1:9" x14ac:dyDescent="0.15">
      <c r="A89" s="63">
        <v>43130</v>
      </c>
      <c r="B89" s="55" t="s">
        <v>1</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70.5" customHeight="1" thickBot="1" x14ac:dyDescent="0.2">
      <c r="A91" s="65"/>
      <c r="B91" s="57"/>
      <c r="C91" s="60" t="s">
        <v>1519</v>
      </c>
      <c r="D91" s="61"/>
      <c r="E91" s="61"/>
      <c r="F91" s="61"/>
      <c r="G91" s="61"/>
      <c r="H91" s="61"/>
      <c r="I91" s="62"/>
    </row>
    <row r="92" spans="1:9" x14ac:dyDescent="0.15">
      <c r="A92" s="63">
        <v>43131</v>
      </c>
      <c r="B92" s="55" t="s">
        <v>2</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84" customHeight="1" thickBot="1" x14ac:dyDescent="0.2">
      <c r="A94" s="65"/>
      <c r="B94" s="57"/>
      <c r="C94" s="60" t="s">
        <v>1520</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I85"/>
  <sheetViews>
    <sheetView topLeftCell="A76" workbookViewId="0">
      <selection activeCell="C85" sqref="C85:I8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43497</v>
      </c>
      <c r="B2" s="55" t="s">
        <v>1521</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2" customHeight="1" thickBot="1" x14ac:dyDescent="0.2">
      <c r="A4" s="54"/>
      <c r="B4" s="57"/>
      <c r="C4" s="60" t="s">
        <v>1524</v>
      </c>
      <c r="D4" s="61"/>
      <c r="E4" s="61"/>
      <c r="F4" s="61"/>
      <c r="G4" s="61"/>
      <c r="H4" s="61"/>
      <c r="I4" s="62"/>
    </row>
    <row r="5" spans="1:9" x14ac:dyDescent="0.15">
      <c r="A5" s="52">
        <v>43498</v>
      </c>
      <c r="B5" s="55" t="s">
        <v>11</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1525</v>
      </c>
      <c r="D7" s="61"/>
      <c r="E7" s="61"/>
      <c r="F7" s="61"/>
      <c r="G7" s="61"/>
      <c r="H7" s="61"/>
      <c r="I7" s="62"/>
    </row>
    <row r="8" spans="1:9" x14ac:dyDescent="0.15">
      <c r="A8" s="52">
        <v>43499</v>
      </c>
      <c r="B8" s="55" t="s">
        <v>12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1039</v>
      </c>
      <c r="D10" s="61"/>
      <c r="E10" s="61"/>
      <c r="F10" s="61"/>
      <c r="G10" s="61"/>
      <c r="H10" s="61"/>
      <c r="I10" s="62"/>
    </row>
    <row r="11" spans="1:9" x14ac:dyDescent="0.15">
      <c r="A11" s="52">
        <v>43500</v>
      </c>
      <c r="B11" s="55" t="s">
        <v>13</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69" customHeight="1" thickBot="1" x14ac:dyDescent="0.2">
      <c r="A13" s="54"/>
      <c r="B13" s="57"/>
      <c r="C13" s="60" t="s">
        <v>1526</v>
      </c>
      <c r="D13" s="61"/>
      <c r="E13" s="61"/>
      <c r="F13" s="61"/>
      <c r="G13" s="61"/>
      <c r="H13" s="61"/>
      <c r="I13" s="62"/>
    </row>
    <row r="14" spans="1:9" x14ac:dyDescent="0.15">
      <c r="A14" s="52">
        <v>43501</v>
      </c>
      <c r="B14" s="55" t="s">
        <v>14</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3.5" customHeight="1" thickBot="1" x14ac:dyDescent="0.2">
      <c r="A16" s="54"/>
      <c r="B16" s="57"/>
      <c r="C16" s="60" t="s">
        <v>1527</v>
      </c>
      <c r="D16" s="61"/>
      <c r="E16" s="61"/>
      <c r="F16" s="61"/>
      <c r="G16" s="61"/>
      <c r="H16" s="61"/>
      <c r="I16" s="62"/>
    </row>
    <row r="17" spans="1:9" x14ac:dyDescent="0.15">
      <c r="A17" s="52">
        <v>43502</v>
      </c>
      <c r="B17" s="55" t="s">
        <v>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99.75" customHeight="1" thickBot="1" x14ac:dyDescent="0.2">
      <c r="A19" s="54"/>
      <c r="B19" s="57"/>
      <c r="C19" s="60" t="s">
        <v>1528</v>
      </c>
      <c r="D19" s="61"/>
      <c r="E19" s="61"/>
      <c r="F19" s="61"/>
      <c r="G19" s="61"/>
      <c r="H19" s="61"/>
      <c r="I19" s="62"/>
    </row>
    <row r="20" spans="1:9" x14ac:dyDescent="0.15">
      <c r="A20" s="52">
        <v>43503</v>
      </c>
      <c r="B20" s="55" t="s">
        <v>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69" customHeight="1" thickBot="1" x14ac:dyDescent="0.2">
      <c r="A22" s="54"/>
      <c r="B22" s="57"/>
      <c r="C22" s="60" t="s">
        <v>1529</v>
      </c>
      <c r="D22" s="61"/>
      <c r="E22" s="61"/>
      <c r="F22" s="61"/>
      <c r="G22" s="61"/>
      <c r="H22" s="61"/>
      <c r="I22" s="62"/>
    </row>
    <row r="23" spans="1:9" x14ac:dyDescent="0.15">
      <c r="A23" s="52">
        <v>43504</v>
      </c>
      <c r="B23" s="55" t="s">
        <v>10</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2" customHeight="1" thickBot="1" x14ac:dyDescent="0.2">
      <c r="A25" s="54"/>
      <c r="B25" s="57"/>
      <c r="C25" s="60" t="s">
        <v>1530</v>
      </c>
      <c r="D25" s="61"/>
      <c r="E25" s="61"/>
      <c r="F25" s="61"/>
      <c r="G25" s="61"/>
      <c r="H25" s="61"/>
      <c r="I25" s="62"/>
    </row>
    <row r="26" spans="1:9" x14ac:dyDescent="0.15">
      <c r="A26" s="52">
        <v>43505</v>
      </c>
      <c r="B26" s="55" t="s">
        <v>11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7" customHeight="1" thickBot="1" x14ac:dyDescent="0.2">
      <c r="A28" s="54"/>
      <c r="B28" s="57"/>
      <c r="C28" s="60" t="s">
        <v>1531</v>
      </c>
      <c r="D28" s="61"/>
      <c r="E28" s="61"/>
      <c r="F28" s="61"/>
      <c r="G28" s="61"/>
      <c r="H28" s="61"/>
      <c r="I28" s="62"/>
    </row>
    <row r="29" spans="1:9" x14ac:dyDescent="0.15">
      <c r="A29" s="52">
        <v>43506</v>
      </c>
      <c r="B29" s="55" t="s">
        <v>12</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99.75" customHeight="1" thickBot="1" x14ac:dyDescent="0.2">
      <c r="A31" s="54"/>
      <c r="B31" s="57"/>
      <c r="C31" s="60" t="s">
        <v>1522</v>
      </c>
      <c r="D31" s="61"/>
      <c r="E31" s="61"/>
      <c r="F31" s="61"/>
      <c r="G31" s="61"/>
      <c r="H31" s="61"/>
      <c r="I31" s="62"/>
    </row>
    <row r="32" spans="1:9" x14ac:dyDescent="0.15">
      <c r="A32" s="52">
        <v>43507</v>
      </c>
      <c r="B32" s="55" t="s">
        <v>13</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58.5" customHeight="1" thickBot="1" x14ac:dyDescent="0.2">
      <c r="A34" s="54"/>
      <c r="B34" s="57"/>
      <c r="C34" s="60" t="s">
        <v>1532</v>
      </c>
      <c r="D34" s="61"/>
      <c r="E34" s="61"/>
      <c r="F34" s="61"/>
      <c r="G34" s="61"/>
      <c r="H34" s="61"/>
      <c r="I34" s="62"/>
    </row>
    <row r="35" spans="1:9" x14ac:dyDescent="0.15">
      <c r="A35" s="52">
        <v>43508</v>
      </c>
      <c r="B35" s="55" t="s">
        <v>14</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72" customHeight="1" thickBot="1" x14ac:dyDescent="0.2">
      <c r="A37" s="54"/>
      <c r="B37" s="57"/>
      <c r="C37" s="60" t="s">
        <v>1531</v>
      </c>
      <c r="D37" s="61"/>
      <c r="E37" s="61"/>
      <c r="F37" s="61"/>
      <c r="G37" s="61"/>
      <c r="H37" s="61"/>
      <c r="I37" s="62"/>
    </row>
    <row r="38" spans="1:9" x14ac:dyDescent="0.15">
      <c r="A38" s="52">
        <v>43509</v>
      </c>
      <c r="B38" s="55" t="s">
        <v>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5" customHeight="1" thickBot="1" x14ac:dyDescent="0.2">
      <c r="A40" s="54"/>
      <c r="B40" s="57"/>
      <c r="C40" s="60" t="s">
        <v>1533</v>
      </c>
      <c r="D40" s="61"/>
      <c r="E40" s="61"/>
      <c r="F40" s="61"/>
      <c r="G40" s="61"/>
      <c r="H40" s="61"/>
      <c r="I40" s="62"/>
    </row>
    <row r="41" spans="1:9" x14ac:dyDescent="0.15">
      <c r="A41" s="52">
        <v>43510</v>
      </c>
      <c r="B41" s="55" t="s">
        <v>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74.25" customHeight="1" thickBot="1" x14ac:dyDescent="0.2">
      <c r="A43" s="54"/>
      <c r="B43" s="57"/>
      <c r="C43" s="60" t="s">
        <v>1533</v>
      </c>
      <c r="D43" s="61"/>
      <c r="E43" s="61"/>
      <c r="F43" s="61"/>
      <c r="G43" s="61"/>
      <c r="H43" s="61"/>
      <c r="I43" s="62"/>
    </row>
    <row r="44" spans="1:9" x14ac:dyDescent="0.15">
      <c r="A44" s="52">
        <v>43511</v>
      </c>
      <c r="B44" s="55" t="s">
        <v>10</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99" customHeight="1" thickBot="1" x14ac:dyDescent="0.2">
      <c r="A46" s="54"/>
      <c r="B46" s="57"/>
      <c r="C46" s="60" t="s">
        <v>1534</v>
      </c>
      <c r="D46" s="61"/>
      <c r="E46" s="61"/>
      <c r="F46" s="61"/>
      <c r="G46" s="61"/>
      <c r="H46" s="61"/>
      <c r="I46" s="62"/>
    </row>
    <row r="47" spans="1:9" x14ac:dyDescent="0.15">
      <c r="A47" s="52">
        <v>43512</v>
      </c>
      <c r="B47" s="55" t="s">
        <v>11</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4" customHeight="1" thickBot="1" x14ac:dyDescent="0.2">
      <c r="A49" s="54"/>
      <c r="B49" s="57"/>
      <c r="C49" s="60" t="s">
        <v>1535</v>
      </c>
      <c r="D49" s="61"/>
      <c r="E49" s="61"/>
      <c r="F49" s="61"/>
      <c r="G49" s="61"/>
      <c r="H49" s="61"/>
      <c r="I49" s="62"/>
    </row>
    <row r="50" spans="1:9" x14ac:dyDescent="0.15">
      <c r="A50" s="52">
        <v>43513</v>
      </c>
      <c r="B50" s="55" t="s">
        <v>12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6.5" customHeight="1" thickBot="1" x14ac:dyDescent="0.2">
      <c r="A52" s="54"/>
      <c r="B52" s="57"/>
      <c r="C52" s="60" t="s">
        <v>1523</v>
      </c>
      <c r="D52" s="61"/>
      <c r="E52" s="61"/>
      <c r="F52" s="61"/>
      <c r="G52" s="61"/>
      <c r="H52" s="61"/>
      <c r="I52" s="62"/>
    </row>
    <row r="53" spans="1:9" x14ac:dyDescent="0.15">
      <c r="A53" s="52">
        <v>43514</v>
      </c>
      <c r="B53" s="55" t="s">
        <v>13</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82.5" customHeight="1" thickBot="1" x14ac:dyDescent="0.2">
      <c r="A55" s="54"/>
      <c r="B55" s="57"/>
      <c r="C55" s="60" t="s">
        <v>1536</v>
      </c>
      <c r="D55" s="61"/>
      <c r="E55" s="61"/>
      <c r="F55" s="61"/>
      <c r="G55" s="61"/>
      <c r="H55" s="61"/>
      <c r="I55" s="62"/>
    </row>
    <row r="56" spans="1:9" x14ac:dyDescent="0.15">
      <c r="A56" s="52">
        <v>43515</v>
      </c>
      <c r="B56" s="55" t="s">
        <v>14</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85.5" customHeight="1" thickBot="1" x14ac:dyDescent="0.2">
      <c r="A58" s="54"/>
      <c r="B58" s="57"/>
      <c r="C58" s="60" t="s">
        <v>1537</v>
      </c>
      <c r="D58" s="61"/>
      <c r="E58" s="61"/>
      <c r="F58" s="61"/>
      <c r="G58" s="61"/>
      <c r="H58" s="61"/>
      <c r="I58" s="62"/>
    </row>
    <row r="59" spans="1:9" x14ac:dyDescent="0.15">
      <c r="A59" s="52">
        <v>43516</v>
      </c>
      <c r="B59" s="55" t="s">
        <v>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8.25" customHeight="1" thickBot="1" x14ac:dyDescent="0.2">
      <c r="A61" s="54"/>
      <c r="B61" s="57"/>
      <c r="C61" s="60" t="s">
        <v>1538</v>
      </c>
      <c r="D61" s="61"/>
      <c r="E61" s="61"/>
      <c r="F61" s="61"/>
      <c r="G61" s="61"/>
      <c r="H61" s="61"/>
      <c r="I61" s="62"/>
    </row>
    <row r="62" spans="1:9" x14ac:dyDescent="0.15">
      <c r="A62" s="52">
        <v>43517</v>
      </c>
      <c r="B62" s="55" t="s">
        <v>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7" customHeight="1" thickBot="1" x14ac:dyDescent="0.2">
      <c r="A64" s="54"/>
      <c r="B64" s="57"/>
      <c r="C64" s="60" t="s">
        <v>1539</v>
      </c>
      <c r="D64" s="61"/>
      <c r="E64" s="61"/>
      <c r="F64" s="61"/>
      <c r="G64" s="61"/>
      <c r="H64" s="61"/>
      <c r="I64" s="62"/>
    </row>
    <row r="65" spans="1:9" x14ac:dyDescent="0.15">
      <c r="A65" s="52">
        <v>43518</v>
      </c>
      <c r="B65" s="55" t="s">
        <v>10</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83.25" customHeight="1" thickBot="1" x14ac:dyDescent="0.2">
      <c r="A67" s="54"/>
      <c r="B67" s="57"/>
      <c r="C67" s="60" t="s">
        <v>1540</v>
      </c>
      <c r="D67" s="61"/>
      <c r="E67" s="61"/>
      <c r="F67" s="61"/>
      <c r="G67" s="61"/>
      <c r="H67" s="61"/>
      <c r="I67" s="62"/>
    </row>
    <row r="68" spans="1:9" x14ac:dyDescent="0.15">
      <c r="A68" s="52">
        <v>43519</v>
      </c>
      <c r="B68" s="55" t="s">
        <v>11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99.75" customHeight="1" thickBot="1" x14ac:dyDescent="0.2">
      <c r="A70" s="54"/>
      <c r="B70" s="57"/>
      <c r="C70" s="60" t="s">
        <v>1541</v>
      </c>
      <c r="D70" s="61"/>
      <c r="E70" s="61"/>
      <c r="F70" s="61"/>
      <c r="G70" s="61"/>
      <c r="H70" s="61"/>
      <c r="I70" s="62"/>
    </row>
    <row r="71" spans="1:9" x14ac:dyDescent="0.15">
      <c r="A71" s="52">
        <v>43520</v>
      </c>
      <c r="B71" s="55" t="s">
        <v>12</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61.5" customHeight="1" thickBot="1" x14ac:dyDescent="0.2">
      <c r="A73" s="54"/>
      <c r="B73" s="57"/>
      <c r="C73" s="60" t="s">
        <v>1542</v>
      </c>
      <c r="D73" s="61"/>
      <c r="E73" s="61"/>
      <c r="F73" s="61"/>
      <c r="G73" s="61"/>
      <c r="H73" s="61"/>
      <c r="I73" s="62"/>
    </row>
    <row r="74" spans="1:9" x14ac:dyDescent="0.15">
      <c r="A74" s="52">
        <v>43521</v>
      </c>
      <c r="B74" s="55" t="s">
        <v>13</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48" customHeight="1" thickBot="1" x14ac:dyDescent="0.2">
      <c r="A76" s="54"/>
      <c r="B76" s="57"/>
      <c r="C76" s="60" t="s">
        <v>1543</v>
      </c>
      <c r="D76" s="61"/>
      <c r="E76" s="61"/>
      <c r="F76" s="61"/>
      <c r="G76" s="61"/>
      <c r="H76" s="61"/>
      <c r="I76" s="62"/>
    </row>
    <row r="77" spans="1:9" x14ac:dyDescent="0.15">
      <c r="A77" s="52">
        <v>43522</v>
      </c>
      <c r="B77" s="55" t="s">
        <v>14</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97.5" customHeight="1" thickBot="1" x14ac:dyDescent="0.2">
      <c r="A79" s="54"/>
      <c r="B79" s="57"/>
      <c r="C79" s="60" t="s">
        <v>1544</v>
      </c>
      <c r="D79" s="61"/>
      <c r="E79" s="61"/>
      <c r="F79" s="61"/>
      <c r="G79" s="61"/>
      <c r="H79" s="61"/>
      <c r="I79" s="62"/>
    </row>
    <row r="80" spans="1:9" x14ac:dyDescent="0.15">
      <c r="A80" s="52">
        <v>43523</v>
      </c>
      <c r="B80" s="55" t="s">
        <v>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84" customHeight="1" thickBot="1" x14ac:dyDescent="0.2">
      <c r="A82" s="54"/>
      <c r="B82" s="57"/>
      <c r="C82" s="60" t="s">
        <v>1545</v>
      </c>
      <c r="D82" s="61"/>
      <c r="E82" s="61"/>
      <c r="F82" s="61"/>
      <c r="G82" s="61"/>
      <c r="H82" s="61"/>
      <c r="I82" s="62"/>
    </row>
    <row r="83" spans="1:9" x14ac:dyDescent="0.15">
      <c r="A83" s="52">
        <v>43524</v>
      </c>
      <c r="B83" s="55" t="s">
        <v>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97.5" customHeight="1" thickBot="1" x14ac:dyDescent="0.2">
      <c r="A85" s="54"/>
      <c r="B85" s="57"/>
      <c r="C85" s="60" t="s">
        <v>1546</v>
      </c>
      <c r="D85" s="61"/>
      <c r="E85" s="61"/>
      <c r="F85" s="61"/>
      <c r="G85" s="61"/>
      <c r="H85" s="61"/>
      <c r="I85" s="62"/>
    </row>
  </sheetData>
  <mergeCells count="168">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s>
  <phoneticPr fontId="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I94"/>
  <sheetViews>
    <sheetView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43525</v>
      </c>
      <c r="B2" s="55" t="s">
        <v>1521</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10.25" customHeight="1" thickBot="1" x14ac:dyDescent="0.2">
      <c r="A4" s="54"/>
      <c r="B4" s="57"/>
      <c r="C4" s="60" t="s">
        <v>1547</v>
      </c>
      <c r="D4" s="61"/>
      <c r="E4" s="61"/>
      <c r="F4" s="61"/>
      <c r="G4" s="61"/>
      <c r="H4" s="61"/>
      <c r="I4" s="62"/>
    </row>
    <row r="5" spans="1:9" x14ac:dyDescent="0.15">
      <c r="A5" s="52">
        <v>43526</v>
      </c>
      <c r="B5" s="55" t="s">
        <v>158</v>
      </c>
      <c r="C5" s="58" t="s">
        <v>3</v>
      </c>
      <c r="D5" s="58" t="s">
        <v>4</v>
      </c>
      <c r="E5" s="6" t="s">
        <v>5</v>
      </c>
      <c r="F5" s="2"/>
      <c r="G5" s="58" t="s">
        <v>7</v>
      </c>
      <c r="H5" s="6" t="s">
        <v>5</v>
      </c>
      <c r="I5" s="28"/>
    </row>
    <row r="6" spans="1:9" x14ac:dyDescent="0.15">
      <c r="A6" s="53"/>
      <c r="B6" s="56"/>
      <c r="C6" s="59"/>
      <c r="D6" s="59"/>
      <c r="E6" s="7" t="s">
        <v>6</v>
      </c>
      <c r="F6" s="3"/>
      <c r="G6" s="59"/>
      <c r="H6" s="7" t="s">
        <v>6</v>
      </c>
      <c r="I6" s="29"/>
    </row>
    <row r="7" spans="1:9" ht="71.25" customHeight="1" thickBot="1" x14ac:dyDescent="0.2">
      <c r="A7" s="54"/>
      <c r="B7" s="57"/>
      <c r="C7" s="60" t="s">
        <v>1524</v>
      </c>
      <c r="D7" s="61"/>
      <c r="E7" s="61"/>
      <c r="F7" s="61"/>
      <c r="G7" s="61"/>
      <c r="H7" s="61"/>
      <c r="I7" s="62"/>
    </row>
    <row r="8" spans="1:9" x14ac:dyDescent="0.15">
      <c r="A8" s="52">
        <v>43527</v>
      </c>
      <c r="B8" s="55" t="s">
        <v>12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1039</v>
      </c>
      <c r="D10" s="61"/>
      <c r="E10" s="61"/>
      <c r="F10" s="61"/>
      <c r="G10" s="61"/>
      <c r="H10" s="61"/>
      <c r="I10" s="62"/>
    </row>
    <row r="11" spans="1:9" x14ac:dyDescent="0.15">
      <c r="A11" s="52">
        <v>43528</v>
      </c>
      <c r="B11" s="55" t="s">
        <v>13</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1.25" customHeight="1" thickBot="1" x14ac:dyDescent="0.2">
      <c r="A13" s="54"/>
      <c r="B13" s="57"/>
      <c r="C13" s="60" t="s">
        <v>1548</v>
      </c>
      <c r="D13" s="61"/>
      <c r="E13" s="61"/>
      <c r="F13" s="61"/>
      <c r="G13" s="61"/>
      <c r="H13" s="61"/>
      <c r="I13" s="62"/>
    </row>
    <row r="14" spans="1:9" x14ac:dyDescent="0.15">
      <c r="A14" s="52">
        <v>43529</v>
      </c>
      <c r="B14" s="55" t="s">
        <v>14</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5.5" customHeight="1" thickBot="1" x14ac:dyDescent="0.2">
      <c r="A16" s="54"/>
      <c r="B16" s="57"/>
      <c r="C16" s="60" t="s">
        <v>1549</v>
      </c>
      <c r="D16" s="61"/>
      <c r="E16" s="61"/>
      <c r="F16" s="61"/>
      <c r="G16" s="61"/>
      <c r="H16" s="61"/>
      <c r="I16" s="62"/>
    </row>
    <row r="17" spans="1:9" x14ac:dyDescent="0.15">
      <c r="A17" s="52">
        <v>43530</v>
      </c>
      <c r="B17" s="55" t="s">
        <v>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58.5" customHeight="1" thickBot="1" x14ac:dyDescent="0.2">
      <c r="A19" s="54"/>
      <c r="B19" s="57"/>
      <c r="C19" s="60" t="s">
        <v>1525</v>
      </c>
      <c r="D19" s="61"/>
      <c r="E19" s="61"/>
      <c r="F19" s="61"/>
      <c r="G19" s="61"/>
      <c r="H19" s="61"/>
      <c r="I19" s="62"/>
    </row>
    <row r="20" spans="1:9" x14ac:dyDescent="0.15">
      <c r="A20" s="52">
        <v>43531</v>
      </c>
      <c r="B20" s="55" t="s">
        <v>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7.75" customHeight="1" thickBot="1" x14ac:dyDescent="0.2">
      <c r="A22" s="54"/>
      <c r="B22" s="57"/>
      <c r="C22" s="60" t="s">
        <v>1550</v>
      </c>
      <c r="D22" s="61"/>
      <c r="E22" s="61"/>
      <c r="F22" s="61"/>
      <c r="G22" s="61"/>
      <c r="H22" s="61"/>
      <c r="I22" s="62"/>
    </row>
    <row r="23" spans="1:9" x14ac:dyDescent="0.15">
      <c r="A23" s="52">
        <v>43532</v>
      </c>
      <c r="B23" s="55" t="s">
        <v>10</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3.5" customHeight="1" thickBot="1" x14ac:dyDescent="0.2">
      <c r="A25" s="54"/>
      <c r="B25" s="57"/>
      <c r="C25" s="60" t="s">
        <v>1551</v>
      </c>
      <c r="D25" s="61"/>
      <c r="E25" s="61"/>
      <c r="F25" s="61"/>
      <c r="G25" s="61"/>
      <c r="H25" s="61"/>
      <c r="I25" s="62"/>
    </row>
    <row r="26" spans="1:9" x14ac:dyDescent="0.15">
      <c r="A26" s="52">
        <v>43533</v>
      </c>
      <c r="B26" s="55" t="s">
        <v>11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8.45" customHeight="1" thickBot="1" x14ac:dyDescent="0.2">
      <c r="A28" s="54"/>
      <c r="B28" s="57"/>
      <c r="C28" s="60" t="s">
        <v>1551</v>
      </c>
      <c r="D28" s="61"/>
      <c r="E28" s="61"/>
      <c r="F28" s="61"/>
      <c r="G28" s="61"/>
      <c r="H28" s="61"/>
      <c r="I28" s="62"/>
    </row>
    <row r="29" spans="1:9" x14ac:dyDescent="0.15">
      <c r="A29" s="52">
        <v>43534</v>
      </c>
      <c r="B29" s="55" t="s">
        <v>12</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56.25" customHeight="1" thickBot="1" x14ac:dyDescent="0.2">
      <c r="A31" s="54"/>
      <c r="B31" s="57"/>
      <c r="C31" s="60" t="s">
        <v>1522</v>
      </c>
      <c r="D31" s="61"/>
      <c r="E31" s="61"/>
      <c r="F31" s="61"/>
      <c r="G31" s="61"/>
      <c r="H31" s="61"/>
      <c r="I31" s="62"/>
    </row>
    <row r="32" spans="1:9" x14ac:dyDescent="0.15">
      <c r="A32" s="52">
        <v>43535</v>
      </c>
      <c r="B32" s="55" t="s">
        <v>13</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1.25" customHeight="1" thickBot="1" x14ac:dyDescent="0.2">
      <c r="A34" s="54"/>
      <c r="B34" s="57"/>
      <c r="C34" s="60" t="s">
        <v>1552</v>
      </c>
      <c r="D34" s="61"/>
      <c r="E34" s="61"/>
      <c r="F34" s="61"/>
      <c r="G34" s="61"/>
      <c r="H34" s="61"/>
      <c r="I34" s="62"/>
    </row>
    <row r="35" spans="1:9" x14ac:dyDescent="0.15">
      <c r="A35" s="52">
        <v>43536</v>
      </c>
      <c r="B35" s="55" t="s">
        <v>14</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84.75" customHeight="1" thickBot="1" x14ac:dyDescent="0.2">
      <c r="A37" s="54"/>
      <c r="B37" s="57"/>
      <c r="C37" s="60" t="s">
        <v>1553</v>
      </c>
      <c r="D37" s="61"/>
      <c r="E37" s="61"/>
      <c r="F37" s="61"/>
      <c r="G37" s="61"/>
      <c r="H37" s="61"/>
      <c r="I37" s="62"/>
    </row>
    <row r="38" spans="1:9" x14ac:dyDescent="0.15">
      <c r="A38" s="52">
        <v>43537</v>
      </c>
      <c r="B38" s="55" t="s">
        <v>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4" customHeight="1" thickBot="1" x14ac:dyDescent="0.2">
      <c r="A40" s="54"/>
      <c r="B40" s="57"/>
      <c r="C40" s="60" t="s">
        <v>1554</v>
      </c>
      <c r="D40" s="61"/>
      <c r="E40" s="61"/>
      <c r="F40" s="61"/>
      <c r="G40" s="61"/>
      <c r="H40" s="61"/>
      <c r="I40" s="62"/>
    </row>
    <row r="41" spans="1:9" x14ac:dyDescent="0.15">
      <c r="A41" s="52">
        <v>43538</v>
      </c>
      <c r="B41" s="55" t="s">
        <v>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84" customHeight="1" thickBot="1" x14ac:dyDescent="0.2">
      <c r="A43" s="54"/>
      <c r="B43" s="57"/>
      <c r="C43" s="60" t="s">
        <v>1555</v>
      </c>
      <c r="D43" s="61"/>
      <c r="E43" s="61"/>
      <c r="F43" s="61"/>
      <c r="G43" s="61"/>
      <c r="H43" s="61"/>
      <c r="I43" s="62"/>
    </row>
    <row r="44" spans="1:9" x14ac:dyDescent="0.15">
      <c r="A44" s="52">
        <v>43539</v>
      </c>
      <c r="B44" s="55" t="s">
        <v>10</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0.5" customHeight="1" thickBot="1" x14ac:dyDescent="0.2">
      <c r="A46" s="54"/>
      <c r="B46" s="57"/>
      <c r="C46" s="60" t="s">
        <v>1556</v>
      </c>
      <c r="D46" s="61"/>
      <c r="E46" s="61"/>
      <c r="F46" s="61"/>
      <c r="G46" s="61"/>
      <c r="H46" s="61"/>
      <c r="I46" s="62"/>
    </row>
    <row r="47" spans="1:9" x14ac:dyDescent="0.15">
      <c r="A47" s="52">
        <v>43540</v>
      </c>
      <c r="B47" s="55" t="s">
        <v>11</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73.5" customHeight="1" thickBot="1" x14ac:dyDescent="0.2">
      <c r="A49" s="54"/>
      <c r="B49" s="57"/>
      <c r="C49" s="60" t="s">
        <v>1557</v>
      </c>
      <c r="D49" s="61"/>
      <c r="E49" s="61"/>
      <c r="F49" s="61"/>
      <c r="G49" s="61"/>
      <c r="H49" s="61"/>
      <c r="I49" s="62"/>
    </row>
    <row r="50" spans="1:9" x14ac:dyDescent="0.15">
      <c r="A50" s="52">
        <v>43541</v>
      </c>
      <c r="B50" s="55" t="s">
        <v>12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43.5" customHeight="1" thickBot="1" x14ac:dyDescent="0.2">
      <c r="A52" s="54"/>
      <c r="B52" s="57"/>
      <c r="C52" s="60" t="s">
        <v>1095</v>
      </c>
      <c r="D52" s="61"/>
      <c r="E52" s="61"/>
      <c r="F52" s="61"/>
      <c r="G52" s="61"/>
      <c r="H52" s="61"/>
      <c r="I52" s="62"/>
    </row>
    <row r="53" spans="1:9" x14ac:dyDescent="0.15">
      <c r="A53" s="52">
        <v>43542</v>
      </c>
      <c r="B53" s="55" t="s">
        <v>13</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59.25" customHeight="1" thickBot="1" x14ac:dyDescent="0.2">
      <c r="A55" s="54"/>
      <c r="B55" s="57"/>
      <c r="C55" s="60" t="s">
        <v>1558</v>
      </c>
      <c r="D55" s="61"/>
      <c r="E55" s="61"/>
      <c r="F55" s="61"/>
      <c r="G55" s="61"/>
      <c r="H55" s="61"/>
      <c r="I55" s="62"/>
    </row>
    <row r="56" spans="1:9" x14ac:dyDescent="0.15">
      <c r="A56" s="52">
        <v>43543</v>
      </c>
      <c r="B56" s="55" t="s">
        <v>14</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7.5" customHeight="1" thickBot="1" x14ac:dyDescent="0.2">
      <c r="A58" s="54"/>
      <c r="B58" s="57"/>
      <c r="C58" s="60" t="s">
        <v>1559</v>
      </c>
      <c r="D58" s="61"/>
      <c r="E58" s="61"/>
      <c r="F58" s="61"/>
      <c r="G58" s="61"/>
      <c r="H58" s="61"/>
      <c r="I58" s="62"/>
    </row>
    <row r="59" spans="1:9" x14ac:dyDescent="0.15">
      <c r="A59" s="52">
        <v>43544</v>
      </c>
      <c r="B59" s="55" t="s">
        <v>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6.75" customHeight="1" thickBot="1" x14ac:dyDescent="0.2">
      <c r="A61" s="54"/>
      <c r="B61" s="57"/>
      <c r="C61" s="60" t="s">
        <v>1560</v>
      </c>
      <c r="D61" s="61"/>
      <c r="E61" s="61"/>
      <c r="F61" s="61"/>
      <c r="G61" s="61"/>
      <c r="H61" s="61"/>
      <c r="I61" s="62"/>
    </row>
    <row r="62" spans="1:9" x14ac:dyDescent="0.15">
      <c r="A62" s="52">
        <v>43545</v>
      </c>
      <c r="B62" s="55" t="s">
        <v>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7.75" customHeight="1" thickBot="1" x14ac:dyDescent="0.2">
      <c r="A64" s="54"/>
      <c r="B64" s="57"/>
      <c r="C64" s="60" t="s">
        <v>1561</v>
      </c>
      <c r="D64" s="61"/>
      <c r="E64" s="61"/>
      <c r="F64" s="61"/>
      <c r="G64" s="61"/>
      <c r="H64" s="61"/>
      <c r="I64" s="62"/>
    </row>
    <row r="65" spans="1:9" x14ac:dyDescent="0.15">
      <c r="A65" s="52">
        <v>43546</v>
      </c>
      <c r="B65" s="55" t="s">
        <v>10</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99.75" customHeight="1" thickBot="1" x14ac:dyDescent="0.2">
      <c r="A67" s="54"/>
      <c r="B67" s="57"/>
      <c r="C67" s="60" t="s">
        <v>1562</v>
      </c>
      <c r="D67" s="61"/>
      <c r="E67" s="61"/>
      <c r="F67" s="61"/>
      <c r="G67" s="61"/>
      <c r="H67" s="61"/>
      <c r="I67" s="62"/>
    </row>
    <row r="68" spans="1:9" x14ac:dyDescent="0.15">
      <c r="A68" s="52">
        <v>43547</v>
      </c>
      <c r="B68" s="55" t="s">
        <v>11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7.75" customHeight="1" thickBot="1" x14ac:dyDescent="0.2">
      <c r="A70" s="54"/>
      <c r="B70" s="57"/>
      <c r="C70" s="60" t="s">
        <v>1563</v>
      </c>
      <c r="D70" s="61"/>
      <c r="E70" s="61"/>
      <c r="F70" s="61"/>
      <c r="G70" s="61"/>
      <c r="H70" s="61"/>
      <c r="I70" s="62"/>
    </row>
    <row r="71" spans="1:9" x14ac:dyDescent="0.15">
      <c r="A71" s="52">
        <v>43548</v>
      </c>
      <c r="B71" s="55" t="s">
        <v>12</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47.25" customHeight="1" thickBot="1" x14ac:dyDescent="0.2">
      <c r="A73" s="54"/>
      <c r="B73" s="57"/>
      <c r="C73" s="60" t="s">
        <v>1095</v>
      </c>
      <c r="D73" s="61"/>
      <c r="E73" s="61"/>
      <c r="F73" s="61"/>
      <c r="G73" s="61"/>
      <c r="H73" s="61"/>
      <c r="I73" s="62"/>
    </row>
    <row r="74" spans="1:9" x14ac:dyDescent="0.15">
      <c r="A74" s="52">
        <v>43549</v>
      </c>
      <c r="B74" s="55" t="s">
        <v>13</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57.75" customHeight="1" thickBot="1" x14ac:dyDescent="0.2">
      <c r="A76" s="54"/>
      <c r="B76" s="57"/>
      <c r="C76" s="60" t="s">
        <v>1564</v>
      </c>
      <c r="D76" s="61"/>
      <c r="E76" s="61"/>
      <c r="F76" s="61"/>
      <c r="G76" s="61"/>
      <c r="H76" s="61"/>
      <c r="I76" s="62"/>
    </row>
    <row r="77" spans="1:9" x14ac:dyDescent="0.15">
      <c r="A77" s="52">
        <v>43550</v>
      </c>
      <c r="B77" s="55" t="s">
        <v>14</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103.5" customHeight="1" thickBot="1" x14ac:dyDescent="0.2">
      <c r="A79" s="54"/>
      <c r="B79" s="57"/>
      <c r="C79" s="60" t="s">
        <v>1565</v>
      </c>
      <c r="D79" s="61"/>
      <c r="E79" s="61"/>
      <c r="F79" s="61"/>
      <c r="G79" s="61"/>
      <c r="H79" s="61"/>
      <c r="I79" s="62"/>
    </row>
    <row r="80" spans="1:9" x14ac:dyDescent="0.15">
      <c r="A80" s="52">
        <v>43551</v>
      </c>
      <c r="B80" s="55" t="s">
        <v>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65.75" customHeight="1" thickBot="1" x14ac:dyDescent="0.2">
      <c r="A82" s="54"/>
      <c r="B82" s="57"/>
      <c r="C82" s="60" t="s">
        <v>1566</v>
      </c>
      <c r="D82" s="61"/>
      <c r="E82" s="61"/>
      <c r="F82" s="61"/>
      <c r="G82" s="61"/>
      <c r="H82" s="61"/>
      <c r="I82" s="62"/>
    </row>
    <row r="83" spans="1:9" x14ac:dyDescent="0.15">
      <c r="A83" s="52">
        <v>43552</v>
      </c>
      <c r="B83" s="55" t="s">
        <v>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85.5" customHeight="1" thickBot="1" x14ac:dyDescent="0.2">
      <c r="A85" s="54"/>
      <c r="B85" s="57"/>
      <c r="C85" s="60" t="s">
        <v>1567</v>
      </c>
      <c r="D85" s="61"/>
      <c r="E85" s="61"/>
      <c r="F85" s="61"/>
      <c r="G85" s="61"/>
      <c r="H85" s="61"/>
      <c r="I85" s="62"/>
    </row>
    <row r="86" spans="1:9" x14ac:dyDescent="0.15">
      <c r="A86" s="52">
        <v>43553</v>
      </c>
      <c r="B86" s="55" t="s">
        <v>10</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85.5" customHeight="1" thickBot="1" x14ac:dyDescent="0.2">
      <c r="A88" s="54"/>
      <c r="B88" s="57"/>
      <c r="C88" s="60" t="s">
        <v>1568</v>
      </c>
      <c r="D88" s="61"/>
      <c r="E88" s="61"/>
      <c r="F88" s="61"/>
      <c r="G88" s="61"/>
      <c r="H88" s="61"/>
      <c r="I88" s="62"/>
    </row>
    <row r="89" spans="1:9" x14ac:dyDescent="0.15">
      <c r="A89" s="52">
        <v>43554</v>
      </c>
      <c r="B89" s="55" t="s">
        <v>11</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84.75" customHeight="1" thickBot="1" x14ac:dyDescent="0.2">
      <c r="A91" s="54"/>
      <c r="B91" s="57"/>
      <c r="C91" s="60" t="s">
        <v>1569</v>
      </c>
      <c r="D91" s="61"/>
      <c r="E91" s="61"/>
      <c r="F91" s="61"/>
      <c r="G91" s="61"/>
      <c r="H91" s="61"/>
      <c r="I91" s="62"/>
    </row>
    <row r="92" spans="1:9" x14ac:dyDescent="0.15">
      <c r="A92" s="52">
        <v>43555</v>
      </c>
      <c r="B92" s="55" t="s">
        <v>12</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 customHeight="1" thickBot="1" x14ac:dyDescent="0.2">
      <c r="A94" s="54"/>
      <c r="B94" s="57"/>
      <c r="C94" s="60" t="s">
        <v>1062</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I91"/>
  <sheetViews>
    <sheetView topLeftCell="A79"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43556</v>
      </c>
      <c r="B2" s="55" t="s">
        <v>48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4.25" customHeight="1" thickBot="1" x14ac:dyDescent="0.2">
      <c r="A4" s="54"/>
      <c r="B4" s="57"/>
      <c r="C4" s="60" t="s">
        <v>1570</v>
      </c>
      <c r="D4" s="61"/>
      <c r="E4" s="61"/>
      <c r="F4" s="61"/>
      <c r="G4" s="61"/>
      <c r="H4" s="61"/>
      <c r="I4" s="62"/>
    </row>
    <row r="5" spans="1:9" x14ac:dyDescent="0.15">
      <c r="A5" s="52">
        <v>43557</v>
      </c>
      <c r="B5" s="55" t="s">
        <v>14</v>
      </c>
      <c r="C5" s="58" t="s">
        <v>3</v>
      </c>
      <c r="D5" s="58" t="s">
        <v>4</v>
      </c>
      <c r="E5" s="6" t="s">
        <v>5</v>
      </c>
      <c r="F5" s="2"/>
      <c r="G5" s="58" t="s">
        <v>7</v>
      </c>
      <c r="H5" s="6" t="s">
        <v>5</v>
      </c>
      <c r="I5" s="28"/>
    </row>
    <row r="6" spans="1:9" x14ac:dyDescent="0.15">
      <c r="A6" s="53"/>
      <c r="B6" s="56"/>
      <c r="C6" s="59"/>
      <c r="D6" s="59"/>
      <c r="E6" s="7" t="s">
        <v>6</v>
      </c>
      <c r="F6" s="3"/>
      <c r="G6" s="59"/>
      <c r="H6" s="7" t="s">
        <v>6</v>
      </c>
      <c r="I6" s="29"/>
    </row>
    <row r="7" spans="1:9" ht="82.5" customHeight="1" thickBot="1" x14ac:dyDescent="0.2">
      <c r="A7" s="54"/>
      <c r="B7" s="57"/>
      <c r="C7" s="60" t="s">
        <v>1571</v>
      </c>
      <c r="D7" s="61"/>
      <c r="E7" s="61"/>
      <c r="F7" s="61"/>
      <c r="G7" s="61"/>
      <c r="H7" s="61"/>
      <c r="I7" s="62"/>
    </row>
    <row r="8" spans="1:9" x14ac:dyDescent="0.15">
      <c r="A8" s="52">
        <v>43558</v>
      </c>
      <c r="B8" s="55" t="s">
        <v>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4.75" customHeight="1" thickBot="1" x14ac:dyDescent="0.2">
      <c r="A10" s="54"/>
      <c r="B10" s="57"/>
      <c r="C10" s="60" t="s">
        <v>1572</v>
      </c>
      <c r="D10" s="61"/>
      <c r="E10" s="61"/>
      <c r="F10" s="61"/>
      <c r="G10" s="61"/>
      <c r="H10" s="61"/>
      <c r="I10" s="62"/>
    </row>
    <row r="11" spans="1:9" x14ac:dyDescent="0.15">
      <c r="A11" s="52">
        <v>43559</v>
      </c>
      <c r="B11" s="55" t="s">
        <v>2</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2.5" customHeight="1" thickBot="1" x14ac:dyDescent="0.2">
      <c r="A13" s="54"/>
      <c r="B13" s="57"/>
      <c r="C13" s="60" t="s">
        <v>1573</v>
      </c>
      <c r="D13" s="61"/>
      <c r="E13" s="61"/>
      <c r="F13" s="61"/>
      <c r="G13" s="61"/>
      <c r="H13" s="61"/>
      <c r="I13" s="62"/>
    </row>
    <row r="14" spans="1:9" x14ac:dyDescent="0.15">
      <c r="A14" s="52">
        <v>43560</v>
      </c>
      <c r="B14" s="55" t="s">
        <v>10</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9" customHeight="1" thickBot="1" x14ac:dyDescent="0.2">
      <c r="A16" s="54"/>
      <c r="B16" s="57"/>
      <c r="C16" s="60" t="s">
        <v>1574</v>
      </c>
      <c r="D16" s="61"/>
      <c r="E16" s="61"/>
      <c r="F16" s="61"/>
      <c r="G16" s="61"/>
      <c r="H16" s="61"/>
      <c r="I16" s="62"/>
    </row>
    <row r="17" spans="1:9" x14ac:dyDescent="0.15">
      <c r="A17" s="52">
        <v>43561</v>
      </c>
      <c r="B17" s="55" t="s">
        <v>11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57.75" customHeight="1" thickBot="1" x14ac:dyDescent="0.2">
      <c r="A19" s="54"/>
      <c r="B19" s="57"/>
      <c r="C19" s="60" t="s">
        <v>1575</v>
      </c>
      <c r="D19" s="61"/>
      <c r="E19" s="61"/>
      <c r="F19" s="61"/>
      <c r="G19" s="61"/>
      <c r="H19" s="61"/>
      <c r="I19" s="62"/>
    </row>
    <row r="20" spans="1:9" x14ac:dyDescent="0.15">
      <c r="A20" s="52">
        <v>43562</v>
      </c>
      <c r="B20" s="55" t="s">
        <v>12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1062</v>
      </c>
      <c r="D22" s="61"/>
      <c r="E22" s="61"/>
      <c r="F22" s="61"/>
      <c r="G22" s="61"/>
      <c r="H22" s="61"/>
      <c r="I22" s="62"/>
    </row>
    <row r="23" spans="1:9" x14ac:dyDescent="0.15">
      <c r="A23" s="52">
        <v>43563</v>
      </c>
      <c r="B23" s="55" t="s">
        <v>13</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77.25" customHeight="1" thickBot="1" x14ac:dyDescent="0.2">
      <c r="A25" s="54"/>
      <c r="B25" s="57"/>
      <c r="C25" s="60" t="s">
        <v>1576</v>
      </c>
      <c r="D25" s="61"/>
      <c r="E25" s="61"/>
      <c r="F25" s="61"/>
      <c r="G25" s="61"/>
      <c r="H25" s="61"/>
      <c r="I25" s="62"/>
    </row>
    <row r="26" spans="1:9" x14ac:dyDescent="0.15">
      <c r="A26" s="52">
        <v>43564</v>
      </c>
      <c r="B26" s="55" t="s">
        <v>14</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9.75" customHeight="1" thickBot="1" x14ac:dyDescent="0.2">
      <c r="A28" s="54"/>
      <c r="B28" s="57"/>
      <c r="C28" s="60" t="s">
        <v>1577</v>
      </c>
      <c r="D28" s="61"/>
      <c r="E28" s="61"/>
      <c r="F28" s="61"/>
      <c r="G28" s="61"/>
      <c r="H28" s="61"/>
      <c r="I28" s="62"/>
    </row>
    <row r="29" spans="1:9" x14ac:dyDescent="0.15">
      <c r="A29" s="52">
        <v>43565</v>
      </c>
      <c r="B29" s="55" t="s">
        <v>1</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72" customHeight="1" thickBot="1" x14ac:dyDescent="0.2">
      <c r="A31" s="54"/>
      <c r="B31" s="57"/>
      <c r="C31" s="60" t="s">
        <v>1578</v>
      </c>
      <c r="D31" s="61"/>
      <c r="E31" s="61"/>
      <c r="F31" s="61"/>
      <c r="G31" s="61"/>
      <c r="H31" s="61"/>
      <c r="I31" s="62"/>
    </row>
    <row r="32" spans="1:9" x14ac:dyDescent="0.15">
      <c r="A32" s="52">
        <v>43566</v>
      </c>
      <c r="B32" s="55" t="s">
        <v>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5.75" customHeight="1" thickBot="1" x14ac:dyDescent="0.2">
      <c r="A34" s="54"/>
      <c r="B34" s="57"/>
      <c r="C34" s="60" t="s">
        <v>1579</v>
      </c>
      <c r="D34" s="61"/>
      <c r="E34" s="61"/>
      <c r="F34" s="61"/>
      <c r="G34" s="61"/>
      <c r="H34" s="61"/>
      <c r="I34" s="62"/>
    </row>
    <row r="35" spans="1:9" x14ac:dyDescent="0.15">
      <c r="A35" s="52">
        <v>43567</v>
      </c>
      <c r="B35" s="55" t="s">
        <v>10</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97.5" customHeight="1" thickBot="1" x14ac:dyDescent="0.2">
      <c r="A37" s="54"/>
      <c r="B37" s="57"/>
      <c r="C37" s="60" t="s">
        <v>1580</v>
      </c>
      <c r="D37" s="61"/>
      <c r="E37" s="61"/>
      <c r="F37" s="61"/>
      <c r="G37" s="61"/>
      <c r="H37" s="61"/>
      <c r="I37" s="62"/>
    </row>
    <row r="38" spans="1:9" x14ac:dyDescent="0.15">
      <c r="A38" s="52">
        <v>43568</v>
      </c>
      <c r="B38" s="55" t="s">
        <v>11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70.5" customHeight="1" thickBot="1" x14ac:dyDescent="0.2">
      <c r="A40" s="54"/>
      <c r="B40" s="57"/>
      <c r="C40" s="60" t="s">
        <v>1581</v>
      </c>
      <c r="D40" s="61"/>
      <c r="E40" s="61"/>
      <c r="F40" s="61"/>
      <c r="G40" s="61"/>
      <c r="H40" s="61"/>
      <c r="I40" s="62"/>
    </row>
    <row r="41" spans="1:9" x14ac:dyDescent="0.15">
      <c r="A41" s="52">
        <v>43569</v>
      </c>
      <c r="B41" s="55" t="s">
        <v>12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9.25" customHeight="1" thickBot="1" x14ac:dyDescent="0.2">
      <c r="A43" s="54"/>
      <c r="B43" s="57"/>
      <c r="C43" s="60" t="s">
        <v>1062</v>
      </c>
      <c r="D43" s="61"/>
      <c r="E43" s="61"/>
      <c r="F43" s="61"/>
      <c r="G43" s="61"/>
      <c r="H43" s="61"/>
      <c r="I43" s="62"/>
    </row>
    <row r="44" spans="1:9" x14ac:dyDescent="0.15">
      <c r="A44" s="52">
        <v>43570</v>
      </c>
      <c r="B44" s="55" t="s">
        <v>13</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3.5" customHeight="1" thickBot="1" x14ac:dyDescent="0.2">
      <c r="A46" s="54"/>
      <c r="B46" s="57"/>
      <c r="C46" s="60" t="s">
        <v>1582</v>
      </c>
      <c r="D46" s="61"/>
      <c r="E46" s="61"/>
      <c r="F46" s="61"/>
      <c r="G46" s="61"/>
      <c r="H46" s="61"/>
      <c r="I46" s="62"/>
    </row>
    <row r="47" spans="1:9" x14ac:dyDescent="0.15">
      <c r="A47" s="52">
        <v>43571</v>
      </c>
      <c r="B47" s="55" t="s">
        <v>14</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78.75" customHeight="1" thickBot="1" x14ac:dyDescent="0.2">
      <c r="A49" s="54"/>
      <c r="B49" s="57"/>
      <c r="C49" s="60" t="s">
        <v>1583</v>
      </c>
      <c r="D49" s="61"/>
      <c r="E49" s="61"/>
      <c r="F49" s="61"/>
      <c r="G49" s="61"/>
      <c r="H49" s="61"/>
      <c r="I49" s="62"/>
    </row>
    <row r="50" spans="1:9" x14ac:dyDescent="0.15">
      <c r="A50" s="52">
        <v>43572</v>
      </c>
      <c r="B50" s="55" t="s">
        <v>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2.5" customHeight="1" thickBot="1" x14ac:dyDescent="0.2">
      <c r="A52" s="54"/>
      <c r="B52" s="57"/>
      <c r="C52" s="60" t="s">
        <v>1584</v>
      </c>
      <c r="D52" s="61"/>
      <c r="E52" s="61"/>
      <c r="F52" s="61"/>
      <c r="G52" s="61"/>
      <c r="H52" s="61"/>
      <c r="I52" s="62"/>
    </row>
    <row r="53" spans="1:9" x14ac:dyDescent="0.15">
      <c r="A53" s="52">
        <v>43573</v>
      </c>
      <c r="B53" s="55" t="s">
        <v>2</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60" customHeight="1" thickBot="1" x14ac:dyDescent="0.2">
      <c r="A55" s="54"/>
      <c r="B55" s="57"/>
      <c r="C55" s="60" t="s">
        <v>1585</v>
      </c>
      <c r="D55" s="61"/>
      <c r="E55" s="61"/>
      <c r="F55" s="61"/>
      <c r="G55" s="61"/>
      <c r="H55" s="61"/>
      <c r="I55" s="62"/>
    </row>
    <row r="56" spans="1:9" x14ac:dyDescent="0.15">
      <c r="A56" s="52">
        <v>43574</v>
      </c>
      <c r="B56" s="55" t="s">
        <v>10</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1586</v>
      </c>
      <c r="D58" s="61"/>
      <c r="E58" s="61"/>
      <c r="F58" s="61"/>
      <c r="G58" s="61"/>
      <c r="H58" s="61"/>
      <c r="I58" s="62"/>
    </row>
    <row r="59" spans="1:9" x14ac:dyDescent="0.15">
      <c r="A59" s="52">
        <v>43575</v>
      </c>
      <c r="B59" s="55" t="s">
        <v>11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57.75" customHeight="1" thickBot="1" x14ac:dyDescent="0.2">
      <c r="A61" s="54"/>
      <c r="B61" s="57"/>
      <c r="C61" s="60" t="s">
        <v>1587</v>
      </c>
      <c r="D61" s="61"/>
      <c r="E61" s="61"/>
      <c r="F61" s="61"/>
      <c r="G61" s="61"/>
      <c r="H61" s="61"/>
      <c r="I61" s="62"/>
    </row>
    <row r="62" spans="1:9" x14ac:dyDescent="0.15">
      <c r="A62" s="52">
        <v>43576</v>
      </c>
      <c r="B62" s="55" t="s">
        <v>12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43.5" customHeight="1" thickBot="1" x14ac:dyDescent="0.2">
      <c r="A64" s="54"/>
      <c r="B64" s="57"/>
      <c r="C64" s="60" t="s">
        <v>1095</v>
      </c>
      <c r="D64" s="61"/>
      <c r="E64" s="61"/>
      <c r="F64" s="61"/>
      <c r="G64" s="61"/>
      <c r="H64" s="61"/>
      <c r="I64" s="62"/>
    </row>
    <row r="65" spans="1:9" x14ac:dyDescent="0.15">
      <c r="A65" s="52">
        <v>43577</v>
      </c>
      <c r="B65" s="55" t="s">
        <v>13</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58.5" customHeight="1" thickBot="1" x14ac:dyDescent="0.2">
      <c r="A67" s="54"/>
      <c r="B67" s="57"/>
      <c r="C67" s="60" t="s">
        <v>1471</v>
      </c>
      <c r="D67" s="61"/>
      <c r="E67" s="61"/>
      <c r="F67" s="61"/>
      <c r="G67" s="61"/>
      <c r="H67" s="61"/>
      <c r="I67" s="62"/>
    </row>
    <row r="68" spans="1:9" x14ac:dyDescent="0.15">
      <c r="A68" s="52">
        <v>43578</v>
      </c>
      <c r="B68" s="55" t="s">
        <v>14</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7" customHeight="1" thickBot="1" x14ac:dyDescent="0.2">
      <c r="A70" s="54"/>
      <c r="B70" s="57"/>
      <c r="C70" s="60" t="s">
        <v>1471</v>
      </c>
      <c r="D70" s="61"/>
      <c r="E70" s="61"/>
      <c r="F70" s="61"/>
      <c r="G70" s="61"/>
      <c r="H70" s="61"/>
      <c r="I70" s="62"/>
    </row>
    <row r="71" spans="1:9" x14ac:dyDescent="0.15">
      <c r="A71" s="52">
        <v>43579</v>
      </c>
      <c r="B71" s="55" t="s">
        <v>1588</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55.5" customHeight="1" thickBot="1" x14ac:dyDescent="0.2">
      <c r="A73" s="54"/>
      <c r="B73" s="57"/>
      <c r="C73" s="60" t="s">
        <v>1471</v>
      </c>
      <c r="D73" s="61"/>
      <c r="E73" s="61"/>
      <c r="F73" s="61"/>
      <c r="G73" s="61"/>
      <c r="H73" s="61"/>
      <c r="I73" s="62"/>
    </row>
    <row r="74" spans="1:9" x14ac:dyDescent="0.15">
      <c r="A74" s="52">
        <v>43580</v>
      </c>
      <c r="B74" s="55" t="s">
        <v>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59.25" customHeight="1" thickBot="1" x14ac:dyDescent="0.2">
      <c r="A76" s="54"/>
      <c r="B76" s="57"/>
      <c r="C76" s="60" t="s">
        <v>1471</v>
      </c>
      <c r="D76" s="61"/>
      <c r="E76" s="61"/>
      <c r="F76" s="61"/>
      <c r="G76" s="61"/>
      <c r="H76" s="61"/>
      <c r="I76" s="62"/>
    </row>
    <row r="77" spans="1:9" x14ac:dyDescent="0.15">
      <c r="A77" s="52">
        <v>43581</v>
      </c>
      <c r="B77" s="55" t="s">
        <v>10</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57" customHeight="1" thickBot="1" x14ac:dyDescent="0.2">
      <c r="A79" s="54"/>
      <c r="B79" s="57"/>
      <c r="C79" s="60" t="s">
        <v>1471</v>
      </c>
      <c r="D79" s="61"/>
      <c r="E79" s="61"/>
      <c r="F79" s="61"/>
      <c r="G79" s="61"/>
      <c r="H79" s="61"/>
      <c r="I79" s="62"/>
    </row>
    <row r="80" spans="1:9" x14ac:dyDescent="0.15">
      <c r="A80" s="52">
        <v>43582</v>
      </c>
      <c r="B80" s="55" t="s">
        <v>11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0" customHeight="1" thickBot="1" x14ac:dyDescent="0.2">
      <c r="A82" s="54"/>
      <c r="B82" s="57"/>
      <c r="C82" s="60" t="s">
        <v>1471</v>
      </c>
      <c r="D82" s="61"/>
      <c r="E82" s="61"/>
      <c r="F82" s="61"/>
      <c r="G82" s="61"/>
      <c r="H82" s="61"/>
      <c r="I82" s="62"/>
    </row>
    <row r="83" spans="1:9" x14ac:dyDescent="0.15">
      <c r="A83" s="52">
        <v>43583</v>
      </c>
      <c r="B83" s="55" t="s">
        <v>12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53.25" customHeight="1" thickBot="1" x14ac:dyDescent="0.2">
      <c r="A85" s="54"/>
      <c r="B85" s="57"/>
      <c r="C85" s="60" t="s">
        <v>1095</v>
      </c>
      <c r="D85" s="61"/>
      <c r="E85" s="61"/>
      <c r="F85" s="61"/>
      <c r="G85" s="61"/>
      <c r="H85" s="61"/>
      <c r="I85" s="62"/>
    </row>
    <row r="86" spans="1:9" x14ac:dyDescent="0.15">
      <c r="A86" s="52">
        <v>43584</v>
      </c>
      <c r="B86" s="55" t="s">
        <v>13</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3.75" customHeight="1" thickBot="1" x14ac:dyDescent="0.2">
      <c r="A88" s="54"/>
      <c r="B88" s="57"/>
      <c r="C88" s="60" t="s">
        <v>1327</v>
      </c>
      <c r="D88" s="61"/>
      <c r="E88" s="61"/>
      <c r="F88" s="61"/>
      <c r="G88" s="61"/>
      <c r="H88" s="61"/>
      <c r="I88" s="62"/>
    </row>
    <row r="89" spans="1:9" x14ac:dyDescent="0.15">
      <c r="A89" s="52">
        <v>43585</v>
      </c>
      <c r="B89" s="55" t="s">
        <v>14</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94.5" customHeight="1" thickBot="1" x14ac:dyDescent="0.2">
      <c r="A91" s="54"/>
      <c r="B91" s="57"/>
      <c r="C91" s="60" t="s">
        <v>1589</v>
      </c>
      <c r="D91" s="61"/>
      <c r="E91" s="61"/>
      <c r="F91" s="61"/>
      <c r="G91" s="61"/>
      <c r="H91" s="61"/>
      <c r="I91" s="62"/>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94"/>
  <sheetViews>
    <sheetView zoomScale="120" zoomScaleNormal="120" workbookViewId="0">
      <selection activeCell="C16" sqref="C16:I1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8</v>
      </c>
    </row>
    <row r="2" spans="1:9" x14ac:dyDescent="0.15">
      <c r="A2" s="52">
        <v>41944</v>
      </c>
      <c r="B2" s="55" t="s">
        <v>158</v>
      </c>
      <c r="C2" s="58" t="s">
        <v>3</v>
      </c>
      <c r="D2" s="58" t="s">
        <v>4</v>
      </c>
      <c r="E2" s="6" t="s">
        <v>5</v>
      </c>
      <c r="F2" s="2"/>
      <c r="G2" s="58" t="s">
        <v>7</v>
      </c>
      <c r="H2" s="6" t="s">
        <v>5</v>
      </c>
      <c r="I2" s="8"/>
    </row>
    <row r="3" spans="1:9" x14ac:dyDescent="0.15">
      <c r="A3" s="53"/>
      <c r="B3" s="56"/>
      <c r="C3" s="59"/>
      <c r="D3" s="59"/>
      <c r="E3" s="7" t="s">
        <v>6</v>
      </c>
      <c r="F3" s="3">
        <v>258</v>
      </c>
      <c r="G3" s="59"/>
      <c r="H3" s="7" t="s">
        <v>6</v>
      </c>
      <c r="I3" s="9"/>
    </row>
    <row r="4" spans="1:9" ht="121.9" customHeight="1" thickBot="1" x14ac:dyDescent="0.2">
      <c r="A4" s="54"/>
      <c r="B4" s="57"/>
      <c r="C4" s="60" t="s">
        <v>159</v>
      </c>
      <c r="D4" s="61"/>
      <c r="E4" s="61"/>
      <c r="F4" s="61"/>
      <c r="G4" s="61"/>
      <c r="H4" s="61"/>
      <c r="I4" s="62"/>
    </row>
    <row r="5" spans="1:9" x14ac:dyDescent="0.15">
      <c r="A5" s="52">
        <v>41945</v>
      </c>
      <c r="B5" s="66" t="s">
        <v>47</v>
      </c>
      <c r="C5" s="58" t="s">
        <v>3</v>
      </c>
      <c r="D5" s="58" t="s">
        <v>4</v>
      </c>
      <c r="E5" s="6" t="s">
        <v>5</v>
      </c>
      <c r="F5" s="2"/>
      <c r="G5" s="58" t="s">
        <v>7</v>
      </c>
      <c r="H5" s="6" t="s">
        <v>5</v>
      </c>
      <c r="I5" s="4"/>
    </row>
    <row r="6" spans="1:9" x14ac:dyDescent="0.15">
      <c r="A6" s="53"/>
      <c r="B6" s="67"/>
      <c r="C6" s="59"/>
      <c r="D6" s="59"/>
      <c r="E6" s="7" t="s">
        <v>6</v>
      </c>
      <c r="F6" s="3">
        <v>159</v>
      </c>
      <c r="G6" s="59"/>
      <c r="H6" s="7" t="s">
        <v>6</v>
      </c>
      <c r="I6" s="5"/>
    </row>
    <row r="7" spans="1:9" ht="178.15" customHeight="1" thickBot="1" x14ac:dyDescent="0.2">
      <c r="A7" s="54"/>
      <c r="B7" s="68"/>
      <c r="C7" s="60" t="s">
        <v>160</v>
      </c>
      <c r="D7" s="61"/>
      <c r="E7" s="61"/>
      <c r="F7" s="61"/>
      <c r="G7" s="61"/>
      <c r="H7" s="61"/>
      <c r="I7" s="62"/>
    </row>
    <row r="8" spans="1:9" ht="17.45" customHeight="1" x14ac:dyDescent="0.15">
      <c r="A8" s="52">
        <v>41946</v>
      </c>
      <c r="B8" s="55" t="s">
        <v>13</v>
      </c>
      <c r="C8" s="58" t="s">
        <v>3</v>
      </c>
      <c r="D8" s="58" t="s">
        <v>4</v>
      </c>
      <c r="E8" s="6" t="s">
        <v>5</v>
      </c>
      <c r="F8" s="2"/>
      <c r="G8" s="58" t="s">
        <v>7</v>
      </c>
      <c r="H8" s="6" t="s">
        <v>5</v>
      </c>
      <c r="I8" s="4"/>
    </row>
    <row r="9" spans="1:9" x14ac:dyDescent="0.15">
      <c r="A9" s="53"/>
      <c r="B9" s="56"/>
      <c r="C9" s="59"/>
      <c r="D9" s="59"/>
      <c r="E9" s="7" t="s">
        <v>6</v>
      </c>
      <c r="F9" s="3">
        <v>196</v>
      </c>
      <c r="G9" s="59"/>
      <c r="H9" s="7" t="s">
        <v>6</v>
      </c>
      <c r="I9" s="5"/>
    </row>
    <row r="10" spans="1:9" ht="179.45" customHeight="1" thickBot="1" x14ac:dyDescent="0.2">
      <c r="A10" s="54"/>
      <c r="B10" s="57"/>
      <c r="C10" s="85" t="s">
        <v>161</v>
      </c>
      <c r="D10" s="82"/>
      <c r="E10" s="82"/>
      <c r="F10" s="82"/>
      <c r="G10" s="82"/>
      <c r="H10" s="82"/>
      <c r="I10" s="83"/>
    </row>
    <row r="11" spans="1:9" x14ac:dyDescent="0.15">
      <c r="A11" s="52">
        <v>41947</v>
      </c>
      <c r="B11" s="55" t="s">
        <v>14</v>
      </c>
      <c r="C11" s="58"/>
      <c r="D11" s="58" t="s">
        <v>4</v>
      </c>
      <c r="E11" s="6" t="s">
        <v>5</v>
      </c>
      <c r="F11" s="2"/>
      <c r="G11" s="58" t="s">
        <v>7</v>
      </c>
      <c r="H11" s="6" t="s">
        <v>5</v>
      </c>
      <c r="I11" s="4"/>
    </row>
    <row r="12" spans="1:9" x14ac:dyDescent="0.15">
      <c r="A12" s="53"/>
      <c r="B12" s="56"/>
      <c r="C12" s="59"/>
      <c r="D12" s="59"/>
      <c r="E12" s="7" t="s">
        <v>6</v>
      </c>
      <c r="F12" s="3">
        <v>363</v>
      </c>
      <c r="G12" s="59"/>
      <c r="H12" s="7" t="s">
        <v>6</v>
      </c>
      <c r="I12" s="5"/>
    </row>
    <row r="13" spans="1:9" ht="237.6" customHeight="1" thickBot="1" x14ac:dyDescent="0.2">
      <c r="A13" s="54"/>
      <c r="B13" s="57"/>
      <c r="C13" s="60" t="s">
        <v>162</v>
      </c>
      <c r="D13" s="69"/>
      <c r="E13" s="69"/>
      <c r="F13" s="69"/>
      <c r="G13" s="69"/>
      <c r="H13" s="69"/>
      <c r="I13" s="70"/>
    </row>
    <row r="14" spans="1:9" x14ac:dyDescent="0.15">
      <c r="A14" s="52">
        <v>41948</v>
      </c>
      <c r="B14" s="66" t="s">
        <v>1</v>
      </c>
      <c r="C14" s="58" t="s">
        <v>3</v>
      </c>
      <c r="D14" s="58" t="s">
        <v>4</v>
      </c>
      <c r="E14" s="6" t="s">
        <v>5</v>
      </c>
      <c r="F14" s="2">
        <v>357</v>
      </c>
      <c r="G14" s="58" t="s">
        <v>7</v>
      </c>
      <c r="H14" s="6" t="s">
        <v>5</v>
      </c>
      <c r="I14" s="4">
        <v>1633</v>
      </c>
    </row>
    <row r="15" spans="1:9" x14ac:dyDescent="0.15">
      <c r="A15" s="53"/>
      <c r="B15" s="67"/>
      <c r="C15" s="59"/>
      <c r="D15" s="59"/>
      <c r="E15" s="7" t="s">
        <v>6</v>
      </c>
      <c r="F15" s="3">
        <v>405</v>
      </c>
      <c r="G15" s="59"/>
      <c r="H15" s="7" t="s">
        <v>6</v>
      </c>
      <c r="I15" s="5">
        <v>1696</v>
      </c>
    </row>
    <row r="16" spans="1:9" ht="137.44999999999999" customHeight="1" thickBot="1" x14ac:dyDescent="0.2">
      <c r="A16" s="54"/>
      <c r="B16" s="68"/>
      <c r="C16" s="60" t="s">
        <v>163</v>
      </c>
      <c r="D16" s="69"/>
      <c r="E16" s="69"/>
      <c r="F16" s="69"/>
      <c r="G16" s="69"/>
      <c r="H16" s="69"/>
      <c r="I16" s="70"/>
    </row>
    <row r="17" spans="1:9" x14ac:dyDescent="0.15">
      <c r="A17" s="52">
        <v>41949</v>
      </c>
      <c r="B17" s="55" t="s">
        <v>2</v>
      </c>
      <c r="C17" s="58" t="s">
        <v>3</v>
      </c>
      <c r="D17" s="58" t="s">
        <v>4</v>
      </c>
      <c r="E17" s="6" t="s">
        <v>5</v>
      </c>
      <c r="F17" s="2">
        <v>357</v>
      </c>
      <c r="G17" s="58" t="s">
        <v>7</v>
      </c>
      <c r="H17" s="6" t="s">
        <v>5</v>
      </c>
      <c r="I17" s="4">
        <v>1989</v>
      </c>
    </row>
    <row r="18" spans="1:9" x14ac:dyDescent="0.15">
      <c r="A18" s="53"/>
      <c r="B18" s="56"/>
      <c r="C18" s="59"/>
      <c r="D18" s="59"/>
      <c r="E18" s="7" t="s">
        <v>6</v>
      </c>
      <c r="F18" s="3">
        <v>388</v>
      </c>
      <c r="G18" s="59"/>
      <c r="H18" s="7" t="s">
        <v>6</v>
      </c>
      <c r="I18" s="5">
        <v>2085</v>
      </c>
    </row>
    <row r="19" spans="1:9" ht="170.45" customHeight="1" thickBot="1" x14ac:dyDescent="0.2">
      <c r="A19" s="54"/>
      <c r="B19" s="57"/>
      <c r="C19" s="60" t="s">
        <v>164</v>
      </c>
      <c r="D19" s="69"/>
      <c r="E19" s="69"/>
      <c r="F19" s="69"/>
      <c r="G19" s="69"/>
      <c r="H19" s="69"/>
      <c r="I19" s="70"/>
    </row>
    <row r="20" spans="1:9" x14ac:dyDescent="0.15">
      <c r="A20" s="52">
        <v>41950</v>
      </c>
      <c r="B20" s="55" t="s">
        <v>10</v>
      </c>
      <c r="C20" s="58" t="s">
        <v>3</v>
      </c>
      <c r="D20" s="58" t="s">
        <v>4</v>
      </c>
      <c r="E20" s="6" t="s">
        <v>5</v>
      </c>
      <c r="F20" s="2"/>
      <c r="G20" s="58" t="s">
        <v>7</v>
      </c>
      <c r="H20" s="6" t="s">
        <v>5</v>
      </c>
      <c r="I20" s="4"/>
    </row>
    <row r="21" spans="1:9" x14ac:dyDescent="0.15">
      <c r="A21" s="53"/>
      <c r="B21" s="56"/>
      <c r="C21" s="59"/>
      <c r="D21" s="59"/>
      <c r="E21" s="7" t="s">
        <v>6</v>
      </c>
      <c r="F21" s="3">
        <v>52</v>
      </c>
      <c r="G21" s="59"/>
      <c r="H21" s="7" t="s">
        <v>6</v>
      </c>
      <c r="I21" s="5"/>
    </row>
    <row r="22" spans="1:9" ht="169.9" customHeight="1" thickBot="1" x14ac:dyDescent="0.2">
      <c r="A22" s="54"/>
      <c r="B22" s="57"/>
      <c r="C22" s="60" t="s">
        <v>165</v>
      </c>
      <c r="D22" s="69"/>
      <c r="E22" s="69"/>
      <c r="F22" s="69"/>
      <c r="G22" s="69"/>
      <c r="H22" s="69"/>
      <c r="I22" s="70"/>
    </row>
    <row r="23" spans="1:9" x14ac:dyDescent="0.15">
      <c r="A23" s="52">
        <v>41951</v>
      </c>
      <c r="B23" s="66" t="s">
        <v>11</v>
      </c>
      <c r="C23" s="58" t="s">
        <v>3</v>
      </c>
      <c r="D23" s="58" t="s">
        <v>4</v>
      </c>
      <c r="E23" s="6" t="s">
        <v>5</v>
      </c>
      <c r="F23" s="2"/>
      <c r="G23" s="58" t="s">
        <v>7</v>
      </c>
      <c r="H23" s="6" t="s">
        <v>5</v>
      </c>
      <c r="I23" s="4"/>
    </row>
    <row r="24" spans="1:9" x14ac:dyDescent="0.15">
      <c r="A24" s="53"/>
      <c r="B24" s="67"/>
      <c r="C24" s="59"/>
      <c r="D24" s="59"/>
      <c r="E24" s="7" t="s">
        <v>6</v>
      </c>
      <c r="F24" s="3">
        <v>51</v>
      </c>
      <c r="G24" s="59"/>
      <c r="H24" s="7" t="s">
        <v>6</v>
      </c>
      <c r="I24" s="5"/>
    </row>
    <row r="25" spans="1:9" ht="226.9" customHeight="1" thickBot="1" x14ac:dyDescent="0.2">
      <c r="A25" s="54"/>
      <c r="B25" s="68"/>
      <c r="C25" s="60" t="s">
        <v>166</v>
      </c>
      <c r="D25" s="69"/>
      <c r="E25" s="69"/>
      <c r="F25" s="69"/>
      <c r="G25" s="69"/>
      <c r="H25" s="69"/>
      <c r="I25" s="70"/>
    </row>
    <row r="26" spans="1:9" x14ac:dyDescent="0.15">
      <c r="A26" s="52">
        <v>41952</v>
      </c>
      <c r="B26" s="55" t="s">
        <v>12</v>
      </c>
      <c r="C26" s="58" t="s">
        <v>3</v>
      </c>
      <c r="D26" s="58" t="s">
        <v>4</v>
      </c>
      <c r="E26" s="6" t="s">
        <v>5</v>
      </c>
      <c r="F26" s="2"/>
      <c r="G26" s="58" t="s">
        <v>7</v>
      </c>
      <c r="H26" s="6" t="s">
        <v>5</v>
      </c>
      <c r="I26" s="4"/>
    </row>
    <row r="27" spans="1:9" x14ac:dyDescent="0.15">
      <c r="A27" s="53"/>
      <c r="B27" s="56"/>
      <c r="C27" s="59"/>
      <c r="D27" s="59"/>
      <c r="E27" s="7" t="s">
        <v>6</v>
      </c>
      <c r="F27" s="3">
        <v>174</v>
      </c>
      <c r="G27" s="59"/>
      <c r="H27" s="7" t="s">
        <v>6</v>
      </c>
      <c r="I27" s="5"/>
    </row>
    <row r="28" spans="1:9" ht="223.15" customHeight="1" thickBot="1" x14ac:dyDescent="0.2">
      <c r="A28" s="54"/>
      <c r="B28" s="57"/>
      <c r="C28" s="60" t="s">
        <v>167</v>
      </c>
      <c r="D28" s="69"/>
      <c r="E28" s="69"/>
      <c r="F28" s="69"/>
      <c r="G28" s="69"/>
      <c r="H28" s="69"/>
      <c r="I28" s="70"/>
    </row>
    <row r="29" spans="1:9" x14ac:dyDescent="0.15">
      <c r="A29" s="52">
        <v>41953</v>
      </c>
      <c r="B29" s="55" t="s">
        <v>13</v>
      </c>
      <c r="C29" s="58" t="s">
        <v>3</v>
      </c>
      <c r="D29" s="58" t="s">
        <v>4</v>
      </c>
      <c r="E29" s="6" t="s">
        <v>5</v>
      </c>
      <c r="F29" s="2"/>
      <c r="G29" s="58" t="s">
        <v>7</v>
      </c>
      <c r="H29" s="6" t="s">
        <v>5</v>
      </c>
      <c r="I29" s="4">
        <v>2638</v>
      </c>
    </row>
    <row r="30" spans="1:9" x14ac:dyDescent="0.15">
      <c r="A30" s="53"/>
      <c r="B30" s="56"/>
      <c r="C30" s="59"/>
      <c r="D30" s="59"/>
      <c r="E30" s="7" t="s">
        <v>6</v>
      </c>
      <c r="F30" s="3">
        <v>229</v>
      </c>
      <c r="G30" s="59"/>
      <c r="H30" s="7" t="s">
        <v>6</v>
      </c>
      <c r="I30" s="5">
        <v>2592</v>
      </c>
    </row>
    <row r="31" spans="1:9" ht="157.5" customHeight="1" thickBot="1" x14ac:dyDescent="0.2">
      <c r="A31" s="54"/>
      <c r="B31" s="57"/>
      <c r="C31" s="60" t="s">
        <v>168</v>
      </c>
      <c r="D31" s="69"/>
      <c r="E31" s="69"/>
      <c r="F31" s="69"/>
      <c r="G31" s="69"/>
      <c r="H31" s="69"/>
      <c r="I31" s="70"/>
    </row>
    <row r="32" spans="1:9" x14ac:dyDescent="0.15">
      <c r="A32" s="52">
        <v>41954</v>
      </c>
      <c r="B32" s="66" t="s">
        <v>14</v>
      </c>
      <c r="C32" s="58" t="s">
        <v>3</v>
      </c>
      <c r="D32" s="58" t="s">
        <v>4</v>
      </c>
      <c r="E32" s="6" t="s">
        <v>5</v>
      </c>
      <c r="F32" s="2"/>
      <c r="G32" s="58" t="s">
        <v>7</v>
      </c>
      <c r="H32" s="6" t="s">
        <v>5</v>
      </c>
      <c r="I32" s="4"/>
    </row>
    <row r="33" spans="1:9" x14ac:dyDescent="0.15">
      <c r="A33" s="53"/>
      <c r="B33" s="67"/>
      <c r="C33" s="59"/>
      <c r="D33" s="59"/>
      <c r="E33" s="7" t="s">
        <v>6</v>
      </c>
      <c r="F33" s="3">
        <v>388</v>
      </c>
      <c r="G33" s="59"/>
      <c r="H33" s="7" t="s">
        <v>6</v>
      </c>
      <c r="I33" s="5"/>
    </row>
    <row r="34" spans="1:9" ht="145.9" customHeight="1" thickBot="1" x14ac:dyDescent="0.2">
      <c r="A34" s="54"/>
      <c r="B34" s="68"/>
      <c r="C34" s="60" t="s">
        <v>169</v>
      </c>
      <c r="D34" s="69"/>
      <c r="E34" s="69"/>
      <c r="F34" s="69"/>
      <c r="G34" s="69"/>
      <c r="H34" s="69"/>
      <c r="I34" s="70"/>
    </row>
    <row r="35" spans="1:9" x14ac:dyDescent="0.15">
      <c r="A35" s="52">
        <v>41955</v>
      </c>
      <c r="B35" s="55" t="s">
        <v>1</v>
      </c>
      <c r="C35" s="58" t="s">
        <v>104</v>
      </c>
      <c r="D35" s="58" t="s">
        <v>4</v>
      </c>
      <c r="E35" s="6" t="s">
        <v>5</v>
      </c>
      <c r="F35" s="2"/>
      <c r="G35" s="58" t="s">
        <v>7</v>
      </c>
      <c r="H35" s="6" t="s">
        <v>5</v>
      </c>
      <c r="I35" s="4"/>
    </row>
    <row r="36" spans="1:9" x14ac:dyDescent="0.15">
      <c r="A36" s="53"/>
      <c r="B36" s="56"/>
      <c r="C36" s="59"/>
      <c r="D36" s="59"/>
      <c r="E36" s="7" t="s">
        <v>6</v>
      </c>
      <c r="F36" s="3">
        <v>194</v>
      </c>
      <c r="G36" s="59"/>
      <c r="H36" s="7" t="s">
        <v>6</v>
      </c>
      <c r="I36" s="5"/>
    </row>
    <row r="37" spans="1:9" ht="130.9" customHeight="1" thickBot="1" x14ac:dyDescent="0.2">
      <c r="A37" s="54"/>
      <c r="B37" s="57"/>
      <c r="C37" s="60" t="s">
        <v>170</v>
      </c>
      <c r="D37" s="69"/>
      <c r="E37" s="69"/>
      <c r="F37" s="69"/>
      <c r="G37" s="69"/>
      <c r="H37" s="69"/>
      <c r="I37" s="70"/>
    </row>
    <row r="38" spans="1:9" ht="15" customHeight="1" x14ac:dyDescent="0.15">
      <c r="A38" s="52">
        <v>41956</v>
      </c>
      <c r="B38" s="55" t="s">
        <v>2</v>
      </c>
      <c r="C38" s="58" t="s">
        <v>3</v>
      </c>
      <c r="D38" s="58" t="s">
        <v>4</v>
      </c>
      <c r="E38" s="6" t="s">
        <v>5</v>
      </c>
      <c r="F38" s="2"/>
      <c r="G38" s="58" t="s">
        <v>7</v>
      </c>
      <c r="H38" s="6" t="s">
        <v>5</v>
      </c>
      <c r="I38" s="4"/>
    </row>
    <row r="39" spans="1:9" ht="15.6" customHeight="1" x14ac:dyDescent="0.15">
      <c r="A39" s="53"/>
      <c r="B39" s="56"/>
      <c r="C39" s="59"/>
      <c r="D39" s="59"/>
      <c r="E39" s="7" t="s">
        <v>6</v>
      </c>
      <c r="F39" s="3">
        <v>31</v>
      </c>
      <c r="G39" s="59"/>
      <c r="H39" s="7" t="s">
        <v>6</v>
      </c>
      <c r="I39" s="5"/>
    </row>
    <row r="40" spans="1:9" ht="210" customHeight="1" thickBot="1" x14ac:dyDescent="0.2">
      <c r="A40" s="54"/>
      <c r="B40" s="57"/>
      <c r="C40" s="60" t="s">
        <v>171</v>
      </c>
      <c r="D40" s="69"/>
      <c r="E40" s="69"/>
      <c r="F40" s="69"/>
      <c r="G40" s="69"/>
      <c r="H40" s="69"/>
      <c r="I40" s="70"/>
    </row>
    <row r="41" spans="1:9" x14ac:dyDescent="0.15">
      <c r="A41" s="52">
        <v>41957</v>
      </c>
      <c r="B41" s="66" t="s">
        <v>10</v>
      </c>
      <c r="C41" s="58" t="s">
        <v>3</v>
      </c>
      <c r="D41" s="58" t="s">
        <v>4</v>
      </c>
      <c r="E41" s="6" t="s">
        <v>5</v>
      </c>
      <c r="F41" s="2">
        <v>46</v>
      </c>
      <c r="G41" s="58" t="s">
        <v>7</v>
      </c>
      <c r="H41" s="6" t="s">
        <v>5</v>
      </c>
      <c r="I41" s="4">
        <v>3281</v>
      </c>
    </row>
    <row r="42" spans="1:9" x14ac:dyDescent="0.15">
      <c r="A42" s="53"/>
      <c r="B42" s="67"/>
      <c r="C42" s="59"/>
      <c r="D42" s="59"/>
      <c r="E42" s="7" t="s">
        <v>6</v>
      </c>
      <c r="F42" s="3">
        <v>49</v>
      </c>
      <c r="G42" s="59"/>
      <c r="H42" s="7" t="s">
        <v>6</v>
      </c>
      <c r="I42" s="5">
        <v>3261</v>
      </c>
    </row>
    <row r="43" spans="1:9" ht="102.75" customHeight="1" thickBot="1" x14ac:dyDescent="0.2">
      <c r="A43" s="54"/>
      <c r="B43" s="68"/>
      <c r="C43" s="60" t="s">
        <v>173</v>
      </c>
      <c r="D43" s="69"/>
      <c r="E43" s="69"/>
      <c r="F43" s="69"/>
      <c r="G43" s="69"/>
      <c r="H43" s="69"/>
      <c r="I43" s="70"/>
    </row>
    <row r="44" spans="1:9" x14ac:dyDescent="0.15">
      <c r="A44" s="52">
        <v>41958</v>
      </c>
      <c r="B44" s="55" t="s">
        <v>11</v>
      </c>
      <c r="C44" s="58" t="s">
        <v>3</v>
      </c>
      <c r="D44" s="58" t="s">
        <v>4</v>
      </c>
      <c r="E44" s="6" t="s">
        <v>5</v>
      </c>
      <c r="F44" s="2"/>
      <c r="G44" s="58" t="s">
        <v>7</v>
      </c>
      <c r="H44" s="6" t="s">
        <v>5</v>
      </c>
      <c r="I44" s="4"/>
    </row>
    <row r="45" spans="1:9" x14ac:dyDescent="0.15">
      <c r="A45" s="53"/>
      <c r="B45" s="56"/>
      <c r="C45" s="59"/>
      <c r="D45" s="59"/>
      <c r="E45" s="7" t="s">
        <v>6</v>
      </c>
      <c r="F45" s="3">
        <v>0</v>
      </c>
      <c r="G45" s="59"/>
      <c r="H45" s="7" t="s">
        <v>6</v>
      </c>
      <c r="I45" s="5"/>
    </row>
    <row r="46" spans="1:9" ht="94.15" customHeight="1" thickBot="1" x14ac:dyDescent="0.2">
      <c r="A46" s="54"/>
      <c r="B46" s="57"/>
      <c r="C46" s="60" t="s">
        <v>172</v>
      </c>
      <c r="D46" s="69"/>
      <c r="E46" s="69"/>
      <c r="F46" s="69"/>
      <c r="G46" s="69"/>
      <c r="H46" s="69"/>
      <c r="I46" s="70"/>
    </row>
    <row r="47" spans="1:9" x14ac:dyDescent="0.15">
      <c r="A47" s="52">
        <v>41959</v>
      </c>
      <c r="B47" s="55" t="s">
        <v>12</v>
      </c>
      <c r="C47" s="58" t="s">
        <v>3</v>
      </c>
      <c r="D47" s="58" t="s">
        <v>4</v>
      </c>
      <c r="E47" s="6" t="s">
        <v>5</v>
      </c>
      <c r="F47" s="2"/>
      <c r="G47" s="58" t="s">
        <v>7</v>
      </c>
      <c r="H47" s="6" t="s">
        <v>5</v>
      </c>
      <c r="I47" s="4"/>
    </row>
    <row r="48" spans="1:9" x14ac:dyDescent="0.15">
      <c r="A48" s="53"/>
      <c r="B48" s="56"/>
      <c r="C48" s="59"/>
      <c r="D48" s="59"/>
      <c r="E48" s="7" t="s">
        <v>6</v>
      </c>
      <c r="F48" s="3">
        <v>294</v>
      </c>
      <c r="G48" s="59"/>
      <c r="H48" s="7" t="s">
        <v>6</v>
      </c>
      <c r="I48" s="5"/>
    </row>
    <row r="49" spans="1:9" ht="263.45" customHeight="1" thickBot="1" x14ac:dyDescent="0.2">
      <c r="A49" s="54"/>
      <c r="B49" s="57"/>
      <c r="C49" s="60" t="s">
        <v>174</v>
      </c>
      <c r="D49" s="69"/>
      <c r="E49" s="69"/>
      <c r="F49" s="69"/>
      <c r="G49" s="69"/>
      <c r="H49" s="69"/>
      <c r="I49" s="70"/>
    </row>
    <row r="50" spans="1:9" x14ac:dyDescent="0.15">
      <c r="A50" s="52">
        <v>41960</v>
      </c>
      <c r="B50" s="66" t="s">
        <v>13</v>
      </c>
      <c r="C50" s="58" t="s">
        <v>3</v>
      </c>
      <c r="D50" s="58" t="s">
        <v>4</v>
      </c>
      <c r="E50" s="6" t="s">
        <v>5</v>
      </c>
      <c r="F50" s="2"/>
      <c r="G50" s="58" t="s">
        <v>7</v>
      </c>
      <c r="H50" s="6" t="s">
        <v>5</v>
      </c>
      <c r="I50" s="4"/>
    </row>
    <row r="51" spans="1:9" x14ac:dyDescent="0.15">
      <c r="A51" s="53"/>
      <c r="B51" s="67"/>
      <c r="C51" s="59"/>
      <c r="D51" s="59"/>
      <c r="E51" s="7" t="s">
        <v>6</v>
      </c>
      <c r="F51" s="3">
        <v>327</v>
      </c>
      <c r="G51" s="59"/>
      <c r="H51" s="7" t="s">
        <v>6</v>
      </c>
      <c r="I51" s="5"/>
    </row>
    <row r="52" spans="1:9" ht="198.6" customHeight="1" thickBot="1" x14ac:dyDescent="0.2">
      <c r="A52" s="54"/>
      <c r="B52" s="68"/>
      <c r="C52" s="60" t="s">
        <v>175</v>
      </c>
      <c r="D52" s="69"/>
      <c r="E52" s="69"/>
      <c r="F52" s="69"/>
      <c r="G52" s="69"/>
      <c r="H52" s="69"/>
      <c r="I52" s="70"/>
    </row>
    <row r="53" spans="1:9" x14ac:dyDescent="0.15">
      <c r="A53" s="52">
        <v>41961</v>
      </c>
      <c r="B53" s="55" t="s">
        <v>14</v>
      </c>
      <c r="C53" s="58" t="s">
        <v>3</v>
      </c>
      <c r="D53" s="58" t="s">
        <v>4</v>
      </c>
      <c r="E53" s="6" t="s">
        <v>5</v>
      </c>
      <c r="F53" s="2"/>
      <c r="G53" s="58" t="s">
        <v>7</v>
      </c>
      <c r="H53" s="6" t="s">
        <v>5</v>
      </c>
      <c r="I53" s="4"/>
    </row>
    <row r="54" spans="1:9" x14ac:dyDescent="0.15">
      <c r="A54" s="53"/>
      <c r="B54" s="56"/>
      <c r="C54" s="59"/>
      <c r="D54" s="59"/>
      <c r="E54" s="7" t="s">
        <v>6</v>
      </c>
      <c r="F54" s="3">
        <v>36</v>
      </c>
      <c r="G54" s="59"/>
      <c r="H54" s="7" t="s">
        <v>6</v>
      </c>
      <c r="I54" s="5"/>
    </row>
    <row r="55" spans="1:9" ht="131.25" customHeight="1" thickBot="1" x14ac:dyDescent="0.2">
      <c r="A55" s="54"/>
      <c r="B55" s="57"/>
      <c r="C55" s="60" t="s">
        <v>176</v>
      </c>
      <c r="D55" s="69"/>
      <c r="E55" s="69"/>
      <c r="F55" s="69"/>
      <c r="G55" s="69"/>
      <c r="H55" s="69"/>
      <c r="I55" s="70"/>
    </row>
    <row r="56" spans="1:9" x14ac:dyDescent="0.15">
      <c r="A56" s="52">
        <v>41962</v>
      </c>
      <c r="B56" s="55" t="s">
        <v>1</v>
      </c>
      <c r="C56" s="58" t="s">
        <v>3</v>
      </c>
      <c r="D56" s="58" t="s">
        <v>4</v>
      </c>
      <c r="E56" s="6" t="s">
        <v>5</v>
      </c>
      <c r="F56" s="2">
        <v>51</v>
      </c>
      <c r="G56" s="58" t="s">
        <v>7</v>
      </c>
      <c r="H56" s="6" t="s">
        <v>5</v>
      </c>
      <c r="I56" s="4">
        <v>3976</v>
      </c>
    </row>
    <row r="57" spans="1:9" x14ac:dyDescent="0.15">
      <c r="A57" s="53"/>
      <c r="B57" s="56"/>
      <c r="C57" s="59"/>
      <c r="D57" s="59"/>
      <c r="E57" s="7" t="s">
        <v>6</v>
      </c>
      <c r="F57" s="3">
        <v>49</v>
      </c>
      <c r="G57" s="59"/>
      <c r="H57" s="7" t="s">
        <v>6</v>
      </c>
      <c r="I57" s="5">
        <v>3983</v>
      </c>
    </row>
    <row r="58" spans="1:9" ht="216" customHeight="1" thickBot="1" x14ac:dyDescent="0.2">
      <c r="A58" s="54"/>
      <c r="B58" s="57"/>
      <c r="C58" s="60" t="s">
        <v>177</v>
      </c>
      <c r="D58" s="69"/>
      <c r="E58" s="69"/>
      <c r="F58" s="69"/>
      <c r="G58" s="69"/>
      <c r="H58" s="69"/>
      <c r="I58" s="70"/>
    </row>
    <row r="59" spans="1:9" x14ac:dyDescent="0.15">
      <c r="A59" s="52">
        <v>41963</v>
      </c>
      <c r="B59" s="66" t="s">
        <v>2</v>
      </c>
      <c r="C59" s="58" t="s">
        <v>3</v>
      </c>
      <c r="D59" s="58" t="s">
        <v>4</v>
      </c>
      <c r="E59" s="6" t="s">
        <v>5</v>
      </c>
      <c r="F59" s="2"/>
      <c r="G59" s="58" t="s">
        <v>7</v>
      </c>
      <c r="H59" s="6" t="s">
        <v>5</v>
      </c>
      <c r="I59" s="4"/>
    </row>
    <row r="60" spans="1:9" x14ac:dyDescent="0.15">
      <c r="A60" s="53"/>
      <c r="B60" s="67"/>
      <c r="C60" s="59"/>
      <c r="D60" s="59"/>
      <c r="E60" s="7" t="s">
        <v>6</v>
      </c>
      <c r="F60" s="3">
        <v>52</v>
      </c>
      <c r="G60" s="59"/>
      <c r="H60" s="7" t="s">
        <v>6</v>
      </c>
      <c r="I60" s="5"/>
    </row>
    <row r="61" spans="1:9" ht="200.45" customHeight="1" thickBot="1" x14ac:dyDescent="0.2">
      <c r="A61" s="54"/>
      <c r="B61" s="68"/>
      <c r="C61" s="60" t="s">
        <v>178</v>
      </c>
      <c r="D61" s="69"/>
      <c r="E61" s="69"/>
      <c r="F61" s="69"/>
      <c r="G61" s="69"/>
      <c r="H61" s="69"/>
      <c r="I61" s="70"/>
    </row>
    <row r="62" spans="1:9" x14ac:dyDescent="0.15">
      <c r="A62" s="52">
        <v>41964</v>
      </c>
      <c r="B62" s="55" t="s">
        <v>10</v>
      </c>
      <c r="C62" s="58" t="s">
        <v>3</v>
      </c>
      <c r="D62" s="58" t="s">
        <v>4</v>
      </c>
      <c r="E62" s="6" t="s">
        <v>5</v>
      </c>
      <c r="F62" s="2">
        <v>190</v>
      </c>
      <c r="G62" s="58" t="s">
        <v>7</v>
      </c>
      <c r="H62" s="6" t="s">
        <v>5</v>
      </c>
      <c r="I62" s="4">
        <v>4229</v>
      </c>
    </row>
    <row r="63" spans="1:9" x14ac:dyDescent="0.15">
      <c r="A63" s="53"/>
      <c r="B63" s="56"/>
      <c r="C63" s="59"/>
      <c r="D63" s="59"/>
      <c r="E63" s="7" t="s">
        <v>6</v>
      </c>
      <c r="F63" s="3">
        <v>177</v>
      </c>
      <c r="G63" s="59"/>
      <c r="H63" s="7" t="s">
        <v>6</v>
      </c>
      <c r="I63" s="5">
        <v>4216</v>
      </c>
    </row>
    <row r="64" spans="1:9" ht="168" customHeight="1" thickBot="1" x14ac:dyDescent="0.2">
      <c r="A64" s="54"/>
      <c r="B64" s="57"/>
      <c r="C64" s="60" t="s">
        <v>179</v>
      </c>
      <c r="D64" s="69"/>
      <c r="E64" s="69"/>
      <c r="F64" s="69"/>
      <c r="G64" s="69"/>
      <c r="H64" s="69"/>
      <c r="I64" s="70"/>
    </row>
    <row r="65" spans="1:9" x14ac:dyDescent="0.15">
      <c r="A65" s="52">
        <v>41965</v>
      </c>
      <c r="B65" s="55" t="s">
        <v>11</v>
      </c>
      <c r="C65" s="58" t="s">
        <v>3</v>
      </c>
      <c r="D65" s="58" t="s">
        <v>4</v>
      </c>
      <c r="E65" s="6" t="s">
        <v>5</v>
      </c>
      <c r="F65" s="2"/>
      <c r="G65" s="58" t="s">
        <v>7</v>
      </c>
      <c r="H65" s="6" t="s">
        <v>5</v>
      </c>
      <c r="I65" s="4"/>
    </row>
    <row r="66" spans="1:9" x14ac:dyDescent="0.15">
      <c r="A66" s="53"/>
      <c r="B66" s="56"/>
      <c r="C66" s="59"/>
      <c r="D66" s="59"/>
      <c r="E66" s="7" t="s">
        <v>6</v>
      </c>
      <c r="F66" s="3">
        <v>270</v>
      </c>
      <c r="G66" s="59"/>
      <c r="H66" s="7" t="s">
        <v>6</v>
      </c>
      <c r="I66" s="5"/>
    </row>
    <row r="67" spans="1:9" ht="281.45" customHeight="1" thickBot="1" x14ac:dyDescent="0.2">
      <c r="A67" s="54"/>
      <c r="B67" s="57"/>
      <c r="C67" s="60" t="s">
        <v>181</v>
      </c>
      <c r="D67" s="69"/>
      <c r="E67" s="69"/>
      <c r="F67" s="69"/>
      <c r="G67" s="69"/>
      <c r="H67" s="69"/>
      <c r="I67" s="70"/>
    </row>
    <row r="68" spans="1:9" x14ac:dyDescent="0.15">
      <c r="A68" s="52">
        <v>41966</v>
      </c>
      <c r="B68" s="66" t="s">
        <v>12</v>
      </c>
      <c r="C68" s="58" t="s">
        <v>3</v>
      </c>
      <c r="D68" s="58" t="s">
        <v>4</v>
      </c>
      <c r="E68" s="6" t="s">
        <v>5</v>
      </c>
      <c r="F68" s="2"/>
      <c r="G68" s="58" t="s">
        <v>7</v>
      </c>
      <c r="H68" s="6" t="s">
        <v>5</v>
      </c>
      <c r="I68" s="4"/>
    </row>
    <row r="69" spans="1:9" x14ac:dyDescent="0.15">
      <c r="A69" s="53"/>
      <c r="B69" s="67"/>
      <c r="C69" s="59"/>
      <c r="D69" s="59"/>
      <c r="E69" s="7" t="s">
        <v>6</v>
      </c>
      <c r="F69" s="3">
        <v>255</v>
      </c>
      <c r="G69" s="59"/>
      <c r="H69" s="7" t="s">
        <v>6</v>
      </c>
      <c r="I69" s="5"/>
    </row>
    <row r="70" spans="1:9" ht="172.9" customHeight="1" thickBot="1" x14ac:dyDescent="0.2">
      <c r="A70" s="54"/>
      <c r="B70" s="68"/>
      <c r="C70" s="60" t="s">
        <v>180</v>
      </c>
      <c r="D70" s="69"/>
      <c r="E70" s="69"/>
      <c r="F70" s="69"/>
      <c r="G70" s="69"/>
      <c r="H70" s="69"/>
      <c r="I70" s="70"/>
    </row>
    <row r="71" spans="1:9" x14ac:dyDescent="0.15">
      <c r="A71" s="52">
        <v>41967</v>
      </c>
      <c r="B71" s="55" t="s">
        <v>13</v>
      </c>
      <c r="C71" s="58" t="s">
        <v>3</v>
      </c>
      <c r="D71" s="58" t="s">
        <v>4</v>
      </c>
      <c r="E71" s="6" t="s">
        <v>5</v>
      </c>
      <c r="F71" s="2"/>
      <c r="G71" s="58" t="s">
        <v>7</v>
      </c>
      <c r="H71" s="6" t="s">
        <v>5</v>
      </c>
      <c r="I71" s="4"/>
    </row>
    <row r="72" spans="1:9" x14ac:dyDescent="0.15">
      <c r="A72" s="53"/>
      <c r="B72" s="56"/>
      <c r="C72" s="59"/>
      <c r="D72" s="59"/>
      <c r="E72" s="7" t="s">
        <v>6</v>
      </c>
      <c r="F72" s="3">
        <v>273</v>
      </c>
      <c r="G72" s="59"/>
      <c r="H72" s="7" t="s">
        <v>6</v>
      </c>
      <c r="I72" s="5"/>
    </row>
    <row r="73" spans="1:9" ht="172.9" customHeight="1" thickBot="1" x14ac:dyDescent="0.2">
      <c r="A73" s="54"/>
      <c r="B73" s="57"/>
      <c r="C73" s="60" t="s">
        <v>182</v>
      </c>
      <c r="D73" s="69"/>
      <c r="E73" s="69"/>
      <c r="F73" s="69"/>
      <c r="G73" s="69"/>
      <c r="H73" s="69"/>
      <c r="I73" s="70"/>
    </row>
    <row r="74" spans="1:9" x14ac:dyDescent="0.15">
      <c r="A74" s="52">
        <v>41968</v>
      </c>
      <c r="B74" s="55" t="s">
        <v>14</v>
      </c>
      <c r="C74" s="58" t="s">
        <v>3</v>
      </c>
      <c r="D74" s="58" t="s">
        <v>4</v>
      </c>
      <c r="E74" s="6" t="s">
        <v>5</v>
      </c>
      <c r="F74" s="2"/>
      <c r="G74" s="58" t="s">
        <v>7</v>
      </c>
      <c r="H74" s="6" t="s">
        <v>5</v>
      </c>
      <c r="I74" s="4"/>
    </row>
    <row r="75" spans="1:9" x14ac:dyDescent="0.15">
      <c r="A75" s="53"/>
      <c r="B75" s="56"/>
      <c r="C75" s="59"/>
      <c r="D75" s="59"/>
      <c r="E75" s="7" t="s">
        <v>6</v>
      </c>
      <c r="F75" s="3">
        <v>57</v>
      </c>
      <c r="G75" s="59"/>
      <c r="H75" s="7" t="s">
        <v>6</v>
      </c>
      <c r="I75" s="5"/>
    </row>
    <row r="76" spans="1:9" ht="137.44999999999999" customHeight="1" thickBot="1" x14ac:dyDescent="0.2">
      <c r="A76" s="54"/>
      <c r="B76" s="57"/>
      <c r="C76" s="60" t="s">
        <v>183</v>
      </c>
      <c r="D76" s="69"/>
      <c r="E76" s="69"/>
      <c r="F76" s="69"/>
      <c r="G76" s="69"/>
      <c r="H76" s="69"/>
      <c r="I76" s="70"/>
    </row>
    <row r="77" spans="1:9" x14ac:dyDescent="0.15">
      <c r="A77" s="52">
        <v>41969</v>
      </c>
      <c r="B77" s="66" t="s">
        <v>1</v>
      </c>
      <c r="C77" s="58" t="s">
        <v>3</v>
      </c>
      <c r="D77" s="58" t="s">
        <v>4</v>
      </c>
      <c r="E77" s="6" t="s">
        <v>5</v>
      </c>
      <c r="F77" s="2"/>
      <c r="G77" s="58" t="s">
        <v>7</v>
      </c>
      <c r="H77" s="6" t="s">
        <v>5</v>
      </c>
      <c r="I77" s="4"/>
    </row>
    <row r="78" spans="1:9" x14ac:dyDescent="0.15">
      <c r="A78" s="53"/>
      <c r="B78" s="67"/>
      <c r="C78" s="59"/>
      <c r="D78" s="59"/>
      <c r="E78" s="7" t="s">
        <v>6</v>
      </c>
      <c r="F78" s="3"/>
      <c r="G78" s="59"/>
      <c r="H78" s="7" t="s">
        <v>6</v>
      </c>
      <c r="I78" s="5"/>
    </row>
    <row r="79" spans="1:9" ht="158.44999999999999" customHeight="1" thickBot="1" x14ac:dyDescent="0.2">
      <c r="A79" s="54"/>
      <c r="B79" s="68"/>
      <c r="C79" s="60" t="s">
        <v>186</v>
      </c>
      <c r="D79" s="69"/>
      <c r="E79" s="69"/>
      <c r="F79" s="69"/>
      <c r="G79" s="69"/>
      <c r="H79" s="69"/>
      <c r="I79" s="70"/>
    </row>
    <row r="80" spans="1:9" x14ac:dyDescent="0.15">
      <c r="A80" s="52">
        <v>41970</v>
      </c>
      <c r="B80" s="55" t="s">
        <v>2</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72.9" customHeight="1" thickBot="1" x14ac:dyDescent="0.2">
      <c r="A82" s="54"/>
      <c r="B82" s="57"/>
      <c r="C82" s="60" t="s">
        <v>187</v>
      </c>
      <c r="D82" s="69"/>
      <c r="E82" s="69"/>
      <c r="F82" s="69"/>
      <c r="G82" s="69"/>
      <c r="H82" s="69"/>
      <c r="I82" s="70"/>
    </row>
    <row r="83" spans="1:9" x14ac:dyDescent="0.15">
      <c r="A83" s="52">
        <v>41971</v>
      </c>
      <c r="B83" s="55" t="s">
        <v>10</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206.45" customHeight="1" thickBot="1" x14ac:dyDescent="0.2">
      <c r="A85" s="54"/>
      <c r="B85" s="57"/>
      <c r="C85" s="60" t="s">
        <v>184</v>
      </c>
      <c r="D85" s="69"/>
      <c r="E85" s="69"/>
      <c r="F85" s="69"/>
      <c r="G85" s="69"/>
      <c r="H85" s="69"/>
      <c r="I85" s="70"/>
    </row>
    <row r="86" spans="1:9" x14ac:dyDescent="0.15">
      <c r="A86" s="52">
        <v>41972</v>
      </c>
      <c r="B86" s="66" t="s">
        <v>11</v>
      </c>
      <c r="C86" s="58" t="s">
        <v>3</v>
      </c>
      <c r="D86" s="58" t="s">
        <v>4</v>
      </c>
      <c r="E86" s="6" t="s">
        <v>5</v>
      </c>
      <c r="F86" s="2"/>
      <c r="G86" s="58" t="s">
        <v>7</v>
      </c>
      <c r="H86" s="6" t="s">
        <v>5</v>
      </c>
      <c r="I86" s="4"/>
    </row>
    <row r="87" spans="1:9" x14ac:dyDescent="0.15">
      <c r="A87" s="53"/>
      <c r="B87" s="67"/>
      <c r="C87" s="59"/>
      <c r="D87" s="59"/>
      <c r="E87" s="7" t="s">
        <v>6</v>
      </c>
      <c r="F87" s="3">
        <v>244</v>
      </c>
      <c r="G87" s="59"/>
      <c r="H87" s="7" t="s">
        <v>6</v>
      </c>
      <c r="I87" s="5"/>
    </row>
    <row r="88" spans="1:9" ht="132.6" customHeight="1" thickBot="1" x14ac:dyDescent="0.2">
      <c r="A88" s="54"/>
      <c r="B88" s="68"/>
      <c r="C88" s="60" t="s">
        <v>185</v>
      </c>
      <c r="D88" s="69"/>
      <c r="E88" s="69"/>
      <c r="F88" s="69"/>
      <c r="G88" s="69"/>
      <c r="H88" s="69"/>
      <c r="I88" s="70"/>
    </row>
    <row r="89" spans="1:9" x14ac:dyDescent="0.15">
      <c r="A89" s="52">
        <v>41973</v>
      </c>
      <c r="B89" s="55" t="s">
        <v>12</v>
      </c>
      <c r="C89" s="58" t="s">
        <v>3</v>
      </c>
      <c r="D89" s="58" t="s">
        <v>4</v>
      </c>
      <c r="E89" s="6" t="s">
        <v>5</v>
      </c>
      <c r="F89" s="2"/>
      <c r="G89" s="58" t="s">
        <v>7</v>
      </c>
      <c r="H89" s="6" t="s">
        <v>5</v>
      </c>
      <c r="I89" s="4"/>
    </row>
    <row r="90" spans="1:9" x14ac:dyDescent="0.15">
      <c r="A90" s="53"/>
      <c r="B90" s="56"/>
      <c r="C90" s="59"/>
      <c r="D90" s="59"/>
      <c r="E90" s="7" t="s">
        <v>6</v>
      </c>
      <c r="F90" s="3">
        <v>292</v>
      </c>
      <c r="G90" s="59"/>
      <c r="H90" s="7" t="s">
        <v>6</v>
      </c>
      <c r="I90" s="5"/>
    </row>
    <row r="91" spans="1:9" ht="133.9" customHeight="1" thickBot="1" x14ac:dyDescent="0.2">
      <c r="A91" s="54"/>
      <c r="B91" s="57"/>
      <c r="C91" s="60" t="s">
        <v>188</v>
      </c>
      <c r="D91" s="69"/>
      <c r="E91" s="69"/>
      <c r="F91" s="69"/>
      <c r="G91" s="69"/>
      <c r="H91" s="69"/>
      <c r="I91" s="70"/>
    </row>
    <row r="92" spans="1:9" ht="15" customHeight="1" x14ac:dyDescent="0.15">
      <c r="A92" s="52"/>
      <c r="B92" s="55"/>
      <c r="C92" s="58" t="s">
        <v>3</v>
      </c>
      <c r="D92" s="58" t="s">
        <v>4</v>
      </c>
      <c r="E92" s="6" t="s">
        <v>5</v>
      </c>
      <c r="F92" s="2"/>
      <c r="G92" s="58" t="s">
        <v>7</v>
      </c>
      <c r="H92" s="6" t="s">
        <v>5</v>
      </c>
      <c r="I92" s="4"/>
    </row>
    <row r="93" spans="1:9" ht="15" customHeight="1" x14ac:dyDescent="0.15">
      <c r="A93" s="53"/>
      <c r="B93" s="56"/>
      <c r="C93" s="59"/>
      <c r="D93" s="59"/>
      <c r="E93" s="7" t="s">
        <v>6</v>
      </c>
      <c r="F93" s="3"/>
      <c r="G93" s="59"/>
      <c r="H93" s="7" t="s">
        <v>6</v>
      </c>
      <c r="I93" s="5"/>
    </row>
    <row r="94" spans="1:9" ht="177" customHeight="1" thickBot="1" x14ac:dyDescent="0.2">
      <c r="A94" s="54"/>
      <c r="B94" s="57"/>
      <c r="C94" s="60"/>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horizontalDpi="4294967293"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I94"/>
  <sheetViews>
    <sheetView topLeftCell="A79" workbookViewId="0">
      <selection activeCell="C82" sqref="C82:I8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43591</v>
      </c>
      <c r="B2" s="55" t="s">
        <v>1590</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63">
        <v>43592</v>
      </c>
      <c r="B5" s="55" t="s">
        <v>1096</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1563</v>
      </c>
      <c r="D7" s="61"/>
      <c r="E7" s="61"/>
      <c r="F7" s="61"/>
      <c r="G7" s="61"/>
      <c r="H7" s="61"/>
      <c r="I7" s="62"/>
    </row>
    <row r="8" spans="1:9" x14ac:dyDescent="0.15">
      <c r="A8" s="52">
        <v>43593</v>
      </c>
      <c r="B8" s="55" t="s">
        <v>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1.75" customHeight="1" thickBot="1" x14ac:dyDescent="0.2">
      <c r="A10" s="54"/>
      <c r="B10" s="57"/>
      <c r="C10" s="60" t="s">
        <v>1591</v>
      </c>
      <c r="D10" s="61"/>
      <c r="E10" s="61"/>
      <c r="F10" s="61"/>
      <c r="G10" s="61"/>
      <c r="H10" s="61"/>
      <c r="I10" s="62"/>
    </row>
    <row r="11" spans="1:9" x14ac:dyDescent="0.15">
      <c r="A11" s="63">
        <v>43594</v>
      </c>
      <c r="B11" s="55" t="s">
        <v>2</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84.75" customHeight="1" thickBot="1" x14ac:dyDescent="0.2">
      <c r="A13" s="65"/>
      <c r="B13" s="57"/>
      <c r="C13" s="60" t="s">
        <v>1592</v>
      </c>
      <c r="D13" s="61"/>
      <c r="E13" s="61"/>
      <c r="F13" s="61"/>
      <c r="G13" s="61"/>
      <c r="H13" s="61"/>
      <c r="I13" s="62"/>
    </row>
    <row r="14" spans="1:9" x14ac:dyDescent="0.15">
      <c r="A14" s="52">
        <v>43595</v>
      </c>
      <c r="B14" s="55" t="s">
        <v>10</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0.5" customHeight="1" thickBot="1" x14ac:dyDescent="0.2">
      <c r="A16" s="54"/>
      <c r="B16" s="57"/>
      <c r="C16" s="60" t="s">
        <v>1524</v>
      </c>
      <c r="D16" s="61"/>
      <c r="E16" s="61"/>
      <c r="F16" s="61"/>
      <c r="G16" s="61"/>
      <c r="H16" s="61"/>
      <c r="I16" s="62"/>
    </row>
    <row r="17" spans="1:9" x14ac:dyDescent="0.15">
      <c r="A17" s="63">
        <v>43596</v>
      </c>
      <c r="B17" s="55" t="s">
        <v>11</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66" customHeight="1" thickBot="1" x14ac:dyDescent="0.2">
      <c r="A19" s="65"/>
      <c r="B19" s="57"/>
      <c r="C19" s="60" t="s">
        <v>1593</v>
      </c>
      <c r="D19" s="61"/>
      <c r="E19" s="61"/>
      <c r="F19" s="61"/>
      <c r="G19" s="61"/>
      <c r="H19" s="61"/>
      <c r="I19" s="62"/>
    </row>
    <row r="20" spans="1:9" x14ac:dyDescent="0.15">
      <c r="A20" s="52">
        <v>43597</v>
      </c>
      <c r="B20" s="55" t="s">
        <v>12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1039</v>
      </c>
      <c r="D22" s="61"/>
      <c r="E22" s="61"/>
      <c r="F22" s="61"/>
      <c r="G22" s="61"/>
      <c r="H22" s="61"/>
      <c r="I22" s="62"/>
    </row>
    <row r="23" spans="1:9" x14ac:dyDescent="0.15">
      <c r="A23" s="63">
        <v>43598</v>
      </c>
      <c r="B23" s="55" t="s">
        <v>13</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58.5" customHeight="1" thickBot="1" x14ac:dyDescent="0.2">
      <c r="A25" s="65"/>
      <c r="B25" s="57"/>
      <c r="C25" s="60" t="s">
        <v>1594</v>
      </c>
      <c r="D25" s="61"/>
      <c r="E25" s="61"/>
      <c r="F25" s="61"/>
      <c r="G25" s="61"/>
      <c r="H25" s="61"/>
      <c r="I25" s="62"/>
    </row>
    <row r="26" spans="1:9" x14ac:dyDescent="0.15">
      <c r="A26" s="52">
        <v>43599</v>
      </c>
      <c r="B26" s="55" t="s">
        <v>14</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2.5" customHeight="1" thickBot="1" x14ac:dyDescent="0.2">
      <c r="A28" s="54"/>
      <c r="B28" s="57"/>
      <c r="C28" s="60" t="s">
        <v>1595</v>
      </c>
      <c r="D28" s="61"/>
      <c r="E28" s="61"/>
      <c r="F28" s="61"/>
      <c r="G28" s="61"/>
      <c r="H28" s="61"/>
      <c r="I28" s="62"/>
    </row>
    <row r="29" spans="1:9" x14ac:dyDescent="0.15">
      <c r="A29" s="63">
        <v>43600</v>
      </c>
      <c r="B29" s="55" t="s">
        <v>1</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84" customHeight="1" thickBot="1" x14ac:dyDescent="0.2">
      <c r="A31" s="65"/>
      <c r="B31" s="57"/>
      <c r="C31" s="60" t="s">
        <v>1596</v>
      </c>
      <c r="D31" s="61"/>
      <c r="E31" s="61"/>
      <c r="F31" s="61"/>
      <c r="G31" s="61"/>
      <c r="H31" s="61"/>
      <c r="I31" s="62"/>
    </row>
    <row r="32" spans="1:9" x14ac:dyDescent="0.15">
      <c r="A32" s="52">
        <v>43601</v>
      </c>
      <c r="B32" s="55" t="s">
        <v>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11.75" customHeight="1" thickBot="1" x14ac:dyDescent="0.2">
      <c r="A34" s="54"/>
      <c r="B34" s="57"/>
      <c r="C34" s="60" t="s">
        <v>1597</v>
      </c>
      <c r="D34" s="61"/>
      <c r="E34" s="61"/>
      <c r="F34" s="61"/>
      <c r="G34" s="61"/>
      <c r="H34" s="61"/>
      <c r="I34" s="62"/>
    </row>
    <row r="35" spans="1:9" x14ac:dyDescent="0.15">
      <c r="A35" s="63">
        <v>43602</v>
      </c>
      <c r="B35" s="55" t="s">
        <v>10</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84" customHeight="1" thickBot="1" x14ac:dyDescent="0.2">
      <c r="A37" s="65"/>
      <c r="B37" s="57"/>
      <c r="C37" s="60" t="s">
        <v>1598</v>
      </c>
      <c r="D37" s="61"/>
      <c r="E37" s="61"/>
      <c r="F37" s="61"/>
      <c r="G37" s="61"/>
      <c r="H37" s="61"/>
      <c r="I37" s="62"/>
    </row>
    <row r="38" spans="1:9" x14ac:dyDescent="0.15">
      <c r="A38" s="52">
        <v>43603</v>
      </c>
      <c r="B38" s="55" t="s">
        <v>11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3.25" customHeight="1" thickBot="1" x14ac:dyDescent="0.2">
      <c r="A40" s="54"/>
      <c r="B40" s="57"/>
      <c r="C40" s="60" t="s">
        <v>1598</v>
      </c>
      <c r="D40" s="61"/>
      <c r="E40" s="61"/>
      <c r="F40" s="61"/>
      <c r="G40" s="61"/>
      <c r="H40" s="61"/>
      <c r="I40" s="62"/>
    </row>
    <row r="41" spans="1:9" x14ac:dyDescent="0.15">
      <c r="A41" s="63">
        <v>43604</v>
      </c>
      <c r="B41" s="55" t="s">
        <v>12</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46.5" customHeight="1" thickBot="1" x14ac:dyDescent="0.2">
      <c r="A43" s="65"/>
      <c r="B43" s="57"/>
      <c r="C43" s="60" t="s">
        <v>241</v>
      </c>
      <c r="D43" s="61"/>
      <c r="E43" s="61"/>
      <c r="F43" s="61"/>
      <c r="G43" s="61"/>
      <c r="H43" s="61"/>
      <c r="I43" s="62"/>
    </row>
    <row r="44" spans="1:9" x14ac:dyDescent="0.15">
      <c r="A44" s="52">
        <v>43605</v>
      </c>
      <c r="B44" s="55" t="s">
        <v>13</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0.5" customHeight="1" thickBot="1" x14ac:dyDescent="0.2">
      <c r="A46" s="54"/>
      <c r="B46" s="57"/>
      <c r="C46" s="60" t="s">
        <v>1599</v>
      </c>
      <c r="D46" s="61"/>
      <c r="E46" s="61"/>
      <c r="F46" s="61"/>
      <c r="G46" s="61"/>
      <c r="H46" s="61"/>
      <c r="I46" s="62"/>
    </row>
    <row r="47" spans="1:9" x14ac:dyDescent="0.15">
      <c r="A47" s="63">
        <v>43606</v>
      </c>
      <c r="B47" s="55" t="s">
        <v>14</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130.5" customHeight="1" thickBot="1" x14ac:dyDescent="0.2">
      <c r="A49" s="65"/>
      <c r="B49" s="57"/>
      <c r="C49" s="60" t="s">
        <v>1600</v>
      </c>
      <c r="D49" s="61"/>
      <c r="E49" s="61"/>
      <c r="F49" s="61"/>
      <c r="G49" s="61"/>
      <c r="H49" s="61"/>
      <c r="I49" s="62"/>
    </row>
    <row r="50" spans="1:9" x14ac:dyDescent="0.15">
      <c r="A50" s="52">
        <v>43607</v>
      </c>
      <c r="B50" s="55" t="s">
        <v>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9.25" customHeight="1" thickBot="1" x14ac:dyDescent="0.2">
      <c r="A52" s="54"/>
      <c r="B52" s="57"/>
      <c r="C52" s="60" t="s">
        <v>1601</v>
      </c>
      <c r="D52" s="61"/>
      <c r="E52" s="61"/>
      <c r="F52" s="61"/>
      <c r="G52" s="61"/>
      <c r="H52" s="61"/>
      <c r="I52" s="62"/>
    </row>
    <row r="53" spans="1:9" x14ac:dyDescent="0.15">
      <c r="A53" s="63">
        <v>43608</v>
      </c>
      <c r="B53" s="55" t="s">
        <v>2</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74.25" customHeight="1" thickBot="1" x14ac:dyDescent="0.2">
      <c r="A55" s="65"/>
      <c r="B55" s="57"/>
      <c r="C55" s="60" t="s">
        <v>1602</v>
      </c>
      <c r="D55" s="61"/>
      <c r="E55" s="61"/>
      <c r="F55" s="61"/>
      <c r="G55" s="61"/>
      <c r="H55" s="61"/>
      <c r="I55" s="62"/>
    </row>
    <row r="56" spans="1:9" x14ac:dyDescent="0.15">
      <c r="A56" s="52">
        <v>43609</v>
      </c>
      <c r="B56" s="55" t="s">
        <v>10</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88.5" customHeight="1" thickBot="1" x14ac:dyDescent="0.2">
      <c r="A58" s="54"/>
      <c r="B58" s="57"/>
      <c r="C58" s="60" t="s">
        <v>1603</v>
      </c>
      <c r="D58" s="61"/>
      <c r="E58" s="61"/>
      <c r="F58" s="61"/>
      <c r="G58" s="61"/>
      <c r="H58" s="61"/>
      <c r="I58" s="62"/>
    </row>
    <row r="59" spans="1:9" x14ac:dyDescent="0.15">
      <c r="A59" s="63">
        <v>43610</v>
      </c>
      <c r="B59" s="55" t="s">
        <v>11</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1471</v>
      </c>
      <c r="D61" s="61"/>
      <c r="E61" s="61"/>
      <c r="F61" s="61"/>
      <c r="G61" s="61"/>
      <c r="H61" s="61"/>
      <c r="I61" s="62"/>
    </row>
    <row r="62" spans="1:9" x14ac:dyDescent="0.15">
      <c r="A62" s="52">
        <v>43611</v>
      </c>
      <c r="B62" s="55" t="s">
        <v>12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1.75" customHeight="1" thickBot="1" x14ac:dyDescent="0.2">
      <c r="A64" s="54"/>
      <c r="B64" s="57"/>
      <c r="C64" s="60" t="s">
        <v>80</v>
      </c>
      <c r="D64" s="61"/>
      <c r="E64" s="61"/>
      <c r="F64" s="61"/>
      <c r="G64" s="61"/>
      <c r="H64" s="61"/>
      <c r="I64" s="62"/>
    </row>
    <row r="65" spans="1:9" x14ac:dyDescent="0.15">
      <c r="A65" s="63">
        <v>43612</v>
      </c>
      <c r="B65" s="55" t="s">
        <v>13</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76.5" customHeight="1" thickBot="1" x14ac:dyDescent="0.2">
      <c r="A67" s="65"/>
      <c r="B67" s="57"/>
      <c r="C67" s="60" t="s">
        <v>1604</v>
      </c>
      <c r="D67" s="61"/>
      <c r="E67" s="61"/>
      <c r="F67" s="61"/>
      <c r="G67" s="61"/>
      <c r="H67" s="61"/>
      <c r="I67" s="62"/>
    </row>
    <row r="68" spans="1:9" x14ac:dyDescent="0.15">
      <c r="A68" s="52">
        <v>43613</v>
      </c>
      <c r="B68" s="55" t="s">
        <v>14</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7.25" customHeight="1" thickBot="1" x14ac:dyDescent="0.2">
      <c r="A70" s="54"/>
      <c r="B70" s="57"/>
      <c r="C70" s="60" t="s">
        <v>1605</v>
      </c>
      <c r="D70" s="61"/>
      <c r="E70" s="61"/>
      <c r="F70" s="61"/>
      <c r="G70" s="61"/>
      <c r="H70" s="61"/>
      <c r="I70" s="62"/>
    </row>
    <row r="71" spans="1:9" x14ac:dyDescent="0.15">
      <c r="A71" s="63">
        <v>43614</v>
      </c>
      <c r="B71" s="55" t="s">
        <v>1</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60.75" customHeight="1" thickBot="1" x14ac:dyDescent="0.2">
      <c r="A73" s="65"/>
      <c r="B73" s="57"/>
      <c r="C73" s="60" t="s">
        <v>1606</v>
      </c>
      <c r="D73" s="61"/>
      <c r="E73" s="61"/>
      <c r="F73" s="61"/>
      <c r="G73" s="61"/>
      <c r="H73" s="61"/>
      <c r="I73" s="62"/>
    </row>
    <row r="74" spans="1:9" x14ac:dyDescent="0.15">
      <c r="A74" s="52">
        <v>43615</v>
      </c>
      <c r="B74" s="55" t="s">
        <v>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64.25" customHeight="1" thickBot="1" x14ac:dyDescent="0.2">
      <c r="A76" s="54"/>
      <c r="B76" s="57"/>
      <c r="C76" s="60" t="s">
        <v>1607</v>
      </c>
      <c r="D76" s="61"/>
      <c r="E76" s="61"/>
      <c r="F76" s="61"/>
      <c r="G76" s="61"/>
      <c r="H76" s="61"/>
      <c r="I76" s="62"/>
    </row>
    <row r="77" spans="1:9" x14ac:dyDescent="0.15">
      <c r="A77" s="63">
        <v>43616</v>
      </c>
      <c r="B77" s="55" t="s">
        <v>10</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126" customHeight="1" thickBot="1" x14ac:dyDescent="0.2">
      <c r="A79" s="65"/>
      <c r="B79" s="57"/>
      <c r="C79" s="60" t="s">
        <v>1608</v>
      </c>
      <c r="D79" s="61"/>
      <c r="E79" s="61"/>
      <c r="F79" s="61"/>
      <c r="G79" s="61"/>
      <c r="H79" s="61"/>
      <c r="I79" s="62"/>
    </row>
    <row r="80" spans="1:9" x14ac:dyDescent="0.15">
      <c r="A80" s="63">
        <v>43617</v>
      </c>
      <c r="B80" s="55" t="s">
        <v>1610</v>
      </c>
      <c r="C80" s="58" t="s">
        <v>3</v>
      </c>
      <c r="D80" s="58" t="s">
        <v>4</v>
      </c>
      <c r="E80" s="6" t="s">
        <v>5</v>
      </c>
      <c r="F80" s="2"/>
      <c r="G80" s="58" t="s">
        <v>7</v>
      </c>
      <c r="H80" s="6" t="s">
        <v>5</v>
      </c>
      <c r="I80" s="28"/>
    </row>
    <row r="81" spans="1:9" x14ac:dyDescent="0.15">
      <c r="A81" s="64"/>
      <c r="B81" s="56"/>
      <c r="C81" s="59"/>
      <c r="D81" s="59"/>
      <c r="E81" s="7" t="s">
        <v>6</v>
      </c>
      <c r="F81" s="3"/>
      <c r="G81" s="59"/>
      <c r="H81" s="7" t="s">
        <v>6</v>
      </c>
      <c r="I81" s="29"/>
    </row>
    <row r="82" spans="1:9" ht="84" customHeight="1" thickBot="1" x14ac:dyDescent="0.2">
      <c r="A82" s="65"/>
      <c r="B82" s="57"/>
      <c r="C82" s="60" t="s">
        <v>1609</v>
      </c>
      <c r="D82" s="61"/>
      <c r="E82" s="61"/>
      <c r="F82" s="61"/>
      <c r="G82" s="61"/>
      <c r="H82" s="61"/>
      <c r="I82" s="62"/>
    </row>
    <row r="83" spans="1:9" x14ac:dyDescent="0.15">
      <c r="A83" s="63">
        <v>43618</v>
      </c>
      <c r="B83" s="55" t="s">
        <v>12</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48.75" customHeight="1" thickBot="1" x14ac:dyDescent="0.2">
      <c r="A85" s="65"/>
      <c r="B85" s="57"/>
      <c r="C85" s="60" t="s">
        <v>241</v>
      </c>
      <c r="D85" s="61"/>
      <c r="E85" s="61"/>
      <c r="F85" s="61"/>
      <c r="G85" s="61"/>
      <c r="H85" s="61"/>
      <c r="I85" s="62"/>
    </row>
    <row r="86" spans="1:9" x14ac:dyDescent="0.15">
      <c r="A86" s="63">
        <v>43619</v>
      </c>
      <c r="B86" s="55" t="s">
        <v>13</v>
      </c>
      <c r="C86" s="58" t="s">
        <v>3</v>
      </c>
      <c r="D86" s="58" t="s">
        <v>4</v>
      </c>
      <c r="E86" s="6" t="s">
        <v>5</v>
      </c>
      <c r="F86" s="2"/>
      <c r="G86" s="58" t="s">
        <v>7</v>
      </c>
      <c r="H86" s="6" t="s">
        <v>5</v>
      </c>
      <c r="I86" s="28"/>
    </row>
    <row r="87" spans="1:9" x14ac:dyDescent="0.15">
      <c r="A87" s="64"/>
      <c r="B87" s="56"/>
      <c r="C87" s="59"/>
      <c r="D87" s="59"/>
      <c r="E87" s="7" t="s">
        <v>6</v>
      </c>
      <c r="F87" s="3"/>
      <c r="G87" s="59"/>
      <c r="H87" s="7" t="s">
        <v>6</v>
      </c>
      <c r="I87" s="29"/>
    </row>
    <row r="88" spans="1:9" ht="47.25" customHeight="1" thickBot="1" x14ac:dyDescent="0.2">
      <c r="A88" s="65"/>
      <c r="B88" s="57"/>
      <c r="C88" s="60" t="s">
        <v>241</v>
      </c>
      <c r="D88" s="61"/>
      <c r="E88" s="61"/>
      <c r="F88" s="61"/>
      <c r="G88" s="61"/>
      <c r="H88" s="61"/>
      <c r="I88" s="62"/>
    </row>
    <row r="89" spans="1:9" x14ac:dyDescent="0.15">
      <c r="A89" s="63">
        <v>43620</v>
      </c>
      <c r="B89" s="55" t="s">
        <v>14</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47.25" customHeight="1" thickBot="1" x14ac:dyDescent="0.2">
      <c r="A91" s="65"/>
      <c r="B91" s="57"/>
      <c r="C91" s="60" t="s">
        <v>241</v>
      </c>
      <c r="D91" s="61"/>
      <c r="E91" s="61"/>
      <c r="F91" s="61"/>
      <c r="G91" s="61"/>
      <c r="H91" s="61"/>
      <c r="I91" s="62"/>
    </row>
    <row r="92" spans="1:9" x14ac:dyDescent="0.15">
      <c r="A92" s="63">
        <v>43621</v>
      </c>
      <c r="B92" s="55" t="s">
        <v>1</v>
      </c>
      <c r="C92" s="58" t="s">
        <v>3</v>
      </c>
      <c r="D92" s="58" t="s">
        <v>4</v>
      </c>
      <c r="E92" s="6" t="s">
        <v>5</v>
      </c>
      <c r="F92" s="2"/>
      <c r="G92" s="58" t="s">
        <v>7</v>
      </c>
      <c r="H92" s="6" t="s">
        <v>5</v>
      </c>
      <c r="I92" s="28"/>
    </row>
    <row r="93" spans="1:9" x14ac:dyDescent="0.15">
      <c r="A93" s="64"/>
      <c r="B93" s="56"/>
      <c r="C93" s="59"/>
      <c r="D93" s="59"/>
      <c r="E93" s="7" t="s">
        <v>6</v>
      </c>
      <c r="F93" s="3"/>
      <c r="G93" s="59"/>
      <c r="H93" s="7" t="s">
        <v>6</v>
      </c>
      <c r="I93" s="29"/>
    </row>
    <row r="94" spans="1:9" ht="57.75" customHeight="1" thickBot="1" x14ac:dyDescent="0.2">
      <c r="A94" s="65"/>
      <c r="B94" s="57"/>
      <c r="C94" s="60" t="s">
        <v>1039</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I94"/>
  <sheetViews>
    <sheetView topLeftCell="A7" workbookViewId="0">
      <selection activeCell="C13" sqref="C13:I13"/>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43617</v>
      </c>
      <c r="B2" s="55" t="s">
        <v>158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87.75" customHeight="1" thickBot="1" x14ac:dyDescent="0.2">
      <c r="A4" s="54"/>
      <c r="B4" s="57"/>
      <c r="C4" s="60" t="s">
        <v>1611</v>
      </c>
      <c r="D4" s="61"/>
      <c r="E4" s="61"/>
      <c r="F4" s="61"/>
      <c r="G4" s="61"/>
      <c r="H4" s="61"/>
      <c r="I4" s="62"/>
    </row>
    <row r="5" spans="1:9" x14ac:dyDescent="0.15">
      <c r="A5" s="63">
        <v>43618</v>
      </c>
      <c r="B5" s="55" t="s">
        <v>12</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1062</v>
      </c>
      <c r="D7" s="61"/>
      <c r="E7" s="61"/>
      <c r="F7" s="61"/>
      <c r="G7" s="61"/>
      <c r="H7" s="61"/>
      <c r="I7" s="62"/>
    </row>
    <row r="8" spans="1:9" x14ac:dyDescent="0.15">
      <c r="A8" s="52">
        <v>43619</v>
      </c>
      <c r="B8" s="55" t="s">
        <v>13</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1612</v>
      </c>
      <c r="D10" s="61"/>
      <c r="E10" s="61"/>
      <c r="F10" s="61"/>
      <c r="G10" s="61"/>
      <c r="H10" s="61"/>
      <c r="I10" s="62"/>
    </row>
    <row r="11" spans="1:9" x14ac:dyDescent="0.15">
      <c r="A11" s="63">
        <v>43620</v>
      </c>
      <c r="B11" s="55" t="s">
        <v>14</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69" customHeight="1" thickBot="1" x14ac:dyDescent="0.2">
      <c r="A13" s="65"/>
      <c r="B13" s="57"/>
      <c r="C13" s="60" t="s">
        <v>1613</v>
      </c>
      <c r="D13" s="61"/>
      <c r="E13" s="61"/>
      <c r="F13" s="61"/>
      <c r="G13" s="61"/>
      <c r="H13" s="61"/>
      <c r="I13" s="62"/>
    </row>
    <row r="14" spans="1:9" x14ac:dyDescent="0.15">
      <c r="A14" s="52">
        <v>43621</v>
      </c>
      <c r="B14" s="55" t="s">
        <v>1</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3.25" customHeight="1" thickBot="1" x14ac:dyDescent="0.2">
      <c r="A16" s="54"/>
      <c r="B16" s="57"/>
      <c r="C16" s="60" t="s">
        <v>1614</v>
      </c>
      <c r="D16" s="61"/>
      <c r="E16" s="61"/>
      <c r="F16" s="61"/>
      <c r="G16" s="61"/>
      <c r="H16" s="61"/>
      <c r="I16" s="62"/>
    </row>
    <row r="17" spans="1:9" x14ac:dyDescent="0.15">
      <c r="A17" s="63">
        <v>43622</v>
      </c>
      <c r="B17" s="55" t="s">
        <v>2</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71.25" customHeight="1" thickBot="1" x14ac:dyDescent="0.2">
      <c r="A19" s="65"/>
      <c r="B19" s="57"/>
      <c r="C19" s="60" t="s">
        <v>1615</v>
      </c>
      <c r="D19" s="61"/>
      <c r="E19" s="61"/>
      <c r="F19" s="61"/>
      <c r="G19" s="61"/>
      <c r="H19" s="61"/>
      <c r="I19" s="62"/>
    </row>
    <row r="20" spans="1:9" x14ac:dyDescent="0.15">
      <c r="A20" s="52">
        <v>43623</v>
      </c>
      <c r="B20" s="55" t="s">
        <v>10</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75" customHeight="1" thickBot="1" x14ac:dyDescent="0.2">
      <c r="A22" s="54"/>
      <c r="B22" s="57"/>
      <c r="C22" s="60" t="s">
        <v>1616</v>
      </c>
      <c r="D22" s="61"/>
      <c r="E22" s="61"/>
      <c r="F22" s="61"/>
      <c r="G22" s="61"/>
      <c r="H22" s="61"/>
      <c r="I22" s="62"/>
    </row>
    <row r="23" spans="1:9" x14ac:dyDescent="0.15">
      <c r="A23" s="63">
        <v>43624</v>
      </c>
      <c r="B23" s="55" t="s">
        <v>11</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66" customHeight="1" thickBot="1" x14ac:dyDescent="0.2">
      <c r="A25" s="65"/>
      <c r="B25" s="57"/>
      <c r="C25" s="60" t="s">
        <v>80</v>
      </c>
      <c r="D25" s="61"/>
      <c r="E25" s="61"/>
      <c r="F25" s="61"/>
      <c r="G25" s="61"/>
      <c r="H25" s="61"/>
      <c r="I25" s="62"/>
    </row>
    <row r="26" spans="1:9" x14ac:dyDescent="0.15">
      <c r="A26" s="52">
        <v>43625</v>
      </c>
      <c r="B26" s="55" t="s">
        <v>12</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9.25" customHeight="1" thickBot="1" x14ac:dyDescent="0.2">
      <c r="A28" s="54"/>
      <c r="B28" s="57"/>
      <c r="C28" s="60" t="s">
        <v>1062</v>
      </c>
      <c r="D28" s="61"/>
      <c r="E28" s="61"/>
      <c r="F28" s="61"/>
      <c r="G28" s="61"/>
      <c r="H28" s="61"/>
      <c r="I28" s="62"/>
    </row>
    <row r="29" spans="1:9" x14ac:dyDescent="0.15">
      <c r="A29" s="63">
        <v>43626</v>
      </c>
      <c r="B29" s="55" t="s">
        <v>13</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73.5" customHeight="1" thickBot="1" x14ac:dyDescent="0.2">
      <c r="A31" s="65"/>
      <c r="B31" s="57"/>
      <c r="C31" s="60" t="s">
        <v>1617</v>
      </c>
      <c r="D31" s="61"/>
      <c r="E31" s="61"/>
      <c r="F31" s="61"/>
      <c r="G31" s="61"/>
      <c r="H31" s="61"/>
      <c r="I31" s="62"/>
    </row>
    <row r="32" spans="1:9" x14ac:dyDescent="0.15">
      <c r="A32" s="52">
        <v>43627</v>
      </c>
      <c r="B32" s="55" t="s">
        <v>14</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84" customHeight="1" thickBot="1" x14ac:dyDescent="0.2">
      <c r="A34" s="54"/>
      <c r="B34" s="57"/>
      <c r="C34" s="60" t="s">
        <v>1618</v>
      </c>
      <c r="D34" s="61"/>
      <c r="E34" s="61"/>
      <c r="F34" s="61"/>
      <c r="G34" s="61"/>
      <c r="H34" s="61"/>
      <c r="I34" s="62"/>
    </row>
    <row r="35" spans="1:9" x14ac:dyDescent="0.15">
      <c r="A35" s="63">
        <v>43628</v>
      </c>
      <c r="B35" s="55" t="s">
        <v>1</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85.5" customHeight="1" thickBot="1" x14ac:dyDescent="0.2">
      <c r="A37" s="65"/>
      <c r="B37" s="57"/>
      <c r="C37" s="60" t="s">
        <v>1619</v>
      </c>
      <c r="D37" s="61"/>
      <c r="E37" s="61"/>
      <c r="F37" s="61"/>
      <c r="G37" s="61"/>
      <c r="H37" s="61"/>
      <c r="I37" s="62"/>
    </row>
    <row r="38" spans="1:9" x14ac:dyDescent="0.15">
      <c r="A38" s="52">
        <v>43629</v>
      </c>
      <c r="B38" s="55" t="s">
        <v>2</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99.75" customHeight="1" thickBot="1" x14ac:dyDescent="0.2">
      <c r="A40" s="54"/>
      <c r="B40" s="57"/>
      <c r="C40" s="60" t="s">
        <v>1620</v>
      </c>
      <c r="D40" s="61"/>
      <c r="E40" s="61"/>
      <c r="F40" s="61"/>
      <c r="G40" s="61"/>
      <c r="H40" s="61"/>
      <c r="I40" s="62"/>
    </row>
    <row r="41" spans="1:9" x14ac:dyDescent="0.15">
      <c r="A41" s="63">
        <v>43630</v>
      </c>
      <c r="B41" s="55" t="s">
        <v>10</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84" customHeight="1" thickBot="1" x14ac:dyDescent="0.2">
      <c r="A43" s="65"/>
      <c r="B43" s="57"/>
      <c r="C43" s="60" t="s">
        <v>1621</v>
      </c>
      <c r="D43" s="61"/>
      <c r="E43" s="61"/>
      <c r="F43" s="61"/>
      <c r="G43" s="61"/>
      <c r="H43" s="61"/>
      <c r="I43" s="62"/>
    </row>
    <row r="44" spans="1:9" x14ac:dyDescent="0.15">
      <c r="A44" s="52">
        <v>43631</v>
      </c>
      <c r="B44" s="55" t="s">
        <v>11</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2" customHeight="1" thickBot="1" x14ac:dyDescent="0.2">
      <c r="A46" s="54"/>
      <c r="B46" s="57"/>
      <c r="C46" s="60" t="s">
        <v>1574</v>
      </c>
      <c r="D46" s="61"/>
      <c r="E46" s="61"/>
      <c r="F46" s="61"/>
      <c r="G46" s="61"/>
      <c r="H46" s="61"/>
      <c r="I46" s="62"/>
    </row>
    <row r="47" spans="1:9" x14ac:dyDescent="0.15">
      <c r="A47" s="63">
        <v>43632</v>
      </c>
      <c r="B47" s="55" t="s">
        <v>12</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1062</v>
      </c>
      <c r="D49" s="61"/>
      <c r="E49" s="61"/>
      <c r="F49" s="61"/>
      <c r="G49" s="61"/>
      <c r="H49" s="61"/>
      <c r="I49" s="62"/>
    </row>
    <row r="50" spans="1:9" x14ac:dyDescent="0.15">
      <c r="A50" s="52">
        <v>43633</v>
      </c>
      <c r="B50" s="55" t="s">
        <v>13</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7.75" customHeight="1" thickBot="1" x14ac:dyDescent="0.2">
      <c r="A52" s="54"/>
      <c r="B52" s="57"/>
      <c r="C52" s="60" t="s">
        <v>1622</v>
      </c>
      <c r="D52" s="61"/>
      <c r="E52" s="61"/>
      <c r="F52" s="61"/>
      <c r="G52" s="61"/>
      <c r="H52" s="61"/>
      <c r="I52" s="62"/>
    </row>
    <row r="53" spans="1:9" x14ac:dyDescent="0.15">
      <c r="A53" s="63">
        <v>43634</v>
      </c>
      <c r="B53" s="55" t="s">
        <v>14</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101.25" customHeight="1" thickBot="1" x14ac:dyDescent="0.2">
      <c r="A55" s="65"/>
      <c r="B55" s="57"/>
      <c r="C55" s="60" t="s">
        <v>1623</v>
      </c>
      <c r="D55" s="61"/>
      <c r="E55" s="61"/>
      <c r="F55" s="61"/>
      <c r="G55" s="61"/>
      <c r="H55" s="61"/>
      <c r="I55" s="62"/>
    </row>
    <row r="56" spans="1:9" x14ac:dyDescent="0.15">
      <c r="A56" s="52">
        <v>43635</v>
      </c>
      <c r="B56" s="55" t="s">
        <v>1</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17" customHeight="1" thickBot="1" x14ac:dyDescent="0.2">
      <c r="A58" s="54"/>
      <c r="B58" s="57"/>
      <c r="C58" s="60" t="s">
        <v>1624</v>
      </c>
      <c r="D58" s="61"/>
      <c r="E58" s="61"/>
      <c r="F58" s="61"/>
      <c r="G58" s="61"/>
      <c r="H58" s="61"/>
      <c r="I58" s="62"/>
    </row>
    <row r="59" spans="1:9" x14ac:dyDescent="0.15">
      <c r="A59" s="63">
        <v>43636</v>
      </c>
      <c r="B59" s="55" t="s">
        <v>2</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113.25" customHeight="1" thickBot="1" x14ac:dyDescent="0.2">
      <c r="A61" s="65"/>
      <c r="B61" s="57"/>
      <c r="C61" s="60" t="s">
        <v>1625</v>
      </c>
      <c r="D61" s="61"/>
      <c r="E61" s="61"/>
      <c r="F61" s="61"/>
      <c r="G61" s="61"/>
      <c r="H61" s="61"/>
      <c r="I61" s="62"/>
    </row>
    <row r="62" spans="1:9" x14ac:dyDescent="0.15">
      <c r="A62" s="52">
        <v>43637</v>
      </c>
      <c r="B62" s="55" t="s">
        <v>10</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70.5" customHeight="1" thickBot="1" x14ac:dyDescent="0.2">
      <c r="A64" s="54"/>
      <c r="B64" s="57"/>
      <c r="C64" s="60" t="s">
        <v>1626</v>
      </c>
      <c r="D64" s="61"/>
      <c r="E64" s="61"/>
      <c r="F64" s="61"/>
      <c r="G64" s="61"/>
      <c r="H64" s="61"/>
      <c r="I64" s="62"/>
    </row>
    <row r="65" spans="1:9" x14ac:dyDescent="0.15">
      <c r="A65" s="63">
        <v>43638</v>
      </c>
      <c r="B65" s="55" t="s">
        <v>11</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75" customHeight="1" thickBot="1" x14ac:dyDescent="0.2">
      <c r="A67" s="65"/>
      <c r="B67" s="57"/>
      <c r="C67" s="60" t="s">
        <v>1627</v>
      </c>
      <c r="D67" s="61"/>
      <c r="E67" s="61"/>
      <c r="F67" s="61"/>
      <c r="G67" s="61"/>
      <c r="H67" s="61"/>
      <c r="I67" s="62"/>
    </row>
    <row r="68" spans="1:9" x14ac:dyDescent="0.15">
      <c r="A68" s="52">
        <v>43639</v>
      </c>
      <c r="B68" s="55" t="s">
        <v>12</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45.75" customHeight="1" thickBot="1" x14ac:dyDescent="0.2">
      <c r="A70" s="54"/>
      <c r="B70" s="57"/>
      <c r="C70" s="60" t="s">
        <v>1095</v>
      </c>
      <c r="D70" s="61"/>
      <c r="E70" s="61"/>
      <c r="F70" s="61"/>
      <c r="G70" s="61"/>
      <c r="H70" s="61"/>
      <c r="I70" s="62"/>
    </row>
    <row r="71" spans="1:9" x14ac:dyDescent="0.15">
      <c r="A71" s="63">
        <v>43640</v>
      </c>
      <c r="B71" s="55" t="s">
        <v>13</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59.25" customHeight="1" thickBot="1" x14ac:dyDescent="0.2">
      <c r="A73" s="65"/>
      <c r="B73" s="57"/>
      <c r="C73" s="60" t="s">
        <v>1628</v>
      </c>
      <c r="D73" s="61"/>
      <c r="E73" s="61"/>
      <c r="F73" s="61"/>
      <c r="G73" s="61"/>
      <c r="H73" s="61"/>
      <c r="I73" s="62"/>
    </row>
    <row r="74" spans="1:9" x14ac:dyDescent="0.15">
      <c r="A74" s="52">
        <v>43641</v>
      </c>
      <c r="B74" s="55" t="s">
        <v>14</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2" customHeight="1" thickBot="1" x14ac:dyDescent="0.2">
      <c r="A76" s="54"/>
      <c r="B76" s="57"/>
      <c r="C76" s="60" t="s">
        <v>1629</v>
      </c>
      <c r="D76" s="61"/>
      <c r="E76" s="61"/>
      <c r="F76" s="61"/>
      <c r="G76" s="61"/>
      <c r="H76" s="61"/>
      <c r="I76" s="62"/>
    </row>
    <row r="77" spans="1:9" x14ac:dyDescent="0.15">
      <c r="A77" s="63">
        <v>43642</v>
      </c>
      <c r="B77" s="55" t="s">
        <v>1</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72" customHeight="1" thickBot="1" x14ac:dyDescent="0.2">
      <c r="A79" s="65"/>
      <c r="B79" s="57"/>
      <c r="C79" s="60" t="s">
        <v>1630</v>
      </c>
      <c r="D79" s="61"/>
      <c r="E79" s="61"/>
      <c r="F79" s="61"/>
      <c r="G79" s="61"/>
      <c r="H79" s="61"/>
      <c r="I79" s="62"/>
    </row>
    <row r="80" spans="1:9" x14ac:dyDescent="0.15">
      <c r="A80" s="52">
        <v>43643</v>
      </c>
      <c r="B80" s="55" t="s">
        <v>2</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9.75" customHeight="1" thickBot="1" x14ac:dyDescent="0.2">
      <c r="A82" s="54"/>
      <c r="B82" s="57"/>
      <c r="C82" s="60" t="s">
        <v>1632</v>
      </c>
      <c r="D82" s="61"/>
      <c r="E82" s="61"/>
      <c r="F82" s="61"/>
      <c r="G82" s="61"/>
      <c r="H82" s="61"/>
      <c r="I82" s="62"/>
    </row>
    <row r="83" spans="1:9" x14ac:dyDescent="0.15">
      <c r="A83" s="63">
        <v>43644</v>
      </c>
      <c r="B83" s="55" t="s">
        <v>10</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82.5" customHeight="1" thickBot="1" x14ac:dyDescent="0.2">
      <c r="A85" s="65"/>
      <c r="B85" s="57"/>
      <c r="C85" s="60" t="s">
        <v>1633</v>
      </c>
      <c r="D85" s="61"/>
      <c r="E85" s="61"/>
      <c r="F85" s="61"/>
      <c r="G85" s="61"/>
      <c r="H85" s="61"/>
      <c r="I85" s="62"/>
    </row>
    <row r="86" spans="1:9" x14ac:dyDescent="0.15">
      <c r="A86" s="52">
        <v>43645</v>
      </c>
      <c r="B86" s="55" t="s">
        <v>11</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59.25" customHeight="1" thickBot="1" x14ac:dyDescent="0.2">
      <c r="A88" s="54"/>
      <c r="B88" s="57"/>
      <c r="C88" s="60" t="s">
        <v>1634</v>
      </c>
      <c r="D88" s="61"/>
      <c r="E88" s="61"/>
      <c r="F88" s="61"/>
      <c r="G88" s="61"/>
      <c r="H88" s="61"/>
      <c r="I88" s="62"/>
    </row>
    <row r="89" spans="1:9" x14ac:dyDescent="0.15">
      <c r="A89" s="63">
        <v>43646</v>
      </c>
      <c r="B89" s="55" t="s">
        <v>12</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47.25" customHeight="1" thickBot="1" x14ac:dyDescent="0.2">
      <c r="A91" s="65"/>
      <c r="B91" s="57"/>
      <c r="C91" s="60" t="s">
        <v>1095</v>
      </c>
      <c r="D91" s="61"/>
      <c r="E91" s="61"/>
      <c r="F91" s="61"/>
      <c r="G91" s="61"/>
      <c r="H91" s="61"/>
      <c r="I91" s="62"/>
    </row>
    <row r="92" spans="1:9" x14ac:dyDescent="0.15">
      <c r="A92" s="52">
        <v>43647</v>
      </c>
      <c r="B92" s="55" t="s">
        <v>13</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75" customHeight="1" thickBot="1" x14ac:dyDescent="0.2">
      <c r="A94" s="54"/>
      <c r="B94" s="57"/>
      <c r="C94" s="60" t="s">
        <v>1062</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I94"/>
  <sheetViews>
    <sheetView topLeftCell="A73" workbookViewId="0">
      <selection activeCell="D98" sqref="D9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43647</v>
      </c>
      <c r="B2" s="55" t="s">
        <v>1631</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1471</v>
      </c>
      <c r="D4" s="61"/>
      <c r="E4" s="61"/>
      <c r="F4" s="61"/>
      <c r="G4" s="61"/>
      <c r="H4" s="61"/>
      <c r="I4" s="62"/>
    </row>
    <row r="5" spans="1:9" x14ac:dyDescent="0.15">
      <c r="A5" s="63">
        <v>43648</v>
      </c>
      <c r="B5" s="55" t="s">
        <v>608</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1635</v>
      </c>
      <c r="D7" s="61"/>
      <c r="E7" s="61"/>
      <c r="F7" s="61"/>
      <c r="G7" s="61"/>
      <c r="H7" s="61"/>
      <c r="I7" s="62"/>
    </row>
    <row r="8" spans="1:9" x14ac:dyDescent="0.15">
      <c r="A8" s="52">
        <v>43649</v>
      </c>
      <c r="B8" s="55" t="s">
        <v>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70.5" customHeight="1" thickBot="1" x14ac:dyDescent="0.2">
      <c r="A10" s="54"/>
      <c r="B10" s="57"/>
      <c r="C10" s="60" t="s">
        <v>1644</v>
      </c>
      <c r="D10" s="61"/>
      <c r="E10" s="61"/>
      <c r="F10" s="61"/>
      <c r="G10" s="61"/>
      <c r="H10" s="61"/>
      <c r="I10" s="62"/>
    </row>
    <row r="11" spans="1:9" x14ac:dyDescent="0.15">
      <c r="A11" s="63">
        <v>43650</v>
      </c>
      <c r="B11" s="55" t="s">
        <v>2</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85.5" customHeight="1" thickBot="1" x14ac:dyDescent="0.2">
      <c r="A13" s="65"/>
      <c r="B13" s="57"/>
      <c r="C13" s="60" t="s">
        <v>1636</v>
      </c>
      <c r="D13" s="61"/>
      <c r="E13" s="61"/>
      <c r="F13" s="61"/>
      <c r="G13" s="61"/>
      <c r="H13" s="61"/>
      <c r="I13" s="62"/>
    </row>
    <row r="14" spans="1:9" x14ac:dyDescent="0.15">
      <c r="A14" s="52">
        <v>43651</v>
      </c>
      <c r="B14" s="55" t="s">
        <v>10</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9" customHeight="1" thickBot="1" x14ac:dyDescent="0.2">
      <c r="A16" s="54"/>
      <c r="B16" s="57"/>
      <c r="C16" s="60" t="s">
        <v>1637</v>
      </c>
      <c r="D16" s="61"/>
      <c r="E16" s="61"/>
      <c r="F16" s="61"/>
      <c r="G16" s="61"/>
      <c r="H16" s="61"/>
      <c r="I16" s="62"/>
    </row>
    <row r="17" spans="1:9" x14ac:dyDescent="0.15">
      <c r="A17" s="63">
        <v>43652</v>
      </c>
      <c r="B17" s="55" t="s">
        <v>11</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69.75" customHeight="1" thickBot="1" x14ac:dyDescent="0.2">
      <c r="A19" s="65"/>
      <c r="B19" s="57"/>
      <c r="C19" s="60" t="s">
        <v>1638</v>
      </c>
      <c r="D19" s="61"/>
      <c r="E19" s="61"/>
      <c r="F19" s="61"/>
      <c r="G19" s="61"/>
      <c r="H19" s="61"/>
      <c r="I19" s="62"/>
    </row>
    <row r="20" spans="1:9" x14ac:dyDescent="0.15">
      <c r="A20" s="52">
        <v>43653</v>
      </c>
      <c r="B20" s="55" t="s">
        <v>12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1039</v>
      </c>
      <c r="D22" s="61"/>
      <c r="E22" s="61"/>
      <c r="F22" s="61"/>
      <c r="G22" s="61"/>
      <c r="H22" s="61"/>
      <c r="I22" s="62"/>
    </row>
    <row r="23" spans="1:9" x14ac:dyDescent="0.15">
      <c r="A23" s="63">
        <v>43654</v>
      </c>
      <c r="B23" s="55" t="s">
        <v>13</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71.25" customHeight="1" thickBot="1" x14ac:dyDescent="0.2">
      <c r="A25" s="65"/>
      <c r="B25" s="57"/>
      <c r="C25" s="60" t="s">
        <v>1639</v>
      </c>
      <c r="D25" s="61"/>
      <c r="E25" s="61"/>
      <c r="F25" s="61"/>
      <c r="G25" s="61"/>
      <c r="H25" s="61"/>
      <c r="I25" s="62"/>
    </row>
    <row r="26" spans="1:9" x14ac:dyDescent="0.15">
      <c r="A26" s="52">
        <v>43655</v>
      </c>
      <c r="B26" s="55" t="s">
        <v>14</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78" customHeight="1" thickBot="1" x14ac:dyDescent="0.2">
      <c r="A28" s="54"/>
      <c r="B28" s="57"/>
      <c r="C28" s="60" t="s">
        <v>1640</v>
      </c>
      <c r="D28" s="61"/>
      <c r="E28" s="61"/>
      <c r="F28" s="61"/>
      <c r="G28" s="61"/>
      <c r="H28" s="61"/>
      <c r="I28" s="62"/>
    </row>
    <row r="29" spans="1:9" x14ac:dyDescent="0.15">
      <c r="A29" s="63">
        <v>43656</v>
      </c>
      <c r="B29" s="55" t="s">
        <v>1</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73.5" customHeight="1" thickBot="1" x14ac:dyDescent="0.2">
      <c r="A31" s="65"/>
      <c r="B31" s="57"/>
      <c r="C31" s="60" t="s">
        <v>1641</v>
      </c>
      <c r="D31" s="61"/>
      <c r="E31" s="61"/>
      <c r="F31" s="61"/>
      <c r="G31" s="61"/>
      <c r="H31" s="61"/>
      <c r="I31" s="62"/>
    </row>
    <row r="32" spans="1:9" x14ac:dyDescent="0.15">
      <c r="A32" s="52">
        <v>43657</v>
      </c>
      <c r="B32" s="55" t="s">
        <v>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61.5" customHeight="1" thickBot="1" x14ac:dyDescent="0.2">
      <c r="A34" s="54"/>
      <c r="B34" s="57"/>
      <c r="C34" s="60" t="s">
        <v>1642</v>
      </c>
      <c r="D34" s="61"/>
      <c r="E34" s="61"/>
      <c r="F34" s="61"/>
      <c r="G34" s="61"/>
      <c r="H34" s="61"/>
      <c r="I34" s="62"/>
    </row>
    <row r="35" spans="1:9" x14ac:dyDescent="0.15">
      <c r="A35" s="63">
        <v>43658</v>
      </c>
      <c r="B35" s="55" t="s">
        <v>10</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71.25" customHeight="1" thickBot="1" x14ac:dyDescent="0.2">
      <c r="A37" s="65"/>
      <c r="B37" s="57"/>
      <c r="C37" s="60" t="s">
        <v>1643</v>
      </c>
      <c r="D37" s="61"/>
      <c r="E37" s="61"/>
      <c r="F37" s="61"/>
      <c r="G37" s="61"/>
      <c r="H37" s="61"/>
      <c r="I37" s="62"/>
    </row>
    <row r="38" spans="1:9" x14ac:dyDescent="0.15">
      <c r="A38" s="52">
        <v>43659</v>
      </c>
      <c r="B38" s="55" t="s">
        <v>11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4.75" customHeight="1" thickBot="1" x14ac:dyDescent="0.2">
      <c r="A40" s="54"/>
      <c r="B40" s="57"/>
      <c r="C40" s="60" t="s">
        <v>1645</v>
      </c>
      <c r="D40" s="61"/>
      <c r="E40" s="61"/>
      <c r="F40" s="61"/>
      <c r="G40" s="61"/>
      <c r="H40" s="61"/>
      <c r="I40" s="62"/>
    </row>
    <row r="41" spans="1:9" x14ac:dyDescent="0.15">
      <c r="A41" s="63">
        <v>43660</v>
      </c>
      <c r="B41" s="55" t="s">
        <v>12</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46.5" customHeight="1" thickBot="1" x14ac:dyDescent="0.2">
      <c r="A43" s="65"/>
      <c r="B43" s="57"/>
      <c r="C43" s="60" t="s">
        <v>241</v>
      </c>
      <c r="D43" s="61"/>
      <c r="E43" s="61"/>
      <c r="F43" s="61"/>
      <c r="G43" s="61"/>
      <c r="H43" s="61"/>
      <c r="I43" s="62"/>
    </row>
    <row r="44" spans="1:9" x14ac:dyDescent="0.15">
      <c r="A44" s="52">
        <v>43661</v>
      </c>
      <c r="B44" s="55" t="s">
        <v>13</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9.25" customHeight="1" thickBot="1" x14ac:dyDescent="0.2">
      <c r="A46" s="54"/>
      <c r="B46" s="57"/>
      <c r="C46" s="60" t="s">
        <v>1039</v>
      </c>
      <c r="D46" s="61"/>
      <c r="E46" s="61"/>
      <c r="F46" s="61"/>
      <c r="G46" s="61"/>
      <c r="H46" s="61"/>
      <c r="I46" s="62"/>
    </row>
    <row r="47" spans="1:9" x14ac:dyDescent="0.15">
      <c r="A47" s="63">
        <v>43662</v>
      </c>
      <c r="B47" s="55" t="s">
        <v>14</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71.25" customHeight="1" thickBot="1" x14ac:dyDescent="0.2">
      <c r="A49" s="65"/>
      <c r="B49" s="57"/>
      <c r="C49" s="60" t="s">
        <v>1646</v>
      </c>
      <c r="D49" s="61"/>
      <c r="E49" s="61"/>
      <c r="F49" s="61"/>
      <c r="G49" s="61"/>
      <c r="H49" s="61"/>
      <c r="I49" s="62"/>
    </row>
    <row r="50" spans="1:9" x14ac:dyDescent="0.15">
      <c r="A50" s="52">
        <v>43663</v>
      </c>
      <c r="B50" s="55" t="s">
        <v>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84.75" customHeight="1" thickBot="1" x14ac:dyDescent="0.2">
      <c r="A52" s="54"/>
      <c r="B52" s="57"/>
      <c r="C52" s="60" t="s">
        <v>1647</v>
      </c>
      <c r="D52" s="61"/>
      <c r="E52" s="61"/>
      <c r="F52" s="61"/>
      <c r="G52" s="61"/>
      <c r="H52" s="61"/>
      <c r="I52" s="62"/>
    </row>
    <row r="53" spans="1:9" x14ac:dyDescent="0.15">
      <c r="A53" s="63">
        <v>43664</v>
      </c>
      <c r="B53" s="55" t="s">
        <v>2</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75" customHeight="1" thickBot="1" x14ac:dyDescent="0.2">
      <c r="A55" s="65"/>
      <c r="B55" s="57"/>
      <c r="C55" s="60" t="s">
        <v>1648</v>
      </c>
      <c r="D55" s="61"/>
      <c r="E55" s="61"/>
      <c r="F55" s="61"/>
      <c r="G55" s="61"/>
      <c r="H55" s="61"/>
      <c r="I55" s="62"/>
    </row>
    <row r="56" spans="1:9" x14ac:dyDescent="0.15">
      <c r="A56" s="52">
        <v>43665</v>
      </c>
      <c r="B56" s="55" t="s">
        <v>10</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9.75" customHeight="1" thickBot="1" x14ac:dyDescent="0.2">
      <c r="A58" s="54"/>
      <c r="B58" s="57"/>
      <c r="C58" s="60" t="s">
        <v>1649</v>
      </c>
      <c r="D58" s="61"/>
      <c r="E58" s="61"/>
      <c r="F58" s="61"/>
      <c r="G58" s="61"/>
      <c r="H58" s="61"/>
      <c r="I58" s="62"/>
    </row>
    <row r="59" spans="1:9" x14ac:dyDescent="0.15">
      <c r="A59" s="63">
        <v>43666</v>
      </c>
      <c r="B59" s="55" t="s">
        <v>11</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82.5" customHeight="1" thickBot="1" x14ac:dyDescent="0.2">
      <c r="A61" s="65"/>
      <c r="B61" s="57"/>
      <c r="C61" s="60" t="s">
        <v>1650</v>
      </c>
      <c r="D61" s="61"/>
      <c r="E61" s="61"/>
      <c r="F61" s="61"/>
      <c r="G61" s="61"/>
      <c r="H61" s="61"/>
      <c r="I61" s="62"/>
    </row>
    <row r="62" spans="1:9" x14ac:dyDescent="0.15">
      <c r="A62" s="52">
        <v>43667</v>
      </c>
      <c r="B62" s="55" t="s">
        <v>12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43.5" customHeight="1" thickBot="1" x14ac:dyDescent="0.2">
      <c r="A64" s="54"/>
      <c r="B64" s="57"/>
      <c r="C64" s="60" t="s">
        <v>241</v>
      </c>
      <c r="D64" s="61"/>
      <c r="E64" s="61"/>
      <c r="F64" s="61"/>
      <c r="G64" s="61"/>
      <c r="H64" s="61"/>
      <c r="I64" s="62"/>
    </row>
    <row r="65" spans="1:9" x14ac:dyDescent="0.15">
      <c r="A65" s="63">
        <v>43668</v>
      </c>
      <c r="B65" s="55" t="s">
        <v>13</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61.5" customHeight="1" thickBot="1" x14ac:dyDescent="0.2">
      <c r="A67" s="65"/>
      <c r="B67" s="57"/>
      <c r="C67" s="60" t="s">
        <v>1651</v>
      </c>
      <c r="D67" s="61"/>
      <c r="E67" s="61"/>
      <c r="F67" s="61"/>
      <c r="G67" s="61"/>
      <c r="H67" s="61"/>
      <c r="I67" s="62"/>
    </row>
    <row r="68" spans="1:9" x14ac:dyDescent="0.15">
      <c r="A68" s="52">
        <v>43669</v>
      </c>
      <c r="B68" s="55" t="s">
        <v>14</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27.5" customHeight="1" thickBot="1" x14ac:dyDescent="0.2">
      <c r="A70" s="54"/>
      <c r="B70" s="57"/>
      <c r="C70" s="60" t="s">
        <v>1652</v>
      </c>
      <c r="D70" s="61"/>
      <c r="E70" s="61"/>
      <c r="F70" s="61"/>
      <c r="G70" s="61"/>
      <c r="H70" s="61"/>
      <c r="I70" s="62"/>
    </row>
    <row r="71" spans="1:9" x14ac:dyDescent="0.15">
      <c r="A71" s="63">
        <v>43670</v>
      </c>
      <c r="B71" s="55" t="s">
        <v>1</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102" customHeight="1" thickBot="1" x14ac:dyDescent="0.2">
      <c r="A73" s="65"/>
      <c r="B73" s="57"/>
      <c r="C73" s="60" t="s">
        <v>1653</v>
      </c>
      <c r="D73" s="61"/>
      <c r="E73" s="61"/>
      <c r="F73" s="61"/>
      <c r="G73" s="61"/>
      <c r="H73" s="61"/>
      <c r="I73" s="62"/>
    </row>
    <row r="74" spans="1:9" x14ac:dyDescent="0.15">
      <c r="A74" s="52">
        <v>43671</v>
      </c>
      <c r="B74" s="55" t="s">
        <v>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99" customHeight="1" thickBot="1" x14ac:dyDescent="0.2">
      <c r="A76" s="54"/>
      <c r="B76" s="57"/>
      <c r="C76" s="60" t="s">
        <v>1654</v>
      </c>
      <c r="D76" s="61"/>
      <c r="E76" s="61"/>
      <c r="F76" s="61"/>
      <c r="G76" s="61"/>
      <c r="H76" s="61"/>
      <c r="I76" s="62"/>
    </row>
    <row r="77" spans="1:9" x14ac:dyDescent="0.15">
      <c r="A77" s="63">
        <v>43672</v>
      </c>
      <c r="B77" s="55" t="s">
        <v>10</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84.75" customHeight="1" thickBot="1" x14ac:dyDescent="0.2">
      <c r="A79" s="65"/>
      <c r="B79" s="57"/>
      <c r="C79" s="60" t="s">
        <v>1655</v>
      </c>
      <c r="D79" s="61"/>
      <c r="E79" s="61"/>
      <c r="F79" s="61"/>
      <c r="G79" s="61"/>
      <c r="H79" s="61"/>
      <c r="I79" s="62"/>
    </row>
    <row r="80" spans="1:9" x14ac:dyDescent="0.15">
      <c r="A80" s="52">
        <v>43673</v>
      </c>
      <c r="B80" s="55" t="s">
        <v>11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85.5" customHeight="1" thickBot="1" x14ac:dyDescent="0.2">
      <c r="A82" s="54"/>
      <c r="B82" s="57"/>
      <c r="C82" s="60" t="s">
        <v>1656</v>
      </c>
      <c r="D82" s="61"/>
      <c r="E82" s="61"/>
      <c r="F82" s="61"/>
      <c r="G82" s="61"/>
      <c r="H82" s="61"/>
      <c r="I82" s="62"/>
    </row>
    <row r="83" spans="1:9" x14ac:dyDescent="0.15">
      <c r="A83" s="63">
        <v>43674</v>
      </c>
      <c r="B83" s="55" t="s">
        <v>12</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48.75" customHeight="1" thickBot="1" x14ac:dyDescent="0.2">
      <c r="A85" s="65"/>
      <c r="B85" s="57"/>
      <c r="C85" s="60" t="s">
        <v>241</v>
      </c>
      <c r="D85" s="61"/>
      <c r="E85" s="61"/>
      <c r="F85" s="61"/>
      <c r="G85" s="61"/>
      <c r="H85" s="61"/>
      <c r="I85" s="62"/>
    </row>
    <row r="86" spans="1:9" x14ac:dyDescent="0.15">
      <c r="A86" s="52">
        <v>43675</v>
      </c>
      <c r="B86" s="55" t="s">
        <v>13</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1.25" customHeight="1" thickBot="1" x14ac:dyDescent="0.2">
      <c r="A88" s="54"/>
      <c r="B88" s="57"/>
      <c r="C88" s="60" t="s">
        <v>1657</v>
      </c>
      <c r="D88" s="61"/>
      <c r="E88" s="61"/>
      <c r="F88" s="61"/>
      <c r="G88" s="61"/>
      <c r="H88" s="61"/>
      <c r="I88" s="62"/>
    </row>
    <row r="89" spans="1:9" x14ac:dyDescent="0.15">
      <c r="A89" s="63">
        <v>43676</v>
      </c>
      <c r="B89" s="55" t="s">
        <v>14</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68.25" customHeight="1" thickBot="1" x14ac:dyDescent="0.2">
      <c r="A91" s="65"/>
      <c r="B91" s="57"/>
      <c r="C91" s="60" t="s">
        <v>1658</v>
      </c>
      <c r="D91" s="61"/>
      <c r="E91" s="61"/>
      <c r="F91" s="61"/>
      <c r="G91" s="61"/>
      <c r="H91" s="61"/>
      <c r="I91" s="62"/>
    </row>
    <row r="92" spans="1:9" x14ac:dyDescent="0.15">
      <c r="A92" s="52">
        <v>43677</v>
      </c>
      <c r="B92" s="55" t="s">
        <v>1</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86.25" customHeight="1" thickBot="1" x14ac:dyDescent="0.2">
      <c r="A94" s="54"/>
      <c r="B94" s="57"/>
      <c r="C94" s="60" t="s">
        <v>1659</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I94"/>
  <sheetViews>
    <sheetView topLeftCell="A85" workbookViewId="0">
      <selection activeCell="C102" sqref="C10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43678</v>
      </c>
      <c r="B2" s="55" t="s">
        <v>87</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01.25" customHeight="1" thickBot="1" x14ac:dyDescent="0.2">
      <c r="A4" s="54"/>
      <c r="B4" s="57"/>
      <c r="C4" s="60" t="s">
        <v>1660</v>
      </c>
      <c r="D4" s="61"/>
      <c r="E4" s="61"/>
      <c r="F4" s="61"/>
      <c r="G4" s="61"/>
      <c r="H4" s="61"/>
      <c r="I4" s="62"/>
    </row>
    <row r="5" spans="1:9" x14ac:dyDescent="0.15">
      <c r="A5" s="63">
        <v>43679</v>
      </c>
      <c r="B5" s="55" t="s">
        <v>88</v>
      </c>
      <c r="C5" s="58" t="s">
        <v>3</v>
      </c>
      <c r="D5" s="58" t="s">
        <v>4</v>
      </c>
      <c r="E5" s="6" t="s">
        <v>5</v>
      </c>
      <c r="F5" s="2"/>
      <c r="G5" s="58" t="s">
        <v>7</v>
      </c>
      <c r="H5" s="6" t="s">
        <v>5</v>
      </c>
      <c r="I5" s="28"/>
    </row>
    <row r="6" spans="1:9" x14ac:dyDescent="0.15">
      <c r="A6" s="64"/>
      <c r="B6" s="56"/>
      <c r="C6" s="59"/>
      <c r="D6" s="59"/>
      <c r="E6" s="7" t="s">
        <v>6</v>
      </c>
      <c r="F6" s="3"/>
      <c r="G6" s="59"/>
      <c r="H6" s="7" t="s">
        <v>6</v>
      </c>
      <c r="I6" s="29"/>
    </row>
    <row r="7" spans="1:9" ht="97.5" customHeight="1" thickBot="1" x14ac:dyDescent="0.2">
      <c r="A7" s="65"/>
      <c r="B7" s="57"/>
      <c r="C7" s="60" t="s">
        <v>1661</v>
      </c>
      <c r="D7" s="61"/>
      <c r="E7" s="61"/>
      <c r="F7" s="61"/>
      <c r="G7" s="61"/>
      <c r="H7" s="61"/>
      <c r="I7" s="62"/>
    </row>
    <row r="8" spans="1:9" x14ac:dyDescent="0.15">
      <c r="A8" s="52">
        <v>43680</v>
      </c>
      <c r="B8" s="55" t="s">
        <v>11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99" customHeight="1" thickBot="1" x14ac:dyDescent="0.2">
      <c r="A10" s="54"/>
      <c r="B10" s="57"/>
      <c r="C10" s="60" t="s">
        <v>1662</v>
      </c>
      <c r="D10" s="61"/>
      <c r="E10" s="61"/>
      <c r="F10" s="61"/>
      <c r="G10" s="61"/>
      <c r="H10" s="61"/>
      <c r="I10" s="62"/>
    </row>
    <row r="11" spans="1:9" x14ac:dyDescent="0.15">
      <c r="A11" s="63">
        <v>43681</v>
      </c>
      <c r="B11" s="55" t="s">
        <v>12</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50.25" customHeight="1" thickBot="1" x14ac:dyDescent="0.2">
      <c r="A13" s="65"/>
      <c r="B13" s="57"/>
      <c r="C13" s="60" t="s">
        <v>1095</v>
      </c>
      <c r="D13" s="61"/>
      <c r="E13" s="61"/>
      <c r="F13" s="61"/>
      <c r="G13" s="61"/>
      <c r="H13" s="61"/>
      <c r="I13" s="62"/>
    </row>
    <row r="14" spans="1:9" x14ac:dyDescent="0.15">
      <c r="A14" s="52">
        <v>43682</v>
      </c>
      <c r="B14" s="55" t="s">
        <v>13</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70.5" customHeight="1" thickBot="1" x14ac:dyDescent="0.2">
      <c r="A16" s="54"/>
      <c r="B16" s="57"/>
      <c r="C16" s="60" t="s">
        <v>1663</v>
      </c>
      <c r="D16" s="61"/>
      <c r="E16" s="61"/>
      <c r="F16" s="61"/>
      <c r="G16" s="61"/>
      <c r="H16" s="61"/>
      <c r="I16" s="62"/>
    </row>
    <row r="17" spans="1:9" x14ac:dyDescent="0.15">
      <c r="A17" s="63">
        <v>43683</v>
      </c>
      <c r="B17" s="55" t="s">
        <v>14</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58.5" customHeight="1" thickBot="1" x14ac:dyDescent="0.2">
      <c r="A19" s="65"/>
      <c r="B19" s="57"/>
      <c r="C19" s="60" t="s">
        <v>1664</v>
      </c>
      <c r="D19" s="61"/>
      <c r="E19" s="61"/>
      <c r="F19" s="61"/>
      <c r="G19" s="61"/>
      <c r="H19" s="61"/>
      <c r="I19" s="62"/>
    </row>
    <row r="20" spans="1:9" x14ac:dyDescent="0.15">
      <c r="A20" s="52">
        <v>43684</v>
      </c>
      <c r="B20" s="55" t="s">
        <v>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1665</v>
      </c>
      <c r="D22" s="61"/>
      <c r="E22" s="61"/>
      <c r="F22" s="61"/>
      <c r="G22" s="61"/>
      <c r="H22" s="61"/>
      <c r="I22" s="62"/>
    </row>
    <row r="23" spans="1:9" x14ac:dyDescent="0.15">
      <c r="A23" s="63">
        <v>43685</v>
      </c>
      <c r="B23" s="55" t="s">
        <v>2</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57" customHeight="1" thickBot="1" x14ac:dyDescent="0.2">
      <c r="A25" s="65"/>
      <c r="B25" s="57"/>
      <c r="C25" s="60" t="s">
        <v>1666</v>
      </c>
      <c r="D25" s="61"/>
      <c r="E25" s="61"/>
      <c r="F25" s="61"/>
      <c r="G25" s="61"/>
      <c r="H25" s="61"/>
      <c r="I25" s="62"/>
    </row>
    <row r="26" spans="1:9" x14ac:dyDescent="0.15">
      <c r="A26" s="52">
        <v>43686</v>
      </c>
      <c r="B26" s="55" t="s">
        <v>10</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08.75" customHeight="1" thickBot="1" x14ac:dyDescent="0.2">
      <c r="A28" s="54"/>
      <c r="B28" s="57"/>
      <c r="C28" s="60" t="s">
        <v>1667</v>
      </c>
      <c r="D28" s="61"/>
      <c r="E28" s="61"/>
      <c r="F28" s="61"/>
      <c r="G28" s="61"/>
      <c r="H28" s="61"/>
      <c r="I28" s="62"/>
    </row>
    <row r="29" spans="1:9" x14ac:dyDescent="0.15">
      <c r="A29" s="63">
        <v>43687</v>
      </c>
      <c r="B29" s="55" t="s">
        <v>11</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59.25" customHeight="1" thickBot="1" x14ac:dyDescent="0.2">
      <c r="A31" s="65"/>
      <c r="B31" s="57"/>
      <c r="C31" s="60" t="s">
        <v>1668</v>
      </c>
      <c r="D31" s="61"/>
      <c r="E31" s="61"/>
      <c r="F31" s="61"/>
      <c r="G31" s="61"/>
      <c r="H31" s="61"/>
      <c r="I31" s="62"/>
    </row>
    <row r="32" spans="1:9" x14ac:dyDescent="0.15">
      <c r="A32" s="52">
        <v>43688</v>
      </c>
      <c r="B32" s="55" t="s">
        <v>12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48" customHeight="1" thickBot="1" x14ac:dyDescent="0.2">
      <c r="A34" s="54"/>
      <c r="B34" s="57"/>
      <c r="C34" s="60" t="s">
        <v>1095</v>
      </c>
      <c r="D34" s="61"/>
      <c r="E34" s="61"/>
      <c r="F34" s="61"/>
      <c r="G34" s="61"/>
      <c r="H34" s="61"/>
      <c r="I34" s="62"/>
    </row>
    <row r="35" spans="1:9" x14ac:dyDescent="0.15">
      <c r="A35" s="63">
        <v>43689</v>
      </c>
      <c r="B35" s="55" t="s">
        <v>13</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49.5" customHeight="1" thickBot="1" x14ac:dyDescent="0.2">
      <c r="A37" s="65"/>
      <c r="B37" s="57"/>
      <c r="C37" s="60" t="s">
        <v>1095</v>
      </c>
      <c r="D37" s="61"/>
      <c r="E37" s="61"/>
      <c r="F37" s="61"/>
      <c r="G37" s="61"/>
      <c r="H37" s="61"/>
      <c r="I37" s="62"/>
    </row>
    <row r="38" spans="1:9" x14ac:dyDescent="0.15">
      <c r="A38" s="52">
        <v>43690</v>
      </c>
      <c r="B38" s="55" t="s">
        <v>14</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61.5" customHeight="1" thickBot="1" x14ac:dyDescent="0.2">
      <c r="A40" s="54"/>
      <c r="B40" s="57"/>
      <c r="C40" s="60" t="s">
        <v>1669</v>
      </c>
      <c r="D40" s="61"/>
      <c r="E40" s="61"/>
      <c r="F40" s="61"/>
      <c r="G40" s="61"/>
      <c r="H40" s="61"/>
      <c r="I40" s="62"/>
    </row>
    <row r="41" spans="1:9" x14ac:dyDescent="0.15">
      <c r="A41" s="63">
        <v>43691</v>
      </c>
      <c r="B41" s="55" t="s">
        <v>1</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61.5" customHeight="1" thickBot="1" x14ac:dyDescent="0.2">
      <c r="A43" s="65"/>
      <c r="B43" s="57"/>
      <c r="C43" s="60" t="s">
        <v>1256</v>
      </c>
      <c r="D43" s="61"/>
      <c r="E43" s="61"/>
      <c r="F43" s="61"/>
      <c r="G43" s="61"/>
      <c r="H43" s="61"/>
      <c r="I43" s="62"/>
    </row>
    <row r="44" spans="1:9" x14ac:dyDescent="0.15">
      <c r="A44" s="52">
        <v>43692</v>
      </c>
      <c r="B44" s="55" t="s">
        <v>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9.25" customHeight="1" thickBot="1" x14ac:dyDescent="0.2">
      <c r="A46" s="54"/>
      <c r="B46" s="57"/>
      <c r="C46" s="60" t="s">
        <v>1670</v>
      </c>
      <c r="D46" s="61"/>
      <c r="E46" s="61"/>
      <c r="F46" s="61"/>
      <c r="G46" s="61"/>
      <c r="H46" s="61"/>
      <c r="I46" s="62"/>
    </row>
    <row r="47" spans="1:9" x14ac:dyDescent="0.15">
      <c r="A47" s="63">
        <v>43693</v>
      </c>
      <c r="B47" s="55" t="s">
        <v>10</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1062</v>
      </c>
      <c r="D49" s="61"/>
      <c r="E49" s="61"/>
      <c r="F49" s="61"/>
      <c r="G49" s="61"/>
      <c r="H49" s="61"/>
      <c r="I49" s="62"/>
    </row>
    <row r="50" spans="1:9" x14ac:dyDescent="0.15">
      <c r="A50" s="52">
        <v>43694</v>
      </c>
      <c r="B50" s="55" t="s">
        <v>11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48.75" customHeight="1" thickBot="1" x14ac:dyDescent="0.2">
      <c r="A52" s="54"/>
      <c r="B52" s="57"/>
      <c r="C52" s="60" t="s">
        <v>1095</v>
      </c>
      <c r="D52" s="61"/>
      <c r="E52" s="61"/>
      <c r="F52" s="61"/>
      <c r="G52" s="61"/>
      <c r="H52" s="61"/>
      <c r="I52" s="62"/>
    </row>
    <row r="53" spans="1:9" x14ac:dyDescent="0.15">
      <c r="A53" s="63">
        <v>43695</v>
      </c>
      <c r="B53" s="55" t="s">
        <v>12</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60" customHeight="1" thickBot="1" x14ac:dyDescent="0.2">
      <c r="A55" s="65"/>
      <c r="B55" s="57"/>
      <c r="C55" s="60" t="s">
        <v>1062</v>
      </c>
      <c r="D55" s="61"/>
      <c r="E55" s="61"/>
      <c r="F55" s="61"/>
      <c r="G55" s="61"/>
      <c r="H55" s="61"/>
      <c r="I55" s="62"/>
    </row>
    <row r="56" spans="1:9" x14ac:dyDescent="0.15">
      <c r="A56" s="52">
        <v>43696</v>
      </c>
      <c r="B56" s="55" t="s">
        <v>13</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72.75" customHeight="1" thickBot="1" x14ac:dyDescent="0.2">
      <c r="A58" s="54"/>
      <c r="B58" s="57"/>
      <c r="C58" s="60" t="s">
        <v>1671</v>
      </c>
      <c r="D58" s="61"/>
      <c r="E58" s="61"/>
      <c r="F58" s="61"/>
      <c r="G58" s="61"/>
      <c r="H58" s="61"/>
      <c r="I58" s="62"/>
    </row>
    <row r="59" spans="1:9" x14ac:dyDescent="0.15">
      <c r="A59" s="63">
        <v>43697</v>
      </c>
      <c r="B59" s="55" t="s">
        <v>14</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99" customHeight="1" thickBot="1" x14ac:dyDescent="0.2">
      <c r="A61" s="65"/>
      <c r="B61" s="57"/>
      <c r="C61" s="60" t="s">
        <v>1672</v>
      </c>
      <c r="D61" s="61"/>
      <c r="E61" s="61"/>
      <c r="F61" s="61"/>
      <c r="G61" s="61"/>
      <c r="H61" s="61"/>
      <c r="I61" s="62"/>
    </row>
    <row r="62" spans="1:9" x14ac:dyDescent="0.15">
      <c r="A62" s="52">
        <v>43698</v>
      </c>
      <c r="B62" s="55" t="s">
        <v>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153" customHeight="1" thickBot="1" x14ac:dyDescent="0.2">
      <c r="A64" s="54"/>
      <c r="B64" s="57"/>
      <c r="C64" s="60" t="s">
        <v>1673</v>
      </c>
      <c r="D64" s="61"/>
      <c r="E64" s="61"/>
      <c r="F64" s="61"/>
      <c r="G64" s="61"/>
      <c r="H64" s="61"/>
      <c r="I64" s="62"/>
    </row>
    <row r="65" spans="1:9" x14ac:dyDescent="0.15">
      <c r="A65" s="63">
        <v>43699</v>
      </c>
      <c r="B65" s="55" t="s">
        <v>2</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117.75" customHeight="1" thickBot="1" x14ac:dyDescent="0.2">
      <c r="A67" s="65"/>
      <c r="B67" s="57"/>
      <c r="C67" s="60" t="s">
        <v>1674</v>
      </c>
      <c r="D67" s="61"/>
      <c r="E67" s="61"/>
      <c r="F67" s="61"/>
      <c r="G67" s="61"/>
      <c r="H67" s="61"/>
      <c r="I67" s="62"/>
    </row>
    <row r="68" spans="1:9" x14ac:dyDescent="0.15">
      <c r="A68" s="52">
        <v>43700</v>
      </c>
      <c r="B68" s="55" t="s">
        <v>10</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84" customHeight="1" thickBot="1" x14ac:dyDescent="0.2">
      <c r="A70" s="54"/>
      <c r="B70" s="57"/>
      <c r="C70" s="60" t="s">
        <v>1675</v>
      </c>
      <c r="D70" s="61"/>
      <c r="E70" s="61"/>
      <c r="F70" s="61"/>
      <c r="G70" s="61"/>
      <c r="H70" s="61"/>
      <c r="I70" s="62"/>
    </row>
    <row r="71" spans="1:9" x14ac:dyDescent="0.15">
      <c r="A71" s="63">
        <v>43701</v>
      </c>
      <c r="B71" s="55" t="s">
        <v>11</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88.5" customHeight="1" thickBot="1" x14ac:dyDescent="0.2">
      <c r="A73" s="65"/>
      <c r="B73" s="57"/>
      <c r="C73" s="60" t="s">
        <v>1676</v>
      </c>
      <c r="D73" s="61"/>
      <c r="E73" s="61"/>
      <c r="F73" s="61"/>
      <c r="G73" s="61"/>
      <c r="H73" s="61"/>
      <c r="I73" s="62"/>
    </row>
    <row r="74" spans="1:9" x14ac:dyDescent="0.15">
      <c r="A74" s="52">
        <v>43702</v>
      </c>
      <c r="B74" s="55" t="s">
        <v>12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59.25" customHeight="1" thickBot="1" x14ac:dyDescent="0.2">
      <c r="A76" s="54"/>
      <c r="B76" s="57"/>
      <c r="C76" s="60" t="s">
        <v>1062</v>
      </c>
      <c r="D76" s="61"/>
      <c r="E76" s="61"/>
      <c r="F76" s="61"/>
      <c r="G76" s="61"/>
      <c r="H76" s="61"/>
      <c r="I76" s="62"/>
    </row>
    <row r="77" spans="1:9" x14ac:dyDescent="0.15">
      <c r="A77" s="63">
        <v>43703</v>
      </c>
      <c r="B77" s="55" t="s">
        <v>13</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60" customHeight="1" thickBot="1" x14ac:dyDescent="0.2">
      <c r="A79" s="65"/>
      <c r="B79" s="57"/>
      <c r="C79" s="60" t="s">
        <v>1471</v>
      </c>
      <c r="D79" s="61"/>
      <c r="E79" s="61"/>
      <c r="F79" s="61"/>
      <c r="G79" s="61"/>
      <c r="H79" s="61"/>
      <c r="I79" s="62"/>
    </row>
    <row r="80" spans="1:9" x14ac:dyDescent="0.15">
      <c r="A80" s="52">
        <v>43704</v>
      </c>
      <c r="B80" s="55" t="s">
        <v>14</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0" customHeight="1" thickBot="1" x14ac:dyDescent="0.2">
      <c r="A82" s="54"/>
      <c r="B82" s="57"/>
      <c r="C82" s="60" t="s">
        <v>1471</v>
      </c>
      <c r="D82" s="61"/>
      <c r="E82" s="61"/>
      <c r="F82" s="61"/>
      <c r="G82" s="61"/>
      <c r="H82" s="61"/>
      <c r="I82" s="62"/>
    </row>
    <row r="83" spans="1:9" x14ac:dyDescent="0.15">
      <c r="A83" s="63">
        <v>43705</v>
      </c>
      <c r="B83" s="55" t="s">
        <v>1</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57" customHeight="1" thickBot="1" x14ac:dyDescent="0.2">
      <c r="A85" s="65"/>
      <c r="B85" s="57"/>
      <c r="C85" s="60" t="s">
        <v>1471</v>
      </c>
      <c r="D85" s="61"/>
      <c r="E85" s="61"/>
      <c r="F85" s="61"/>
      <c r="G85" s="61"/>
      <c r="H85" s="61"/>
      <c r="I85" s="62"/>
    </row>
    <row r="86" spans="1:9" x14ac:dyDescent="0.15">
      <c r="A86" s="52">
        <v>43706</v>
      </c>
      <c r="B86" s="55" t="s">
        <v>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55.5" customHeight="1" thickBot="1" x14ac:dyDescent="0.2">
      <c r="A88" s="54"/>
      <c r="B88" s="57"/>
      <c r="C88" s="60" t="s">
        <v>1471</v>
      </c>
      <c r="D88" s="61"/>
      <c r="E88" s="61"/>
      <c r="F88" s="61"/>
      <c r="G88" s="61"/>
      <c r="H88" s="61"/>
      <c r="I88" s="62"/>
    </row>
    <row r="89" spans="1:9" x14ac:dyDescent="0.15">
      <c r="A89" s="63">
        <v>43707</v>
      </c>
      <c r="B89" s="55" t="s">
        <v>10</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69" customHeight="1" thickBot="1" x14ac:dyDescent="0.2">
      <c r="A91" s="65"/>
      <c r="B91" s="57"/>
      <c r="C91" s="60" t="s">
        <v>1677</v>
      </c>
      <c r="D91" s="61"/>
      <c r="E91" s="61"/>
      <c r="F91" s="61"/>
      <c r="G91" s="61"/>
      <c r="H91" s="61"/>
      <c r="I91" s="62"/>
    </row>
    <row r="92" spans="1:9" x14ac:dyDescent="0.15">
      <c r="A92" s="52">
        <v>43708</v>
      </c>
      <c r="B92" s="55" t="s">
        <v>11</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75" customHeight="1" thickBot="1" x14ac:dyDescent="0.2">
      <c r="A94" s="54"/>
      <c r="B94" s="57"/>
      <c r="C94" s="60" t="s">
        <v>1062</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I94"/>
  <sheetViews>
    <sheetView topLeftCell="A49" workbookViewId="0">
      <selection activeCell="K94" sqref="K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43709</v>
      </c>
      <c r="B2" s="55" t="s">
        <v>1678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63">
        <v>43710</v>
      </c>
      <c r="B5" s="55" t="s">
        <v>189</v>
      </c>
      <c r="C5" s="58" t="s">
        <v>3</v>
      </c>
      <c r="D5" s="58" t="s">
        <v>4</v>
      </c>
      <c r="E5" s="6" t="s">
        <v>5</v>
      </c>
      <c r="F5" s="2"/>
      <c r="G5" s="58" t="s">
        <v>7</v>
      </c>
      <c r="H5" s="6" t="s">
        <v>5</v>
      </c>
      <c r="I5" s="28"/>
    </row>
    <row r="6" spans="1:9" x14ac:dyDescent="0.15">
      <c r="A6" s="64"/>
      <c r="B6" s="56"/>
      <c r="C6" s="59"/>
      <c r="D6" s="59"/>
      <c r="E6" s="7" t="s">
        <v>6</v>
      </c>
      <c r="F6" s="3"/>
      <c r="G6" s="59"/>
      <c r="H6" s="7" t="s">
        <v>6</v>
      </c>
      <c r="I6" s="29"/>
    </row>
    <row r="7" spans="1:9" ht="74.25" customHeight="1" thickBot="1" x14ac:dyDescent="0.2">
      <c r="A7" s="65"/>
      <c r="B7" s="57"/>
      <c r="C7" s="60" t="s">
        <v>1679</v>
      </c>
      <c r="D7" s="61"/>
      <c r="E7" s="61"/>
      <c r="F7" s="61"/>
      <c r="G7" s="61"/>
      <c r="H7" s="61"/>
      <c r="I7" s="62"/>
    </row>
    <row r="8" spans="1:9" x14ac:dyDescent="0.15">
      <c r="A8" s="52">
        <v>43711</v>
      </c>
      <c r="B8" s="55" t="s">
        <v>14</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24.5" customHeight="1" thickBot="1" x14ac:dyDescent="0.2">
      <c r="A10" s="54"/>
      <c r="B10" s="57"/>
      <c r="C10" s="60" t="s">
        <v>1680</v>
      </c>
      <c r="D10" s="61"/>
      <c r="E10" s="61"/>
      <c r="F10" s="61"/>
      <c r="G10" s="61"/>
      <c r="H10" s="61"/>
      <c r="I10" s="62"/>
    </row>
    <row r="11" spans="1:9" x14ac:dyDescent="0.15">
      <c r="A11" s="63">
        <v>43712</v>
      </c>
      <c r="B11" s="55" t="s">
        <v>1</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124.5" customHeight="1" thickBot="1" x14ac:dyDescent="0.2">
      <c r="A13" s="65"/>
      <c r="B13" s="57"/>
      <c r="C13" s="60" t="s">
        <v>1681</v>
      </c>
      <c r="D13" s="61"/>
      <c r="E13" s="61"/>
      <c r="F13" s="61"/>
      <c r="G13" s="61"/>
      <c r="H13" s="61"/>
      <c r="I13" s="62"/>
    </row>
    <row r="14" spans="1:9" x14ac:dyDescent="0.15">
      <c r="A14" s="52">
        <v>43713</v>
      </c>
      <c r="B14" s="55" t="s">
        <v>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01.25" customHeight="1" thickBot="1" x14ac:dyDescent="0.2">
      <c r="A16" s="54"/>
      <c r="B16" s="57"/>
      <c r="C16" s="60" t="s">
        <v>1682</v>
      </c>
      <c r="D16" s="61"/>
      <c r="E16" s="61"/>
      <c r="F16" s="61"/>
      <c r="G16" s="61"/>
      <c r="H16" s="61"/>
      <c r="I16" s="62"/>
    </row>
    <row r="17" spans="1:9" x14ac:dyDescent="0.15">
      <c r="A17" s="63">
        <v>43714</v>
      </c>
      <c r="B17" s="55" t="s">
        <v>10</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100.5" customHeight="1" thickBot="1" x14ac:dyDescent="0.2">
      <c r="A19" s="65"/>
      <c r="B19" s="57"/>
      <c r="C19" s="60" t="s">
        <v>1683</v>
      </c>
      <c r="D19" s="61"/>
      <c r="E19" s="61"/>
      <c r="F19" s="61"/>
      <c r="G19" s="61"/>
      <c r="H19" s="61"/>
      <c r="I19" s="62"/>
    </row>
    <row r="20" spans="1:9" x14ac:dyDescent="0.15">
      <c r="A20" s="52">
        <v>43715</v>
      </c>
      <c r="B20" s="55" t="s">
        <v>11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17" customHeight="1" thickBot="1" x14ac:dyDescent="0.2">
      <c r="A22" s="54"/>
      <c r="B22" s="57"/>
      <c r="C22" s="60" t="s">
        <v>1684</v>
      </c>
      <c r="D22" s="61"/>
      <c r="E22" s="61"/>
      <c r="F22" s="61"/>
      <c r="G22" s="61"/>
      <c r="H22" s="61"/>
      <c r="I22" s="62"/>
    </row>
    <row r="23" spans="1:9" x14ac:dyDescent="0.15">
      <c r="A23" s="63">
        <v>43716</v>
      </c>
      <c r="B23" s="55" t="s">
        <v>12</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69.75" customHeight="1" thickBot="1" x14ac:dyDescent="0.2">
      <c r="A25" s="65"/>
      <c r="B25" s="57"/>
      <c r="C25" s="60" t="s">
        <v>1685</v>
      </c>
      <c r="D25" s="61"/>
      <c r="E25" s="61"/>
      <c r="F25" s="61"/>
      <c r="G25" s="61"/>
      <c r="H25" s="61"/>
      <c r="I25" s="62"/>
    </row>
    <row r="26" spans="1:9" x14ac:dyDescent="0.15">
      <c r="A26" s="52">
        <v>43717</v>
      </c>
      <c r="B26" s="55" t="s">
        <v>13</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9.25" customHeight="1" thickBot="1" x14ac:dyDescent="0.2">
      <c r="A28" s="54"/>
      <c r="B28" s="57"/>
      <c r="C28" s="60" t="s">
        <v>1372</v>
      </c>
      <c r="D28" s="61"/>
      <c r="E28" s="61"/>
      <c r="F28" s="61"/>
      <c r="G28" s="61"/>
      <c r="H28" s="61"/>
      <c r="I28" s="62"/>
    </row>
    <row r="29" spans="1:9" x14ac:dyDescent="0.15">
      <c r="A29" s="63">
        <v>43718</v>
      </c>
      <c r="B29" s="55" t="s">
        <v>14</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59.25" customHeight="1" thickBot="1" x14ac:dyDescent="0.2">
      <c r="A31" s="65"/>
      <c r="B31" s="57"/>
      <c r="C31" s="60" t="s">
        <v>1256</v>
      </c>
      <c r="D31" s="61"/>
      <c r="E31" s="61"/>
      <c r="F31" s="61"/>
      <c r="G31" s="61"/>
      <c r="H31" s="61"/>
      <c r="I31" s="62"/>
    </row>
    <row r="32" spans="1:9" x14ac:dyDescent="0.15">
      <c r="A32" s="52">
        <v>43719</v>
      </c>
      <c r="B32" s="55" t="s">
        <v>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63" customHeight="1" thickBot="1" x14ac:dyDescent="0.2">
      <c r="A34" s="54"/>
      <c r="B34" s="57"/>
      <c r="C34" s="60" t="s">
        <v>1256</v>
      </c>
      <c r="D34" s="61"/>
      <c r="E34" s="61"/>
      <c r="F34" s="61"/>
      <c r="G34" s="61"/>
      <c r="H34" s="61"/>
      <c r="I34" s="62"/>
    </row>
    <row r="35" spans="1:9" x14ac:dyDescent="0.15">
      <c r="A35" s="63">
        <v>43720</v>
      </c>
      <c r="B35" s="55" t="s">
        <v>2</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64.5" customHeight="1" thickBot="1" x14ac:dyDescent="0.2">
      <c r="A37" s="65"/>
      <c r="B37" s="57"/>
      <c r="C37" s="60" t="s">
        <v>1256</v>
      </c>
      <c r="D37" s="61"/>
      <c r="E37" s="61"/>
      <c r="F37" s="61"/>
      <c r="G37" s="61"/>
      <c r="H37" s="61"/>
      <c r="I37" s="62"/>
    </row>
    <row r="38" spans="1:9" x14ac:dyDescent="0.15">
      <c r="A38" s="52">
        <v>43721</v>
      </c>
      <c r="B38" s="55" t="s">
        <v>10</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61.5" customHeight="1" thickBot="1" x14ac:dyDescent="0.2">
      <c r="A40" s="54"/>
      <c r="B40" s="57"/>
      <c r="C40" s="60" t="s">
        <v>1330</v>
      </c>
      <c r="D40" s="61"/>
      <c r="E40" s="61"/>
      <c r="F40" s="61"/>
      <c r="G40" s="61"/>
      <c r="H40" s="61"/>
      <c r="I40" s="62"/>
    </row>
    <row r="41" spans="1:9" x14ac:dyDescent="0.15">
      <c r="A41" s="63">
        <v>43722</v>
      </c>
      <c r="B41" s="55" t="s">
        <v>11</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91.5" customHeight="1" thickBot="1" x14ac:dyDescent="0.2">
      <c r="A43" s="65"/>
      <c r="B43" s="57"/>
      <c r="C43" s="60" t="s">
        <v>1686</v>
      </c>
      <c r="D43" s="61"/>
      <c r="E43" s="61"/>
      <c r="F43" s="61"/>
      <c r="G43" s="61"/>
      <c r="H43" s="61"/>
      <c r="I43" s="62"/>
    </row>
    <row r="44" spans="1:9" x14ac:dyDescent="0.15">
      <c r="A44" s="52">
        <v>43723</v>
      </c>
      <c r="B44" s="55" t="s">
        <v>12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9.25" customHeight="1" thickBot="1" x14ac:dyDescent="0.2">
      <c r="A46" s="54"/>
      <c r="B46" s="57"/>
      <c r="C46" s="60" t="s">
        <v>1062</v>
      </c>
      <c r="D46" s="61"/>
      <c r="E46" s="61"/>
      <c r="F46" s="61"/>
      <c r="G46" s="61"/>
      <c r="H46" s="61"/>
      <c r="I46" s="62"/>
    </row>
    <row r="47" spans="1:9" x14ac:dyDescent="0.15">
      <c r="A47" s="63">
        <v>43724</v>
      </c>
      <c r="B47" s="55" t="s">
        <v>13</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1062</v>
      </c>
      <c r="D49" s="61"/>
      <c r="E49" s="61"/>
      <c r="F49" s="61"/>
      <c r="G49" s="61"/>
      <c r="H49" s="61"/>
      <c r="I49" s="62"/>
    </row>
    <row r="50" spans="1:9" x14ac:dyDescent="0.15">
      <c r="A50" s="52">
        <v>43725</v>
      </c>
      <c r="B50" s="55" t="s">
        <v>14</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69" customHeight="1" thickBot="1" x14ac:dyDescent="0.2">
      <c r="A52" s="54"/>
      <c r="B52" s="57"/>
      <c r="C52" s="60" t="s">
        <v>1687</v>
      </c>
      <c r="D52" s="61"/>
      <c r="E52" s="61"/>
      <c r="F52" s="61"/>
      <c r="G52" s="61"/>
      <c r="H52" s="61"/>
      <c r="I52" s="62"/>
    </row>
    <row r="53" spans="1:9" x14ac:dyDescent="0.15">
      <c r="A53" s="63">
        <v>43726</v>
      </c>
      <c r="B53" s="55" t="s">
        <v>1</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69.75" customHeight="1" thickBot="1" x14ac:dyDescent="0.2">
      <c r="A55" s="65"/>
      <c r="B55" s="57"/>
      <c r="C55" s="60" t="s">
        <v>1688</v>
      </c>
      <c r="D55" s="61"/>
      <c r="E55" s="61"/>
      <c r="F55" s="61"/>
      <c r="G55" s="61"/>
      <c r="H55" s="61"/>
      <c r="I55" s="62"/>
    </row>
    <row r="56" spans="1:9" x14ac:dyDescent="0.15">
      <c r="A56" s="52">
        <v>43727</v>
      </c>
      <c r="B56" s="55" t="s">
        <v>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1689</v>
      </c>
      <c r="D58" s="61"/>
      <c r="E58" s="61"/>
      <c r="F58" s="61"/>
      <c r="G58" s="61"/>
      <c r="H58" s="61"/>
      <c r="I58" s="62"/>
    </row>
    <row r="59" spans="1:9" x14ac:dyDescent="0.15">
      <c r="A59" s="63">
        <v>43728</v>
      </c>
      <c r="B59" s="55" t="s">
        <v>10</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1690</v>
      </c>
      <c r="D61" s="61"/>
      <c r="E61" s="61"/>
      <c r="F61" s="61"/>
      <c r="G61" s="61"/>
      <c r="H61" s="61"/>
      <c r="I61" s="62"/>
    </row>
    <row r="62" spans="1:9" x14ac:dyDescent="0.15">
      <c r="A62" s="52">
        <v>43729</v>
      </c>
      <c r="B62" s="55" t="s">
        <v>11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70.5" customHeight="1" thickBot="1" x14ac:dyDescent="0.2">
      <c r="A64" s="54"/>
      <c r="B64" s="57"/>
      <c r="C64" s="60" t="s">
        <v>1691</v>
      </c>
      <c r="D64" s="61"/>
      <c r="E64" s="61"/>
      <c r="F64" s="61"/>
      <c r="G64" s="61"/>
      <c r="H64" s="61"/>
      <c r="I64" s="62"/>
    </row>
    <row r="65" spans="1:9" x14ac:dyDescent="0.15">
      <c r="A65" s="63">
        <v>43730</v>
      </c>
      <c r="B65" s="55" t="s">
        <v>12</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85.5" customHeight="1" thickBot="1" x14ac:dyDescent="0.2">
      <c r="A67" s="65"/>
      <c r="B67" s="57"/>
      <c r="C67" s="60" t="s">
        <v>1692</v>
      </c>
      <c r="D67" s="61"/>
      <c r="E67" s="61"/>
      <c r="F67" s="61"/>
      <c r="G67" s="61"/>
      <c r="H67" s="61"/>
      <c r="I67" s="62"/>
    </row>
    <row r="68" spans="1:9" x14ac:dyDescent="0.15">
      <c r="A68" s="52">
        <v>43731</v>
      </c>
      <c r="B68" s="55" t="s">
        <v>13</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45.75" customHeight="1" thickBot="1" x14ac:dyDescent="0.2">
      <c r="A70" s="54"/>
      <c r="B70" s="57"/>
      <c r="C70" s="60" t="s">
        <v>1095</v>
      </c>
      <c r="D70" s="61"/>
      <c r="E70" s="61"/>
      <c r="F70" s="61"/>
      <c r="G70" s="61"/>
      <c r="H70" s="61"/>
      <c r="I70" s="62"/>
    </row>
    <row r="71" spans="1:9" x14ac:dyDescent="0.15">
      <c r="A71" s="63">
        <v>43732</v>
      </c>
      <c r="B71" s="55" t="s">
        <v>14</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84" customHeight="1" thickBot="1" x14ac:dyDescent="0.2">
      <c r="A73" s="65"/>
      <c r="B73" s="57"/>
      <c r="C73" s="60" t="s">
        <v>1693</v>
      </c>
      <c r="D73" s="61"/>
      <c r="E73" s="61"/>
      <c r="F73" s="61"/>
      <c r="G73" s="61"/>
      <c r="H73" s="61"/>
      <c r="I73" s="62"/>
    </row>
    <row r="74" spans="1:9" x14ac:dyDescent="0.15">
      <c r="A74" s="52">
        <v>43733</v>
      </c>
      <c r="B74" s="55" t="s">
        <v>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15.5" customHeight="1" thickBot="1" x14ac:dyDescent="0.2">
      <c r="A76" s="54"/>
      <c r="B76" s="57"/>
      <c r="C76" s="60" t="s">
        <v>1694</v>
      </c>
      <c r="D76" s="61"/>
      <c r="E76" s="61"/>
      <c r="F76" s="61"/>
      <c r="G76" s="61"/>
      <c r="H76" s="61"/>
      <c r="I76" s="62"/>
    </row>
    <row r="77" spans="1:9" x14ac:dyDescent="0.15">
      <c r="A77" s="63">
        <v>43734</v>
      </c>
      <c r="B77" s="55" t="s">
        <v>2</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143.25" customHeight="1" thickBot="1" x14ac:dyDescent="0.2">
      <c r="A79" s="65"/>
      <c r="B79" s="57"/>
      <c r="C79" s="60" t="s">
        <v>1695</v>
      </c>
      <c r="D79" s="61"/>
      <c r="E79" s="61"/>
      <c r="F79" s="61"/>
      <c r="G79" s="61"/>
      <c r="H79" s="61"/>
      <c r="I79" s="62"/>
    </row>
    <row r="80" spans="1:9" x14ac:dyDescent="0.15">
      <c r="A80" s="52">
        <v>43735</v>
      </c>
      <c r="B80" s="55" t="s">
        <v>10</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70.25" customHeight="1" thickBot="1" x14ac:dyDescent="0.2">
      <c r="A82" s="54"/>
      <c r="B82" s="57"/>
      <c r="C82" s="60" t="s">
        <v>1696</v>
      </c>
      <c r="D82" s="61"/>
      <c r="E82" s="61"/>
      <c r="F82" s="61"/>
      <c r="G82" s="61"/>
      <c r="H82" s="61"/>
      <c r="I82" s="62"/>
    </row>
    <row r="83" spans="1:9" x14ac:dyDescent="0.15">
      <c r="A83" s="63">
        <v>43736</v>
      </c>
      <c r="B83" s="55" t="s">
        <v>11</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207.75" customHeight="1" thickBot="1" x14ac:dyDescent="0.2">
      <c r="A85" s="65"/>
      <c r="B85" s="57"/>
      <c r="C85" s="60" t="s">
        <v>1697</v>
      </c>
      <c r="D85" s="61"/>
      <c r="E85" s="61"/>
      <c r="F85" s="61"/>
      <c r="G85" s="61"/>
      <c r="H85" s="61"/>
      <c r="I85" s="62"/>
    </row>
    <row r="86" spans="1:9" x14ac:dyDescent="0.15">
      <c r="A86" s="52">
        <v>43737</v>
      </c>
      <c r="B86" s="55" t="s">
        <v>12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83.25" customHeight="1" thickBot="1" x14ac:dyDescent="0.2">
      <c r="A88" s="54"/>
      <c r="B88" s="57"/>
      <c r="C88" s="60" t="s">
        <v>1698</v>
      </c>
      <c r="D88" s="61"/>
      <c r="E88" s="61"/>
      <c r="F88" s="61"/>
      <c r="G88" s="61"/>
      <c r="H88" s="61"/>
      <c r="I88" s="62"/>
    </row>
    <row r="89" spans="1:9" x14ac:dyDescent="0.15">
      <c r="A89" s="63">
        <v>43738</v>
      </c>
      <c r="B89" s="55" t="s">
        <v>13</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62.25" customHeight="1" thickBot="1" x14ac:dyDescent="0.2">
      <c r="A91" s="65"/>
      <c r="B91" s="57"/>
      <c r="C91" s="60" t="s">
        <v>1699</v>
      </c>
      <c r="D91" s="61"/>
      <c r="E91" s="61"/>
      <c r="F91" s="61"/>
      <c r="G91" s="61"/>
      <c r="H91" s="61"/>
      <c r="I91" s="62"/>
    </row>
    <row r="92" spans="1:9" x14ac:dyDescent="0.15">
      <c r="A92" s="52">
        <v>43739</v>
      </c>
      <c r="B92" s="55" t="s">
        <v>14</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72" customHeight="1" thickBot="1" x14ac:dyDescent="0.2">
      <c r="A94" s="54"/>
      <c r="B94" s="57"/>
      <c r="C94" s="60" t="s">
        <v>1700</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I94"/>
  <sheetViews>
    <sheetView topLeftCell="A76" workbookViewId="0">
      <selection activeCell="U91" sqref="U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43739</v>
      </c>
      <c r="B2" s="55" t="s">
        <v>1096</v>
      </c>
      <c r="C2" s="58" t="s">
        <v>3</v>
      </c>
      <c r="D2" s="58" t="s">
        <v>4</v>
      </c>
      <c r="E2" s="6" t="s">
        <v>5</v>
      </c>
      <c r="F2" s="2"/>
      <c r="G2" s="58" t="s">
        <v>7</v>
      </c>
      <c r="H2" s="6" t="s">
        <v>5</v>
      </c>
      <c r="I2" s="28"/>
    </row>
    <row r="3" spans="1:9" x14ac:dyDescent="0.15">
      <c r="A3" s="53"/>
      <c r="B3" s="56"/>
      <c r="C3" s="59"/>
      <c r="D3" s="59"/>
      <c r="E3" s="7" t="s">
        <v>6</v>
      </c>
      <c r="F3" s="3"/>
      <c r="G3" s="59"/>
      <c r="H3" s="7" t="s">
        <v>6</v>
      </c>
      <c r="I3" s="29"/>
    </row>
    <row r="4" spans="1:9" ht="73.5" customHeight="1" thickBot="1" x14ac:dyDescent="0.2">
      <c r="A4" s="54"/>
      <c r="B4" s="57"/>
      <c r="C4" s="60" t="s">
        <v>1700</v>
      </c>
      <c r="D4" s="61"/>
      <c r="E4" s="61"/>
      <c r="F4" s="61"/>
      <c r="G4" s="61"/>
      <c r="H4" s="61"/>
      <c r="I4" s="62"/>
    </row>
    <row r="5" spans="1:9" x14ac:dyDescent="0.15">
      <c r="A5" s="63">
        <v>43740</v>
      </c>
      <c r="B5" s="55" t="s">
        <v>1</v>
      </c>
      <c r="C5" s="58" t="s">
        <v>3</v>
      </c>
      <c r="D5" s="58" t="s">
        <v>4</v>
      </c>
      <c r="E5" s="6" t="s">
        <v>5</v>
      </c>
      <c r="F5" s="2"/>
      <c r="G5" s="58" t="s">
        <v>7</v>
      </c>
      <c r="H5" s="6" t="s">
        <v>5</v>
      </c>
      <c r="I5" s="28"/>
    </row>
    <row r="6" spans="1:9" x14ac:dyDescent="0.15">
      <c r="A6" s="64"/>
      <c r="B6" s="56"/>
      <c r="C6" s="59"/>
      <c r="D6" s="59"/>
      <c r="E6" s="7" t="s">
        <v>6</v>
      </c>
      <c r="F6" s="3"/>
      <c r="G6" s="59"/>
      <c r="H6" s="7" t="s">
        <v>6</v>
      </c>
      <c r="I6" s="29"/>
    </row>
    <row r="7" spans="1:9" ht="153.75" customHeight="1" thickBot="1" x14ac:dyDescent="0.2">
      <c r="A7" s="65"/>
      <c r="B7" s="57"/>
      <c r="C7" s="60" t="s">
        <v>1701</v>
      </c>
      <c r="D7" s="61"/>
      <c r="E7" s="61"/>
      <c r="F7" s="61"/>
      <c r="G7" s="61"/>
      <c r="H7" s="61"/>
      <c r="I7" s="62"/>
    </row>
    <row r="8" spans="1:9" x14ac:dyDescent="0.15">
      <c r="A8" s="52">
        <v>43741</v>
      </c>
      <c r="B8" s="55" t="s">
        <v>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73.5" customHeight="1" thickBot="1" x14ac:dyDescent="0.2">
      <c r="A10" s="54"/>
      <c r="B10" s="57"/>
      <c r="C10" s="60" t="s">
        <v>1702</v>
      </c>
      <c r="D10" s="61"/>
      <c r="E10" s="61"/>
      <c r="F10" s="61"/>
      <c r="G10" s="61"/>
      <c r="H10" s="61"/>
      <c r="I10" s="62"/>
    </row>
    <row r="11" spans="1:9" x14ac:dyDescent="0.15">
      <c r="A11" s="63">
        <v>43742</v>
      </c>
      <c r="B11" s="55" t="s">
        <v>10</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98.25" customHeight="1" thickBot="1" x14ac:dyDescent="0.2">
      <c r="A13" s="65"/>
      <c r="B13" s="57"/>
      <c r="C13" s="60" t="s">
        <v>1703</v>
      </c>
      <c r="D13" s="61"/>
      <c r="E13" s="61"/>
      <c r="F13" s="61"/>
      <c r="G13" s="61"/>
      <c r="H13" s="61"/>
      <c r="I13" s="62"/>
    </row>
    <row r="14" spans="1:9" x14ac:dyDescent="0.15">
      <c r="A14" s="52">
        <v>43743</v>
      </c>
      <c r="B14" s="55" t="s">
        <v>11</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81.75" customHeight="1" thickBot="1" x14ac:dyDescent="0.2">
      <c r="A16" s="54"/>
      <c r="B16" s="57"/>
      <c r="C16" s="60" t="s">
        <v>1704</v>
      </c>
      <c r="D16" s="61"/>
      <c r="E16" s="61"/>
      <c r="F16" s="61"/>
      <c r="G16" s="61"/>
      <c r="H16" s="61"/>
      <c r="I16" s="62"/>
    </row>
    <row r="17" spans="1:9" x14ac:dyDescent="0.15">
      <c r="A17" s="63">
        <v>43744</v>
      </c>
      <c r="B17" s="55" t="s">
        <v>12</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44.25" customHeight="1" thickBot="1" x14ac:dyDescent="0.2">
      <c r="A19" s="65"/>
      <c r="B19" s="57"/>
      <c r="C19" s="60" t="s">
        <v>259</v>
      </c>
      <c r="D19" s="61"/>
      <c r="E19" s="61"/>
      <c r="F19" s="61"/>
      <c r="G19" s="61"/>
      <c r="H19" s="61"/>
      <c r="I19" s="62"/>
    </row>
    <row r="20" spans="1:9" x14ac:dyDescent="0.15">
      <c r="A20" s="52">
        <v>43745</v>
      </c>
      <c r="B20" s="55" t="s">
        <v>13</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1705</v>
      </c>
      <c r="D22" s="61"/>
      <c r="E22" s="61"/>
      <c r="F22" s="61"/>
      <c r="G22" s="61"/>
      <c r="H22" s="61"/>
      <c r="I22" s="62"/>
    </row>
    <row r="23" spans="1:9" x14ac:dyDescent="0.15">
      <c r="A23" s="63">
        <v>43746</v>
      </c>
      <c r="B23" s="55" t="s">
        <v>14</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110.25" customHeight="1" thickBot="1" x14ac:dyDescent="0.2">
      <c r="A25" s="65"/>
      <c r="B25" s="57"/>
      <c r="C25" s="60" t="s">
        <v>1706</v>
      </c>
      <c r="D25" s="61"/>
      <c r="E25" s="61"/>
      <c r="F25" s="61"/>
      <c r="G25" s="61"/>
      <c r="H25" s="61"/>
      <c r="I25" s="62"/>
    </row>
    <row r="26" spans="1:9" x14ac:dyDescent="0.15">
      <c r="A26" s="52">
        <v>43747</v>
      </c>
      <c r="B26" s="55" t="s">
        <v>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69.75" customHeight="1" thickBot="1" x14ac:dyDescent="0.2">
      <c r="A28" s="54"/>
      <c r="B28" s="57"/>
      <c r="C28" s="60" t="s">
        <v>1707</v>
      </c>
      <c r="D28" s="61"/>
      <c r="E28" s="61"/>
      <c r="F28" s="61"/>
      <c r="G28" s="61"/>
      <c r="H28" s="61"/>
      <c r="I28" s="62"/>
    </row>
    <row r="29" spans="1:9" x14ac:dyDescent="0.15">
      <c r="A29" s="63">
        <v>43748</v>
      </c>
      <c r="B29" s="55" t="s">
        <v>2</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84" customHeight="1" thickBot="1" x14ac:dyDescent="0.2">
      <c r="A31" s="65"/>
      <c r="B31" s="57"/>
      <c r="C31" s="60" t="s">
        <v>1708</v>
      </c>
      <c r="D31" s="61"/>
      <c r="E31" s="61"/>
      <c r="F31" s="61"/>
      <c r="G31" s="61"/>
      <c r="H31" s="61"/>
      <c r="I31" s="62"/>
    </row>
    <row r="32" spans="1:9" x14ac:dyDescent="0.15">
      <c r="A32" s="52">
        <v>43749</v>
      </c>
      <c r="B32" s="55" t="s">
        <v>10</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82.5" customHeight="1" thickBot="1" x14ac:dyDescent="0.2">
      <c r="A34" s="54"/>
      <c r="B34" s="57"/>
      <c r="C34" s="60" t="s">
        <v>1709</v>
      </c>
      <c r="D34" s="61"/>
      <c r="E34" s="61"/>
      <c r="F34" s="61"/>
      <c r="G34" s="61"/>
      <c r="H34" s="61"/>
      <c r="I34" s="62"/>
    </row>
    <row r="35" spans="1:9" x14ac:dyDescent="0.15">
      <c r="A35" s="63">
        <v>43750</v>
      </c>
      <c r="B35" s="55" t="s">
        <v>11</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49.5" customHeight="1" thickBot="1" x14ac:dyDescent="0.2">
      <c r="A37" s="65"/>
      <c r="B37" s="57"/>
      <c r="C37" s="60" t="s">
        <v>259</v>
      </c>
      <c r="D37" s="61"/>
      <c r="E37" s="61"/>
      <c r="F37" s="61"/>
      <c r="G37" s="61"/>
      <c r="H37" s="61"/>
      <c r="I37" s="62"/>
    </row>
    <row r="38" spans="1:9" x14ac:dyDescent="0.15">
      <c r="A38" s="52">
        <v>43751</v>
      </c>
      <c r="B38" s="55" t="s">
        <v>12</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31.15" customHeight="1" thickBot="1" x14ac:dyDescent="0.2">
      <c r="A40" s="54"/>
      <c r="B40" s="57"/>
      <c r="C40" s="60" t="s">
        <v>234</v>
      </c>
      <c r="D40" s="61"/>
      <c r="E40" s="61"/>
      <c r="F40" s="61"/>
      <c r="G40" s="61"/>
      <c r="H40" s="61"/>
      <c r="I40" s="62"/>
    </row>
    <row r="41" spans="1:9" x14ac:dyDescent="0.15">
      <c r="A41" s="63">
        <v>43752</v>
      </c>
      <c r="B41" s="55" t="s">
        <v>13</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46.5" customHeight="1" thickBot="1" x14ac:dyDescent="0.2">
      <c r="A43" s="65"/>
      <c r="B43" s="57"/>
      <c r="C43" s="60" t="s">
        <v>259</v>
      </c>
      <c r="D43" s="61"/>
      <c r="E43" s="61"/>
      <c r="F43" s="61"/>
      <c r="G43" s="61"/>
      <c r="H43" s="61"/>
      <c r="I43" s="62"/>
    </row>
    <row r="44" spans="1:9" x14ac:dyDescent="0.15">
      <c r="A44" s="52">
        <v>43753</v>
      </c>
      <c r="B44" s="55" t="s">
        <v>14</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9.25" customHeight="1" thickBot="1" x14ac:dyDescent="0.2">
      <c r="A46" s="54"/>
      <c r="B46" s="57"/>
      <c r="C46" s="60" t="s">
        <v>1372</v>
      </c>
      <c r="D46" s="61"/>
      <c r="E46" s="61"/>
      <c r="F46" s="61"/>
      <c r="G46" s="61"/>
      <c r="H46" s="61"/>
      <c r="I46" s="62"/>
    </row>
    <row r="47" spans="1:9" x14ac:dyDescent="0.15">
      <c r="A47" s="63">
        <v>43754</v>
      </c>
      <c r="B47" s="55" t="s">
        <v>1</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1710</v>
      </c>
      <c r="D49" s="61"/>
      <c r="E49" s="61"/>
      <c r="F49" s="61"/>
      <c r="G49" s="61"/>
      <c r="H49" s="61"/>
      <c r="I49" s="62"/>
    </row>
    <row r="50" spans="1:9" x14ac:dyDescent="0.15">
      <c r="A50" s="52">
        <v>43755</v>
      </c>
      <c r="B50" s="55" t="s">
        <v>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59.25" customHeight="1" thickBot="1" x14ac:dyDescent="0.2">
      <c r="A52" s="54"/>
      <c r="B52" s="57"/>
      <c r="C52" s="60" t="s">
        <v>1372</v>
      </c>
      <c r="D52" s="61"/>
      <c r="E52" s="61"/>
      <c r="F52" s="61"/>
      <c r="G52" s="61"/>
      <c r="H52" s="61"/>
      <c r="I52" s="62"/>
    </row>
    <row r="53" spans="1:9" x14ac:dyDescent="0.15">
      <c r="A53" s="63">
        <v>43756</v>
      </c>
      <c r="B53" s="55" t="s">
        <v>10</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60" customHeight="1" thickBot="1" x14ac:dyDescent="0.2">
      <c r="A55" s="65"/>
      <c r="B55" s="57"/>
      <c r="C55" s="60" t="s">
        <v>1372</v>
      </c>
      <c r="D55" s="61"/>
      <c r="E55" s="61"/>
      <c r="F55" s="61"/>
      <c r="G55" s="61"/>
      <c r="H55" s="61"/>
      <c r="I55" s="62"/>
    </row>
    <row r="56" spans="1:9" x14ac:dyDescent="0.15">
      <c r="A56" s="52">
        <v>43757</v>
      </c>
      <c r="B56" s="55" t="s">
        <v>11</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1372</v>
      </c>
      <c r="D58" s="61"/>
      <c r="E58" s="61"/>
      <c r="F58" s="61"/>
      <c r="G58" s="61"/>
      <c r="H58" s="61"/>
      <c r="I58" s="62"/>
    </row>
    <row r="59" spans="1:9" x14ac:dyDescent="0.15">
      <c r="A59" s="63">
        <v>43758</v>
      </c>
      <c r="B59" s="55" t="s">
        <v>12</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1039</v>
      </c>
      <c r="D61" s="61"/>
      <c r="E61" s="61"/>
      <c r="F61" s="61"/>
      <c r="G61" s="61"/>
      <c r="H61" s="61"/>
      <c r="I61" s="62"/>
    </row>
    <row r="62" spans="1:9" x14ac:dyDescent="0.15">
      <c r="A62" s="52">
        <v>43759</v>
      </c>
      <c r="B62" s="55" t="s">
        <v>13</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63.75" customHeight="1" thickBot="1" x14ac:dyDescent="0.2">
      <c r="A64" s="54"/>
      <c r="B64" s="57"/>
      <c r="C64" s="60" t="s">
        <v>1372</v>
      </c>
      <c r="D64" s="61"/>
      <c r="E64" s="61"/>
      <c r="F64" s="61"/>
      <c r="G64" s="61"/>
      <c r="H64" s="61"/>
      <c r="I64" s="62"/>
    </row>
    <row r="65" spans="1:9" x14ac:dyDescent="0.15">
      <c r="A65" s="63">
        <v>43760</v>
      </c>
      <c r="B65" s="55" t="s">
        <v>14</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62.25" customHeight="1" thickBot="1" x14ac:dyDescent="0.2">
      <c r="A67" s="65"/>
      <c r="B67" s="57"/>
      <c r="C67" s="60" t="s">
        <v>1327</v>
      </c>
      <c r="D67" s="61"/>
      <c r="E67" s="61"/>
      <c r="F67" s="61"/>
      <c r="G67" s="61"/>
      <c r="H67" s="61"/>
      <c r="I67" s="62"/>
    </row>
    <row r="68" spans="1:9" x14ac:dyDescent="0.15">
      <c r="A68" s="52">
        <v>43761</v>
      </c>
      <c r="B68" s="55" t="s">
        <v>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6.5" customHeight="1" thickBot="1" x14ac:dyDescent="0.2">
      <c r="A70" s="54"/>
      <c r="B70" s="57"/>
      <c r="C70" s="60" t="s">
        <v>1711</v>
      </c>
      <c r="D70" s="61"/>
      <c r="E70" s="61"/>
      <c r="F70" s="61"/>
      <c r="G70" s="61"/>
      <c r="H70" s="61"/>
      <c r="I70" s="62"/>
    </row>
    <row r="71" spans="1:9" x14ac:dyDescent="0.15">
      <c r="A71" s="63">
        <v>43762</v>
      </c>
      <c r="B71" s="55" t="s">
        <v>2</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147.75" customHeight="1" thickBot="1" x14ac:dyDescent="0.2">
      <c r="A73" s="65"/>
      <c r="B73" s="57"/>
      <c r="C73" s="60" t="s">
        <v>1712</v>
      </c>
      <c r="D73" s="61"/>
      <c r="E73" s="61"/>
      <c r="F73" s="61"/>
      <c r="G73" s="61"/>
      <c r="H73" s="61"/>
      <c r="I73" s="62"/>
    </row>
    <row r="74" spans="1:9" x14ac:dyDescent="0.15">
      <c r="A74" s="52">
        <v>43763</v>
      </c>
      <c r="B74" s="55" t="s">
        <v>10</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3.5" customHeight="1" thickBot="1" x14ac:dyDescent="0.2">
      <c r="A76" s="54"/>
      <c r="B76" s="57"/>
      <c r="C76" s="60" t="s">
        <v>1713</v>
      </c>
      <c r="D76" s="61"/>
      <c r="E76" s="61"/>
      <c r="F76" s="61"/>
      <c r="G76" s="61"/>
      <c r="H76" s="61"/>
      <c r="I76" s="62"/>
    </row>
    <row r="77" spans="1:9" x14ac:dyDescent="0.15">
      <c r="A77" s="63">
        <v>43764</v>
      </c>
      <c r="B77" s="55" t="s">
        <v>11</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70.5" customHeight="1" thickBot="1" x14ac:dyDescent="0.2">
      <c r="A79" s="65"/>
      <c r="B79" s="57"/>
      <c r="C79" s="60" t="s">
        <v>1714</v>
      </c>
      <c r="D79" s="61"/>
      <c r="E79" s="61"/>
      <c r="F79" s="61"/>
      <c r="G79" s="61"/>
      <c r="H79" s="61"/>
      <c r="I79" s="62"/>
    </row>
    <row r="80" spans="1:9" x14ac:dyDescent="0.15">
      <c r="A80" s="52">
        <v>43765</v>
      </c>
      <c r="B80" s="55" t="s">
        <v>12</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0" customHeight="1" thickBot="1" x14ac:dyDescent="0.2">
      <c r="A82" s="54"/>
      <c r="B82" s="57"/>
      <c r="C82" s="60" t="s">
        <v>1039</v>
      </c>
      <c r="D82" s="61"/>
      <c r="E82" s="61"/>
      <c r="F82" s="61"/>
      <c r="G82" s="61"/>
      <c r="H82" s="61"/>
      <c r="I82" s="62"/>
    </row>
    <row r="83" spans="1:9" x14ac:dyDescent="0.15">
      <c r="A83" s="63">
        <v>43766</v>
      </c>
      <c r="B83" s="55" t="s">
        <v>13</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69.75" customHeight="1" thickBot="1" x14ac:dyDescent="0.2">
      <c r="A85" s="65"/>
      <c r="B85" s="57"/>
      <c r="C85" s="60" t="s">
        <v>1715</v>
      </c>
      <c r="D85" s="61"/>
      <c r="E85" s="61"/>
      <c r="F85" s="61"/>
      <c r="G85" s="61"/>
      <c r="H85" s="61"/>
      <c r="I85" s="62"/>
    </row>
    <row r="86" spans="1:9" x14ac:dyDescent="0.15">
      <c r="A86" s="52">
        <v>43767</v>
      </c>
      <c r="B86" s="55" t="s">
        <v>14</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96.75" customHeight="1" thickBot="1" x14ac:dyDescent="0.2">
      <c r="A88" s="54"/>
      <c r="B88" s="57"/>
      <c r="C88" s="60" t="s">
        <v>1716</v>
      </c>
      <c r="D88" s="61"/>
      <c r="E88" s="61"/>
      <c r="F88" s="61"/>
      <c r="G88" s="61"/>
      <c r="H88" s="61"/>
      <c r="I88" s="62"/>
    </row>
    <row r="89" spans="1:9" x14ac:dyDescent="0.15">
      <c r="A89" s="63">
        <v>43768</v>
      </c>
      <c r="B89" s="55" t="s">
        <v>1</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151.5" customHeight="1" thickBot="1" x14ac:dyDescent="0.2">
      <c r="A91" s="65"/>
      <c r="B91" s="57"/>
      <c r="C91" s="60" t="s">
        <v>1717</v>
      </c>
      <c r="D91" s="61"/>
      <c r="E91" s="61"/>
      <c r="F91" s="61"/>
      <c r="G91" s="61"/>
      <c r="H91" s="61"/>
      <c r="I91" s="62"/>
    </row>
    <row r="92" spans="1:9" x14ac:dyDescent="0.15">
      <c r="A92" s="52">
        <v>43769</v>
      </c>
      <c r="B92" s="55" t="s">
        <v>2</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75" customHeight="1" thickBot="1" x14ac:dyDescent="0.2">
      <c r="A94" s="54"/>
      <c r="B94" s="57"/>
      <c r="C94" s="60" t="s">
        <v>1471</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I91"/>
  <sheetViews>
    <sheetView topLeftCell="A79" workbookViewId="0">
      <selection activeCell="M85" sqref="M8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43770</v>
      </c>
      <c r="B2" s="55" t="s">
        <v>1718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55.5" customHeight="1" thickBot="1" x14ac:dyDescent="0.2">
      <c r="A4" s="54"/>
      <c r="B4" s="57"/>
      <c r="C4" s="60" t="s">
        <v>1471</v>
      </c>
      <c r="D4" s="61"/>
      <c r="E4" s="61"/>
      <c r="F4" s="61"/>
      <c r="G4" s="61"/>
      <c r="H4" s="61"/>
      <c r="I4" s="62"/>
    </row>
    <row r="5" spans="1:9" x14ac:dyDescent="0.15">
      <c r="A5" s="52">
        <v>43771</v>
      </c>
      <c r="B5" s="55" t="s">
        <v>11</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1471</v>
      </c>
      <c r="D7" s="61"/>
      <c r="E7" s="61"/>
      <c r="F7" s="61"/>
      <c r="G7" s="61"/>
      <c r="H7" s="61"/>
      <c r="I7" s="62"/>
    </row>
    <row r="8" spans="1:9" x14ac:dyDescent="0.15">
      <c r="A8" s="52">
        <v>43772</v>
      </c>
      <c r="B8" s="55" t="s">
        <v>12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1039</v>
      </c>
      <c r="D10" s="61"/>
      <c r="E10" s="61"/>
      <c r="F10" s="61"/>
      <c r="G10" s="61"/>
      <c r="H10" s="61"/>
      <c r="I10" s="62"/>
    </row>
    <row r="11" spans="1:9" x14ac:dyDescent="0.15">
      <c r="A11" s="52">
        <v>43773</v>
      </c>
      <c r="B11" s="55" t="s">
        <v>13</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9.25" customHeight="1" thickBot="1" x14ac:dyDescent="0.2">
      <c r="A13" s="54"/>
      <c r="B13" s="57"/>
      <c r="C13" s="60" t="s">
        <v>1373</v>
      </c>
      <c r="D13" s="61"/>
      <c r="E13" s="61"/>
      <c r="F13" s="61"/>
      <c r="G13" s="61"/>
      <c r="H13" s="61"/>
      <c r="I13" s="62"/>
    </row>
    <row r="14" spans="1:9" x14ac:dyDescent="0.15">
      <c r="A14" s="52">
        <v>43774</v>
      </c>
      <c r="B14" s="55" t="s">
        <v>14</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3" customHeight="1" thickBot="1" x14ac:dyDescent="0.2">
      <c r="A16" s="54"/>
      <c r="B16" s="57"/>
      <c r="C16" s="60" t="s">
        <v>1719</v>
      </c>
      <c r="D16" s="61"/>
      <c r="E16" s="61"/>
      <c r="F16" s="61"/>
      <c r="G16" s="61"/>
      <c r="H16" s="61"/>
      <c r="I16" s="62"/>
    </row>
    <row r="17" spans="1:9" x14ac:dyDescent="0.15">
      <c r="A17" s="52">
        <v>43775</v>
      </c>
      <c r="B17" s="55" t="s">
        <v>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62.25" customHeight="1" thickBot="1" x14ac:dyDescent="0.2">
      <c r="A19" s="54"/>
      <c r="B19" s="57"/>
      <c r="C19" s="60" t="s">
        <v>1373</v>
      </c>
      <c r="D19" s="61"/>
      <c r="E19" s="61"/>
      <c r="F19" s="61"/>
      <c r="G19" s="61"/>
      <c r="H19" s="61"/>
      <c r="I19" s="62"/>
    </row>
    <row r="20" spans="1:9" x14ac:dyDescent="0.15">
      <c r="A20" s="52">
        <v>43776</v>
      </c>
      <c r="B20" s="55" t="s">
        <v>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58.5" customHeight="1" thickBot="1" x14ac:dyDescent="0.2">
      <c r="A22" s="54"/>
      <c r="B22" s="57"/>
      <c r="C22" s="60" t="s">
        <v>1373</v>
      </c>
      <c r="D22" s="61"/>
      <c r="E22" s="61"/>
      <c r="F22" s="61"/>
      <c r="G22" s="61"/>
      <c r="H22" s="61"/>
      <c r="I22" s="62"/>
    </row>
    <row r="23" spans="1:9" x14ac:dyDescent="0.15">
      <c r="A23" s="52">
        <v>43777</v>
      </c>
      <c r="B23" s="55" t="s">
        <v>10</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142.5" customHeight="1" thickBot="1" x14ac:dyDescent="0.2">
      <c r="A25" s="54"/>
      <c r="B25" s="57"/>
      <c r="C25" s="60" t="s">
        <v>1720</v>
      </c>
      <c r="D25" s="61"/>
      <c r="E25" s="61"/>
      <c r="F25" s="61"/>
      <c r="G25" s="61"/>
      <c r="H25" s="61"/>
      <c r="I25" s="62"/>
    </row>
    <row r="26" spans="1:9" x14ac:dyDescent="0.15">
      <c r="A26" s="52">
        <v>43778</v>
      </c>
      <c r="B26" s="55" t="s">
        <v>11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96.75" customHeight="1" thickBot="1" x14ac:dyDescent="0.2">
      <c r="A28" s="54"/>
      <c r="B28" s="57"/>
      <c r="C28" s="60" t="s">
        <v>1721</v>
      </c>
      <c r="D28" s="61"/>
      <c r="E28" s="61"/>
      <c r="F28" s="61"/>
      <c r="G28" s="61"/>
      <c r="H28" s="61"/>
      <c r="I28" s="62"/>
    </row>
    <row r="29" spans="1:9" x14ac:dyDescent="0.15">
      <c r="A29" s="52">
        <v>43779</v>
      </c>
      <c r="B29" s="55" t="s">
        <v>12</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59.25" customHeight="1" thickBot="1" x14ac:dyDescent="0.2">
      <c r="A31" s="54"/>
      <c r="B31" s="57"/>
      <c r="C31" s="60" t="s">
        <v>1522</v>
      </c>
      <c r="D31" s="61"/>
      <c r="E31" s="61"/>
      <c r="F31" s="61"/>
      <c r="G31" s="61"/>
      <c r="H31" s="61"/>
      <c r="I31" s="62"/>
    </row>
    <row r="32" spans="1:9" x14ac:dyDescent="0.15">
      <c r="A32" s="52">
        <v>43780</v>
      </c>
      <c r="B32" s="55" t="s">
        <v>13</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2" customHeight="1" thickBot="1" x14ac:dyDescent="0.2">
      <c r="A34" s="54"/>
      <c r="B34" s="57"/>
      <c r="C34" s="60" t="s">
        <v>1722</v>
      </c>
      <c r="D34" s="61"/>
      <c r="E34" s="61"/>
      <c r="F34" s="61"/>
      <c r="G34" s="61"/>
      <c r="H34" s="61"/>
      <c r="I34" s="62"/>
    </row>
    <row r="35" spans="1:9" x14ac:dyDescent="0.15">
      <c r="A35" s="52">
        <v>43781</v>
      </c>
      <c r="B35" s="55" t="s">
        <v>14</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111.75" customHeight="1" thickBot="1" x14ac:dyDescent="0.2">
      <c r="A37" s="54"/>
      <c r="B37" s="57"/>
      <c r="C37" s="60" t="s">
        <v>1723</v>
      </c>
      <c r="D37" s="61"/>
      <c r="E37" s="61"/>
      <c r="F37" s="61"/>
      <c r="G37" s="61"/>
      <c r="H37" s="61"/>
      <c r="I37" s="62"/>
    </row>
    <row r="38" spans="1:9" x14ac:dyDescent="0.15">
      <c r="A38" s="52">
        <v>43782</v>
      </c>
      <c r="B38" s="55" t="s">
        <v>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55.5" customHeight="1" thickBot="1" x14ac:dyDescent="0.2">
      <c r="A40" s="54"/>
      <c r="B40" s="57"/>
      <c r="C40" s="60" t="s">
        <v>1585</v>
      </c>
      <c r="D40" s="61"/>
      <c r="E40" s="61"/>
      <c r="F40" s="61"/>
      <c r="G40" s="61"/>
      <c r="H40" s="61"/>
      <c r="I40" s="62"/>
    </row>
    <row r="41" spans="1:9" x14ac:dyDescent="0.15">
      <c r="A41" s="52">
        <v>43783</v>
      </c>
      <c r="B41" s="55" t="s">
        <v>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02" customHeight="1" thickBot="1" x14ac:dyDescent="0.2">
      <c r="A43" s="54"/>
      <c r="B43" s="57"/>
      <c r="C43" s="60" t="s">
        <v>1724</v>
      </c>
      <c r="D43" s="61"/>
      <c r="E43" s="61"/>
      <c r="F43" s="61"/>
      <c r="G43" s="61"/>
      <c r="H43" s="61"/>
      <c r="I43" s="62"/>
    </row>
    <row r="44" spans="1:9" x14ac:dyDescent="0.15">
      <c r="A44" s="52">
        <v>43784</v>
      </c>
      <c r="B44" s="55" t="s">
        <v>10</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2.75" customHeight="1" thickBot="1" x14ac:dyDescent="0.2">
      <c r="A46" s="54"/>
      <c r="B46" s="57"/>
      <c r="C46" s="60" t="s">
        <v>1725</v>
      </c>
      <c r="D46" s="61"/>
      <c r="E46" s="61"/>
      <c r="F46" s="61"/>
      <c r="G46" s="61"/>
      <c r="H46" s="61"/>
      <c r="I46" s="62"/>
    </row>
    <row r="47" spans="1:9" x14ac:dyDescent="0.15">
      <c r="A47" s="52">
        <v>43785</v>
      </c>
      <c r="B47" s="55" t="s">
        <v>11</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84.75" customHeight="1" thickBot="1" x14ac:dyDescent="0.2">
      <c r="A49" s="54"/>
      <c r="B49" s="57"/>
      <c r="C49" s="60" t="s">
        <v>1726</v>
      </c>
      <c r="D49" s="61"/>
      <c r="E49" s="61"/>
      <c r="F49" s="61"/>
      <c r="G49" s="61"/>
      <c r="H49" s="61"/>
      <c r="I49" s="62"/>
    </row>
    <row r="50" spans="1:9" x14ac:dyDescent="0.15">
      <c r="A50" s="52">
        <v>43786</v>
      </c>
      <c r="B50" s="55" t="s">
        <v>12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56.25" customHeight="1" thickBot="1" x14ac:dyDescent="0.2">
      <c r="A52" s="54"/>
      <c r="B52" s="57"/>
      <c r="C52" s="60" t="s">
        <v>1727</v>
      </c>
      <c r="D52" s="61"/>
      <c r="E52" s="61"/>
      <c r="F52" s="61"/>
      <c r="G52" s="61"/>
      <c r="H52" s="61"/>
      <c r="I52" s="62"/>
    </row>
    <row r="53" spans="1:9" x14ac:dyDescent="0.15">
      <c r="A53" s="52">
        <v>43787</v>
      </c>
      <c r="B53" s="55" t="s">
        <v>13</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60" customHeight="1" thickBot="1" x14ac:dyDescent="0.2">
      <c r="A55" s="54"/>
      <c r="B55" s="57"/>
      <c r="C55" s="60" t="s">
        <v>1471</v>
      </c>
      <c r="D55" s="61"/>
      <c r="E55" s="61"/>
      <c r="F55" s="61"/>
      <c r="G55" s="61"/>
      <c r="H55" s="61"/>
      <c r="I55" s="62"/>
    </row>
    <row r="56" spans="1:9" x14ac:dyDescent="0.15">
      <c r="A56" s="52">
        <v>43788</v>
      </c>
      <c r="B56" s="55" t="s">
        <v>14</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1471</v>
      </c>
      <c r="D58" s="61"/>
      <c r="E58" s="61"/>
      <c r="F58" s="61"/>
      <c r="G58" s="61"/>
      <c r="H58" s="61"/>
      <c r="I58" s="62"/>
    </row>
    <row r="59" spans="1:9" x14ac:dyDescent="0.15">
      <c r="A59" s="52">
        <v>43789</v>
      </c>
      <c r="B59" s="55" t="s">
        <v>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69.75" customHeight="1" thickBot="1" x14ac:dyDescent="0.2">
      <c r="A61" s="54"/>
      <c r="B61" s="57"/>
      <c r="C61" s="60" t="s">
        <v>1728</v>
      </c>
      <c r="D61" s="61"/>
      <c r="E61" s="61"/>
      <c r="F61" s="61"/>
      <c r="G61" s="61"/>
      <c r="H61" s="61"/>
      <c r="I61" s="62"/>
    </row>
    <row r="62" spans="1:9" x14ac:dyDescent="0.15">
      <c r="A62" s="52">
        <v>43790</v>
      </c>
      <c r="B62" s="55" t="s">
        <v>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7" customHeight="1" thickBot="1" x14ac:dyDescent="0.2">
      <c r="A64" s="54"/>
      <c r="B64" s="57"/>
      <c r="C64" s="60" t="s">
        <v>1186</v>
      </c>
      <c r="D64" s="61"/>
      <c r="E64" s="61"/>
      <c r="F64" s="61"/>
      <c r="G64" s="61"/>
      <c r="H64" s="61"/>
      <c r="I64" s="62"/>
    </row>
    <row r="65" spans="1:9" x14ac:dyDescent="0.15">
      <c r="A65" s="52">
        <v>43791</v>
      </c>
      <c r="B65" s="55" t="s">
        <v>10</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56.25" customHeight="1" thickBot="1" x14ac:dyDescent="0.2">
      <c r="A67" s="54"/>
      <c r="B67" s="57"/>
      <c r="C67" s="60" t="s">
        <v>1186</v>
      </c>
      <c r="D67" s="61"/>
      <c r="E67" s="61"/>
      <c r="F67" s="61"/>
      <c r="G67" s="61"/>
      <c r="H67" s="61"/>
      <c r="I67" s="62"/>
    </row>
    <row r="68" spans="1:9" x14ac:dyDescent="0.15">
      <c r="A68" s="52">
        <v>43792</v>
      </c>
      <c r="B68" s="55" t="s">
        <v>11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7" customHeight="1" thickBot="1" x14ac:dyDescent="0.2">
      <c r="A70" s="54"/>
      <c r="B70" s="57"/>
      <c r="C70" s="60" t="s">
        <v>1587</v>
      </c>
      <c r="D70" s="61"/>
      <c r="E70" s="61"/>
      <c r="F70" s="61"/>
      <c r="G70" s="61"/>
      <c r="H70" s="61"/>
      <c r="I70" s="62"/>
    </row>
    <row r="71" spans="1:9" x14ac:dyDescent="0.15">
      <c r="A71" s="52">
        <v>43793</v>
      </c>
      <c r="B71" s="55" t="s">
        <v>12</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47.25" customHeight="1" thickBot="1" x14ac:dyDescent="0.2">
      <c r="A73" s="54"/>
      <c r="B73" s="57"/>
      <c r="C73" s="60" t="s">
        <v>1095</v>
      </c>
      <c r="D73" s="61"/>
      <c r="E73" s="61"/>
      <c r="F73" s="61"/>
      <c r="G73" s="61"/>
      <c r="H73" s="61"/>
      <c r="I73" s="62"/>
    </row>
    <row r="74" spans="1:9" x14ac:dyDescent="0.15">
      <c r="A74" s="52">
        <v>43794</v>
      </c>
      <c r="B74" s="55" t="s">
        <v>13</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72.75" customHeight="1" thickBot="1" x14ac:dyDescent="0.2">
      <c r="A76" s="54"/>
      <c r="B76" s="57"/>
      <c r="C76" s="60" t="s">
        <v>1729</v>
      </c>
      <c r="D76" s="61"/>
      <c r="E76" s="61"/>
      <c r="F76" s="61"/>
      <c r="G76" s="61"/>
      <c r="H76" s="61"/>
      <c r="I76" s="62"/>
    </row>
    <row r="77" spans="1:9" x14ac:dyDescent="0.15">
      <c r="A77" s="52">
        <v>43795</v>
      </c>
      <c r="B77" s="55" t="s">
        <v>14</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60" customHeight="1" thickBot="1" x14ac:dyDescent="0.2">
      <c r="A79" s="54"/>
      <c r="B79" s="57"/>
      <c r="C79" s="60" t="s">
        <v>1730</v>
      </c>
      <c r="D79" s="61"/>
      <c r="E79" s="61"/>
      <c r="F79" s="61"/>
      <c r="G79" s="61"/>
      <c r="H79" s="61"/>
      <c r="I79" s="62"/>
    </row>
    <row r="80" spans="1:9" x14ac:dyDescent="0.15">
      <c r="A80" s="52">
        <v>43796</v>
      </c>
      <c r="B80" s="55" t="s">
        <v>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76.5" customHeight="1" thickBot="1" x14ac:dyDescent="0.2">
      <c r="A82" s="54"/>
      <c r="B82" s="57"/>
      <c r="C82" s="60" t="s">
        <v>1732</v>
      </c>
      <c r="D82" s="61"/>
      <c r="E82" s="61"/>
      <c r="F82" s="61"/>
      <c r="G82" s="61"/>
      <c r="H82" s="61"/>
      <c r="I82" s="62"/>
    </row>
    <row r="83" spans="1:9" x14ac:dyDescent="0.15">
      <c r="A83" s="52">
        <v>43797</v>
      </c>
      <c r="B83" s="55" t="s">
        <v>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69.75" customHeight="1" thickBot="1" x14ac:dyDescent="0.2">
      <c r="A85" s="54"/>
      <c r="B85" s="57"/>
      <c r="C85" s="60" t="s">
        <v>1731</v>
      </c>
      <c r="D85" s="61"/>
      <c r="E85" s="61"/>
      <c r="F85" s="61"/>
      <c r="G85" s="61"/>
      <c r="H85" s="61"/>
      <c r="I85" s="62"/>
    </row>
    <row r="86" spans="1:9" x14ac:dyDescent="0.15">
      <c r="A86" s="52">
        <v>43798</v>
      </c>
      <c r="B86" s="55" t="s">
        <v>10</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71.25" customHeight="1" thickBot="1" x14ac:dyDescent="0.2">
      <c r="A88" s="54"/>
      <c r="B88" s="57"/>
      <c r="C88" s="60" t="s">
        <v>1733</v>
      </c>
      <c r="D88" s="61"/>
      <c r="E88" s="61"/>
      <c r="F88" s="61"/>
      <c r="G88" s="61"/>
      <c r="H88" s="61"/>
      <c r="I88" s="62"/>
    </row>
    <row r="89" spans="1:9" x14ac:dyDescent="0.15">
      <c r="A89" s="52">
        <v>43799</v>
      </c>
      <c r="B89" s="55" t="s">
        <v>11</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85.5" customHeight="1" thickBot="1" x14ac:dyDescent="0.2">
      <c r="A91" s="54"/>
      <c r="B91" s="57"/>
      <c r="C91" s="60" t="s">
        <v>1734</v>
      </c>
      <c r="D91" s="61"/>
      <c r="E91" s="61"/>
      <c r="F91" s="61"/>
      <c r="G91" s="61"/>
      <c r="H91" s="61"/>
      <c r="I91" s="62"/>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I94"/>
  <sheetViews>
    <sheetView topLeftCell="A55"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43800</v>
      </c>
      <c r="B2" s="55" t="s">
        <v>1678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63">
        <v>43801</v>
      </c>
      <c r="B5" s="55" t="s">
        <v>1735</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1585</v>
      </c>
      <c r="D7" s="61"/>
      <c r="E7" s="61"/>
      <c r="F7" s="61"/>
      <c r="G7" s="61"/>
      <c r="H7" s="61"/>
      <c r="I7" s="62"/>
    </row>
    <row r="8" spans="1:9" x14ac:dyDescent="0.15">
      <c r="A8" s="52">
        <v>43802</v>
      </c>
      <c r="B8" s="55" t="s">
        <v>14</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1585</v>
      </c>
      <c r="D10" s="61"/>
      <c r="E10" s="61"/>
      <c r="F10" s="61"/>
      <c r="G10" s="61"/>
      <c r="H10" s="61"/>
      <c r="I10" s="62"/>
    </row>
    <row r="11" spans="1:9" x14ac:dyDescent="0.15">
      <c r="A11" s="63">
        <v>43803</v>
      </c>
      <c r="B11" s="55" t="s">
        <v>1</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69" customHeight="1" thickBot="1" x14ac:dyDescent="0.2">
      <c r="A13" s="65"/>
      <c r="B13" s="57"/>
      <c r="C13" s="60" t="s">
        <v>1736</v>
      </c>
      <c r="D13" s="61"/>
      <c r="E13" s="61"/>
      <c r="F13" s="61"/>
      <c r="G13" s="61"/>
      <c r="H13" s="61"/>
      <c r="I13" s="62"/>
    </row>
    <row r="14" spans="1:9" x14ac:dyDescent="0.15">
      <c r="A14" s="52">
        <v>43804</v>
      </c>
      <c r="B14" s="55" t="s">
        <v>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99" customHeight="1" thickBot="1" x14ac:dyDescent="0.2">
      <c r="A16" s="54"/>
      <c r="B16" s="57"/>
      <c r="C16" s="60" t="s">
        <v>1737</v>
      </c>
      <c r="D16" s="61"/>
      <c r="E16" s="61"/>
      <c r="F16" s="61"/>
      <c r="G16" s="61"/>
      <c r="H16" s="61"/>
      <c r="I16" s="62"/>
    </row>
    <row r="17" spans="1:9" x14ac:dyDescent="0.15">
      <c r="A17" s="63">
        <v>43805</v>
      </c>
      <c r="B17" s="55" t="s">
        <v>10</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76.5" customHeight="1" thickBot="1" x14ac:dyDescent="0.2">
      <c r="A19" s="65"/>
      <c r="B19" s="57"/>
      <c r="C19" s="60" t="s">
        <v>1738</v>
      </c>
      <c r="D19" s="61"/>
      <c r="E19" s="61"/>
      <c r="F19" s="61"/>
      <c r="G19" s="61"/>
      <c r="H19" s="61"/>
      <c r="I19" s="62"/>
    </row>
    <row r="20" spans="1:9" x14ac:dyDescent="0.15">
      <c r="A20" s="52">
        <v>43806</v>
      </c>
      <c r="B20" s="55" t="s">
        <v>11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98.25" customHeight="1" thickBot="1" x14ac:dyDescent="0.2">
      <c r="A22" s="54"/>
      <c r="B22" s="57"/>
      <c r="C22" s="60" t="s">
        <v>1739</v>
      </c>
      <c r="D22" s="61"/>
      <c r="E22" s="61"/>
      <c r="F22" s="61"/>
      <c r="G22" s="61"/>
      <c r="H22" s="61"/>
      <c r="I22" s="62"/>
    </row>
    <row r="23" spans="1:9" x14ac:dyDescent="0.15">
      <c r="A23" s="63">
        <v>43807</v>
      </c>
      <c r="B23" s="55" t="s">
        <v>12</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46.5" customHeight="1" thickBot="1" x14ac:dyDescent="0.2">
      <c r="A25" s="65"/>
      <c r="B25" s="57"/>
      <c r="C25" s="60" t="s">
        <v>241</v>
      </c>
      <c r="D25" s="61"/>
      <c r="E25" s="61"/>
      <c r="F25" s="61"/>
      <c r="G25" s="61"/>
      <c r="H25" s="61"/>
      <c r="I25" s="62"/>
    </row>
    <row r="26" spans="1:9" x14ac:dyDescent="0.15">
      <c r="A26" s="52">
        <v>43808</v>
      </c>
      <c r="B26" s="55" t="s">
        <v>13</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85.5" customHeight="1" thickBot="1" x14ac:dyDescent="0.2">
      <c r="A28" s="54"/>
      <c r="B28" s="57"/>
      <c r="C28" s="60" t="s">
        <v>1740</v>
      </c>
      <c r="D28" s="61"/>
      <c r="E28" s="61"/>
      <c r="F28" s="61"/>
      <c r="G28" s="61"/>
      <c r="H28" s="61"/>
      <c r="I28" s="62"/>
    </row>
    <row r="29" spans="1:9" x14ac:dyDescent="0.15">
      <c r="A29" s="63">
        <v>43809</v>
      </c>
      <c r="B29" s="55" t="s">
        <v>14</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84.75" customHeight="1" thickBot="1" x14ac:dyDescent="0.2">
      <c r="A31" s="65"/>
      <c r="B31" s="57"/>
      <c r="C31" s="60" t="s">
        <v>1741</v>
      </c>
      <c r="D31" s="61"/>
      <c r="E31" s="61"/>
      <c r="F31" s="61"/>
      <c r="G31" s="61"/>
      <c r="H31" s="61"/>
      <c r="I31" s="62"/>
    </row>
    <row r="32" spans="1:9" x14ac:dyDescent="0.15">
      <c r="A32" s="52">
        <v>43810</v>
      </c>
      <c r="B32" s="55" t="s">
        <v>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12.5" customHeight="1" thickBot="1" x14ac:dyDescent="0.2">
      <c r="A34" s="54"/>
      <c r="B34" s="57"/>
      <c r="C34" s="60" t="s">
        <v>1742</v>
      </c>
      <c r="D34" s="61"/>
      <c r="E34" s="61"/>
      <c r="F34" s="61"/>
      <c r="G34" s="61"/>
      <c r="H34" s="61"/>
      <c r="I34" s="62"/>
    </row>
    <row r="35" spans="1:9" x14ac:dyDescent="0.15">
      <c r="A35" s="63">
        <v>43811</v>
      </c>
      <c r="B35" s="55" t="s">
        <v>2</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69" customHeight="1" thickBot="1" x14ac:dyDescent="0.2">
      <c r="A37" s="65"/>
      <c r="B37" s="57"/>
      <c r="C37" s="60" t="s">
        <v>1743</v>
      </c>
      <c r="D37" s="61"/>
      <c r="E37" s="61"/>
      <c r="F37" s="61"/>
      <c r="G37" s="61"/>
      <c r="H37" s="61"/>
      <c r="I37" s="62"/>
    </row>
    <row r="38" spans="1:9" x14ac:dyDescent="0.15">
      <c r="A38" s="52">
        <v>43812</v>
      </c>
      <c r="B38" s="55" t="s">
        <v>10</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84" customHeight="1" thickBot="1" x14ac:dyDescent="0.2">
      <c r="A40" s="54"/>
      <c r="B40" s="57"/>
      <c r="C40" s="60" t="s">
        <v>1744</v>
      </c>
      <c r="D40" s="61"/>
      <c r="E40" s="61"/>
      <c r="F40" s="61"/>
      <c r="G40" s="61"/>
      <c r="H40" s="61"/>
      <c r="I40" s="62"/>
    </row>
    <row r="41" spans="1:9" x14ac:dyDescent="0.15">
      <c r="A41" s="63">
        <v>43813</v>
      </c>
      <c r="B41" s="55" t="s">
        <v>11</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60" customHeight="1" thickBot="1" x14ac:dyDescent="0.2">
      <c r="A43" s="65"/>
      <c r="B43" s="57"/>
      <c r="C43" s="60" t="s">
        <v>1585</v>
      </c>
      <c r="D43" s="61"/>
      <c r="E43" s="61"/>
      <c r="F43" s="61"/>
      <c r="G43" s="61"/>
      <c r="H43" s="61"/>
      <c r="I43" s="62"/>
    </row>
    <row r="44" spans="1:9" x14ac:dyDescent="0.15">
      <c r="A44" s="52">
        <v>43814</v>
      </c>
      <c r="B44" s="55" t="s">
        <v>12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59.25" customHeight="1" thickBot="1" x14ac:dyDescent="0.2">
      <c r="A46" s="54"/>
      <c r="B46" s="57"/>
      <c r="C46" s="60" t="s">
        <v>1062</v>
      </c>
      <c r="D46" s="61"/>
      <c r="E46" s="61"/>
      <c r="F46" s="61"/>
      <c r="G46" s="61"/>
      <c r="H46" s="61"/>
      <c r="I46" s="62"/>
    </row>
    <row r="47" spans="1:9" x14ac:dyDescent="0.15">
      <c r="A47" s="63">
        <v>43815</v>
      </c>
      <c r="B47" s="55" t="s">
        <v>13</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61.5" customHeight="1" thickBot="1" x14ac:dyDescent="0.2">
      <c r="A49" s="65"/>
      <c r="B49" s="57"/>
      <c r="C49" s="60" t="s">
        <v>1745</v>
      </c>
      <c r="D49" s="61"/>
      <c r="E49" s="61"/>
      <c r="F49" s="61"/>
      <c r="G49" s="61"/>
      <c r="H49" s="61"/>
      <c r="I49" s="62"/>
    </row>
    <row r="50" spans="1:9" x14ac:dyDescent="0.15">
      <c r="A50" s="52">
        <v>43816</v>
      </c>
      <c r="B50" s="55" t="s">
        <v>14</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72.75" customHeight="1" thickBot="1" x14ac:dyDescent="0.2">
      <c r="A52" s="54"/>
      <c r="B52" s="57"/>
      <c r="C52" s="60" t="s">
        <v>1746</v>
      </c>
      <c r="D52" s="61"/>
      <c r="E52" s="61"/>
      <c r="F52" s="61"/>
      <c r="G52" s="61"/>
      <c r="H52" s="61"/>
      <c r="I52" s="62"/>
    </row>
    <row r="53" spans="1:9" x14ac:dyDescent="0.15">
      <c r="A53" s="63">
        <v>43817</v>
      </c>
      <c r="B53" s="55" t="s">
        <v>1</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128.25" customHeight="1" thickBot="1" x14ac:dyDescent="0.2">
      <c r="A55" s="65"/>
      <c r="B55" s="57"/>
      <c r="C55" s="60" t="s">
        <v>1747</v>
      </c>
      <c r="D55" s="61"/>
      <c r="E55" s="61"/>
      <c r="F55" s="61"/>
      <c r="G55" s="61"/>
      <c r="H55" s="61"/>
      <c r="I55" s="62"/>
    </row>
    <row r="56" spans="1:9" x14ac:dyDescent="0.15">
      <c r="A56" s="52">
        <v>43818</v>
      </c>
      <c r="B56" s="55" t="s">
        <v>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7.5" customHeight="1" thickBot="1" x14ac:dyDescent="0.2">
      <c r="A58" s="54"/>
      <c r="B58" s="57"/>
      <c r="C58" s="60" t="s">
        <v>1748</v>
      </c>
      <c r="D58" s="61"/>
      <c r="E58" s="61"/>
      <c r="F58" s="61"/>
      <c r="G58" s="61"/>
      <c r="H58" s="61"/>
      <c r="I58" s="62"/>
    </row>
    <row r="59" spans="1:9" x14ac:dyDescent="0.15">
      <c r="A59" s="63">
        <v>43819</v>
      </c>
      <c r="B59" s="55" t="s">
        <v>10</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98.25" customHeight="1" thickBot="1" x14ac:dyDescent="0.2">
      <c r="A61" s="65"/>
      <c r="B61" s="57"/>
      <c r="C61" s="60" t="s">
        <v>1749</v>
      </c>
      <c r="D61" s="61"/>
      <c r="E61" s="61"/>
      <c r="F61" s="61"/>
      <c r="G61" s="61"/>
      <c r="H61" s="61"/>
      <c r="I61" s="62"/>
    </row>
    <row r="62" spans="1:9" x14ac:dyDescent="0.15">
      <c r="A62" s="52">
        <v>43820</v>
      </c>
      <c r="B62" s="55" t="s">
        <v>11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71.25" customHeight="1" thickBot="1" x14ac:dyDescent="0.2">
      <c r="A64" s="54"/>
      <c r="B64" s="57"/>
      <c r="C64" s="60" t="s">
        <v>1750</v>
      </c>
      <c r="D64" s="61"/>
      <c r="E64" s="61"/>
      <c r="F64" s="61"/>
      <c r="G64" s="61"/>
      <c r="H64" s="61"/>
      <c r="I64" s="62"/>
    </row>
    <row r="65" spans="1:9" x14ac:dyDescent="0.15">
      <c r="A65" s="63">
        <v>43821</v>
      </c>
      <c r="B65" s="55" t="s">
        <v>12</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45.75" customHeight="1" thickBot="1" x14ac:dyDescent="0.2">
      <c r="A67" s="65"/>
      <c r="B67" s="57"/>
      <c r="C67" s="60" t="s">
        <v>241</v>
      </c>
      <c r="D67" s="61"/>
      <c r="E67" s="61"/>
      <c r="F67" s="61"/>
      <c r="G67" s="61"/>
      <c r="H67" s="61"/>
      <c r="I67" s="62"/>
    </row>
    <row r="68" spans="1:9" x14ac:dyDescent="0.15">
      <c r="A68" s="52">
        <v>43822</v>
      </c>
      <c r="B68" s="55" t="s">
        <v>13</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59.25" customHeight="1" thickBot="1" x14ac:dyDescent="0.2">
      <c r="A70" s="54"/>
      <c r="B70" s="57"/>
      <c r="C70" s="60" t="s">
        <v>1594</v>
      </c>
      <c r="D70" s="61"/>
      <c r="E70" s="61"/>
      <c r="F70" s="61"/>
      <c r="G70" s="61"/>
      <c r="H70" s="61"/>
      <c r="I70" s="62"/>
    </row>
    <row r="71" spans="1:9" x14ac:dyDescent="0.15">
      <c r="A71" s="63">
        <v>43823</v>
      </c>
      <c r="B71" s="55" t="s">
        <v>14</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61.5" customHeight="1" thickBot="1" x14ac:dyDescent="0.2">
      <c r="A73" s="65"/>
      <c r="B73" s="57"/>
      <c r="C73" s="60" t="s">
        <v>1594</v>
      </c>
      <c r="D73" s="61"/>
      <c r="E73" s="61"/>
      <c r="F73" s="61"/>
      <c r="G73" s="61"/>
      <c r="H73" s="61"/>
      <c r="I73" s="62"/>
    </row>
    <row r="74" spans="1:9" x14ac:dyDescent="0.15">
      <c r="A74" s="52">
        <v>43824</v>
      </c>
      <c r="B74" s="55" t="s">
        <v>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01.25" customHeight="1" thickBot="1" x14ac:dyDescent="0.2">
      <c r="A76" s="54"/>
      <c r="B76" s="57"/>
      <c r="C76" s="60" t="s">
        <v>1751</v>
      </c>
      <c r="D76" s="61"/>
      <c r="E76" s="61"/>
      <c r="F76" s="61"/>
      <c r="G76" s="61"/>
      <c r="H76" s="61"/>
      <c r="I76" s="62"/>
    </row>
    <row r="77" spans="1:9" x14ac:dyDescent="0.15">
      <c r="A77" s="63">
        <v>43825</v>
      </c>
      <c r="B77" s="55" t="s">
        <v>2</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62.25" customHeight="1" thickBot="1" x14ac:dyDescent="0.2">
      <c r="A79" s="65"/>
      <c r="B79" s="57"/>
      <c r="C79" s="60" t="s">
        <v>1752</v>
      </c>
      <c r="D79" s="61"/>
      <c r="E79" s="61"/>
      <c r="F79" s="61"/>
      <c r="G79" s="61"/>
      <c r="H79" s="61"/>
      <c r="I79" s="62"/>
    </row>
    <row r="80" spans="1:9" x14ac:dyDescent="0.15">
      <c r="A80" s="52">
        <v>43826</v>
      </c>
      <c r="B80" s="55" t="s">
        <v>10</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71.25" customHeight="1" thickBot="1" x14ac:dyDescent="0.2">
      <c r="A82" s="54"/>
      <c r="B82" s="57"/>
      <c r="C82" s="60" t="s">
        <v>1753</v>
      </c>
      <c r="D82" s="61"/>
      <c r="E82" s="61"/>
      <c r="F82" s="61"/>
      <c r="G82" s="61"/>
      <c r="H82" s="61"/>
      <c r="I82" s="62"/>
    </row>
    <row r="83" spans="1:9" x14ac:dyDescent="0.15">
      <c r="A83" s="63">
        <v>43827</v>
      </c>
      <c r="B83" s="55" t="s">
        <v>11</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71.25" customHeight="1" thickBot="1" x14ac:dyDescent="0.2">
      <c r="A85" s="65"/>
      <c r="B85" s="57"/>
      <c r="C85" s="60" t="s">
        <v>1754</v>
      </c>
      <c r="D85" s="61"/>
      <c r="E85" s="61"/>
      <c r="F85" s="61"/>
      <c r="G85" s="61"/>
      <c r="H85" s="61"/>
      <c r="I85" s="62"/>
    </row>
    <row r="86" spans="1:9" x14ac:dyDescent="0.15">
      <c r="A86" s="52">
        <v>43828</v>
      </c>
      <c r="B86" s="55" t="s">
        <v>12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47.25" customHeight="1" thickBot="1" x14ac:dyDescent="0.2">
      <c r="A88" s="54"/>
      <c r="B88" s="57"/>
      <c r="C88" s="60" t="s">
        <v>241</v>
      </c>
      <c r="D88" s="61"/>
      <c r="E88" s="61"/>
      <c r="F88" s="61"/>
      <c r="G88" s="61"/>
      <c r="H88" s="61"/>
      <c r="I88" s="62"/>
    </row>
    <row r="89" spans="1:9" x14ac:dyDescent="0.15">
      <c r="A89" s="63">
        <v>43829</v>
      </c>
      <c r="B89" s="55" t="s">
        <v>13</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47.25" customHeight="1" thickBot="1" x14ac:dyDescent="0.2">
      <c r="A91" s="65"/>
      <c r="B91" s="57"/>
      <c r="C91" s="60" t="s">
        <v>241</v>
      </c>
      <c r="D91" s="61"/>
      <c r="E91" s="61"/>
      <c r="F91" s="61"/>
      <c r="G91" s="61"/>
      <c r="H91" s="61"/>
      <c r="I91" s="62"/>
    </row>
    <row r="92" spans="1:9" x14ac:dyDescent="0.15">
      <c r="A92" s="52">
        <v>43830</v>
      </c>
      <c r="B92" s="55" t="s">
        <v>14</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75" customHeight="1" thickBot="1" x14ac:dyDescent="0.2">
      <c r="A94" s="54"/>
      <c r="B94" s="57"/>
      <c r="C94" s="60" t="s">
        <v>1062</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I94"/>
  <sheetViews>
    <sheetView workbookViewId="0">
      <selection activeCell="C94" sqref="C94:I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43831</v>
      </c>
      <c r="B2" s="55" t="s">
        <v>1755</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63">
        <v>43832</v>
      </c>
      <c r="B5" s="55" t="s">
        <v>1756</v>
      </c>
      <c r="C5" s="58" t="s">
        <v>3</v>
      </c>
      <c r="D5" s="58" t="s">
        <v>4</v>
      </c>
      <c r="E5" s="6" t="s">
        <v>5</v>
      </c>
      <c r="F5" s="2"/>
      <c r="G5" s="58" t="s">
        <v>7</v>
      </c>
      <c r="H5" s="6" t="s">
        <v>5</v>
      </c>
      <c r="I5" s="28"/>
    </row>
    <row r="6" spans="1:9" x14ac:dyDescent="0.15">
      <c r="A6" s="64"/>
      <c r="B6" s="56"/>
      <c r="C6" s="59"/>
      <c r="D6" s="59"/>
      <c r="E6" s="7" t="s">
        <v>6</v>
      </c>
      <c r="F6" s="3"/>
      <c r="G6" s="59"/>
      <c r="H6" s="7" t="s">
        <v>6</v>
      </c>
      <c r="I6" s="29"/>
    </row>
    <row r="7" spans="1:9" ht="57.75" customHeight="1" thickBot="1" x14ac:dyDescent="0.2">
      <c r="A7" s="65"/>
      <c r="B7" s="57"/>
      <c r="C7" s="60" t="s">
        <v>1039</v>
      </c>
      <c r="D7" s="61"/>
      <c r="E7" s="61"/>
      <c r="F7" s="61"/>
      <c r="G7" s="61"/>
      <c r="H7" s="61"/>
      <c r="I7" s="62"/>
    </row>
    <row r="8" spans="1:9" x14ac:dyDescent="0.15">
      <c r="A8" s="52">
        <v>43833</v>
      </c>
      <c r="B8" s="55" t="s">
        <v>1521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60" customHeight="1" thickBot="1" x14ac:dyDescent="0.2">
      <c r="A10" s="54"/>
      <c r="B10" s="57"/>
      <c r="C10" s="60" t="s">
        <v>1039</v>
      </c>
      <c r="D10" s="61"/>
      <c r="E10" s="61"/>
      <c r="F10" s="61"/>
      <c r="G10" s="61"/>
      <c r="H10" s="61"/>
      <c r="I10" s="62"/>
    </row>
    <row r="11" spans="1:9" x14ac:dyDescent="0.15">
      <c r="A11" s="63">
        <v>43834</v>
      </c>
      <c r="B11" s="55" t="s">
        <v>11</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50.25" customHeight="1" thickBot="1" x14ac:dyDescent="0.2">
      <c r="A13" s="65"/>
      <c r="B13" s="57"/>
      <c r="C13" s="60" t="s">
        <v>80</v>
      </c>
      <c r="D13" s="61"/>
      <c r="E13" s="61"/>
      <c r="F13" s="61"/>
      <c r="G13" s="61"/>
      <c r="H13" s="61"/>
      <c r="I13" s="62"/>
    </row>
    <row r="14" spans="1:9" x14ac:dyDescent="0.15">
      <c r="A14" s="52">
        <v>43835</v>
      </c>
      <c r="B14" s="55" t="s">
        <v>12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66" customHeight="1" thickBot="1" x14ac:dyDescent="0.2">
      <c r="A16" s="54"/>
      <c r="B16" s="57"/>
      <c r="C16" s="60" t="s">
        <v>1039</v>
      </c>
      <c r="D16" s="61"/>
      <c r="E16" s="61"/>
      <c r="F16" s="61"/>
      <c r="G16" s="61"/>
      <c r="H16" s="61"/>
      <c r="I16" s="62"/>
    </row>
    <row r="17" spans="1:9" x14ac:dyDescent="0.15">
      <c r="A17" s="63">
        <v>43836</v>
      </c>
      <c r="B17" s="55" t="s">
        <v>13</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58.5" customHeight="1" thickBot="1" x14ac:dyDescent="0.2">
      <c r="A19" s="65"/>
      <c r="B19" s="57"/>
      <c r="C19" s="60" t="s">
        <v>1757</v>
      </c>
      <c r="D19" s="61"/>
      <c r="E19" s="61"/>
      <c r="F19" s="61"/>
      <c r="G19" s="61"/>
      <c r="H19" s="61"/>
      <c r="I19" s="62"/>
    </row>
    <row r="20" spans="1:9" x14ac:dyDescent="0.15">
      <c r="A20" s="52">
        <v>43837</v>
      </c>
      <c r="B20" s="55" t="s">
        <v>14</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4" customHeight="1" thickBot="1" x14ac:dyDescent="0.2">
      <c r="A22" s="54"/>
      <c r="B22" s="57"/>
      <c r="C22" s="60" t="s">
        <v>1758</v>
      </c>
      <c r="D22" s="61"/>
      <c r="E22" s="61"/>
      <c r="F22" s="61"/>
      <c r="G22" s="61"/>
      <c r="H22" s="61"/>
      <c r="I22" s="62"/>
    </row>
    <row r="23" spans="1:9" x14ac:dyDescent="0.15">
      <c r="A23" s="63">
        <v>43838</v>
      </c>
      <c r="B23" s="55" t="s">
        <v>1</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150" customHeight="1" thickBot="1" x14ac:dyDescent="0.2">
      <c r="A25" s="65"/>
      <c r="B25" s="57"/>
      <c r="C25" s="60" t="s">
        <v>1759</v>
      </c>
      <c r="D25" s="61"/>
      <c r="E25" s="61"/>
      <c r="F25" s="61"/>
      <c r="G25" s="61"/>
      <c r="H25" s="61"/>
      <c r="I25" s="62"/>
    </row>
    <row r="26" spans="1:9" x14ac:dyDescent="0.15">
      <c r="A26" s="52">
        <v>43839</v>
      </c>
      <c r="B26" s="55" t="s">
        <v>2</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03.5" customHeight="1" thickBot="1" x14ac:dyDescent="0.2">
      <c r="A28" s="54"/>
      <c r="B28" s="57"/>
      <c r="C28" s="60" t="s">
        <v>1760</v>
      </c>
      <c r="D28" s="61"/>
      <c r="E28" s="61"/>
      <c r="F28" s="61"/>
      <c r="G28" s="61"/>
      <c r="H28" s="61"/>
      <c r="I28" s="62"/>
    </row>
    <row r="29" spans="1:9" x14ac:dyDescent="0.15">
      <c r="A29" s="63">
        <v>43840</v>
      </c>
      <c r="B29" s="55" t="s">
        <v>10</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109.5" customHeight="1" thickBot="1" x14ac:dyDescent="0.2">
      <c r="A31" s="65"/>
      <c r="B31" s="57"/>
      <c r="C31" s="60" t="s">
        <v>1761</v>
      </c>
      <c r="D31" s="61"/>
      <c r="E31" s="61"/>
      <c r="F31" s="61"/>
      <c r="G31" s="61"/>
      <c r="H31" s="61"/>
      <c r="I31" s="62"/>
    </row>
    <row r="32" spans="1:9" x14ac:dyDescent="0.15">
      <c r="A32" s="52">
        <v>43841</v>
      </c>
      <c r="B32" s="55" t="s">
        <v>11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69" customHeight="1" thickBot="1" x14ac:dyDescent="0.2">
      <c r="A34" s="54"/>
      <c r="B34" s="57"/>
      <c r="C34" s="60" t="s">
        <v>1762</v>
      </c>
      <c r="D34" s="61"/>
      <c r="E34" s="61"/>
      <c r="F34" s="61"/>
      <c r="G34" s="61"/>
      <c r="H34" s="61"/>
      <c r="I34" s="62"/>
    </row>
    <row r="35" spans="1:9" x14ac:dyDescent="0.15">
      <c r="A35" s="63">
        <v>43842</v>
      </c>
      <c r="B35" s="55" t="s">
        <v>12</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49.5" customHeight="1" thickBot="1" x14ac:dyDescent="0.2">
      <c r="A37" s="65"/>
      <c r="B37" s="57"/>
      <c r="C37" s="60" t="s">
        <v>80</v>
      </c>
      <c r="D37" s="61"/>
      <c r="E37" s="61"/>
      <c r="F37" s="61"/>
      <c r="G37" s="61"/>
      <c r="H37" s="61"/>
      <c r="I37" s="62"/>
    </row>
    <row r="38" spans="1:9" x14ac:dyDescent="0.15">
      <c r="A38" s="52">
        <v>43843</v>
      </c>
      <c r="B38" s="55" t="s">
        <v>13</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99" customHeight="1" thickBot="1" x14ac:dyDescent="0.2">
      <c r="A40" s="54"/>
      <c r="B40" s="57"/>
      <c r="C40" s="60" t="s">
        <v>1763</v>
      </c>
      <c r="D40" s="61"/>
      <c r="E40" s="61"/>
      <c r="F40" s="61"/>
      <c r="G40" s="61"/>
      <c r="H40" s="61"/>
      <c r="I40" s="62"/>
    </row>
    <row r="41" spans="1:9" x14ac:dyDescent="0.15">
      <c r="A41" s="63">
        <v>43844</v>
      </c>
      <c r="B41" s="55" t="s">
        <v>14</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87.75" customHeight="1" thickBot="1" x14ac:dyDescent="0.2">
      <c r="A43" s="65"/>
      <c r="B43" s="57"/>
      <c r="C43" s="60" t="s">
        <v>1764</v>
      </c>
      <c r="D43" s="61"/>
      <c r="E43" s="61"/>
      <c r="F43" s="61"/>
      <c r="G43" s="61"/>
      <c r="H43" s="61"/>
      <c r="I43" s="62"/>
    </row>
    <row r="44" spans="1:9" x14ac:dyDescent="0.15">
      <c r="A44" s="52">
        <v>43845</v>
      </c>
      <c r="B44" s="55" t="s">
        <v>1</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91.5" customHeight="1" thickBot="1" x14ac:dyDescent="0.2">
      <c r="A46" s="54"/>
      <c r="B46" s="57"/>
      <c r="C46" s="60" t="s">
        <v>1765</v>
      </c>
      <c r="D46" s="61"/>
      <c r="E46" s="61"/>
      <c r="F46" s="61"/>
      <c r="G46" s="61"/>
      <c r="H46" s="61"/>
      <c r="I46" s="62"/>
    </row>
    <row r="47" spans="1:9" x14ac:dyDescent="0.15">
      <c r="A47" s="63">
        <v>43846</v>
      </c>
      <c r="B47" s="55" t="s">
        <v>2</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73.5" customHeight="1" thickBot="1" x14ac:dyDescent="0.2">
      <c r="A49" s="65"/>
      <c r="B49" s="57"/>
      <c r="C49" s="60" t="s">
        <v>1766</v>
      </c>
      <c r="D49" s="61"/>
      <c r="E49" s="61"/>
      <c r="F49" s="61"/>
      <c r="G49" s="61"/>
      <c r="H49" s="61"/>
      <c r="I49" s="62"/>
    </row>
    <row r="50" spans="1:9" x14ac:dyDescent="0.15">
      <c r="A50" s="52">
        <v>43847</v>
      </c>
      <c r="B50" s="55" t="s">
        <v>10</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57.75" customHeight="1" thickBot="1" x14ac:dyDescent="0.2">
      <c r="A52" s="54"/>
      <c r="B52" s="57"/>
      <c r="C52" s="60" t="s">
        <v>1585</v>
      </c>
      <c r="D52" s="61"/>
      <c r="E52" s="61"/>
      <c r="F52" s="61"/>
      <c r="G52" s="61"/>
      <c r="H52" s="61"/>
      <c r="I52" s="62"/>
    </row>
    <row r="53" spans="1:9" x14ac:dyDescent="0.15">
      <c r="A53" s="63">
        <v>43848</v>
      </c>
      <c r="B53" s="55" t="s">
        <v>11</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60" customHeight="1" thickBot="1" x14ac:dyDescent="0.2">
      <c r="A55" s="65"/>
      <c r="B55" s="57"/>
      <c r="C55" s="60" t="s">
        <v>1585</v>
      </c>
      <c r="D55" s="61"/>
      <c r="E55" s="61"/>
      <c r="F55" s="61"/>
      <c r="G55" s="61"/>
      <c r="H55" s="61"/>
      <c r="I55" s="62"/>
    </row>
    <row r="56" spans="1:9" x14ac:dyDescent="0.15">
      <c r="A56" s="52">
        <v>43849</v>
      </c>
      <c r="B56" s="55" t="s">
        <v>12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1586</v>
      </c>
      <c r="D58" s="61"/>
      <c r="E58" s="61"/>
      <c r="F58" s="61"/>
      <c r="G58" s="61"/>
      <c r="H58" s="61"/>
      <c r="I58" s="62"/>
    </row>
    <row r="59" spans="1:9" x14ac:dyDescent="0.15">
      <c r="A59" s="63">
        <v>43850</v>
      </c>
      <c r="B59" s="55" t="s">
        <v>13</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1471</v>
      </c>
      <c r="D61" s="61"/>
      <c r="E61" s="61"/>
      <c r="F61" s="61"/>
      <c r="G61" s="61"/>
      <c r="H61" s="61"/>
      <c r="I61" s="62"/>
    </row>
    <row r="62" spans="1:9" x14ac:dyDescent="0.15">
      <c r="A62" s="52">
        <v>43851</v>
      </c>
      <c r="B62" s="55" t="s">
        <v>14</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57" customHeight="1" thickBot="1" x14ac:dyDescent="0.2">
      <c r="A64" s="54"/>
      <c r="B64" s="57"/>
      <c r="C64" s="60" t="s">
        <v>1471</v>
      </c>
      <c r="D64" s="61"/>
      <c r="E64" s="61"/>
      <c r="F64" s="61"/>
      <c r="G64" s="61"/>
      <c r="H64" s="61"/>
      <c r="I64" s="62"/>
    </row>
    <row r="65" spans="1:9" x14ac:dyDescent="0.15">
      <c r="A65" s="63">
        <v>43852</v>
      </c>
      <c r="B65" s="55" t="s">
        <v>1</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82.5" customHeight="1" thickBot="1" x14ac:dyDescent="0.2">
      <c r="A67" s="65"/>
      <c r="B67" s="57"/>
      <c r="C67" s="60" t="s">
        <v>1767</v>
      </c>
      <c r="D67" s="61"/>
      <c r="E67" s="61"/>
      <c r="F67" s="61"/>
      <c r="G67" s="61"/>
      <c r="H67" s="61"/>
      <c r="I67" s="62"/>
    </row>
    <row r="68" spans="1:9" x14ac:dyDescent="0.15">
      <c r="A68" s="52">
        <v>43853</v>
      </c>
      <c r="B68" s="55" t="s">
        <v>2</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69.75" customHeight="1" thickBot="1" x14ac:dyDescent="0.2">
      <c r="A70" s="54"/>
      <c r="B70" s="57"/>
      <c r="C70" s="60" t="s">
        <v>1768</v>
      </c>
      <c r="D70" s="61"/>
      <c r="E70" s="61"/>
      <c r="F70" s="61"/>
      <c r="G70" s="61"/>
      <c r="H70" s="61"/>
      <c r="I70" s="62"/>
    </row>
    <row r="71" spans="1:9" x14ac:dyDescent="0.15">
      <c r="A71" s="63">
        <v>43854</v>
      </c>
      <c r="B71" s="55" t="s">
        <v>10</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97.5" customHeight="1" thickBot="1" x14ac:dyDescent="0.2">
      <c r="A73" s="65"/>
      <c r="B73" s="57"/>
      <c r="C73" s="60" t="s">
        <v>1769</v>
      </c>
      <c r="D73" s="61"/>
      <c r="E73" s="61"/>
      <c r="F73" s="61"/>
      <c r="G73" s="61"/>
      <c r="H73" s="61"/>
      <c r="I73" s="62"/>
    </row>
    <row r="74" spans="1:9" x14ac:dyDescent="0.15">
      <c r="A74" s="52">
        <v>43855</v>
      </c>
      <c r="B74" s="55" t="s">
        <v>11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39.5" customHeight="1" thickBot="1" x14ac:dyDescent="0.2">
      <c r="A76" s="54"/>
      <c r="B76" s="57"/>
      <c r="C76" s="60" t="s">
        <v>1770</v>
      </c>
      <c r="D76" s="61"/>
      <c r="E76" s="61"/>
      <c r="F76" s="61"/>
      <c r="G76" s="61"/>
      <c r="H76" s="61"/>
      <c r="I76" s="62"/>
    </row>
    <row r="77" spans="1:9" x14ac:dyDescent="0.15">
      <c r="A77" s="63">
        <v>43856</v>
      </c>
      <c r="B77" s="55" t="s">
        <v>12</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48" customHeight="1" thickBot="1" x14ac:dyDescent="0.2">
      <c r="A79" s="65"/>
      <c r="B79" s="57"/>
      <c r="C79" s="60" t="s">
        <v>80</v>
      </c>
      <c r="D79" s="61"/>
      <c r="E79" s="61"/>
      <c r="F79" s="61"/>
      <c r="G79" s="61"/>
      <c r="H79" s="61"/>
      <c r="I79" s="62"/>
    </row>
    <row r="80" spans="1:9" x14ac:dyDescent="0.15">
      <c r="A80" s="52">
        <v>43857</v>
      </c>
      <c r="B80" s="55" t="s">
        <v>13</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0" customHeight="1" thickBot="1" x14ac:dyDescent="0.2">
      <c r="A82" s="54"/>
      <c r="B82" s="57"/>
      <c r="C82" s="60" t="s">
        <v>1771</v>
      </c>
      <c r="D82" s="61"/>
      <c r="E82" s="61"/>
      <c r="F82" s="61"/>
      <c r="G82" s="61"/>
      <c r="H82" s="61"/>
      <c r="I82" s="62"/>
    </row>
    <row r="83" spans="1:9" x14ac:dyDescent="0.15">
      <c r="A83" s="63">
        <v>43858</v>
      </c>
      <c r="B83" s="55" t="s">
        <v>14</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144" customHeight="1" thickBot="1" x14ac:dyDescent="0.2">
      <c r="A85" s="65"/>
      <c r="B85" s="57"/>
      <c r="C85" s="60" t="s">
        <v>1772</v>
      </c>
      <c r="D85" s="61"/>
      <c r="E85" s="61"/>
      <c r="F85" s="61"/>
      <c r="G85" s="61"/>
      <c r="H85" s="61"/>
      <c r="I85" s="62"/>
    </row>
    <row r="86" spans="1:9" x14ac:dyDescent="0.15">
      <c r="A86" s="52">
        <v>43859</v>
      </c>
      <c r="B86" s="55" t="s">
        <v>1</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81.5" customHeight="1" thickBot="1" x14ac:dyDescent="0.2">
      <c r="A88" s="54"/>
      <c r="B88" s="57"/>
      <c r="C88" s="60" t="s">
        <v>1773</v>
      </c>
      <c r="D88" s="61"/>
      <c r="E88" s="61"/>
      <c r="F88" s="61"/>
      <c r="G88" s="61"/>
      <c r="H88" s="61"/>
      <c r="I88" s="62"/>
    </row>
    <row r="89" spans="1:9" x14ac:dyDescent="0.15">
      <c r="A89" s="63">
        <v>43860</v>
      </c>
      <c r="B89" s="55" t="s">
        <v>2</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87" customHeight="1" thickBot="1" x14ac:dyDescent="0.2">
      <c r="A91" s="65"/>
      <c r="B91" s="57"/>
      <c r="C91" s="60" t="s">
        <v>1776</v>
      </c>
      <c r="D91" s="61"/>
      <c r="E91" s="61"/>
      <c r="F91" s="61"/>
      <c r="G91" s="61"/>
      <c r="H91" s="61"/>
      <c r="I91" s="62"/>
    </row>
    <row r="92" spans="1:9" x14ac:dyDescent="0.15">
      <c r="A92" s="52">
        <v>43861</v>
      </c>
      <c r="B92" s="55" t="s">
        <v>10</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85.5" customHeight="1" thickBot="1" x14ac:dyDescent="0.2">
      <c r="A94" s="54"/>
      <c r="B94" s="57"/>
      <c r="C94" s="60" t="s">
        <v>1777</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I94"/>
  <sheetViews>
    <sheetView topLeftCell="A7" workbookViewId="0">
      <selection activeCell="C61" sqref="C61:I6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43862</v>
      </c>
      <c r="B2" s="55" t="s">
        <v>1774</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1778</v>
      </c>
      <c r="D4" s="61"/>
      <c r="E4" s="61"/>
      <c r="F4" s="61"/>
      <c r="G4" s="61"/>
      <c r="H4" s="61"/>
      <c r="I4" s="62"/>
    </row>
    <row r="5" spans="1:9" x14ac:dyDescent="0.15">
      <c r="A5" s="52">
        <v>43863</v>
      </c>
      <c r="B5" s="55" t="s">
        <v>1775</v>
      </c>
      <c r="C5" s="58" t="s">
        <v>3</v>
      </c>
      <c r="D5" s="58" t="s">
        <v>4</v>
      </c>
      <c r="E5" s="6" t="s">
        <v>5</v>
      </c>
      <c r="F5" s="2"/>
      <c r="G5" s="58" t="s">
        <v>7</v>
      </c>
      <c r="H5" s="6" t="s">
        <v>5</v>
      </c>
      <c r="I5" s="28"/>
    </row>
    <row r="6" spans="1:9" x14ac:dyDescent="0.15">
      <c r="A6" s="53"/>
      <c r="B6" s="56"/>
      <c r="C6" s="59"/>
      <c r="D6" s="59"/>
      <c r="E6" s="7" t="s">
        <v>6</v>
      </c>
      <c r="F6" s="3"/>
      <c r="G6" s="59"/>
      <c r="H6" s="7" t="s">
        <v>6</v>
      </c>
      <c r="I6" s="29"/>
    </row>
    <row r="7" spans="1:9" ht="57.75" customHeight="1" thickBot="1" x14ac:dyDescent="0.2">
      <c r="A7" s="54"/>
      <c r="B7" s="57"/>
      <c r="C7" s="60" t="s">
        <v>1039</v>
      </c>
      <c r="D7" s="61"/>
      <c r="E7" s="61"/>
      <c r="F7" s="61"/>
      <c r="G7" s="61"/>
      <c r="H7" s="61"/>
      <c r="I7" s="62"/>
    </row>
    <row r="8" spans="1:9" x14ac:dyDescent="0.15">
      <c r="A8" s="52">
        <v>43864</v>
      </c>
      <c r="B8" s="55" t="s">
        <v>13</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23" customHeight="1" thickBot="1" x14ac:dyDescent="0.2">
      <c r="A10" s="54"/>
      <c r="B10" s="57"/>
      <c r="C10" s="60" t="s">
        <v>1779</v>
      </c>
      <c r="D10" s="61"/>
      <c r="E10" s="61"/>
      <c r="F10" s="61"/>
      <c r="G10" s="61"/>
      <c r="H10" s="61"/>
      <c r="I10" s="62"/>
    </row>
    <row r="11" spans="1:9" x14ac:dyDescent="0.15">
      <c r="A11" s="52">
        <v>43865</v>
      </c>
      <c r="B11" s="55" t="s">
        <v>14</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158.25" customHeight="1" thickBot="1" x14ac:dyDescent="0.2">
      <c r="A13" s="54"/>
      <c r="B13" s="57"/>
      <c r="C13" s="60" t="s">
        <v>1780</v>
      </c>
      <c r="D13" s="61"/>
      <c r="E13" s="61"/>
      <c r="F13" s="61"/>
      <c r="G13" s="61"/>
      <c r="H13" s="61"/>
      <c r="I13" s="62"/>
    </row>
    <row r="14" spans="1:9" x14ac:dyDescent="0.15">
      <c r="A14" s="52">
        <v>43866</v>
      </c>
      <c r="B14" s="55" t="s">
        <v>1</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23" customHeight="1" thickBot="1" x14ac:dyDescent="0.2">
      <c r="A16" s="54"/>
      <c r="B16" s="57"/>
      <c r="C16" s="60" t="s">
        <v>1781</v>
      </c>
      <c r="D16" s="61"/>
      <c r="E16" s="61"/>
      <c r="F16" s="61"/>
      <c r="G16" s="61"/>
      <c r="H16" s="61"/>
      <c r="I16" s="62"/>
    </row>
    <row r="17" spans="1:9" x14ac:dyDescent="0.15">
      <c r="A17" s="52">
        <v>43867</v>
      </c>
      <c r="B17" s="55" t="s">
        <v>2</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111" customHeight="1" thickBot="1" x14ac:dyDescent="0.2">
      <c r="A19" s="54"/>
      <c r="B19" s="57"/>
      <c r="C19" s="60" t="s">
        <v>1782</v>
      </c>
      <c r="D19" s="61"/>
      <c r="E19" s="61"/>
      <c r="F19" s="61"/>
      <c r="G19" s="61"/>
      <c r="H19" s="61"/>
      <c r="I19" s="62"/>
    </row>
    <row r="20" spans="1:9" x14ac:dyDescent="0.15">
      <c r="A20" s="52">
        <v>43868</v>
      </c>
      <c r="B20" s="55" t="s">
        <v>10</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7" customHeight="1" thickBot="1" x14ac:dyDescent="0.2">
      <c r="A22" s="54"/>
      <c r="B22" s="57"/>
      <c r="C22" s="60" t="s">
        <v>1783</v>
      </c>
      <c r="D22" s="61"/>
      <c r="E22" s="61"/>
      <c r="F22" s="61"/>
      <c r="G22" s="61"/>
      <c r="H22" s="61"/>
      <c r="I22" s="62"/>
    </row>
    <row r="23" spans="1:9" x14ac:dyDescent="0.15">
      <c r="A23" s="52">
        <v>43869</v>
      </c>
      <c r="B23" s="55" t="s">
        <v>11</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58.5" customHeight="1" thickBot="1" x14ac:dyDescent="0.2">
      <c r="A25" s="54"/>
      <c r="B25" s="57"/>
      <c r="C25" s="60" t="s">
        <v>1586</v>
      </c>
      <c r="D25" s="61"/>
      <c r="E25" s="61"/>
      <c r="F25" s="61"/>
      <c r="G25" s="61"/>
      <c r="H25" s="61"/>
      <c r="I25" s="62"/>
    </row>
    <row r="26" spans="1:9" x14ac:dyDescent="0.15">
      <c r="A26" s="52">
        <v>43870</v>
      </c>
      <c r="B26" s="55" t="s">
        <v>12</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9.25" customHeight="1" thickBot="1" x14ac:dyDescent="0.2">
      <c r="A28" s="54"/>
      <c r="B28" s="57"/>
      <c r="C28" s="60" t="s">
        <v>1784</v>
      </c>
      <c r="D28" s="61"/>
      <c r="E28" s="61"/>
      <c r="F28" s="61"/>
      <c r="G28" s="61"/>
      <c r="H28" s="61"/>
      <c r="I28" s="62"/>
    </row>
    <row r="29" spans="1:9" x14ac:dyDescent="0.15">
      <c r="A29" s="52">
        <v>43871</v>
      </c>
      <c r="B29" s="55" t="s">
        <v>13</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59.25" customHeight="1" thickBot="1" x14ac:dyDescent="0.2">
      <c r="A31" s="54"/>
      <c r="B31" s="57"/>
      <c r="C31" s="60" t="s">
        <v>1668</v>
      </c>
      <c r="D31" s="61"/>
      <c r="E31" s="61"/>
      <c r="F31" s="61"/>
      <c r="G31" s="61"/>
      <c r="H31" s="61"/>
      <c r="I31" s="62"/>
    </row>
    <row r="32" spans="1:9" x14ac:dyDescent="0.15">
      <c r="A32" s="52">
        <v>43872</v>
      </c>
      <c r="B32" s="55" t="s">
        <v>14</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57.75" customHeight="1" thickBot="1" x14ac:dyDescent="0.2">
      <c r="A34" s="54"/>
      <c r="B34" s="57"/>
      <c r="C34" s="60" t="s">
        <v>1471</v>
      </c>
      <c r="D34" s="61"/>
      <c r="E34" s="61"/>
      <c r="F34" s="61"/>
      <c r="G34" s="61"/>
      <c r="H34" s="61"/>
      <c r="I34" s="62"/>
    </row>
    <row r="35" spans="1:9" x14ac:dyDescent="0.15">
      <c r="A35" s="52">
        <v>43873</v>
      </c>
      <c r="B35" s="55" t="s">
        <v>1</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55.5" customHeight="1" thickBot="1" x14ac:dyDescent="0.2">
      <c r="A37" s="54"/>
      <c r="B37" s="57"/>
      <c r="C37" s="60" t="s">
        <v>1471</v>
      </c>
      <c r="D37" s="61"/>
      <c r="E37" s="61"/>
      <c r="F37" s="61"/>
      <c r="G37" s="61"/>
      <c r="H37" s="61"/>
      <c r="I37" s="62"/>
    </row>
    <row r="38" spans="1:9" x14ac:dyDescent="0.15">
      <c r="A38" s="52">
        <v>43874</v>
      </c>
      <c r="B38" s="55" t="s">
        <v>2</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57" customHeight="1" thickBot="1" x14ac:dyDescent="0.2">
      <c r="A40" s="54"/>
      <c r="B40" s="57"/>
      <c r="C40" s="60" t="s">
        <v>1471</v>
      </c>
      <c r="D40" s="61"/>
      <c r="E40" s="61"/>
      <c r="F40" s="61"/>
      <c r="G40" s="61"/>
      <c r="H40" s="61"/>
      <c r="I40" s="62"/>
    </row>
    <row r="41" spans="1:9" x14ac:dyDescent="0.15">
      <c r="A41" s="52">
        <v>43875</v>
      </c>
      <c r="B41" s="55" t="s">
        <v>10</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57.75" customHeight="1" thickBot="1" x14ac:dyDescent="0.2">
      <c r="A43" s="54"/>
      <c r="B43" s="57"/>
      <c r="C43" s="60" t="s">
        <v>1471</v>
      </c>
      <c r="D43" s="61"/>
      <c r="E43" s="61"/>
      <c r="F43" s="61"/>
      <c r="G43" s="61"/>
      <c r="H43" s="61"/>
      <c r="I43" s="62"/>
    </row>
    <row r="44" spans="1:9" x14ac:dyDescent="0.15">
      <c r="A44" s="52">
        <v>43876</v>
      </c>
      <c r="B44" s="55" t="s">
        <v>11</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2" customHeight="1" thickBot="1" x14ac:dyDescent="0.2">
      <c r="A46" s="54"/>
      <c r="B46" s="57"/>
      <c r="C46" s="60" t="s">
        <v>1785</v>
      </c>
      <c r="D46" s="61"/>
      <c r="E46" s="61"/>
      <c r="F46" s="61"/>
      <c r="G46" s="61"/>
      <c r="H46" s="61"/>
      <c r="I46" s="62"/>
    </row>
    <row r="47" spans="1:9" x14ac:dyDescent="0.15">
      <c r="A47" s="52">
        <v>43877</v>
      </c>
      <c r="B47" s="55" t="s">
        <v>12</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61.5" customHeight="1" thickBot="1" x14ac:dyDescent="0.2">
      <c r="A49" s="54"/>
      <c r="B49" s="57"/>
      <c r="C49" s="60" t="s">
        <v>1062</v>
      </c>
      <c r="D49" s="61"/>
      <c r="E49" s="61"/>
      <c r="F49" s="61"/>
      <c r="G49" s="61"/>
      <c r="H49" s="61"/>
      <c r="I49" s="62"/>
    </row>
    <row r="50" spans="1:9" x14ac:dyDescent="0.15">
      <c r="A50" s="52">
        <v>43878</v>
      </c>
      <c r="B50" s="55" t="s">
        <v>13</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69.75" customHeight="1" thickBot="1" x14ac:dyDescent="0.2">
      <c r="A52" s="54"/>
      <c r="B52" s="57"/>
      <c r="C52" s="60" t="s">
        <v>1635</v>
      </c>
      <c r="D52" s="61"/>
      <c r="E52" s="61"/>
      <c r="F52" s="61"/>
      <c r="G52" s="61"/>
      <c r="H52" s="61"/>
      <c r="I52" s="62"/>
    </row>
    <row r="53" spans="1:9" x14ac:dyDescent="0.15">
      <c r="A53" s="52">
        <v>43879</v>
      </c>
      <c r="B53" s="55" t="s">
        <v>14</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60" customHeight="1" thickBot="1" x14ac:dyDescent="0.2">
      <c r="A55" s="54"/>
      <c r="B55" s="57"/>
      <c r="C55" s="60" t="s">
        <v>1256</v>
      </c>
      <c r="D55" s="61"/>
      <c r="E55" s="61"/>
      <c r="F55" s="61"/>
      <c r="G55" s="61"/>
      <c r="H55" s="61"/>
      <c r="I55" s="62"/>
    </row>
    <row r="56" spans="1:9" x14ac:dyDescent="0.15">
      <c r="A56" s="52">
        <v>43880</v>
      </c>
      <c r="B56" s="55" t="s">
        <v>1</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85.5" customHeight="1" thickBot="1" x14ac:dyDescent="0.2">
      <c r="A58" s="54"/>
      <c r="B58" s="57"/>
      <c r="C58" s="60" t="s">
        <v>1786</v>
      </c>
      <c r="D58" s="61"/>
      <c r="E58" s="61"/>
      <c r="F58" s="61"/>
      <c r="G58" s="61"/>
      <c r="H58" s="61"/>
      <c r="I58" s="62"/>
    </row>
    <row r="59" spans="1:9" x14ac:dyDescent="0.15">
      <c r="A59" s="52">
        <v>43881</v>
      </c>
      <c r="B59" s="55" t="s">
        <v>2</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102" customHeight="1" thickBot="1" x14ac:dyDescent="0.2">
      <c r="A61" s="54"/>
      <c r="B61" s="57"/>
      <c r="C61" s="60" t="s">
        <v>1787</v>
      </c>
      <c r="D61" s="61"/>
      <c r="E61" s="61"/>
      <c r="F61" s="61"/>
      <c r="G61" s="61"/>
      <c r="H61" s="61"/>
      <c r="I61" s="62"/>
    </row>
    <row r="62" spans="1:9" x14ac:dyDescent="0.15">
      <c r="A62" s="52">
        <v>43882</v>
      </c>
      <c r="B62" s="55" t="s">
        <v>10</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152.25" customHeight="1" thickBot="1" x14ac:dyDescent="0.2">
      <c r="A64" s="54"/>
      <c r="B64" s="57"/>
      <c r="C64" s="60" t="s">
        <v>1788</v>
      </c>
      <c r="D64" s="61"/>
      <c r="E64" s="61"/>
      <c r="F64" s="61"/>
      <c r="G64" s="61"/>
      <c r="H64" s="61"/>
      <c r="I64" s="62"/>
    </row>
    <row r="65" spans="1:9" x14ac:dyDescent="0.15">
      <c r="A65" s="52">
        <v>43883</v>
      </c>
      <c r="B65" s="55" t="s">
        <v>11</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11" customHeight="1" thickBot="1" x14ac:dyDescent="0.2">
      <c r="A67" s="54"/>
      <c r="B67" s="57"/>
      <c r="C67" s="60" t="s">
        <v>1789</v>
      </c>
      <c r="D67" s="61"/>
      <c r="E67" s="61"/>
      <c r="F67" s="61"/>
      <c r="G67" s="61"/>
      <c r="H67" s="61"/>
      <c r="I67" s="62"/>
    </row>
    <row r="68" spans="1:9" x14ac:dyDescent="0.15">
      <c r="A68" s="52">
        <v>43884</v>
      </c>
      <c r="B68" s="55" t="s">
        <v>12</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45.75" customHeight="1" thickBot="1" x14ac:dyDescent="0.2">
      <c r="A70" s="54"/>
      <c r="B70" s="57"/>
      <c r="C70" s="60" t="s">
        <v>80</v>
      </c>
      <c r="D70" s="61"/>
      <c r="E70" s="61"/>
      <c r="F70" s="61"/>
      <c r="G70" s="61"/>
      <c r="H70" s="61"/>
      <c r="I70" s="62"/>
    </row>
    <row r="71" spans="1:9" x14ac:dyDescent="0.15">
      <c r="A71" s="52">
        <v>43885</v>
      </c>
      <c r="B71" s="55" t="s">
        <v>13</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47.25" customHeight="1" thickBot="1" x14ac:dyDescent="0.2">
      <c r="A73" s="54"/>
      <c r="B73" s="57"/>
      <c r="C73" s="60" t="s">
        <v>80</v>
      </c>
      <c r="D73" s="61"/>
      <c r="E73" s="61"/>
      <c r="F73" s="61"/>
      <c r="G73" s="61"/>
      <c r="H73" s="61"/>
      <c r="I73" s="62"/>
    </row>
    <row r="74" spans="1:9" x14ac:dyDescent="0.15">
      <c r="A74" s="52">
        <v>43886</v>
      </c>
      <c r="B74" s="55" t="s">
        <v>14</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99.75" customHeight="1" thickBot="1" x14ac:dyDescent="0.2">
      <c r="A76" s="54"/>
      <c r="B76" s="57"/>
      <c r="C76" s="60" t="s">
        <v>1790</v>
      </c>
      <c r="D76" s="61"/>
      <c r="E76" s="61"/>
      <c r="F76" s="61"/>
      <c r="G76" s="61"/>
      <c r="H76" s="61"/>
      <c r="I76" s="62"/>
    </row>
    <row r="77" spans="1:9" x14ac:dyDescent="0.15">
      <c r="A77" s="52">
        <v>43887</v>
      </c>
      <c r="B77" s="55" t="s">
        <v>1</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172.5" customHeight="1" thickBot="1" x14ac:dyDescent="0.2">
      <c r="A79" s="54"/>
      <c r="B79" s="57"/>
      <c r="C79" s="60" t="s">
        <v>1791</v>
      </c>
      <c r="D79" s="61"/>
      <c r="E79" s="61"/>
      <c r="F79" s="61"/>
      <c r="G79" s="61"/>
      <c r="H79" s="61"/>
      <c r="I79" s="62"/>
    </row>
    <row r="80" spans="1:9" x14ac:dyDescent="0.15">
      <c r="A80" s="52">
        <v>43888</v>
      </c>
      <c r="B80" s="55" t="s">
        <v>2</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75.75" customHeight="1" thickBot="1" x14ac:dyDescent="0.2">
      <c r="A82" s="54"/>
      <c r="B82" s="57"/>
      <c r="C82" s="60" t="s">
        <v>1792</v>
      </c>
      <c r="D82" s="61"/>
      <c r="E82" s="61"/>
      <c r="F82" s="61"/>
      <c r="G82" s="61"/>
      <c r="H82" s="61"/>
      <c r="I82" s="62"/>
    </row>
    <row r="83" spans="1:9" x14ac:dyDescent="0.15">
      <c r="A83" s="52">
        <v>43889</v>
      </c>
      <c r="B83" s="55" t="s">
        <v>10</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87.75" customHeight="1" thickBot="1" x14ac:dyDescent="0.2">
      <c r="A85" s="54"/>
      <c r="B85" s="57"/>
      <c r="C85" s="60" t="s">
        <v>1793</v>
      </c>
      <c r="D85" s="61"/>
      <c r="E85" s="61"/>
      <c r="F85" s="61"/>
      <c r="G85" s="61"/>
      <c r="H85" s="61"/>
      <c r="I85" s="62"/>
    </row>
    <row r="86" spans="1:9" x14ac:dyDescent="0.15">
      <c r="A86" s="52">
        <v>43890</v>
      </c>
      <c r="B86" s="55" t="s">
        <v>11</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82.5" customHeight="1" thickBot="1" x14ac:dyDescent="0.2">
      <c r="A88" s="54"/>
      <c r="B88" s="57"/>
      <c r="C88" s="60" t="s">
        <v>1794</v>
      </c>
      <c r="D88" s="61"/>
      <c r="E88" s="61"/>
      <c r="F88" s="61"/>
      <c r="G88" s="61"/>
      <c r="H88" s="61"/>
      <c r="I88" s="62"/>
    </row>
    <row r="89" spans="1:9" x14ac:dyDescent="0.15">
      <c r="A89" s="52">
        <v>43891</v>
      </c>
      <c r="B89" s="55" t="s">
        <v>12</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47.25" customHeight="1" thickBot="1" x14ac:dyDescent="0.2">
      <c r="A91" s="54"/>
      <c r="B91" s="57"/>
      <c r="C91" s="60" t="s">
        <v>80</v>
      </c>
      <c r="D91" s="61"/>
      <c r="E91" s="61"/>
      <c r="F91" s="61"/>
      <c r="G91" s="61"/>
      <c r="H91" s="61"/>
      <c r="I91" s="62"/>
    </row>
    <row r="92" spans="1:9" x14ac:dyDescent="0.15">
      <c r="A92" s="52">
        <v>43892</v>
      </c>
      <c r="B92" s="55" t="s">
        <v>13</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57.75" customHeight="1" thickBot="1" x14ac:dyDescent="0.2">
      <c r="A94" s="54"/>
      <c r="B94" s="57"/>
      <c r="C94" s="60" t="s">
        <v>1062</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00"/>
  <sheetViews>
    <sheetView topLeftCell="A79" zoomScale="110" zoomScaleNormal="110" workbookViewId="0">
      <selection activeCell="C13" sqref="C13:I13"/>
    </sheetView>
  </sheetViews>
  <sheetFormatPr defaultRowHeight="13.5" x14ac:dyDescent="0.15"/>
  <cols>
    <col min="1" max="1" width="8.5" customWidth="1"/>
    <col min="2" max="2" width="3.375" bestFit="1" customWidth="1"/>
    <col min="3" max="3" width="15.125" bestFit="1" customWidth="1"/>
    <col min="4" max="4" width="7.625" customWidth="1"/>
    <col min="5" max="5" width="10.625" customWidth="1"/>
    <col min="6" max="6" width="12.625" customWidth="1"/>
    <col min="7" max="7" width="7.125" bestFit="1" customWidth="1"/>
    <col min="8" max="8" width="10.625" customWidth="1"/>
    <col min="9" max="9" width="12.625" customWidth="1"/>
  </cols>
  <sheetData>
    <row r="1" spans="1:11" ht="24.75" thickBot="1" x14ac:dyDescent="0.2">
      <c r="A1" s="1" t="s">
        <v>192</v>
      </c>
    </row>
    <row r="2" spans="1:11" x14ac:dyDescent="0.15">
      <c r="A2" s="86">
        <v>41974</v>
      </c>
      <c r="B2" s="89" t="s">
        <v>48</v>
      </c>
      <c r="C2" s="58" t="s">
        <v>3</v>
      </c>
      <c r="D2" s="58" t="s">
        <v>4</v>
      </c>
      <c r="E2" s="6" t="s">
        <v>5</v>
      </c>
      <c r="F2" s="2"/>
      <c r="G2" s="58" t="s">
        <v>7</v>
      </c>
      <c r="H2" s="6" t="s">
        <v>5</v>
      </c>
      <c r="I2" s="4"/>
      <c r="J2" t="s">
        <v>193</v>
      </c>
      <c r="K2" t="s">
        <v>194</v>
      </c>
    </row>
    <row r="3" spans="1:11" x14ac:dyDescent="0.15">
      <c r="A3" s="87"/>
      <c r="B3" s="90"/>
      <c r="C3" s="59"/>
      <c r="D3" s="59"/>
      <c r="E3" s="7" t="s">
        <v>6</v>
      </c>
      <c r="F3" s="3"/>
      <c r="G3" s="59"/>
      <c r="H3" s="7" t="s">
        <v>6</v>
      </c>
      <c r="I3" s="5"/>
    </row>
    <row r="4" spans="1:11" ht="70.5" customHeight="1" thickBot="1" x14ac:dyDescent="0.2">
      <c r="A4" s="88"/>
      <c r="B4" s="91"/>
      <c r="C4" s="96" t="s">
        <v>195</v>
      </c>
      <c r="D4" s="97"/>
      <c r="E4" s="97"/>
      <c r="F4" s="97"/>
      <c r="G4" s="97"/>
      <c r="H4" s="97"/>
      <c r="I4" s="98"/>
    </row>
    <row r="5" spans="1:11" x14ac:dyDescent="0.15">
      <c r="A5" s="86">
        <f>A2+1</f>
        <v>41975</v>
      </c>
      <c r="B5" s="89" t="s">
        <v>14</v>
      </c>
      <c r="C5" s="92" t="s">
        <v>196</v>
      </c>
      <c r="D5" s="94" t="s">
        <v>197</v>
      </c>
      <c r="E5" s="14" t="s">
        <v>198</v>
      </c>
      <c r="F5" s="15">
        <v>0</v>
      </c>
      <c r="G5" s="94" t="s">
        <v>199</v>
      </c>
      <c r="H5" s="14" t="s">
        <v>198</v>
      </c>
      <c r="I5" s="16">
        <f>I2+F5</f>
        <v>0</v>
      </c>
    </row>
    <row r="6" spans="1:11" x14ac:dyDescent="0.15">
      <c r="A6" s="87"/>
      <c r="B6" s="90"/>
      <c r="C6" s="93"/>
      <c r="D6" s="95"/>
      <c r="E6" s="17" t="s">
        <v>200</v>
      </c>
      <c r="F6" s="18">
        <v>0</v>
      </c>
      <c r="G6" s="95"/>
      <c r="H6" s="17" t="s">
        <v>200</v>
      </c>
      <c r="I6" s="19">
        <f>I3+F6</f>
        <v>0</v>
      </c>
    </row>
    <row r="7" spans="1:11" ht="98.25" customHeight="1" thickBot="1" x14ac:dyDescent="0.2">
      <c r="A7" s="88"/>
      <c r="B7" s="91"/>
      <c r="C7" s="96" t="s">
        <v>201</v>
      </c>
      <c r="D7" s="97"/>
      <c r="E7" s="97"/>
      <c r="F7" s="97"/>
      <c r="G7" s="97"/>
      <c r="H7" s="97"/>
      <c r="I7" s="98"/>
    </row>
    <row r="8" spans="1:11" x14ac:dyDescent="0.15">
      <c r="A8" s="86">
        <f t="shared" ref="A8" si="0">A5+1</f>
        <v>41976</v>
      </c>
      <c r="B8" s="89" t="s">
        <v>1</v>
      </c>
      <c r="C8" s="92" t="s">
        <v>196</v>
      </c>
      <c r="D8" s="94" t="s">
        <v>197</v>
      </c>
      <c r="E8" s="14" t="s">
        <v>198</v>
      </c>
      <c r="F8" s="15">
        <v>0</v>
      </c>
      <c r="G8" s="94" t="s">
        <v>199</v>
      </c>
      <c r="H8" s="14" t="s">
        <v>198</v>
      </c>
      <c r="I8" s="16">
        <f>I5+F8</f>
        <v>0</v>
      </c>
    </row>
    <row r="9" spans="1:11" x14ac:dyDescent="0.15">
      <c r="A9" s="87"/>
      <c r="B9" s="90"/>
      <c r="C9" s="93"/>
      <c r="D9" s="95"/>
      <c r="E9" s="17" t="s">
        <v>200</v>
      </c>
      <c r="F9" s="18">
        <v>0</v>
      </c>
      <c r="G9" s="95"/>
      <c r="H9" s="17" t="s">
        <v>200</v>
      </c>
      <c r="I9" s="19">
        <f>I6+F9</f>
        <v>0</v>
      </c>
    </row>
    <row r="10" spans="1:11" ht="86.25" customHeight="1" thickBot="1" x14ac:dyDescent="0.2">
      <c r="A10" s="88"/>
      <c r="B10" s="91"/>
      <c r="C10" s="96" t="s">
        <v>202</v>
      </c>
      <c r="D10" s="97"/>
      <c r="E10" s="97"/>
      <c r="F10" s="97"/>
      <c r="G10" s="97"/>
      <c r="H10" s="97"/>
      <c r="I10" s="98"/>
    </row>
    <row r="11" spans="1:11" x14ac:dyDescent="0.15">
      <c r="A11" s="86">
        <f t="shared" ref="A11" si="1">A8+1</f>
        <v>41977</v>
      </c>
      <c r="B11" s="89" t="s">
        <v>2</v>
      </c>
      <c r="C11" s="92" t="s">
        <v>196</v>
      </c>
      <c r="D11" s="94" t="s">
        <v>197</v>
      </c>
      <c r="E11" s="14" t="s">
        <v>198</v>
      </c>
      <c r="F11" s="15">
        <v>0</v>
      </c>
      <c r="G11" s="94" t="s">
        <v>199</v>
      </c>
      <c r="H11" s="14" t="s">
        <v>198</v>
      </c>
      <c r="I11" s="16">
        <f>I8+F11</f>
        <v>0</v>
      </c>
    </row>
    <row r="12" spans="1:11" x14ac:dyDescent="0.15">
      <c r="A12" s="87"/>
      <c r="B12" s="90"/>
      <c r="C12" s="93"/>
      <c r="D12" s="95"/>
      <c r="E12" s="17" t="s">
        <v>200</v>
      </c>
      <c r="F12" s="18">
        <v>0</v>
      </c>
      <c r="G12" s="95"/>
      <c r="H12" s="17" t="s">
        <v>200</v>
      </c>
      <c r="I12" s="19">
        <f>I9+F12</f>
        <v>0</v>
      </c>
    </row>
    <row r="13" spans="1:11" ht="96.75" customHeight="1" thickBot="1" x14ac:dyDescent="0.2">
      <c r="A13" s="88"/>
      <c r="B13" s="91"/>
      <c r="C13" s="96" t="s">
        <v>203</v>
      </c>
      <c r="D13" s="97"/>
      <c r="E13" s="97"/>
      <c r="F13" s="97"/>
      <c r="G13" s="97"/>
      <c r="H13" s="97"/>
      <c r="I13" s="98"/>
    </row>
    <row r="14" spans="1:11" x14ac:dyDescent="0.15">
      <c r="A14" s="86">
        <f t="shared" ref="A14" si="2">A11+1</f>
        <v>41978</v>
      </c>
      <c r="B14" s="89" t="s">
        <v>10</v>
      </c>
      <c r="C14" s="92" t="s">
        <v>196</v>
      </c>
      <c r="D14" s="94" t="s">
        <v>197</v>
      </c>
      <c r="E14" s="14" t="s">
        <v>198</v>
      </c>
      <c r="F14" s="20">
        <v>0</v>
      </c>
      <c r="G14" s="94" t="s">
        <v>199</v>
      </c>
      <c r="H14" s="14" t="s">
        <v>198</v>
      </c>
      <c r="I14" s="16">
        <f>I11+F14</f>
        <v>0</v>
      </c>
    </row>
    <row r="15" spans="1:11" x14ac:dyDescent="0.15">
      <c r="A15" s="87"/>
      <c r="B15" s="90"/>
      <c r="C15" s="93"/>
      <c r="D15" s="95"/>
      <c r="E15" s="17" t="s">
        <v>200</v>
      </c>
      <c r="F15" s="18">
        <v>0</v>
      </c>
      <c r="G15" s="95"/>
      <c r="H15" s="17" t="s">
        <v>200</v>
      </c>
      <c r="I15" s="19">
        <f>I12+F15</f>
        <v>0</v>
      </c>
    </row>
    <row r="16" spans="1:11" ht="83.25" customHeight="1" thickBot="1" x14ac:dyDescent="0.2">
      <c r="A16" s="88"/>
      <c r="B16" s="91"/>
      <c r="C16" s="96" t="s">
        <v>204</v>
      </c>
      <c r="D16" s="97"/>
      <c r="E16" s="97"/>
      <c r="F16" s="97"/>
      <c r="G16" s="97"/>
      <c r="H16" s="97"/>
      <c r="I16" s="98"/>
    </row>
    <row r="17" spans="1:12" x14ac:dyDescent="0.15">
      <c r="A17" s="86">
        <f t="shared" ref="A17:A41" si="3">A14+1</f>
        <v>41979</v>
      </c>
      <c r="B17" s="89" t="s">
        <v>11</v>
      </c>
      <c r="C17" s="92" t="s">
        <v>196</v>
      </c>
      <c r="D17" s="94" t="s">
        <v>197</v>
      </c>
      <c r="E17" s="14" t="s">
        <v>198</v>
      </c>
      <c r="F17" s="15">
        <v>0</v>
      </c>
      <c r="G17" s="94" t="s">
        <v>199</v>
      </c>
      <c r="H17" s="14" t="s">
        <v>198</v>
      </c>
      <c r="I17" s="16">
        <f t="shared" ref="I17:I18" si="4">I14+F17</f>
        <v>0</v>
      </c>
    </row>
    <row r="18" spans="1:12" x14ac:dyDescent="0.15">
      <c r="A18" s="87"/>
      <c r="B18" s="90"/>
      <c r="C18" s="93"/>
      <c r="D18" s="95"/>
      <c r="E18" s="17" t="s">
        <v>200</v>
      </c>
      <c r="F18" s="18">
        <v>0</v>
      </c>
      <c r="G18" s="95"/>
      <c r="H18" s="17" t="s">
        <v>200</v>
      </c>
      <c r="I18" s="19">
        <f t="shared" si="4"/>
        <v>0</v>
      </c>
    </row>
    <row r="19" spans="1:12" ht="85.5" customHeight="1" thickBot="1" x14ac:dyDescent="0.2">
      <c r="A19" s="88"/>
      <c r="B19" s="91"/>
      <c r="C19" s="96" t="s">
        <v>205</v>
      </c>
      <c r="D19" s="97"/>
      <c r="E19" s="97"/>
      <c r="F19" s="97"/>
      <c r="G19" s="97"/>
      <c r="H19" s="97"/>
      <c r="I19" s="98"/>
      <c r="L19" s="21"/>
    </row>
    <row r="20" spans="1:12" x14ac:dyDescent="0.15">
      <c r="A20" s="86">
        <f t="shared" ref="A20:A44" si="5">A17+1</f>
        <v>41980</v>
      </c>
      <c r="B20" s="89" t="s">
        <v>12</v>
      </c>
      <c r="C20" s="92" t="s">
        <v>196</v>
      </c>
      <c r="D20" s="94" t="s">
        <v>197</v>
      </c>
      <c r="E20" s="14" t="s">
        <v>198</v>
      </c>
      <c r="F20" s="20">
        <v>0</v>
      </c>
      <c r="G20" s="94" t="s">
        <v>199</v>
      </c>
      <c r="H20" s="14" t="s">
        <v>198</v>
      </c>
      <c r="I20" s="16">
        <f t="shared" ref="I20:I21" si="6">I17+F20</f>
        <v>0</v>
      </c>
    </row>
    <row r="21" spans="1:12" x14ac:dyDescent="0.15">
      <c r="A21" s="87"/>
      <c r="B21" s="90"/>
      <c r="C21" s="93"/>
      <c r="D21" s="95"/>
      <c r="E21" s="17" t="s">
        <v>200</v>
      </c>
      <c r="F21" s="18">
        <v>0</v>
      </c>
      <c r="G21" s="95"/>
      <c r="H21" s="17" t="s">
        <v>200</v>
      </c>
      <c r="I21" s="19">
        <f t="shared" si="6"/>
        <v>0</v>
      </c>
    </row>
    <row r="22" spans="1:12" ht="37.5" customHeight="1" thickBot="1" x14ac:dyDescent="0.2">
      <c r="A22" s="88"/>
      <c r="B22" s="91"/>
      <c r="C22" s="96" t="s">
        <v>206</v>
      </c>
      <c r="D22" s="97"/>
      <c r="E22" s="97"/>
      <c r="F22" s="97"/>
      <c r="G22" s="97"/>
      <c r="H22" s="97"/>
      <c r="I22" s="98"/>
      <c r="L22" s="21"/>
    </row>
    <row r="23" spans="1:12" x14ac:dyDescent="0.15">
      <c r="A23" s="86">
        <f t="shared" si="3"/>
        <v>41981</v>
      </c>
      <c r="B23" s="89" t="s">
        <v>13</v>
      </c>
      <c r="C23" s="92" t="s">
        <v>196</v>
      </c>
      <c r="D23" s="94" t="s">
        <v>197</v>
      </c>
      <c r="E23" s="14" t="s">
        <v>198</v>
      </c>
      <c r="F23" s="15">
        <v>0</v>
      </c>
      <c r="G23" s="94" t="s">
        <v>199</v>
      </c>
      <c r="H23" s="14" t="s">
        <v>198</v>
      </c>
      <c r="I23" s="16">
        <f t="shared" ref="I23:I24" si="7">I20+F23</f>
        <v>0</v>
      </c>
    </row>
    <row r="24" spans="1:12" x14ac:dyDescent="0.15">
      <c r="A24" s="87"/>
      <c r="B24" s="90"/>
      <c r="C24" s="93"/>
      <c r="D24" s="95"/>
      <c r="E24" s="17" t="s">
        <v>200</v>
      </c>
      <c r="F24" s="18">
        <v>0</v>
      </c>
      <c r="G24" s="95"/>
      <c r="H24" s="17" t="s">
        <v>200</v>
      </c>
      <c r="I24" s="19">
        <f t="shared" si="7"/>
        <v>0</v>
      </c>
    </row>
    <row r="25" spans="1:12" ht="66" customHeight="1" thickBot="1" x14ac:dyDescent="0.2">
      <c r="A25" s="88"/>
      <c r="B25" s="91"/>
      <c r="C25" s="96" t="s">
        <v>207</v>
      </c>
      <c r="D25" s="97"/>
      <c r="E25" s="97"/>
      <c r="F25" s="97"/>
      <c r="G25" s="97"/>
      <c r="H25" s="97"/>
      <c r="I25" s="98"/>
    </row>
    <row r="26" spans="1:12" x14ac:dyDescent="0.15">
      <c r="A26" s="86">
        <f t="shared" si="5"/>
        <v>41982</v>
      </c>
      <c r="B26" s="89" t="s">
        <v>14</v>
      </c>
      <c r="C26" s="92" t="s">
        <v>196</v>
      </c>
      <c r="D26" s="94" t="s">
        <v>197</v>
      </c>
      <c r="E26" s="14" t="s">
        <v>198</v>
      </c>
      <c r="F26" s="20">
        <v>0</v>
      </c>
      <c r="G26" s="94" t="s">
        <v>199</v>
      </c>
      <c r="H26" s="14" t="s">
        <v>198</v>
      </c>
      <c r="I26" s="16">
        <f t="shared" ref="I26:I27" si="8">I23+F26</f>
        <v>0</v>
      </c>
    </row>
    <row r="27" spans="1:12" x14ac:dyDescent="0.15">
      <c r="A27" s="87"/>
      <c r="B27" s="90"/>
      <c r="C27" s="93"/>
      <c r="D27" s="95"/>
      <c r="E27" s="17" t="s">
        <v>200</v>
      </c>
      <c r="F27" s="18">
        <v>0</v>
      </c>
      <c r="G27" s="95"/>
      <c r="H27" s="17" t="s">
        <v>200</v>
      </c>
      <c r="I27" s="19">
        <f t="shared" si="8"/>
        <v>0</v>
      </c>
    </row>
    <row r="28" spans="1:12" ht="69.75" customHeight="1" thickBot="1" x14ac:dyDescent="0.2">
      <c r="A28" s="88"/>
      <c r="B28" s="91"/>
      <c r="C28" s="96" t="s">
        <v>208</v>
      </c>
      <c r="D28" s="97"/>
      <c r="E28" s="97"/>
      <c r="F28" s="97"/>
      <c r="G28" s="97"/>
      <c r="H28" s="97"/>
      <c r="I28" s="98"/>
    </row>
    <row r="29" spans="1:12" x14ac:dyDescent="0.15">
      <c r="A29" s="86">
        <f t="shared" si="3"/>
        <v>41983</v>
      </c>
      <c r="B29" s="89" t="s">
        <v>1</v>
      </c>
      <c r="C29" s="92" t="s">
        <v>196</v>
      </c>
      <c r="D29" s="94" t="s">
        <v>197</v>
      </c>
      <c r="E29" s="14" t="s">
        <v>198</v>
      </c>
      <c r="F29" s="15">
        <v>0</v>
      </c>
      <c r="G29" s="94" t="s">
        <v>199</v>
      </c>
      <c r="H29" s="14" t="s">
        <v>198</v>
      </c>
      <c r="I29" s="16">
        <f t="shared" ref="I29:I30" si="9">I26+F29</f>
        <v>0</v>
      </c>
    </row>
    <row r="30" spans="1:12" x14ac:dyDescent="0.15">
      <c r="A30" s="87"/>
      <c r="B30" s="90"/>
      <c r="C30" s="93"/>
      <c r="D30" s="95"/>
      <c r="E30" s="17" t="s">
        <v>200</v>
      </c>
      <c r="F30" s="18">
        <v>0</v>
      </c>
      <c r="G30" s="95"/>
      <c r="H30" s="17" t="s">
        <v>200</v>
      </c>
      <c r="I30" s="19">
        <f t="shared" si="9"/>
        <v>0</v>
      </c>
    </row>
    <row r="31" spans="1:12" ht="60" customHeight="1" thickBot="1" x14ac:dyDescent="0.2">
      <c r="A31" s="88"/>
      <c r="B31" s="91"/>
      <c r="C31" s="96" t="s">
        <v>209</v>
      </c>
      <c r="D31" s="97"/>
      <c r="E31" s="97"/>
      <c r="F31" s="97"/>
      <c r="G31" s="97"/>
      <c r="H31" s="97"/>
      <c r="I31" s="98"/>
    </row>
    <row r="32" spans="1:12" x14ac:dyDescent="0.15">
      <c r="A32" s="86">
        <f t="shared" si="5"/>
        <v>41984</v>
      </c>
      <c r="B32" s="89" t="s">
        <v>2</v>
      </c>
      <c r="C32" s="92" t="s">
        <v>196</v>
      </c>
      <c r="D32" s="94" t="s">
        <v>197</v>
      </c>
      <c r="E32" s="14" t="s">
        <v>198</v>
      </c>
      <c r="F32" s="20">
        <v>0</v>
      </c>
      <c r="G32" s="94" t="s">
        <v>199</v>
      </c>
      <c r="H32" s="14" t="s">
        <v>198</v>
      </c>
      <c r="I32" s="16">
        <f t="shared" ref="I32:I33" si="10">I29+F32</f>
        <v>0</v>
      </c>
    </row>
    <row r="33" spans="1:9" x14ac:dyDescent="0.15">
      <c r="A33" s="87"/>
      <c r="B33" s="90"/>
      <c r="C33" s="93"/>
      <c r="D33" s="95"/>
      <c r="E33" s="17" t="s">
        <v>200</v>
      </c>
      <c r="F33" s="18">
        <v>0</v>
      </c>
      <c r="G33" s="95"/>
      <c r="H33" s="17" t="s">
        <v>200</v>
      </c>
      <c r="I33" s="19">
        <f t="shared" si="10"/>
        <v>0</v>
      </c>
    </row>
    <row r="34" spans="1:9" ht="65.25" customHeight="1" thickBot="1" x14ac:dyDescent="0.2">
      <c r="A34" s="88"/>
      <c r="B34" s="91"/>
      <c r="C34" s="96" t="s">
        <v>210</v>
      </c>
      <c r="D34" s="97"/>
      <c r="E34" s="97"/>
      <c r="F34" s="97"/>
      <c r="G34" s="97"/>
      <c r="H34" s="97"/>
      <c r="I34" s="98"/>
    </row>
    <row r="35" spans="1:9" x14ac:dyDescent="0.15">
      <c r="A35" s="86">
        <f t="shared" si="3"/>
        <v>41985</v>
      </c>
      <c r="B35" s="89" t="s">
        <v>10</v>
      </c>
      <c r="C35" s="92" t="s">
        <v>196</v>
      </c>
      <c r="D35" s="94" t="s">
        <v>197</v>
      </c>
      <c r="E35" s="14" t="s">
        <v>198</v>
      </c>
      <c r="F35" s="15">
        <v>0</v>
      </c>
      <c r="G35" s="94" t="s">
        <v>199</v>
      </c>
      <c r="H35" s="14" t="s">
        <v>198</v>
      </c>
      <c r="I35" s="16">
        <f t="shared" ref="I35:I36" si="11">I32+F35</f>
        <v>0</v>
      </c>
    </row>
    <row r="36" spans="1:9" x14ac:dyDescent="0.15">
      <c r="A36" s="87"/>
      <c r="B36" s="90"/>
      <c r="C36" s="93"/>
      <c r="D36" s="95"/>
      <c r="E36" s="17" t="s">
        <v>200</v>
      </c>
      <c r="F36" s="18">
        <v>0</v>
      </c>
      <c r="G36" s="95"/>
      <c r="H36" s="17" t="s">
        <v>200</v>
      </c>
      <c r="I36" s="19">
        <f t="shared" si="11"/>
        <v>0</v>
      </c>
    </row>
    <row r="37" spans="1:9" ht="123.75" customHeight="1" thickBot="1" x14ac:dyDescent="0.2">
      <c r="A37" s="88"/>
      <c r="B37" s="91"/>
      <c r="C37" s="96" t="s">
        <v>211</v>
      </c>
      <c r="D37" s="97"/>
      <c r="E37" s="97"/>
      <c r="F37" s="97"/>
      <c r="G37" s="97"/>
      <c r="H37" s="97"/>
      <c r="I37" s="98"/>
    </row>
    <row r="38" spans="1:9" x14ac:dyDescent="0.15">
      <c r="A38" s="86">
        <f t="shared" si="5"/>
        <v>41986</v>
      </c>
      <c r="B38" s="89" t="s">
        <v>11</v>
      </c>
      <c r="C38" s="92" t="s">
        <v>196</v>
      </c>
      <c r="D38" s="94" t="s">
        <v>197</v>
      </c>
      <c r="E38" s="14" t="s">
        <v>198</v>
      </c>
      <c r="F38" s="20">
        <v>0</v>
      </c>
      <c r="G38" s="94" t="s">
        <v>199</v>
      </c>
      <c r="H38" s="14" t="s">
        <v>198</v>
      </c>
      <c r="I38" s="16">
        <f t="shared" ref="I38:I39" si="12">I35+F38</f>
        <v>0</v>
      </c>
    </row>
    <row r="39" spans="1:9" x14ac:dyDescent="0.15">
      <c r="A39" s="87"/>
      <c r="B39" s="90"/>
      <c r="C39" s="93"/>
      <c r="D39" s="95"/>
      <c r="E39" s="17" t="s">
        <v>200</v>
      </c>
      <c r="F39" s="18">
        <v>0</v>
      </c>
      <c r="G39" s="95"/>
      <c r="H39" s="17" t="s">
        <v>200</v>
      </c>
      <c r="I39" s="19">
        <f t="shared" si="12"/>
        <v>0</v>
      </c>
    </row>
    <row r="40" spans="1:9" ht="97.5" customHeight="1" thickBot="1" x14ac:dyDescent="0.2">
      <c r="A40" s="88"/>
      <c r="B40" s="91"/>
      <c r="C40" s="96" t="s">
        <v>212</v>
      </c>
      <c r="D40" s="97"/>
      <c r="E40" s="97"/>
      <c r="F40" s="97"/>
      <c r="G40" s="97"/>
      <c r="H40" s="97"/>
      <c r="I40" s="98"/>
    </row>
    <row r="41" spans="1:9" x14ac:dyDescent="0.15">
      <c r="A41" s="86">
        <f t="shared" si="3"/>
        <v>41987</v>
      </c>
      <c r="B41" s="89" t="s">
        <v>12</v>
      </c>
      <c r="C41" s="92" t="s">
        <v>196</v>
      </c>
      <c r="D41" s="94" t="s">
        <v>197</v>
      </c>
      <c r="E41" s="14" t="s">
        <v>198</v>
      </c>
      <c r="F41" s="15">
        <v>0</v>
      </c>
      <c r="G41" s="94" t="s">
        <v>199</v>
      </c>
      <c r="H41" s="14" t="s">
        <v>198</v>
      </c>
      <c r="I41" s="16">
        <f t="shared" ref="I41:I42" si="13">I38+F41</f>
        <v>0</v>
      </c>
    </row>
    <row r="42" spans="1:9" x14ac:dyDescent="0.15">
      <c r="A42" s="87"/>
      <c r="B42" s="90"/>
      <c r="C42" s="93"/>
      <c r="D42" s="95"/>
      <c r="E42" s="17" t="s">
        <v>200</v>
      </c>
      <c r="F42" s="18">
        <v>0</v>
      </c>
      <c r="G42" s="95"/>
      <c r="H42" s="17" t="s">
        <v>200</v>
      </c>
      <c r="I42" s="19">
        <f t="shared" si="13"/>
        <v>0</v>
      </c>
    </row>
    <row r="43" spans="1:9" ht="32.25" customHeight="1" thickBot="1" x14ac:dyDescent="0.2">
      <c r="A43" s="88"/>
      <c r="B43" s="91"/>
      <c r="C43" s="96" t="s">
        <v>206</v>
      </c>
      <c r="D43" s="97"/>
      <c r="E43" s="97"/>
      <c r="F43" s="97"/>
      <c r="G43" s="97"/>
      <c r="H43" s="97"/>
      <c r="I43" s="98"/>
    </row>
    <row r="44" spans="1:9" x14ac:dyDescent="0.15">
      <c r="A44" s="86">
        <f t="shared" si="5"/>
        <v>41988</v>
      </c>
      <c r="B44" s="89" t="s">
        <v>13</v>
      </c>
      <c r="C44" s="92" t="s">
        <v>196</v>
      </c>
      <c r="D44" s="94" t="s">
        <v>197</v>
      </c>
      <c r="E44" s="14" t="s">
        <v>198</v>
      </c>
      <c r="F44" s="20">
        <v>0</v>
      </c>
      <c r="G44" s="94" t="s">
        <v>199</v>
      </c>
      <c r="H44" s="14" t="s">
        <v>198</v>
      </c>
      <c r="I44" s="16">
        <f t="shared" ref="I44:I45" si="14">I41+F44</f>
        <v>0</v>
      </c>
    </row>
    <row r="45" spans="1:9" x14ac:dyDescent="0.15">
      <c r="A45" s="87"/>
      <c r="B45" s="90"/>
      <c r="C45" s="93"/>
      <c r="D45" s="95"/>
      <c r="E45" s="17" t="s">
        <v>200</v>
      </c>
      <c r="F45" s="18">
        <v>0</v>
      </c>
      <c r="G45" s="95"/>
      <c r="H45" s="17" t="s">
        <v>200</v>
      </c>
      <c r="I45" s="19">
        <f t="shared" si="14"/>
        <v>0</v>
      </c>
    </row>
    <row r="46" spans="1:9" ht="62.25" customHeight="1" thickBot="1" x14ac:dyDescent="0.2">
      <c r="A46" s="88"/>
      <c r="B46" s="91"/>
      <c r="C46" s="96" t="s">
        <v>213</v>
      </c>
      <c r="D46" s="97"/>
      <c r="E46" s="97"/>
      <c r="F46" s="97"/>
      <c r="G46" s="97"/>
      <c r="H46" s="97"/>
      <c r="I46" s="98"/>
    </row>
    <row r="47" spans="1:9" x14ac:dyDescent="0.15">
      <c r="A47" s="86">
        <f t="shared" ref="A47" si="15">A44+1</f>
        <v>41989</v>
      </c>
      <c r="B47" s="89" t="s">
        <v>14</v>
      </c>
      <c r="C47" s="92" t="s">
        <v>196</v>
      </c>
      <c r="D47" s="94" t="s">
        <v>197</v>
      </c>
      <c r="E47" s="14" t="s">
        <v>198</v>
      </c>
      <c r="F47" s="15">
        <v>0</v>
      </c>
      <c r="G47" s="94" t="s">
        <v>199</v>
      </c>
      <c r="H47" s="14" t="s">
        <v>198</v>
      </c>
      <c r="I47" s="16">
        <f>I44+F47</f>
        <v>0</v>
      </c>
    </row>
    <row r="48" spans="1:9" x14ac:dyDescent="0.15">
      <c r="A48" s="87"/>
      <c r="B48" s="90"/>
      <c r="C48" s="93"/>
      <c r="D48" s="95"/>
      <c r="E48" s="17" t="s">
        <v>200</v>
      </c>
      <c r="F48" s="18">
        <v>0</v>
      </c>
      <c r="G48" s="95"/>
      <c r="H48" s="17" t="s">
        <v>200</v>
      </c>
      <c r="I48" s="19">
        <f>I45+F48</f>
        <v>0</v>
      </c>
    </row>
    <row r="49" spans="1:9" ht="32.25" customHeight="1" thickBot="1" x14ac:dyDescent="0.2">
      <c r="A49" s="88"/>
      <c r="B49" s="91"/>
      <c r="C49" s="96" t="s">
        <v>206</v>
      </c>
      <c r="D49" s="97"/>
      <c r="E49" s="97"/>
      <c r="F49" s="97"/>
      <c r="G49" s="97"/>
      <c r="H49" s="97"/>
      <c r="I49" s="98"/>
    </row>
    <row r="50" spans="1:9" x14ac:dyDescent="0.15">
      <c r="A50" s="86">
        <f t="shared" ref="A50" si="16">A47+1</f>
        <v>41990</v>
      </c>
      <c r="B50" s="89" t="s">
        <v>1</v>
      </c>
      <c r="C50" s="92" t="s">
        <v>196</v>
      </c>
      <c r="D50" s="94" t="s">
        <v>197</v>
      </c>
      <c r="E50" s="14" t="s">
        <v>198</v>
      </c>
      <c r="F50" s="20">
        <v>0</v>
      </c>
      <c r="G50" s="94" t="s">
        <v>199</v>
      </c>
      <c r="H50" s="14" t="s">
        <v>198</v>
      </c>
      <c r="I50" s="16">
        <f>I47+F50</f>
        <v>0</v>
      </c>
    </row>
    <row r="51" spans="1:9" x14ac:dyDescent="0.15">
      <c r="A51" s="87"/>
      <c r="B51" s="90"/>
      <c r="C51" s="93"/>
      <c r="D51" s="95"/>
      <c r="E51" s="17" t="s">
        <v>200</v>
      </c>
      <c r="F51" s="18">
        <v>0</v>
      </c>
      <c r="G51" s="95"/>
      <c r="H51" s="17" t="s">
        <v>200</v>
      </c>
      <c r="I51" s="19">
        <f>I48+F51</f>
        <v>0</v>
      </c>
    </row>
    <row r="52" spans="1:9" ht="32.25" customHeight="1" thickBot="1" x14ac:dyDescent="0.2">
      <c r="A52" s="88"/>
      <c r="B52" s="91"/>
      <c r="C52" s="96" t="s">
        <v>206</v>
      </c>
      <c r="D52" s="97"/>
      <c r="E52" s="97"/>
      <c r="F52" s="97"/>
      <c r="G52" s="97"/>
      <c r="H52" s="97"/>
      <c r="I52" s="98"/>
    </row>
    <row r="53" spans="1:9" x14ac:dyDescent="0.15">
      <c r="A53" s="86">
        <f t="shared" ref="A53:A77" si="17">A50+1</f>
        <v>41991</v>
      </c>
      <c r="B53" s="89" t="s">
        <v>2</v>
      </c>
      <c r="C53" s="92" t="s">
        <v>196</v>
      </c>
      <c r="D53" s="94" t="s">
        <v>197</v>
      </c>
      <c r="E53" s="14" t="s">
        <v>198</v>
      </c>
      <c r="F53" s="15">
        <v>0</v>
      </c>
      <c r="G53" s="94" t="s">
        <v>199</v>
      </c>
      <c r="H53" s="14" t="s">
        <v>198</v>
      </c>
      <c r="I53" s="16">
        <f t="shared" ref="I53:I54" si="18">I50+F53</f>
        <v>0</v>
      </c>
    </row>
    <row r="54" spans="1:9" x14ac:dyDescent="0.15">
      <c r="A54" s="87"/>
      <c r="B54" s="90"/>
      <c r="C54" s="93"/>
      <c r="D54" s="95"/>
      <c r="E54" s="17" t="s">
        <v>200</v>
      </c>
      <c r="F54" s="18">
        <v>0</v>
      </c>
      <c r="G54" s="95"/>
      <c r="H54" s="17" t="s">
        <v>200</v>
      </c>
      <c r="I54" s="19">
        <f t="shared" si="18"/>
        <v>0</v>
      </c>
    </row>
    <row r="55" spans="1:9" ht="75" customHeight="1" thickBot="1" x14ac:dyDescent="0.2">
      <c r="A55" s="88"/>
      <c r="B55" s="91"/>
      <c r="C55" s="96" t="s">
        <v>214</v>
      </c>
      <c r="D55" s="97"/>
      <c r="E55" s="97"/>
      <c r="F55" s="97"/>
      <c r="G55" s="97"/>
      <c r="H55" s="97"/>
      <c r="I55" s="98"/>
    </row>
    <row r="56" spans="1:9" x14ac:dyDescent="0.15">
      <c r="A56" s="86">
        <f t="shared" ref="A56:A80" si="19">A53+1</f>
        <v>41992</v>
      </c>
      <c r="B56" s="89" t="s">
        <v>10</v>
      </c>
      <c r="C56" s="92" t="s">
        <v>196</v>
      </c>
      <c r="D56" s="94" t="s">
        <v>197</v>
      </c>
      <c r="E56" s="14" t="s">
        <v>198</v>
      </c>
      <c r="F56" s="20">
        <v>0</v>
      </c>
      <c r="G56" s="94" t="s">
        <v>199</v>
      </c>
      <c r="H56" s="14" t="s">
        <v>198</v>
      </c>
      <c r="I56" s="16">
        <f t="shared" ref="I56:I57" si="20">I53+F56</f>
        <v>0</v>
      </c>
    </row>
    <row r="57" spans="1:9" x14ac:dyDescent="0.15">
      <c r="A57" s="87"/>
      <c r="B57" s="90"/>
      <c r="C57" s="93"/>
      <c r="D57" s="95"/>
      <c r="E57" s="17" t="s">
        <v>200</v>
      </c>
      <c r="F57" s="18">
        <v>0</v>
      </c>
      <c r="G57" s="95"/>
      <c r="H57" s="17" t="s">
        <v>200</v>
      </c>
      <c r="I57" s="19">
        <f t="shared" si="20"/>
        <v>0</v>
      </c>
    </row>
    <row r="58" spans="1:9" ht="69.75" customHeight="1" thickBot="1" x14ac:dyDescent="0.2">
      <c r="A58" s="88"/>
      <c r="B58" s="91"/>
      <c r="C58" s="96" t="s">
        <v>215</v>
      </c>
      <c r="D58" s="97"/>
      <c r="E58" s="97"/>
      <c r="F58" s="97"/>
      <c r="G58" s="97"/>
      <c r="H58" s="97"/>
      <c r="I58" s="98"/>
    </row>
    <row r="59" spans="1:9" x14ac:dyDescent="0.15">
      <c r="A59" s="86">
        <f t="shared" si="17"/>
        <v>41993</v>
      </c>
      <c r="B59" s="89" t="s">
        <v>11</v>
      </c>
      <c r="C59" s="92" t="s">
        <v>196</v>
      </c>
      <c r="D59" s="94" t="s">
        <v>197</v>
      </c>
      <c r="E59" s="14" t="s">
        <v>198</v>
      </c>
      <c r="F59" s="15">
        <v>0</v>
      </c>
      <c r="G59" s="94" t="s">
        <v>199</v>
      </c>
      <c r="H59" s="14" t="s">
        <v>198</v>
      </c>
      <c r="I59" s="16">
        <f t="shared" ref="I59:I60" si="21">I56+F59</f>
        <v>0</v>
      </c>
    </row>
    <row r="60" spans="1:9" x14ac:dyDescent="0.15">
      <c r="A60" s="87"/>
      <c r="B60" s="90"/>
      <c r="C60" s="93"/>
      <c r="D60" s="95"/>
      <c r="E60" s="17" t="s">
        <v>200</v>
      </c>
      <c r="F60" s="18">
        <v>0</v>
      </c>
      <c r="G60" s="95"/>
      <c r="H60" s="17" t="s">
        <v>200</v>
      </c>
      <c r="I60" s="19">
        <f t="shared" si="21"/>
        <v>0</v>
      </c>
    </row>
    <row r="61" spans="1:9" ht="126.75" customHeight="1" thickBot="1" x14ac:dyDescent="0.2">
      <c r="A61" s="88"/>
      <c r="B61" s="91"/>
      <c r="C61" s="96" t="s">
        <v>216</v>
      </c>
      <c r="D61" s="97"/>
      <c r="E61" s="97"/>
      <c r="F61" s="97"/>
      <c r="G61" s="97"/>
      <c r="H61" s="97"/>
      <c r="I61" s="98"/>
    </row>
    <row r="62" spans="1:9" x14ac:dyDescent="0.15">
      <c r="A62" s="86">
        <f t="shared" si="19"/>
        <v>41994</v>
      </c>
      <c r="B62" s="89" t="s">
        <v>12</v>
      </c>
      <c r="C62" s="92" t="s">
        <v>196</v>
      </c>
      <c r="D62" s="94" t="s">
        <v>197</v>
      </c>
      <c r="E62" s="14" t="s">
        <v>198</v>
      </c>
      <c r="F62" s="20">
        <v>0</v>
      </c>
      <c r="G62" s="94" t="s">
        <v>199</v>
      </c>
      <c r="H62" s="14" t="s">
        <v>198</v>
      </c>
      <c r="I62" s="16">
        <f t="shared" ref="I62:I63" si="22">I59+F62</f>
        <v>0</v>
      </c>
    </row>
    <row r="63" spans="1:9" x14ac:dyDescent="0.15">
      <c r="A63" s="87"/>
      <c r="B63" s="90"/>
      <c r="C63" s="93"/>
      <c r="D63" s="95"/>
      <c r="E63" s="17" t="s">
        <v>200</v>
      </c>
      <c r="F63" s="18">
        <v>0</v>
      </c>
      <c r="G63" s="95"/>
      <c r="H63" s="17" t="s">
        <v>200</v>
      </c>
      <c r="I63" s="19">
        <f t="shared" si="22"/>
        <v>0</v>
      </c>
    </row>
    <row r="64" spans="1:9" ht="69.75" customHeight="1" thickBot="1" x14ac:dyDescent="0.2">
      <c r="A64" s="88"/>
      <c r="B64" s="91"/>
      <c r="C64" s="96" t="s">
        <v>217</v>
      </c>
      <c r="D64" s="97"/>
      <c r="E64" s="97"/>
      <c r="F64" s="97"/>
      <c r="G64" s="97"/>
      <c r="H64" s="97"/>
      <c r="I64" s="98"/>
    </row>
    <row r="65" spans="1:9" x14ac:dyDescent="0.15">
      <c r="A65" s="86">
        <f t="shared" si="17"/>
        <v>41995</v>
      </c>
      <c r="B65" s="89" t="s">
        <v>13</v>
      </c>
      <c r="C65" s="92" t="s">
        <v>196</v>
      </c>
      <c r="D65" s="94" t="s">
        <v>197</v>
      </c>
      <c r="E65" s="14" t="s">
        <v>198</v>
      </c>
      <c r="F65" s="15">
        <v>0</v>
      </c>
      <c r="G65" s="94" t="s">
        <v>199</v>
      </c>
      <c r="H65" s="14" t="s">
        <v>198</v>
      </c>
      <c r="I65" s="16">
        <f t="shared" ref="I65:I66" si="23">I62+F65</f>
        <v>0</v>
      </c>
    </row>
    <row r="66" spans="1:9" x14ac:dyDescent="0.15">
      <c r="A66" s="87"/>
      <c r="B66" s="90"/>
      <c r="C66" s="93"/>
      <c r="D66" s="95"/>
      <c r="E66" s="17" t="s">
        <v>200</v>
      </c>
      <c r="F66" s="18">
        <v>0</v>
      </c>
      <c r="G66" s="95"/>
      <c r="H66" s="17" t="s">
        <v>200</v>
      </c>
      <c r="I66" s="19">
        <f t="shared" si="23"/>
        <v>0</v>
      </c>
    </row>
    <row r="67" spans="1:9" ht="57.75" customHeight="1" thickBot="1" x14ac:dyDescent="0.2">
      <c r="A67" s="88"/>
      <c r="B67" s="91"/>
      <c r="C67" s="96" t="s">
        <v>218</v>
      </c>
      <c r="D67" s="97"/>
      <c r="E67" s="97"/>
      <c r="F67" s="97"/>
      <c r="G67" s="97"/>
      <c r="H67" s="97"/>
      <c r="I67" s="98"/>
    </row>
    <row r="68" spans="1:9" x14ac:dyDescent="0.15">
      <c r="A68" s="86">
        <f t="shared" si="19"/>
        <v>41996</v>
      </c>
      <c r="B68" s="89" t="s">
        <v>14</v>
      </c>
      <c r="C68" s="92" t="s">
        <v>196</v>
      </c>
      <c r="D68" s="94" t="s">
        <v>197</v>
      </c>
      <c r="E68" s="14" t="s">
        <v>198</v>
      </c>
      <c r="F68" s="20">
        <v>0</v>
      </c>
      <c r="G68" s="94" t="s">
        <v>199</v>
      </c>
      <c r="H68" s="14" t="s">
        <v>198</v>
      </c>
      <c r="I68" s="16">
        <f t="shared" ref="I68:I69" si="24">I65+F68</f>
        <v>0</v>
      </c>
    </row>
    <row r="69" spans="1:9" x14ac:dyDescent="0.15">
      <c r="A69" s="87"/>
      <c r="B69" s="90"/>
      <c r="C69" s="93"/>
      <c r="D69" s="95"/>
      <c r="E69" s="17" t="s">
        <v>200</v>
      </c>
      <c r="F69" s="18">
        <v>0</v>
      </c>
      <c r="G69" s="95"/>
      <c r="H69" s="17" t="s">
        <v>200</v>
      </c>
      <c r="I69" s="19">
        <f t="shared" si="24"/>
        <v>0</v>
      </c>
    </row>
    <row r="70" spans="1:9" ht="84.75" customHeight="1" thickBot="1" x14ac:dyDescent="0.2">
      <c r="A70" s="88"/>
      <c r="B70" s="91"/>
      <c r="C70" s="96" t="s">
        <v>219</v>
      </c>
      <c r="D70" s="97"/>
      <c r="E70" s="97"/>
      <c r="F70" s="97"/>
      <c r="G70" s="97"/>
      <c r="H70" s="97"/>
      <c r="I70" s="98"/>
    </row>
    <row r="71" spans="1:9" x14ac:dyDescent="0.15">
      <c r="A71" s="86">
        <f t="shared" si="17"/>
        <v>41997</v>
      </c>
      <c r="B71" s="89" t="s">
        <v>1</v>
      </c>
      <c r="C71" s="92" t="s">
        <v>196</v>
      </c>
      <c r="D71" s="94" t="s">
        <v>197</v>
      </c>
      <c r="E71" s="14" t="s">
        <v>198</v>
      </c>
      <c r="F71" s="15">
        <v>0</v>
      </c>
      <c r="G71" s="94" t="s">
        <v>199</v>
      </c>
      <c r="H71" s="14" t="s">
        <v>198</v>
      </c>
      <c r="I71" s="16">
        <f t="shared" ref="I71:I72" si="25">I68+F71</f>
        <v>0</v>
      </c>
    </row>
    <row r="72" spans="1:9" x14ac:dyDescent="0.15">
      <c r="A72" s="87"/>
      <c r="B72" s="90"/>
      <c r="C72" s="93"/>
      <c r="D72" s="95"/>
      <c r="E72" s="17" t="s">
        <v>200</v>
      </c>
      <c r="F72" s="18">
        <v>0</v>
      </c>
      <c r="G72" s="95"/>
      <c r="H72" s="17" t="s">
        <v>200</v>
      </c>
      <c r="I72" s="19">
        <f t="shared" si="25"/>
        <v>0</v>
      </c>
    </row>
    <row r="73" spans="1:9" ht="84" customHeight="1" thickBot="1" x14ac:dyDescent="0.2">
      <c r="A73" s="88"/>
      <c r="B73" s="91"/>
      <c r="C73" s="96" t="s">
        <v>220</v>
      </c>
      <c r="D73" s="97"/>
      <c r="E73" s="97"/>
      <c r="F73" s="97"/>
      <c r="G73" s="97"/>
      <c r="H73" s="97"/>
      <c r="I73" s="98"/>
    </row>
    <row r="74" spans="1:9" x14ac:dyDescent="0.15">
      <c r="A74" s="86">
        <f t="shared" si="19"/>
        <v>41998</v>
      </c>
      <c r="B74" s="89" t="s">
        <v>2</v>
      </c>
      <c r="C74" s="92" t="s">
        <v>196</v>
      </c>
      <c r="D74" s="94" t="s">
        <v>197</v>
      </c>
      <c r="E74" s="14" t="s">
        <v>198</v>
      </c>
      <c r="F74" s="20">
        <v>0</v>
      </c>
      <c r="G74" s="94" t="s">
        <v>199</v>
      </c>
      <c r="H74" s="14" t="s">
        <v>198</v>
      </c>
      <c r="I74" s="16">
        <f t="shared" ref="I74:I75" si="26">I71+F74</f>
        <v>0</v>
      </c>
    </row>
    <row r="75" spans="1:9" x14ac:dyDescent="0.15">
      <c r="A75" s="87"/>
      <c r="B75" s="90"/>
      <c r="C75" s="93"/>
      <c r="D75" s="95"/>
      <c r="E75" s="17" t="s">
        <v>200</v>
      </c>
      <c r="F75" s="18">
        <v>0</v>
      </c>
      <c r="G75" s="95"/>
      <c r="H75" s="17" t="s">
        <v>200</v>
      </c>
      <c r="I75" s="19">
        <f t="shared" si="26"/>
        <v>0</v>
      </c>
    </row>
    <row r="76" spans="1:9" ht="84.75" customHeight="1" thickBot="1" x14ac:dyDescent="0.2">
      <c r="A76" s="88"/>
      <c r="B76" s="91"/>
      <c r="C76" s="96" t="s">
        <v>221</v>
      </c>
      <c r="D76" s="97"/>
      <c r="E76" s="97"/>
      <c r="F76" s="97"/>
      <c r="G76" s="97"/>
      <c r="H76" s="97"/>
      <c r="I76" s="98"/>
    </row>
    <row r="77" spans="1:9" x14ac:dyDescent="0.15">
      <c r="A77" s="86">
        <f t="shared" si="17"/>
        <v>41999</v>
      </c>
      <c r="B77" s="89" t="s">
        <v>10</v>
      </c>
      <c r="C77" s="92" t="s">
        <v>196</v>
      </c>
      <c r="D77" s="94" t="s">
        <v>197</v>
      </c>
      <c r="E77" s="14" t="s">
        <v>198</v>
      </c>
      <c r="F77" s="15">
        <v>0</v>
      </c>
      <c r="G77" s="94" t="s">
        <v>199</v>
      </c>
      <c r="H77" s="14" t="s">
        <v>198</v>
      </c>
      <c r="I77" s="16">
        <f t="shared" ref="I77:I78" si="27">I74+F77</f>
        <v>0</v>
      </c>
    </row>
    <row r="78" spans="1:9" x14ac:dyDescent="0.15">
      <c r="A78" s="87"/>
      <c r="B78" s="90"/>
      <c r="C78" s="93"/>
      <c r="D78" s="95"/>
      <c r="E78" s="17" t="s">
        <v>200</v>
      </c>
      <c r="F78" s="18">
        <v>0</v>
      </c>
      <c r="G78" s="95"/>
      <c r="H78" s="17" t="s">
        <v>200</v>
      </c>
      <c r="I78" s="19">
        <f t="shared" si="27"/>
        <v>0</v>
      </c>
    </row>
    <row r="79" spans="1:9" ht="123.75" customHeight="1" thickBot="1" x14ac:dyDescent="0.2">
      <c r="A79" s="88"/>
      <c r="B79" s="91"/>
      <c r="C79" s="96" t="s">
        <v>222</v>
      </c>
      <c r="D79" s="97"/>
      <c r="E79" s="97"/>
      <c r="F79" s="97"/>
      <c r="G79" s="97"/>
      <c r="H79" s="97"/>
      <c r="I79" s="98"/>
    </row>
    <row r="80" spans="1:9" x14ac:dyDescent="0.15">
      <c r="A80" s="86">
        <f t="shared" si="19"/>
        <v>42000</v>
      </c>
      <c r="B80" s="89" t="s">
        <v>11</v>
      </c>
      <c r="C80" s="92" t="s">
        <v>196</v>
      </c>
      <c r="D80" s="94" t="s">
        <v>197</v>
      </c>
      <c r="E80" s="14" t="s">
        <v>198</v>
      </c>
      <c r="F80" s="20">
        <v>0</v>
      </c>
      <c r="G80" s="94" t="s">
        <v>199</v>
      </c>
      <c r="H80" s="14" t="s">
        <v>198</v>
      </c>
      <c r="I80" s="16">
        <f t="shared" ref="I80:I81" si="28">I77+F80</f>
        <v>0</v>
      </c>
    </row>
    <row r="81" spans="1:13" x14ac:dyDescent="0.15">
      <c r="A81" s="87"/>
      <c r="B81" s="90"/>
      <c r="C81" s="93"/>
      <c r="D81" s="95"/>
      <c r="E81" s="17" t="s">
        <v>200</v>
      </c>
      <c r="F81" s="18">
        <v>0</v>
      </c>
      <c r="G81" s="95"/>
      <c r="H81" s="17" t="s">
        <v>200</v>
      </c>
      <c r="I81" s="19">
        <f t="shared" si="28"/>
        <v>0</v>
      </c>
    </row>
    <row r="82" spans="1:13" ht="32.25" customHeight="1" thickBot="1" x14ac:dyDescent="0.2">
      <c r="A82" s="88"/>
      <c r="B82" s="91"/>
      <c r="C82" s="96" t="s">
        <v>206</v>
      </c>
      <c r="D82" s="97"/>
      <c r="E82" s="97"/>
      <c r="F82" s="97"/>
      <c r="G82" s="97"/>
      <c r="H82" s="97"/>
      <c r="I82" s="98"/>
    </row>
    <row r="83" spans="1:13" x14ac:dyDescent="0.15">
      <c r="A83" s="86">
        <f t="shared" ref="A83" si="29">A80+1</f>
        <v>42001</v>
      </c>
      <c r="B83" s="89" t="s">
        <v>12</v>
      </c>
      <c r="C83" s="92" t="s">
        <v>196</v>
      </c>
      <c r="D83" s="94" t="s">
        <v>197</v>
      </c>
      <c r="E83" s="14" t="s">
        <v>198</v>
      </c>
      <c r="F83" s="15">
        <v>0</v>
      </c>
      <c r="G83" s="94" t="s">
        <v>199</v>
      </c>
      <c r="H83" s="14" t="s">
        <v>198</v>
      </c>
      <c r="I83" s="16">
        <f t="shared" ref="I83:I84" si="30">I80+F83</f>
        <v>0</v>
      </c>
    </row>
    <row r="84" spans="1:13" x14ac:dyDescent="0.15">
      <c r="A84" s="87"/>
      <c r="B84" s="90"/>
      <c r="C84" s="93"/>
      <c r="D84" s="95"/>
      <c r="E84" s="17" t="s">
        <v>200</v>
      </c>
      <c r="F84" s="18">
        <v>0</v>
      </c>
      <c r="G84" s="95"/>
      <c r="H84" s="17" t="s">
        <v>200</v>
      </c>
      <c r="I84" s="19">
        <f t="shared" si="30"/>
        <v>0</v>
      </c>
    </row>
    <row r="85" spans="1:13" ht="32.25" customHeight="1" thickBot="1" x14ac:dyDescent="0.2">
      <c r="A85" s="88"/>
      <c r="B85" s="91"/>
      <c r="C85" s="96" t="s">
        <v>206</v>
      </c>
      <c r="D85" s="97"/>
      <c r="E85" s="97"/>
      <c r="F85" s="97"/>
      <c r="G85" s="97"/>
      <c r="H85" s="97"/>
      <c r="I85" s="98"/>
    </row>
    <row r="86" spans="1:13" x14ac:dyDescent="0.15">
      <c r="A86" s="86">
        <f t="shared" ref="A86" si="31">A83+1</f>
        <v>42002</v>
      </c>
      <c r="B86" s="89" t="s">
        <v>13</v>
      </c>
      <c r="C86" s="92" t="s">
        <v>196</v>
      </c>
      <c r="D86" s="94" t="s">
        <v>197</v>
      </c>
      <c r="E86" s="14" t="s">
        <v>198</v>
      </c>
      <c r="F86" s="20">
        <v>0</v>
      </c>
      <c r="G86" s="94" t="s">
        <v>199</v>
      </c>
      <c r="H86" s="14" t="s">
        <v>198</v>
      </c>
      <c r="I86" s="16">
        <f t="shared" ref="I86:I87" si="32">I83+F86</f>
        <v>0</v>
      </c>
    </row>
    <row r="87" spans="1:13" x14ac:dyDescent="0.15">
      <c r="A87" s="87"/>
      <c r="B87" s="90"/>
      <c r="C87" s="93"/>
      <c r="D87" s="95"/>
      <c r="E87" s="17" t="s">
        <v>200</v>
      </c>
      <c r="F87" s="18">
        <v>0</v>
      </c>
      <c r="G87" s="95"/>
      <c r="H87" s="17" t="s">
        <v>200</v>
      </c>
      <c r="I87" s="19">
        <f t="shared" si="32"/>
        <v>0</v>
      </c>
    </row>
    <row r="88" spans="1:13" ht="32.25" customHeight="1" thickBot="1" x14ac:dyDescent="0.2">
      <c r="A88" s="88"/>
      <c r="B88" s="91"/>
      <c r="C88" s="96" t="s">
        <v>206</v>
      </c>
      <c r="D88" s="97"/>
      <c r="E88" s="97"/>
      <c r="F88" s="97"/>
      <c r="G88" s="97"/>
      <c r="H88" s="97"/>
      <c r="I88" s="98"/>
    </row>
    <row r="89" spans="1:13" x14ac:dyDescent="0.15">
      <c r="A89" s="86">
        <f t="shared" ref="A89" si="33">A86+1</f>
        <v>42003</v>
      </c>
      <c r="B89" s="89" t="s">
        <v>14</v>
      </c>
      <c r="C89" s="92" t="s">
        <v>196</v>
      </c>
      <c r="D89" s="94" t="s">
        <v>197</v>
      </c>
      <c r="E89" s="14" t="s">
        <v>198</v>
      </c>
      <c r="F89" s="15">
        <v>0</v>
      </c>
      <c r="G89" s="94" t="s">
        <v>199</v>
      </c>
      <c r="H89" s="14" t="s">
        <v>198</v>
      </c>
      <c r="I89" s="16">
        <f t="shared" ref="I89:I90" si="34">I86+F89</f>
        <v>0</v>
      </c>
    </row>
    <row r="90" spans="1:13" x14ac:dyDescent="0.15">
      <c r="A90" s="87"/>
      <c r="B90" s="90"/>
      <c r="C90" s="93"/>
      <c r="D90" s="95"/>
      <c r="E90" s="17" t="s">
        <v>200</v>
      </c>
      <c r="F90" s="18">
        <v>0</v>
      </c>
      <c r="G90" s="95"/>
      <c r="H90" s="17" t="s">
        <v>200</v>
      </c>
      <c r="I90" s="19">
        <f t="shared" si="34"/>
        <v>0</v>
      </c>
    </row>
    <row r="91" spans="1:13" ht="31.5" customHeight="1" thickBot="1" x14ac:dyDescent="0.2">
      <c r="A91" s="88"/>
      <c r="B91" s="91"/>
      <c r="C91" s="96" t="s">
        <v>206</v>
      </c>
      <c r="D91" s="97"/>
      <c r="E91" s="97"/>
      <c r="F91" s="97"/>
      <c r="G91" s="97"/>
      <c r="H91" s="97"/>
      <c r="I91" s="98"/>
    </row>
    <row r="92" spans="1:13" x14ac:dyDescent="0.15">
      <c r="A92" s="86">
        <f t="shared" ref="A92" si="35">A89+1</f>
        <v>42004</v>
      </c>
      <c r="B92" s="89" t="s">
        <v>1</v>
      </c>
      <c r="C92" s="92" t="s">
        <v>196</v>
      </c>
      <c r="D92" s="94" t="s">
        <v>197</v>
      </c>
      <c r="E92" s="14" t="s">
        <v>198</v>
      </c>
      <c r="F92" s="20">
        <v>0</v>
      </c>
      <c r="G92" s="94" t="s">
        <v>199</v>
      </c>
      <c r="H92" s="14" t="s">
        <v>198</v>
      </c>
      <c r="I92" s="16">
        <f t="shared" ref="I92:I93" si="36">I89+F92</f>
        <v>0</v>
      </c>
    </row>
    <row r="93" spans="1:13" x14ac:dyDescent="0.15">
      <c r="A93" s="87"/>
      <c r="B93" s="90"/>
      <c r="C93" s="93"/>
      <c r="D93" s="95"/>
      <c r="E93" s="17" t="s">
        <v>200</v>
      </c>
      <c r="F93" s="18">
        <v>0</v>
      </c>
      <c r="G93" s="95"/>
      <c r="H93" s="17" t="s">
        <v>200</v>
      </c>
      <c r="I93" s="19">
        <f t="shared" si="36"/>
        <v>0</v>
      </c>
    </row>
    <row r="94" spans="1:13" ht="32.25" customHeight="1" thickBot="1" x14ac:dyDescent="0.2">
      <c r="A94" s="88"/>
      <c r="B94" s="91"/>
      <c r="C94" s="96" t="s">
        <v>206</v>
      </c>
      <c r="D94" s="97"/>
      <c r="E94" s="97"/>
      <c r="F94" s="97"/>
      <c r="G94" s="97"/>
      <c r="H94" s="97"/>
      <c r="I94" s="98"/>
    </row>
    <row r="95" spans="1:13" x14ac:dyDescent="0.15">
      <c r="J95" s="22" t="s">
        <v>223</v>
      </c>
      <c r="K95" s="22"/>
      <c r="L95" s="23" t="s">
        <v>224</v>
      </c>
      <c r="M95" s="24" t="s">
        <v>225</v>
      </c>
    </row>
    <row r="96" spans="1:13" x14ac:dyDescent="0.15">
      <c r="J96" s="22">
        <f>SUM(J4:J94)</f>
        <v>0</v>
      </c>
      <c r="K96" s="22">
        <f>SUM(K4:K94)</f>
        <v>0</v>
      </c>
      <c r="L96" s="23">
        <f>SUM(J96:K96)</f>
        <v>0</v>
      </c>
      <c r="M96" s="25">
        <f>SUM(J96:K96)/3</f>
        <v>0</v>
      </c>
    </row>
    <row r="98" spans="10:10" x14ac:dyDescent="0.15">
      <c r="J98" s="26" t="s">
        <v>226</v>
      </c>
    </row>
    <row r="99" spans="10:10" x14ac:dyDescent="0.15">
      <c r="J99" s="27" t="s">
        <v>227</v>
      </c>
    </row>
    <row r="100" spans="10:10" ht="32.25" customHeight="1" x14ac:dyDescent="0.15"/>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I94"/>
  <sheetViews>
    <sheetView topLeftCell="A94" workbookViewId="0">
      <selection activeCell="C31" sqref="C31:I3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43891</v>
      </c>
      <c r="B2" s="55" t="s">
        <v>90</v>
      </c>
      <c r="C2" s="58" t="s">
        <v>3</v>
      </c>
      <c r="D2" s="58" t="s">
        <v>4</v>
      </c>
      <c r="E2" s="6" t="s">
        <v>5</v>
      </c>
      <c r="F2" s="2"/>
      <c r="G2" s="58" t="s">
        <v>7</v>
      </c>
      <c r="H2" s="6" t="s">
        <v>5</v>
      </c>
      <c r="I2" s="28"/>
    </row>
    <row r="3" spans="1:9" x14ac:dyDescent="0.15">
      <c r="A3" s="53"/>
      <c r="B3" s="56"/>
      <c r="C3" s="59"/>
      <c r="D3" s="59"/>
      <c r="E3" s="7" t="s">
        <v>6</v>
      </c>
      <c r="F3" s="3"/>
      <c r="G3" s="59"/>
      <c r="H3" s="7" t="s">
        <v>6</v>
      </c>
      <c r="I3" s="29"/>
    </row>
    <row r="4" spans="1:9" ht="67.5" customHeight="1" thickBot="1" x14ac:dyDescent="0.2">
      <c r="A4" s="54"/>
      <c r="B4" s="57"/>
      <c r="C4" s="60" t="s">
        <v>1039</v>
      </c>
      <c r="D4" s="61"/>
      <c r="E4" s="61"/>
      <c r="F4" s="61"/>
      <c r="G4" s="61"/>
      <c r="H4" s="61"/>
      <c r="I4" s="62"/>
    </row>
    <row r="5" spans="1:9" x14ac:dyDescent="0.15">
      <c r="A5" s="52">
        <v>43892</v>
      </c>
      <c r="B5" s="55" t="s">
        <v>13</v>
      </c>
      <c r="C5" s="58" t="s">
        <v>3</v>
      </c>
      <c r="D5" s="58" t="s">
        <v>4</v>
      </c>
      <c r="E5" s="6" t="s">
        <v>5</v>
      </c>
      <c r="F5" s="2"/>
      <c r="G5" s="58" t="s">
        <v>7</v>
      </c>
      <c r="H5" s="6" t="s">
        <v>5</v>
      </c>
      <c r="I5" s="28"/>
    </row>
    <row r="6" spans="1:9" x14ac:dyDescent="0.15">
      <c r="A6" s="53"/>
      <c r="B6" s="56"/>
      <c r="C6" s="59"/>
      <c r="D6" s="59"/>
      <c r="E6" s="7" t="s">
        <v>6</v>
      </c>
      <c r="F6" s="3"/>
      <c r="G6" s="59"/>
      <c r="H6" s="7" t="s">
        <v>6</v>
      </c>
      <c r="I6" s="29"/>
    </row>
    <row r="7" spans="1:9" ht="69.75" customHeight="1" thickBot="1" x14ac:dyDescent="0.2">
      <c r="A7" s="54"/>
      <c r="B7" s="57"/>
      <c r="C7" s="60" t="s">
        <v>1795</v>
      </c>
      <c r="D7" s="61"/>
      <c r="E7" s="61"/>
      <c r="F7" s="61"/>
      <c r="G7" s="61"/>
      <c r="H7" s="61"/>
      <c r="I7" s="62"/>
    </row>
    <row r="8" spans="1:9" x14ac:dyDescent="0.15">
      <c r="A8" s="52">
        <v>43893</v>
      </c>
      <c r="B8" s="55" t="s">
        <v>14</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2.5" customHeight="1" thickBot="1" x14ac:dyDescent="0.2">
      <c r="A10" s="54"/>
      <c r="B10" s="57"/>
      <c r="C10" s="60" t="s">
        <v>1796</v>
      </c>
      <c r="D10" s="61"/>
      <c r="E10" s="61"/>
      <c r="F10" s="61"/>
      <c r="G10" s="61"/>
      <c r="H10" s="61"/>
      <c r="I10" s="62"/>
    </row>
    <row r="11" spans="1:9" x14ac:dyDescent="0.15">
      <c r="A11" s="52">
        <v>43894</v>
      </c>
      <c r="B11" s="55" t="s">
        <v>1</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70.5" customHeight="1" thickBot="1" x14ac:dyDescent="0.2">
      <c r="A13" s="54"/>
      <c r="B13" s="57"/>
      <c r="C13" s="60" t="s">
        <v>1797</v>
      </c>
      <c r="D13" s="61"/>
      <c r="E13" s="61"/>
      <c r="F13" s="61"/>
      <c r="G13" s="61"/>
      <c r="H13" s="61"/>
      <c r="I13" s="62"/>
    </row>
    <row r="14" spans="1:9" x14ac:dyDescent="0.15">
      <c r="A14" s="52">
        <v>43895</v>
      </c>
      <c r="B14" s="55" t="s">
        <v>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11.75" customHeight="1" thickBot="1" x14ac:dyDescent="0.2">
      <c r="A16" s="54"/>
      <c r="B16" s="57"/>
      <c r="C16" s="60" t="s">
        <v>1798</v>
      </c>
      <c r="D16" s="61"/>
      <c r="E16" s="61"/>
      <c r="F16" s="61"/>
      <c r="G16" s="61"/>
      <c r="H16" s="61"/>
      <c r="I16" s="62"/>
    </row>
    <row r="17" spans="1:9" x14ac:dyDescent="0.15">
      <c r="A17" s="52">
        <v>43896</v>
      </c>
      <c r="B17" s="55" t="s">
        <v>10</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98.25" customHeight="1" thickBot="1" x14ac:dyDescent="0.2">
      <c r="A19" s="54"/>
      <c r="B19" s="57"/>
      <c r="C19" s="60" t="s">
        <v>1799</v>
      </c>
      <c r="D19" s="61"/>
      <c r="E19" s="61"/>
      <c r="F19" s="61"/>
      <c r="G19" s="61"/>
      <c r="H19" s="61"/>
      <c r="I19" s="62"/>
    </row>
    <row r="20" spans="1:9" x14ac:dyDescent="0.15">
      <c r="A20" s="52">
        <v>43897</v>
      </c>
      <c r="B20" s="55" t="s">
        <v>11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79.5" customHeight="1" thickBot="1" x14ac:dyDescent="0.2">
      <c r="A22" s="54"/>
      <c r="B22" s="57"/>
      <c r="C22" s="60" t="s">
        <v>1800</v>
      </c>
      <c r="D22" s="61"/>
      <c r="E22" s="61"/>
      <c r="F22" s="61"/>
      <c r="G22" s="61"/>
      <c r="H22" s="61"/>
      <c r="I22" s="62"/>
    </row>
    <row r="23" spans="1:9" x14ac:dyDescent="0.15">
      <c r="A23" s="52">
        <v>43898</v>
      </c>
      <c r="B23" s="55" t="s">
        <v>12</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46.5" customHeight="1" thickBot="1" x14ac:dyDescent="0.2">
      <c r="A25" s="54"/>
      <c r="B25" s="57"/>
      <c r="C25" s="60" t="s">
        <v>80</v>
      </c>
      <c r="D25" s="61"/>
      <c r="E25" s="61"/>
      <c r="F25" s="61"/>
      <c r="G25" s="61"/>
      <c r="H25" s="61"/>
      <c r="I25" s="62"/>
    </row>
    <row r="26" spans="1:9" x14ac:dyDescent="0.15">
      <c r="A26" s="52">
        <v>43899</v>
      </c>
      <c r="B26" s="55" t="s">
        <v>13</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59.25" customHeight="1" thickBot="1" x14ac:dyDescent="0.2">
      <c r="A28" s="54"/>
      <c r="B28" s="57"/>
      <c r="C28" s="60" t="s">
        <v>1801</v>
      </c>
      <c r="D28" s="61"/>
      <c r="E28" s="61"/>
      <c r="F28" s="61"/>
      <c r="G28" s="61"/>
      <c r="H28" s="61"/>
      <c r="I28" s="62"/>
    </row>
    <row r="29" spans="1:9" x14ac:dyDescent="0.15">
      <c r="A29" s="52">
        <v>43900</v>
      </c>
      <c r="B29" s="55" t="s">
        <v>14</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124.5" customHeight="1" thickBot="1" x14ac:dyDescent="0.2">
      <c r="A31" s="54"/>
      <c r="B31" s="57"/>
      <c r="C31" s="60" t="s">
        <v>1802</v>
      </c>
      <c r="D31" s="61"/>
      <c r="E31" s="61"/>
      <c r="F31" s="61"/>
      <c r="G31" s="61"/>
      <c r="H31" s="61"/>
      <c r="I31" s="62"/>
    </row>
    <row r="32" spans="1:9" x14ac:dyDescent="0.15">
      <c r="A32" s="52">
        <v>43901</v>
      </c>
      <c r="B32" s="55" t="s">
        <v>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72.75" customHeight="1" thickBot="1" x14ac:dyDescent="0.2">
      <c r="A34" s="54"/>
      <c r="B34" s="57"/>
      <c r="C34" s="60" t="s">
        <v>1803</v>
      </c>
      <c r="D34" s="61"/>
      <c r="E34" s="61"/>
      <c r="F34" s="61"/>
      <c r="G34" s="61"/>
      <c r="H34" s="61"/>
      <c r="I34" s="62"/>
    </row>
    <row r="35" spans="1:9" x14ac:dyDescent="0.15">
      <c r="A35" s="52">
        <v>43902</v>
      </c>
      <c r="B35" s="55" t="s">
        <v>2</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89.25" customHeight="1" thickBot="1" x14ac:dyDescent="0.2">
      <c r="A37" s="54"/>
      <c r="B37" s="57"/>
      <c r="C37" s="60" t="s">
        <v>1804</v>
      </c>
      <c r="D37" s="61"/>
      <c r="E37" s="61"/>
      <c r="F37" s="61"/>
      <c r="G37" s="61"/>
      <c r="H37" s="61"/>
      <c r="I37" s="62"/>
    </row>
    <row r="38" spans="1:9" x14ac:dyDescent="0.15">
      <c r="A38" s="52">
        <v>43903</v>
      </c>
      <c r="B38" s="55" t="s">
        <v>10</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98.25" customHeight="1" thickBot="1" x14ac:dyDescent="0.2">
      <c r="A40" s="54"/>
      <c r="B40" s="57"/>
      <c r="C40" s="60" t="s">
        <v>1805</v>
      </c>
      <c r="D40" s="61"/>
      <c r="E40" s="61"/>
      <c r="F40" s="61"/>
      <c r="G40" s="61"/>
      <c r="H40" s="61"/>
      <c r="I40" s="62"/>
    </row>
    <row r="41" spans="1:9" x14ac:dyDescent="0.15">
      <c r="A41" s="52">
        <v>43904</v>
      </c>
      <c r="B41" s="55" t="s">
        <v>11</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32" customHeight="1" thickBot="1" x14ac:dyDescent="0.2">
      <c r="A43" s="54"/>
      <c r="B43" s="57"/>
      <c r="C43" s="60" t="s">
        <v>1806</v>
      </c>
      <c r="D43" s="61"/>
      <c r="E43" s="61"/>
      <c r="F43" s="61"/>
      <c r="G43" s="61"/>
      <c r="H43" s="61"/>
      <c r="I43" s="62"/>
    </row>
    <row r="44" spans="1:9" x14ac:dyDescent="0.15">
      <c r="A44" s="52">
        <v>43905</v>
      </c>
      <c r="B44" s="55" t="s">
        <v>12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70.5" customHeight="1" thickBot="1" x14ac:dyDescent="0.2">
      <c r="A46" s="54"/>
      <c r="B46" s="57"/>
      <c r="C46" s="60" t="s">
        <v>1807</v>
      </c>
      <c r="D46" s="61"/>
      <c r="E46" s="61"/>
      <c r="F46" s="61"/>
      <c r="G46" s="61"/>
      <c r="H46" s="61"/>
      <c r="I46" s="62"/>
    </row>
    <row r="47" spans="1:9" x14ac:dyDescent="0.15">
      <c r="A47" s="52">
        <v>43906</v>
      </c>
      <c r="B47" s="55" t="s">
        <v>13</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73.5" customHeight="1" thickBot="1" x14ac:dyDescent="0.2">
      <c r="A49" s="54"/>
      <c r="B49" s="57"/>
      <c r="C49" s="60" t="s">
        <v>1807</v>
      </c>
      <c r="D49" s="61"/>
      <c r="E49" s="61"/>
      <c r="F49" s="61"/>
      <c r="G49" s="61"/>
      <c r="H49" s="61"/>
      <c r="I49" s="62"/>
    </row>
    <row r="50" spans="1:9" x14ac:dyDescent="0.15">
      <c r="A50" s="52">
        <v>43907</v>
      </c>
      <c r="B50" s="55" t="s">
        <v>14</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60" customHeight="1" thickBot="1" x14ac:dyDescent="0.2">
      <c r="A52" s="54"/>
      <c r="B52" s="57"/>
      <c r="C52" s="60" t="s">
        <v>1587</v>
      </c>
      <c r="D52" s="61"/>
      <c r="E52" s="61"/>
      <c r="F52" s="61"/>
      <c r="G52" s="61"/>
      <c r="H52" s="61"/>
      <c r="I52" s="62"/>
    </row>
    <row r="53" spans="1:9" x14ac:dyDescent="0.15">
      <c r="A53" s="52">
        <v>43908</v>
      </c>
      <c r="B53" s="55" t="s">
        <v>1</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60" customHeight="1" thickBot="1" x14ac:dyDescent="0.2">
      <c r="A55" s="54"/>
      <c r="B55" s="57"/>
      <c r="C55" s="60" t="s">
        <v>1587</v>
      </c>
      <c r="D55" s="61"/>
      <c r="E55" s="61"/>
      <c r="F55" s="61"/>
      <c r="G55" s="61"/>
      <c r="H55" s="61"/>
      <c r="I55" s="62"/>
    </row>
    <row r="56" spans="1:9" x14ac:dyDescent="0.15">
      <c r="A56" s="52">
        <v>43909</v>
      </c>
      <c r="B56" s="55" t="s">
        <v>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75" customHeight="1" thickBot="1" x14ac:dyDescent="0.2">
      <c r="A58" s="54"/>
      <c r="B58" s="57"/>
      <c r="C58" s="60" t="s">
        <v>1808</v>
      </c>
      <c r="D58" s="61"/>
      <c r="E58" s="61"/>
      <c r="F58" s="61"/>
      <c r="G58" s="61"/>
      <c r="H58" s="61"/>
      <c r="I58" s="62"/>
    </row>
    <row r="59" spans="1:9" x14ac:dyDescent="0.15">
      <c r="A59" s="52">
        <v>43910</v>
      </c>
      <c r="B59" s="55" t="s">
        <v>10</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99.75" customHeight="1" thickBot="1" x14ac:dyDescent="0.2">
      <c r="A61" s="54"/>
      <c r="B61" s="57"/>
      <c r="C61" s="60" t="s">
        <v>1809</v>
      </c>
      <c r="D61" s="61"/>
      <c r="E61" s="61"/>
      <c r="F61" s="61"/>
      <c r="G61" s="61"/>
      <c r="H61" s="61"/>
      <c r="I61" s="62"/>
    </row>
    <row r="62" spans="1:9" x14ac:dyDescent="0.15">
      <c r="A62" s="52">
        <v>43911</v>
      </c>
      <c r="B62" s="55" t="s">
        <v>11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43.5" customHeight="1" thickBot="1" x14ac:dyDescent="0.2">
      <c r="A64" s="54"/>
      <c r="B64" s="57"/>
      <c r="C64" s="60" t="s">
        <v>80</v>
      </c>
      <c r="D64" s="61"/>
      <c r="E64" s="61"/>
      <c r="F64" s="61"/>
      <c r="G64" s="61"/>
      <c r="H64" s="61"/>
      <c r="I64" s="62"/>
    </row>
    <row r="65" spans="1:9" x14ac:dyDescent="0.15">
      <c r="A65" s="52">
        <v>43912</v>
      </c>
      <c r="B65" s="55" t="s">
        <v>12</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42" customHeight="1" thickBot="1" x14ac:dyDescent="0.2">
      <c r="A67" s="54"/>
      <c r="B67" s="57"/>
      <c r="C67" s="60" t="s">
        <v>80</v>
      </c>
      <c r="D67" s="61"/>
      <c r="E67" s="61"/>
      <c r="F67" s="61"/>
      <c r="G67" s="61"/>
      <c r="H67" s="61"/>
      <c r="I67" s="62"/>
    </row>
    <row r="68" spans="1:9" x14ac:dyDescent="0.15">
      <c r="A68" s="52">
        <v>43913</v>
      </c>
      <c r="B68" s="55" t="s">
        <v>13</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71.25" customHeight="1" thickBot="1" x14ac:dyDescent="0.2">
      <c r="A70" s="54"/>
      <c r="B70" s="57"/>
      <c r="C70" s="60" t="s">
        <v>1810</v>
      </c>
      <c r="D70" s="61"/>
      <c r="E70" s="61"/>
      <c r="F70" s="61"/>
      <c r="G70" s="61"/>
      <c r="H70" s="61"/>
      <c r="I70" s="62"/>
    </row>
    <row r="71" spans="1:9" x14ac:dyDescent="0.15">
      <c r="A71" s="52">
        <v>43914</v>
      </c>
      <c r="B71" s="55" t="s">
        <v>14</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111.75" customHeight="1" thickBot="1" x14ac:dyDescent="0.2">
      <c r="A73" s="54"/>
      <c r="B73" s="57"/>
      <c r="C73" s="60" t="s">
        <v>1811</v>
      </c>
      <c r="D73" s="61"/>
      <c r="E73" s="61"/>
      <c r="F73" s="61"/>
      <c r="G73" s="61"/>
      <c r="H73" s="61"/>
      <c r="I73" s="62"/>
    </row>
    <row r="74" spans="1:9" x14ac:dyDescent="0.15">
      <c r="A74" s="52">
        <v>43915</v>
      </c>
      <c r="B74" s="55" t="s">
        <v>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12.5" customHeight="1" thickBot="1" x14ac:dyDescent="0.2">
      <c r="A76" s="54"/>
      <c r="B76" s="57"/>
      <c r="C76" s="60" t="s">
        <v>1812</v>
      </c>
      <c r="D76" s="61"/>
      <c r="E76" s="61"/>
      <c r="F76" s="61"/>
      <c r="G76" s="61"/>
      <c r="H76" s="61"/>
      <c r="I76" s="62"/>
    </row>
    <row r="77" spans="1:9" x14ac:dyDescent="0.15">
      <c r="A77" s="52">
        <v>43916</v>
      </c>
      <c r="B77" s="55" t="s">
        <v>2</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82.5" customHeight="1" thickBot="1" x14ac:dyDescent="0.2">
      <c r="A79" s="54"/>
      <c r="B79" s="57"/>
      <c r="C79" s="60" t="s">
        <v>1813</v>
      </c>
      <c r="D79" s="61"/>
      <c r="E79" s="61"/>
      <c r="F79" s="61"/>
      <c r="G79" s="61"/>
      <c r="H79" s="61"/>
      <c r="I79" s="62"/>
    </row>
    <row r="80" spans="1:9" x14ac:dyDescent="0.15">
      <c r="A80" s="52">
        <v>43917</v>
      </c>
      <c r="B80" s="55" t="s">
        <v>10</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70.5" customHeight="1" thickBot="1" x14ac:dyDescent="0.2">
      <c r="A82" s="54"/>
      <c r="B82" s="57"/>
      <c r="C82" s="60" t="s">
        <v>1814</v>
      </c>
      <c r="D82" s="61"/>
      <c r="E82" s="61"/>
      <c r="F82" s="61"/>
      <c r="G82" s="61"/>
      <c r="H82" s="61"/>
      <c r="I82" s="62"/>
    </row>
    <row r="83" spans="1:9" x14ac:dyDescent="0.15">
      <c r="A83" s="52">
        <v>43918</v>
      </c>
      <c r="B83" s="55" t="s">
        <v>11</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72.75" customHeight="1" thickBot="1" x14ac:dyDescent="0.2">
      <c r="A85" s="54"/>
      <c r="B85" s="57"/>
      <c r="C85" s="60" t="s">
        <v>1815</v>
      </c>
      <c r="D85" s="61"/>
      <c r="E85" s="61"/>
      <c r="F85" s="61"/>
      <c r="G85" s="61"/>
      <c r="H85" s="61"/>
      <c r="I85" s="62"/>
    </row>
    <row r="86" spans="1:9" x14ac:dyDescent="0.15">
      <c r="A86" s="52">
        <v>43919</v>
      </c>
      <c r="B86" s="55" t="s">
        <v>12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66.75" customHeight="1" thickBot="1" x14ac:dyDescent="0.2">
      <c r="A88" s="54"/>
      <c r="B88" s="57"/>
      <c r="C88" s="60" t="s">
        <v>1816</v>
      </c>
      <c r="D88" s="61"/>
      <c r="E88" s="61"/>
      <c r="F88" s="61"/>
      <c r="G88" s="61"/>
      <c r="H88" s="61"/>
      <c r="I88" s="62"/>
    </row>
    <row r="89" spans="1:9" x14ac:dyDescent="0.15">
      <c r="A89" s="52">
        <v>43920</v>
      </c>
      <c r="B89" s="55" t="s">
        <v>13</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70.5" customHeight="1" thickBot="1" x14ac:dyDescent="0.2">
      <c r="A91" s="54"/>
      <c r="B91" s="57"/>
      <c r="C91" s="60" t="s">
        <v>1817</v>
      </c>
      <c r="D91" s="61"/>
      <c r="E91" s="61"/>
      <c r="F91" s="61"/>
      <c r="G91" s="61"/>
      <c r="H91" s="61"/>
      <c r="I91" s="62"/>
    </row>
    <row r="92" spans="1:9" x14ac:dyDescent="0.15">
      <c r="A92" s="52">
        <v>43921</v>
      </c>
      <c r="B92" s="55" t="s">
        <v>14</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104.25" customHeight="1" thickBot="1" x14ac:dyDescent="0.2">
      <c r="A94" s="54"/>
      <c r="B94" s="57"/>
      <c r="C94" s="60" t="s">
        <v>1818</v>
      </c>
      <c r="D94" s="69"/>
      <c r="E94" s="69"/>
      <c r="F94" s="69"/>
      <c r="G94" s="69"/>
      <c r="H94" s="69"/>
      <c r="I94" s="70"/>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I94"/>
  <sheetViews>
    <sheetView topLeftCell="A19" workbookViewId="0">
      <selection activeCell="C28" sqref="C28:I2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43922</v>
      </c>
      <c r="B2" s="55" t="s">
        <v>1755</v>
      </c>
      <c r="C2" s="58" t="s">
        <v>3</v>
      </c>
      <c r="D2" s="58" t="s">
        <v>4</v>
      </c>
      <c r="E2" s="6" t="s">
        <v>5</v>
      </c>
      <c r="F2" s="2"/>
      <c r="G2" s="58" t="s">
        <v>7</v>
      </c>
      <c r="H2" s="6" t="s">
        <v>5</v>
      </c>
      <c r="I2" s="28"/>
    </row>
    <row r="3" spans="1:9" x14ac:dyDescent="0.15">
      <c r="A3" s="53"/>
      <c r="B3" s="56"/>
      <c r="C3" s="59"/>
      <c r="D3" s="59"/>
      <c r="E3" s="7" t="s">
        <v>6</v>
      </c>
      <c r="F3" s="3"/>
      <c r="G3" s="59"/>
      <c r="H3" s="7" t="s">
        <v>6</v>
      </c>
      <c r="I3" s="29"/>
    </row>
    <row r="4" spans="1:9" ht="88.5" customHeight="1" thickBot="1" x14ac:dyDescent="0.2">
      <c r="A4" s="54"/>
      <c r="B4" s="57"/>
      <c r="C4" s="60" t="s">
        <v>1819</v>
      </c>
      <c r="D4" s="61"/>
      <c r="E4" s="61"/>
      <c r="F4" s="61"/>
      <c r="G4" s="61"/>
      <c r="H4" s="61"/>
      <c r="I4" s="62"/>
    </row>
    <row r="5" spans="1:9" x14ac:dyDescent="0.15">
      <c r="A5" s="52">
        <v>43923</v>
      </c>
      <c r="B5" s="55" t="s">
        <v>1756</v>
      </c>
      <c r="C5" s="58" t="s">
        <v>3</v>
      </c>
      <c r="D5" s="58" t="s">
        <v>4</v>
      </c>
      <c r="E5" s="6" t="s">
        <v>5</v>
      </c>
      <c r="F5" s="2"/>
      <c r="G5" s="58" t="s">
        <v>7</v>
      </c>
      <c r="H5" s="6" t="s">
        <v>5</v>
      </c>
      <c r="I5" s="28"/>
    </row>
    <row r="6" spans="1:9" x14ac:dyDescent="0.15">
      <c r="A6" s="53"/>
      <c r="B6" s="56"/>
      <c r="C6" s="59"/>
      <c r="D6" s="59"/>
      <c r="E6" s="7" t="s">
        <v>6</v>
      </c>
      <c r="F6" s="3"/>
      <c r="G6" s="59"/>
      <c r="H6" s="7" t="s">
        <v>6</v>
      </c>
      <c r="I6" s="29"/>
    </row>
    <row r="7" spans="1:9" ht="125.25" customHeight="1" thickBot="1" x14ac:dyDescent="0.2">
      <c r="A7" s="54"/>
      <c r="B7" s="57"/>
      <c r="C7" s="60" t="s">
        <v>1820</v>
      </c>
      <c r="D7" s="61"/>
      <c r="E7" s="61"/>
      <c r="F7" s="61"/>
      <c r="G7" s="61"/>
      <c r="H7" s="61"/>
      <c r="I7" s="62"/>
    </row>
    <row r="8" spans="1:9" x14ac:dyDescent="0.15">
      <c r="A8" s="52">
        <v>43924</v>
      </c>
      <c r="B8" s="55" t="s">
        <v>1521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89.25" customHeight="1" thickBot="1" x14ac:dyDescent="0.2">
      <c r="A10" s="54"/>
      <c r="B10" s="57"/>
      <c r="C10" s="60" t="s">
        <v>1821</v>
      </c>
      <c r="D10" s="61"/>
      <c r="E10" s="61"/>
      <c r="F10" s="61"/>
      <c r="G10" s="61"/>
      <c r="H10" s="61"/>
      <c r="I10" s="62"/>
    </row>
    <row r="11" spans="1:9" x14ac:dyDescent="0.15">
      <c r="A11" s="52">
        <v>43925</v>
      </c>
      <c r="B11" s="55" t="s">
        <v>11</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84" customHeight="1" thickBot="1" x14ac:dyDescent="0.2">
      <c r="A13" s="54"/>
      <c r="B13" s="57"/>
      <c r="C13" s="60" t="s">
        <v>1822</v>
      </c>
      <c r="D13" s="61"/>
      <c r="E13" s="61"/>
      <c r="F13" s="61"/>
      <c r="G13" s="61"/>
      <c r="H13" s="61"/>
      <c r="I13" s="62"/>
    </row>
    <row r="14" spans="1:9" x14ac:dyDescent="0.15">
      <c r="A14" s="52">
        <v>43926</v>
      </c>
      <c r="B14" s="55" t="s">
        <v>12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44.25" customHeight="1" thickBot="1" x14ac:dyDescent="0.2">
      <c r="A16" s="54"/>
      <c r="B16" s="57"/>
      <c r="C16" s="60" t="s">
        <v>80</v>
      </c>
      <c r="D16" s="61"/>
      <c r="E16" s="61"/>
      <c r="F16" s="61"/>
      <c r="G16" s="61"/>
      <c r="H16" s="61"/>
      <c r="I16" s="62"/>
    </row>
    <row r="17" spans="1:9" x14ac:dyDescent="0.15">
      <c r="A17" s="52">
        <v>43927</v>
      </c>
      <c r="B17" s="55" t="s">
        <v>13</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129" customHeight="1" thickBot="1" x14ac:dyDescent="0.2">
      <c r="A19" s="54"/>
      <c r="B19" s="57"/>
      <c r="C19" s="60" t="s">
        <v>1823</v>
      </c>
      <c r="D19" s="61"/>
      <c r="E19" s="61"/>
      <c r="F19" s="61"/>
      <c r="G19" s="61"/>
      <c r="H19" s="61"/>
      <c r="I19" s="62"/>
    </row>
    <row r="20" spans="1:9" x14ac:dyDescent="0.15">
      <c r="A20" s="52">
        <v>43928</v>
      </c>
      <c r="B20" s="55" t="s">
        <v>14</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80.75" customHeight="1" thickBot="1" x14ac:dyDescent="0.2">
      <c r="A22" s="54"/>
      <c r="B22" s="57"/>
      <c r="C22" s="60" t="s">
        <v>1824</v>
      </c>
      <c r="D22" s="61"/>
      <c r="E22" s="61"/>
      <c r="F22" s="61"/>
      <c r="G22" s="61"/>
      <c r="H22" s="61"/>
      <c r="I22" s="62"/>
    </row>
    <row r="23" spans="1:9" x14ac:dyDescent="0.15">
      <c r="A23" s="52">
        <v>43929</v>
      </c>
      <c r="B23" s="55" t="s">
        <v>1</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172.5" customHeight="1" thickBot="1" x14ac:dyDescent="0.2">
      <c r="A25" s="54"/>
      <c r="B25" s="57"/>
      <c r="C25" s="60" t="s">
        <v>1825</v>
      </c>
      <c r="D25" s="61"/>
      <c r="E25" s="61"/>
      <c r="F25" s="61"/>
      <c r="G25" s="61"/>
      <c r="H25" s="61"/>
      <c r="I25" s="62"/>
    </row>
    <row r="26" spans="1:9" x14ac:dyDescent="0.15">
      <c r="A26" s="52">
        <v>43930</v>
      </c>
      <c r="B26" s="55" t="s">
        <v>2</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234" customHeight="1" thickBot="1" x14ac:dyDescent="0.2">
      <c r="A28" s="54"/>
      <c r="B28" s="57"/>
      <c r="C28" s="60" t="s">
        <v>1827</v>
      </c>
      <c r="D28" s="61"/>
      <c r="E28" s="61"/>
      <c r="F28" s="61"/>
      <c r="G28" s="61"/>
      <c r="H28" s="61"/>
      <c r="I28" s="62"/>
    </row>
    <row r="29" spans="1:9" x14ac:dyDescent="0.15">
      <c r="A29" s="52">
        <v>43931</v>
      </c>
      <c r="B29" s="55" t="s">
        <v>10</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210" customHeight="1" thickBot="1" x14ac:dyDescent="0.2">
      <c r="A31" s="54"/>
      <c r="B31" s="57"/>
      <c r="C31" s="60" t="s">
        <v>1828</v>
      </c>
      <c r="D31" s="61"/>
      <c r="E31" s="61"/>
      <c r="F31" s="61"/>
      <c r="G31" s="61"/>
      <c r="H31" s="61"/>
      <c r="I31" s="62"/>
    </row>
    <row r="32" spans="1:9" x14ac:dyDescent="0.15">
      <c r="A32" s="52">
        <v>43932</v>
      </c>
      <c r="B32" s="55" t="s">
        <v>11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40.25" customHeight="1" thickBot="1" x14ac:dyDescent="0.2">
      <c r="A34" s="54"/>
      <c r="B34" s="57"/>
      <c r="C34" s="60" t="s">
        <v>1829</v>
      </c>
      <c r="D34" s="61"/>
      <c r="E34" s="61"/>
      <c r="F34" s="61"/>
      <c r="G34" s="61"/>
      <c r="H34" s="61"/>
      <c r="I34" s="62"/>
    </row>
    <row r="35" spans="1:9" x14ac:dyDescent="0.15">
      <c r="A35" s="52">
        <v>43933</v>
      </c>
      <c r="B35" s="55" t="s">
        <v>12</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49.5" customHeight="1" thickBot="1" x14ac:dyDescent="0.2">
      <c r="A37" s="54"/>
      <c r="B37" s="57"/>
      <c r="C37" s="60" t="s">
        <v>80</v>
      </c>
      <c r="D37" s="61"/>
      <c r="E37" s="61"/>
      <c r="F37" s="61"/>
      <c r="G37" s="61"/>
      <c r="H37" s="61"/>
      <c r="I37" s="62"/>
    </row>
    <row r="38" spans="1:9" x14ac:dyDescent="0.15">
      <c r="A38" s="52">
        <v>43934</v>
      </c>
      <c r="B38" s="55" t="s">
        <v>13</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52.25" customHeight="1" thickBot="1" x14ac:dyDescent="0.2">
      <c r="A40" s="54"/>
      <c r="B40" s="57"/>
      <c r="C40" s="60" t="s">
        <v>1830</v>
      </c>
      <c r="D40" s="61"/>
      <c r="E40" s="61"/>
      <c r="F40" s="61"/>
      <c r="G40" s="61"/>
      <c r="H40" s="61"/>
      <c r="I40" s="62"/>
    </row>
    <row r="41" spans="1:9" x14ac:dyDescent="0.15">
      <c r="A41" s="52">
        <v>43935</v>
      </c>
      <c r="B41" s="55" t="s">
        <v>14</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92.75" customHeight="1" thickBot="1" x14ac:dyDescent="0.2">
      <c r="A43" s="54"/>
      <c r="B43" s="57"/>
      <c r="C43" s="60" t="s">
        <v>1832</v>
      </c>
      <c r="D43" s="61"/>
      <c r="E43" s="61"/>
      <c r="F43" s="61"/>
      <c r="G43" s="61"/>
      <c r="H43" s="61"/>
      <c r="I43" s="62"/>
    </row>
    <row r="44" spans="1:9" x14ac:dyDescent="0.15">
      <c r="A44" s="52">
        <v>43936</v>
      </c>
      <c r="B44" s="55" t="s">
        <v>1</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96.5" customHeight="1" thickBot="1" x14ac:dyDescent="0.2">
      <c r="A46" s="54"/>
      <c r="B46" s="57"/>
      <c r="C46" s="60" t="s">
        <v>1833</v>
      </c>
      <c r="D46" s="61"/>
      <c r="E46" s="61"/>
      <c r="F46" s="61"/>
      <c r="G46" s="61"/>
      <c r="H46" s="61"/>
      <c r="I46" s="62"/>
    </row>
    <row r="47" spans="1:9" x14ac:dyDescent="0.15">
      <c r="A47" s="52">
        <v>43937</v>
      </c>
      <c r="B47" s="55" t="s">
        <v>2</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195.75" customHeight="1" thickBot="1" x14ac:dyDescent="0.2">
      <c r="A49" s="54"/>
      <c r="B49" s="57"/>
      <c r="C49" s="60" t="s">
        <v>1834</v>
      </c>
      <c r="D49" s="61"/>
      <c r="E49" s="61"/>
      <c r="F49" s="61"/>
      <c r="G49" s="61"/>
      <c r="H49" s="61"/>
      <c r="I49" s="62"/>
    </row>
    <row r="50" spans="1:9" x14ac:dyDescent="0.15">
      <c r="A50" s="52">
        <v>43938</v>
      </c>
      <c r="B50" s="55" t="s">
        <v>10</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90.5" customHeight="1" thickBot="1" x14ac:dyDescent="0.2">
      <c r="A52" s="54"/>
      <c r="B52" s="57"/>
      <c r="C52" s="60" t="s">
        <v>1835</v>
      </c>
      <c r="D52" s="61"/>
      <c r="E52" s="61"/>
      <c r="F52" s="61"/>
      <c r="G52" s="61"/>
      <c r="H52" s="61"/>
      <c r="I52" s="62"/>
    </row>
    <row r="53" spans="1:9" x14ac:dyDescent="0.15">
      <c r="A53" s="52">
        <v>43939</v>
      </c>
      <c r="B53" s="55" t="s">
        <v>11</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67.25" customHeight="1" thickBot="1" x14ac:dyDescent="0.2">
      <c r="A55" s="54"/>
      <c r="B55" s="57"/>
      <c r="C55" s="60" t="s">
        <v>1836</v>
      </c>
      <c r="D55" s="61"/>
      <c r="E55" s="61"/>
      <c r="F55" s="61"/>
      <c r="G55" s="61"/>
      <c r="H55" s="61"/>
      <c r="I55" s="62"/>
    </row>
    <row r="56" spans="1:9" x14ac:dyDescent="0.15">
      <c r="A56" s="52">
        <v>43940</v>
      </c>
      <c r="B56" s="55" t="s">
        <v>12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99" customHeight="1" thickBot="1" x14ac:dyDescent="0.2">
      <c r="A58" s="54"/>
      <c r="B58" s="57"/>
      <c r="C58" s="60" t="s">
        <v>1831</v>
      </c>
      <c r="D58" s="61"/>
      <c r="E58" s="61"/>
      <c r="F58" s="61"/>
      <c r="G58" s="61"/>
      <c r="H58" s="61"/>
      <c r="I58" s="62"/>
    </row>
    <row r="59" spans="1:9" x14ac:dyDescent="0.15">
      <c r="A59" s="52">
        <v>43941</v>
      </c>
      <c r="B59" s="55" t="s">
        <v>13</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138.75" customHeight="1" thickBot="1" x14ac:dyDescent="0.2">
      <c r="A61" s="54"/>
      <c r="B61" s="57"/>
      <c r="C61" s="60" t="s">
        <v>1837</v>
      </c>
      <c r="D61" s="61"/>
      <c r="E61" s="61"/>
      <c r="F61" s="61"/>
      <c r="G61" s="61"/>
      <c r="H61" s="61"/>
      <c r="I61" s="62"/>
    </row>
    <row r="62" spans="1:9" x14ac:dyDescent="0.15">
      <c r="A62" s="52">
        <v>43942</v>
      </c>
      <c r="B62" s="55" t="s">
        <v>14</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209.25" customHeight="1" thickBot="1" x14ac:dyDescent="0.2">
      <c r="A64" s="54"/>
      <c r="B64" s="57"/>
      <c r="C64" s="60" t="s">
        <v>1838</v>
      </c>
      <c r="D64" s="61"/>
      <c r="E64" s="61"/>
      <c r="F64" s="61"/>
      <c r="G64" s="61"/>
      <c r="H64" s="61"/>
      <c r="I64" s="62"/>
    </row>
    <row r="65" spans="1:9" x14ac:dyDescent="0.15">
      <c r="A65" s="52">
        <v>43943</v>
      </c>
      <c r="B65" s="55" t="s">
        <v>1</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95" customHeight="1" thickBot="1" x14ac:dyDescent="0.2">
      <c r="A67" s="54"/>
      <c r="B67" s="57"/>
      <c r="C67" s="60" t="s">
        <v>1839</v>
      </c>
      <c r="D67" s="61"/>
      <c r="E67" s="61"/>
      <c r="F67" s="61"/>
      <c r="G67" s="61"/>
      <c r="H67" s="61"/>
      <c r="I67" s="62"/>
    </row>
    <row r="68" spans="1:9" x14ac:dyDescent="0.15">
      <c r="A68" s="52">
        <v>43944</v>
      </c>
      <c r="B68" s="55" t="s">
        <v>2</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222.75" customHeight="1" thickBot="1" x14ac:dyDescent="0.2">
      <c r="A70" s="54"/>
      <c r="B70" s="57"/>
      <c r="C70" s="60" t="s">
        <v>1840</v>
      </c>
      <c r="D70" s="61"/>
      <c r="E70" s="61"/>
      <c r="F70" s="61"/>
      <c r="G70" s="61"/>
      <c r="H70" s="61"/>
      <c r="I70" s="62"/>
    </row>
    <row r="71" spans="1:9" x14ac:dyDescent="0.15">
      <c r="A71" s="52">
        <v>43945</v>
      </c>
      <c r="B71" s="55" t="s">
        <v>10</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180" customHeight="1" thickBot="1" x14ac:dyDescent="0.2">
      <c r="A73" s="54"/>
      <c r="B73" s="57"/>
      <c r="C73" s="60" t="s">
        <v>1841</v>
      </c>
      <c r="D73" s="61"/>
      <c r="E73" s="61"/>
      <c r="F73" s="61"/>
      <c r="G73" s="61"/>
      <c r="H73" s="61"/>
      <c r="I73" s="62"/>
    </row>
    <row r="74" spans="1:9" x14ac:dyDescent="0.15">
      <c r="A74" s="52">
        <v>43946</v>
      </c>
      <c r="B74" s="55" t="s">
        <v>11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65" customHeight="1" thickBot="1" x14ac:dyDescent="0.2">
      <c r="A76" s="54"/>
      <c r="B76" s="57"/>
      <c r="C76" s="60" t="s">
        <v>1842</v>
      </c>
      <c r="D76" s="61"/>
      <c r="E76" s="61"/>
      <c r="F76" s="61"/>
      <c r="G76" s="61"/>
      <c r="H76" s="61"/>
      <c r="I76" s="62"/>
    </row>
    <row r="77" spans="1:9" x14ac:dyDescent="0.15">
      <c r="A77" s="52">
        <v>43947</v>
      </c>
      <c r="B77" s="55" t="s">
        <v>12</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99" customHeight="1" thickBot="1" x14ac:dyDescent="0.2">
      <c r="A79" s="54"/>
      <c r="B79" s="57"/>
      <c r="C79" s="60" t="s">
        <v>1831</v>
      </c>
      <c r="D79" s="61"/>
      <c r="E79" s="61"/>
      <c r="F79" s="61"/>
      <c r="G79" s="61"/>
      <c r="H79" s="61"/>
      <c r="I79" s="62"/>
    </row>
    <row r="80" spans="1:9" x14ac:dyDescent="0.15">
      <c r="A80" s="52">
        <v>43948</v>
      </c>
      <c r="B80" s="55" t="s">
        <v>13</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66.5" customHeight="1" thickBot="1" x14ac:dyDescent="0.2">
      <c r="A82" s="54"/>
      <c r="B82" s="57"/>
      <c r="C82" s="60" t="s">
        <v>1843</v>
      </c>
      <c r="D82" s="61"/>
      <c r="E82" s="61"/>
      <c r="F82" s="61"/>
      <c r="G82" s="61"/>
      <c r="H82" s="61"/>
      <c r="I82" s="62"/>
    </row>
    <row r="83" spans="1:9" x14ac:dyDescent="0.15">
      <c r="A83" s="52">
        <v>43949</v>
      </c>
      <c r="B83" s="55" t="s">
        <v>14</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212.25" customHeight="1" thickBot="1" x14ac:dyDescent="0.2">
      <c r="A85" s="54"/>
      <c r="B85" s="57"/>
      <c r="C85" s="60" t="s">
        <v>1844</v>
      </c>
      <c r="D85" s="61"/>
      <c r="E85" s="61"/>
      <c r="F85" s="61"/>
      <c r="G85" s="61"/>
      <c r="H85" s="61"/>
      <c r="I85" s="62"/>
    </row>
    <row r="86" spans="1:9" x14ac:dyDescent="0.15">
      <c r="A86" s="52">
        <v>43950</v>
      </c>
      <c r="B86" s="55" t="s">
        <v>1</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304.5" customHeight="1" thickBot="1" x14ac:dyDescent="0.2">
      <c r="A88" s="54"/>
      <c r="B88" s="57"/>
      <c r="C88" s="60" t="s">
        <v>1845</v>
      </c>
      <c r="D88" s="61"/>
      <c r="E88" s="61"/>
      <c r="F88" s="61"/>
      <c r="G88" s="61"/>
      <c r="H88" s="61"/>
      <c r="I88" s="62"/>
    </row>
    <row r="89" spans="1:9" x14ac:dyDescent="0.15">
      <c r="A89" s="52">
        <v>43951</v>
      </c>
      <c r="B89" s="55" t="s">
        <v>2</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145.5" customHeight="1" thickBot="1" x14ac:dyDescent="0.2">
      <c r="A91" s="54"/>
      <c r="B91" s="57"/>
      <c r="C91" s="60" t="s">
        <v>1846</v>
      </c>
      <c r="D91" s="61"/>
      <c r="E91" s="61"/>
      <c r="F91" s="61"/>
      <c r="G91" s="61"/>
      <c r="H91" s="61"/>
      <c r="I91" s="62"/>
    </row>
    <row r="92" spans="1:9" x14ac:dyDescent="0.15">
      <c r="A92" s="52">
        <v>43952</v>
      </c>
      <c r="B92" s="55" t="s">
        <v>10</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202.5" customHeight="1" thickBot="1" x14ac:dyDescent="0.2">
      <c r="A94" s="54"/>
      <c r="B94" s="57"/>
      <c r="C94" s="60" t="s">
        <v>1847</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I94"/>
  <sheetViews>
    <sheetView topLeftCell="A76" workbookViewId="0">
      <selection activeCell="C76" sqref="C76:I7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43952</v>
      </c>
      <c r="B2" s="55" t="s">
        <v>1848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52.25" customHeight="1" thickBot="1" x14ac:dyDescent="0.2">
      <c r="A4" s="54"/>
      <c r="B4" s="57"/>
      <c r="C4" s="60" t="s">
        <v>1849</v>
      </c>
      <c r="D4" s="61"/>
      <c r="E4" s="61"/>
      <c r="F4" s="61"/>
      <c r="G4" s="61"/>
      <c r="H4" s="61"/>
      <c r="I4" s="62"/>
    </row>
    <row r="5" spans="1:9" x14ac:dyDescent="0.15">
      <c r="A5" s="52">
        <v>43953</v>
      </c>
      <c r="B5" s="55" t="s">
        <v>11</v>
      </c>
      <c r="C5" s="58" t="s">
        <v>3</v>
      </c>
      <c r="D5" s="58" t="s">
        <v>4</v>
      </c>
      <c r="E5" s="6" t="s">
        <v>5</v>
      </c>
      <c r="F5" s="2"/>
      <c r="G5" s="58" t="s">
        <v>7</v>
      </c>
      <c r="H5" s="6" t="s">
        <v>5</v>
      </c>
      <c r="I5" s="28"/>
    </row>
    <row r="6" spans="1:9" x14ac:dyDescent="0.15">
      <c r="A6" s="53"/>
      <c r="B6" s="56"/>
      <c r="C6" s="59"/>
      <c r="D6" s="59"/>
      <c r="E6" s="7" t="s">
        <v>6</v>
      </c>
      <c r="F6" s="3"/>
      <c r="G6" s="59"/>
      <c r="H6" s="7" t="s">
        <v>6</v>
      </c>
      <c r="I6" s="29"/>
    </row>
    <row r="7" spans="1:9" ht="157.5" customHeight="1" thickBot="1" x14ac:dyDescent="0.2">
      <c r="A7" s="54"/>
      <c r="B7" s="57"/>
      <c r="C7" s="60" t="s">
        <v>1850</v>
      </c>
      <c r="D7" s="61"/>
      <c r="E7" s="61"/>
      <c r="F7" s="61"/>
      <c r="G7" s="61"/>
      <c r="H7" s="61"/>
      <c r="I7" s="62"/>
    </row>
    <row r="8" spans="1:9" x14ac:dyDescent="0.15">
      <c r="A8" s="52">
        <v>43954</v>
      </c>
      <c r="B8" s="55" t="s">
        <v>12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35.75" customHeight="1" thickBot="1" x14ac:dyDescent="0.2">
      <c r="A10" s="54"/>
      <c r="B10" s="57"/>
      <c r="C10" s="60" t="s">
        <v>1851</v>
      </c>
      <c r="D10" s="61"/>
      <c r="E10" s="61"/>
      <c r="F10" s="61"/>
      <c r="G10" s="61"/>
      <c r="H10" s="61"/>
      <c r="I10" s="62"/>
    </row>
    <row r="11" spans="1:9" x14ac:dyDescent="0.15">
      <c r="A11" s="52">
        <v>43955</v>
      </c>
      <c r="B11" s="55" t="s">
        <v>13</v>
      </c>
      <c r="C11" s="58" t="s">
        <v>3</v>
      </c>
      <c r="D11" s="58" t="s">
        <v>4</v>
      </c>
      <c r="E11" s="6" t="s">
        <v>5</v>
      </c>
      <c r="F11" s="2"/>
      <c r="G11" s="58" t="s">
        <v>7</v>
      </c>
      <c r="H11" s="6" t="s">
        <v>5</v>
      </c>
      <c r="I11" s="28"/>
    </row>
    <row r="12" spans="1:9" x14ac:dyDescent="0.15">
      <c r="A12" s="53"/>
      <c r="B12" s="56"/>
      <c r="C12" s="59"/>
      <c r="D12" s="59"/>
      <c r="E12" s="7" t="s">
        <v>6</v>
      </c>
      <c r="F12" s="3"/>
      <c r="G12" s="59"/>
      <c r="H12" s="7" t="s">
        <v>6</v>
      </c>
      <c r="I12" s="29"/>
    </row>
    <row r="13" spans="1:9" ht="50.25" customHeight="1" thickBot="1" x14ac:dyDescent="0.2">
      <c r="A13" s="54"/>
      <c r="B13" s="57"/>
      <c r="C13" s="60" t="s">
        <v>1861</v>
      </c>
      <c r="D13" s="61"/>
      <c r="E13" s="61"/>
      <c r="F13" s="61"/>
      <c r="G13" s="61"/>
      <c r="H13" s="61"/>
      <c r="I13" s="62"/>
    </row>
    <row r="14" spans="1:9" x14ac:dyDescent="0.15">
      <c r="A14" s="52">
        <v>43956</v>
      </c>
      <c r="B14" s="55" t="s">
        <v>14</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44.25" customHeight="1" thickBot="1" x14ac:dyDescent="0.2">
      <c r="A16" s="54"/>
      <c r="B16" s="57"/>
      <c r="C16" s="60" t="s">
        <v>1861</v>
      </c>
      <c r="D16" s="61"/>
      <c r="E16" s="61"/>
      <c r="F16" s="61"/>
      <c r="G16" s="61"/>
      <c r="H16" s="61"/>
      <c r="I16" s="62"/>
    </row>
    <row r="17" spans="1:9" x14ac:dyDescent="0.15">
      <c r="A17" s="52">
        <v>43957</v>
      </c>
      <c r="B17" s="55" t="s">
        <v>1</v>
      </c>
      <c r="C17" s="58" t="s">
        <v>3</v>
      </c>
      <c r="D17" s="58" t="s">
        <v>4</v>
      </c>
      <c r="E17" s="6" t="s">
        <v>5</v>
      </c>
      <c r="F17" s="2"/>
      <c r="G17" s="58" t="s">
        <v>7</v>
      </c>
      <c r="H17" s="6" t="s">
        <v>5</v>
      </c>
      <c r="I17" s="28"/>
    </row>
    <row r="18" spans="1:9" x14ac:dyDescent="0.15">
      <c r="A18" s="53"/>
      <c r="B18" s="56"/>
      <c r="C18" s="59"/>
      <c r="D18" s="59"/>
      <c r="E18" s="7" t="s">
        <v>6</v>
      </c>
      <c r="F18" s="3"/>
      <c r="G18" s="59"/>
      <c r="H18" s="7" t="s">
        <v>6</v>
      </c>
      <c r="I18" s="29"/>
    </row>
    <row r="19" spans="1:9" ht="138" customHeight="1" thickBot="1" x14ac:dyDescent="0.2">
      <c r="A19" s="54"/>
      <c r="B19" s="57"/>
      <c r="C19" s="60" t="s">
        <v>1852</v>
      </c>
      <c r="D19" s="61"/>
      <c r="E19" s="61"/>
      <c r="F19" s="61"/>
      <c r="G19" s="61"/>
      <c r="H19" s="61"/>
      <c r="I19" s="62"/>
    </row>
    <row r="20" spans="1:9" x14ac:dyDescent="0.15">
      <c r="A20" s="52">
        <v>43958</v>
      </c>
      <c r="B20" s="55" t="s">
        <v>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78.5" customHeight="1" thickBot="1" x14ac:dyDescent="0.2">
      <c r="A22" s="54"/>
      <c r="B22" s="57"/>
      <c r="C22" s="60" t="s">
        <v>1853</v>
      </c>
      <c r="D22" s="61"/>
      <c r="E22" s="61"/>
      <c r="F22" s="61"/>
      <c r="G22" s="61"/>
      <c r="H22" s="61"/>
      <c r="I22" s="62"/>
    </row>
    <row r="23" spans="1:9" x14ac:dyDescent="0.15">
      <c r="A23" s="52">
        <v>43959</v>
      </c>
      <c r="B23" s="55" t="s">
        <v>10</v>
      </c>
      <c r="C23" s="58" t="s">
        <v>3</v>
      </c>
      <c r="D23" s="58" t="s">
        <v>4</v>
      </c>
      <c r="E23" s="6" t="s">
        <v>5</v>
      </c>
      <c r="F23" s="2"/>
      <c r="G23" s="58" t="s">
        <v>7</v>
      </c>
      <c r="H23" s="6" t="s">
        <v>5</v>
      </c>
      <c r="I23" s="28"/>
    </row>
    <row r="24" spans="1:9" x14ac:dyDescent="0.15">
      <c r="A24" s="53"/>
      <c r="B24" s="56"/>
      <c r="C24" s="59"/>
      <c r="D24" s="59"/>
      <c r="E24" s="7" t="s">
        <v>6</v>
      </c>
      <c r="F24" s="3"/>
      <c r="G24" s="59"/>
      <c r="H24" s="7" t="s">
        <v>6</v>
      </c>
      <c r="I24" s="29"/>
    </row>
    <row r="25" spans="1:9" ht="177.75" customHeight="1" thickBot="1" x14ac:dyDescent="0.2">
      <c r="A25" s="54"/>
      <c r="B25" s="57"/>
      <c r="C25" s="60" t="s">
        <v>1854</v>
      </c>
      <c r="D25" s="61"/>
      <c r="E25" s="61"/>
      <c r="F25" s="61"/>
      <c r="G25" s="61"/>
      <c r="H25" s="61"/>
      <c r="I25" s="62"/>
    </row>
    <row r="26" spans="1:9" x14ac:dyDescent="0.15">
      <c r="A26" s="52">
        <v>43960</v>
      </c>
      <c r="B26" s="55" t="s">
        <v>11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151.5" customHeight="1" thickBot="1" x14ac:dyDescent="0.2">
      <c r="A28" s="54"/>
      <c r="B28" s="57"/>
      <c r="C28" s="60" t="s">
        <v>1855</v>
      </c>
      <c r="D28" s="61"/>
      <c r="E28" s="61"/>
      <c r="F28" s="61"/>
      <c r="G28" s="61"/>
      <c r="H28" s="61"/>
      <c r="I28" s="62"/>
    </row>
    <row r="29" spans="1:9" x14ac:dyDescent="0.15">
      <c r="A29" s="52">
        <v>43961</v>
      </c>
      <c r="B29" s="55" t="s">
        <v>12</v>
      </c>
      <c r="C29" s="58" t="s">
        <v>3</v>
      </c>
      <c r="D29" s="58" t="s">
        <v>4</v>
      </c>
      <c r="E29" s="6" t="s">
        <v>5</v>
      </c>
      <c r="F29" s="2"/>
      <c r="G29" s="58" t="s">
        <v>7</v>
      </c>
      <c r="H29" s="6" t="s">
        <v>5</v>
      </c>
      <c r="I29" s="28"/>
    </row>
    <row r="30" spans="1:9" x14ac:dyDescent="0.15">
      <c r="A30" s="53"/>
      <c r="B30" s="56"/>
      <c r="C30" s="59"/>
      <c r="D30" s="59"/>
      <c r="E30" s="7" t="s">
        <v>6</v>
      </c>
      <c r="F30" s="3"/>
      <c r="G30" s="59"/>
      <c r="H30" s="7" t="s">
        <v>6</v>
      </c>
      <c r="I30" s="29"/>
    </row>
    <row r="31" spans="1:9" ht="142.5" customHeight="1" thickBot="1" x14ac:dyDescent="0.2">
      <c r="A31" s="54"/>
      <c r="B31" s="57"/>
      <c r="C31" s="60" t="s">
        <v>1856</v>
      </c>
      <c r="D31" s="61"/>
      <c r="E31" s="61"/>
      <c r="F31" s="61"/>
      <c r="G31" s="61"/>
      <c r="H31" s="61"/>
      <c r="I31" s="62"/>
    </row>
    <row r="32" spans="1:9" x14ac:dyDescent="0.15">
      <c r="A32" s="52">
        <v>43962</v>
      </c>
      <c r="B32" s="55" t="s">
        <v>13</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53" customHeight="1" thickBot="1" x14ac:dyDescent="0.2">
      <c r="A34" s="54"/>
      <c r="B34" s="57"/>
      <c r="C34" s="60" t="s">
        <v>1857</v>
      </c>
      <c r="D34" s="61"/>
      <c r="E34" s="61"/>
      <c r="F34" s="61"/>
      <c r="G34" s="61"/>
      <c r="H34" s="61"/>
      <c r="I34" s="62"/>
    </row>
    <row r="35" spans="1:9" x14ac:dyDescent="0.15">
      <c r="A35" s="52">
        <v>43963</v>
      </c>
      <c r="B35" s="55" t="s">
        <v>14</v>
      </c>
      <c r="C35" s="58" t="s">
        <v>3</v>
      </c>
      <c r="D35" s="58" t="s">
        <v>4</v>
      </c>
      <c r="E35" s="6" t="s">
        <v>5</v>
      </c>
      <c r="F35" s="2"/>
      <c r="G35" s="58" t="s">
        <v>7</v>
      </c>
      <c r="H35" s="6" t="s">
        <v>5</v>
      </c>
      <c r="I35" s="28"/>
    </row>
    <row r="36" spans="1:9" x14ac:dyDescent="0.15">
      <c r="A36" s="53"/>
      <c r="B36" s="56"/>
      <c r="C36" s="59"/>
      <c r="D36" s="59"/>
      <c r="E36" s="7" t="s">
        <v>6</v>
      </c>
      <c r="F36" s="3"/>
      <c r="G36" s="59"/>
      <c r="H36" s="7" t="s">
        <v>6</v>
      </c>
      <c r="I36" s="29"/>
    </row>
    <row r="37" spans="1:9" ht="150.75" customHeight="1" thickBot="1" x14ac:dyDescent="0.2">
      <c r="A37" s="54"/>
      <c r="B37" s="57"/>
      <c r="C37" s="60" t="s">
        <v>1846</v>
      </c>
      <c r="D37" s="61"/>
      <c r="E37" s="61"/>
      <c r="F37" s="61"/>
      <c r="G37" s="61"/>
      <c r="H37" s="61"/>
      <c r="I37" s="62"/>
    </row>
    <row r="38" spans="1:9" x14ac:dyDescent="0.15">
      <c r="A38" s="52">
        <v>43964</v>
      </c>
      <c r="B38" s="55" t="s">
        <v>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210.75" customHeight="1" thickBot="1" x14ac:dyDescent="0.2">
      <c r="A40" s="54"/>
      <c r="B40" s="57"/>
      <c r="C40" s="60" t="s">
        <v>1858</v>
      </c>
      <c r="D40" s="61"/>
      <c r="E40" s="61"/>
      <c r="F40" s="61"/>
      <c r="G40" s="61"/>
      <c r="H40" s="61"/>
      <c r="I40" s="62"/>
    </row>
    <row r="41" spans="1:9" x14ac:dyDescent="0.15">
      <c r="A41" s="52">
        <v>43965</v>
      </c>
      <c r="B41" s="55" t="s">
        <v>2</v>
      </c>
      <c r="C41" s="58" t="s">
        <v>3</v>
      </c>
      <c r="D41" s="58" t="s">
        <v>4</v>
      </c>
      <c r="E41" s="6" t="s">
        <v>5</v>
      </c>
      <c r="F41" s="2"/>
      <c r="G41" s="58" t="s">
        <v>7</v>
      </c>
      <c r="H41" s="6" t="s">
        <v>5</v>
      </c>
      <c r="I41" s="28"/>
    </row>
    <row r="42" spans="1:9" x14ac:dyDescent="0.15">
      <c r="A42" s="53"/>
      <c r="B42" s="56"/>
      <c r="C42" s="59"/>
      <c r="D42" s="59"/>
      <c r="E42" s="7" t="s">
        <v>6</v>
      </c>
      <c r="F42" s="3"/>
      <c r="G42" s="59"/>
      <c r="H42" s="7" t="s">
        <v>6</v>
      </c>
      <c r="I42" s="29"/>
    </row>
    <row r="43" spans="1:9" ht="196.5" customHeight="1" thickBot="1" x14ac:dyDescent="0.2">
      <c r="A43" s="54"/>
      <c r="B43" s="57"/>
      <c r="C43" s="60" t="s">
        <v>1859</v>
      </c>
      <c r="D43" s="61"/>
      <c r="E43" s="61"/>
      <c r="F43" s="61"/>
      <c r="G43" s="61"/>
      <c r="H43" s="61"/>
      <c r="I43" s="62"/>
    </row>
    <row r="44" spans="1:9" x14ac:dyDescent="0.15">
      <c r="A44" s="52">
        <v>43966</v>
      </c>
      <c r="B44" s="55" t="s">
        <v>10</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97.25" customHeight="1" thickBot="1" x14ac:dyDescent="0.2">
      <c r="A46" s="54"/>
      <c r="B46" s="57"/>
      <c r="C46" s="60" t="s">
        <v>1860</v>
      </c>
      <c r="D46" s="69"/>
      <c r="E46" s="69"/>
      <c r="F46" s="69"/>
      <c r="G46" s="69"/>
      <c r="H46" s="69"/>
      <c r="I46" s="70"/>
    </row>
    <row r="47" spans="1:9" x14ac:dyDescent="0.15">
      <c r="A47" s="52">
        <v>43967</v>
      </c>
      <c r="B47" s="55" t="s">
        <v>11</v>
      </c>
      <c r="C47" s="58" t="s">
        <v>3</v>
      </c>
      <c r="D47" s="58" t="s">
        <v>4</v>
      </c>
      <c r="E47" s="6" t="s">
        <v>5</v>
      </c>
      <c r="F47" s="2"/>
      <c r="G47" s="58" t="s">
        <v>7</v>
      </c>
      <c r="H47" s="6" t="s">
        <v>5</v>
      </c>
      <c r="I47" s="28"/>
    </row>
    <row r="48" spans="1:9" x14ac:dyDescent="0.15">
      <c r="A48" s="53"/>
      <c r="B48" s="56"/>
      <c r="C48" s="59"/>
      <c r="D48" s="59"/>
      <c r="E48" s="7" t="s">
        <v>6</v>
      </c>
      <c r="F48" s="3"/>
      <c r="G48" s="59"/>
      <c r="H48" s="7" t="s">
        <v>6</v>
      </c>
      <c r="I48" s="29"/>
    </row>
    <row r="49" spans="1:9" ht="177" customHeight="1" thickBot="1" x14ac:dyDescent="0.2">
      <c r="A49" s="54"/>
      <c r="B49" s="57"/>
      <c r="C49" s="60" t="s">
        <v>1862</v>
      </c>
      <c r="D49" s="61"/>
      <c r="E49" s="61"/>
      <c r="F49" s="61"/>
      <c r="G49" s="61"/>
      <c r="H49" s="61"/>
      <c r="I49" s="62"/>
    </row>
    <row r="50" spans="1:9" x14ac:dyDescent="0.15">
      <c r="A50" s="52">
        <v>43968</v>
      </c>
      <c r="B50" s="55" t="s">
        <v>12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93.5" customHeight="1" thickBot="1" x14ac:dyDescent="0.2">
      <c r="A52" s="54"/>
      <c r="B52" s="57"/>
      <c r="C52" s="60" t="s">
        <v>1863</v>
      </c>
      <c r="D52" s="61"/>
      <c r="E52" s="61"/>
      <c r="F52" s="61"/>
      <c r="G52" s="61"/>
      <c r="H52" s="61"/>
      <c r="I52" s="62"/>
    </row>
    <row r="53" spans="1:9" x14ac:dyDescent="0.15">
      <c r="A53" s="52">
        <v>43969</v>
      </c>
      <c r="B53" s="55" t="s">
        <v>13</v>
      </c>
      <c r="C53" s="58" t="s">
        <v>3</v>
      </c>
      <c r="D53" s="58" t="s">
        <v>4</v>
      </c>
      <c r="E53" s="6" t="s">
        <v>5</v>
      </c>
      <c r="F53" s="2"/>
      <c r="G53" s="58" t="s">
        <v>7</v>
      </c>
      <c r="H53" s="6" t="s">
        <v>5</v>
      </c>
      <c r="I53" s="28"/>
    </row>
    <row r="54" spans="1:9" x14ac:dyDescent="0.15">
      <c r="A54" s="53"/>
      <c r="B54" s="56"/>
      <c r="C54" s="59"/>
      <c r="D54" s="59"/>
      <c r="E54" s="7" t="s">
        <v>6</v>
      </c>
      <c r="F54" s="3"/>
      <c r="G54" s="59"/>
      <c r="H54" s="7" t="s">
        <v>6</v>
      </c>
      <c r="I54" s="29"/>
    </row>
    <row r="55" spans="1:9" ht="183.75" customHeight="1" thickBot="1" x14ac:dyDescent="0.2">
      <c r="A55" s="54"/>
      <c r="B55" s="57"/>
      <c r="C55" s="60" t="s">
        <v>1864</v>
      </c>
      <c r="D55" s="61"/>
      <c r="E55" s="61"/>
      <c r="F55" s="61"/>
      <c r="G55" s="61"/>
      <c r="H55" s="61"/>
      <c r="I55" s="62"/>
    </row>
    <row r="56" spans="1:9" x14ac:dyDescent="0.15">
      <c r="A56" s="52">
        <v>43970</v>
      </c>
      <c r="B56" s="55" t="s">
        <v>14</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93.5" customHeight="1" thickBot="1" x14ac:dyDescent="0.2">
      <c r="A58" s="54"/>
      <c r="B58" s="57"/>
      <c r="C58" s="60" t="s">
        <v>1865</v>
      </c>
      <c r="D58" s="61"/>
      <c r="E58" s="61"/>
      <c r="F58" s="61"/>
      <c r="G58" s="61"/>
      <c r="H58" s="61"/>
      <c r="I58" s="62"/>
    </row>
    <row r="59" spans="1:9" x14ac:dyDescent="0.15">
      <c r="A59" s="52">
        <v>43971</v>
      </c>
      <c r="B59" s="55" t="s">
        <v>1</v>
      </c>
      <c r="C59" s="58" t="s">
        <v>3</v>
      </c>
      <c r="D59" s="58" t="s">
        <v>4</v>
      </c>
      <c r="E59" s="6" t="s">
        <v>5</v>
      </c>
      <c r="F59" s="2"/>
      <c r="G59" s="58" t="s">
        <v>7</v>
      </c>
      <c r="H59" s="6" t="s">
        <v>5</v>
      </c>
      <c r="I59" s="28"/>
    </row>
    <row r="60" spans="1:9" x14ac:dyDescent="0.15">
      <c r="A60" s="53"/>
      <c r="B60" s="56"/>
      <c r="C60" s="59"/>
      <c r="D60" s="59"/>
      <c r="E60" s="7" t="s">
        <v>6</v>
      </c>
      <c r="F60" s="3"/>
      <c r="G60" s="59"/>
      <c r="H60" s="7" t="s">
        <v>6</v>
      </c>
      <c r="I60" s="29"/>
    </row>
    <row r="61" spans="1:9" ht="162" customHeight="1" thickBot="1" x14ac:dyDescent="0.2">
      <c r="A61" s="54"/>
      <c r="B61" s="57"/>
      <c r="C61" s="60" t="s">
        <v>1866</v>
      </c>
      <c r="D61" s="61"/>
      <c r="E61" s="61"/>
      <c r="F61" s="61"/>
      <c r="G61" s="61"/>
      <c r="H61" s="61"/>
      <c r="I61" s="62"/>
    </row>
    <row r="62" spans="1:9" x14ac:dyDescent="0.15">
      <c r="A62" s="52">
        <v>43972</v>
      </c>
      <c r="B62" s="55" t="s">
        <v>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170.25" customHeight="1" thickBot="1" x14ac:dyDescent="0.2">
      <c r="A64" s="54"/>
      <c r="B64" s="57"/>
      <c r="C64" s="60" t="s">
        <v>1867</v>
      </c>
      <c r="D64" s="61"/>
      <c r="E64" s="61"/>
      <c r="F64" s="61"/>
      <c r="G64" s="61"/>
      <c r="H64" s="61"/>
      <c r="I64" s="62"/>
    </row>
    <row r="65" spans="1:9" x14ac:dyDescent="0.15">
      <c r="A65" s="52">
        <v>43973</v>
      </c>
      <c r="B65" s="55" t="s">
        <v>10</v>
      </c>
      <c r="C65" s="58" t="s">
        <v>3</v>
      </c>
      <c r="D65" s="58" t="s">
        <v>4</v>
      </c>
      <c r="E65" s="6" t="s">
        <v>5</v>
      </c>
      <c r="F65" s="2"/>
      <c r="G65" s="58" t="s">
        <v>7</v>
      </c>
      <c r="H65" s="6" t="s">
        <v>5</v>
      </c>
      <c r="I65" s="28"/>
    </row>
    <row r="66" spans="1:9" x14ac:dyDescent="0.15">
      <c r="A66" s="53"/>
      <c r="B66" s="56"/>
      <c r="C66" s="59"/>
      <c r="D66" s="59"/>
      <c r="E66" s="7" t="s">
        <v>6</v>
      </c>
      <c r="F66" s="3"/>
      <c r="G66" s="59"/>
      <c r="H66" s="7" t="s">
        <v>6</v>
      </c>
      <c r="I66" s="29"/>
    </row>
    <row r="67" spans="1:9" ht="167.25" customHeight="1" thickBot="1" x14ac:dyDescent="0.2">
      <c r="A67" s="54"/>
      <c r="B67" s="57"/>
      <c r="C67" s="60" t="s">
        <v>1868</v>
      </c>
      <c r="D67" s="61"/>
      <c r="E67" s="61"/>
      <c r="F67" s="61"/>
      <c r="G67" s="61"/>
      <c r="H67" s="61"/>
      <c r="I67" s="62"/>
    </row>
    <row r="68" spans="1:9" x14ac:dyDescent="0.15">
      <c r="A68" s="52">
        <v>43974</v>
      </c>
      <c r="B68" s="55" t="s">
        <v>11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86" customHeight="1" thickBot="1" x14ac:dyDescent="0.2">
      <c r="A70" s="54"/>
      <c r="B70" s="57"/>
      <c r="C70" s="60" t="s">
        <v>1869</v>
      </c>
      <c r="D70" s="61"/>
      <c r="E70" s="61"/>
      <c r="F70" s="61"/>
      <c r="G70" s="61"/>
      <c r="H70" s="61"/>
      <c r="I70" s="62"/>
    </row>
    <row r="71" spans="1:9" x14ac:dyDescent="0.15">
      <c r="A71" s="52">
        <v>43975</v>
      </c>
      <c r="B71" s="55" t="s">
        <v>12</v>
      </c>
      <c r="C71" s="58" t="s">
        <v>3</v>
      </c>
      <c r="D71" s="58" t="s">
        <v>4</v>
      </c>
      <c r="E71" s="6" t="s">
        <v>5</v>
      </c>
      <c r="F71" s="2"/>
      <c r="G71" s="58" t="s">
        <v>7</v>
      </c>
      <c r="H71" s="6" t="s">
        <v>5</v>
      </c>
      <c r="I71" s="28"/>
    </row>
    <row r="72" spans="1:9" x14ac:dyDescent="0.15">
      <c r="A72" s="53"/>
      <c r="B72" s="56"/>
      <c r="C72" s="59"/>
      <c r="D72" s="59"/>
      <c r="E72" s="7" t="s">
        <v>6</v>
      </c>
      <c r="F72" s="3"/>
      <c r="G72" s="59"/>
      <c r="H72" s="7" t="s">
        <v>6</v>
      </c>
      <c r="I72" s="29"/>
    </row>
    <row r="73" spans="1:9" ht="47.25" customHeight="1" thickBot="1" x14ac:dyDescent="0.2">
      <c r="A73" s="54"/>
      <c r="B73" s="57"/>
      <c r="C73" s="60" t="s">
        <v>1851</v>
      </c>
      <c r="D73" s="61"/>
      <c r="E73" s="61"/>
      <c r="F73" s="61"/>
      <c r="G73" s="61"/>
      <c r="H73" s="61"/>
      <c r="I73" s="62"/>
    </row>
    <row r="74" spans="1:9" x14ac:dyDescent="0.15">
      <c r="A74" s="52">
        <v>43976</v>
      </c>
      <c r="B74" s="55" t="s">
        <v>13</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54.5" customHeight="1" thickBot="1" x14ac:dyDescent="0.2">
      <c r="A76" s="54"/>
      <c r="B76" s="57"/>
      <c r="C76" s="60" t="s">
        <v>1870</v>
      </c>
      <c r="D76" s="61"/>
      <c r="E76" s="61"/>
      <c r="F76" s="61"/>
      <c r="G76" s="61"/>
      <c r="H76" s="61"/>
      <c r="I76" s="62"/>
    </row>
    <row r="77" spans="1:9" x14ac:dyDescent="0.15">
      <c r="A77" s="52">
        <v>43977</v>
      </c>
      <c r="B77" s="55" t="s">
        <v>14</v>
      </c>
      <c r="C77" s="58" t="s">
        <v>3</v>
      </c>
      <c r="D77" s="58" t="s">
        <v>4</v>
      </c>
      <c r="E77" s="6" t="s">
        <v>5</v>
      </c>
      <c r="F77" s="2"/>
      <c r="G77" s="58" t="s">
        <v>7</v>
      </c>
      <c r="H77" s="6" t="s">
        <v>5</v>
      </c>
      <c r="I77" s="28"/>
    </row>
    <row r="78" spans="1:9" x14ac:dyDescent="0.15">
      <c r="A78" s="53"/>
      <c r="B78" s="56"/>
      <c r="C78" s="59"/>
      <c r="D78" s="59"/>
      <c r="E78" s="7" t="s">
        <v>6</v>
      </c>
      <c r="F78" s="3"/>
      <c r="G78" s="59"/>
      <c r="H78" s="7" t="s">
        <v>6</v>
      </c>
      <c r="I78" s="29"/>
    </row>
    <row r="79" spans="1:9" ht="166.5" customHeight="1" thickBot="1" x14ac:dyDescent="0.2">
      <c r="A79" s="54"/>
      <c r="B79" s="57"/>
      <c r="C79" s="60" t="s">
        <v>1871</v>
      </c>
      <c r="D79" s="61"/>
      <c r="E79" s="61"/>
      <c r="F79" s="61"/>
      <c r="G79" s="61"/>
      <c r="H79" s="61"/>
      <c r="I79" s="62"/>
    </row>
    <row r="80" spans="1:9" x14ac:dyDescent="0.15">
      <c r="A80" s="52">
        <v>43978</v>
      </c>
      <c r="B80" s="55" t="s">
        <v>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66.5" customHeight="1" thickBot="1" x14ac:dyDescent="0.2">
      <c r="A82" s="54"/>
      <c r="B82" s="57"/>
      <c r="C82" s="60" t="s">
        <v>1872</v>
      </c>
      <c r="D82" s="61"/>
      <c r="E82" s="61"/>
      <c r="F82" s="61"/>
      <c r="G82" s="61"/>
      <c r="H82" s="61"/>
      <c r="I82" s="62"/>
    </row>
    <row r="83" spans="1:9" x14ac:dyDescent="0.15">
      <c r="A83" s="52">
        <v>43979</v>
      </c>
      <c r="B83" s="55" t="s">
        <v>2</v>
      </c>
      <c r="C83" s="58" t="s">
        <v>3</v>
      </c>
      <c r="D83" s="58" t="s">
        <v>4</v>
      </c>
      <c r="E83" s="6" t="s">
        <v>5</v>
      </c>
      <c r="F83" s="2"/>
      <c r="G83" s="58" t="s">
        <v>7</v>
      </c>
      <c r="H83" s="6" t="s">
        <v>5</v>
      </c>
      <c r="I83" s="28"/>
    </row>
    <row r="84" spans="1:9" x14ac:dyDescent="0.15">
      <c r="A84" s="53"/>
      <c r="B84" s="56"/>
      <c r="C84" s="59"/>
      <c r="D84" s="59"/>
      <c r="E84" s="7" t="s">
        <v>6</v>
      </c>
      <c r="F84" s="3"/>
      <c r="G84" s="59"/>
      <c r="H84" s="7" t="s">
        <v>6</v>
      </c>
      <c r="I84" s="29"/>
    </row>
    <row r="85" spans="1:9" ht="177.75" customHeight="1" thickBot="1" x14ac:dyDescent="0.2">
      <c r="A85" s="54"/>
      <c r="B85" s="57"/>
      <c r="C85" s="60" t="s">
        <v>1873</v>
      </c>
      <c r="D85" s="61"/>
      <c r="E85" s="61"/>
      <c r="F85" s="61"/>
      <c r="G85" s="61"/>
      <c r="H85" s="61"/>
      <c r="I85" s="62"/>
    </row>
    <row r="86" spans="1:9" x14ac:dyDescent="0.15">
      <c r="A86" s="52">
        <v>43980</v>
      </c>
      <c r="B86" s="55" t="s">
        <v>10</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80" customHeight="1" thickBot="1" x14ac:dyDescent="0.2">
      <c r="A88" s="54"/>
      <c r="B88" s="57"/>
      <c r="C88" s="60" t="s">
        <v>1874</v>
      </c>
      <c r="D88" s="61"/>
      <c r="E88" s="61"/>
      <c r="F88" s="61"/>
      <c r="G88" s="61"/>
      <c r="H88" s="61"/>
      <c r="I88" s="62"/>
    </row>
    <row r="89" spans="1:9" x14ac:dyDescent="0.15">
      <c r="A89" s="52">
        <v>43981</v>
      </c>
      <c r="B89" s="55" t="s">
        <v>11</v>
      </c>
      <c r="C89" s="58" t="s">
        <v>3</v>
      </c>
      <c r="D89" s="58" t="s">
        <v>4</v>
      </c>
      <c r="E89" s="6" t="s">
        <v>5</v>
      </c>
      <c r="F89" s="2"/>
      <c r="G89" s="58" t="s">
        <v>7</v>
      </c>
      <c r="H89" s="6" t="s">
        <v>5</v>
      </c>
      <c r="I89" s="28"/>
    </row>
    <row r="90" spans="1:9" x14ac:dyDescent="0.15">
      <c r="A90" s="53"/>
      <c r="B90" s="56"/>
      <c r="C90" s="59"/>
      <c r="D90" s="59"/>
      <c r="E90" s="7" t="s">
        <v>6</v>
      </c>
      <c r="F90" s="3"/>
      <c r="G90" s="59"/>
      <c r="H90" s="7" t="s">
        <v>6</v>
      </c>
      <c r="I90" s="29"/>
    </row>
    <row r="91" spans="1:9" ht="199.5" customHeight="1" thickBot="1" x14ac:dyDescent="0.2">
      <c r="A91" s="54"/>
      <c r="B91" s="57"/>
      <c r="C91" s="60" t="s">
        <v>1875</v>
      </c>
      <c r="D91" s="61"/>
      <c r="E91" s="61"/>
      <c r="F91" s="61"/>
      <c r="G91" s="61"/>
      <c r="H91" s="61"/>
      <c r="I91" s="62"/>
    </row>
    <row r="92" spans="1:9" x14ac:dyDescent="0.15">
      <c r="A92" s="52">
        <v>43982</v>
      </c>
      <c r="B92" s="55" t="s">
        <v>12</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124.5" customHeight="1" thickBot="1" x14ac:dyDescent="0.2">
      <c r="A94" s="54"/>
      <c r="B94" s="57"/>
      <c r="C94" s="60" t="s">
        <v>1851</v>
      </c>
      <c r="D94" s="61"/>
      <c r="E94" s="61"/>
      <c r="F94" s="61"/>
      <c r="G94" s="61"/>
      <c r="H94" s="61"/>
      <c r="I94" s="62"/>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I94"/>
  <sheetViews>
    <sheetView topLeftCell="A37" workbookViewId="0">
      <selection activeCell="C37" sqref="C37:I3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43983</v>
      </c>
      <c r="B2" s="55" t="s">
        <v>189</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37.25" customHeight="1" thickBot="1" x14ac:dyDescent="0.2">
      <c r="A4" s="54"/>
      <c r="B4" s="57"/>
      <c r="C4" s="60" t="s">
        <v>1877</v>
      </c>
      <c r="D4" s="61"/>
      <c r="E4" s="61"/>
      <c r="F4" s="61"/>
      <c r="G4" s="61"/>
      <c r="H4" s="61"/>
      <c r="I4" s="62"/>
    </row>
    <row r="5" spans="1:9" x14ac:dyDescent="0.15">
      <c r="A5" s="63">
        <v>43984</v>
      </c>
      <c r="B5" s="55" t="s">
        <v>1876</v>
      </c>
      <c r="C5" s="58" t="s">
        <v>3</v>
      </c>
      <c r="D5" s="58" t="s">
        <v>4</v>
      </c>
      <c r="E5" s="6" t="s">
        <v>5</v>
      </c>
      <c r="F5" s="2"/>
      <c r="G5" s="58" t="s">
        <v>7</v>
      </c>
      <c r="H5" s="6" t="s">
        <v>5</v>
      </c>
      <c r="I5" s="28"/>
    </row>
    <row r="6" spans="1:9" x14ac:dyDescent="0.15">
      <c r="A6" s="64"/>
      <c r="B6" s="56"/>
      <c r="C6" s="59"/>
      <c r="D6" s="59"/>
      <c r="E6" s="7" t="s">
        <v>6</v>
      </c>
      <c r="F6" s="3"/>
      <c r="G6" s="59"/>
      <c r="H6" s="7" t="s">
        <v>6</v>
      </c>
      <c r="I6" s="29"/>
    </row>
    <row r="7" spans="1:9" ht="157.5" customHeight="1" thickBot="1" x14ac:dyDescent="0.2">
      <c r="A7" s="65"/>
      <c r="B7" s="57"/>
      <c r="C7" s="60" t="s">
        <v>1878</v>
      </c>
      <c r="D7" s="61"/>
      <c r="E7" s="61"/>
      <c r="F7" s="61"/>
      <c r="G7" s="61"/>
      <c r="H7" s="61"/>
      <c r="I7" s="62"/>
    </row>
    <row r="8" spans="1:9" x14ac:dyDescent="0.15">
      <c r="A8" s="52">
        <v>43985</v>
      </c>
      <c r="B8" s="55" t="s">
        <v>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85.25" customHeight="1" thickBot="1" x14ac:dyDescent="0.2">
      <c r="A10" s="54"/>
      <c r="B10" s="57"/>
      <c r="C10" s="60" t="s">
        <v>1879</v>
      </c>
      <c r="D10" s="61"/>
      <c r="E10" s="61"/>
      <c r="F10" s="61"/>
      <c r="G10" s="61"/>
      <c r="H10" s="61"/>
      <c r="I10" s="62"/>
    </row>
    <row r="11" spans="1:9" x14ac:dyDescent="0.15">
      <c r="A11" s="63">
        <v>43986</v>
      </c>
      <c r="B11" s="55" t="s">
        <v>2</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235.5" customHeight="1" thickBot="1" x14ac:dyDescent="0.2">
      <c r="A13" s="65"/>
      <c r="B13" s="57"/>
      <c r="C13" s="60" t="s">
        <v>1880</v>
      </c>
      <c r="D13" s="61"/>
      <c r="E13" s="61"/>
      <c r="F13" s="61"/>
      <c r="G13" s="61"/>
      <c r="H13" s="61"/>
      <c r="I13" s="62"/>
    </row>
    <row r="14" spans="1:9" x14ac:dyDescent="0.15">
      <c r="A14" s="52">
        <v>43987</v>
      </c>
      <c r="B14" s="55" t="s">
        <v>10</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234.75" customHeight="1" thickBot="1" x14ac:dyDescent="0.2">
      <c r="A16" s="54"/>
      <c r="B16" s="57"/>
      <c r="C16" s="60" t="s">
        <v>1881</v>
      </c>
      <c r="D16" s="61"/>
      <c r="E16" s="61"/>
      <c r="F16" s="61"/>
      <c r="G16" s="61"/>
      <c r="H16" s="61"/>
      <c r="I16" s="62"/>
    </row>
    <row r="17" spans="1:9" x14ac:dyDescent="0.15">
      <c r="A17" s="63">
        <v>43988</v>
      </c>
      <c r="B17" s="55" t="s">
        <v>11</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208.5" customHeight="1" thickBot="1" x14ac:dyDescent="0.2">
      <c r="A19" s="65"/>
      <c r="B19" s="57"/>
      <c r="C19" s="60" t="s">
        <v>1882</v>
      </c>
      <c r="D19" s="61"/>
      <c r="E19" s="61"/>
      <c r="F19" s="61"/>
      <c r="G19" s="61"/>
      <c r="H19" s="61"/>
      <c r="I19" s="62"/>
    </row>
    <row r="20" spans="1:9" x14ac:dyDescent="0.15">
      <c r="A20" s="52">
        <v>43989</v>
      </c>
      <c r="B20" s="55" t="s">
        <v>12</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88.5" customHeight="1" thickBot="1" x14ac:dyDescent="0.2">
      <c r="A22" s="54"/>
      <c r="B22" s="57"/>
      <c r="C22" s="60" t="s">
        <v>1826</v>
      </c>
      <c r="D22" s="61"/>
      <c r="E22" s="61"/>
      <c r="F22" s="61"/>
      <c r="G22" s="61"/>
      <c r="H22" s="61"/>
      <c r="I22" s="62"/>
    </row>
    <row r="23" spans="1:9" x14ac:dyDescent="0.15">
      <c r="A23" s="63">
        <v>43990</v>
      </c>
      <c r="B23" s="55" t="s">
        <v>13</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143.25" customHeight="1" thickBot="1" x14ac:dyDescent="0.2">
      <c r="A25" s="65"/>
      <c r="B25" s="57"/>
      <c r="C25" s="60" t="s">
        <v>1852</v>
      </c>
      <c r="D25" s="61"/>
      <c r="E25" s="61"/>
      <c r="F25" s="61"/>
      <c r="G25" s="61"/>
      <c r="H25" s="61"/>
      <c r="I25" s="62"/>
    </row>
    <row r="26" spans="1:9" x14ac:dyDescent="0.15">
      <c r="A26" s="52">
        <v>43991</v>
      </c>
      <c r="B26" s="55" t="s">
        <v>14</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252.75" customHeight="1" thickBot="1" x14ac:dyDescent="0.2">
      <c r="A28" s="54"/>
      <c r="B28" s="57"/>
      <c r="C28" s="60" t="s">
        <v>1884</v>
      </c>
      <c r="D28" s="61"/>
      <c r="E28" s="61"/>
      <c r="F28" s="61"/>
      <c r="G28" s="61"/>
      <c r="H28" s="61"/>
      <c r="I28" s="62"/>
    </row>
    <row r="29" spans="1:9" x14ac:dyDescent="0.15">
      <c r="A29" s="63">
        <v>43992</v>
      </c>
      <c r="B29" s="55" t="s">
        <v>1</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198.75" customHeight="1" thickBot="1" x14ac:dyDescent="0.2">
      <c r="A31" s="65"/>
      <c r="B31" s="57"/>
      <c r="C31" s="60" t="s">
        <v>1885</v>
      </c>
      <c r="D31" s="61"/>
      <c r="E31" s="61"/>
      <c r="F31" s="61"/>
      <c r="G31" s="61"/>
      <c r="H31" s="61"/>
      <c r="I31" s="62"/>
    </row>
    <row r="32" spans="1:9" x14ac:dyDescent="0.15">
      <c r="A32" s="52">
        <v>43993</v>
      </c>
      <c r="B32" s="55" t="s">
        <v>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236.25" customHeight="1" thickBot="1" x14ac:dyDescent="0.2">
      <c r="A34" s="54"/>
      <c r="B34" s="57"/>
      <c r="C34" s="60" t="s">
        <v>1886</v>
      </c>
      <c r="D34" s="61"/>
      <c r="E34" s="61"/>
      <c r="F34" s="61"/>
      <c r="G34" s="61"/>
      <c r="H34" s="61"/>
      <c r="I34" s="62"/>
    </row>
    <row r="35" spans="1:9" x14ac:dyDescent="0.15">
      <c r="A35" s="63">
        <v>43994</v>
      </c>
      <c r="B35" s="55" t="s">
        <v>10</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234.75" customHeight="1" thickBot="1" x14ac:dyDescent="0.2">
      <c r="A37" s="65"/>
      <c r="B37" s="57"/>
      <c r="C37" s="60" t="s">
        <v>1887</v>
      </c>
      <c r="D37" s="61"/>
      <c r="E37" s="61"/>
      <c r="F37" s="61"/>
      <c r="G37" s="61"/>
      <c r="H37" s="61"/>
      <c r="I37" s="62"/>
    </row>
    <row r="38" spans="1:9" x14ac:dyDescent="0.15">
      <c r="A38" s="52">
        <v>43995</v>
      </c>
      <c r="B38" s="55" t="s">
        <v>11</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54.5" customHeight="1" thickBot="1" x14ac:dyDescent="0.2">
      <c r="A40" s="54"/>
      <c r="B40" s="57"/>
      <c r="C40" s="60" t="s">
        <v>1888</v>
      </c>
      <c r="D40" s="61"/>
      <c r="E40" s="61"/>
      <c r="F40" s="61"/>
      <c r="G40" s="61"/>
      <c r="H40" s="61"/>
      <c r="I40" s="62"/>
    </row>
    <row r="41" spans="1:9" x14ac:dyDescent="0.15">
      <c r="A41" s="63">
        <v>43996</v>
      </c>
      <c r="B41" s="55" t="s">
        <v>12</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46.5" customHeight="1" thickBot="1" x14ac:dyDescent="0.2">
      <c r="A43" s="65"/>
      <c r="B43" s="57"/>
      <c r="C43" s="60" t="s">
        <v>80</v>
      </c>
      <c r="D43" s="61"/>
      <c r="E43" s="61"/>
      <c r="F43" s="61"/>
      <c r="G43" s="61"/>
      <c r="H43" s="61"/>
      <c r="I43" s="62"/>
    </row>
    <row r="44" spans="1:9" x14ac:dyDescent="0.15">
      <c r="A44" s="52">
        <v>43997</v>
      </c>
      <c r="B44" s="55" t="s">
        <v>13</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38.75" customHeight="1" thickBot="1" x14ac:dyDescent="0.2">
      <c r="A46" s="54"/>
      <c r="B46" s="57"/>
      <c r="C46" s="60" t="s">
        <v>1889</v>
      </c>
      <c r="D46" s="61"/>
      <c r="E46" s="61"/>
      <c r="F46" s="61"/>
      <c r="G46" s="61"/>
      <c r="H46" s="61"/>
      <c r="I46" s="62"/>
    </row>
    <row r="47" spans="1:9" x14ac:dyDescent="0.15">
      <c r="A47" s="63">
        <v>43998</v>
      </c>
      <c r="B47" s="55" t="s">
        <v>14</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206.25" customHeight="1" thickBot="1" x14ac:dyDescent="0.2">
      <c r="A49" s="65"/>
      <c r="B49" s="57"/>
      <c r="C49" s="60" t="s">
        <v>1890</v>
      </c>
      <c r="D49" s="61"/>
      <c r="E49" s="61"/>
      <c r="F49" s="61"/>
      <c r="G49" s="61"/>
      <c r="H49" s="61"/>
      <c r="I49" s="62"/>
    </row>
    <row r="50" spans="1:9" x14ac:dyDescent="0.15">
      <c r="A50" s="52">
        <v>43999</v>
      </c>
      <c r="B50" s="55" t="s">
        <v>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77.75" customHeight="1" thickBot="1" x14ac:dyDescent="0.2">
      <c r="A52" s="54"/>
      <c r="B52" s="57"/>
      <c r="C52" s="60" t="s">
        <v>1891</v>
      </c>
      <c r="D52" s="61"/>
      <c r="E52" s="61"/>
      <c r="F52" s="61"/>
      <c r="G52" s="61"/>
      <c r="H52" s="61"/>
      <c r="I52" s="62"/>
    </row>
    <row r="53" spans="1:9" x14ac:dyDescent="0.15">
      <c r="A53" s="63">
        <v>44000</v>
      </c>
      <c r="B53" s="55" t="s">
        <v>2</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207" customHeight="1" thickBot="1" x14ac:dyDescent="0.2">
      <c r="A55" s="65"/>
      <c r="B55" s="57"/>
      <c r="C55" s="60" t="s">
        <v>1892</v>
      </c>
      <c r="D55" s="61"/>
      <c r="E55" s="61"/>
      <c r="F55" s="61"/>
      <c r="G55" s="61"/>
      <c r="H55" s="61"/>
      <c r="I55" s="62"/>
    </row>
    <row r="56" spans="1:9" x14ac:dyDescent="0.15">
      <c r="A56" s="52">
        <v>44001</v>
      </c>
      <c r="B56" s="55" t="s">
        <v>10</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77.75" customHeight="1" thickBot="1" x14ac:dyDescent="0.2">
      <c r="A58" s="54"/>
      <c r="B58" s="57"/>
      <c r="C58" s="60" t="s">
        <v>1894</v>
      </c>
      <c r="D58" s="61"/>
      <c r="E58" s="61"/>
      <c r="F58" s="61"/>
      <c r="G58" s="61"/>
      <c r="H58" s="61"/>
      <c r="I58" s="62"/>
    </row>
    <row r="59" spans="1:9" x14ac:dyDescent="0.15">
      <c r="A59" s="63">
        <v>44002</v>
      </c>
      <c r="B59" s="55" t="s">
        <v>11</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183.75" customHeight="1" thickBot="1" x14ac:dyDescent="0.2">
      <c r="A61" s="65"/>
      <c r="B61" s="57"/>
      <c r="C61" s="60" t="s">
        <v>1895</v>
      </c>
      <c r="D61" s="61"/>
      <c r="E61" s="61"/>
      <c r="F61" s="61"/>
      <c r="G61" s="61"/>
      <c r="H61" s="61"/>
      <c r="I61" s="62"/>
    </row>
    <row r="62" spans="1:9" x14ac:dyDescent="0.15">
      <c r="A62" s="52">
        <v>44003</v>
      </c>
      <c r="B62" s="55" t="s">
        <v>12</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43.5" customHeight="1" thickBot="1" x14ac:dyDescent="0.2">
      <c r="A64" s="54"/>
      <c r="B64" s="57"/>
      <c r="C64" s="60" t="s">
        <v>1893</v>
      </c>
      <c r="D64" s="61"/>
      <c r="E64" s="61"/>
      <c r="F64" s="61"/>
      <c r="G64" s="61"/>
      <c r="H64" s="61"/>
      <c r="I64" s="62"/>
    </row>
    <row r="65" spans="1:9" x14ac:dyDescent="0.15">
      <c r="A65" s="63">
        <v>44004</v>
      </c>
      <c r="B65" s="55" t="s">
        <v>13</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153.75" customHeight="1" thickBot="1" x14ac:dyDescent="0.2">
      <c r="A67" s="65"/>
      <c r="B67" s="57"/>
      <c r="C67" s="60" t="s">
        <v>1896</v>
      </c>
      <c r="D67" s="61"/>
      <c r="E67" s="61"/>
      <c r="F67" s="61"/>
      <c r="G67" s="61"/>
      <c r="H67" s="61"/>
      <c r="I67" s="62"/>
    </row>
    <row r="68" spans="1:9" x14ac:dyDescent="0.15">
      <c r="A68" s="52">
        <v>44005</v>
      </c>
      <c r="B68" s="55" t="s">
        <v>14</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82.25" customHeight="1" thickBot="1" x14ac:dyDescent="0.2">
      <c r="A70" s="54"/>
      <c r="B70" s="57"/>
      <c r="C70" s="60" t="s">
        <v>1897</v>
      </c>
      <c r="D70" s="61"/>
      <c r="E70" s="61"/>
      <c r="F70" s="61"/>
      <c r="G70" s="61"/>
      <c r="H70" s="61"/>
      <c r="I70" s="62"/>
    </row>
    <row r="71" spans="1:9" x14ac:dyDescent="0.15">
      <c r="A71" s="63">
        <v>44006</v>
      </c>
      <c r="B71" s="55" t="s">
        <v>1</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195" customHeight="1" thickBot="1" x14ac:dyDescent="0.2">
      <c r="A73" s="65"/>
      <c r="B73" s="57"/>
      <c r="C73" s="60" t="s">
        <v>1898</v>
      </c>
      <c r="D73" s="61"/>
      <c r="E73" s="61"/>
      <c r="F73" s="61"/>
      <c r="G73" s="61"/>
      <c r="H73" s="61"/>
      <c r="I73" s="62"/>
    </row>
    <row r="74" spans="1:9" x14ac:dyDescent="0.15">
      <c r="A74" s="52">
        <v>44007</v>
      </c>
      <c r="B74" s="55" t="s">
        <v>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65.75" customHeight="1" thickBot="1" x14ac:dyDescent="0.2">
      <c r="A76" s="54"/>
      <c r="B76" s="57"/>
      <c r="C76" s="60" t="s">
        <v>1899</v>
      </c>
      <c r="D76" s="61"/>
      <c r="E76" s="61"/>
      <c r="F76" s="61"/>
      <c r="G76" s="61"/>
      <c r="H76" s="61"/>
      <c r="I76" s="62"/>
    </row>
    <row r="77" spans="1:9" x14ac:dyDescent="0.15">
      <c r="A77" s="63">
        <v>44008</v>
      </c>
      <c r="B77" s="55" t="s">
        <v>10</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198" customHeight="1" thickBot="1" x14ac:dyDescent="0.2">
      <c r="A79" s="65"/>
      <c r="B79" s="57"/>
      <c r="C79" s="60" t="s">
        <v>1900</v>
      </c>
      <c r="D79" s="61"/>
      <c r="E79" s="61"/>
      <c r="F79" s="61"/>
      <c r="G79" s="61"/>
      <c r="H79" s="61"/>
      <c r="I79" s="62"/>
    </row>
    <row r="80" spans="1:9" x14ac:dyDescent="0.15">
      <c r="A80" s="52">
        <v>44009</v>
      </c>
      <c r="B80" s="55" t="s">
        <v>11</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53" customHeight="1" thickBot="1" x14ac:dyDescent="0.2">
      <c r="A82" s="54"/>
      <c r="B82" s="57"/>
      <c r="C82" s="60" t="s">
        <v>1901</v>
      </c>
      <c r="D82" s="61"/>
      <c r="E82" s="61"/>
      <c r="F82" s="61"/>
      <c r="G82" s="61"/>
      <c r="H82" s="61"/>
      <c r="I82" s="62"/>
    </row>
    <row r="83" spans="1:9" x14ac:dyDescent="0.15">
      <c r="A83" s="63">
        <v>44010</v>
      </c>
      <c r="B83" s="55" t="s">
        <v>12</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48.75" customHeight="1" thickBot="1" x14ac:dyDescent="0.2">
      <c r="A85" s="65"/>
      <c r="B85" s="57"/>
      <c r="C85" s="60" t="s">
        <v>1893</v>
      </c>
      <c r="D85" s="61"/>
      <c r="E85" s="61"/>
      <c r="F85" s="61"/>
      <c r="G85" s="61"/>
      <c r="H85" s="61"/>
      <c r="I85" s="62"/>
    </row>
    <row r="86" spans="1:9" x14ac:dyDescent="0.15">
      <c r="A86" s="52">
        <v>44011</v>
      </c>
      <c r="B86" s="55" t="s">
        <v>13</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38" customHeight="1" thickBot="1" x14ac:dyDescent="0.2">
      <c r="A88" s="54"/>
      <c r="B88" s="57"/>
      <c r="C88" s="60" t="s">
        <v>1902</v>
      </c>
      <c r="D88" s="61"/>
      <c r="E88" s="61"/>
      <c r="F88" s="61"/>
      <c r="G88" s="61"/>
      <c r="H88" s="61"/>
      <c r="I88" s="62"/>
    </row>
    <row r="89" spans="1:9" x14ac:dyDescent="0.15">
      <c r="A89" s="63">
        <v>44012</v>
      </c>
      <c r="B89" s="55" t="s">
        <v>14</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183" customHeight="1" thickBot="1" x14ac:dyDescent="0.2">
      <c r="A91" s="65"/>
      <c r="B91" s="57"/>
      <c r="C91" s="60" t="s">
        <v>1903</v>
      </c>
      <c r="D91" s="61"/>
      <c r="E91" s="61"/>
      <c r="F91" s="61"/>
      <c r="G91" s="61"/>
      <c r="H91" s="61"/>
      <c r="I91" s="62"/>
    </row>
    <row r="92" spans="1:9" x14ac:dyDescent="0.15">
      <c r="A92" s="52">
        <v>43861</v>
      </c>
      <c r="B92" s="55" t="s">
        <v>10</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124.5" customHeight="1" thickBot="1" x14ac:dyDescent="0.2">
      <c r="A94" s="54"/>
      <c r="B94" s="57"/>
      <c r="C94" s="60" t="s">
        <v>1893</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I94"/>
  <sheetViews>
    <sheetView topLeftCell="A91" workbookViewId="0">
      <selection activeCell="K98" sqref="K9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44013</v>
      </c>
      <c r="B2" s="55" t="s">
        <v>1755</v>
      </c>
      <c r="C2" s="58" t="s">
        <v>3</v>
      </c>
      <c r="D2" s="58" t="s">
        <v>4</v>
      </c>
      <c r="E2" s="6" t="s">
        <v>5</v>
      </c>
      <c r="F2" s="2"/>
      <c r="G2" s="58" t="s">
        <v>7</v>
      </c>
      <c r="H2" s="6" t="s">
        <v>5</v>
      </c>
      <c r="I2" s="28"/>
    </row>
    <row r="3" spans="1:9" x14ac:dyDescent="0.15">
      <c r="A3" s="53"/>
      <c r="B3" s="56"/>
      <c r="C3" s="59"/>
      <c r="D3" s="59"/>
      <c r="E3" s="7" t="s">
        <v>6</v>
      </c>
      <c r="F3" s="3"/>
      <c r="G3" s="59"/>
      <c r="H3" s="7" t="s">
        <v>6</v>
      </c>
      <c r="I3" s="29"/>
    </row>
    <row r="4" spans="1:9" ht="344.25" customHeight="1" thickBot="1" x14ac:dyDescent="0.2">
      <c r="A4" s="54"/>
      <c r="B4" s="57"/>
      <c r="C4" s="60" t="s">
        <v>1922</v>
      </c>
      <c r="D4" s="61"/>
      <c r="E4" s="61"/>
      <c r="F4" s="61"/>
      <c r="G4" s="61"/>
      <c r="H4" s="61"/>
      <c r="I4" s="62"/>
    </row>
    <row r="5" spans="1:9" x14ac:dyDescent="0.15">
      <c r="A5" s="63">
        <v>44014</v>
      </c>
      <c r="B5" s="55" t="s">
        <v>1756</v>
      </c>
      <c r="C5" s="58" t="s">
        <v>3</v>
      </c>
      <c r="D5" s="58" t="s">
        <v>4</v>
      </c>
      <c r="E5" s="6" t="s">
        <v>5</v>
      </c>
      <c r="F5" s="2"/>
      <c r="G5" s="58" t="s">
        <v>7</v>
      </c>
      <c r="H5" s="6" t="s">
        <v>5</v>
      </c>
      <c r="I5" s="28"/>
    </row>
    <row r="6" spans="1:9" x14ac:dyDescent="0.15">
      <c r="A6" s="64"/>
      <c r="B6" s="56"/>
      <c r="C6" s="59"/>
      <c r="D6" s="59"/>
      <c r="E6" s="7" t="s">
        <v>6</v>
      </c>
      <c r="F6" s="3"/>
      <c r="G6" s="59"/>
      <c r="H6" s="7" t="s">
        <v>6</v>
      </c>
      <c r="I6" s="29"/>
    </row>
    <row r="7" spans="1:9" ht="278.25" customHeight="1" thickBot="1" x14ac:dyDescent="0.2">
      <c r="A7" s="65"/>
      <c r="B7" s="57"/>
      <c r="C7" s="60" t="s">
        <v>1904</v>
      </c>
      <c r="D7" s="61"/>
      <c r="E7" s="61"/>
      <c r="F7" s="61"/>
      <c r="G7" s="61"/>
      <c r="H7" s="61"/>
      <c r="I7" s="62"/>
    </row>
    <row r="8" spans="1:9" x14ac:dyDescent="0.15">
      <c r="A8" s="52">
        <v>44015</v>
      </c>
      <c r="B8" s="55" t="s">
        <v>1521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265.5" customHeight="1" thickBot="1" x14ac:dyDescent="0.2">
      <c r="A10" s="54"/>
      <c r="B10" s="57"/>
      <c r="C10" s="60" t="s">
        <v>1905</v>
      </c>
      <c r="D10" s="61"/>
      <c r="E10" s="61"/>
      <c r="F10" s="61"/>
      <c r="G10" s="61"/>
      <c r="H10" s="61"/>
      <c r="I10" s="62"/>
    </row>
    <row r="11" spans="1:9" x14ac:dyDescent="0.15">
      <c r="A11" s="63">
        <v>44016</v>
      </c>
      <c r="B11" s="55" t="s">
        <v>11</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138.75" customHeight="1" thickBot="1" x14ac:dyDescent="0.2">
      <c r="A13" s="65"/>
      <c r="B13" s="57"/>
      <c r="C13" s="60" t="s">
        <v>1906</v>
      </c>
      <c r="D13" s="61"/>
      <c r="E13" s="61"/>
      <c r="F13" s="61"/>
      <c r="G13" s="61"/>
      <c r="H13" s="61"/>
      <c r="I13" s="62"/>
    </row>
    <row r="14" spans="1:9" x14ac:dyDescent="0.15">
      <c r="A14" s="52">
        <v>44017</v>
      </c>
      <c r="B14" s="55" t="s">
        <v>12</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44.25" customHeight="1" thickBot="1" x14ac:dyDescent="0.2">
      <c r="A16" s="54"/>
      <c r="B16" s="57"/>
      <c r="C16" s="60" t="s">
        <v>1851</v>
      </c>
      <c r="D16" s="61"/>
      <c r="E16" s="61"/>
      <c r="F16" s="61"/>
      <c r="G16" s="61"/>
      <c r="H16" s="61"/>
      <c r="I16" s="62"/>
    </row>
    <row r="17" spans="1:9" x14ac:dyDescent="0.15">
      <c r="A17" s="63">
        <v>44018</v>
      </c>
      <c r="B17" s="55" t="s">
        <v>13</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165" customHeight="1" thickBot="1" x14ac:dyDescent="0.2">
      <c r="A19" s="65"/>
      <c r="B19" s="57"/>
      <c r="C19" s="60" t="s">
        <v>1907</v>
      </c>
      <c r="D19" s="61"/>
      <c r="E19" s="61"/>
      <c r="F19" s="61"/>
      <c r="G19" s="61"/>
      <c r="H19" s="61"/>
      <c r="I19" s="62"/>
    </row>
    <row r="20" spans="1:9" x14ac:dyDescent="0.15">
      <c r="A20" s="52">
        <v>44019</v>
      </c>
      <c r="B20" s="55" t="s">
        <v>14</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56.75" customHeight="1" thickBot="1" x14ac:dyDescent="0.2">
      <c r="A22" s="54"/>
      <c r="B22" s="57"/>
      <c r="C22" s="60" t="s">
        <v>1908</v>
      </c>
      <c r="D22" s="61"/>
      <c r="E22" s="61"/>
      <c r="F22" s="61"/>
      <c r="G22" s="61"/>
      <c r="H22" s="61"/>
      <c r="I22" s="62"/>
    </row>
    <row r="23" spans="1:9" x14ac:dyDescent="0.15">
      <c r="A23" s="63">
        <v>44020</v>
      </c>
      <c r="B23" s="55" t="s">
        <v>1</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167.25" customHeight="1" thickBot="1" x14ac:dyDescent="0.2">
      <c r="A25" s="65"/>
      <c r="B25" s="57"/>
      <c r="C25" s="60" t="s">
        <v>1909</v>
      </c>
      <c r="D25" s="61"/>
      <c r="E25" s="61"/>
      <c r="F25" s="61"/>
      <c r="G25" s="61"/>
      <c r="H25" s="61"/>
      <c r="I25" s="62"/>
    </row>
    <row r="26" spans="1:9" x14ac:dyDescent="0.15">
      <c r="A26" s="52">
        <v>44021</v>
      </c>
      <c r="B26" s="55" t="s">
        <v>2</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235.5" customHeight="1" thickBot="1" x14ac:dyDescent="0.2">
      <c r="A28" s="54"/>
      <c r="B28" s="57"/>
      <c r="C28" s="60" t="s">
        <v>1910</v>
      </c>
      <c r="D28" s="61"/>
      <c r="E28" s="61"/>
      <c r="F28" s="61"/>
      <c r="G28" s="61"/>
      <c r="H28" s="61"/>
      <c r="I28" s="62"/>
    </row>
    <row r="29" spans="1:9" x14ac:dyDescent="0.15">
      <c r="A29" s="63">
        <v>44022</v>
      </c>
      <c r="B29" s="55" t="s">
        <v>10</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178.5" customHeight="1" thickBot="1" x14ac:dyDescent="0.2">
      <c r="A31" s="65"/>
      <c r="B31" s="57"/>
      <c r="C31" s="60" t="s">
        <v>1911</v>
      </c>
      <c r="D31" s="61"/>
      <c r="E31" s="61"/>
      <c r="F31" s="61"/>
      <c r="G31" s="61"/>
      <c r="H31" s="61"/>
      <c r="I31" s="62"/>
    </row>
    <row r="32" spans="1:9" x14ac:dyDescent="0.15">
      <c r="A32" s="52">
        <v>44023</v>
      </c>
      <c r="B32" s="55" t="s">
        <v>11</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201" customHeight="1" thickBot="1" x14ac:dyDescent="0.2">
      <c r="A34" s="54"/>
      <c r="B34" s="57"/>
      <c r="C34" s="60" t="s">
        <v>1912</v>
      </c>
      <c r="D34" s="61"/>
      <c r="E34" s="61"/>
      <c r="F34" s="61"/>
      <c r="G34" s="61"/>
      <c r="H34" s="61"/>
      <c r="I34" s="62"/>
    </row>
    <row r="35" spans="1:9" x14ac:dyDescent="0.15">
      <c r="A35" s="63">
        <v>44024</v>
      </c>
      <c r="B35" s="55" t="s">
        <v>12</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49.5" customHeight="1" thickBot="1" x14ac:dyDescent="0.2">
      <c r="A37" s="65"/>
      <c r="B37" s="57"/>
      <c r="C37" s="60" t="s">
        <v>1851</v>
      </c>
      <c r="D37" s="61"/>
      <c r="E37" s="61"/>
      <c r="F37" s="61"/>
      <c r="G37" s="61"/>
      <c r="H37" s="61"/>
      <c r="I37" s="62"/>
    </row>
    <row r="38" spans="1:9" x14ac:dyDescent="0.15">
      <c r="A38" s="52">
        <v>44025</v>
      </c>
      <c r="B38" s="55" t="s">
        <v>13</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39.5" customHeight="1" thickBot="1" x14ac:dyDescent="0.2">
      <c r="A40" s="54"/>
      <c r="B40" s="57"/>
      <c r="C40" s="60" t="s">
        <v>1913</v>
      </c>
      <c r="D40" s="61"/>
      <c r="E40" s="61"/>
      <c r="F40" s="61"/>
      <c r="G40" s="61"/>
      <c r="H40" s="61"/>
      <c r="I40" s="62"/>
    </row>
    <row r="41" spans="1:9" x14ac:dyDescent="0.15">
      <c r="A41" s="63">
        <v>44026</v>
      </c>
      <c r="B41" s="55" t="s">
        <v>14</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193.5" customHeight="1" thickBot="1" x14ac:dyDescent="0.2">
      <c r="A43" s="65"/>
      <c r="B43" s="57"/>
      <c r="C43" s="60" t="s">
        <v>1914</v>
      </c>
      <c r="D43" s="61"/>
      <c r="E43" s="61"/>
      <c r="F43" s="61"/>
      <c r="G43" s="61"/>
      <c r="H43" s="61"/>
      <c r="I43" s="62"/>
    </row>
    <row r="44" spans="1:9" x14ac:dyDescent="0.15">
      <c r="A44" s="52">
        <v>44027</v>
      </c>
      <c r="B44" s="55" t="s">
        <v>1</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225" customHeight="1" thickBot="1" x14ac:dyDescent="0.2">
      <c r="A46" s="54"/>
      <c r="B46" s="57"/>
      <c r="C46" s="60" t="s">
        <v>1915</v>
      </c>
      <c r="D46" s="61"/>
      <c r="E46" s="61"/>
      <c r="F46" s="61"/>
      <c r="G46" s="61"/>
      <c r="H46" s="61"/>
      <c r="I46" s="62"/>
    </row>
    <row r="47" spans="1:9" x14ac:dyDescent="0.15">
      <c r="A47" s="63">
        <v>44028</v>
      </c>
      <c r="B47" s="55" t="s">
        <v>2</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222.75" customHeight="1" thickBot="1" x14ac:dyDescent="0.2">
      <c r="A49" s="65"/>
      <c r="B49" s="57"/>
      <c r="C49" s="60" t="s">
        <v>1916</v>
      </c>
      <c r="D49" s="61"/>
      <c r="E49" s="61"/>
      <c r="F49" s="61"/>
      <c r="G49" s="61"/>
      <c r="H49" s="61"/>
      <c r="I49" s="62"/>
    </row>
    <row r="50" spans="1:9" x14ac:dyDescent="0.15">
      <c r="A50" s="52">
        <v>44029</v>
      </c>
      <c r="B50" s="55" t="s">
        <v>10</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95" customHeight="1" thickBot="1" x14ac:dyDescent="0.2">
      <c r="A52" s="54"/>
      <c r="B52" s="57"/>
      <c r="C52" s="60" t="s">
        <v>1917</v>
      </c>
      <c r="D52" s="61"/>
      <c r="E52" s="61"/>
      <c r="F52" s="61"/>
      <c r="G52" s="61"/>
      <c r="H52" s="61"/>
      <c r="I52" s="62"/>
    </row>
    <row r="53" spans="1:9" x14ac:dyDescent="0.15">
      <c r="A53" s="63">
        <v>44030</v>
      </c>
      <c r="B53" s="55" t="s">
        <v>11</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166.5" customHeight="1" thickBot="1" x14ac:dyDescent="0.2">
      <c r="A55" s="65"/>
      <c r="B55" s="57"/>
      <c r="C55" s="60" t="s">
        <v>1918</v>
      </c>
      <c r="D55" s="61"/>
      <c r="E55" s="61"/>
      <c r="F55" s="61"/>
      <c r="G55" s="61"/>
      <c r="H55" s="61"/>
      <c r="I55" s="62"/>
    </row>
    <row r="56" spans="1:9" x14ac:dyDescent="0.15">
      <c r="A56" s="52">
        <v>44031</v>
      </c>
      <c r="B56" s="55" t="s">
        <v>12</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60" customHeight="1" thickBot="1" x14ac:dyDescent="0.2">
      <c r="A58" s="54"/>
      <c r="B58" s="57"/>
      <c r="C58" s="60" t="s">
        <v>1851</v>
      </c>
      <c r="D58" s="61"/>
      <c r="E58" s="61"/>
      <c r="F58" s="61"/>
      <c r="G58" s="61"/>
      <c r="H58" s="61"/>
      <c r="I58" s="62"/>
    </row>
    <row r="59" spans="1:9" x14ac:dyDescent="0.15">
      <c r="A59" s="63">
        <v>44032</v>
      </c>
      <c r="B59" s="55" t="s">
        <v>13</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174" customHeight="1" thickBot="1" x14ac:dyDescent="0.2">
      <c r="A61" s="65"/>
      <c r="B61" s="57"/>
      <c r="C61" s="60" t="s">
        <v>1919</v>
      </c>
      <c r="D61" s="61"/>
      <c r="E61" s="61"/>
      <c r="F61" s="61"/>
      <c r="G61" s="61"/>
      <c r="H61" s="61"/>
      <c r="I61" s="62"/>
    </row>
    <row r="62" spans="1:9" x14ac:dyDescent="0.15">
      <c r="A62" s="52">
        <v>44033</v>
      </c>
      <c r="B62" s="55" t="s">
        <v>14</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312" customHeight="1" thickBot="1" x14ac:dyDescent="0.2">
      <c r="A64" s="54"/>
      <c r="B64" s="57"/>
      <c r="C64" s="60" t="s">
        <v>1920</v>
      </c>
      <c r="D64" s="61"/>
      <c r="E64" s="61"/>
      <c r="F64" s="61"/>
      <c r="G64" s="61"/>
      <c r="H64" s="61"/>
      <c r="I64" s="62"/>
    </row>
    <row r="65" spans="1:9" x14ac:dyDescent="0.15">
      <c r="A65" s="63">
        <v>44034</v>
      </c>
      <c r="B65" s="55" t="s">
        <v>1</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198.75" customHeight="1" thickBot="1" x14ac:dyDescent="0.2">
      <c r="A67" s="65"/>
      <c r="B67" s="57"/>
      <c r="C67" s="60" t="s">
        <v>1921</v>
      </c>
      <c r="D67" s="61"/>
      <c r="E67" s="61"/>
      <c r="F67" s="61"/>
      <c r="G67" s="61"/>
      <c r="H67" s="61"/>
      <c r="I67" s="62"/>
    </row>
    <row r="68" spans="1:9" x14ac:dyDescent="0.15">
      <c r="A68" s="52">
        <v>44035</v>
      </c>
      <c r="B68" s="55" t="s">
        <v>2</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271.5" customHeight="1" thickBot="1" x14ac:dyDescent="0.2">
      <c r="A70" s="54"/>
      <c r="B70" s="57"/>
      <c r="C70" s="60" t="s">
        <v>1923</v>
      </c>
      <c r="D70" s="61"/>
      <c r="E70" s="61"/>
      <c r="F70" s="61"/>
      <c r="G70" s="61"/>
      <c r="H70" s="61"/>
      <c r="I70" s="62"/>
    </row>
    <row r="71" spans="1:9" x14ac:dyDescent="0.15">
      <c r="A71" s="63">
        <v>44036</v>
      </c>
      <c r="B71" s="55" t="s">
        <v>10</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275.25" customHeight="1" thickBot="1" x14ac:dyDescent="0.2">
      <c r="A73" s="65"/>
      <c r="B73" s="57"/>
      <c r="C73" s="60" t="s">
        <v>1924</v>
      </c>
      <c r="D73" s="61"/>
      <c r="E73" s="61"/>
      <c r="F73" s="61"/>
      <c r="G73" s="61"/>
      <c r="H73" s="61"/>
      <c r="I73" s="62"/>
    </row>
    <row r="74" spans="1:9" x14ac:dyDescent="0.15">
      <c r="A74" s="52">
        <v>44037</v>
      </c>
      <c r="B74" s="55" t="s">
        <v>11</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144" customHeight="1" thickBot="1" x14ac:dyDescent="0.2">
      <c r="A76" s="54"/>
      <c r="B76" s="57"/>
      <c r="C76" s="60" t="s">
        <v>1925</v>
      </c>
      <c r="D76" s="61"/>
      <c r="E76" s="61"/>
      <c r="F76" s="61"/>
      <c r="G76" s="61"/>
      <c r="H76" s="61"/>
      <c r="I76" s="62"/>
    </row>
    <row r="77" spans="1:9" x14ac:dyDescent="0.15">
      <c r="A77" s="63">
        <v>44038</v>
      </c>
      <c r="B77" s="55" t="s">
        <v>12</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48" customHeight="1" thickBot="1" x14ac:dyDescent="0.2">
      <c r="A79" s="65"/>
      <c r="B79" s="57"/>
      <c r="C79" s="60" t="s">
        <v>1851</v>
      </c>
      <c r="D79" s="61"/>
      <c r="E79" s="61"/>
      <c r="F79" s="61"/>
      <c r="G79" s="61"/>
      <c r="H79" s="61"/>
      <c r="I79" s="62"/>
    </row>
    <row r="80" spans="1:9" x14ac:dyDescent="0.15">
      <c r="A80" s="52">
        <v>44039</v>
      </c>
      <c r="B80" s="55" t="s">
        <v>13</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65.75" customHeight="1" thickBot="1" x14ac:dyDescent="0.2">
      <c r="A82" s="54"/>
      <c r="B82" s="57"/>
      <c r="C82" s="60" t="s">
        <v>1926</v>
      </c>
      <c r="D82" s="61"/>
      <c r="E82" s="61"/>
      <c r="F82" s="61"/>
      <c r="G82" s="61"/>
      <c r="H82" s="61"/>
      <c r="I82" s="62"/>
    </row>
    <row r="83" spans="1:9" x14ac:dyDescent="0.15">
      <c r="A83" s="63">
        <v>44040</v>
      </c>
      <c r="B83" s="55" t="s">
        <v>14</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179.25" customHeight="1" thickBot="1" x14ac:dyDescent="0.2">
      <c r="A85" s="65"/>
      <c r="B85" s="57"/>
      <c r="C85" s="60" t="s">
        <v>1927</v>
      </c>
      <c r="D85" s="61"/>
      <c r="E85" s="61"/>
      <c r="F85" s="61"/>
      <c r="G85" s="61"/>
      <c r="H85" s="61"/>
      <c r="I85" s="62"/>
    </row>
    <row r="86" spans="1:9" x14ac:dyDescent="0.15">
      <c r="A86" s="52">
        <v>44041</v>
      </c>
      <c r="B86" s="55" t="s">
        <v>1</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92.75" customHeight="1" thickBot="1" x14ac:dyDescent="0.2">
      <c r="A88" s="54"/>
      <c r="B88" s="57"/>
      <c r="C88" s="60" t="s">
        <v>1928</v>
      </c>
      <c r="D88" s="61"/>
      <c r="E88" s="61"/>
      <c r="F88" s="61"/>
      <c r="G88" s="61"/>
      <c r="H88" s="61"/>
      <c r="I88" s="62"/>
    </row>
    <row r="89" spans="1:9" x14ac:dyDescent="0.15">
      <c r="A89" s="63">
        <v>44042</v>
      </c>
      <c r="B89" s="55" t="s">
        <v>2</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191.25" customHeight="1" thickBot="1" x14ac:dyDescent="0.2">
      <c r="A91" s="65"/>
      <c r="B91" s="57"/>
      <c r="C91" s="60" t="s">
        <v>1929</v>
      </c>
      <c r="D91" s="61"/>
      <c r="E91" s="61"/>
      <c r="F91" s="61"/>
      <c r="G91" s="61"/>
      <c r="H91" s="61"/>
      <c r="I91" s="62"/>
    </row>
    <row r="92" spans="1:9" x14ac:dyDescent="0.15">
      <c r="A92" s="52">
        <v>44043</v>
      </c>
      <c r="B92" s="55" t="s">
        <v>10</v>
      </c>
      <c r="C92" s="58" t="s">
        <v>3</v>
      </c>
      <c r="D92" s="58" t="s">
        <v>4</v>
      </c>
      <c r="E92" s="6" t="s">
        <v>5</v>
      </c>
      <c r="F92" s="2"/>
      <c r="G92" s="58" t="s">
        <v>7</v>
      </c>
      <c r="H92" s="6" t="s">
        <v>5</v>
      </c>
      <c r="I92" s="28"/>
    </row>
    <row r="93" spans="1:9" x14ac:dyDescent="0.15">
      <c r="A93" s="53"/>
      <c r="B93" s="56"/>
      <c r="C93" s="59"/>
      <c r="D93" s="59"/>
      <c r="E93" s="7" t="s">
        <v>6</v>
      </c>
      <c r="F93" s="3"/>
      <c r="G93" s="59"/>
      <c r="H93" s="7" t="s">
        <v>6</v>
      </c>
      <c r="I93" s="29"/>
    </row>
    <row r="94" spans="1:9" ht="179.25" customHeight="1" thickBot="1" x14ac:dyDescent="0.2">
      <c r="A94" s="54"/>
      <c r="B94" s="57"/>
      <c r="C94" s="60" t="s">
        <v>1930</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I94"/>
  <sheetViews>
    <sheetView topLeftCell="A16" workbookViewId="0">
      <selection activeCell="R16" sqref="R1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63">
        <v>44044</v>
      </c>
      <c r="B2" s="66" t="s">
        <v>1931</v>
      </c>
      <c r="C2" s="58" t="s">
        <v>3</v>
      </c>
      <c r="D2" s="58" t="s">
        <v>4</v>
      </c>
      <c r="E2" s="6" t="s">
        <v>5</v>
      </c>
      <c r="F2" s="2"/>
      <c r="G2" s="58" t="s">
        <v>7</v>
      </c>
      <c r="H2" s="6" t="s">
        <v>5</v>
      </c>
      <c r="I2" s="28"/>
    </row>
    <row r="3" spans="1:9" x14ac:dyDescent="0.15">
      <c r="A3" s="64"/>
      <c r="B3" s="67"/>
      <c r="C3" s="59"/>
      <c r="D3" s="59"/>
      <c r="E3" s="7" t="s">
        <v>6</v>
      </c>
      <c r="F3" s="3"/>
      <c r="G3" s="59"/>
      <c r="H3" s="7" t="s">
        <v>6</v>
      </c>
      <c r="I3" s="29"/>
    </row>
    <row r="4" spans="1:9" ht="183.75" customHeight="1" thickBot="1" x14ac:dyDescent="0.2">
      <c r="A4" s="65"/>
      <c r="B4" s="68"/>
      <c r="C4" s="60" t="s">
        <v>1932</v>
      </c>
      <c r="D4" s="69"/>
      <c r="E4" s="69"/>
      <c r="F4" s="69"/>
      <c r="G4" s="69"/>
      <c r="H4" s="69"/>
      <c r="I4" s="70"/>
    </row>
    <row r="5" spans="1:9" x14ac:dyDescent="0.15">
      <c r="A5" s="63">
        <v>44045</v>
      </c>
      <c r="B5" s="66" t="s">
        <v>90</v>
      </c>
      <c r="C5" s="58" t="s">
        <v>3</v>
      </c>
      <c r="D5" s="58" t="s">
        <v>4</v>
      </c>
      <c r="E5" s="6" t="s">
        <v>5</v>
      </c>
      <c r="F5" s="2"/>
      <c r="G5" s="58" t="s">
        <v>7</v>
      </c>
      <c r="H5" s="6" t="s">
        <v>5</v>
      </c>
      <c r="I5" s="28"/>
    </row>
    <row r="6" spans="1:9" x14ac:dyDescent="0.15">
      <c r="A6" s="64"/>
      <c r="B6" s="67"/>
      <c r="C6" s="59"/>
      <c r="D6" s="59"/>
      <c r="E6" s="7" t="s">
        <v>6</v>
      </c>
      <c r="F6" s="3"/>
      <c r="G6" s="59"/>
      <c r="H6" s="7" t="s">
        <v>6</v>
      </c>
      <c r="I6" s="29"/>
    </row>
    <row r="7" spans="1:9" ht="114.75" customHeight="1" thickBot="1" x14ac:dyDescent="0.2">
      <c r="A7" s="65"/>
      <c r="B7" s="68"/>
      <c r="C7" s="60" t="s">
        <v>1861</v>
      </c>
      <c r="D7" s="69"/>
      <c r="E7" s="69"/>
      <c r="F7" s="69"/>
      <c r="G7" s="69"/>
      <c r="H7" s="69"/>
      <c r="I7" s="70"/>
    </row>
    <row r="8" spans="1:9" x14ac:dyDescent="0.15">
      <c r="A8" s="63">
        <v>44046</v>
      </c>
      <c r="B8" s="66" t="s">
        <v>13</v>
      </c>
      <c r="C8" s="58" t="s">
        <v>3</v>
      </c>
      <c r="D8" s="58" t="s">
        <v>4</v>
      </c>
      <c r="E8" s="6" t="s">
        <v>5</v>
      </c>
      <c r="F8" s="2"/>
      <c r="G8" s="58" t="s">
        <v>7</v>
      </c>
      <c r="H8" s="6" t="s">
        <v>5</v>
      </c>
      <c r="I8" s="28"/>
    </row>
    <row r="9" spans="1:9" x14ac:dyDescent="0.15">
      <c r="A9" s="64"/>
      <c r="B9" s="67"/>
      <c r="C9" s="59"/>
      <c r="D9" s="59"/>
      <c r="E9" s="7" t="s">
        <v>6</v>
      </c>
      <c r="F9" s="3"/>
      <c r="G9" s="59"/>
      <c r="H9" s="7" t="s">
        <v>6</v>
      </c>
      <c r="I9" s="29"/>
    </row>
    <row r="10" spans="1:9" ht="135.75" customHeight="1" thickBot="1" x14ac:dyDescent="0.2">
      <c r="A10" s="65"/>
      <c r="B10" s="68"/>
      <c r="C10" s="60" t="s">
        <v>1933</v>
      </c>
      <c r="D10" s="69"/>
      <c r="E10" s="69"/>
      <c r="F10" s="69"/>
      <c r="G10" s="69"/>
      <c r="H10" s="69"/>
      <c r="I10" s="70"/>
    </row>
    <row r="11" spans="1:9" x14ac:dyDescent="0.15">
      <c r="A11" s="63">
        <v>44047</v>
      </c>
      <c r="B11" s="66" t="s">
        <v>14</v>
      </c>
      <c r="C11" s="58" t="s">
        <v>3</v>
      </c>
      <c r="D11" s="58" t="s">
        <v>4</v>
      </c>
      <c r="E11" s="6" t="s">
        <v>5</v>
      </c>
      <c r="F11" s="2"/>
      <c r="G11" s="58" t="s">
        <v>7</v>
      </c>
      <c r="H11" s="6" t="s">
        <v>5</v>
      </c>
      <c r="I11" s="28"/>
    </row>
    <row r="12" spans="1:9" x14ac:dyDescent="0.15">
      <c r="A12" s="64"/>
      <c r="B12" s="67"/>
      <c r="C12" s="59"/>
      <c r="D12" s="59"/>
      <c r="E12" s="7" t="s">
        <v>6</v>
      </c>
      <c r="F12" s="3"/>
      <c r="G12" s="59"/>
      <c r="H12" s="7" t="s">
        <v>6</v>
      </c>
      <c r="I12" s="29"/>
    </row>
    <row r="13" spans="1:9" ht="164.25" customHeight="1" thickBot="1" x14ac:dyDescent="0.2">
      <c r="A13" s="65"/>
      <c r="B13" s="68"/>
      <c r="C13" s="60" t="s">
        <v>1934</v>
      </c>
      <c r="D13" s="69"/>
      <c r="E13" s="69"/>
      <c r="F13" s="69"/>
      <c r="G13" s="69"/>
      <c r="H13" s="69"/>
      <c r="I13" s="70"/>
    </row>
    <row r="14" spans="1:9" x14ac:dyDescent="0.15">
      <c r="A14" s="63">
        <v>44048</v>
      </c>
      <c r="B14" s="66" t="s">
        <v>1</v>
      </c>
      <c r="C14" s="58" t="s">
        <v>3</v>
      </c>
      <c r="D14" s="58" t="s">
        <v>4</v>
      </c>
      <c r="E14" s="6" t="s">
        <v>5</v>
      </c>
      <c r="F14" s="2"/>
      <c r="G14" s="58" t="s">
        <v>7</v>
      </c>
      <c r="H14" s="6" t="s">
        <v>5</v>
      </c>
      <c r="I14" s="28"/>
    </row>
    <row r="15" spans="1:9" x14ac:dyDescent="0.15">
      <c r="A15" s="64"/>
      <c r="B15" s="67"/>
      <c r="C15" s="59"/>
      <c r="D15" s="59"/>
      <c r="E15" s="7" t="s">
        <v>6</v>
      </c>
      <c r="F15" s="3"/>
      <c r="G15" s="59"/>
      <c r="H15" s="7" t="s">
        <v>6</v>
      </c>
      <c r="I15" s="29"/>
    </row>
    <row r="16" spans="1:9" ht="218.25" customHeight="1" thickBot="1" x14ac:dyDescent="0.2">
      <c r="A16" s="65"/>
      <c r="B16" s="68"/>
      <c r="C16" s="60" t="s">
        <v>1935</v>
      </c>
      <c r="D16" s="69"/>
      <c r="E16" s="69"/>
      <c r="F16" s="69"/>
      <c r="G16" s="69"/>
      <c r="H16" s="69"/>
      <c r="I16" s="70"/>
    </row>
    <row r="17" spans="1:9" x14ac:dyDescent="0.15">
      <c r="A17" s="63">
        <v>44049</v>
      </c>
      <c r="B17" s="66" t="s">
        <v>2</v>
      </c>
      <c r="C17" s="58" t="s">
        <v>3</v>
      </c>
      <c r="D17" s="58" t="s">
        <v>4</v>
      </c>
      <c r="E17" s="6" t="s">
        <v>5</v>
      </c>
      <c r="F17" s="2"/>
      <c r="G17" s="58" t="s">
        <v>7</v>
      </c>
      <c r="H17" s="6" t="s">
        <v>5</v>
      </c>
      <c r="I17" s="28"/>
    </row>
    <row r="18" spans="1:9" x14ac:dyDescent="0.15">
      <c r="A18" s="64"/>
      <c r="B18" s="67"/>
      <c r="C18" s="59"/>
      <c r="D18" s="59"/>
      <c r="E18" s="7" t="s">
        <v>6</v>
      </c>
      <c r="F18" s="3"/>
      <c r="G18" s="59"/>
      <c r="H18" s="7" t="s">
        <v>6</v>
      </c>
      <c r="I18" s="29"/>
    </row>
    <row r="19" spans="1:9" ht="141" customHeight="1" thickBot="1" x14ac:dyDescent="0.2">
      <c r="A19" s="65"/>
      <c r="B19" s="68"/>
      <c r="C19" s="60" t="s">
        <v>1936</v>
      </c>
      <c r="D19" s="69"/>
      <c r="E19" s="69"/>
      <c r="F19" s="69"/>
      <c r="G19" s="69"/>
      <c r="H19" s="69"/>
      <c r="I19" s="70"/>
    </row>
    <row r="20" spans="1:9" x14ac:dyDescent="0.15">
      <c r="A20" s="63">
        <v>44050</v>
      </c>
      <c r="B20" s="66" t="s">
        <v>10</v>
      </c>
      <c r="C20" s="58" t="s">
        <v>3</v>
      </c>
      <c r="D20" s="58" t="s">
        <v>4</v>
      </c>
      <c r="E20" s="6" t="s">
        <v>5</v>
      </c>
      <c r="F20" s="2"/>
      <c r="G20" s="58" t="s">
        <v>7</v>
      </c>
      <c r="H20" s="6" t="s">
        <v>5</v>
      </c>
      <c r="I20" s="28"/>
    </row>
    <row r="21" spans="1:9" x14ac:dyDescent="0.15">
      <c r="A21" s="64"/>
      <c r="B21" s="67"/>
      <c r="C21" s="59"/>
      <c r="D21" s="59"/>
      <c r="E21" s="7" t="s">
        <v>6</v>
      </c>
      <c r="F21" s="3"/>
      <c r="G21" s="59"/>
      <c r="H21" s="7" t="s">
        <v>6</v>
      </c>
      <c r="I21" s="29"/>
    </row>
    <row r="22" spans="1:9" ht="188.25" customHeight="1" thickBot="1" x14ac:dyDescent="0.2">
      <c r="A22" s="65"/>
      <c r="B22" s="68"/>
      <c r="C22" s="60" t="s">
        <v>1937</v>
      </c>
      <c r="D22" s="69"/>
      <c r="E22" s="69"/>
      <c r="F22" s="69"/>
      <c r="G22" s="69"/>
      <c r="H22" s="69"/>
      <c r="I22" s="70"/>
    </row>
    <row r="23" spans="1:9" x14ac:dyDescent="0.15">
      <c r="A23" s="63">
        <v>44051</v>
      </c>
      <c r="B23" s="66" t="s">
        <v>11</v>
      </c>
      <c r="C23" s="58" t="s">
        <v>3</v>
      </c>
      <c r="D23" s="58" t="s">
        <v>4</v>
      </c>
      <c r="E23" s="6" t="s">
        <v>5</v>
      </c>
      <c r="F23" s="2"/>
      <c r="G23" s="58" t="s">
        <v>7</v>
      </c>
      <c r="H23" s="6" t="s">
        <v>5</v>
      </c>
      <c r="I23" s="28"/>
    </row>
    <row r="24" spans="1:9" x14ac:dyDescent="0.15">
      <c r="A24" s="64"/>
      <c r="B24" s="67"/>
      <c r="C24" s="59"/>
      <c r="D24" s="59"/>
      <c r="E24" s="7" t="s">
        <v>6</v>
      </c>
      <c r="F24" s="3"/>
      <c r="G24" s="59"/>
      <c r="H24" s="7" t="s">
        <v>6</v>
      </c>
      <c r="I24" s="29"/>
    </row>
    <row r="25" spans="1:9" ht="182.25" customHeight="1" thickBot="1" x14ac:dyDescent="0.2">
      <c r="A25" s="65"/>
      <c r="B25" s="68"/>
      <c r="C25" s="60" t="s">
        <v>1938</v>
      </c>
      <c r="D25" s="69"/>
      <c r="E25" s="69"/>
      <c r="F25" s="69"/>
      <c r="G25" s="69"/>
      <c r="H25" s="69"/>
      <c r="I25" s="70"/>
    </row>
    <row r="26" spans="1:9" x14ac:dyDescent="0.15">
      <c r="A26" s="63">
        <v>44052</v>
      </c>
      <c r="B26" s="66" t="s">
        <v>12</v>
      </c>
      <c r="C26" s="58" t="s">
        <v>3</v>
      </c>
      <c r="D26" s="58" t="s">
        <v>4</v>
      </c>
      <c r="E26" s="6" t="s">
        <v>5</v>
      </c>
      <c r="F26" s="2"/>
      <c r="G26" s="58" t="s">
        <v>7</v>
      </c>
      <c r="H26" s="6" t="s">
        <v>5</v>
      </c>
      <c r="I26" s="28"/>
    </row>
    <row r="27" spans="1:9" x14ac:dyDescent="0.15">
      <c r="A27" s="64"/>
      <c r="B27" s="67"/>
      <c r="C27" s="59"/>
      <c r="D27" s="59"/>
      <c r="E27" s="7" t="s">
        <v>6</v>
      </c>
      <c r="F27" s="3"/>
      <c r="G27" s="59"/>
      <c r="H27" s="7" t="s">
        <v>6</v>
      </c>
      <c r="I27" s="29"/>
    </row>
    <row r="28" spans="1:9" ht="59.25" customHeight="1" thickBot="1" x14ac:dyDescent="0.2">
      <c r="A28" s="65"/>
      <c r="B28" s="68"/>
      <c r="C28" s="60" t="s">
        <v>1883</v>
      </c>
      <c r="D28" s="69"/>
      <c r="E28" s="69"/>
      <c r="F28" s="69"/>
      <c r="G28" s="69"/>
      <c r="H28" s="69"/>
      <c r="I28" s="70"/>
    </row>
    <row r="29" spans="1:9" x14ac:dyDescent="0.15">
      <c r="A29" s="63">
        <v>44053</v>
      </c>
      <c r="B29" s="66" t="s">
        <v>13</v>
      </c>
      <c r="C29" s="58" t="s">
        <v>3</v>
      </c>
      <c r="D29" s="58" t="s">
        <v>4</v>
      </c>
      <c r="E29" s="6" t="s">
        <v>5</v>
      </c>
      <c r="F29" s="2"/>
      <c r="G29" s="58" t="s">
        <v>7</v>
      </c>
      <c r="H29" s="6" t="s">
        <v>5</v>
      </c>
      <c r="I29" s="28"/>
    </row>
    <row r="30" spans="1:9" x14ac:dyDescent="0.15">
      <c r="A30" s="64"/>
      <c r="B30" s="67"/>
      <c r="C30" s="59"/>
      <c r="D30" s="59"/>
      <c r="E30" s="7" t="s">
        <v>6</v>
      </c>
      <c r="F30" s="3"/>
      <c r="G30" s="59"/>
      <c r="H30" s="7" t="s">
        <v>6</v>
      </c>
      <c r="I30" s="29"/>
    </row>
    <row r="31" spans="1:9" ht="164.25" customHeight="1" thickBot="1" x14ac:dyDescent="0.2">
      <c r="A31" s="65"/>
      <c r="B31" s="68"/>
      <c r="C31" s="60" t="s">
        <v>1939</v>
      </c>
      <c r="D31" s="69"/>
      <c r="E31" s="69"/>
      <c r="F31" s="69"/>
      <c r="G31" s="69"/>
      <c r="H31" s="69"/>
      <c r="I31" s="70"/>
    </row>
    <row r="32" spans="1:9" x14ac:dyDescent="0.15">
      <c r="A32" s="63">
        <v>44054</v>
      </c>
      <c r="B32" s="66" t="s">
        <v>14</v>
      </c>
      <c r="C32" s="58" t="s">
        <v>3</v>
      </c>
      <c r="D32" s="58" t="s">
        <v>4</v>
      </c>
      <c r="E32" s="6" t="s">
        <v>5</v>
      </c>
      <c r="F32" s="2"/>
      <c r="G32" s="58" t="s">
        <v>7</v>
      </c>
      <c r="H32" s="6" t="s">
        <v>5</v>
      </c>
      <c r="I32" s="28"/>
    </row>
    <row r="33" spans="1:9" x14ac:dyDescent="0.15">
      <c r="A33" s="64"/>
      <c r="B33" s="67"/>
      <c r="C33" s="59"/>
      <c r="D33" s="59"/>
      <c r="E33" s="7" t="s">
        <v>6</v>
      </c>
      <c r="F33" s="3"/>
      <c r="G33" s="59"/>
      <c r="H33" s="7" t="s">
        <v>6</v>
      </c>
      <c r="I33" s="29"/>
    </row>
    <row r="34" spans="1:9" ht="306.75" customHeight="1" thickBot="1" x14ac:dyDescent="0.2">
      <c r="A34" s="65"/>
      <c r="B34" s="68"/>
      <c r="C34" s="60" t="s">
        <v>1940</v>
      </c>
      <c r="D34" s="69"/>
      <c r="E34" s="69"/>
      <c r="F34" s="69"/>
      <c r="G34" s="69"/>
      <c r="H34" s="69"/>
      <c r="I34" s="70"/>
    </row>
    <row r="35" spans="1:9" x14ac:dyDescent="0.15">
      <c r="A35" s="63">
        <v>44055</v>
      </c>
      <c r="B35" s="66" t="s">
        <v>1</v>
      </c>
      <c r="C35" s="58" t="s">
        <v>3</v>
      </c>
      <c r="D35" s="58" t="s">
        <v>4</v>
      </c>
      <c r="E35" s="6" t="s">
        <v>5</v>
      </c>
      <c r="F35" s="2"/>
      <c r="G35" s="58" t="s">
        <v>7</v>
      </c>
      <c r="H35" s="6" t="s">
        <v>5</v>
      </c>
      <c r="I35" s="28"/>
    </row>
    <row r="36" spans="1:9" x14ac:dyDescent="0.15">
      <c r="A36" s="64"/>
      <c r="B36" s="67"/>
      <c r="C36" s="59"/>
      <c r="D36" s="59"/>
      <c r="E36" s="7" t="s">
        <v>6</v>
      </c>
      <c r="F36" s="3"/>
      <c r="G36" s="59"/>
      <c r="H36" s="7" t="s">
        <v>6</v>
      </c>
      <c r="I36" s="29"/>
    </row>
    <row r="37" spans="1:9" ht="171" customHeight="1" thickBot="1" x14ac:dyDescent="0.2">
      <c r="A37" s="65"/>
      <c r="B37" s="68"/>
      <c r="C37" s="60" t="s">
        <v>1941</v>
      </c>
      <c r="D37" s="69"/>
      <c r="E37" s="69"/>
      <c r="F37" s="69"/>
      <c r="G37" s="69"/>
      <c r="H37" s="69"/>
      <c r="I37" s="70"/>
    </row>
    <row r="38" spans="1:9" x14ac:dyDescent="0.15">
      <c r="A38" s="63">
        <v>44056</v>
      </c>
      <c r="B38" s="66" t="s">
        <v>2</v>
      </c>
      <c r="C38" s="58" t="s">
        <v>3</v>
      </c>
      <c r="D38" s="58" t="s">
        <v>4</v>
      </c>
      <c r="E38" s="6" t="s">
        <v>5</v>
      </c>
      <c r="F38" s="2"/>
      <c r="G38" s="58" t="s">
        <v>7</v>
      </c>
      <c r="H38" s="6" t="s">
        <v>5</v>
      </c>
      <c r="I38" s="28"/>
    </row>
    <row r="39" spans="1:9" x14ac:dyDescent="0.15">
      <c r="A39" s="64"/>
      <c r="B39" s="67"/>
      <c r="C39" s="59"/>
      <c r="D39" s="59"/>
      <c r="E39" s="7" t="s">
        <v>6</v>
      </c>
      <c r="F39" s="3"/>
      <c r="G39" s="59"/>
      <c r="H39" s="7" t="s">
        <v>6</v>
      </c>
      <c r="I39" s="29"/>
    </row>
    <row r="40" spans="1:9" ht="138.75" customHeight="1" thickBot="1" x14ac:dyDescent="0.2">
      <c r="A40" s="65"/>
      <c r="B40" s="68"/>
      <c r="C40" s="60" t="s">
        <v>1942</v>
      </c>
      <c r="D40" s="69"/>
      <c r="E40" s="69"/>
      <c r="F40" s="69"/>
      <c r="G40" s="69"/>
      <c r="H40" s="69"/>
      <c r="I40" s="70"/>
    </row>
    <row r="41" spans="1:9" x14ac:dyDescent="0.15">
      <c r="A41" s="63">
        <v>44057</v>
      </c>
      <c r="B41" s="66" t="s">
        <v>10</v>
      </c>
      <c r="C41" s="58" t="s">
        <v>3</v>
      </c>
      <c r="D41" s="58" t="s">
        <v>4</v>
      </c>
      <c r="E41" s="6" t="s">
        <v>5</v>
      </c>
      <c r="F41" s="2"/>
      <c r="G41" s="58" t="s">
        <v>7</v>
      </c>
      <c r="H41" s="6" t="s">
        <v>5</v>
      </c>
      <c r="I41" s="28"/>
    </row>
    <row r="42" spans="1:9" x14ac:dyDescent="0.15">
      <c r="A42" s="64"/>
      <c r="B42" s="67"/>
      <c r="C42" s="59"/>
      <c r="D42" s="59"/>
      <c r="E42" s="7" t="s">
        <v>6</v>
      </c>
      <c r="F42" s="3"/>
      <c r="G42" s="59"/>
      <c r="H42" s="7" t="s">
        <v>6</v>
      </c>
      <c r="I42" s="29"/>
    </row>
    <row r="43" spans="1:9" ht="46.5" customHeight="1" thickBot="1" x14ac:dyDescent="0.2">
      <c r="A43" s="65"/>
      <c r="B43" s="68"/>
      <c r="C43" s="60" t="s">
        <v>1883</v>
      </c>
      <c r="D43" s="69"/>
      <c r="E43" s="69"/>
      <c r="F43" s="69"/>
      <c r="G43" s="69"/>
      <c r="H43" s="69"/>
      <c r="I43" s="70"/>
    </row>
    <row r="44" spans="1:9" x14ac:dyDescent="0.15">
      <c r="A44" s="63">
        <v>44058</v>
      </c>
      <c r="B44" s="66" t="s">
        <v>11</v>
      </c>
      <c r="C44" s="58" t="s">
        <v>3</v>
      </c>
      <c r="D44" s="58" t="s">
        <v>4</v>
      </c>
      <c r="E44" s="6" t="s">
        <v>5</v>
      </c>
      <c r="F44" s="2"/>
      <c r="G44" s="58" t="s">
        <v>7</v>
      </c>
      <c r="H44" s="6" t="s">
        <v>5</v>
      </c>
      <c r="I44" s="28"/>
    </row>
    <row r="45" spans="1:9" x14ac:dyDescent="0.15">
      <c r="A45" s="64"/>
      <c r="B45" s="67"/>
      <c r="C45" s="59"/>
      <c r="D45" s="59"/>
      <c r="E45" s="7" t="s">
        <v>6</v>
      </c>
      <c r="F45" s="3"/>
      <c r="G45" s="59"/>
      <c r="H45" s="7" t="s">
        <v>6</v>
      </c>
      <c r="I45" s="29"/>
    </row>
    <row r="46" spans="1:9" ht="59.25" customHeight="1" thickBot="1" x14ac:dyDescent="0.2">
      <c r="A46" s="65"/>
      <c r="B46" s="68"/>
      <c r="C46" s="60" t="s">
        <v>1883</v>
      </c>
      <c r="D46" s="69"/>
      <c r="E46" s="69"/>
      <c r="F46" s="69"/>
      <c r="G46" s="69"/>
      <c r="H46" s="69"/>
      <c r="I46" s="70"/>
    </row>
    <row r="47" spans="1:9" x14ac:dyDescent="0.15">
      <c r="A47" s="63">
        <v>44059</v>
      </c>
      <c r="B47" s="66" t="s">
        <v>12</v>
      </c>
      <c r="C47" s="58" t="s">
        <v>3</v>
      </c>
      <c r="D47" s="58" t="s">
        <v>4</v>
      </c>
      <c r="E47" s="6" t="s">
        <v>5</v>
      </c>
      <c r="F47" s="2"/>
      <c r="G47" s="58" t="s">
        <v>7</v>
      </c>
      <c r="H47" s="6" t="s">
        <v>5</v>
      </c>
      <c r="I47" s="28"/>
    </row>
    <row r="48" spans="1:9" x14ac:dyDescent="0.15">
      <c r="A48" s="64"/>
      <c r="B48" s="67"/>
      <c r="C48" s="59"/>
      <c r="D48" s="59"/>
      <c r="E48" s="7" t="s">
        <v>6</v>
      </c>
      <c r="F48" s="3"/>
      <c r="G48" s="59"/>
      <c r="H48" s="7" t="s">
        <v>6</v>
      </c>
      <c r="I48" s="29"/>
    </row>
    <row r="49" spans="1:9" ht="61.5" customHeight="1" thickBot="1" x14ac:dyDescent="0.2">
      <c r="A49" s="65"/>
      <c r="B49" s="68"/>
      <c r="C49" s="60" t="s">
        <v>1883</v>
      </c>
      <c r="D49" s="69"/>
      <c r="E49" s="69"/>
      <c r="F49" s="69"/>
      <c r="G49" s="69"/>
      <c r="H49" s="69"/>
      <c r="I49" s="70"/>
    </row>
    <row r="50" spans="1:9" x14ac:dyDescent="0.15">
      <c r="A50" s="63">
        <v>44060</v>
      </c>
      <c r="B50" s="66" t="s">
        <v>13</v>
      </c>
      <c r="C50" s="58" t="s">
        <v>3</v>
      </c>
      <c r="D50" s="58" t="s">
        <v>4</v>
      </c>
      <c r="E50" s="6" t="s">
        <v>5</v>
      </c>
      <c r="F50" s="2"/>
      <c r="G50" s="58" t="s">
        <v>7</v>
      </c>
      <c r="H50" s="6" t="s">
        <v>5</v>
      </c>
      <c r="I50" s="28"/>
    </row>
    <row r="51" spans="1:9" x14ac:dyDescent="0.15">
      <c r="A51" s="64"/>
      <c r="B51" s="67"/>
      <c r="C51" s="59"/>
      <c r="D51" s="59"/>
      <c r="E51" s="7" t="s">
        <v>6</v>
      </c>
      <c r="F51" s="3"/>
      <c r="G51" s="59"/>
      <c r="H51" s="7" t="s">
        <v>6</v>
      </c>
      <c r="I51" s="29"/>
    </row>
    <row r="52" spans="1:9" ht="167.25" customHeight="1" thickBot="1" x14ac:dyDescent="0.2">
      <c r="A52" s="65"/>
      <c r="B52" s="68"/>
      <c r="C52" s="60" t="s">
        <v>1943</v>
      </c>
      <c r="D52" s="69"/>
      <c r="E52" s="69"/>
      <c r="F52" s="69"/>
      <c r="G52" s="69"/>
      <c r="H52" s="69"/>
      <c r="I52" s="70"/>
    </row>
    <row r="53" spans="1:9" x14ac:dyDescent="0.15">
      <c r="A53" s="63">
        <v>44061</v>
      </c>
      <c r="B53" s="66" t="s">
        <v>14</v>
      </c>
      <c r="C53" s="58" t="s">
        <v>3</v>
      </c>
      <c r="D53" s="58" t="s">
        <v>4</v>
      </c>
      <c r="E53" s="6" t="s">
        <v>5</v>
      </c>
      <c r="F53" s="2"/>
      <c r="G53" s="58" t="s">
        <v>7</v>
      </c>
      <c r="H53" s="6" t="s">
        <v>5</v>
      </c>
      <c r="I53" s="28"/>
    </row>
    <row r="54" spans="1:9" x14ac:dyDescent="0.15">
      <c r="A54" s="64"/>
      <c r="B54" s="67"/>
      <c r="C54" s="59"/>
      <c r="D54" s="59"/>
      <c r="E54" s="7" t="s">
        <v>6</v>
      </c>
      <c r="F54" s="3"/>
      <c r="G54" s="59"/>
      <c r="H54" s="7" t="s">
        <v>6</v>
      </c>
      <c r="I54" s="29"/>
    </row>
    <row r="55" spans="1:9" ht="154.5" customHeight="1" thickBot="1" x14ac:dyDescent="0.2">
      <c r="A55" s="65"/>
      <c r="B55" s="68"/>
      <c r="C55" s="60" t="s">
        <v>1944</v>
      </c>
      <c r="D55" s="69"/>
      <c r="E55" s="69"/>
      <c r="F55" s="69"/>
      <c r="G55" s="69"/>
      <c r="H55" s="69"/>
      <c r="I55" s="70"/>
    </row>
    <row r="56" spans="1:9" x14ac:dyDescent="0.15">
      <c r="A56" s="63">
        <v>44062</v>
      </c>
      <c r="B56" s="66" t="s">
        <v>1</v>
      </c>
      <c r="C56" s="58" t="s">
        <v>3</v>
      </c>
      <c r="D56" s="58" t="s">
        <v>4</v>
      </c>
      <c r="E56" s="6" t="s">
        <v>5</v>
      </c>
      <c r="F56" s="2"/>
      <c r="G56" s="58" t="s">
        <v>7</v>
      </c>
      <c r="H56" s="6" t="s">
        <v>5</v>
      </c>
      <c r="I56" s="28"/>
    </row>
    <row r="57" spans="1:9" x14ac:dyDescent="0.15">
      <c r="A57" s="64"/>
      <c r="B57" s="67"/>
      <c r="C57" s="59"/>
      <c r="D57" s="59"/>
      <c r="E57" s="7" t="s">
        <v>6</v>
      </c>
      <c r="F57" s="3"/>
      <c r="G57" s="59"/>
      <c r="H57" s="7" t="s">
        <v>6</v>
      </c>
      <c r="I57" s="29"/>
    </row>
    <row r="58" spans="1:9" ht="194.25" customHeight="1" thickBot="1" x14ac:dyDescent="0.2">
      <c r="A58" s="65"/>
      <c r="B58" s="68"/>
      <c r="C58" s="60" t="s">
        <v>1945</v>
      </c>
      <c r="D58" s="69"/>
      <c r="E58" s="69"/>
      <c r="F58" s="69"/>
      <c r="G58" s="69"/>
      <c r="H58" s="69"/>
      <c r="I58" s="70"/>
    </row>
    <row r="59" spans="1:9" x14ac:dyDescent="0.15">
      <c r="A59" s="63">
        <v>44063</v>
      </c>
      <c r="B59" s="66" t="s">
        <v>2</v>
      </c>
      <c r="C59" s="58" t="s">
        <v>3</v>
      </c>
      <c r="D59" s="58" t="s">
        <v>4</v>
      </c>
      <c r="E59" s="6" t="s">
        <v>5</v>
      </c>
      <c r="F59" s="2"/>
      <c r="G59" s="58" t="s">
        <v>7</v>
      </c>
      <c r="H59" s="6" t="s">
        <v>5</v>
      </c>
      <c r="I59" s="28"/>
    </row>
    <row r="60" spans="1:9" x14ac:dyDescent="0.15">
      <c r="A60" s="64"/>
      <c r="B60" s="67"/>
      <c r="C60" s="59"/>
      <c r="D60" s="59"/>
      <c r="E60" s="7" t="s">
        <v>6</v>
      </c>
      <c r="F60" s="3"/>
      <c r="G60" s="59"/>
      <c r="H60" s="7" t="s">
        <v>6</v>
      </c>
      <c r="I60" s="29"/>
    </row>
    <row r="61" spans="1:9" ht="206.25" customHeight="1" thickBot="1" x14ac:dyDescent="0.2">
      <c r="A61" s="65"/>
      <c r="B61" s="68"/>
      <c r="C61" s="60" t="s">
        <v>1946</v>
      </c>
      <c r="D61" s="69"/>
      <c r="E61" s="69"/>
      <c r="F61" s="69"/>
      <c r="G61" s="69"/>
      <c r="H61" s="69"/>
      <c r="I61" s="70"/>
    </row>
    <row r="62" spans="1:9" x14ac:dyDescent="0.15">
      <c r="A62" s="63">
        <v>44064</v>
      </c>
      <c r="B62" s="66" t="s">
        <v>10</v>
      </c>
      <c r="C62" s="58" t="s">
        <v>3</v>
      </c>
      <c r="D62" s="58" t="s">
        <v>4</v>
      </c>
      <c r="E62" s="6" t="s">
        <v>5</v>
      </c>
      <c r="F62" s="2"/>
      <c r="G62" s="58" t="s">
        <v>7</v>
      </c>
      <c r="H62" s="6" t="s">
        <v>5</v>
      </c>
      <c r="I62" s="28"/>
    </row>
    <row r="63" spans="1:9" x14ac:dyDescent="0.15">
      <c r="A63" s="64"/>
      <c r="B63" s="67"/>
      <c r="C63" s="59"/>
      <c r="D63" s="59"/>
      <c r="E63" s="7" t="s">
        <v>6</v>
      </c>
      <c r="F63" s="3"/>
      <c r="G63" s="59"/>
      <c r="H63" s="7" t="s">
        <v>6</v>
      </c>
      <c r="I63" s="29"/>
    </row>
    <row r="64" spans="1:9" ht="186.75" customHeight="1" thickBot="1" x14ac:dyDescent="0.2">
      <c r="A64" s="65"/>
      <c r="B64" s="68"/>
      <c r="C64" s="60" t="s">
        <v>1947</v>
      </c>
      <c r="D64" s="69"/>
      <c r="E64" s="69"/>
      <c r="F64" s="69"/>
      <c r="G64" s="69"/>
      <c r="H64" s="69"/>
      <c r="I64" s="70"/>
    </row>
    <row r="65" spans="1:9" x14ac:dyDescent="0.15">
      <c r="A65" s="63">
        <v>44065</v>
      </c>
      <c r="B65" s="66" t="s">
        <v>11</v>
      </c>
      <c r="C65" s="58" t="s">
        <v>3</v>
      </c>
      <c r="D65" s="58" t="s">
        <v>4</v>
      </c>
      <c r="E65" s="6" t="s">
        <v>5</v>
      </c>
      <c r="F65" s="2"/>
      <c r="G65" s="58" t="s">
        <v>7</v>
      </c>
      <c r="H65" s="6" t="s">
        <v>5</v>
      </c>
      <c r="I65" s="28"/>
    </row>
    <row r="66" spans="1:9" x14ac:dyDescent="0.15">
      <c r="A66" s="64"/>
      <c r="B66" s="67"/>
      <c r="C66" s="59"/>
      <c r="D66" s="59"/>
      <c r="E66" s="7" t="s">
        <v>6</v>
      </c>
      <c r="F66" s="3"/>
      <c r="G66" s="59"/>
      <c r="H66" s="7" t="s">
        <v>6</v>
      </c>
      <c r="I66" s="29"/>
    </row>
    <row r="67" spans="1:9" ht="185.25" customHeight="1" thickBot="1" x14ac:dyDescent="0.2">
      <c r="A67" s="65"/>
      <c r="B67" s="68"/>
      <c r="C67" s="60" t="s">
        <v>1948</v>
      </c>
      <c r="D67" s="69"/>
      <c r="E67" s="69"/>
      <c r="F67" s="69"/>
      <c r="G67" s="69"/>
      <c r="H67" s="69"/>
      <c r="I67" s="70"/>
    </row>
    <row r="68" spans="1:9" x14ac:dyDescent="0.15">
      <c r="A68" s="63">
        <v>44066</v>
      </c>
      <c r="B68" s="66" t="s">
        <v>12</v>
      </c>
      <c r="C68" s="58" t="s">
        <v>3</v>
      </c>
      <c r="D68" s="58" t="s">
        <v>4</v>
      </c>
      <c r="E68" s="6" t="s">
        <v>5</v>
      </c>
      <c r="F68" s="2"/>
      <c r="G68" s="58" t="s">
        <v>7</v>
      </c>
      <c r="H68" s="6" t="s">
        <v>5</v>
      </c>
      <c r="I68" s="28"/>
    </row>
    <row r="69" spans="1:9" x14ac:dyDescent="0.15">
      <c r="A69" s="64"/>
      <c r="B69" s="67"/>
      <c r="C69" s="59"/>
      <c r="D69" s="59"/>
      <c r="E69" s="7" t="s">
        <v>6</v>
      </c>
      <c r="F69" s="3"/>
      <c r="G69" s="59"/>
      <c r="H69" s="7" t="s">
        <v>6</v>
      </c>
      <c r="I69" s="29"/>
    </row>
    <row r="70" spans="1:9" ht="45.75" customHeight="1" thickBot="1" x14ac:dyDescent="0.2">
      <c r="A70" s="65"/>
      <c r="B70" s="68"/>
      <c r="C70" s="60" t="s">
        <v>1883</v>
      </c>
      <c r="D70" s="69"/>
      <c r="E70" s="69"/>
      <c r="F70" s="69"/>
      <c r="G70" s="69"/>
      <c r="H70" s="69"/>
      <c r="I70" s="70"/>
    </row>
    <row r="71" spans="1:9" x14ac:dyDescent="0.15">
      <c r="A71" s="63">
        <v>44067</v>
      </c>
      <c r="B71" s="66" t="s">
        <v>13</v>
      </c>
      <c r="C71" s="58" t="s">
        <v>3</v>
      </c>
      <c r="D71" s="58" t="s">
        <v>4</v>
      </c>
      <c r="E71" s="6" t="s">
        <v>5</v>
      </c>
      <c r="F71" s="2"/>
      <c r="G71" s="58" t="s">
        <v>7</v>
      </c>
      <c r="H71" s="6" t="s">
        <v>5</v>
      </c>
      <c r="I71" s="28"/>
    </row>
    <row r="72" spans="1:9" x14ac:dyDescent="0.15">
      <c r="A72" s="64"/>
      <c r="B72" s="67"/>
      <c r="C72" s="59"/>
      <c r="D72" s="59"/>
      <c r="E72" s="7" t="s">
        <v>6</v>
      </c>
      <c r="F72" s="3"/>
      <c r="G72" s="59"/>
      <c r="H72" s="7" t="s">
        <v>6</v>
      </c>
      <c r="I72" s="29"/>
    </row>
    <row r="73" spans="1:9" ht="159" customHeight="1" thickBot="1" x14ac:dyDescent="0.2">
      <c r="A73" s="65"/>
      <c r="B73" s="68"/>
      <c r="C73" s="60" t="s">
        <v>1949</v>
      </c>
      <c r="D73" s="69"/>
      <c r="E73" s="69"/>
      <c r="F73" s="69"/>
      <c r="G73" s="69"/>
      <c r="H73" s="69"/>
      <c r="I73" s="70"/>
    </row>
    <row r="74" spans="1:9" x14ac:dyDescent="0.15">
      <c r="A74" s="63">
        <v>44068</v>
      </c>
      <c r="B74" s="66" t="s">
        <v>14</v>
      </c>
      <c r="C74" s="58" t="s">
        <v>3</v>
      </c>
      <c r="D74" s="58" t="s">
        <v>4</v>
      </c>
      <c r="E74" s="6" t="s">
        <v>5</v>
      </c>
      <c r="F74" s="2"/>
      <c r="G74" s="58" t="s">
        <v>7</v>
      </c>
      <c r="H74" s="6" t="s">
        <v>5</v>
      </c>
      <c r="I74" s="28"/>
    </row>
    <row r="75" spans="1:9" x14ac:dyDescent="0.15">
      <c r="A75" s="64"/>
      <c r="B75" s="67"/>
      <c r="C75" s="59"/>
      <c r="D75" s="59"/>
      <c r="E75" s="7" t="s">
        <v>6</v>
      </c>
      <c r="F75" s="3"/>
      <c r="G75" s="59"/>
      <c r="H75" s="7" t="s">
        <v>6</v>
      </c>
      <c r="I75" s="29"/>
    </row>
    <row r="76" spans="1:9" ht="237.75" customHeight="1" thickBot="1" x14ac:dyDescent="0.2">
      <c r="A76" s="65"/>
      <c r="B76" s="68"/>
      <c r="C76" s="60" t="s">
        <v>1950</v>
      </c>
      <c r="D76" s="69"/>
      <c r="E76" s="69"/>
      <c r="F76" s="69"/>
      <c r="G76" s="69"/>
      <c r="H76" s="69"/>
      <c r="I76" s="70"/>
    </row>
    <row r="77" spans="1:9" x14ac:dyDescent="0.15">
      <c r="A77" s="63">
        <v>44069</v>
      </c>
      <c r="B77" s="66" t="s">
        <v>1</v>
      </c>
      <c r="C77" s="58" t="s">
        <v>3</v>
      </c>
      <c r="D77" s="58" t="s">
        <v>4</v>
      </c>
      <c r="E77" s="6" t="s">
        <v>5</v>
      </c>
      <c r="F77" s="2"/>
      <c r="G77" s="58" t="s">
        <v>7</v>
      </c>
      <c r="H77" s="6" t="s">
        <v>5</v>
      </c>
      <c r="I77" s="28"/>
    </row>
    <row r="78" spans="1:9" x14ac:dyDescent="0.15">
      <c r="A78" s="64"/>
      <c r="B78" s="67"/>
      <c r="C78" s="59"/>
      <c r="D78" s="59"/>
      <c r="E78" s="7" t="s">
        <v>6</v>
      </c>
      <c r="F78" s="3"/>
      <c r="G78" s="59"/>
      <c r="H78" s="7" t="s">
        <v>6</v>
      </c>
      <c r="I78" s="29"/>
    </row>
    <row r="79" spans="1:9" ht="214.5" customHeight="1" thickBot="1" x14ac:dyDescent="0.2">
      <c r="A79" s="65"/>
      <c r="B79" s="68"/>
      <c r="C79" s="60" t="s">
        <v>1951</v>
      </c>
      <c r="D79" s="69"/>
      <c r="E79" s="69"/>
      <c r="F79" s="69"/>
      <c r="G79" s="69"/>
      <c r="H79" s="69"/>
      <c r="I79" s="70"/>
    </row>
    <row r="80" spans="1:9" x14ac:dyDescent="0.15">
      <c r="A80" s="63">
        <v>44070</v>
      </c>
      <c r="B80" s="66" t="s">
        <v>2</v>
      </c>
      <c r="C80" s="58" t="s">
        <v>3</v>
      </c>
      <c r="D80" s="58" t="s">
        <v>4</v>
      </c>
      <c r="E80" s="6" t="s">
        <v>5</v>
      </c>
      <c r="F80" s="2"/>
      <c r="G80" s="58" t="s">
        <v>7</v>
      </c>
      <c r="H80" s="6" t="s">
        <v>5</v>
      </c>
      <c r="I80" s="28"/>
    </row>
    <row r="81" spans="1:9" x14ac:dyDescent="0.15">
      <c r="A81" s="64"/>
      <c r="B81" s="67"/>
      <c r="C81" s="59"/>
      <c r="D81" s="59"/>
      <c r="E81" s="7" t="s">
        <v>6</v>
      </c>
      <c r="F81" s="3"/>
      <c r="G81" s="59"/>
      <c r="H81" s="7" t="s">
        <v>6</v>
      </c>
      <c r="I81" s="29"/>
    </row>
    <row r="82" spans="1:9" ht="123.75" customHeight="1" thickBot="1" x14ac:dyDescent="0.2">
      <c r="A82" s="65"/>
      <c r="B82" s="68"/>
      <c r="C82" s="60" t="s">
        <v>1952</v>
      </c>
      <c r="D82" s="69"/>
      <c r="E82" s="69"/>
      <c r="F82" s="69"/>
      <c r="G82" s="69"/>
      <c r="H82" s="69"/>
      <c r="I82" s="70"/>
    </row>
    <row r="83" spans="1:9" x14ac:dyDescent="0.15">
      <c r="A83" s="63">
        <v>44071</v>
      </c>
      <c r="B83" s="66" t="s">
        <v>10</v>
      </c>
      <c r="C83" s="58" t="s">
        <v>3</v>
      </c>
      <c r="D83" s="58" t="s">
        <v>4</v>
      </c>
      <c r="E83" s="6" t="s">
        <v>5</v>
      </c>
      <c r="F83" s="2"/>
      <c r="G83" s="58" t="s">
        <v>7</v>
      </c>
      <c r="H83" s="6" t="s">
        <v>5</v>
      </c>
      <c r="I83" s="28"/>
    </row>
    <row r="84" spans="1:9" x14ac:dyDescent="0.15">
      <c r="A84" s="64"/>
      <c r="B84" s="67"/>
      <c r="C84" s="59"/>
      <c r="D84" s="59"/>
      <c r="E84" s="7" t="s">
        <v>6</v>
      </c>
      <c r="F84" s="3"/>
      <c r="G84" s="59"/>
      <c r="H84" s="7" t="s">
        <v>6</v>
      </c>
      <c r="I84" s="29"/>
    </row>
    <row r="85" spans="1:9" ht="129.75" customHeight="1" thickBot="1" x14ac:dyDescent="0.2">
      <c r="A85" s="65"/>
      <c r="B85" s="68"/>
      <c r="C85" s="60" t="s">
        <v>1953</v>
      </c>
      <c r="D85" s="69"/>
      <c r="E85" s="69"/>
      <c r="F85" s="69"/>
      <c r="G85" s="69"/>
      <c r="H85" s="69"/>
      <c r="I85" s="70"/>
    </row>
    <row r="86" spans="1:9" x14ac:dyDescent="0.15">
      <c r="A86" s="63">
        <v>44072</v>
      </c>
      <c r="B86" s="66" t="s">
        <v>11</v>
      </c>
      <c r="C86" s="58" t="s">
        <v>3</v>
      </c>
      <c r="D86" s="58" t="s">
        <v>4</v>
      </c>
      <c r="E86" s="6" t="s">
        <v>5</v>
      </c>
      <c r="F86" s="2"/>
      <c r="G86" s="58" t="s">
        <v>7</v>
      </c>
      <c r="H86" s="6" t="s">
        <v>5</v>
      </c>
      <c r="I86" s="28"/>
    </row>
    <row r="87" spans="1:9" x14ac:dyDescent="0.15">
      <c r="A87" s="64"/>
      <c r="B87" s="67"/>
      <c r="C87" s="59"/>
      <c r="D87" s="59"/>
      <c r="E87" s="7" t="s">
        <v>6</v>
      </c>
      <c r="F87" s="3"/>
      <c r="G87" s="59"/>
      <c r="H87" s="7" t="s">
        <v>6</v>
      </c>
      <c r="I87" s="29"/>
    </row>
    <row r="88" spans="1:9" ht="183.75" customHeight="1" thickBot="1" x14ac:dyDescent="0.2">
      <c r="A88" s="65"/>
      <c r="B88" s="68"/>
      <c r="C88" s="60" t="s">
        <v>1955</v>
      </c>
      <c r="D88" s="69"/>
      <c r="E88" s="69"/>
      <c r="F88" s="69"/>
      <c r="G88" s="69"/>
      <c r="H88" s="69"/>
      <c r="I88" s="70"/>
    </row>
    <row r="89" spans="1:9" x14ac:dyDescent="0.15">
      <c r="A89" s="63">
        <v>44073</v>
      </c>
      <c r="B89" s="66" t="s">
        <v>12</v>
      </c>
      <c r="C89" s="58" t="s">
        <v>3</v>
      </c>
      <c r="D89" s="58" t="s">
        <v>4</v>
      </c>
      <c r="E89" s="6" t="s">
        <v>5</v>
      </c>
      <c r="F89" s="2"/>
      <c r="G89" s="58" t="s">
        <v>7</v>
      </c>
      <c r="H89" s="6" t="s">
        <v>5</v>
      </c>
      <c r="I89" s="28"/>
    </row>
    <row r="90" spans="1:9" x14ac:dyDescent="0.15">
      <c r="A90" s="64"/>
      <c r="B90" s="67"/>
      <c r="C90" s="59"/>
      <c r="D90" s="59"/>
      <c r="E90" s="7" t="s">
        <v>6</v>
      </c>
      <c r="F90" s="3"/>
      <c r="G90" s="59"/>
      <c r="H90" s="7" t="s">
        <v>6</v>
      </c>
      <c r="I90" s="29"/>
    </row>
    <row r="91" spans="1:9" ht="151.5" customHeight="1" thickBot="1" x14ac:dyDescent="0.2">
      <c r="A91" s="65"/>
      <c r="B91" s="68"/>
      <c r="C91" s="60" t="s">
        <v>1956</v>
      </c>
      <c r="D91" s="69"/>
      <c r="E91" s="69"/>
      <c r="F91" s="69"/>
      <c r="G91" s="69"/>
      <c r="H91" s="69"/>
      <c r="I91" s="70"/>
    </row>
    <row r="92" spans="1:9" x14ac:dyDescent="0.15">
      <c r="A92" s="63">
        <v>44074</v>
      </c>
      <c r="B92" s="66" t="s">
        <v>13</v>
      </c>
      <c r="C92" s="58" t="s">
        <v>3</v>
      </c>
      <c r="D92" s="58" t="s">
        <v>4</v>
      </c>
      <c r="E92" s="6" t="s">
        <v>5</v>
      </c>
      <c r="F92" s="2"/>
      <c r="G92" s="58" t="s">
        <v>7</v>
      </c>
      <c r="H92" s="6" t="s">
        <v>5</v>
      </c>
      <c r="I92" s="28"/>
    </row>
    <row r="93" spans="1:9" x14ac:dyDescent="0.15">
      <c r="A93" s="64"/>
      <c r="B93" s="67"/>
      <c r="C93" s="59"/>
      <c r="D93" s="59"/>
      <c r="E93" s="7" t="s">
        <v>6</v>
      </c>
      <c r="F93" s="3"/>
      <c r="G93" s="59"/>
      <c r="H93" s="7" t="s">
        <v>6</v>
      </c>
      <c r="I93" s="29"/>
    </row>
    <row r="94" spans="1:9" ht="182.25" customHeight="1" thickBot="1" x14ac:dyDescent="0.2">
      <c r="A94" s="65"/>
      <c r="B94" s="68"/>
      <c r="C94" s="60" t="s">
        <v>1957</v>
      </c>
      <c r="D94" s="69"/>
      <c r="E94" s="69"/>
      <c r="F94" s="69"/>
      <c r="G94" s="69"/>
      <c r="H94" s="69"/>
      <c r="I94" s="70"/>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I94"/>
  <sheetViews>
    <sheetView topLeftCell="A40" workbookViewId="0">
      <selection activeCell="M91" sqref="M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190</v>
      </c>
    </row>
    <row r="2" spans="1:9" x14ac:dyDescent="0.15">
      <c r="A2" s="52">
        <v>44075</v>
      </c>
      <c r="B2" s="55" t="s">
        <v>608</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65.75" customHeight="1" thickBot="1" x14ac:dyDescent="0.2">
      <c r="A4" s="54"/>
      <c r="B4" s="57"/>
      <c r="C4" s="60" t="s">
        <v>1958</v>
      </c>
      <c r="D4" s="61"/>
      <c r="E4" s="61"/>
      <c r="F4" s="61"/>
      <c r="G4" s="61"/>
      <c r="H4" s="61"/>
      <c r="I4" s="62"/>
    </row>
    <row r="5" spans="1:9" x14ac:dyDescent="0.15">
      <c r="A5" s="63">
        <v>44076</v>
      </c>
      <c r="B5" s="55" t="s">
        <v>1954</v>
      </c>
      <c r="C5" s="58" t="s">
        <v>3</v>
      </c>
      <c r="D5" s="58" t="s">
        <v>4</v>
      </c>
      <c r="E5" s="6" t="s">
        <v>5</v>
      </c>
      <c r="F5" s="2"/>
      <c r="G5" s="58" t="s">
        <v>7</v>
      </c>
      <c r="H5" s="6" t="s">
        <v>5</v>
      </c>
      <c r="I5" s="28"/>
    </row>
    <row r="6" spans="1:9" x14ac:dyDescent="0.15">
      <c r="A6" s="64"/>
      <c r="B6" s="56"/>
      <c r="C6" s="59"/>
      <c r="D6" s="59"/>
      <c r="E6" s="7" t="s">
        <v>6</v>
      </c>
      <c r="F6" s="3"/>
      <c r="G6" s="59"/>
      <c r="H6" s="7" t="s">
        <v>6</v>
      </c>
      <c r="I6" s="29"/>
    </row>
    <row r="7" spans="1:9" ht="181.5" customHeight="1" thickBot="1" x14ac:dyDescent="0.2">
      <c r="A7" s="65"/>
      <c r="B7" s="57"/>
      <c r="C7" s="60" t="s">
        <v>1959</v>
      </c>
      <c r="D7" s="61"/>
      <c r="E7" s="61"/>
      <c r="F7" s="61"/>
      <c r="G7" s="61"/>
      <c r="H7" s="61"/>
      <c r="I7" s="62"/>
    </row>
    <row r="8" spans="1:9" x14ac:dyDescent="0.15">
      <c r="A8" s="52">
        <v>44077</v>
      </c>
      <c r="B8" s="55" t="s">
        <v>2</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93.5" customHeight="1" thickBot="1" x14ac:dyDescent="0.2">
      <c r="A10" s="54"/>
      <c r="B10" s="57"/>
      <c r="C10" s="60" t="s">
        <v>1960</v>
      </c>
      <c r="D10" s="61"/>
      <c r="E10" s="61"/>
      <c r="F10" s="61"/>
      <c r="G10" s="61"/>
      <c r="H10" s="61"/>
      <c r="I10" s="62"/>
    </row>
    <row r="11" spans="1:9" x14ac:dyDescent="0.15">
      <c r="A11" s="63">
        <v>44078</v>
      </c>
      <c r="B11" s="55" t="s">
        <v>10</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194.25" customHeight="1" thickBot="1" x14ac:dyDescent="0.2">
      <c r="A13" s="65"/>
      <c r="B13" s="57"/>
      <c r="C13" s="60" t="s">
        <v>1961</v>
      </c>
      <c r="D13" s="61"/>
      <c r="E13" s="61"/>
      <c r="F13" s="61"/>
      <c r="G13" s="61"/>
      <c r="H13" s="61"/>
      <c r="I13" s="62"/>
    </row>
    <row r="14" spans="1:9" x14ac:dyDescent="0.15">
      <c r="A14" s="52">
        <v>44079</v>
      </c>
      <c r="B14" s="55" t="s">
        <v>11</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41.75" customHeight="1" thickBot="1" x14ac:dyDescent="0.2">
      <c r="A16" s="54"/>
      <c r="B16" s="57"/>
      <c r="C16" s="60" t="s">
        <v>1962</v>
      </c>
      <c r="D16" s="61"/>
      <c r="E16" s="61"/>
      <c r="F16" s="61"/>
      <c r="G16" s="61"/>
      <c r="H16" s="61"/>
      <c r="I16" s="62"/>
    </row>
    <row r="17" spans="1:9" x14ac:dyDescent="0.15">
      <c r="A17" s="63">
        <v>44080</v>
      </c>
      <c r="B17" s="55" t="s">
        <v>12</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44.25" customHeight="1" thickBot="1" x14ac:dyDescent="0.2">
      <c r="A19" s="65"/>
      <c r="B19" s="57"/>
      <c r="C19" s="60" t="s">
        <v>1861</v>
      </c>
      <c r="D19" s="61"/>
      <c r="E19" s="61"/>
      <c r="F19" s="61"/>
      <c r="G19" s="61"/>
      <c r="H19" s="61"/>
      <c r="I19" s="62"/>
    </row>
    <row r="20" spans="1:9" x14ac:dyDescent="0.15">
      <c r="A20" s="52">
        <v>44081</v>
      </c>
      <c r="B20" s="55" t="s">
        <v>13</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53" customHeight="1" thickBot="1" x14ac:dyDescent="0.2">
      <c r="A22" s="54"/>
      <c r="B22" s="57"/>
      <c r="C22" s="60" t="s">
        <v>1963</v>
      </c>
      <c r="D22" s="61"/>
      <c r="E22" s="61"/>
      <c r="F22" s="61"/>
      <c r="G22" s="61"/>
      <c r="H22" s="61"/>
      <c r="I22" s="62"/>
    </row>
    <row r="23" spans="1:9" x14ac:dyDescent="0.15">
      <c r="A23" s="63">
        <v>44082</v>
      </c>
      <c r="B23" s="55" t="s">
        <v>14</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259.5" customHeight="1" thickBot="1" x14ac:dyDescent="0.2">
      <c r="A25" s="65"/>
      <c r="B25" s="57"/>
      <c r="C25" s="60" t="s">
        <v>1964</v>
      </c>
      <c r="D25" s="61"/>
      <c r="E25" s="61"/>
      <c r="F25" s="61"/>
      <c r="G25" s="61"/>
      <c r="H25" s="61"/>
      <c r="I25" s="62"/>
    </row>
    <row r="26" spans="1:9" x14ac:dyDescent="0.15">
      <c r="A26" s="52">
        <v>44083</v>
      </c>
      <c r="B26" s="55" t="s">
        <v>1</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208.5" customHeight="1" thickBot="1" x14ac:dyDescent="0.2">
      <c r="A28" s="54"/>
      <c r="B28" s="57"/>
      <c r="C28" s="60" t="s">
        <v>1965</v>
      </c>
      <c r="D28" s="61"/>
      <c r="E28" s="61"/>
      <c r="F28" s="61"/>
      <c r="G28" s="61"/>
      <c r="H28" s="61"/>
      <c r="I28" s="62"/>
    </row>
    <row r="29" spans="1:9" x14ac:dyDescent="0.15">
      <c r="A29" s="63">
        <v>44084</v>
      </c>
      <c r="B29" s="55" t="s">
        <v>2</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231.75" customHeight="1" thickBot="1" x14ac:dyDescent="0.2">
      <c r="A31" s="65"/>
      <c r="B31" s="57"/>
      <c r="C31" s="60" t="s">
        <v>1966</v>
      </c>
      <c r="D31" s="61"/>
      <c r="E31" s="61"/>
      <c r="F31" s="61"/>
      <c r="G31" s="61"/>
      <c r="H31" s="61"/>
      <c r="I31" s="62"/>
    </row>
    <row r="32" spans="1:9" x14ac:dyDescent="0.15">
      <c r="A32" s="52">
        <v>44085</v>
      </c>
      <c r="B32" s="55" t="s">
        <v>10</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178.5" customHeight="1" thickBot="1" x14ac:dyDescent="0.2">
      <c r="A34" s="54"/>
      <c r="B34" s="57"/>
      <c r="C34" s="60" t="s">
        <v>1967</v>
      </c>
      <c r="D34" s="61"/>
      <c r="E34" s="61"/>
      <c r="F34" s="61"/>
      <c r="G34" s="61"/>
      <c r="H34" s="61"/>
      <c r="I34" s="62"/>
    </row>
    <row r="35" spans="1:9" x14ac:dyDescent="0.15">
      <c r="A35" s="63">
        <v>44086</v>
      </c>
      <c r="B35" s="55" t="s">
        <v>11</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141" customHeight="1" thickBot="1" x14ac:dyDescent="0.2">
      <c r="A37" s="65"/>
      <c r="B37" s="57"/>
      <c r="C37" s="60" t="s">
        <v>1968</v>
      </c>
      <c r="D37" s="61"/>
      <c r="E37" s="61"/>
      <c r="F37" s="61"/>
      <c r="G37" s="61"/>
      <c r="H37" s="61"/>
      <c r="I37" s="62"/>
    </row>
    <row r="38" spans="1:9" x14ac:dyDescent="0.15">
      <c r="A38" s="52">
        <v>44087</v>
      </c>
      <c r="B38" s="55" t="s">
        <v>12</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31.15" customHeight="1" thickBot="1" x14ac:dyDescent="0.2">
      <c r="A40" s="54"/>
      <c r="B40" s="57"/>
      <c r="C40" s="60" t="s">
        <v>1861</v>
      </c>
      <c r="D40" s="61"/>
      <c r="E40" s="61"/>
      <c r="F40" s="61"/>
      <c r="G40" s="61"/>
      <c r="H40" s="61"/>
      <c r="I40" s="62"/>
    </row>
    <row r="41" spans="1:9" x14ac:dyDescent="0.15">
      <c r="A41" s="63">
        <v>44088</v>
      </c>
      <c r="B41" s="55" t="s">
        <v>13</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170.25" customHeight="1" thickBot="1" x14ac:dyDescent="0.2">
      <c r="A43" s="65"/>
      <c r="B43" s="57"/>
      <c r="C43" s="60" t="s">
        <v>1969</v>
      </c>
      <c r="D43" s="61"/>
      <c r="E43" s="61"/>
      <c r="F43" s="61"/>
      <c r="G43" s="61"/>
      <c r="H43" s="61"/>
      <c r="I43" s="62"/>
    </row>
    <row r="44" spans="1:9" x14ac:dyDescent="0.15">
      <c r="A44" s="52">
        <v>44089</v>
      </c>
      <c r="B44" s="55" t="s">
        <v>14</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225" customHeight="1" thickBot="1" x14ac:dyDescent="0.2">
      <c r="A46" s="54"/>
      <c r="B46" s="57"/>
      <c r="C46" s="60" t="s">
        <v>1970</v>
      </c>
      <c r="D46" s="61"/>
      <c r="E46" s="61"/>
      <c r="F46" s="61"/>
      <c r="G46" s="61"/>
      <c r="H46" s="61"/>
      <c r="I46" s="62"/>
    </row>
    <row r="47" spans="1:9" x14ac:dyDescent="0.15">
      <c r="A47" s="63">
        <v>44090</v>
      </c>
      <c r="B47" s="55" t="s">
        <v>1</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183.75" customHeight="1" thickBot="1" x14ac:dyDescent="0.2">
      <c r="A49" s="65"/>
      <c r="B49" s="57"/>
      <c r="C49" s="60" t="s">
        <v>1971</v>
      </c>
      <c r="D49" s="61"/>
      <c r="E49" s="61"/>
      <c r="F49" s="61"/>
      <c r="G49" s="61"/>
      <c r="H49" s="61"/>
      <c r="I49" s="62"/>
    </row>
    <row r="50" spans="1:9" x14ac:dyDescent="0.15">
      <c r="A50" s="52">
        <v>44091</v>
      </c>
      <c r="B50" s="55" t="s">
        <v>2</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82.25" customHeight="1" thickBot="1" x14ac:dyDescent="0.2">
      <c r="A52" s="54"/>
      <c r="B52" s="57"/>
      <c r="C52" s="60" t="s">
        <v>1972</v>
      </c>
      <c r="D52" s="61"/>
      <c r="E52" s="61"/>
      <c r="F52" s="61"/>
      <c r="G52" s="61"/>
      <c r="H52" s="61"/>
      <c r="I52" s="62"/>
    </row>
    <row r="53" spans="1:9" x14ac:dyDescent="0.15">
      <c r="A53" s="63">
        <v>44092</v>
      </c>
      <c r="B53" s="55" t="s">
        <v>10</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237" customHeight="1" thickBot="1" x14ac:dyDescent="0.2">
      <c r="A55" s="65"/>
      <c r="B55" s="57"/>
      <c r="C55" s="60" t="s">
        <v>1973</v>
      </c>
      <c r="D55" s="61"/>
      <c r="E55" s="61"/>
      <c r="F55" s="61"/>
      <c r="G55" s="61"/>
      <c r="H55" s="61"/>
      <c r="I55" s="62"/>
    </row>
    <row r="56" spans="1:9" x14ac:dyDescent="0.15">
      <c r="A56" s="52">
        <v>44093</v>
      </c>
      <c r="B56" s="55" t="s">
        <v>11</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92.75" customHeight="1" thickBot="1" x14ac:dyDescent="0.2">
      <c r="A58" s="54"/>
      <c r="B58" s="57"/>
      <c r="C58" s="60" t="s">
        <v>1974</v>
      </c>
      <c r="D58" s="61"/>
      <c r="E58" s="61"/>
      <c r="F58" s="61"/>
      <c r="G58" s="61"/>
      <c r="H58" s="61"/>
      <c r="I58" s="62"/>
    </row>
    <row r="59" spans="1:9" x14ac:dyDescent="0.15">
      <c r="A59" s="63">
        <v>44094</v>
      </c>
      <c r="B59" s="55" t="s">
        <v>12</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57.75" customHeight="1" thickBot="1" x14ac:dyDescent="0.2">
      <c r="A61" s="65"/>
      <c r="B61" s="57"/>
      <c r="C61" s="60" t="s">
        <v>1861</v>
      </c>
      <c r="D61" s="61"/>
      <c r="E61" s="61"/>
      <c r="F61" s="61"/>
      <c r="G61" s="61"/>
      <c r="H61" s="61"/>
      <c r="I61" s="62"/>
    </row>
    <row r="62" spans="1:9" x14ac:dyDescent="0.15">
      <c r="A62" s="52">
        <v>44095</v>
      </c>
      <c r="B62" s="55" t="s">
        <v>13</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141" customHeight="1" thickBot="1" x14ac:dyDescent="0.2">
      <c r="A64" s="54"/>
      <c r="B64" s="57"/>
      <c r="C64" s="60" t="s">
        <v>1975</v>
      </c>
      <c r="D64" s="61"/>
      <c r="E64" s="61"/>
      <c r="F64" s="61"/>
      <c r="G64" s="61"/>
      <c r="H64" s="61"/>
      <c r="I64" s="62"/>
    </row>
    <row r="65" spans="1:9" x14ac:dyDescent="0.15">
      <c r="A65" s="63">
        <v>44096</v>
      </c>
      <c r="B65" s="55" t="s">
        <v>14</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214.5" customHeight="1" thickBot="1" x14ac:dyDescent="0.2">
      <c r="A67" s="65"/>
      <c r="B67" s="57"/>
      <c r="C67" s="60" t="s">
        <v>1976</v>
      </c>
      <c r="D67" s="61"/>
      <c r="E67" s="61"/>
      <c r="F67" s="61"/>
      <c r="G67" s="61"/>
      <c r="H67" s="61"/>
      <c r="I67" s="62"/>
    </row>
    <row r="68" spans="1:9" x14ac:dyDescent="0.15">
      <c r="A68" s="52">
        <v>44097</v>
      </c>
      <c r="B68" s="55" t="s">
        <v>1</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98" customHeight="1" thickBot="1" x14ac:dyDescent="0.2">
      <c r="A70" s="54"/>
      <c r="B70" s="57"/>
      <c r="C70" s="60" t="s">
        <v>1977</v>
      </c>
      <c r="D70" s="61"/>
      <c r="E70" s="61"/>
      <c r="F70" s="61"/>
      <c r="G70" s="61"/>
      <c r="H70" s="61"/>
      <c r="I70" s="62"/>
    </row>
    <row r="71" spans="1:9" x14ac:dyDescent="0.15">
      <c r="A71" s="63">
        <v>44098</v>
      </c>
      <c r="B71" s="55" t="s">
        <v>2</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198.75" customHeight="1" thickBot="1" x14ac:dyDescent="0.2">
      <c r="A73" s="65"/>
      <c r="B73" s="57"/>
      <c r="C73" s="60" t="s">
        <v>1978</v>
      </c>
      <c r="D73" s="61"/>
      <c r="E73" s="61"/>
      <c r="F73" s="61"/>
      <c r="G73" s="61"/>
      <c r="H73" s="61"/>
      <c r="I73" s="62"/>
    </row>
    <row r="74" spans="1:9" x14ac:dyDescent="0.15">
      <c r="A74" s="52">
        <v>44099</v>
      </c>
      <c r="B74" s="55" t="s">
        <v>10</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207.75" customHeight="1" thickBot="1" x14ac:dyDescent="0.2">
      <c r="A76" s="54"/>
      <c r="B76" s="57"/>
      <c r="C76" s="60" t="s">
        <v>1979</v>
      </c>
      <c r="D76" s="61"/>
      <c r="E76" s="61"/>
      <c r="F76" s="61"/>
      <c r="G76" s="61"/>
      <c r="H76" s="61"/>
      <c r="I76" s="62"/>
    </row>
    <row r="77" spans="1:9" x14ac:dyDescent="0.15">
      <c r="A77" s="63">
        <v>44100</v>
      </c>
      <c r="B77" s="55" t="s">
        <v>11</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136.5" customHeight="1" thickBot="1" x14ac:dyDescent="0.2">
      <c r="A79" s="65"/>
      <c r="B79" s="57"/>
      <c r="C79" s="60" t="s">
        <v>1980</v>
      </c>
      <c r="D79" s="61"/>
      <c r="E79" s="61"/>
      <c r="F79" s="61"/>
      <c r="G79" s="61"/>
      <c r="H79" s="61"/>
      <c r="I79" s="62"/>
    </row>
    <row r="80" spans="1:9" x14ac:dyDescent="0.15">
      <c r="A80" s="52">
        <v>44101</v>
      </c>
      <c r="B80" s="55" t="s">
        <v>12</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60" customHeight="1" thickBot="1" x14ac:dyDescent="0.2">
      <c r="A82" s="54"/>
      <c r="B82" s="57"/>
      <c r="C82" s="60" t="s">
        <v>1861</v>
      </c>
      <c r="D82" s="61"/>
      <c r="E82" s="61"/>
      <c r="F82" s="61"/>
      <c r="G82" s="61"/>
      <c r="H82" s="61"/>
      <c r="I82" s="62"/>
    </row>
    <row r="83" spans="1:9" x14ac:dyDescent="0.15">
      <c r="A83" s="63">
        <v>44102</v>
      </c>
      <c r="B83" s="55" t="s">
        <v>13</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153.75" customHeight="1" thickBot="1" x14ac:dyDescent="0.2">
      <c r="A85" s="65"/>
      <c r="B85" s="57"/>
      <c r="C85" s="60" t="s">
        <v>1981</v>
      </c>
      <c r="D85" s="61"/>
      <c r="E85" s="61"/>
      <c r="F85" s="61"/>
      <c r="G85" s="61"/>
      <c r="H85" s="61"/>
      <c r="I85" s="62"/>
    </row>
    <row r="86" spans="1:9" x14ac:dyDescent="0.15">
      <c r="A86" s="52">
        <v>44103</v>
      </c>
      <c r="B86" s="55" t="s">
        <v>14</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206.25" customHeight="1" thickBot="1" x14ac:dyDescent="0.2">
      <c r="A88" s="54"/>
      <c r="B88" s="57"/>
      <c r="C88" s="60" t="s">
        <v>1982</v>
      </c>
      <c r="D88" s="61"/>
      <c r="E88" s="61"/>
      <c r="F88" s="61"/>
      <c r="G88" s="61"/>
      <c r="H88" s="61"/>
      <c r="I88" s="62"/>
    </row>
    <row r="89" spans="1:9" x14ac:dyDescent="0.15">
      <c r="A89" s="63">
        <v>44104</v>
      </c>
      <c r="B89" s="55" t="s">
        <v>1</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231" customHeight="1" thickBot="1" x14ac:dyDescent="0.2">
      <c r="A91" s="65"/>
      <c r="B91" s="57"/>
      <c r="C91" s="60" t="s">
        <v>1983</v>
      </c>
      <c r="D91" s="61"/>
      <c r="E91" s="61"/>
      <c r="F91" s="61"/>
      <c r="G91" s="61"/>
      <c r="H91" s="61"/>
      <c r="I91" s="62"/>
    </row>
    <row r="92" spans="1:9" x14ac:dyDescent="0.15">
      <c r="A92" s="52"/>
      <c r="B92" s="55"/>
      <c r="C92" s="58"/>
      <c r="D92" s="58"/>
      <c r="E92" s="6"/>
      <c r="F92" s="2"/>
      <c r="G92" s="58"/>
      <c r="H92" s="6"/>
      <c r="I92" s="28"/>
    </row>
    <row r="93" spans="1:9" x14ac:dyDescent="0.15">
      <c r="A93" s="53"/>
      <c r="B93" s="56"/>
      <c r="C93" s="59"/>
      <c r="D93" s="59"/>
      <c r="E93" s="7"/>
      <c r="F93" s="3"/>
      <c r="G93" s="59"/>
      <c r="H93" s="7"/>
      <c r="I93" s="29"/>
    </row>
    <row r="94" spans="1:9" ht="124.5" customHeight="1" thickBot="1" x14ac:dyDescent="0.2">
      <c r="A94" s="54"/>
      <c r="B94" s="57"/>
      <c r="C94" s="60"/>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I94"/>
  <sheetViews>
    <sheetView topLeftCell="A91" workbookViewId="0">
      <selection activeCell="C19" sqref="C19:I1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s>
  <sheetData>
    <row r="1" spans="1:9" ht="24.75" thickBot="1" x14ac:dyDescent="0.2">
      <c r="A1" s="1" t="s">
        <v>1984</v>
      </c>
    </row>
    <row r="2" spans="1:9" x14ac:dyDescent="0.15">
      <c r="A2" s="52">
        <v>44105</v>
      </c>
      <c r="B2" s="55" t="s">
        <v>1985</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80.75" customHeight="1" thickBot="1" x14ac:dyDescent="0.2">
      <c r="A4" s="54"/>
      <c r="B4" s="57"/>
      <c r="C4" s="60" t="s">
        <v>1987</v>
      </c>
      <c r="D4" s="61"/>
      <c r="E4" s="61"/>
      <c r="F4" s="61"/>
      <c r="G4" s="61"/>
      <c r="H4" s="61"/>
      <c r="I4" s="62"/>
    </row>
    <row r="5" spans="1:9" x14ac:dyDescent="0.15">
      <c r="A5" s="63">
        <v>44106</v>
      </c>
      <c r="B5" s="55" t="s">
        <v>1986</v>
      </c>
      <c r="C5" s="58" t="s">
        <v>3</v>
      </c>
      <c r="D5" s="58" t="s">
        <v>4</v>
      </c>
      <c r="E5" s="6" t="s">
        <v>5</v>
      </c>
      <c r="F5" s="2"/>
      <c r="G5" s="58" t="s">
        <v>7</v>
      </c>
      <c r="H5" s="6" t="s">
        <v>5</v>
      </c>
      <c r="I5" s="28"/>
    </row>
    <row r="6" spans="1:9" x14ac:dyDescent="0.15">
      <c r="A6" s="64"/>
      <c r="B6" s="56"/>
      <c r="C6" s="59"/>
      <c r="D6" s="59"/>
      <c r="E6" s="7" t="s">
        <v>6</v>
      </c>
      <c r="F6" s="3"/>
      <c r="G6" s="59"/>
      <c r="H6" s="7" t="s">
        <v>6</v>
      </c>
      <c r="I6" s="29"/>
    </row>
    <row r="7" spans="1:9" ht="180" customHeight="1" thickBot="1" x14ac:dyDescent="0.2">
      <c r="A7" s="65"/>
      <c r="B7" s="57"/>
      <c r="C7" s="60" t="s">
        <v>1988</v>
      </c>
      <c r="D7" s="61"/>
      <c r="E7" s="61"/>
      <c r="F7" s="61"/>
      <c r="G7" s="61"/>
      <c r="H7" s="61"/>
      <c r="I7" s="62"/>
    </row>
    <row r="8" spans="1:9" x14ac:dyDescent="0.15">
      <c r="A8" s="52">
        <v>44107</v>
      </c>
      <c r="B8" s="55" t="s">
        <v>11</v>
      </c>
      <c r="C8" s="58" t="s">
        <v>3</v>
      </c>
      <c r="D8" s="58" t="s">
        <v>4</v>
      </c>
      <c r="E8" s="6" t="s">
        <v>5</v>
      </c>
      <c r="F8" s="2"/>
      <c r="G8" s="58" t="s">
        <v>7</v>
      </c>
      <c r="H8" s="6" t="s">
        <v>5</v>
      </c>
      <c r="I8" s="28"/>
    </row>
    <row r="9" spans="1:9" x14ac:dyDescent="0.15">
      <c r="A9" s="53"/>
      <c r="B9" s="56"/>
      <c r="C9" s="59"/>
      <c r="D9" s="59"/>
      <c r="E9" s="7" t="s">
        <v>6</v>
      </c>
      <c r="F9" s="3"/>
      <c r="G9" s="59"/>
      <c r="H9" s="7" t="s">
        <v>6</v>
      </c>
      <c r="I9" s="29"/>
    </row>
    <row r="10" spans="1:9" ht="137.25" customHeight="1" thickBot="1" x14ac:dyDescent="0.2">
      <c r="A10" s="54"/>
      <c r="B10" s="57"/>
      <c r="C10" s="60" t="s">
        <v>1989</v>
      </c>
      <c r="D10" s="61"/>
      <c r="E10" s="61"/>
      <c r="F10" s="61"/>
      <c r="G10" s="61"/>
      <c r="H10" s="61"/>
      <c r="I10" s="62"/>
    </row>
    <row r="11" spans="1:9" x14ac:dyDescent="0.15">
      <c r="A11" s="63">
        <v>44108</v>
      </c>
      <c r="B11" s="55" t="s">
        <v>12</v>
      </c>
      <c r="C11" s="58" t="s">
        <v>3</v>
      </c>
      <c r="D11" s="58" t="s">
        <v>4</v>
      </c>
      <c r="E11" s="6" t="s">
        <v>5</v>
      </c>
      <c r="F11" s="2"/>
      <c r="G11" s="58" t="s">
        <v>7</v>
      </c>
      <c r="H11" s="6" t="s">
        <v>5</v>
      </c>
      <c r="I11" s="28"/>
    </row>
    <row r="12" spans="1:9" x14ac:dyDescent="0.15">
      <c r="A12" s="64"/>
      <c r="B12" s="56"/>
      <c r="C12" s="59"/>
      <c r="D12" s="59"/>
      <c r="E12" s="7" t="s">
        <v>6</v>
      </c>
      <c r="F12" s="3"/>
      <c r="G12" s="59"/>
      <c r="H12" s="7" t="s">
        <v>6</v>
      </c>
      <c r="I12" s="29"/>
    </row>
    <row r="13" spans="1:9" ht="50.25" customHeight="1" thickBot="1" x14ac:dyDescent="0.2">
      <c r="A13" s="65"/>
      <c r="B13" s="57"/>
      <c r="C13" s="60" t="s">
        <v>1851</v>
      </c>
      <c r="D13" s="61"/>
      <c r="E13" s="61"/>
      <c r="F13" s="61"/>
      <c r="G13" s="61"/>
      <c r="H13" s="61"/>
      <c r="I13" s="62"/>
    </row>
    <row r="14" spans="1:9" x14ac:dyDescent="0.15">
      <c r="A14" s="52">
        <v>44109</v>
      </c>
      <c r="B14" s="55" t="s">
        <v>13</v>
      </c>
      <c r="C14" s="58" t="s">
        <v>3</v>
      </c>
      <c r="D14" s="58" t="s">
        <v>4</v>
      </c>
      <c r="E14" s="6" t="s">
        <v>5</v>
      </c>
      <c r="F14" s="2"/>
      <c r="G14" s="58" t="s">
        <v>7</v>
      </c>
      <c r="H14" s="6" t="s">
        <v>5</v>
      </c>
      <c r="I14" s="28"/>
    </row>
    <row r="15" spans="1:9" x14ac:dyDescent="0.15">
      <c r="A15" s="53"/>
      <c r="B15" s="56"/>
      <c r="C15" s="59"/>
      <c r="D15" s="59"/>
      <c r="E15" s="7" t="s">
        <v>6</v>
      </c>
      <c r="F15" s="3"/>
      <c r="G15" s="59"/>
      <c r="H15" s="7" t="s">
        <v>6</v>
      </c>
      <c r="I15" s="29"/>
    </row>
    <row r="16" spans="1:9" ht="138.75" customHeight="1" thickBot="1" x14ac:dyDescent="0.2">
      <c r="A16" s="54"/>
      <c r="B16" s="57"/>
      <c r="C16" s="60" t="s">
        <v>1990</v>
      </c>
      <c r="D16" s="61"/>
      <c r="E16" s="61"/>
      <c r="F16" s="61"/>
      <c r="G16" s="61"/>
      <c r="H16" s="61"/>
      <c r="I16" s="62"/>
    </row>
    <row r="17" spans="1:9" x14ac:dyDescent="0.15">
      <c r="A17" s="63">
        <v>44110</v>
      </c>
      <c r="B17" s="55" t="s">
        <v>14</v>
      </c>
      <c r="C17" s="58" t="s">
        <v>3</v>
      </c>
      <c r="D17" s="58" t="s">
        <v>4</v>
      </c>
      <c r="E17" s="6" t="s">
        <v>5</v>
      </c>
      <c r="F17" s="2"/>
      <c r="G17" s="58" t="s">
        <v>7</v>
      </c>
      <c r="H17" s="6" t="s">
        <v>5</v>
      </c>
      <c r="I17" s="28"/>
    </row>
    <row r="18" spans="1:9" x14ac:dyDescent="0.15">
      <c r="A18" s="64"/>
      <c r="B18" s="56"/>
      <c r="C18" s="59"/>
      <c r="D18" s="59"/>
      <c r="E18" s="7" t="s">
        <v>6</v>
      </c>
      <c r="F18" s="3"/>
      <c r="G18" s="59"/>
      <c r="H18" s="7" t="s">
        <v>6</v>
      </c>
      <c r="I18" s="29"/>
    </row>
    <row r="19" spans="1:9" ht="175.5" customHeight="1" thickBot="1" x14ac:dyDescent="0.2">
      <c r="A19" s="65"/>
      <c r="B19" s="57"/>
      <c r="C19" s="60" t="s">
        <v>1991</v>
      </c>
      <c r="D19" s="61"/>
      <c r="E19" s="61"/>
      <c r="F19" s="61"/>
      <c r="G19" s="61"/>
      <c r="H19" s="61"/>
      <c r="I19" s="62"/>
    </row>
    <row r="20" spans="1:9" x14ac:dyDescent="0.15">
      <c r="A20" s="52">
        <v>44111</v>
      </c>
      <c r="B20" s="55" t="s">
        <v>1</v>
      </c>
      <c r="C20" s="58" t="s">
        <v>3</v>
      </c>
      <c r="D20" s="58" t="s">
        <v>4</v>
      </c>
      <c r="E20" s="6" t="s">
        <v>5</v>
      </c>
      <c r="F20" s="2"/>
      <c r="G20" s="58" t="s">
        <v>7</v>
      </c>
      <c r="H20" s="6" t="s">
        <v>5</v>
      </c>
      <c r="I20" s="28"/>
    </row>
    <row r="21" spans="1:9" x14ac:dyDescent="0.15">
      <c r="A21" s="53"/>
      <c r="B21" s="56"/>
      <c r="C21" s="59"/>
      <c r="D21" s="59"/>
      <c r="E21" s="7" t="s">
        <v>6</v>
      </c>
      <c r="F21" s="3"/>
      <c r="G21" s="59"/>
      <c r="H21" s="7" t="s">
        <v>6</v>
      </c>
      <c r="I21" s="29"/>
    </row>
    <row r="22" spans="1:9" ht="155.25" customHeight="1" thickBot="1" x14ac:dyDescent="0.2">
      <c r="A22" s="54"/>
      <c r="B22" s="57"/>
      <c r="C22" s="60" t="s">
        <v>1992</v>
      </c>
      <c r="D22" s="61"/>
      <c r="E22" s="61"/>
      <c r="F22" s="61"/>
      <c r="G22" s="61"/>
      <c r="H22" s="61"/>
      <c r="I22" s="62"/>
    </row>
    <row r="23" spans="1:9" x14ac:dyDescent="0.15">
      <c r="A23" s="63">
        <v>44112</v>
      </c>
      <c r="B23" s="55" t="s">
        <v>2</v>
      </c>
      <c r="C23" s="58" t="s">
        <v>3</v>
      </c>
      <c r="D23" s="58" t="s">
        <v>4</v>
      </c>
      <c r="E23" s="6" t="s">
        <v>5</v>
      </c>
      <c r="F23" s="2"/>
      <c r="G23" s="58" t="s">
        <v>7</v>
      </c>
      <c r="H23" s="6" t="s">
        <v>5</v>
      </c>
      <c r="I23" s="28"/>
    </row>
    <row r="24" spans="1:9" x14ac:dyDescent="0.15">
      <c r="A24" s="64"/>
      <c r="B24" s="56"/>
      <c r="C24" s="59"/>
      <c r="D24" s="59"/>
      <c r="E24" s="7" t="s">
        <v>6</v>
      </c>
      <c r="F24" s="3"/>
      <c r="G24" s="59"/>
      <c r="H24" s="7" t="s">
        <v>6</v>
      </c>
      <c r="I24" s="29"/>
    </row>
    <row r="25" spans="1:9" ht="225" customHeight="1" thickBot="1" x14ac:dyDescent="0.2">
      <c r="A25" s="65"/>
      <c r="B25" s="57"/>
      <c r="C25" s="60" t="s">
        <v>1993</v>
      </c>
      <c r="D25" s="61"/>
      <c r="E25" s="61"/>
      <c r="F25" s="61"/>
      <c r="G25" s="61"/>
      <c r="H25" s="61"/>
      <c r="I25" s="62"/>
    </row>
    <row r="26" spans="1:9" x14ac:dyDescent="0.15">
      <c r="A26" s="52">
        <v>44113</v>
      </c>
      <c r="B26" s="55" t="s">
        <v>10</v>
      </c>
      <c r="C26" s="58" t="s">
        <v>3</v>
      </c>
      <c r="D26" s="58" t="s">
        <v>4</v>
      </c>
      <c r="E26" s="6" t="s">
        <v>5</v>
      </c>
      <c r="F26" s="2"/>
      <c r="G26" s="58" t="s">
        <v>7</v>
      </c>
      <c r="H26" s="6" t="s">
        <v>5</v>
      </c>
      <c r="I26" s="28"/>
    </row>
    <row r="27" spans="1:9" x14ac:dyDescent="0.15">
      <c r="A27" s="53"/>
      <c r="B27" s="56"/>
      <c r="C27" s="59"/>
      <c r="D27" s="59"/>
      <c r="E27" s="7" t="s">
        <v>6</v>
      </c>
      <c r="F27" s="3"/>
      <c r="G27" s="59"/>
      <c r="H27" s="7" t="s">
        <v>6</v>
      </c>
      <c r="I27" s="29"/>
    </row>
    <row r="28" spans="1:9" ht="250.5" customHeight="1" thickBot="1" x14ac:dyDescent="0.2">
      <c r="A28" s="54"/>
      <c r="B28" s="57"/>
      <c r="C28" s="60" t="s">
        <v>1994</v>
      </c>
      <c r="D28" s="61"/>
      <c r="E28" s="61"/>
      <c r="F28" s="61"/>
      <c r="G28" s="61"/>
      <c r="H28" s="61"/>
      <c r="I28" s="62"/>
    </row>
    <row r="29" spans="1:9" x14ac:dyDescent="0.15">
      <c r="A29" s="63">
        <v>44114</v>
      </c>
      <c r="B29" s="55" t="s">
        <v>11</v>
      </c>
      <c r="C29" s="58" t="s">
        <v>3</v>
      </c>
      <c r="D29" s="58" t="s">
        <v>4</v>
      </c>
      <c r="E29" s="6" t="s">
        <v>5</v>
      </c>
      <c r="F29" s="2"/>
      <c r="G29" s="58" t="s">
        <v>7</v>
      </c>
      <c r="H29" s="6" t="s">
        <v>5</v>
      </c>
      <c r="I29" s="28"/>
    </row>
    <row r="30" spans="1:9" x14ac:dyDescent="0.15">
      <c r="A30" s="64"/>
      <c r="B30" s="56"/>
      <c r="C30" s="59"/>
      <c r="D30" s="59"/>
      <c r="E30" s="7" t="s">
        <v>6</v>
      </c>
      <c r="F30" s="3"/>
      <c r="G30" s="59"/>
      <c r="H30" s="7" t="s">
        <v>6</v>
      </c>
      <c r="I30" s="29"/>
    </row>
    <row r="31" spans="1:9" ht="165" customHeight="1" thickBot="1" x14ac:dyDescent="0.2">
      <c r="A31" s="65"/>
      <c r="B31" s="57"/>
      <c r="C31" s="60" t="s">
        <v>1995</v>
      </c>
      <c r="D31" s="61"/>
      <c r="E31" s="61"/>
      <c r="F31" s="61"/>
      <c r="G31" s="61"/>
      <c r="H31" s="61"/>
      <c r="I31" s="62"/>
    </row>
    <row r="32" spans="1:9" x14ac:dyDescent="0.15">
      <c r="A32" s="52">
        <v>44115</v>
      </c>
      <c r="B32" s="55" t="s">
        <v>12</v>
      </c>
      <c r="C32" s="58" t="s">
        <v>3</v>
      </c>
      <c r="D32" s="58" t="s">
        <v>4</v>
      </c>
      <c r="E32" s="6" t="s">
        <v>5</v>
      </c>
      <c r="F32" s="2"/>
      <c r="G32" s="58" t="s">
        <v>7</v>
      </c>
      <c r="H32" s="6" t="s">
        <v>5</v>
      </c>
      <c r="I32" s="28"/>
    </row>
    <row r="33" spans="1:9" x14ac:dyDescent="0.15">
      <c r="A33" s="53"/>
      <c r="B33" s="56"/>
      <c r="C33" s="59"/>
      <c r="D33" s="59"/>
      <c r="E33" s="7" t="s">
        <v>6</v>
      </c>
      <c r="F33" s="3"/>
      <c r="G33" s="59"/>
      <c r="H33" s="7" t="s">
        <v>6</v>
      </c>
      <c r="I33" s="29"/>
    </row>
    <row r="34" spans="1:9" ht="48" customHeight="1" thickBot="1" x14ac:dyDescent="0.2">
      <c r="A34" s="54"/>
      <c r="B34" s="57"/>
      <c r="C34" s="60" t="s">
        <v>1851</v>
      </c>
      <c r="D34" s="61"/>
      <c r="E34" s="61"/>
      <c r="F34" s="61"/>
      <c r="G34" s="61"/>
      <c r="H34" s="61"/>
      <c r="I34" s="62"/>
    </row>
    <row r="35" spans="1:9" x14ac:dyDescent="0.15">
      <c r="A35" s="63">
        <v>44116</v>
      </c>
      <c r="B35" s="55" t="s">
        <v>13</v>
      </c>
      <c r="C35" s="58" t="s">
        <v>3</v>
      </c>
      <c r="D35" s="58" t="s">
        <v>4</v>
      </c>
      <c r="E35" s="6" t="s">
        <v>5</v>
      </c>
      <c r="F35" s="2"/>
      <c r="G35" s="58" t="s">
        <v>7</v>
      </c>
      <c r="H35" s="6" t="s">
        <v>5</v>
      </c>
      <c r="I35" s="28"/>
    </row>
    <row r="36" spans="1:9" x14ac:dyDescent="0.15">
      <c r="A36" s="64"/>
      <c r="B36" s="56"/>
      <c r="C36" s="59"/>
      <c r="D36" s="59"/>
      <c r="E36" s="7" t="s">
        <v>6</v>
      </c>
      <c r="F36" s="3"/>
      <c r="G36" s="59"/>
      <c r="H36" s="7" t="s">
        <v>6</v>
      </c>
      <c r="I36" s="29"/>
    </row>
    <row r="37" spans="1:9" ht="153.75" customHeight="1" thickBot="1" x14ac:dyDescent="0.2">
      <c r="A37" s="65"/>
      <c r="B37" s="57"/>
      <c r="C37" s="60" t="s">
        <v>1996</v>
      </c>
      <c r="D37" s="61"/>
      <c r="E37" s="61"/>
      <c r="F37" s="61"/>
      <c r="G37" s="61"/>
      <c r="H37" s="61"/>
      <c r="I37" s="62"/>
    </row>
    <row r="38" spans="1:9" x14ac:dyDescent="0.15">
      <c r="A38" s="52">
        <v>44117</v>
      </c>
      <c r="B38" s="55" t="s">
        <v>14</v>
      </c>
      <c r="C38" s="58" t="s">
        <v>3</v>
      </c>
      <c r="D38" s="58" t="s">
        <v>4</v>
      </c>
      <c r="E38" s="6" t="s">
        <v>5</v>
      </c>
      <c r="F38" s="2"/>
      <c r="G38" s="58" t="s">
        <v>7</v>
      </c>
      <c r="H38" s="6" t="s">
        <v>5</v>
      </c>
      <c r="I38" s="28"/>
    </row>
    <row r="39" spans="1:9" x14ac:dyDescent="0.15">
      <c r="A39" s="53"/>
      <c r="B39" s="56"/>
      <c r="C39" s="59"/>
      <c r="D39" s="59"/>
      <c r="E39" s="7" t="s">
        <v>6</v>
      </c>
      <c r="F39" s="3"/>
      <c r="G39" s="59"/>
      <c r="H39" s="7" t="s">
        <v>6</v>
      </c>
      <c r="I39" s="29"/>
    </row>
    <row r="40" spans="1:9" ht="159.75" customHeight="1" thickBot="1" x14ac:dyDescent="0.2">
      <c r="A40" s="54"/>
      <c r="B40" s="57"/>
      <c r="C40" s="60" t="s">
        <v>1997</v>
      </c>
      <c r="D40" s="61"/>
      <c r="E40" s="61"/>
      <c r="F40" s="61"/>
      <c r="G40" s="61"/>
      <c r="H40" s="61"/>
      <c r="I40" s="62"/>
    </row>
    <row r="41" spans="1:9" x14ac:dyDescent="0.15">
      <c r="A41" s="63">
        <v>44118</v>
      </c>
      <c r="B41" s="55" t="s">
        <v>1</v>
      </c>
      <c r="C41" s="58" t="s">
        <v>3</v>
      </c>
      <c r="D41" s="58" t="s">
        <v>4</v>
      </c>
      <c r="E41" s="6" t="s">
        <v>5</v>
      </c>
      <c r="F41" s="2"/>
      <c r="G41" s="58" t="s">
        <v>7</v>
      </c>
      <c r="H41" s="6" t="s">
        <v>5</v>
      </c>
      <c r="I41" s="28"/>
    </row>
    <row r="42" spans="1:9" x14ac:dyDescent="0.15">
      <c r="A42" s="64"/>
      <c r="B42" s="56"/>
      <c r="C42" s="59"/>
      <c r="D42" s="59"/>
      <c r="E42" s="7" t="s">
        <v>6</v>
      </c>
      <c r="F42" s="3"/>
      <c r="G42" s="59"/>
      <c r="H42" s="7" t="s">
        <v>6</v>
      </c>
      <c r="I42" s="29"/>
    </row>
    <row r="43" spans="1:9" ht="210.75" customHeight="1" thickBot="1" x14ac:dyDescent="0.2">
      <c r="A43" s="65"/>
      <c r="B43" s="57"/>
      <c r="C43" s="60" t="s">
        <v>1998</v>
      </c>
      <c r="D43" s="61"/>
      <c r="E43" s="61"/>
      <c r="F43" s="61"/>
      <c r="G43" s="61"/>
      <c r="H43" s="61"/>
      <c r="I43" s="62"/>
    </row>
    <row r="44" spans="1:9" x14ac:dyDescent="0.15">
      <c r="A44" s="52">
        <v>44119</v>
      </c>
      <c r="B44" s="55" t="s">
        <v>2</v>
      </c>
      <c r="C44" s="58" t="s">
        <v>3</v>
      </c>
      <c r="D44" s="58" t="s">
        <v>4</v>
      </c>
      <c r="E44" s="6" t="s">
        <v>5</v>
      </c>
      <c r="F44" s="2"/>
      <c r="G44" s="58" t="s">
        <v>7</v>
      </c>
      <c r="H44" s="6" t="s">
        <v>5</v>
      </c>
      <c r="I44" s="28"/>
    </row>
    <row r="45" spans="1:9" x14ac:dyDescent="0.15">
      <c r="A45" s="53"/>
      <c r="B45" s="56"/>
      <c r="C45" s="59"/>
      <c r="D45" s="59"/>
      <c r="E45" s="7" t="s">
        <v>6</v>
      </c>
      <c r="F45" s="3"/>
      <c r="G45" s="59"/>
      <c r="H45" s="7" t="s">
        <v>6</v>
      </c>
      <c r="I45" s="29"/>
    </row>
    <row r="46" spans="1:9" ht="184.5" customHeight="1" thickBot="1" x14ac:dyDescent="0.2">
      <c r="A46" s="54"/>
      <c r="B46" s="57"/>
      <c r="C46" s="60" t="s">
        <v>1999</v>
      </c>
      <c r="D46" s="61"/>
      <c r="E46" s="61"/>
      <c r="F46" s="61"/>
      <c r="G46" s="61"/>
      <c r="H46" s="61"/>
      <c r="I46" s="62"/>
    </row>
    <row r="47" spans="1:9" x14ac:dyDescent="0.15">
      <c r="A47" s="63">
        <v>44120</v>
      </c>
      <c r="B47" s="55" t="s">
        <v>10</v>
      </c>
      <c r="C47" s="58" t="s">
        <v>3</v>
      </c>
      <c r="D47" s="58" t="s">
        <v>4</v>
      </c>
      <c r="E47" s="6" t="s">
        <v>5</v>
      </c>
      <c r="F47" s="2"/>
      <c r="G47" s="58" t="s">
        <v>7</v>
      </c>
      <c r="H47" s="6" t="s">
        <v>5</v>
      </c>
      <c r="I47" s="28"/>
    </row>
    <row r="48" spans="1:9" x14ac:dyDescent="0.15">
      <c r="A48" s="64"/>
      <c r="B48" s="56"/>
      <c r="C48" s="59"/>
      <c r="D48" s="59"/>
      <c r="E48" s="7" t="s">
        <v>6</v>
      </c>
      <c r="F48" s="3"/>
      <c r="G48" s="59"/>
      <c r="H48" s="7" t="s">
        <v>6</v>
      </c>
      <c r="I48" s="29"/>
    </row>
    <row r="49" spans="1:9" ht="208.5" customHeight="1" thickBot="1" x14ac:dyDescent="0.2">
      <c r="A49" s="65"/>
      <c r="B49" s="57"/>
      <c r="C49" s="60" t="s">
        <v>2000</v>
      </c>
      <c r="D49" s="61"/>
      <c r="E49" s="61"/>
      <c r="F49" s="61"/>
      <c r="G49" s="61"/>
      <c r="H49" s="61"/>
      <c r="I49" s="62"/>
    </row>
    <row r="50" spans="1:9" x14ac:dyDescent="0.15">
      <c r="A50" s="52">
        <v>44121</v>
      </c>
      <c r="B50" s="55" t="s">
        <v>11</v>
      </c>
      <c r="C50" s="58" t="s">
        <v>3</v>
      </c>
      <c r="D50" s="58" t="s">
        <v>4</v>
      </c>
      <c r="E50" s="6" t="s">
        <v>5</v>
      </c>
      <c r="F50" s="2"/>
      <c r="G50" s="58" t="s">
        <v>7</v>
      </c>
      <c r="H50" s="6" t="s">
        <v>5</v>
      </c>
      <c r="I50" s="28"/>
    </row>
    <row r="51" spans="1:9" x14ac:dyDescent="0.15">
      <c r="A51" s="53"/>
      <c r="B51" s="56"/>
      <c r="C51" s="59"/>
      <c r="D51" s="59"/>
      <c r="E51" s="7" t="s">
        <v>6</v>
      </c>
      <c r="F51" s="3"/>
      <c r="G51" s="59"/>
      <c r="H51" s="7" t="s">
        <v>6</v>
      </c>
      <c r="I51" s="29"/>
    </row>
    <row r="52" spans="1:9" ht="161.25" customHeight="1" thickBot="1" x14ac:dyDescent="0.2">
      <c r="A52" s="54"/>
      <c r="B52" s="57"/>
      <c r="C52" s="60" t="s">
        <v>2001</v>
      </c>
      <c r="D52" s="61"/>
      <c r="E52" s="61"/>
      <c r="F52" s="61"/>
      <c r="G52" s="61"/>
      <c r="H52" s="61"/>
      <c r="I52" s="62"/>
    </row>
    <row r="53" spans="1:9" x14ac:dyDescent="0.15">
      <c r="A53" s="63">
        <v>44122</v>
      </c>
      <c r="B53" s="55" t="s">
        <v>12</v>
      </c>
      <c r="C53" s="58" t="s">
        <v>3</v>
      </c>
      <c r="D53" s="58" t="s">
        <v>4</v>
      </c>
      <c r="E53" s="6" t="s">
        <v>5</v>
      </c>
      <c r="F53" s="2"/>
      <c r="G53" s="58" t="s">
        <v>7</v>
      </c>
      <c r="H53" s="6" t="s">
        <v>5</v>
      </c>
      <c r="I53" s="28"/>
    </row>
    <row r="54" spans="1:9" x14ac:dyDescent="0.15">
      <c r="A54" s="64"/>
      <c r="B54" s="56"/>
      <c r="C54" s="59"/>
      <c r="D54" s="59"/>
      <c r="E54" s="7" t="s">
        <v>6</v>
      </c>
      <c r="F54" s="3"/>
      <c r="G54" s="59"/>
      <c r="H54" s="7" t="s">
        <v>6</v>
      </c>
      <c r="I54" s="29"/>
    </row>
    <row r="55" spans="1:9" ht="60" customHeight="1" thickBot="1" x14ac:dyDescent="0.2">
      <c r="A55" s="65"/>
      <c r="B55" s="57"/>
      <c r="C55" s="60" t="s">
        <v>1851</v>
      </c>
      <c r="D55" s="61"/>
      <c r="E55" s="61"/>
      <c r="F55" s="61"/>
      <c r="G55" s="61"/>
      <c r="H55" s="61"/>
      <c r="I55" s="62"/>
    </row>
    <row r="56" spans="1:9" x14ac:dyDescent="0.15">
      <c r="A56" s="52">
        <v>44123</v>
      </c>
      <c r="B56" s="55" t="s">
        <v>13</v>
      </c>
      <c r="C56" s="58" t="s">
        <v>3</v>
      </c>
      <c r="D56" s="58" t="s">
        <v>4</v>
      </c>
      <c r="E56" s="6" t="s">
        <v>5</v>
      </c>
      <c r="F56" s="2"/>
      <c r="G56" s="58" t="s">
        <v>7</v>
      </c>
      <c r="H56" s="6" t="s">
        <v>5</v>
      </c>
      <c r="I56" s="28"/>
    </row>
    <row r="57" spans="1:9" x14ac:dyDescent="0.15">
      <c r="A57" s="53"/>
      <c r="B57" s="56"/>
      <c r="C57" s="59"/>
      <c r="D57" s="59"/>
      <c r="E57" s="7" t="s">
        <v>6</v>
      </c>
      <c r="F57" s="3"/>
      <c r="G57" s="59"/>
      <c r="H57" s="7" t="s">
        <v>6</v>
      </c>
      <c r="I57" s="29"/>
    </row>
    <row r="58" spans="1:9" ht="140.25" customHeight="1" thickBot="1" x14ac:dyDescent="0.2">
      <c r="A58" s="54"/>
      <c r="B58" s="57"/>
      <c r="C58" s="60" t="s">
        <v>2002</v>
      </c>
      <c r="D58" s="61"/>
      <c r="E58" s="61"/>
      <c r="F58" s="61"/>
      <c r="G58" s="61"/>
      <c r="H58" s="61"/>
      <c r="I58" s="62"/>
    </row>
    <row r="59" spans="1:9" x14ac:dyDescent="0.15">
      <c r="A59" s="63">
        <v>44124</v>
      </c>
      <c r="B59" s="55" t="s">
        <v>14</v>
      </c>
      <c r="C59" s="58" t="s">
        <v>3</v>
      </c>
      <c r="D59" s="58" t="s">
        <v>4</v>
      </c>
      <c r="E59" s="6" t="s">
        <v>5</v>
      </c>
      <c r="F59" s="2"/>
      <c r="G59" s="58" t="s">
        <v>7</v>
      </c>
      <c r="H59" s="6" t="s">
        <v>5</v>
      </c>
      <c r="I59" s="28"/>
    </row>
    <row r="60" spans="1:9" x14ac:dyDescent="0.15">
      <c r="A60" s="64"/>
      <c r="B60" s="56"/>
      <c r="C60" s="59"/>
      <c r="D60" s="59"/>
      <c r="E60" s="7" t="s">
        <v>6</v>
      </c>
      <c r="F60" s="3"/>
      <c r="G60" s="59"/>
      <c r="H60" s="7" t="s">
        <v>6</v>
      </c>
      <c r="I60" s="29"/>
    </row>
    <row r="61" spans="1:9" ht="221.25" customHeight="1" thickBot="1" x14ac:dyDescent="0.2">
      <c r="A61" s="65"/>
      <c r="B61" s="57"/>
      <c r="C61" s="60" t="s">
        <v>2003</v>
      </c>
      <c r="D61" s="61"/>
      <c r="E61" s="61"/>
      <c r="F61" s="61"/>
      <c r="G61" s="61"/>
      <c r="H61" s="61"/>
      <c r="I61" s="62"/>
    </row>
    <row r="62" spans="1:9" x14ac:dyDescent="0.15">
      <c r="A62" s="52">
        <v>44125</v>
      </c>
      <c r="B62" s="55" t="s">
        <v>1</v>
      </c>
      <c r="C62" s="58" t="s">
        <v>3</v>
      </c>
      <c r="D62" s="58" t="s">
        <v>4</v>
      </c>
      <c r="E62" s="6" t="s">
        <v>5</v>
      </c>
      <c r="F62" s="2"/>
      <c r="G62" s="58" t="s">
        <v>7</v>
      </c>
      <c r="H62" s="6" t="s">
        <v>5</v>
      </c>
      <c r="I62" s="28"/>
    </row>
    <row r="63" spans="1:9" x14ac:dyDescent="0.15">
      <c r="A63" s="53"/>
      <c r="B63" s="56"/>
      <c r="C63" s="59"/>
      <c r="D63" s="59"/>
      <c r="E63" s="7" t="s">
        <v>6</v>
      </c>
      <c r="F63" s="3"/>
      <c r="G63" s="59"/>
      <c r="H63" s="7" t="s">
        <v>6</v>
      </c>
      <c r="I63" s="29"/>
    </row>
    <row r="64" spans="1:9" ht="207" customHeight="1" thickBot="1" x14ac:dyDescent="0.2">
      <c r="A64" s="54"/>
      <c r="B64" s="57"/>
      <c r="C64" s="60" t="s">
        <v>2004</v>
      </c>
      <c r="D64" s="61"/>
      <c r="E64" s="61"/>
      <c r="F64" s="61"/>
      <c r="G64" s="61"/>
      <c r="H64" s="61"/>
      <c r="I64" s="62"/>
    </row>
    <row r="65" spans="1:9" x14ac:dyDescent="0.15">
      <c r="A65" s="63">
        <v>44126</v>
      </c>
      <c r="B65" s="55" t="s">
        <v>2</v>
      </c>
      <c r="C65" s="58" t="s">
        <v>3</v>
      </c>
      <c r="D65" s="58" t="s">
        <v>4</v>
      </c>
      <c r="E65" s="6" t="s">
        <v>5</v>
      </c>
      <c r="F65" s="2"/>
      <c r="G65" s="58" t="s">
        <v>7</v>
      </c>
      <c r="H65" s="6" t="s">
        <v>5</v>
      </c>
      <c r="I65" s="28"/>
    </row>
    <row r="66" spans="1:9" x14ac:dyDescent="0.15">
      <c r="A66" s="64"/>
      <c r="B66" s="56"/>
      <c r="C66" s="59"/>
      <c r="D66" s="59"/>
      <c r="E66" s="7" t="s">
        <v>6</v>
      </c>
      <c r="F66" s="3"/>
      <c r="G66" s="59"/>
      <c r="H66" s="7" t="s">
        <v>6</v>
      </c>
      <c r="I66" s="29"/>
    </row>
    <row r="67" spans="1:9" ht="193.5" customHeight="1" thickBot="1" x14ac:dyDescent="0.2">
      <c r="A67" s="65"/>
      <c r="B67" s="57"/>
      <c r="C67" s="60" t="s">
        <v>2005</v>
      </c>
      <c r="D67" s="61"/>
      <c r="E67" s="61"/>
      <c r="F67" s="61"/>
      <c r="G67" s="61"/>
      <c r="H67" s="61"/>
      <c r="I67" s="62"/>
    </row>
    <row r="68" spans="1:9" x14ac:dyDescent="0.15">
      <c r="A68" s="52">
        <v>44127</v>
      </c>
      <c r="B68" s="55" t="s">
        <v>10</v>
      </c>
      <c r="C68" s="58" t="s">
        <v>3</v>
      </c>
      <c r="D68" s="58" t="s">
        <v>4</v>
      </c>
      <c r="E68" s="6" t="s">
        <v>5</v>
      </c>
      <c r="F68" s="2"/>
      <c r="G68" s="58" t="s">
        <v>7</v>
      </c>
      <c r="H68" s="6" t="s">
        <v>5</v>
      </c>
      <c r="I68" s="28"/>
    </row>
    <row r="69" spans="1:9" x14ac:dyDescent="0.15">
      <c r="A69" s="53"/>
      <c r="B69" s="56"/>
      <c r="C69" s="59"/>
      <c r="D69" s="59"/>
      <c r="E69" s="7" t="s">
        <v>6</v>
      </c>
      <c r="F69" s="3"/>
      <c r="G69" s="59"/>
      <c r="H69" s="7" t="s">
        <v>6</v>
      </c>
      <c r="I69" s="29"/>
    </row>
    <row r="70" spans="1:9" ht="192.75" customHeight="1" thickBot="1" x14ac:dyDescent="0.2">
      <c r="A70" s="54"/>
      <c r="B70" s="57"/>
      <c r="C70" s="60" t="s">
        <v>2006</v>
      </c>
      <c r="D70" s="61"/>
      <c r="E70" s="61"/>
      <c r="F70" s="61"/>
      <c r="G70" s="61"/>
      <c r="H70" s="61"/>
      <c r="I70" s="62"/>
    </row>
    <row r="71" spans="1:9" x14ac:dyDescent="0.15">
      <c r="A71" s="63">
        <v>44128</v>
      </c>
      <c r="B71" s="55" t="s">
        <v>11</v>
      </c>
      <c r="C71" s="58" t="s">
        <v>3</v>
      </c>
      <c r="D71" s="58" t="s">
        <v>4</v>
      </c>
      <c r="E71" s="6" t="s">
        <v>5</v>
      </c>
      <c r="F71" s="2"/>
      <c r="G71" s="58" t="s">
        <v>7</v>
      </c>
      <c r="H71" s="6" t="s">
        <v>5</v>
      </c>
      <c r="I71" s="28"/>
    </row>
    <row r="72" spans="1:9" x14ac:dyDescent="0.15">
      <c r="A72" s="64"/>
      <c r="B72" s="56"/>
      <c r="C72" s="59"/>
      <c r="D72" s="59"/>
      <c r="E72" s="7" t="s">
        <v>6</v>
      </c>
      <c r="F72" s="3"/>
      <c r="G72" s="59"/>
      <c r="H72" s="7" t="s">
        <v>6</v>
      </c>
      <c r="I72" s="29"/>
    </row>
    <row r="73" spans="1:9" ht="184.5" customHeight="1" thickBot="1" x14ac:dyDescent="0.2">
      <c r="A73" s="65"/>
      <c r="B73" s="57"/>
      <c r="C73" s="60" t="s">
        <v>2007</v>
      </c>
      <c r="D73" s="61"/>
      <c r="E73" s="61"/>
      <c r="F73" s="61"/>
      <c r="G73" s="61"/>
      <c r="H73" s="61"/>
      <c r="I73" s="62"/>
    </row>
    <row r="74" spans="1:9" x14ac:dyDescent="0.15">
      <c r="A74" s="52">
        <v>44129</v>
      </c>
      <c r="B74" s="55" t="s">
        <v>12</v>
      </c>
      <c r="C74" s="58" t="s">
        <v>3</v>
      </c>
      <c r="D74" s="58" t="s">
        <v>4</v>
      </c>
      <c r="E74" s="6" t="s">
        <v>5</v>
      </c>
      <c r="F74" s="2"/>
      <c r="G74" s="58" t="s">
        <v>7</v>
      </c>
      <c r="H74" s="6" t="s">
        <v>5</v>
      </c>
      <c r="I74" s="28"/>
    </row>
    <row r="75" spans="1:9" x14ac:dyDescent="0.15">
      <c r="A75" s="53"/>
      <c r="B75" s="56"/>
      <c r="C75" s="59"/>
      <c r="D75" s="59"/>
      <c r="E75" s="7" t="s">
        <v>6</v>
      </c>
      <c r="F75" s="3"/>
      <c r="G75" s="59"/>
      <c r="H75" s="7" t="s">
        <v>6</v>
      </c>
      <c r="I75" s="29"/>
    </row>
    <row r="76" spans="1:9" ht="59.25" customHeight="1" thickBot="1" x14ac:dyDescent="0.2">
      <c r="A76" s="54"/>
      <c r="B76" s="57"/>
      <c r="C76" s="60" t="s">
        <v>1851</v>
      </c>
      <c r="D76" s="61"/>
      <c r="E76" s="61"/>
      <c r="F76" s="61"/>
      <c r="G76" s="61"/>
      <c r="H76" s="61"/>
      <c r="I76" s="62"/>
    </row>
    <row r="77" spans="1:9" x14ac:dyDescent="0.15">
      <c r="A77" s="63">
        <v>44130</v>
      </c>
      <c r="B77" s="55" t="s">
        <v>13</v>
      </c>
      <c r="C77" s="58" t="s">
        <v>3</v>
      </c>
      <c r="D77" s="58" t="s">
        <v>4</v>
      </c>
      <c r="E77" s="6" t="s">
        <v>5</v>
      </c>
      <c r="F77" s="2"/>
      <c r="G77" s="58" t="s">
        <v>7</v>
      </c>
      <c r="H77" s="6" t="s">
        <v>5</v>
      </c>
      <c r="I77" s="28"/>
    </row>
    <row r="78" spans="1:9" x14ac:dyDescent="0.15">
      <c r="A78" s="64"/>
      <c r="B78" s="56"/>
      <c r="C78" s="59"/>
      <c r="D78" s="59"/>
      <c r="E78" s="7" t="s">
        <v>6</v>
      </c>
      <c r="F78" s="3"/>
      <c r="G78" s="59"/>
      <c r="H78" s="7" t="s">
        <v>6</v>
      </c>
      <c r="I78" s="29"/>
    </row>
    <row r="79" spans="1:9" ht="162.75" customHeight="1" thickBot="1" x14ac:dyDescent="0.2">
      <c r="A79" s="65"/>
      <c r="B79" s="57"/>
      <c r="C79" s="60" t="s">
        <v>2008</v>
      </c>
      <c r="D79" s="61"/>
      <c r="E79" s="61"/>
      <c r="F79" s="61"/>
      <c r="G79" s="61"/>
      <c r="H79" s="61"/>
      <c r="I79" s="62"/>
    </row>
    <row r="80" spans="1:9" x14ac:dyDescent="0.15">
      <c r="A80" s="52">
        <v>44131</v>
      </c>
      <c r="B80" s="55" t="s">
        <v>14</v>
      </c>
      <c r="C80" s="58" t="s">
        <v>3</v>
      </c>
      <c r="D80" s="58" t="s">
        <v>4</v>
      </c>
      <c r="E80" s="6" t="s">
        <v>5</v>
      </c>
      <c r="F80" s="2"/>
      <c r="G80" s="58" t="s">
        <v>7</v>
      </c>
      <c r="H80" s="6" t="s">
        <v>5</v>
      </c>
      <c r="I80" s="28"/>
    </row>
    <row r="81" spans="1:9" x14ac:dyDescent="0.15">
      <c r="A81" s="53"/>
      <c r="B81" s="56"/>
      <c r="C81" s="59"/>
      <c r="D81" s="59"/>
      <c r="E81" s="7" t="s">
        <v>6</v>
      </c>
      <c r="F81" s="3"/>
      <c r="G81" s="59"/>
      <c r="H81" s="7" t="s">
        <v>6</v>
      </c>
      <c r="I81" s="29"/>
    </row>
    <row r="82" spans="1:9" ht="156.75" customHeight="1" thickBot="1" x14ac:dyDescent="0.2">
      <c r="A82" s="54"/>
      <c r="B82" s="57"/>
      <c r="C82" s="60" t="s">
        <v>2009</v>
      </c>
      <c r="D82" s="61"/>
      <c r="E82" s="61"/>
      <c r="F82" s="61"/>
      <c r="G82" s="61"/>
      <c r="H82" s="61"/>
      <c r="I82" s="62"/>
    </row>
    <row r="83" spans="1:9" x14ac:dyDescent="0.15">
      <c r="A83" s="63">
        <v>44132</v>
      </c>
      <c r="B83" s="55" t="s">
        <v>1</v>
      </c>
      <c r="C83" s="58" t="s">
        <v>3</v>
      </c>
      <c r="D83" s="58" t="s">
        <v>4</v>
      </c>
      <c r="E83" s="6" t="s">
        <v>5</v>
      </c>
      <c r="F83" s="2"/>
      <c r="G83" s="58" t="s">
        <v>7</v>
      </c>
      <c r="H83" s="6" t="s">
        <v>5</v>
      </c>
      <c r="I83" s="28"/>
    </row>
    <row r="84" spans="1:9" x14ac:dyDescent="0.15">
      <c r="A84" s="64"/>
      <c r="B84" s="56"/>
      <c r="C84" s="59"/>
      <c r="D84" s="59"/>
      <c r="E84" s="7" t="s">
        <v>6</v>
      </c>
      <c r="F84" s="3"/>
      <c r="G84" s="59"/>
      <c r="H84" s="7" t="s">
        <v>6</v>
      </c>
      <c r="I84" s="29"/>
    </row>
    <row r="85" spans="1:9" ht="168.75" customHeight="1" thickBot="1" x14ac:dyDescent="0.2">
      <c r="A85" s="65"/>
      <c r="B85" s="57"/>
      <c r="C85" s="60" t="s">
        <v>2010</v>
      </c>
      <c r="D85" s="61"/>
      <c r="E85" s="61"/>
      <c r="F85" s="61"/>
      <c r="G85" s="61"/>
      <c r="H85" s="61"/>
      <c r="I85" s="62"/>
    </row>
    <row r="86" spans="1:9" x14ac:dyDescent="0.15">
      <c r="A86" s="52">
        <v>44133</v>
      </c>
      <c r="B86" s="55" t="s">
        <v>2</v>
      </c>
      <c r="C86" s="58" t="s">
        <v>3</v>
      </c>
      <c r="D86" s="58" t="s">
        <v>4</v>
      </c>
      <c r="E86" s="6" t="s">
        <v>5</v>
      </c>
      <c r="F86" s="2"/>
      <c r="G86" s="58" t="s">
        <v>7</v>
      </c>
      <c r="H86" s="6" t="s">
        <v>5</v>
      </c>
      <c r="I86" s="28"/>
    </row>
    <row r="87" spans="1:9" x14ac:dyDescent="0.15">
      <c r="A87" s="53"/>
      <c r="B87" s="56"/>
      <c r="C87" s="59"/>
      <c r="D87" s="59"/>
      <c r="E87" s="7" t="s">
        <v>6</v>
      </c>
      <c r="F87" s="3"/>
      <c r="G87" s="59"/>
      <c r="H87" s="7" t="s">
        <v>6</v>
      </c>
      <c r="I87" s="29"/>
    </row>
    <row r="88" spans="1:9" ht="192" customHeight="1" thickBot="1" x14ac:dyDescent="0.2">
      <c r="A88" s="54"/>
      <c r="B88" s="57"/>
      <c r="C88" s="60" t="s">
        <v>2011</v>
      </c>
      <c r="D88" s="61"/>
      <c r="E88" s="61"/>
      <c r="F88" s="61"/>
      <c r="G88" s="61"/>
      <c r="H88" s="61"/>
      <c r="I88" s="62"/>
    </row>
    <row r="89" spans="1:9" x14ac:dyDescent="0.15">
      <c r="A89" s="63">
        <v>44134</v>
      </c>
      <c r="B89" s="55" t="s">
        <v>10</v>
      </c>
      <c r="C89" s="58" t="s">
        <v>3</v>
      </c>
      <c r="D89" s="58" t="s">
        <v>4</v>
      </c>
      <c r="E89" s="6" t="s">
        <v>5</v>
      </c>
      <c r="F89" s="2"/>
      <c r="G89" s="58" t="s">
        <v>7</v>
      </c>
      <c r="H89" s="6" t="s">
        <v>5</v>
      </c>
      <c r="I89" s="28"/>
    </row>
    <row r="90" spans="1:9" x14ac:dyDescent="0.15">
      <c r="A90" s="64"/>
      <c r="B90" s="56"/>
      <c r="C90" s="59"/>
      <c r="D90" s="59"/>
      <c r="E90" s="7" t="s">
        <v>6</v>
      </c>
      <c r="F90" s="3"/>
      <c r="G90" s="59"/>
      <c r="H90" s="7" t="s">
        <v>6</v>
      </c>
      <c r="I90" s="29"/>
    </row>
    <row r="91" spans="1:9" ht="198" customHeight="1" thickBot="1" x14ac:dyDescent="0.2">
      <c r="A91" s="65"/>
      <c r="B91" s="57"/>
      <c r="C91" s="60" t="s">
        <v>2012</v>
      </c>
      <c r="D91" s="61"/>
      <c r="E91" s="61"/>
      <c r="F91" s="61"/>
      <c r="G91" s="61"/>
      <c r="H91" s="61"/>
      <c r="I91" s="62"/>
    </row>
    <row r="92" spans="1:9" x14ac:dyDescent="0.15">
      <c r="A92" s="63">
        <v>44135</v>
      </c>
      <c r="B92" s="55" t="s">
        <v>10</v>
      </c>
      <c r="C92" s="58" t="s">
        <v>3</v>
      </c>
      <c r="D92" s="58" t="s">
        <v>4</v>
      </c>
      <c r="E92" s="6" t="s">
        <v>5</v>
      </c>
      <c r="F92" s="2"/>
      <c r="G92" s="58" t="s">
        <v>7</v>
      </c>
      <c r="H92" s="6" t="s">
        <v>5</v>
      </c>
      <c r="I92" s="28"/>
    </row>
    <row r="93" spans="1:9" x14ac:dyDescent="0.15">
      <c r="A93" s="64"/>
      <c r="B93" s="56"/>
      <c r="C93" s="59"/>
      <c r="D93" s="59"/>
      <c r="E93" s="7" t="s">
        <v>6</v>
      </c>
      <c r="F93" s="3"/>
      <c r="G93" s="59"/>
      <c r="H93" s="7" t="s">
        <v>6</v>
      </c>
      <c r="I93" s="29"/>
    </row>
    <row r="94" spans="1:9" ht="151.5" customHeight="1" thickBot="1" x14ac:dyDescent="0.2">
      <c r="A94" s="65"/>
      <c r="B94" s="57"/>
      <c r="C94" s="60" t="s">
        <v>2013</v>
      </c>
      <c r="D94" s="61"/>
      <c r="E94" s="61"/>
      <c r="F94" s="61"/>
      <c r="G94" s="61"/>
      <c r="H94" s="61"/>
      <c r="I94" s="62"/>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K94"/>
  <sheetViews>
    <sheetView topLeftCell="A49"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44136</v>
      </c>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37.25" customHeight="1" thickBot="1" x14ac:dyDescent="0.2">
      <c r="A4" s="54"/>
      <c r="B4" s="57"/>
      <c r="C4" s="60" t="s">
        <v>2014</v>
      </c>
      <c r="D4" s="61"/>
      <c r="E4" s="61"/>
      <c r="F4" s="61"/>
      <c r="G4" s="61"/>
      <c r="H4" s="61"/>
      <c r="I4" s="62"/>
      <c r="K4" t="b">
        <v>1</v>
      </c>
    </row>
    <row r="5" spans="1:11" x14ac:dyDescent="0.15">
      <c r="A5" s="52">
        <v>44137</v>
      </c>
      <c r="B5" s="55" t="s">
        <v>13</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46.25" customHeight="1" thickBot="1" x14ac:dyDescent="0.2">
      <c r="A7" s="54"/>
      <c r="B7" s="57"/>
      <c r="C7" s="60" t="s">
        <v>2015</v>
      </c>
      <c r="D7" s="61"/>
      <c r="E7" s="61"/>
      <c r="F7" s="61"/>
      <c r="G7" s="61"/>
      <c r="H7" s="61"/>
      <c r="I7" s="62"/>
      <c r="K7" t="b">
        <v>1</v>
      </c>
    </row>
    <row r="8" spans="1:11" x14ac:dyDescent="0.15">
      <c r="A8" s="52">
        <v>44138</v>
      </c>
      <c r="B8" s="55" t="s">
        <v>14</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56.75" customHeight="1" thickBot="1" x14ac:dyDescent="0.2">
      <c r="A10" s="54"/>
      <c r="B10" s="57"/>
      <c r="C10" s="60" t="s">
        <v>2016</v>
      </c>
      <c r="D10" s="61"/>
      <c r="E10" s="61"/>
      <c r="F10" s="61"/>
      <c r="G10" s="61"/>
      <c r="H10" s="61"/>
      <c r="I10" s="62"/>
      <c r="K10" t="b">
        <v>1</v>
      </c>
    </row>
    <row r="11" spans="1:11" x14ac:dyDescent="0.15">
      <c r="A11" s="52">
        <v>44139</v>
      </c>
      <c r="B11" s="55" t="s">
        <v>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56" customHeight="1" thickBot="1" x14ac:dyDescent="0.2">
      <c r="A13" s="54"/>
      <c r="B13" s="57"/>
      <c r="C13" s="60" t="s">
        <v>2017</v>
      </c>
      <c r="D13" s="61"/>
      <c r="E13" s="61"/>
      <c r="F13" s="61"/>
      <c r="G13" s="61"/>
      <c r="H13" s="61"/>
      <c r="I13" s="62"/>
      <c r="K13" t="b">
        <v>1</v>
      </c>
    </row>
    <row r="14" spans="1:11" x14ac:dyDescent="0.15">
      <c r="A14" s="52">
        <v>44140</v>
      </c>
      <c r="B14" s="55" t="s">
        <v>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225.75" customHeight="1" thickBot="1" x14ac:dyDescent="0.2">
      <c r="A16" s="54"/>
      <c r="B16" s="57"/>
      <c r="C16" s="60" t="s">
        <v>2018</v>
      </c>
      <c r="D16" s="61"/>
      <c r="E16" s="61"/>
      <c r="F16" s="61"/>
      <c r="G16" s="61"/>
      <c r="H16" s="61"/>
      <c r="I16" s="62"/>
      <c r="K16" t="b">
        <v>1</v>
      </c>
    </row>
    <row r="17" spans="1:11" x14ac:dyDescent="0.15">
      <c r="A17" s="52">
        <v>44141</v>
      </c>
      <c r="B17" s="55" t="s">
        <v>10</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96.5" customHeight="1" thickBot="1" x14ac:dyDescent="0.2">
      <c r="A19" s="54"/>
      <c r="B19" s="57"/>
      <c r="C19" s="60" t="s">
        <v>2019</v>
      </c>
      <c r="D19" s="61"/>
      <c r="E19" s="61"/>
      <c r="F19" s="61"/>
      <c r="G19" s="61"/>
      <c r="H19" s="61"/>
      <c r="I19" s="62"/>
      <c r="K19" t="b">
        <v>1</v>
      </c>
    </row>
    <row r="20" spans="1:11" x14ac:dyDescent="0.15">
      <c r="A20" s="52">
        <v>44142</v>
      </c>
      <c r="B20" s="55" t="s">
        <v>11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8.5" customHeight="1" thickBot="1" x14ac:dyDescent="0.2">
      <c r="A22" s="54"/>
      <c r="B22" s="57"/>
      <c r="C22" s="60" t="s">
        <v>2020</v>
      </c>
      <c r="D22" s="61"/>
      <c r="E22" s="61"/>
      <c r="F22" s="61"/>
      <c r="G22" s="61"/>
      <c r="H22" s="61"/>
      <c r="I22" s="62"/>
      <c r="K22" t="b">
        <v>1</v>
      </c>
    </row>
    <row r="23" spans="1:11" x14ac:dyDescent="0.15">
      <c r="A23" s="52">
        <v>44143</v>
      </c>
      <c r="B23" s="55" t="s">
        <v>12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08" customHeight="1" thickBot="1" x14ac:dyDescent="0.2">
      <c r="A25" s="54"/>
      <c r="B25" s="57"/>
      <c r="C25" s="60" t="s">
        <v>1883</v>
      </c>
      <c r="D25" s="61"/>
      <c r="E25" s="61"/>
      <c r="F25" s="61"/>
      <c r="G25" s="61"/>
      <c r="H25" s="61"/>
      <c r="I25" s="62"/>
      <c r="K25" t="b">
        <v>1</v>
      </c>
    </row>
    <row r="26" spans="1:11" x14ac:dyDescent="0.15">
      <c r="A26" s="52">
        <v>44144</v>
      </c>
      <c r="B26" s="55" t="s">
        <v>13</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52.25" customHeight="1" thickBot="1" x14ac:dyDescent="0.2">
      <c r="A28" s="54"/>
      <c r="B28" s="57"/>
      <c r="C28" s="60" t="s">
        <v>2021</v>
      </c>
      <c r="D28" s="61"/>
      <c r="E28" s="61"/>
      <c r="F28" s="61"/>
      <c r="G28" s="61"/>
      <c r="H28" s="61"/>
      <c r="I28" s="62"/>
      <c r="K28" t="b">
        <v>1</v>
      </c>
    </row>
    <row r="29" spans="1:11" x14ac:dyDescent="0.15">
      <c r="A29" s="52">
        <v>44145</v>
      </c>
      <c r="B29" s="55" t="s">
        <v>14</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83.75" customHeight="1" thickBot="1" x14ac:dyDescent="0.2">
      <c r="A31" s="54"/>
      <c r="B31" s="57"/>
      <c r="C31" s="60" t="s">
        <v>2022</v>
      </c>
      <c r="D31" s="61"/>
      <c r="E31" s="61"/>
      <c r="F31" s="61"/>
      <c r="G31" s="61"/>
      <c r="H31" s="61"/>
      <c r="I31" s="62"/>
      <c r="K31" t="b">
        <v>1</v>
      </c>
    </row>
    <row r="32" spans="1:11" x14ac:dyDescent="0.15">
      <c r="A32" s="52">
        <v>44146</v>
      </c>
      <c r="B32" s="55" t="s">
        <v>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80" customHeight="1" thickBot="1" x14ac:dyDescent="0.2">
      <c r="A34" s="54"/>
      <c r="B34" s="57"/>
      <c r="C34" s="60" t="s">
        <v>2023</v>
      </c>
      <c r="D34" s="61"/>
      <c r="E34" s="61"/>
      <c r="F34" s="61"/>
      <c r="G34" s="61"/>
      <c r="H34" s="61"/>
      <c r="I34" s="62"/>
      <c r="K34" t="b">
        <v>1</v>
      </c>
    </row>
    <row r="35" spans="1:11" x14ac:dyDescent="0.15">
      <c r="A35" s="52">
        <v>44147</v>
      </c>
      <c r="B35" s="55" t="s">
        <v>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06.25" customHeight="1" thickBot="1" x14ac:dyDescent="0.2">
      <c r="A37" s="54"/>
      <c r="B37" s="57"/>
      <c r="C37" s="60" t="s">
        <v>2024</v>
      </c>
      <c r="D37" s="61"/>
      <c r="E37" s="61"/>
      <c r="F37" s="61"/>
      <c r="G37" s="61"/>
      <c r="H37" s="61"/>
      <c r="I37" s="62"/>
      <c r="K37" t="b">
        <v>1</v>
      </c>
    </row>
    <row r="38" spans="1:11" x14ac:dyDescent="0.15">
      <c r="A38" s="52">
        <v>44148</v>
      </c>
      <c r="B38" s="55" t="s">
        <v>10</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208.5" customHeight="1" thickBot="1" x14ac:dyDescent="0.2">
      <c r="A40" s="54"/>
      <c r="B40" s="57"/>
      <c r="C40" s="60" t="s">
        <v>2025</v>
      </c>
      <c r="D40" s="61"/>
      <c r="E40" s="61"/>
      <c r="F40" s="61"/>
      <c r="G40" s="61"/>
      <c r="H40" s="61"/>
      <c r="I40" s="62"/>
      <c r="K40" t="b">
        <v>1</v>
      </c>
    </row>
    <row r="41" spans="1:11" x14ac:dyDescent="0.15">
      <c r="A41" s="52">
        <v>44149</v>
      </c>
      <c r="B41" s="55" t="s">
        <v>11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65.75" customHeight="1" thickBot="1" x14ac:dyDescent="0.2">
      <c r="A43" s="54"/>
      <c r="B43" s="57"/>
      <c r="C43" s="60" t="s">
        <v>2026</v>
      </c>
      <c r="D43" s="61"/>
      <c r="E43" s="61"/>
      <c r="F43" s="61"/>
      <c r="G43" s="61"/>
      <c r="H43" s="61"/>
      <c r="I43" s="62"/>
      <c r="K43" t="b">
        <v>1</v>
      </c>
    </row>
    <row r="44" spans="1:11" x14ac:dyDescent="0.15">
      <c r="A44" s="52">
        <v>44150</v>
      </c>
      <c r="B44" s="55" t="s">
        <v>12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9.25" customHeight="1" thickBot="1" x14ac:dyDescent="0.2">
      <c r="A46" s="54"/>
      <c r="B46" s="57"/>
      <c r="C46" s="60" t="s">
        <v>1883</v>
      </c>
      <c r="D46" s="61"/>
      <c r="E46" s="61"/>
      <c r="F46" s="61"/>
      <c r="G46" s="61"/>
      <c r="H46" s="61"/>
      <c r="I46" s="62"/>
      <c r="K46" t="b">
        <v>1</v>
      </c>
    </row>
    <row r="47" spans="1:11" x14ac:dyDescent="0.15">
      <c r="A47" s="52">
        <v>44151</v>
      </c>
      <c r="B47" s="55" t="s">
        <v>13</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62" customHeight="1" thickBot="1" x14ac:dyDescent="0.2">
      <c r="A49" s="54"/>
      <c r="B49" s="57"/>
      <c r="C49" s="60" t="s">
        <v>2027</v>
      </c>
      <c r="D49" s="61"/>
      <c r="E49" s="61"/>
      <c r="F49" s="61"/>
      <c r="G49" s="61"/>
      <c r="H49" s="61"/>
      <c r="I49" s="62"/>
      <c r="K49" t="b">
        <v>1</v>
      </c>
    </row>
    <row r="50" spans="1:11" x14ac:dyDescent="0.15">
      <c r="A50" s="52">
        <v>44152</v>
      </c>
      <c r="B50" s="55" t="s">
        <v>14</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41.5" customHeight="1" thickBot="1" x14ac:dyDescent="0.2">
      <c r="A52" s="54"/>
      <c r="B52" s="57"/>
      <c r="C52" s="60" t="s">
        <v>2028</v>
      </c>
      <c r="D52" s="61"/>
      <c r="E52" s="61"/>
      <c r="F52" s="61"/>
      <c r="G52" s="61"/>
      <c r="H52" s="61"/>
      <c r="I52" s="62"/>
      <c r="K52" t="b">
        <v>1</v>
      </c>
    </row>
    <row r="53" spans="1:11" x14ac:dyDescent="0.15">
      <c r="A53" s="52">
        <v>44153</v>
      </c>
      <c r="B53" s="55" t="s">
        <v>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74" customHeight="1" thickBot="1" x14ac:dyDescent="0.2">
      <c r="A55" s="54"/>
      <c r="B55" s="57"/>
      <c r="C55" s="60" t="s">
        <v>2029</v>
      </c>
      <c r="D55" s="61"/>
      <c r="E55" s="61"/>
      <c r="F55" s="61"/>
      <c r="G55" s="61"/>
      <c r="H55" s="61"/>
      <c r="I55" s="62"/>
      <c r="K55" t="b">
        <v>1</v>
      </c>
    </row>
    <row r="56" spans="1:11" x14ac:dyDescent="0.15">
      <c r="A56" s="52">
        <v>44154</v>
      </c>
      <c r="B56" s="55" t="s">
        <v>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88" customHeight="1" thickBot="1" x14ac:dyDescent="0.2">
      <c r="A58" s="54"/>
      <c r="B58" s="57"/>
      <c r="C58" s="60" t="s">
        <v>2030</v>
      </c>
      <c r="D58" s="61"/>
      <c r="E58" s="61"/>
      <c r="F58" s="61"/>
      <c r="G58" s="61"/>
      <c r="H58" s="61"/>
      <c r="I58" s="62"/>
      <c r="K58" t="b">
        <v>1</v>
      </c>
    </row>
    <row r="59" spans="1:11" x14ac:dyDescent="0.15">
      <c r="A59" s="52">
        <v>44155</v>
      </c>
      <c r="B59" s="55" t="s">
        <v>10</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77.75" customHeight="1" thickBot="1" x14ac:dyDescent="0.2">
      <c r="A61" s="54"/>
      <c r="B61" s="57"/>
      <c r="C61" s="60" t="s">
        <v>2031</v>
      </c>
      <c r="D61" s="61"/>
      <c r="E61" s="61"/>
      <c r="F61" s="61"/>
      <c r="G61" s="61"/>
      <c r="H61" s="61"/>
      <c r="I61" s="62"/>
      <c r="K61" t="b">
        <v>1</v>
      </c>
    </row>
    <row r="62" spans="1:11" x14ac:dyDescent="0.15">
      <c r="A62" s="52">
        <v>44156</v>
      </c>
      <c r="B62" s="55" t="s">
        <v>11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12.25" customHeight="1" thickBot="1" x14ac:dyDescent="0.2">
      <c r="A64" s="54"/>
      <c r="B64" s="57"/>
      <c r="C64" s="60" t="s">
        <v>2032</v>
      </c>
      <c r="D64" s="61"/>
      <c r="E64" s="61"/>
      <c r="F64" s="61"/>
      <c r="G64" s="61"/>
      <c r="H64" s="61"/>
      <c r="I64" s="62"/>
      <c r="K64" t="b">
        <v>1</v>
      </c>
    </row>
    <row r="65" spans="1:11" x14ac:dyDescent="0.15">
      <c r="A65" s="52">
        <v>44157</v>
      </c>
      <c r="B65" s="55" t="s">
        <v>12</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45.75" customHeight="1" thickBot="1" x14ac:dyDescent="0.2">
      <c r="A67" s="54"/>
      <c r="B67" s="57"/>
      <c r="C67" s="60" t="s">
        <v>1883</v>
      </c>
      <c r="D67" s="61"/>
      <c r="E67" s="61"/>
      <c r="F67" s="61"/>
      <c r="G67" s="61"/>
      <c r="H67" s="61"/>
      <c r="I67" s="62"/>
      <c r="K67" t="b">
        <v>0</v>
      </c>
    </row>
    <row r="68" spans="1:11" x14ac:dyDescent="0.15">
      <c r="A68" s="52">
        <v>44158</v>
      </c>
      <c r="B68" s="55" t="s">
        <v>13</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39.5" customHeight="1" thickBot="1" x14ac:dyDescent="0.2">
      <c r="A70" s="54"/>
      <c r="B70" s="57"/>
      <c r="C70" s="60" t="s">
        <v>2033</v>
      </c>
      <c r="D70" s="61"/>
      <c r="E70" s="61"/>
      <c r="F70" s="61"/>
      <c r="G70" s="61"/>
      <c r="H70" s="61"/>
      <c r="I70" s="62"/>
      <c r="K70" t="b">
        <v>1</v>
      </c>
    </row>
    <row r="71" spans="1:11" x14ac:dyDescent="0.15">
      <c r="A71" s="52">
        <v>44159</v>
      </c>
      <c r="B71" s="55" t="s">
        <v>14</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82.25" customHeight="1" thickBot="1" x14ac:dyDescent="0.2">
      <c r="A73" s="54"/>
      <c r="B73" s="57"/>
      <c r="C73" s="60" t="s">
        <v>2034</v>
      </c>
      <c r="D73" s="61"/>
      <c r="E73" s="61"/>
      <c r="F73" s="61"/>
      <c r="G73" s="61"/>
      <c r="H73" s="61"/>
      <c r="I73" s="62"/>
      <c r="K73" t="b">
        <v>1</v>
      </c>
    </row>
    <row r="74" spans="1:11" x14ac:dyDescent="0.15">
      <c r="A74" s="52">
        <v>44160</v>
      </c>
      <c r="B74" s="55" t="s">
        <v>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11.5" customHeight="1" thickBot="1" x14ac:dyDescent="0.2">
      <c r="A76" s="54"/>
      <c r="B76" s="57"/>
      <c r="C76" s="60" t="s">
        <v>2035</v>
      </c>
      <c r="D76" s="61"/>
      <c r="E76" s="61"/>
      <c r="F76" s="61"/>
      <c r="G76" s="61"/>
      <c r="H76" s="61"/>
      <c r="I76" s="62"/>
      <c r="K76" t="b">
        <v>1</v>
      </c>
    </row>
    <row r="77" spans="1:11" x14ac:dyDescent="0.15">
      <c r="A77" s="52">
        <v>44161</v>
      </c>
      <c r="B77" s="55" t="s">
        <v>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10.75" customHeight="1" thickBot="1" x14ac:dyDescent="0.2">
      <c r="A79" s="54"/>
      <c r="B79" s="57"/>
      <c r="C79" s="60" t="s">
        <v>2036</v>
      </c>
      <c r="D79" s="61"/>
      <c r="E79" s="61"/>
      <c r="F79" s="61"/>
      <c r="G79" s="61"/>
      <c r="H79" s="61"/>
      <c r="I79" s="62"/>
      <c r="K79" t="b">
        <v>1</v>
      </c>
    </row>
    <row r="80" spans="1:11" x14ac:dyDescent="0.15">
      <c r="A80" s="52">
        <v>44162</v>
      </c>
      <c r="B80" s="55" t="s">
        <v>10</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2.5" customHeight="1" thickBot="1" x14ac:dyDescent="0.2">
      <c r="A82" s="54"/>
      <c r="B82" s="57"/>
      <c r="C82" s="60" t="s">
        <v>2037</v>
      </c>
      <c r="D82" s="61"/>
      <c r="E82" s="61"/>
      <c r="F82" s="61"/>
      <c r="G82" s="61"/>
      <c r="H82" s="61"/>
      <c r="I82" s="62"/>
      <c r="K82" t="b">
        <v>1</v>
      </c>
    </row>
    <row r="83" spans="1:11" x14ac:dyDescent="0.15">
      <c r="A83" s="52">
        <v>44163</v>
      </c>
      <c r="B83" s="55" t="s">
        <v>11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52.25" customHeight="1" thickBot="1" x14ac:dyDescent="0.2">
      <c r="A85" s="54"/>
      <c r="B85" s="57"/>
      <c r="C85" s="60" t="s">
        <v>2038</v>
      </c>
      <c r="D85" s="61"/>
      <c r="E85" s="61"/>
      <c r="F85" s="61"/>
      <c r="G85" s="61"/>
      <c r="H85" s="61"/>
      <c r="I85" s="62"/>
      <c r="K85" t="b">
        <v>1</v>
      </c>
    </row>
    <row r="86" spans="1:11" x14ac:dyDescent="0.15">
      <c r="A86" s="52">
        <v>44164</v>
      </c>
      <c r="B86" s="55" t="s">
        <v>12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70.25" customHeight="1" thickBot="1" x14ac:dyDescent="0.2">
      <c r="A88" s="54"/>
      <c r="B88" s="57"/>
      <c r="C88" s="60" t="s">
        <v>2039</v>
      </c>
      <c r="D88" s="61"/>
      <c r="E88" s="61"/>
      <c r="F88" s="61"/>
      <c r="G88" s="61"/>
      <c r="H88" s="61"/>
      <c r="I88" s="62"/>
      <c r="K88" t="b">
        <v>1</v>
      </c>
    </row>
    <row r="89" spans="1:11" x14ac:dyDescent="0.15">
      <c r="A89" s="52">
        <v>44165</v>
      </c>
      <c r="B89" s="55" t="s">
        <v>13</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55.25" customHeight="1" thickBot="1" x14ac:dyDescent="0.2">
      <c r="A91" s="54"/>
      <c r="B91" s="57"/>
      <c r="C91" s="60" t="s">
        <v>2040</v>
      </c>
      <c r="D91" s="61"/>
      <c r="E91" s="61"/>
      <c r="F91" s="61"/>
      <c r="G91" s="61"/>
      <c r="H91" s="61"/>
      <c r="I91" s="62"/>
      <c r="K91" t="b">
        <v>1</v>
      </c>
    </row>
    <row r="92" spans="1:11" x14ac:dyDescent="0.15">
      <c r="A92" s="52">
        <v>44166</v>
      </c>
      <c r="B92" s="55" t="s">
        <v>14</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24.5" customHeight="1" thickBot="1" x14ac:dyDescent="0.2">
      <c r="A94" s="54"/>
      <c r="B94" s="57"/>
      <c r="C94" s="60" t="s">
        <v>1826</v>
      </c>
      <c r="D94" s="61"/>
      <c r="E94" s="61"/>
      <c r="F94" s="61"/>
      <c r="G94" s="61"/>
      <c r="H94" s="61"/>
      <c r="I94" s="62"/>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9</xdr:col>
                    <xdr:colOff>38100</xdr:colOff>
                    <xdr:row>3</xdr:row>
                    <xdr:rowOff>571500</xdr:rowOff>
                  </from>
                  <to>
                    <xdr:col>9</xdr:col>
                    <xdr:colOff>638175</xdr:colOff>
                    <xdr:row>3</xdr:row>
                    <xdr:rowOff>819150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9</xdr:col>
                    <xdr:colOff>38100</xdr:colOff>
                    <xdr:row>6</xdr:row>
                    <xdr:rowOff>571500</xdr:rowOff>
                  </from>
                  <to>
                    <xdr:col>9</xdr:col>
                    <xdr:colOff>638175</xdr:colOff>
                    <xdr:row>6</xdr:row>
                    <xdr:rowOff>819150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9</xdr:col>
                    <xdr:colOff>38100</xdr:colOff>
                    <xdr:row>9</xdr:row>
                    <xdr:rowOff>571500</xdr:rowOff>
                  </from>
                  <to>
                    <xdr:col>9</xdr:col>
                    <xdr:colOff>638175</xdr:colOff>
                    <xdr:row>9</xdr:row>
                    <xdr:rowOff>819150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9</xdr:col>
                    <xdr:colOff>38100</xdr:colOff>
                    <xdr:row>12</xdr:row>
                    <xdr:rowOff>571500</xdr:rowOff>
                  </from>
                  <to>
                    <xdr:col>9</xdr:col>
                    <xdr:colOff>638175</xdr:colOff>
                    <xdr:row>12</xdr:row>
                    <xdr:rowOff>819150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9</xdr:col>
                    <xdr:colOff>38100</xdr:colOff>
                    <xdr:row>15</xdr:row>
                    <xdr:rowOff>571500</xdr:rowOff>
                  </from>
                  <to>
                    <xdr:col>9</xdr:col>
                    <xdr:colOff>638175</xdr:colOff>
                    <xdr:row>15</xdr:row>
                    <xdr:rowOff>819150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9</xdr:col>
                    <xdr:colOff>38100</xdr:colOff>
                    <xdr:row>18</xdr:row>
                    <xdr:rowOff>571500</xdr:rowOff>
                  </from>
                  <to>
                    <xdr:col>9</xdr:col>
                    <xdr:colOff>638175</xdr:colOff>
                    <xdr:row>18</xdr:row>
                    <xdr:rowOff>819150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9</xdr:col>
                    <xdr:colOff>38100</xdr:colOff>
                    <xdr:row>21</xdr:row>
                    <xdr:rowOff>571500</xdr:rowOff>
                  </from>
                  <to>
                    <xdr:col>9</xdr:col>
                    <xdr:colOff>638175</xdr:colOff>
                    <xdr:row>21</xdr:row>
                    <xdr:rowOff>819150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9</xdr:col>
                    <xdr:colOff>38100</xdr:colOff>
                    <xdr:row>27</xdr:row>
                    <xdr:rowOff>571500</xdr:rowOff>
                  </from>
                  <to>
                    <xdr:col>9</xdr:col>
                    <xdr:colOff>638175</xdr:colOff>
                    <xdr:row>27</xdr:row>
                    <xdr:rowOff>819150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2061" r:id="rId15" name="Check Box 13">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57150</xdr:colOff>
                    <xdr:row>39</xdr:row>
                    <xdr:rowOff>76200</xdr:rowOff>
                  </from>
                  <to>
                    <xdr:col>9</xdr:col>
                    <xdr:colOff>657225</xdr:colOff>
                    <xdr:row>39</xdr:row>
                    <xdr:rowOff>323850</xdr:rowOff>
                  </to>
                </anchor>
              </controlPr>
            </control>
          </mc:Choice>
        </mc:AlternateContent>
        <mc:AlternateContent xmlns:mc="http://schemas.openxmlformats.org/markup-compatibility/2006">
          <mc:Choice Requires="x14">
            <control shapeId="2064" r:id="rId18" name="Check Box 16">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2065" r:id="rId19" name="Check Box 17">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2066" r:id="rId20" name="Check Box 18">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2067" r:id="rId21" name="Check Box 19">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2068" r:id="rId22" name="Check Box 20">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2069" r:id="rId23" name="Check Box 21">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2070" r:id="rId24" name="Check Box 22">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2071" r:id="rId25" name="Check Box 23">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2072" r:id="rId26" name="Check Box 24">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2078" r:id="rId32" name="Check Box 30">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2079" r:id="rId33" name="Check Box 31">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2080" r:id="rId34" name="Check Box 32">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K94"/>
  <sheetViews>
    <sheetView topLeftCell="A21" workbookViewId="0">
      <selection activeCell="C79" sqref="C79:I7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44166</v>
      </c>
      <c r="B2" s="55" t="s">
        <v>608</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79.25" customHeight="1" thickBot="1" x14ac:dyDescent="0.2">
      <c r="A4" s="54"/>
      <c r="B4" s="57"/>
      <c r="C4" s="60" t="s">
        <v>2043</v>
      </c>
      <c r="D4" s="61"/>
      <c r="E4" s="61"/>
      <c r="F4" s="61"/>
      <c r="G4" s="61"/>
      <c r="H4" s="61"/>
      <c r="I4" s="62"/>
      <c r="K4" t="b">
        <v>1</v>
      </c>
    </row>
    <row r="5" spans="1:11" x14ac:dyDescent="0.15">
      <c r="A5" s="52">
        <v>44167</v>
      </c>
      <c r="B5" s="55" t="s">
        <v>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65.75" customHeight="1" thickBot="1" x14ac:dyDescent="0.2">
      <c r="A7" s="54"/>
      <c r="B7" s="57"/>
      <c r="C7" s="60" t="s">
        <v>2042</v>
      </c>
      <c r="D7" s="61"/>
      <c r="E7" s="61"/>
      <c r="F7" s="61"/>
      <c r="G7" s="61"/>
      <c r="H7" s="61"/>
      <c r="I7" s="62"/>
      <c r="K7" t="b">
        <v>1</v>
      </c>
    </row>
    <row r="8" spans="1:11" x14ac:dyDescent="0.15">
      <c r="A8" s="52">
        <v>44168</v>
      </c>
      <c r="B8" s="55" t="s">
        <v>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93.5" customHeight="1" thickBot="1" x14ac:dyDescent="0.2">
      <c r="A10" s="54"/>
      <c r="B10" s="57"/>
      <c r="C10" s="60" t="s">
        <v>2041</v>
      </c>
      <c r="D10" s="61"/>
      <c r="E10" s="61"/>
      <c r="F10" s="61"/>
      <c r="G10" s="61"/>
      <c r="H10" s="61"/>
      <c r="I10" s="62"/>
      <c r="K10" t="b">
        <v>1</v>
      </c>
    </row>
    <row r="11" spans="1:11" x14ac:dyDescent="0.15">
      <c r="A11" s="52">
        <v>44169</v>
      </c>
      <c r="B11" s="55" t="s">
        <v>10</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56" customHeight="1" thickBot="1" x14ac:dyDescent="0.2">
      <c r="A13" s="54"/>
      <c r="B13" s="57"/>
      <c r="C13" s="60" t="s">
        <v>2044</v>
      </c>
      <c r="D13" s="61"/>
      <c r="E13" s="61"/>
      <c r="F13" s="61"/>
      <c r="G13" s="61"/>
      <c r="H13" s="61"/>
      <c r="I13" s="62"/>
      <c r="K13" t="b">
        <v>1</v>
      </c>
    </row>
    <row r="14" spans="1:11" x14ac:dyDescent="0.15">
      <c r="A14" s="52">
        <v>44170</v>
      </c>
      <c r="B14" s="55" t="s">
        <v>11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71.75" customHeight="1" thickBot="1" x14ac:dyDescent="0.2">
      <c r="A16" s="54"/>
      <c r="B16" s="57"/>
      <c r="C16" s="60" t="s">
        <v>2045</v>
      </c>
      <c r="D16" s="61"/>
      <c r="E16" s="61"/>
      <c r="F16" s="61"/>
      <c r="G16" s="61"/>
      <c r="H16" s="61"/>
      <c r="I16" s="62"/>
      <c r="K16" t="b">
        <v>1</v>
      </c>
    </row>
    <row r="17" spans="1:11" x14ac:dyDescent="0.15">
      <c r="A17" s="52">
        <v>44171</v>
      </c>
      <c r="B17" s="55" t="s">
        <v>12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96.75" customHeight="1" thickBot="1" x14ac:dyDescent="0.2">
      <c r="A19" s="54"/>
      <c r="B19" s="57"/>
      <c r="C19" s="60" t="s">
        <v>1851</v>
      </c>
      <c r="D19" s="61"/>
      <c r="E19" s="61"/>
      <c r="F19" s="61"/>
      <c r="G19" s="61"/>
      <c r="H19" s="61"/>
      <c r="I19" s="62"/>
      <c r="K19" t="b">
        <v>0</v>
      </c>
    </row>
    <row r="20" spans="1:11" x14ac:dyDescent="0.15">
      <c r="A20" s="52">
        <v>44172</v>
      </c>
      <c r="B20" s="55" t="s">
        <v>13</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45.5" customHeight="1" thickBot="1" x14ac:dyDescent="0.2">
      <c r="A22" s="54"/>
      <c r="B22" s="57"/>
      <c r="C22" s="60" t="s">
        <v>2046</v>
      </c>
      <c r="D22" s="61"/>
      <c r="E22" s="61"/>
      <c r="F22" s="61"/>
      <c r="G22" s="61"/>
      <c r="H22" s="61"/>
      <c r="I22" s="62"/>
      <c r="K22" t="b">
        <v>0</v>
      </c>
    </row>
    <row r="23" spans="1:11" x14ac:dyDescent="0.15">
      <c r="A23" s="52">
        <v>44173</v>
      </c>
      <c r="B23" s="55" t="s">
        <v>14</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10" customHeight="1" thickBot="1" x14ac:dyDescent="0.2">
      <c r="A25" s="54"/>
      <c r="B25" s="57"/>
      <c r="C25" s="60" t="s">
        <v>2047</v>
      </c>
      <c r="D25" s="61"/>
      <c r="E25" s="61"/>
      <c r="F25" s="61"/>
      <c r="G25" s="61"/>
      <c r="H25" s="61"/>
      <c r="I25" s="62"/>
      <c r="K25" t="b">
        <v>0</v>
      </c>
    </row>
    <row r="26" spans="1:11" x14ac:dyDescent="0.15">
      <c r="A26" s="52">
        <v>44174</v>
      </c>
      <c r="B26" s="55" t="s">
        <v>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8.75" customHeight="1" thickBot="1" x14ac:dyDescent="0.2">
      <c r="A28" s="54"/>
      <c r="B28" s="57"/>
      <c r="C28" s="60" t="s">
        <v>2048</v>
      </c>
      <c r="D28" s="61"/>
      <c r="E28" s="61"/>
      <c r="F28" s="61"/>
      <c r="G28" s="61"/>
      <c r="H28" s="61"/>
      <c r="I28" s="62"/>
      <c r="K28" t="b">
        <v>1</v>
      </c>
    </row>
    <row r="29" spans="1:11" x14ac:dyDescent="0.15">
      <c r="A29" s="52">
        <v>44175</v>
      </c>
      <c r="B29" s="55" t="s">
        <v>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47.75" customHeight="1" thickBot="1" x14ac:dyDescent="0.2">
      <c r="A31" s="54"/>
      <c r="B31" s="57"/>
      <c r="C31" s="60" t="s">
        <v>2049</v>
      </c>
      <c r="D31" s="61"/>
      <c r="E31" s="61"/>
      <c r="F31" s="61"/>
      <c r="G31" s="61"/>
      <c r="H31" s="61"/>
      <c r="I31" s="62"/>
      <c r="K31" t="b">
        <v>1</v>
      </c>
    </row>
    <row r="32" spans="1:11" x14ac:dyDescent="0.15">
      <c r="A32" s="52">
        <v>44176</v>
      </c>
      <c r="B32" s="55" t="s">
        <v>10</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5" customHeight="1" thickBot="1" x14ac:dyDescent="0.2">
      <c r="A34" s="54"/>
      <c r="B34" s="57"/>
      <c r="C34" s="60" t="s">
        <v>2050</v>
      </c>
      <c r="D34" s="61"/>
      <c r="E34" s="61"/>
      <c r="F34" s="61"/>
      <c r="G34" s="61"/>
      <c r="H34" s="61"/>
      <c r="I34" s="62"/>
      <c r="K34" t="b">
        <v>1</v>
      </c>
    </row>
    <row r="35" spans="1:11" x14ac:dyDescent="0.15">
      <c r="A35" s="52">
        <v>44177</v>
      </c>
      <c r="B35" s="55" t="s">
        <v>11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77" customHeight="1" thickBot="1" x14ac:dyDescent="0.2">
      <c r="A37" s="54"/>
      <c r="B37" s="57"/>
      <c r="C37" s="60" t="s">
        <v>2051</v>
      </c>
      <c r="D37" s="61"/>
      <c r="E37" s="61"/>
      <c r="F37" s="61"/>
      <c r="G37" s="61"/>
      <c r="H37" s="61"/>
      <c r="I37" s="62"/>
      <c r="K37" t="b">
        <v>1</v>
      </c>
    </row>
    <row r="38" spans="1:11" x14ac:dyDescent="0.15">
      <c r="A38" s="52">
        <v>44178</v>
      </c>
      <c r="B38" s="55" t="s">
        <v>12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68.75" customHeight="1" thickBot="1" x14ac:dyDescent="0.2">
      <c r="A40" s="54"/>
      <c r="B40" s="57"/>
      <c r="C40" s="60" t="s">
        <v>2052</v>
      </c>
      <c r="D40" s="61"/>
      <c r="E40" s="61"/>
      <c r="F40" s="61"/>
      <c r="G40" s="61"/>
      <c r="H40" s="61"/>
      <c r="I40" s="62"/>
      <c r="K40" t="b">
        <v>1</v>
      </c>
    </row>
    <row r="41" spans="1:11" x14ac:dyDescent="0.15">
      <c r="A41" s="52">
        <v>44179</v>
      </c>
      <c r="B41" s="55" t="s">
        <v>13</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56.75" customHeight="1" thickBot="1" x14ac:dyDescent="0.2">
      <c r="A43" s="54"/>
      <c r="B43" s="57"/>
      <c r="C43" s="60" t="s">
        <v>2053</v>
      </c>
      <c r="D43" s="61"/>
      <c r="E43" s="61"/>
      <c r="F43" s="61"/>
      <c r="G43" s="61"/>
      <c r="H43" s="61"/>
      <c r="I43" s="62"/>
      <c r="K43" t="b">
        <v>1</v>
      </c>
    </row>
    <row r="44" spans="1:11" x14ac:dyDescent="0.15">
      <c r="A44" s="52">
        <v>44180</v>
      </c>
      <c r="B44" s="55" t="s">
        <v>14</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13" customHeight="1" thickBot="1" x14ac:dyDescent="0.2">
      <c r="A46" s="54"/>
      <c r="B46" s="57"/>
      <c r="C46" s="60" t="s">
        <v>2054</v>
      </c>
      <c r="D46" s="61"/>
      <c r="E46" s="61"/>
      <c r="F46" s="61"/>
      <c r="G46" s="61"/>
      <c r="H46" s="61"/>
      <c r="I46" s="62"/>
      <c r="K46" t="b">
        <v>1</v>
      </c>
    </row>
    <row r="47" spans="1:11" x14ac:dyDescent="0.15">
      <c r="A47" s="52">
        <v>44181</v>
      </c>
      <c r="B47" s="55" t="s">
        <v>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83" customHeight="1" thickBot="1" x14ac:dyDescent="0.2">
      <c r="A49" s="54"/>
      <c r="B49" s="57"/>
      <c r="C49" s="60" t="s">
        <v>2055</v>
      </c>
      <c r="D49" s="61"/>
      <c r="E49" s="61"/>
      <c r="F49" s="61"/>
      <c r="G49" s="61"/>
      <c r="H49" s="61"/>
      <c r="I49" s="62"/>
      <c r="K49" t="b">
        <v>1</v>
      </c>
    </row>
    <row r="50" spans="1:11" x14ac:dyDescent="0.15">
      <c r="A50" s="52">
        <v>44182</v>
      </c>
      <c r="B50" s="55" t="s">
        <v>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24.25" customHeight="1" thickBot="1" x14ac:dyDescent="0.2">
      <c r="A52" s="54"/>
      <c r="B52" s="57"/>
      <c r="C52" s="60" t="s">
        <v>2056</v>
      </c>
      <c r="D52" s="61"/>
      <c r="E52" s="61"/>
      <c r="F52" s="61"/>
      <c r="G52" s="61"/>
      <c r="H52" s="61"/>
      <c r="I52" s="62"/>
      <c r="K52" t="b">
        <v>1</v>
      </c>
    </row>
    <row r="53" spans="1:11" x14ac:dyDescent="0.15">
      <c r="A53" s="52">
        <v>44183</v>
      </c>
      <c r="B53" s="55" t="s">
        <v>10</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25" customHeight="1" thickBot="1" x14ac:dyDescent="0.2">
      <c r="A55" s="54"/>
      <c r="B55" s="57"/>
      <c r="C55" s="60" t="s">
        <v>2057</v>
      </c>
      <c r="D55" s="61"/>
      <c r="E55" s="61"/>
      <c r="F55" s="61"/>
      <c r="G55" s="61"/>
      <c r="H55" s="61"/>
      <c r="I55" s="62"/>
      <c r="K55" t="b">
        <v>1</v>
      </c>
    </row>
    <row r="56" spans="1:11" x14ac:dyDescent="0.15">
      <c r="A56" s="52">
        <v>44184</v>
      </c>
      <c r="B56" s="55" t="s">
        <v>11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87.5" customHeight="1" thickBot="1" x14ac:dyDescent="0.2">
      <c r="A58" s="54"/>
      <c r="B58" s="57"/>
      <c r="C58" s="60" t="s">
        <v>2058</v>
      </c>
      <c r="D58" s="61"/>
      <c r="E58" s="61"/>
      <c r="F58" s="61"/>
      <c r="G58" s="61"/>
      <c r="H58" s="61"/>
      <c r="I58" s="62"/>
      <c r="K58" t="b">
        <v>1</v>
      </c>
    </row>
    <row r="59" spans="1:11" x14ac:dyDescent="0.15">
      <c r="A59" s="52">
        <v>44185</v>
      </c>
      <c r="B59" s="55" t="s">
        <v>12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44186</v>
      </c>
      <c r="B62" s="55" t="s">
        <v>13</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38.75" customHeight="1" thickBot="1" x14ac:dyDescent="0.2">
      <c r="A64" s="54"/>
      <c r="B64" s="57"/>
      <c r="C64" s="60" t="s">
        <v>2059</v>
      </c>
      <c r="D64" s="61"/>
      <c r="E64" s="61"/>
      <c r="F64" s="61"/>
      <c r="G64" s="61"/>
      <c r="H64" s="61"/>
      <c r="I64" s="62"/>
      <c r="K64" t="b">
        <v>1</v>
      </c>
    </row>
    <row r="65" spans="1:11" x14ac:dyDescent="0.15">
      <c r="A65" s="52">
        <v>44187</v>
      </c>
      <c r="B65" s="55" t="s">
        <v>14</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50.75" customHeight="1" thickBot="1" x14ac:dyDescent="0.2">
      <c r="A67" s="54"/>
      <c r="B67" s="57"/>
      <c r="C67" s="60" t="s">
        <v>2060</v>
      </c>
      <c r="D67" s="61"/>
      <c r="E67" s="61"/>
      <c r="F67" s="61"/>
      <c r="G67" s="61"/>
      <c r="H67" s="61"/>
      <c r="I67" s="62"/>
      <c r="K67" t="b">
        <v>1</v>
      </c>
    </row>
    <row r="68" spans="1:11" x14ac:dyDescent="0.15">
      <c r="A68" s="52">
        <v>44188</v>
      </c>
      <c r="B68" s="55" t="s">
        <v>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92.75" customHeight="1" thickBot="1" x14ac:dyDescent="0.2">
      <c r="A70" s="54"/>
      <c r="B70" s="57"/>
      <c r="C70" s="60" t="s">
        <v>2061</v>
      </c>
      <c r="D70" s="61"/>
      <c r="E70" s="61"/>
      <c r="F70" s="61"/>
      <c r="G70" s="61"/>
      <c r="H70" s="61"/>
      <c r="I70" s="62"/>
      <c r="K70" t="b">
        <v>1</v>
      </c>
    </row>
    <row r="71" spans="1:11" x14ac:dyDescent="0.15">
      <c r="A71" s="52">
        <v>44189</v>
      </c>
      <c r="B71" s="55" t="s">
        <v>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80" customHeight="1" thickBot="1" x14ac:dyDescent="0.2">
      <c r="A73" s="54"/>
      <c r="B73" s="57"/>
      <c r="C73" s="60" t="s">
        <v>2062</v>
      </c>
      <c r="D73" s="61"/>
      <c r="E73" s="61"/>
      <c r="F73" s="61"/>
      <c r="G73" s="61"/>
      <c r="H73" s="61"/>
      <c r="I73" s="62"/>
      <c r="K73" t="b">
        <v>1</v>
      </c>
    </row>
    <row r="74" spans="1:11" x14ac:dyDescent="0.15">
      <c r="A74" s="52">
        <v>44190</v>
      </c>
      <c r="B74" s="55" t="s">
        <v>10</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53" customHeight="1" thickBot="1" x14ac:dyDescent="0.2">
      <c r="A76" s="54"/>
      <c r="B76" s="57"/>
      <c r="C76" s="60" t="s">
        <v>2063</v>
      </c>
      <c r="D76" s="61"/>
      <c r="E76" s="61"/>
      <c r="F76" s="61"/>
      <c r="G76" s="61"/>
      <c r="H76" s="61"/>
      <c r="I76" s="62"/>
      <c r="K76" t="b">
        <v>1</v>
      </c>
    </row>
    <row r="77" spans="1:11" x14ac:dyDescent="0.15">
      <c r="A77" s="52">
        <v>44191</v>
      </c>
      <c r="B77" s="55" t="s">
        <v>11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35.5" customHeight="1" thickBot="1" x14ac:dyDescent="0.2">
      <c r="A79" s="54"/>
      <c r="B79" s="57"/>
      <c r="C79" s="60" t="s">
        <v>2064</v>
      </c>
      <c r="D79" s="61"/>
      <c r="E79" s="61"/>
      <c r="F79" s="61"/>
      <c r="G79" s="61"/>
      <c r="H79" s="61"/>
      <c r="I79" s="62"/>
      <c r="K79" t="b">
        <v>1</v>
      </c>
    </row>
    <row r="80" spans="1:11" x14ac:dyDescent="0.15">
      <c r="A80" s="52">
        <v>44192</v>
      </c>
      <c r="B80" s="55" t="s">
        <v>12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44193</v>
      </c>
      <c r="B83" s="55" t="s">
        <v>13</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52">
        <v>44194</v>
      </c>
      <c r="B86" s="55" t="s">
        <v>14</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52">
        <v>44195</v>
      </c>
      <c r="B89" s="55" t="s">
        <v>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44196</v>
      </c>
      <c r="B92" s="55" t="s">
        <v>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1"/>
      <c r="E94" s="61"/>
      <c r="F94" s="61"/>
      <c r="G94" s="61"/>
      <c r="H94" s="61"/>
      <c r="I94" s="62"/>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82"/>
  <sheetViews>
    <sheetView zoomScaleNormal="100" workbookViewId="0">
      <selection activeCell="E84" sqref="E8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20.125" customWidth="1"/>
  </cols>
  <sheetData>
    <row r="1" spans="1:9" ht="24.75" thickBot="1" x14ac:dyDescent="0.2">
      <c r="A1" s="1" t="s">
        <v>190</v>
      </c>
    </row>
    <row r="2" spans="1:9" x14ac:dyDescent="0.15">
      <c r="A2" s="52">
        <v>41644</v>
      </c>
      <c r="B2" s="55" t="s">
        <v>189</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27.5" customHeight="1" thickBot="1" x14ac:dyDescent="0.2">
      <c r="A4" s="54"/>
      <c r="B4" s="57"/>
      <c r="C4" s="60" t="s">
        <v>191</v>
      </c>
      <c r="D4" s="61"/>
      <c r="E4" s="61"/>
      <c r="F4" s="61"/>
      <c r="G4" s="61"/>
      <c r="H4" s="61"/>
      <c r="I4" s="62"/>
    </row>
    <row r="5" spans="1:9" x14ac:dyDescent="0.15">
      <c r="A5" s="52">
        <v>41645</v>
      </c>
      <c r="B5" s="55" t="s">
        <v>14</v>
      </c>
      <c r="C5" s="58" t="s">
        <v>3</v>
      </c>
      <c r="D5" s="58" t="s">
        <v>4</v>
      </c>
      <c r="E5" s="6" t="s">
        <v>5</v>
      </c>
      <c r="F5" s="2"/>
      <c r="G5" s="58" t="s">
        <v>7</v>
      </c>
      <c r="H5" s="6" t="s">
        <v>5</v>
      </c>
      <c r="I5" s="4"/>
    </row>
    <row r="6" spans="1:9" x14ac:dyDescent="0.15">
      <c r="A6" s="53"/>
      <c r="B6" s="56"/>
      <c r="C6" s="59"/>
      <c r="D6" s="59"/>
      <c r="E6" s="7" t="s">
        <v>6</v>
      </c>
      <c r="F6" s="3"/>
      <c r="G6" s="59"/>
      <c r="H6" s="7" t="s">
        <v>6</v>
      </c>
      <c r="I6" s="5"/>
    </row>
    <row r="7" spans="1:9" ht="60.75" customHeight="1" thickBot="1" x14ac:dyDescent="0.2">
      <c r="A7" s="54"/>
      <c r="B7" s="57"/>
      <c r="C7" s="60" t="s">
        <v>228</v>
      </c>
      <c r="D7" s="61"/>
      <c r="E7" s="61"/>
      <c r="F7" s="61"/>
      <c r="G7" s="61"/>
      <c r="H7" s="61"/>
      <c r="I7" s="62"/>
    </row>
    <row r="8" spans="1:9" ht="17.45" customHeight="1" x14ac:dyDescent="0.15">
      <c r="A8" s="52">
        <v>41646</v>
      </c>
      <c r="B8" s="55" t="s">
        <v>1</v>
      </c>
      <c r="C8" s="58" t="s">
        <v>3</v>
      </c>
      <c r="D8" s="58" t="s">
        <v>4</v>
      </c>
      <c r="E8" s="6" t="s">
        <v>5</v>
      </c>
      <c r="F8" s="2"/>
      <c r="G8" s="58" t="s">
        <v>7</v>
      </c>
      <c r="H8" s="6" t="s">
        <v>5</v>
      </c>
      <c r="I8" s="4"/>
    </row>
    <row r="9" spans="1:9" x14ac:dyDescent="0.15">
      <c r="A9" s="53"/>
      <c r="B9" s="56"/>
      <c r="C9" s="59"/>
      <c r="D9" s="59"/>
      <c r="E9" s="7" t="s">
        <v>6</v>
      </c>
      <c r="F9" s="3"/>
      <c r="G9" s="59"/>
      <c r="H9" s="7" t="s">
        <v>6</v>
      </c>
      <c r="I9" s="5"/>
    </row>
    <row r="10" spans="1:9" ht="58.5" customHeight="1" thickBot="1" x14ac:dyDescent="0.2">
      <c r="A10" s="54"/>
      <c r="B10" s="57"/>
      <c r="C10" s="85" t="s">
        <v>229</v>
      </c>
      <c r="D10" s="82"/>
      <c r="E10" s="82"/>
      <c r="F10" s="82"/>
      <c r="G10" s="82"/>
      <c r="H10" s="82"/>
      <c r="I10" s="83"/>
    </row>
    <row r="11" spans="1:9" x14ac:dyDescent="0.15">
      <c r="A11" s="52">
        <v>41647</v>
      </c>
      <c r="B11" s="55" t="s">
        <v>2</v>
      </c>
      <c r="C11" s="58" t="s">
        <v>3</v>
      </c>
      <c r="D11" s="58" t="s">
        <v>4</v>
      </c>
      <c r="E11" s="6" t="s">
        <v>5</v>
      </c>
      <c r="F11" s="2"/>
      <c r="G11" s="58" t="s">
        <v>7</v>
      </c>
      <c r="H11" s="6" t="s">
        <v>5</v>
      </c>
      <c r="I11" s="4"/>
    </row>
    <row r="12" spans="1:9" x14ac:dyDescent="0.15">
      <c r="A12" s="53"/>
      <c r="B12" s="56"/>
      <c r="C12" s="59"/>
      <c r="D12" s="59"/>
      <c r="E12" s="7" t="s">
        <v>6</v>
      </c>
      <c r="F12" s="3"/>
      <c r="G12" s="59"/>
      <c r="H12" s="7" t="s">
        <v>6</v>
      </c>
      <c r="I12" s="5"/>
    </row>
    <row r="13" spans="1:9" ht="69.75" customHeight="1" thickBot="1" x14ac:dyDescent="0.2">
      <c r="A13" s="54"/>
      <c r="B13" s="57"/>
      <c r="C13" s="60" t="s">
        <v>231</v>
      </c>
      <c r="D13" s="69"/>
      <c r="E13" s="69"/>
      <c r="F13" s="69"/>
      <c r="G13" s="69"/>
      <c r="H13" s="69"/>
      <c r="I13" s="70"/>
    </row>
    <row r="14" spans="1:9" x14ac:dyDescent="0.15">
      <c r="A14" s="52">
        <v>41648</v>
      </c>
      <c r="B14" s="55" t="s">
        <v>10</v>
      </c>
      <c r="C14" s="58" t="s">
        <v>3</v>
      </c>
      <c r="D14" s="58" t="s">
        <v>4</v>
      </c>
      <c r="E14" s="6" t="s">
        <v>5</v>
      </c>
      <c r="F14" s="2"/>
      <c r="G14" s="58" t="s">
        <v>7</v>
      </c>
      <c r="H14" s="6" t="s">
        <v>5</v>
      </c>
      <c r="I14" s="4"/>
    </row>
    <row r="15" spans="1:9" x14ac:dyDescent="0.15">
      <c r="A15" s="53"/>
      <c r="B15" s="56"/>
      <c r="C15" s="59"/>
      <c r="D15" s="59"/>
      <c r="E15" s="7" t="s">
        <v>6</v>
      </c>
      <c r="F15" s="3"/>
      <c r="G15" s="59"/>
      <c r="H15" s="7" t="s">
        <v>6</v>
      </c>
      <c r="I15" s="5"/>
    </row>
    <row r="16" spans="1:9" ht="102.75" customHeight="1" thickBot="1" x14ac:dyDescent="0.2">
      <c r="A16" s="54"/>
      <c r="B16" s="57"/>
      <c r="C16" s="60" t="s">
        <v>232</v>
      </c>
      <c r="D16" s="69"/>
      <c r="E16" s="69"/>
      <c r="F16" s="69"/>
      <c r="G16" s="69"/>
      <c r="H16" s="69"/>
      <c r="I16" s="70"/>
    </row>
    <row r="17" spans="1:9" x14ac:dyDescent="0.15">
      <c r="A17" s="52">
        <v>41649</v>
      </c>
      <c r="B17" s="55" t="s">
        <v>11</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102.75" customHeight="1" thickBot="1" x14ac:dyDescent="0.2">
      <c r="A19" s="54"/>
      <c r="B19" s="57"/>
      <c r="C19" s="60" t="s">
        <v>233</v>
      </c>
      <c r="D19" s="69"/>
      <c r="E19" s="69"/>
      <c r="F19" s="69"/>
      <c r="G19" s="69"/>
      <c r="H19" s="69"/>
      <c r="I19" s="70"/>
    </row>
    <row r="20" spans="1:9" x14ac:dyDescent="0.15">
      <c r="A20" s="52">
        <v>41650</v>
      </c>
      <c r="B20" s="55" t="s">
        <v>12</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14.25" thickBot="1" x14ac:dyDescent="0.2">
      <c r="A22" s="54"/>
      <c r="B22" s="57"/>
      <c r="C22" s="60"/>
      <c r="D22" s="69"/>
      <c r="E22" s="69"/>
      <c r="F22" s="69"/>
      <c r="G22" s="69"/>
      <c r="H22" s="69"/>
      <c r="I22" s="70"/>
    </row>
    <row r="23" spans="1:9" x14ac:dyDescent="0.15">
      <c r="A23" s="52">
        <v>41651</v>
      </c>
      <c r="B23" s="55" t="s">
        <v>13</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57.75" customHeight="1" thickBot="1" x14ac:dyDescent="0.2">
      <c r="A25" s="54"/>
      <c r="B25" s="57"/>
      <c r="C25" s="60" t="s">
        <v>235</v>
      </c>
      <c r="D25" s="69"/>
      <c r="E25" s="69"/>
      <c r="F25" s="69"/>
      <c r="G25" s="69"/>
      <c r="H25" s="69"/>
      <c r="I25" s="70"/>
    </row>
    <row r="26" spans="1:9" x14ac:dyDescent="0.15">
      <c r="A26" s="52">
        <v>41652</v>
      </c>
      <c r="B26" s="55" t="s">
        <v>14</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98.25" customHeight="1" thickBot="1" x14ac:dyDescent="0.2">
      <c r="A28" s="54"/>
      <c r="B28" s="57"/>
      <c r="C28" s="60" t="s">
        <v>236</v>
      </c>
      <c r="D28" s="69"/>
      <c r="E28" s="69"/>
      <c r="F28" s="69"/>
      <c r="G28" s="69"/>
      <c r="H28" s="69"/>
      <c r="I28" s="70"/>
    </row>
    <row r="29" spans="1:9" x14ac:dyDescent="0.15">
      <c r="A29" s="52">
        <v>41653</v>
      </c>
      <c r="B29" s="55" t="s">
        <v>1</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3.25" customHeight="1" thickBot="1" x14ac:dyDescent="0.2">
      <c r="A31" s="54"/>
      <c r="B31" s="57"/>
      <c r="C31" s="60" t="s">
        <v>237</v>
      </c>
      <c r="D31" s="69"/>
      <c r="E31" s="69"/>
      <c r="F31" s="69"/>
      <c r="G31" s="69"/>
      <c r="H31" s="69"/>
      <c r="I31" s="70"/>
    </row>
    <row r="32" spans="1:9" x14ac:dyDescent="0.15">
      <c r="A32" s="52">
        <v>41654</v>
      </c>
      <c r="B32" s="55" t="s">
        <v>2</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11" customHeight="1" thickBot="1" x14ac:dyDescent="0.2">
      <c r="A34" s="54"/>
      <c r="B34" s="57"/>
      <c r="C34" s="60" t="s">
        <v>238</v>
      </c>
      <c r="D34" s="69"/>
      <c r="E34" s="69"/>
      <c r="F34" s="69"/>
      <c r="G34" s="69"/>
      <c r="H34" s="69"/>
      <c r="I34" s="70"/>
    </row>
    <row r="35" spans="1:9" x14ac:dyDescent="0.15">
      <c r="A35" s="52">
        <v>41655</v>
      </c>
      <c r="B35" s="55" t="s">
        <v>10</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84.75" customHeight="1" thickBot="1" x14ac:dyDescent="0.2">
      <c r="A37" s="54"/>
      <c r="B37" s="57"/>
      <c r="C37" s="60" t="s">
        <v>239</v>
      </c>
      <c r="D37" s="69"/>
      <c r="E37" s="69"/>
      <c r="F37" s="69"/>
      <c r="G37" s="69"/>
      <c r="H37" s="69"/>
      <c r="I37" s="70"/>
    </row>
    <row r="38" spans="1:9" ht="15" customHeight="1" x14ac:dyDescent="0.15">
      <c r="A38" s="52">
        <v>41656</v>
      </c>
      <c r="B38" s="55" t="s">
        <v>11</v>
      </c>
      <c r="C38" s="58" t="s">
        <v>3</v>
      </c>
      <c r="D38" s="58" t="s">
        <v>4</v>
      </c>
      <c r="E38" s="6" t="s">
        <v>5</v>
      </c>
      <c r="F38" s="2"/>
      <c r="G38" s="58" t="s">
        <v>7</v>
      </c>
      <c r="H38" s="6" t="s">
        <v>5</v>
      </c>
      <c r="I38" s="4"/>
    </row>
    <row r="39" spans="1:9" ht="15.6" customHeight="1" x14ac:dyDescent="0.15">
      <c r="A39" s="53"/>
      <c r="B39" s="56"/>
      <c r="C39" s="59"/>
      <c r="D39" s="59"/>
      <c r="E39" s="7" t="s">
        <v>6</v>
      </c>
      <c r="F39" s="3"/>
      <c r="G39" s="59"/>
      <c r="H39" s="7" t="s">
        <v>6</v>
      </c>
      <c r="I39" s="5"/>
    </row>
    <row r="40" spans="1:9" ht="84.75" customHeight="1" thickBot="1" x14ac:dyDescent="0.2">
      <c r="A40" s="54"/>
      <c r="B40" s="57"/>
      <c r="C40" s="60" t="s">
        <v>240</v>
      </c>
      <c r="D40" s="69"/>
      <c r="E40" s="69"/>
      <c r="F40" s="69"/>
      <c r="G40" s="69"/>
      <c r="H40" s="69"/>
      <c r="I40" s="70"/>
    </row>
    <row r="41" spans="1:9" x14ac:dyDescent="0.15">
      <c r="A41" s="52">
        <v>41657</v>
      </c>
      <c r="B41" s="55" t="s">
        <v>12</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29.25" customHeight="1" thickBot="1" x14ac:dyDescent="0.2">
      <c r="A43" s="54"/>
      <c r="B43" s="57"/>
      <c r="C43" s="60" t="s">
        <v>241</v>
      </c>
      <c r="D43" s="69"/>
      <c r="E43" s="69"/>
      <c r="F43" s="69"/>
      <c r="G43" s="69"/>
      <c r="H43" s="69"/>
      <c r="I43" s="70"/>
    </row>
    <row r="44" spans="1:9" x14ac:dyDescent="0.15">
      <c r="A44" s="52">
        <v>41658</v>
      </c>
      <c r="B44" s="55" t="s">
        <v>13</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49.5" customHeight="1" thickBot="1" x14ac:dyDescent="0.2">
      <c r="A46" s="54"/>
      <c r="B46" s="57"/>
      <c r="C46" s="60" t="s">
        <v>242</v>
      </c>
      <c r="D46" s="69"/>
      <c r="E46" s="69"/>
      <c r="F46" s="69"/>
      <c r="G46" s="69"/>
      <c r="H46" s="69"/>
      <c r="I46" s="70"/>
    </row>
    <row r="47" spans="1:9" x14ac:dyDescent="0.15">
      <c r="A47" s="52">
        <v>41659</v>
      </c>
      <c r="B47" s="55" t="s">
        <v>14</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60.75" customHeight="1" thickBot="1" x14ac:dyDescent="0.2">
      <c r="A49" s="54"/>
      <c r="B49" s="57"/>
      <c r="C49" s="60" t="s">
        <v>243</v>
      </c>
      <c r="D49" s="69"/>
      <c r="E49" s="69"/>
      <c r="F49" s="69"/>
      <c r="G49" s="69"/>
      <c r="H49" s="69"/>
      <c r="I49" s="70"/>
    </row>
    <row r="50" spans="1:9" x14ac:dyDescent="0.15">
      <c r="A50" s="52">
        <v>41660</v>
      </c>
      <c r="B50" s="55" t="s">
        <v>1</v>
      </c>
      <c r="C50" s="58" t="s">
        <v>3</v>
      </c>
      <c r="D50" s="58" t="s">
        <v>4</v>
      </c>
      <c r="E50" s="6" t="s">
        <v>5</v>
      </c>
      <c r="F50" s="2"/>
      <c r="G50" s="58" t="s">
        <v>7</v>
      </c>
      <c r="H50" s="6" t="s">
        <v>5</v>
      </c>
      <c r="I50" s="4"/>
    </row>
    <row r="51" spans="1:9" x14ac:dyDescent="0.15">
      <c r="A51" s="53"/>
      <c r="B51" s="56"/>
      <c r="C51" s="59"/>
      <c r="D51" s="59"/>
      <c r="E51" s="7" t="s">
        <v>6</v>
      </c>
      <c r="F51" s="3"/>
      <c r="G51" s="59"/>
      <c r="H51" s="7" t="s">
        <v>6</v>
      </c>
      <c r="I51" s="5"/>
    </row>
    <row r="52" spans="1:9" ht="105" customHeight="1" thickBot="1" x14ac:dyDescent="0.2">
      <c r="A52" s="54"/>
      <c r="B52" s="57"/>
      <c r="C52" s="60" t="s">
        <v>244</v>
      </c>
      <c r="D52" s="69"/>
      <c r="E52" s="69"/>
      <c r="F52" s="69"/>
      <c r="G52" s="69"/>
      <c r="H52" s="69"/>
      <c r="I52" s="70"/>
    </row>
    <row r="53" spans="1:9" x14ac:dyDescent="0.15">
      <c r="A53" s="52">
        <v>41661</v>
      </c>
      <c r="B53" s="55" t="s">
        <v>2</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76.5" customHeight="1" thickBot="1" x14ac:dyDescent="0.2">
      <c r="A55" s="54"/>
      <c r="B55" s="57"/>
      <c r="C55" s="60" t="s">
        <v>245</v>
      </c>
      <c r="D55" s="69"/>
      <c r="E55" s="69"/>
      <c r="F55" s="69"/>
      <c r="G55" s="69"/>
      <c r="H55" s="69"/>
      <c r="I55" s="70"/>
    </row>
    <row r="56" spans="1:9" x14ac:dyDescent="0.15">
      <c r="A56" s="52">
        <v>41662</v>
      </c>
      <c r="B56" s="55" t="s">
        <v>10</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137.25" customHeight="1" thickBot="1" x14ac:dyDescent="0.2">
      <c r="A58" s="54"/>
      <c r="B58" s="57"/>
      <c r="C58" s="60" t="s">
        <v>246</v>
      </c>
      <c r="D58" s="69"/>
      <c r="E58" s="69"/>
      <c r="F58" s="69"/>
      <c r="G58" s="69"/>
      <c r="H58" s="69"/>
      <c r="I58" s="70"/>
    </row>
    <row r="59" spans="1:9" x14ac:dyDescent="0.15">
      <c r="A59" s="52">
        <v>41663</v>
      </c>
      <c r="B59" s="55" t="s">
        <v>11</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84.75" customHeight="1" thickBot="1" x14ac:dyDescent="0.2">
      <c r="A61" s="54"/>
      <c r="B61" s="57"/>
      <c r="C61" s="60" t="s">
        <v>247</v>
      </c>
      <c r="D61" s="69"/>
      <c r="E61" s="69"/>
      <c r="F61" s="69"/>
      <c r="G61" s="69"/>
      <c r="H61" s="69"/>
      <c r="I61" s="70"/>
    </row>
    <row r="62" spans="1:9" x14ac:dyDescent="0.15">
      <c r="A62" s="52">
        <v>41664</v>
      </c>
      <c r="B62" s="55" t="s">
        <v>12</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14.25" thickBot="1" x14ac:dyDescent="0.2">
      <c r="A64" s="54"/>
      <c r="B64" s="57"/>
      <c r="C64" s="60" t="s">
        <v>234</v>
      </c>
      <c r="D64" s="69"/>
      <c r="E64" s="69"/>
      <c r="F64" s="69"/>
      <c r="G64" s="69"/>
      <c r="H64" s="69"/>
      <c r="I64" s="70"/>
    </row>
    <row r="65" spans="1:9" x14ac:dyDescent="0.15">
      <c r="A65" s="52">
        <v>41665</v>
      </c>
      <c r="B65" s="55" t="s">
        <v>13</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57" customHeight="1" thickBot="1" x14ac:dyDescent="0.2">
      <c r="A67" s="54"/>
      <c r="B67" s="57"/>
      <c r="C67" s="60" t="s">
        <v>248</v>
      </c>
      <c r="D67" s="69"/>
      <c r="E67" s="69"/>
      <c r="F67" s="69"/>
      <c r="G67" s="69"/>
      <c r="H67" s="69"/>
      <c r="I67" s="70"/>
    </row>
    <row r="68" spans="1:9" x14ac:dyDescent="0.15">
      <c r="A68" s="52">
        <v>41666</v>
      </c>
      <c r="B68" s="55" t="s">
        <v>14</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106.5" customHeight="1" thickBot="1" x14ac:dyDescent="0.2">
      <c r="A70" s="54"/>
      <c r="B70" s="57"/>
      <c r="C70" s="60" t="s">
        <v>249</v>
      </c>
      <c r="D70" s="69"/>
      <c r="E70" s="69"/>
      <c r="F70" s="69"/>
      <c r="G70" s="69"/>
      <c r="H70" s="69"/>
      <c r="I70" s="70"/>
    </row>
    <row r="71" spans="1:9" x14ac:dyDescent="0.15">
      <c r="A71" s="52">
        <v>41667</v>
      </c>
      <c r="B71" s="55" t="s">
        <v>1</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114.75" customHeight="1" thickBot="1" x14ac:dyDescent="0.2">
      <c r="A73" s="54"/>
      <c r="B73" s="57"/>
      <c r="C73" s="60" t="s">
        <v>250</v>
      </c>
      <c r="D73" s="69"/>
      <c r="E73" s="69"/>
      <c r="F73" s="69"/>
      <c r="G73" s="69"/>
      <c r="H73" s="69"/>
      <c r="I73" s="70"/>
    </row>
    <row r="74" spans="1:9" x14ac:dyDescent="0.15">
      <c r="A74" s="52">
        <v>41668</v>
      </c>
      <c r="B74" s="55" t="s">
        <v>2</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86.25" customHeight="1" thickBot="1" x14ac:dyDescent="0.2">
      <c r="A76" s="54"/>
      <c r="B76" s="57"/>
      <c r="C76" s="60" t="s">
        <v>251</v>
      </c>
      <c r="D76" s="69"/>
      <c r="E76" s="69"/>
      <c r="F76" s="69"/>
      <c r="G76" s="69"/>
      <c r="H76" s="69"/>
      <c r="I76" s="70"/>
    </row>
    <row r="77" spans="1:9" x14ac:dyDescent="0.15">
      <c r="A77" s="52">
        <v>41669</v>
      </c>
      <c r="B77" s="55" t="s">
        <v>10</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113.25" customHeight="1" thickBot="1" x14ac:dyDescent="0.2">
      <c r="A79" s="54"/>
      <c r="B79" s="57"/>
      <c r="C79" s="60" t="s">
        <v>252</v>
      </c>
      <c r="D79" s="69"/>
      <c r="E79" s="69"/>
      <c r="F79" s="69"/>
      <c r="G79" s="69"/>
      <c r="H79" s="69"/>
      <c r="I79" s="70"/>
    </row>
    <row r="80" spans="1:9" x14ac:dyDescent="0.15">
      <c r="A80" s="52">
        <v>41670</v>
      </c>
      <c r="B80" s="55" t="s">
        <v>11</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99" customHeight="1" thickBot="1" x14ac:dyDescent="0.2">
      <c r="A82" s="54"/>
      <c r="B82" s="57"/>
      <c r="C82" s="60" t="s">
        <v>253</v>
      </c>
      <c r="D82" s="69"/>
      <c r="E82" s="69"/>
      <c r="F82" s="69"/>
      <c r="G82" s="69"/>
      <c r="H82" s="69"/>
      <c r="I82" s="70"/>
    </row>
  </sheetData>
  <mergeCells count="162">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s>
  <phoneticPr fontId="1"/>
  <pageMargins left="0.7" right="0.7" top="0.75" bottom="0.75" header="0.3" footer="0.3"/>
  <pageSetup paperSize="9" orientation="portrait" horizontalDpi="4294967293" verticalDpi="0"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K94"/>
  <sheetViews>
    <sheetView topLeftCell="A85"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44197</v>
      </c>
      <c r="B2" s="55" t="s">
        <v>1848</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52">
        <v>44198</v>
      </c>
      <c r="B5" s="55" t="s">
        <v>11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44199</v>
      </c>
      <c r="B8" s="55" t="s">
        <v>12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44200</v>
      </c>
      <c r="B11" s="55" t="s">
        <v>13</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44201</v>
      </c>
      <c r="B14" s="55" t="s">
        <v>14</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55.25" customHeight="1" thickBot="1" x14ac:dyDescent="0.2">
      <c r="A16" s="54"/>
      <c r="B16" s="57"/>
      <c r="C16" s="60" t="s">
        <v>2065</v>
      </c>
      <c r="D16" s="61"/>
      <c r="E16" s="61"/>
      <c r="F16" s="61"/>
      <c r="G16" s="61"/>
      <c r="H16" s="61"/>
      <c r="I16" s="62"/>
      <c r="K16" t="b">
        <v>1</v>
      </c>
    </row>
    <row r="17" spans="1:11" x14ac:dyDescent="0.15">
      <c r="A17" s="52">
        <v>44202</v>
      </c>
      <c r="B17" s="55" t="s">
        <v>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209.25" customHeight="1" thickBot="1" x14ac:dyDescent="0.2">
      <c r="A19" s="54"/>
      <c r="B19" s="57"/>
      <c r="C19" s="60" t="s">
        <v>2066</v>
      </c>
      <c r="D19" s="61"/>
      <c r="E19" s="61"/>
      <c r="F19" s="61"/>
      <c r="G19" s="61"/>
      <c r="H19" s="61"/>
      <c r="I19" s="62"/>
      <c r="K19" t="b">
        <v>1</v>
      </c>
    </row>
    <row r="20" spans="1:11" x14ac:dyDescent="0.15">
      <c r="A20" s="52">
        <v>44203</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67.25" customHeight="1" thickBot="1" x14ac:dyDescent="0.2">
      <c r="A22" s="54"/>
      <c r="B22" s="57"/>
      <c r="C22" s="60" t="s">
        <v>2067</v>
      </c>
      <c r="D22" s="61"/>
      <c r="E22" s="61"/>
      <c r="F22" s="61"/>
      <c r="G22" s="61"/>
      <c r="H22" s="61"/>
      <c r="I22" s="62"/>
      <c r="K22" t="b">
        <v>1</v>
      </c>
    </row>
    <row r="23" spans="1:11" x14ac:dyDescent="0.15">
      <c r="A23" s="52">
        <v>44204</v>
      </c>
      <c r="B23" s="55" t="s">
        <v>10</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3.25" customHeight="1" thickBot="1" x14ac:dyDescent="0.2">
      <c r="A25" s="54"/>
      <c r="B25" s="57"/>
      <c r="C25" s="60" t="s">
        <v>2068</v>
      </c>
      <c r="D25" s="61"/>
      <c r="E25" s="61"/>
      <c r="F25" s="61"/>
      <c r="G25" s="61"/>
      <c r="H25" s="61"/>
      <c r="I25" s="62"/>
      <c r="K25" t="b">
        <v>1</v>
      </c>
    </row>
    <row r="26" spans="1:11" x14ac:dyDescent="0.15">
      <c r="A26" s="52">
        <v>44205</v>
      </c>
      <c r="B26" s="55" t="s">
        <v>11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46.25" customHeight="1" thickBot="1" x14ac:dyDescent="0.2">
      <c r="A28" s="54"/>
      <c r="B28" s="57"/>
      <c r="C28" s="60" t="s">
        <v>2069</v>
      </c>
      <c r="D28" s="61"/>
      <c r="E28" s="61"/>
      <c r="F28" s="61"/>
      <c r="G28" s="61"/>
      <c r="H28" s="61"/>
      <c r="I28" s="62"/>
      <c r="K28" t="b">
        <v>1</v>
      </c>
    </row>
    <row r="29" spans="1:11" x14ac:dyDescent="0.15">
      <c r="A29" s="52">
        <v>44206</v>
      </c>
      <c r="B29" s="55" t="s">
        <v>12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44207</v>
      </c>
      <c r="B32" s="55" t="s">
        <v>13</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41.75" customHeight="1" thickBot="1" x14ac:dyDescent="0.2">
      <c r="A34" s="54"/>
      <c r="B34" s="57"/>
      <c r="C34" s="60" t="s">
        <v>2070</v>
      </c>
      <c r="D34" s="61"/>
      <c r="E34" s="61"/>
      <c r="F34" s="61"/>
      <c r="G34" s="61"/>
      <c r="H34" s="61"/>
      <c r="I34" s="62"/>
      <c r="K34" t="b">
        <v>1</v>
      </c>
    </row>
    <row r="35" spans="1:11" x14ac:dyDescent="0.15">
      <c r="A35" s="52">
        <v>44208</v>
      </c>
      <c r="B35" s="55" t="s">
        <v>14</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77.75" customHeight="1" thickBot="1" x14ac:dyDescent="0.2">
      <c r="A37" s="54"/>
      <c r="B37" s="57"/>
      <c r="C37" s="60" t="s">
        <v>2072</v>
      </c>
      <c r="D37" s="61"/>
      <c r="E37" s="61"/>
      <c r="F37" s="61"/>
      <c r="G37" s="61"/>
      <c r="H37" s="61"/>
      <c r="I37" s="62"/>
      <c r="K37" t="b">
        <v>1</v>
      </c>
    </row>
    <row r="38" spans="1:11" x14ac:dyDescent="0.15">
      <c r="A38" s="52">
        <v>44209</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92" customHeight="1" thickBot="1" x14ac:dyDescent="0.2">
      <c r="A40" s="54"/>
      <c r="B40" s="57"/>
      <c r="C40" s="60" t="s">
        <v>2071</v>
      </c>
      <c r="D40" s="61"/>
      <c r="E40" s="61"/>
      <c r="F40" s="61"/>
      <c r="G40" s="61"/>
      <c r="H40" s="61"/>
      <c r="I40" s="62"/>
      <c r="K40" t="b">
        <v>1</v>
      </c>
    </row>
    <row r="41" spans="1:11" x14ac:dyDescent="0.15">
      <c r="A41" s="52">
        <v>44210</v>
      </c>
      <c r="B41" s="55" t="s">
        <v>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33.25" customHeight="1" thickBot="1" x14ac:dyDescent="0.2">
      <c r="A43" s="54"/>
      <c r="B43" s="57"/>
      <c r="C43" s="60" t="s">
        <v>2073</v>
      </c>
      <c r="D43" s="61"/>
      <c r="E43" s="61"/>
      <c r="F43" s="61"/>
      <c r="G43" s="61"/>
      <c r="H43" s="61"/>
      <c r="I43" s="62"/>
      <c r="K43" t="b">
        <v>1</v>
      </c>
    </row>
    <row r="44" spans="1:11" x14ac:dyDescent="0.15">
      <c r="A44" s="52">
        <v>44211</v>
      </c>
      <c r="B44" s="55" t="s">
        <v>10</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65.75" customHeight="1" thickBot="1" x14ac:dyDescent="0.2">
      <c r="A46" s="54"/>
      <c r="B46" s="57"/>
      <c r="C46" s="60" t="s">
        <v>2074</v>
      </c>
      <c r="D46" s="61"/>
      <c r="E46" s="61"/>
      <c r="F46" s="61"/>
      <c r="G46" s="61"/>
      <c r="H46" s="61"/>
      <c r="I46" s="62"/>
      <c r="K46" t="b">
        <v>1</v>
      </c>
    </row>
    <row r="47" spans="1:11" x14ac:dyDescent="0.15">
      <c r="A47" s="52">
        <v>44212</v>
      </c>
      <c r="B47" s="55" t="s">
        <v>11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68.75" customHeight="1" thickBot="1" x14ac:dyDescent="0.2">
      <c r="A49" s="54"/>
      <c r="B49" s="57"/>
      <c r="C49" s="60" t="s">
        <v>2075</v>
      </c>
      <c r="D49" s="61"/>
      <c r="E49" s="61"/>
      <c r="F49" s="61"/>
      <c r="G49" s="61"/>
      <c r="H49" s="61"/>
      <c r="I49" s="62"/>
      <c r="K49" t="b">
        <v>1</v>
      </c>
    </row>
    <row r="50" spans="1:11" x14ac:dyDescent="0.15">
      <c r="A50" s="52">
        <v>44213</v>
      </c>
      <c r="B50" s="55" t="s">
        <v>12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56.75" customHeight="1" thickBot="1" x14ac:dyDescent="0.2">
      <c r="A52" s="54"/>
      <c r="B52" s="57"/>
      <c r="C52" s="60" t="s">
        <v>2076</v>
      </c>
      <c r="D52" s="61"/>
      <c r="E52" s="61"/>
      <c r="F52" s="61"/>
      <c r="G52" s="61"/>
      <c r="H52" s="61"/>
      <c r="I52" s="62"/>
      <c r="K52" t="b">
        <v>1</v>
      </c>
    </row>
    <row r="53" spans="1:11" x14ac:dyDescent="0.15">
      <c r="A53" s="52">
        <v>44214</v>
      </c>
      <c r="B53" s="55" t="s">
        <v>13</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59.75" customHeight="1" thickBot="1" x14ac:dyDescent="0.2">
      <c r="A55" s="54"/>
      <c r="B55" s="57"/>
      <c r="C55" s="60" t="s">
        <v>2077</v>
      </c>
      <c r="D55" s="61"/>
      <c r="E55" s="61"/>
      <c r="F55" s="61"/>
      <c r="G55" s="61"/>
      <c r="H55" s="61"/>
      <c r="I55" s="62"/>
      <c r="K55" t="b">
        <v>1</v>
      </c>
    </row>
    <row r="56" spans="1:11" x14ac:dyDescent="0.15">
      <c r="A56" s="52">
        <v>44215</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76.25" customHeight="1" thickBot="1" x14ac:dyDescent="0.2">
      <c r="A58" s="54"/>
      <c r="B58" s="57"/>
      <c r="C58" s="60" t="s">
        <v>2078</v>
      </c>
      <c r="D58" s="61"/>
      <c r="E58" s="61"/>
      <c r="F58" s="61"/>
      <c r="G58" s="61"/>
      <c r="H58" s="61"/>
      <c r="I58" s="62"/>
      <c r="K58" t="b">
        <v>1</v>
      </c>
    </row>
    <row r="59" spans="1:11" x14ac:dyDescent="0.15">
      <c r="A59" s="52">
        <v>44216</v>
      </c>
      <c r="B59" s="55" t="s">
        <v>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77" customHeight="1" thickBot="1" x14ac:dyDescent="0.2">
      <c r="A61" s="54"/>
      <c r="B61" s="57"/>
      <c r="C61" s="60" t="s">
        <v>2079</v>
      </c>
      <c r="D61" s="61"/>
      <c r="E61" s="61"/>
      <c r="F61" s="61"/>
      <c r="G61" s="61"/>
      <c r="H61" s="61"/>
      <c r="I61" s="62"/>
      <c r="K61" t="b">
        <v>1</v>
      </c>
    </row>
    <row r="62" spans="1:11" x14ac:dyDescent="0.15">
      <c r="A62" s="52">
        <v>44217</v>
      </c>
      <c r="B62" s="55" t="s">
        <v>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68.75" customHeight="1" thickBot="1" x14ac:dyDescent="0.2">
      <c r="A64" s="54"/>
      <c r="B64" s="57"/>
      <c r="C64" s="60" t="s">
        <v>2080</v>
      </c>
      <c r="D64" s="61"/>
      <c r="E64" s="61"/>
      <c r="F64" s="61"/>
      <c r="G64" s="61"/>
      <c r="H64" s="61"/>
      <c r="I64" s="62"/>
      <c r="K64" t="b">
        <v>1</v>
      </c>
    </row>
    <row r="65" spans="1:11" x14ac:dyDescent="0.15">
      <c r="A65" s="52">
        <v>44218</v>
      </c>
      <c r="B65" s="55" t="s">
        <v>10</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18.25" customHeight="1" thickBot="1" x14ac:dyDescent="0.2">
      <c r="A67" s="54"/>
      <c r="B67" s="57"/>
      <c r="C67" s="60" t="s">
        <v>2081</v>
      </c>
      <c r="D67" s="61"/>
      <c r="E67" s="61"/>
      <c r="F67" s="61"/>
      <c r="G67" s="61"/>
      <c r="H67" s="61"/>
      <c r="I67" s="62"/>
      <c r="K67" t="b">
        <v>1</v>
      </c>
    </row>
    <row r="68" spans="1:11" x14ac:dyDescent="0.15">
      <c r="A68" s="52">
        <v>44219</v>
      </c>
      <c r="B68" s="55" t="s">
        <v>11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05.5" customHeight="1" thickBot="1" x14ac:dyDescent="0.2">
      <c r="A70" s="54"/>
      <c r="B70" s="57"/>
      <c r="C70" s="60" t="s">
        <v>2082</v>
      </c>
      <c r="D70" s="61"/>
      <c r="E70" s="61"/>
      <c r="F70" s="61"/>
      <c r="G70" s="61"/>
      <c r="H70" s="61"/>
      <c r="I70" s="62"/>
      <c r="K70" t="b">
        <v>1</v>
      </c>
    </row>
    <row r="71" spans="1:11" x14ac:dyDescent="0.15">
      <c r="A71" s="52">
        <v>44220</v>
      </c>
      <c r="B71" s="55" t="s">
        <v>12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44221</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69.5" customHeight="1" thickBot="1" x14ac:dyDescent="0.2">
      <c r="A76" s="54"/>
      <c r="B76" s="57"/>
      <c r="C76" s="60" t="s">
        <v>2083</v>
      </c>
      <c r="D76" s="61"/>
      <c r="E76" s="61"/>
      <c r="F76" s="61"/>
      <c r="G76" s="61"/>
      <c r="H76" s="61"/>
      <c r="I76" s="62"/>
      <c r="K76" t="b">
        <v>1</v>
      </c>
    </row>
    <row r="77" spans="1:11" x14ac:dyDescent="0.15">
      <c r="A77" s="52">
        <v>44222</v>
      </c>
      <c r="B77" s="55" t="s">
        <v>14</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22.75" customHeight="1" thickBot="1" x14ac:dyDescent="0.2">
      <c r="A79" s="54"/>
      <c r="B79" s="57"/>
      <c r="C79" s="60" t="s">
        <v>2084</v>
      </c>
      <c r="D79" s="61"/>
      <c r="E79" s="61"/>
      <c r="F79" s="61"/>
      <c r="G79" s="61"/>
      <c r="H79" s="61"/>
      <c r="I79" s="62"/>
      <c r="K79" t="b">
        <v>1</v>
      </c>
    </row>
    <row r="80" spans="1:11" x14ac:dyDescent="0.15">
      <c r="A80" s="52">
        <v>44223</v>
      </c>
      <c r="B80" s="55" t="s">
        <v>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79.75" customHeight="1" thickBot="1" x14ac:dyDescent="0.2">
      <c r="A82" s="54"/>
      <c r="B82" s="57"/>
      <c r="C82" s="60" t="s">
        <v>2085</v>
      </c>
      <c r="D82" s="61"/>
      <c r="E82" s="61"/>
      <c r="F82" s="61"/>
      <c r="G82" s="61"/>
      <c r="H82" s="61"/>
      <c r="I82" s="62"/>
      <c r="K82" t="b">
        <v>1</v>
      </c>
    </row>
    <row r="83" spans="1:11" x14ac:dyDescent="0.15">
      <c r="A83" s="52">
        <v>44224</v>
      </c>
      <c r="B83" s="55" t="s">
        <v>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94.25" customHeight="1" thickBot="1" x14ac:dyDescent="0.2">
      <c r="A85" s="54"/>
      <c r="B85" s="57"/>
      <c r="C85" s="60" t="s">
        <v>2086</v>
      </c>
      <c r="D85" s="61"/>
      <c r="E85" s="61"/>
      <c r="F85" s="61"/>
      <c r="G85" s="61"/>
      <c r="H85" s="61"/>
      <c r="I85" s="62"/>
      <c r="K85" t="b">
        <v>1</v>
      </c>
    </row>
    <row r="86" spans="1:11" x14ac:dyDescent="0.15">
      <c r="A86" s="52">
        <v>44225</v>
      </c>
      <c r="B86" s="55" t="s">
        <v>10</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65.5" customHeight="1" thickBot="1" x14ac:dyDescent="0.2">
      <c r="A88" s="54"/>
      <c r="B88" s="57"/>
      <c r="C88" s="60" t="s">
        <v>2087</v>
      </c>
      <c r="D88" s="61"/>
      <c r="E88" s="61"/>
      <c r="F88" s="61"/>
      <c r="G88" s="61"/>
      <c r="H88" s="61"/>
      <c r="I88" s="62"/>
      <c r="K88" t="b">
        <v>1</v>
      </c>
    </row>
    <row r="89" spans="1:11" x14ac:dyDescent="0.15">
      <c r="A89" s="52">
        <v>44226</v>
      </c>
      <c r="B89" s="55" t="s">
        <v>11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56.75" customHeight="1" thickBot="1" x14ac:dyDescent="0.2">
      <c r="A91" s="54"/>
      <c r="B91" s="57"/>
      <c r="C91" s="60" t="s">
        <v>2088</v>
      </c>
      <c r="D91" s="61"/>
      <c r="E91" s="61"/>
      <c r="F91" s="61"/>
      <c r="G91" s="61"/>
      <c r="H91" s="61"/>
      <c r="I91" s="62"/>
      <c r="K91" t="b">
        <v>1</v>
      </c>
    </row>
    <row r="92" spans="1:11" x14ac:dyDescent="0.15">
      <c r="A92" s="52">
        <v>44227</v>
      </c>
      <c r="B92" s="55" t="s">
        <v>12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1"/>
      <c r="E94" s="61"/>
      <c r="F94" s="61"/>
      <c r="G94" s="61"/>
      <c r="H94" s="61"/>
      <c r="I94" s="62"/>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8399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8399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8399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8399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K94"/>
  <sheetViews>
    <sheetView topLeftCell="A79" workbookViewId="0">
      <selection activeCell="C76" sqref="C76:I76"/>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44228</v>
      </c>
      <c r="B2" s="55" t="s">
        <v>1590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50" customHeight="1" thickBot="1" x14ac:dyDescent="0.2">
      <c r="A4" s="54"/>
      <c r="B4" s="57"/>
      <c r="C4" s="60" t="s">
        <v>2089</v>
      </c>
      <c r="D4" s="61"/>
      <c r="E4" s="61"/>
      <c r="F4" s="61"/>
      <c r="G4" s="61"/>
      <c r="H4" s="61"/>
      <c r="I4" s="62"/>
      <c r="K4" t="b">
        <v>1</v>
      </c>
    </row>
    <row r="5" spans="1:11" x14ac:dyDescent="0.15">
      <c r="A5" s="52">
        <v>44229</v>
      </c>
      <c r="B5" s="55" t="s">
        <v>14</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05.5" customHeight="1" thickBot="1" x14ac:dyDescent="0.2">
      <c r="A7" s="54"/>
      <c r="B7" s="57"/>
      <c r="C7" s="60" t="s">
        <v>2090</v>
      </c>
      <c r="D7" s="61"/>
      <c r="E7" s="61"/>
      <c r="F7" s="61"/>
      <c r="G7" s="61"/>
      <c r="H7" s="61"/>
      <c r="I7" s="62"/>
      <c r="K7" t="b">
        <v>1</v>
      </c>
    </row>
    <row r="8" spans="1:11" x14ac:dyDescent="0.15">
      <c r="A8" s="52">
        <v>44230</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6.5" customHeight="1" thickBot="1" x14ac:dyDescent="0.2">
      <c r="A10" s="54"/>
      <c r="B10" s="57"/>
      <c r="C10" s="60" t="s">
        <v>2091</v>
      </c>
      <c r="D10" s="61"/>
      <c r="E10" s="61"/>
      <c r="F10" s="61"/>
      <c r="G10" s="61"/>
      <c r="H10" s="61"/>
      <c r="I10" s="62"/>
      <c r="K10" t="b">
        <v>1</v>
      </c>
    </row>
    <row r="11" spans="1:11" x14ac:dyDescent="0.15">
      <c r="A11" s="52">
        <v>44231</v>
      </c>
      <c r="B11" s="55" t="s">
        <v>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65.75" customHeight="1" thickBot="1" x14ac:dyDescent="0.2">
      <c r="A13" s="54"/>
      <c r="B13" s="57"/>
      <c r="C13" s="60" t="s">
        <v>2092</v>
      </c>
      <c r="D13" s="61"/>
      <c r="E13" s="61"/>
      <c r="F13" s="61"/>
      <c r="G13" s="61"/>
      <c r="H13" s="61"/>
      <c r="I13" s="62"/>
      <c r="K13" t="b">
        <v>1</v>
      </c>
    </row>
    <row r="14" spans="1:11" x14ac:dyDescent="0.15">
      <c r="A14" s="52">
        <v>44232</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95.75" customHeight="1" thickBot="1" x14ac:dyDescent="0.2">
      <c r="A16" s="54"/>
      <c r="B16" s="57"/>
      <c r="C16" s="60" t="s">
        <v>2093</v>
      </c>
      <c r="D16" s="61"/>
      <c r="E16" s="61"/>
      <c r="F16" s="61"/>
      <c r="G16" s="61"/>
      <c r="H16" s="61"/>
      <c r="I16" s="62"/>
      <c r="K16" t="b">
        <v>1</v>
      </c>
    </row>
    <row r="17" spans="1:11" x14ac:dyDescent="0.15">
      <c r="A17" s="52">
        <v>44233</v>
      </c>
      <c r="B17" s="55" t="s">
        <v>11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69.5" customHeight="1" thickBot="1" x14ac:dyDescent="0.2">
      <c r="A19" s="54"/>
      <c r="B19" s="57"/>
      <c r="C19" s="60" t="s">
        <v>2094</v>
      </c>
      <c r="D19" s="61"/>
      <c r="E19" s="61"/>
      <c r="F19" s="61"/>
      <c r="G19" s="61"/>
      <c r="H19" s="61"/>
      <c r="I19" s="62"/>
      <c r="K19" t="b">
        <v>1</v>
      </c>
    </row>
    <row r="20" spans="1:11" x14ac:dyDescent="0.15">
      <c r="A20" s="52">
        <v>44234</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52">
        <v>44235</v>
      </c>
      <c r="B23" s="55" t="s">
        <v>13</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46.25" customHeight="1" thickBot="1" x14ac:dyDescent="0.2">
      <c r="A25" s="54"/>
      <c r="B25" s="57"/>
      <c r="C25" s="60" t="s">
        <v>2095</v>
      </c>
      <c r="D25" s="61"/>
      <c r="E25" s="61"/>
      <c r="F25" s="61"/>
      <c r="G25" s="61"/>
      <c r="H25" s="61"/>
      <c r="I25" s="62"/>
      <c r="K25" t="b">
        <v>1</v>
      </c>
    </row>
    <row r="26" spans="1:11" x14ac:dyDescent="0.15">
      <c r="A26" s="52">
        <v>44236</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5" customHeight="1" thickBot="1" x14ac:dyDescent="0.2">
      <c r="A28" s="54"/>
      <c r="B28" s="57"/>
      <c r="C28" s="60" t="s">
        <v>2096</v>
      </c>
      <c r="D28" s="61"/>
      <c r="E28" s="61"/>
      <c r="F28" s="61"/>
      <c r="G28" s="61"/>
      <c r="H28" s="61"/>
      <c r="I28" s="62"/>
      <c r="K28" t="b">
        <v>1</v>
      </c>
    </row>
    <row r="29" spans="1:11" x14ac:dyDescent="0.15">
      <c r="A29" s="52">
        <v>44237</v>
      </c>
      <c r="B29" s="55" t="s">
        <v>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41.75" customHeight="1" thickBot="1" x14ac:dyDescent="0.2">
      <c r="A31" s="54"/>
      <c r="B31" s="57"/>
      <c r="C31" s="60" t="s">
        <v>2097</v>
      </c>
      <c r="D31" s="61"/>
      <c r="E31" s="61"/>
      <c r="F31" s="61"/>
      <c r="G31" s="61"/>
      <c r="H31" s="61"/>
      <c r="I31" s="62"/>
      <c r="K31" t="b">
        <v>1</v>
      </c>
    </row>
    <row r="32" spans="1:11" x14ac:dyDescent="0.15">
      <c r="A32" s="52">
        <v>44238</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6.5" customHeight="1" thickBot="1" x14ac:dyDescent="0.2">
      <c r="A34" s="54"/>
      <c r="B34" s="57"/>
      <c r="C34" s="60" t="s">
        <v>2098</v>
      </c>
      <c r="D34" s="61"/>
      <c r="E34" s="61"/>
      <c r="F34" s="61"/>
      <c r="G34" s="61"/>
      <c r="H34" s="61"/>
      <c r="I34" s="62"/>
      <c r="K34" t="b">
        <v>1</v>
      </c>
    </row>
    <row r="35" spans="1:11" x14ac:dyDescent="0.15">
      <c r="A35" s="52">
        <v>44239</v>
      </c>
      <c r="B35" s="55" t="s">
        <v>10</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10" customHeight="1" thickBot="1" x14ac:dyDescent="0.2">
      <c r="A37" s="54"/>
      <c r="B37" s="57"/>
      <c r="C37" s="60" t="s">
        <v>2099</v>
      </c>
      <c r="D37" s="61"/>
      <c r="E37" s="61"/>
      <c r="F37" s="61"/>
      <c r="G37" s="61"/>
      <c r="H37" s="61"/>
      <c r="I37" s="62"/>
      <c r="K37" t="b">
        <v>1</v>
      </c>
    </row>
    <row r="38" spans="1:11" x14ac:dyDescent="0.15">
      <c r="A38" s="52">
        <v>44240</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77.75" customHeight="1" thickBot="1" x14ac:dyDescent="0.2">
      <c r="A40" s="54"/>
      <c r="B40" s="57"/>
      <c r="C40" s="60" t="s">
        <v>2100</v>
      </c>
      <c r="D40" s="61"/>
      <c r="E40" s="61"/>
      <c r="F40" s="61"/>
      <c r="G40" s="61"/>
      <c r="H40" s="61"/>
      <c r="I40" s="62"/>
      <c r="K40" t="b">
        <v>1</v>
      </c>
    </row>
    <row r="41" spans="1:11" x14ac:dyDescent="0.15">
      <c r="A41" s="52">
        <v>44241</v>
      </c>
      <c r="B41" s="55" t="s">
        <v>12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54" customHeight="1" thickBot="1" x14ac:dyDescent="0.2">
      <c r="A43" s="54"/>
      <c r="B43" s="57"/>
      <c r="C43" s="60" t="s">
        <v>1851</v>
      </c>
      <c r="D43" s="61"/>
      <c r="E43" s="61"/>
      <c r="F43" s="61"/>
      <c r="G43" s="61"/>
      <c r="H43" s="61"/>
      <c r="I43" s="62"/>
      <c r="K43" t="b">
        <v>0</v>
      </c>
    </row>
    <row r="44" spans="1:11" x14ac:dyDescent="0.15">
      <c r="A44" s="52">
        <v>44242</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8.5" customHeight="1" thickBot="1" x14ac:dyDescent="0.2">
      <c r="A46" s="54"/>
      <c r="B46" s="57"/>
      <c r="C46" s="60" t="s">
        <v>1851</v>
      </c>
      <c r="D46" s="61"/>
      <c r="E46" s="61"/>
      <c r="F46" s="61"/>
      <c r="G46" s="61"/>
      <c r="H46" s="61"/>
      <c r="I46" s="62"/>
      <c r="K46" t="b">
        <v>0</v>
      </c>
    </row>
    <row r="47" spans="1:11" x14ac:dyDescent="0.15">
      <c r="A47" s="52">
        <v>44243</v>
      </c>
      <c r="B47" s="55" t="s">
        <v>14</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49" customHeight="1" thickBot="1" x14ac:dyDescent="0.2">
      <c r="A49" s="54"/>
      <c r="B49" s="57"/>
      <c r="C49" s="60" t="s">
        <v>2101</v>
      </c>
      <c r="D49" s="61"/>
      <c r="E49" s="61"/>
      <c r="F49" s="61"/>
      <c r="G49" s="61"/>
      <c r="H49" s="61"/>
      <c r="I49" s="62"/>
      <c r="K49" t="b">
        <v>1</v>
      </c>
    </row>
    <row r="50" spans="1:11" x14ac:dyDescent="0.15">
      <c r="A50" s="52">
        <v>44244</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21.25" customHeight="1" thickBot="1" x14ac:dyDescent="0.2">
      <c r="A52" s="54"/>
      <c r="B52" s="57"/>
      <c r="C52" s="60" t="s">
        <v>2102</v>
      </c>
      <c r="D52" s="61"/>
      <c r="E52" s="61"/>
      <c r="F52" s="61"/>
      <c r="G52" s="61"/>
      <c r="H52" s="61"/>
      <c r="I52" s="62"/>
      <c r="K52" t="b">
        <v>1</v>
      </c>
    </row>
    <row r="53" spans="1:11" x14ac:dyDescent="0.15">
      <c r="A53" s="52">
        <v>44245</v>
      </c>
      <c r="B53" s="55" t="s">
        <v>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34.75" customHeight="1" thickBot="1" x14ac:dyDescent="0.2">
      <c r="A55" s="54"/>
      <c r="B55" s="57"/>
      <c r="C55" s="60" t="s">
        <v>2103</v>
      </c>
      <c r="D55" s="61"/>
      <c r="E55" s="61"/>
      <c r="F55" s="61"/>
      <c r="G55" s="61"/>
      <c r="H55" s="61"/>
      <c r="I55" s="62"/>
      <c r="K55" t="b">
        <v>1</v>
      </c>
    </row>
    <row r="56" spans="1:11" x14ac:dyDescent="0.15">
      <c r="A56" s="52">
        <v>44246</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305.25" customHeight="1" thickBot="1" x14ac:dyDescent="0.2">
      <c r="A58" s="54"/>
      <c r="B58" s="57"/>
      <c r="C58" s="60" t="s">
        <v>2104</v>
      </c>
      <c r="D58" s="61"/>
      <c r="E58" s="61"/>
      <c r="F58" s="61"/>
      <c r="G58" s="61"/>
      <c r="H58" s="61"/>
      <c r="I58" s="62"/>
      <c r="K58" t="b">
        <v>1</v>
      </c>
    </row>
    <row r="59" spans="1:11" x14ac:dyDescent="0.15">
      <c r="A59" s="52">
        <v>44247</v>
      </c>
      <c r="B59" s="55" t="s">
        <v>11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83.75" customHeight="1" thickBot="1" x14ac:dyDescent="0.2">
      <c r="A61" s="54"/>
      <c r="B61" s="57"/>
      <c r="C61" s="60" t="s">
        <v>2105</v>
      </c>
      <c r="D61" s="61"/>
      <c r="E61" s="61"/>
      <c r="F61" s="61"/>
      <c r="G61" s="61"/>
      <c r="H61" s="61"/>
      <c r="I61" s="62"/>
      <c r="K61" t="b">
        <v>1</v>
      </c>
    </row>
    <row r="62" spans="1:11" x14ac:dyDescent="0.15">
      <c r="A62" s="52">
        <v>44248</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44249</v>
      </c>
      <c r="B65" s="55" t="s">
        <v>13</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52.25" customHeight="1" thickBot="1" x14ac:dyDescent="0.2">
      <c r="A67" s="54"/>
      <c r="B67" s="57"/>
      <c r="C67" s="60" t="s">
        <v>2106</v>
      </c>
      <c r="D67" s="61"/>
      <c r="E67" s="61"/>
      <c r="F67" s="61"/>
      <c r="G67" s="61"/>
      <c r="H67" s="61"/>
      <c r="I67" s="62"/>
      <c r="K67" t="b">
        <v>1</v>
      </c>
    </row>
    <row r="68" spans="1:11" x14ac:dyDescent="0.15">
      <c r="A68" s="52">
        <v>44250</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63.25" customHeight="1" thickBot="1" x14ac:dyDescent="0.2">
      <c r="A70" s="54"/>
      <c r="B70" s="57"/>
      <c r="C70" s="60" t="s">
        <v>2107</v>
      </c>
      <c r="D70" s="61"/>
      <c r="E70" s="61"/>
      <c r="F70" s="61"/>
      <c r="G70" s="61"/>
      <c r="H70" s="61"/>
      <c r="I70" s="62"/>
      <c r="K70" t="b">
        <v>1</v>
      </c>
    </row>
    <row r="71" spans="1:11" x14ac:dyDescent="0.15">
      <c r="A71" s="52">
        <v>44251</v>
      </c>
      <c r="B71" s="55" t="s">
        <v>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67.25" customHeight="1" thickBot="1" x14ac:dyDescent="0.2">
      <c r="A73" s="54"/>
      <c r="B73" s="57"/>
      <c r="C73" s="60" t="s">
        <v>2108</v>
      </c>
      <c r="D73" s="61"/>
      <c r="E73" s="61"/>
      <c r="F73" s="61"/>
      <c r="G73" s="61"/>
      <c r="H73" s="61"/>
      <c r="I73" s="62"/>
      <c r="K73" t="b">
        <v>1</v>
      </c>
    </row>
    <row r="74" spans="1:11" x14ac:dyDescent="0.15">
      <c r="A74" s="52">
        <v>44252</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92.75" customHeight="1" thickBot="1" x14ac:dyDescent="0.2">
      <c r="A76" s="54"/>
      <c r="B76" s="57"/>
      <c r="C76" s="60" t="s">
        <v>2109</v>
      </c>
      <c r="D76" s="61"/>
      <c r="E76" s="61"/>
      <c r="F76" s="61"/>
      <c r="G76" s="61"/>
      <c r="H76" s="61"/>
      <c r="I76" s="62"/>
      <c r="K76" t="b">
        <v>1</v>
      </c>
    </row>
    <row r="77" spans="1:11" x14ac:dyDescent="0.15">
      <c r="A77" s="52">
        <v>44253</v>
      </c>
      <c r="B77" s="55" t="s">
        <v>10</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50.75" customHeight="1" thickBot="1" x14ac:dyDescent="0.2">
      <c r="A79" s="54"/>
      <c r="B79" s="57"/>
      <c r="C79" s="60" t="s">
        <v>2110</v>
      </c>
      <c r="D79" s="61"/>
      <c r="E79" s="61"/>
      <c r="F79" s="61"/>
      <c r="G79" s="61"/>
      <c r="H79" s="61"/>
      <c r="I79" s="62"/>
      <c r="K79" t="b">
        <v>1</v>
      </c>
    </row>
    <row r="80" spans="1:11" x14ac:dyDescent="0.15">
      <c r="A80" s="52">
        <v>44254</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8.5" customHeight="1" thickBot="1" x14ac:dyDescent="0.2">
      <c r="A82" s="54"/>
      <c r="B82" s="57"/>
      <c r="C82" s="60" t="s">
        <v>2111</v>
      </c>
      <c r="D82" s="61"/>
      <c r="E82" s="61"/>
      <c r="F82" s="61"/>
      <c r="G82" s="61"/>
      <c r="H82" s="61"/>
      <c r="I82" s="62"/>
      <c r="K82" t="b">
        <v>1</v>
      </c>
    </row>
    <row r="83" spans="1:11" x14ac:dyDescent="0.15">
      <c r="A83" s="52">
        <v>44255</v>
      </c>
      <c r="B83" s="55" t="s">
        <v>12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53.25" customHeight="1" thickBot="1" x14ac:dyDescent="0.2">
      <c r="A85" s="54"/>
      <c r="B85" s="57"/>
      <c r="C85" s="60" t="s">
        <v>1851</v>
      </c>
      <c r="D85" s="61"/>
      <c r="E85" s="61"/>
      <c r="F85" s="61"/>
      <c r="G85" s="61"/>
      <c r="H85" s="61"/>
      <c r="I85" s="62"/>
      <c r="K85" t="b">
        <v>0</v>
      </c>
    </row>
    <row r="88" spans="1:11" x14ac:dyDescent="0.15">
      <c r="K88" t="b">
        <v>1</v>
      </c>
    </row>
    <row r="94" spans="1:11" x14ac:dyDescent="0.15">
      <c r="K94" t="b">
        <v>1</v>
      </c>
    </row>
  </sheetData>
  <mergeCells count="168">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8501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8501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8502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K94"/>
  <sheetViews>
    <sheetView topLeftCell="A91" workbookViewId="0">
      <selection activeCell="C28" sqref="C28:I2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44256</v>
      </c>
      <c r="B2" s="55" t="s">
        <v>13</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29.75" customHeight="1" thickBot="1" x14ac:dyDescent="0.2">
      <c r="A4" s="54"/>
      <c r="B4" s="57"/>
      <c r="C4" s="60" t="s">
        <v>2112</v>
      </c>
      <c r="D4" s="61"/>
      <c r="E4" s="61"/>
      <c r="F4" s="61"/>
      <c r="G4" s="61"/>
      <c r="H4" s="61"/>
      <c r="I4" s="62"/>
      <c r="K4" t="b">
        <v>1</v>
      </c>
    </row>
    <row r="5" spans="1:11" x14ac:dyDescent="0.15">
      <c r="A5" s="52">
        <v>44257</v>
      </c>
      <c r="B5" s="55" t="s">
        <v>14</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65.75" customHeight="1" thickBot="1" x14ac:dyDescent="0.2">
      <c r="A7" s="54"/>
      <c r="B7" s="57"/>
      <c r="C7" s="60" t="s">
        <v>2113</v>
      </c>
      <c r="D7" s="61"/>
      <c r="E7" s="61"/>
      <c r="F7" s="61"/>
      <c r="G7" s="61"/>
      <c r="H7" s="61"/>
      <c r="I7" s="62"/>
      <c r="K7" t="b">
        <v>1</v>
      </c>
    </row>
    <row r="8" spans="1:11" x14ac:dyDescent="0.15">
      <c r="A8" s="52">
        <v>44258</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29.75" customHeight="1" thickBot="1" x14ac:dyDescent="0.2">
      <c r="A10" s="54"/>
      <c r="B10" s="57"/>
      <c r="C10" s="60" t="s">
        <v>2114</v>
      </c>
      <c r="D10" s="61"/>
      <c r="E10" s="61"/>
      <c r="F10" s="61"/>
      <c r="G10" s="61"/>
      <c r="H10" s="61"/>
      <c r="I10" s="62"/>
      <c r="K10" t="b">
        <v>1</v>
      </c>
    </row>
    <row r="11" spans="1:11" x14ac:dyDescent="0.15">
      <c r="A11" s="52">
        <v>44259</v>
      </c>
      <c r="B11" s="55" t="s">
        <v>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28.75" customHeight="1" thickBot="1" x14ac:dyDescent="0.2">
      <c r="A13" s="54"/>
      <c r="B13" s="57"/>
      <c r="C13" s="60" t="s">
        <v>2115</v>
      </c>
      <c r="D13" s="61"/>
      <c r="E13" s="61"/>
      <c r="F13" s="61"/>
      <c r="G13" s="61"/>
      <c r="H13" s="61"/>
      <c r="I13" s="62"/>
      <c r="K13" t="b">
        <v>1</v>
      </c>
    </row>
    <row r="14" spans="1:11" x14ac:dyDescent="0.15">
      <c r="A14" s="52">
        <v>44260</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89.75" customHeight="1" thickBot="1" x14ac:dyDescent="0.2">
      <c r="A16" s="54"/>
      <c r="B16" s="57"/>
      <c r="C16" s="60" t="s">
        <v>2116</v>
      </c>
      <c r="D16" s="61"/>
      <c r="E16" s="61"/>
      <c r="F16" s="61"/>
      <c r="G16" s="61"/>
      <c r="H16" s="61"/>
      <c r="I16" s="62"/>
      <c r="K16" t="b">
        <v>1</v>
      </c>
    </row>
    <row r="17" spans="1:11" x14ac:dyDescent="0.15">
      <c r="A17" s="52">
        <v>44261</v>
      </c>
      <c r="B17" s="55" t="s">
        <v>11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93.5" customHeight="1" thickBot="1" x14ac:dyDescent="0.2">
      <c r="A19" s="54"/>
      <c r="B19" s="57"/>
      <c r="C19" s="60" t="s">
        <v>2117</v>
      </c>
      <c r="D19" s="61"/>
      <c r="E19" s="61"/>
      <c r="F19" s="61"/>
      <c r="G19" s="61"/>
      <c r="H19" s="61"/>
      <c r="I19" s="62"/>
      <c r="K19" t="b">
        <v>1</v>
      </c>
    </row>
    <row r="20" spans="1:11" x14ac:dyDescent="0.15">
      <c r="A20" s="52">
        <v>44262</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52">
        <v>44263</v>
      </c>
      <c r="B23" s="55" t="s">
        <v>13</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56" customHeight="1" thickBot="1" x14ac:dyDescent="0.2">
      <c r="A25" s="54"/>
      <c r="B25" s="57"/>
      <c r="C25" s="60" t="s">
        <v>2118</v>
      </c>
      <c r="D25" s="61"/>
      <c r="E25" s="61"/>
      <c r="F25" s="61"/>
      <c r="G25" s="61"/>
      <c r="H25" s="61"/>
      <c r="I25" s="62"/>
      <c r="K25" t="b">
        <v>1</v>
      </c>
    </row>
    <row r="26" spans="1:11" x14ac:dyDescent="0.15">
      <c r="A26" s="52">
        <v>44264</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28" customHeight="1" thickBot="1" x14ac:dyDescent="0.2">
      <c r="A28" s="54"/>
      <c r="B28" s="57"/>
      <c r="C28" s="60" t="s">
        <v>2119</v>
      </c>
      <c r="D28" s="61"/>
      <c r="E28" s="61"/>
      <c r="F28" s="61"/>
      <c r="G28" s="61"/>
      <c r="H28" s="61"/>
      <c r="I28" s="62"/>
      <c r="K28" t="b">
        <v>1</v>
      </c>
    </row>
    <row r="29" spans="1:11" x14ac:dyDescent="0.15">
      <c r="A29" s="52">
        <v>44265</v>
      </c>
      <c r="B29" s="55" t="s">
        <v>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219" customHeight="1" thickBot="1" x14ac:dyDescent="0.2">
      <c r="A31" s="54"/>
      <c r="B31" s="57"/>
      <c r="C31" s="60" t="s">
        <v>2120</v>
      </c>
      <c r="D31" s="61"/>
      <c r="E31" s="61"/>
      <c r="F31" s="61"/>
      <c r="G31" s="61"/>
      <c r="H31" s="61"/>
      <c r="I31" s="62"/>
      <c r="K31" t="b">
        <v>1</v>
      </c>
    </row>
    <row r="32" spans="1:11" x14ac:dyDescent="0.15">
      <c r="A32" s="52">
        <v>44266</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10.75" customHeight="1" thickBot="1" x14ac:dyDescent="0.2">
      <c r="A34" s="54"/>
      <c r="B34" s="57"/>
      <c r="C34" s="60" t="s">
        <v>2121</v>
      </c>
      <c r="D34" s="61"/>
      <c r="E34" s="61"/>
      <c r="F34" s="61"/>
      <c r="G34" s="61"/>
      <c r="H34" s="61"/>
      <c r="I34" s="62"/>
      <c r="K34" t="b">
        <v>1</v>
      </c>
    </row>
    <row r="35" spans="1:11" x14ac:dyDescent="0.15">
      <c r="A35" s="52">
        <v>44267</v>
      </c>
      <c r="B35" s="55" t="s">
        <v>10</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65" customHeight="1" thickBot="1" x14ac:dyDescent="0.2">
      <c r="A37" s="54"/>
      <c r="B37" s="57"/>
      <c r="C37" s="60" t="s">
        <v>2122</v>
      </c>
      <c r="D37" s="61"/>
      <c r="E37" s="61"/>
      <c r="F37" s="61"/>
      <c r="G37" s="61"/>
      <c r="H37" s="61"/>
      <c r="I37" s="62"/>
      <c r="K37" t="b">
        <v>1</v>
      </c>
    </row>
    <row r="38" spans="1:11" x14ac:dyDescent="0.15">
      <c r="A38" s="52">
        <v>44268</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68" customHeight="1" thickBot="1" x14ac:dyDescent="0.2">
      <c r="A40" s="54"/>
      <c r="B40" s="57"/>
      <c r="C40" s="60" t="s">
        <v>2123</v>
      </c>
      <c r="D40" s="61"/>
      <c r="E40" s="61"/>
      <c r="F40" s="61"/>
      <c r="G40" s="61"/>
      <c r="H40" s="61"/>
      <c r="I40" s="62"/>
      <c r="K40" t="b">
        <v>1</v>
      </c>
    </row>
    <row r="41" spans="1:11" x14ac:dyDescent="0.15">
      <c r="A41" s="52">
        <v>44269</v>
      </c>
      <c r="B41" s="55" t="s">
        <v>12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54" customHeight="1" thickBot="1" x14ac:dyDescent="0.2">
      <c r="A43" s="54"/>
      <c r="B43" s="57"/>
      <c r="C43" s="60" t="s">
        <v>1851</v>
      </c>
      <c r="D43" s="61"/>
      <c r="E43" s="61"/>
      <c r="F43" s="61"/>
      <c r="G43" s="61"/>
      <c r="H43" s="61"/>
      <c r="I43" s="62"/>
      <c r="K43" t="b">
        <v>0</v>
      </c>
    </row>
    <row r="44" spans="1:11" x14ac:dyDescent="0.15">
      <c r="A44" s="52">
        <v>44270</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51.5" customHeight="1" thickBot="1" x14ac:dyDescent="0.2">
      <c r="A46" s="54"/>
      <c r="B46" s="57"/>
      <c r="C46" s="60" t="s">
        <v>2124</v>
      </c>
      <c r="D46" s="61"/>
      <c r="E46" s="61"/>
      <c r="F46" s="61"/>
      <c r="G46" s="61"/>
      <c r="H46" s="61"/>
      <c r="I46" s="62"/>
      <c r="K46" t="b">
        <v>1</v>
      </c>
    </row>
    <row r="47" spans="1:11" x14ac:dyDescent="0.15">
      <c r="A47" s="52">
        <v>44271</v>
      </c>
      <c r="B47" s="55" t="s">
        <v>14</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90.5" customHeight="1" thickBot="1" x14ac:dyDescent="0.2">
      <c r="A49" s="54"/>
      <c r="B49" s="57"/>
      <c r="C49" s="60" t="s">
        <v>2125</v>
      </c>
      <c r="D49" s="61"/>
      <c r="E49" s="61"/>
      <c r="F49" s="61"/>
      <c r="G49" s="61"/>
      <c r="H49" s="61"/>
      <c r="I49" s="62"/>
      <c r="K49" t="b">
        <v>1</v>
      </c>
    </row>
    <row r="50" spans="1:11" x14ac:dyDescent="0.15">
      <c r="A50" s="52">
        <v>44272</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67.25" customHeight="1" thickBot="1" x14ac:dyDescent="0.2">
      <c r="A52" s="54"/>
      <c r="B52" s="57"/>
      <c r="C52" s="60" t="s">
        <v>2126</v>
      </c>
      <c r="D52" s="61"/>
      <c r="E52" s="61"/>
      <c r="F52" s="61"/>
      <c r="G52" s="61"/>
      <c r="H52" s="61"/>
      <c r="I52" s="62"/>
      <c r="K52" t="b">
        <v>1</v>
      </c>
    </row>
    <row r="53" spans="1:11" x14ac:dyDescent="0.15">
      <c r="A53" s="52">
        <v>44273</v>
      </c>
      <c r="B53" s="55" t="s">
        <v>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66.5" customHeight="1" thickBot="1" x14ac:dyDescent="0.2">
      <c r="A55" s="54"/>
      <c r="B55" s="57"/>
      <c r="C55" s="60" t="s">
        <v>2127</v>
      </c>
      <c r="D55" s="61"/>
      <c r="E55" s="61"/>
      <c r="F55" s="61"/>
      <c r="G55" s="61"/>
      <c r="H55" s="61"/>
      <c r="I55" s="62"/>
      <c r="K55" t="b">
        <v>1</v>
      </c>
    </row>
    <row r="56" spans="1:11" x14ac:dyDescent="0.15">
      <c r="A56" s="52">
        <v>44274</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93.5" customHeight="1" thickBot="1" x14ac:dyDescent="0.2">
      <c r="A58" s="54"/>
      <c r="B58" s="57"/>
      <c r="C58" s="60" t="s">
        <v>2128</v>
      </c>
      <c r="D58" s="61"/>
      <c r="E58" s="61"/>
      <c r="F58" s="61"/>
      <c r="G58" s="61"/>
      <c r="H58" s="61"/>
      <c r="I58" s="62"/>
      <c r="K58" t="b">
        <v>1</v>
      </c>
    </row>
    <row r="59" spans="1:11" x14ac:dyDescent="0.15">
      <c r="A59" s="52">
        <v>44275</v>
      </c>
      <c r="B59" s="55" t="s">
        <v>11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78.5" customHeight="1" thickBot="1" x14ac:dyDescent="0.2">
      <c r="A61" s="54"/>
      <c r="B61" s="57"/>
      <c r="C61" s="60" t="s">
        <v>2129</v>
      </c>
      <c r="D61" s="61"/>
      <c r="E61" s="61"/>
      <c r="F61" s="61"/>
      <c r="G61" s="61"/>
      <c r="H61" s="61"/>
      <c r="I61" s="62"/>
      <c r="K61" t="b">
        <v>1</v>
      </c>
    </row>
    <row r="62" spans="1:11" x14ac:dyDescent="0.15">
      <c r="A62" s="52">
        <v>44276</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44277</v>
      </c>
      <c r="B65" s="55" t="s">
        <v>13</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40.25" customHeight="1" thickBot="1" x14ac:dyDescent="0.2">
      <c r="A67" s="54"/>
      <c r="B67" s="57"/>
      <c r="C67" s="60" t="s">
        <v>2130</v>
      </c>
      <c r="D67" s="61"/>
      <c r="E67" s="61"/>
      <c r="F67" s="61"/>
      <c r="G67" s="61"/>
      <c r="H67" s="61"/>
      <c r="I67" s="62"/>
      <c r="K67" t="b">
        <v>1</v>
      </c>
    </row>
    <row r="68" spans="1:11" x14ac:dyDescent="0.15">
      <c r="A68" s="52">
        <v>44278</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10" customHeight="1" thickBot="1" x14ac:dyDescent="0.2">
      <c r="A70" s="54"/>
      <c r="B70" s="57"/>
      <c r="C70" s="60" t="s">
        <v>2131</v>
      </c>
      <c r="D70" s="61"/>
      <c r="E70" s="61"/>
      <c r="F70" s="61"/>
      <c r="G70" s="61"/>
      <c r="H70" s="61"/>
      <c r="I70" s="62"/>
      <c r="K70" t="b">
        <v>1</v>
      </c>
    </row>
    <row r="71" spans="1:11" x14ac:dyDescent="0.15">
      <c r="A71" s="52">
        <v>44279</v>
      </c>
      <c r="B71" s="55" t="s">
        <v>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83.75" customHeight="1" thickBot="1" x14ac:dyDescent="0.2">
      <c r="A73" s="54"/>
      <c r="B73" s="57"/>
      <c r="C73" s="60" t="s">
        <v>2132</v>
      </c>
      <c r="D73" s="61"/>
      <c r="E73" s="61"/>
      <c r="F73" s="61"/>
      <c r="G73" s="61"/>
      <c r="H73" s="61"/>
      <c r="I73" s="62"/>
      <c r="K73" t="b">
        <v>1</v>
      </c>
    </row>
    <row r="74" spans="1:11" x14ac:dyDescent="0.15">
      <c r="A74" s="52">
        <v>44280</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83.75" customHeight="1" thickBot="1" x14ac:dyDescent="0.2">
      <c r="A76" s="54"/>
      <c r="B76" s="57"/>
      <c r="C76" s="60" t="s">
        <v>2133</v>
      </c>
      <c r="D76" s="61"/>
      <c r="E76" s="61"/>
      <c r="F76" s="61"/>
      <c r="G76" s="61"/>
      <c r="H76" s="61"/>
      <c r="I76" s="62"/>
      <c r="K76" t="b">
        <v>1</v>
      </c>
    </row>
    <row r="77" spans="1:11" x14ac:dyDescent="0.15">
      <c r="A77" s="52">
        <v>44281</v>
      </c>
      <c r="B77" s="55" t="s">
        <v>10</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14.5" customHeight="1" thickBot="1" x14ac:dyDescent="0.2">
      <c r="A79" s="54"/>
      <c r="B79" s="57"/>
      <c r="C79" s="60" t="s">
        <v>2134</v>
      </c>
      <c r="D79" s="61"/>
      <c r="E79" s="61"/>
      <c r="F79" s="61"/>
      <c r="G79" s="61"/>
      <c r="H79" s="61"/>
      <c r="I79" s="62"/>
      <c r="K79" t="b">
        <v>1</v>
      </c>
    </row>
    <row r="80" spans="1:11" x14ac:dyDescent="0.15">
      <c r="A80" s="52">
        <v>44282</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1" customHeight="1" thickBot="1" x14ac:dyDescent="0.2">
      <c r="A82" s="54"/>
      <c r="B82" s="57"/>
      <c r="C82" s="60" t="s">
        <v>2135</v>
      </c>
      <c r="D82" s="61"/>
      <c r="E82" s="61"/>
      <c r="F82" s="61"/>
      <c r="G82" s="61"/>
      <c r="H82" s="61"/>
      <c r="I82" s="62"/>
      <c r="K82" t="b">
        <v>1</v>
      </c>
    </row>
    <row r="83" spans="1:11" x14ac:dyDescent="0.15">
      <c r="A83" s="52">
        <v>44283</v>
      </c>
      <c r="B83" s="55" t="s">
        <v>12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52">
        <v>44284</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99.5" customHeight="1" thickBot="1" x14ac:dyDescent="0.2">
      <c r="A88" s="54"/>
      <c r="B88" s="57"/>
      <c r="C88" s="60" t="s">
        <v>2136</v>
      </c>
      <c r="D88" s="61"/>
      <c r="E88" s="61"/>
      <c r="F88" s="61"/>
      <c r="G88" s="61"/>
      <c r="H88" s="61"/>
      <c r="I88" s="62"/>
      <c r="K88" t="b">
        <v>1</v>
      </c>
    </row>
    <row r="89" spans="1:11" x14ac:dyDescent="0.15">
      <c r="A89" s="52">
        <v>44285</v>
      </c>
      <c r="B89" s="55" t="s">
        <v>14</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216" customHeight="1" thickBot="1" x14ac:dyDescent="0.2">
      <c r="A91" s="54"/>
      <c r="B91" s="57"/>
      <c r="C91" s="60" t="s">
        <v>2137</v>
      </c>
      <c r="D91" s="61"/>
      <c r="E91" s="61"/>
      <c r="F91" s="61"/>
      <c r="G91" s="61"/>
      <c r="H91" s="61"/>
      <c r="I91" s="62"/>
      <c r="K91" t="b">
        <v>1</v>
      </c>
    </row>
    <row r="92" spans="1:11" x14ac:dyDescent="0.15">
      <c r="A92" s="52">
        <v>44286</v>
      </c>
      <c r="B92" s="55" t="s">
        <v>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71" customHeight="1" thickBot="1" x14ac:dyDescent="0.2">
      <c r="A94" s="54"/>
      <c r="B94" s="57"/>
      <c r="C94" s="60" t="s">
        <v>2138</v>
      </c>
      <c r="D94" s="61"/>
      <c r="E94" s="61"/>
      <c r="F94" s="61"/>
      <c r="G94" s="61"/>
      <c r="H94" s="61"/>
      <c r="I94" s="62"/>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8604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8604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8604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8604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K94"/>
  <sheetViews>
    <sheetView topLeftCell="A41" workbookViewId="0">
      <selection activeCell="C43" sqref="C43:I43"/>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44287</v>
      </c>
      <c r="B2" s="55" t="s">
        <v>87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22.75" customHeight="1" thickBot="1" x14ac:dyDescent="0.2">
      <c r="A4" s="54"/>
      <c r="B4" s="57"/>
      <c r="C4" s="60" t="s">
        <v>2139</v>
      </c>
      <c r="D4" s="61"/>
      <c r="E4" s="61"/>
      <c r="F4" s="61"/>
      <c r="G4" s="61"/>
      <c r="H4" s="61"/>
      <c r="I4" s="62"/>
      <c r="K4" t="b">
        <v>1</v>
      </c>
    </row>
    <row r="5" spans="1:11" x14ac:dyDescent="0.15">
      <c r="A5" s="52">
        <v>44288</v>
      </c>
      <c r="B5" s="55" t="s">
        <v>10</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21.25" customHeight="1" thickBot="1" x14ac:dyDescent="0.2">
      <c r="A7" s="54"/>
      <c r="B7" s="57"/>
      <c r="C7" s="60" t="s">
        <v>2140</v>
      </c>
      <c r="D7" s="61"/>
      <c r="E7" s="61"/>
      <c r="F7" s="61"/>
      <c r="G7" s="61"/>
      <c r="H7" s="61"/>
      <c r="I7" s="62"/>
      <c r="K7" t="b">
        <v>1</v>
      </c>
    </row>
    <row r="8" spans="1:11" x14ac:dyDescent="0.15">
      <c r="A8" s="52">
        <v>44289</v>
      </c>
      <c r="B8" s="55" t="s">
        <v>11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221.25" customHeight="1" thickBot="1" x14ac:dyDescent="0.2">
      <c r="A10" s="54"/>
      <c r="B10" s="57"/>
      <c r="C10" s="60" t="s">
        <v>2141</v>
      </c>
      <c r="D10" s="61"/>
      <c r="E10" s="61"/>
      <c r="F10" s="61"/>
      <c r="G10" s="61"/>
      <c r="H10" s="61"/>
      <c r="I10" s="62"/>
      <c r="K10" t="b">
        <v>1</v>
      </c>
    </row>
    <row r="11" spans="1:11" x14ac:dyDescent="0.15">
      <c r="A11" s="52">
        <v>44290</v>
      </c>
      <c r="B11" s="55" t="s">
        <v>12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44291</v>
      </c>
      <c r="B14" s="55" t="s">
        <v>13</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40.25" customHeight="1" thickBot="1" x14ac:dyDescent="0.2">
      <c r="A16" s="54"/>
      <c r="B16" s="57"/>
      <c r="C16" s="60" t="s">
        <v>2142</v>
      </c>
      <c r="D16" s="61"/>
      <c r="E16" s="61"/>
      <c r="F16" s="61"/>
      <c r="G16" s="61"/>
      <c r="H16" s="61"/>
      <c r="I16" s="62"/>
      <c r="K16" t="b">
        <v>1</v>
      </c>
    </row>
    <row r="17" spans="1:11" x14ac:dyDescent="0.15">
      <c r="A17" s="52">
        <v>44292</v>
      </c>
      <c r="B17" s="55" t="s">
        <v>14</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51.5" customHeight="1" thickBot="1" x14ac:dyDescent="0.2">
      <c r="A19" s="54"/>
      <c r="B19" s="57"/>
      <c r="C19" s="60" t="s">
        <v>2143</v>
      </c>
      <c r="D19" s="61"/>
      <c r="E19" s="61"/>
      <c r="F19" s="61"/>
      <c r="G19" s="61"/>
      <c r="H19" s="61"/>
      <c r="I19" s="62"/>
      <c r="K19" t="b">
        <v>1</v>
      </c>
    </row>
    <row r="20" spans="1:11" x14ac:dyDescent="0.15">
      <c r="A20" s="52">
        <v>44293</v>
      </c>
      <c r="B20" s="55" t="s">
        <v>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24.5" customHeight="1" thickBot="1" x14ac:dyDescent="0.2">
      <c r="A22" s="54"/>
      <c r="B22" s="57"/>
      <c r="C22" s="60" t="s">
        <v>2144</v>
      </c>
      <c r="D22" s="61"/>
      <c r="E22" s="61"/>
      <c r="F22" s="61"/>
      <c r="G22" s="61"/>
      <c r="H22" s="61"/>
      <c r="I22" s="62"/>
      <c r="K22" t="b">
        <v>1</v>
      </c>
    </row>
    <row r="23" spans="1:11" x14ac:dyDescent="0.15">
      <c r="A23" s="52">
        <v>44294</v>
      </c>
      <c r="B23" s="55" t="s">
        <v>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91.25" customHeight="1" thickBot="1" x14ac:dyDescent="0.2">
      <c r="A25" s="54"/>
      <c r="B25" s="57"/>
      <c r="C25" s="60" t="s">
        <v>2145</v>
      </c>
      <c r="D25" s="61"/>
      <c r="E25" s="61"/>
      <c r="F25" s="61"/>
      <c r="G25" s="61"/>
      <c r="H25" s="61"/>
      <c r="I25" s="62"/>
      <c r="K25" t="b">
        <v>1</v>
      </c>
    </row>
    <row r="26" spans="1:11" x14ac:dyDescent="0.15">
      <c r="A26" s="52">
        <v>44295</v>
      </c>
      <c r="B26" s="55" t="s">
        <v>10</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58.75" customHeight="1" thickBot="1" x14ac:dyDescent="0.2">
      <c r="A28" s="54"/>
      <c r="B28" s="57"/>
      <c r="C28" s="60" t="s">
        <v>2146</v>
      </c>
      <c r="D28" s="61"/>
      <c r="E28" s="61"/>
      <c r="F28" s="61"/>
      <c r="G28" s="61"/>
      <c r="H28" s="61"/>
      <c r="I28" s="62"/>
      <c r="K28" t="b">
        <v>1</v>
      </c>
    </row>
    <row r="29" spans="1:11" x14ac:dyDescent="0.15">
      <c r="A29" s="52">
        <v>44296</v>
      </c>
      <c r="B29" s="55" t="s">
        <v>11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98.75" customHeight="1" thickBot="1" x14ac:dyDescent="0.2">
      <c r="A31" s="54"/>
      <c r="B31" s="57"/>
      <c r="C31" s="60" t="s">
        <v>2147</v>
      </c>
      <c r="D31" s="61"/>
      <c r="E31" s="61"/>
      <c r="F31" s="61"/>
      <c r="G31" s="61"/>
      <c r="H31" s="61"/>
      <c r="I31" s="62"/>
      <c r="K31" t="b">
        <v>1</v>
      </c>
    </row>
    <row r="32" spans="1:11" x14ac:dyDescent="0.15">
      <c r="A32" s="52">
        <v>44297</v>
      </c>
      <c r="B32" s="55" t="s">
        <v>12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44298</v>
      </c>
      <c r="B35" s="55" t="s">
        <v>13</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66.5" customHeight="1" thickBot="1" x14ac:dyDescent="0.2">
      <c r="A37" s="54"/>
      <c r="B37" s="57"/>
      <c r="C37" s="60" t="s">
        <v>2148</v>
      </c>
      <c r="D37" s="61"/>
      <c r="E37" s="61"/>
      <c r="F37" s="61"/>
      <c r="G37" s="61"/>
      <c r="H37" s="61"/>
      <c r="I37" s="62"/>
      <c r="K37" t="b">
        <v>1</v>
      </c>
    </row>
    <row r="38" spans="1:11" x14ac:dyDescent="0.15">
      <c r="A38" s="52">
        <v>44299</v>
      </c>
      <c r="B38" s="55" t="s">
        <v>14</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82.25" customHeight="1" thickBot="1" x14ac:dyDescent="0.2">
      <c r="A40" s="54"/>
      <c r="B40" s="57"/>
      <c r="C40" s="60" t="s">
        <v>2149</v>
      </c>
      <c r="D40" s="61"/>
      <c r="E40" s="61"/>
      <c r="F40" s="61"/>
      <c r="G40" s="61"/>
      <c r="H40" s="61"/>
      <c r="I40" s="62"/>
      <c r="K40" t="b">
        <v>1</v>
      </c>
    </row>
    <row r="41" spans="1:11" x14ac:dyDescent="0.15">
      <c r="A41" s="52">
        <v>44300</v>
      </c>
      <c r="B41" s="55" t="s">
        <v>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74" customHeight="1" thickBot="1" x14ac:dyDescent="0.2">
      <c r="A43" s="54"/>
      <c r="B43" s="57"/>
      <c r="C43" s="60" t="s">
        <v>2150</v>
      </c>
      <c r="D43" s="61"/>
      <c r="E43" s="61"/>
      <c r="F43" s="61"/>
      <c r="G43" s="61"/>
      <c r="H43" s="61"/>
      <c r="I43" s="62"/>
      <c r="K43" t="b">
        <v>1</v>
      </c>
    </row>
    <row r="44" spans="1:11" x14ac:dyDescent="0.15">
      <c r="A44" s="52">
        <v>44301</v>
      </c>
      <c r="B44" s="55" t="s">
        <v>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72.5" customHeight="1" thickBot="1" x14ac:dyDescent="0.2">
      <c r="A46" s="54"/>
      <c r="B46" s="57"/>
      <c r="C46" s="60" t="s">
        <v>2151</v>
      </c>
      <c r="D46" s="61"/>
      <c r="E46" s="61"/>
      <c r="F46" s="61"/>
      <c r="G46" s="61"/>
      <c r="H46" s="61"/>
      <c r="I46" s="62"/>
      <c r="K46" t="b">
        <v>1</v>
      </c>
    </row>
    <row r="47" spans="1:11" x14ac:dyDescent="0.15">
      <c r="A47" s="52">
        <v>44302</v>
      </c>
      <c r="B47" s="55" t="s">
        <v>10</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35" customHeight="1" thickBot="1" x14ac:dyDescent="0.2">
      <c r="A49" s="54"/>
      <c r="B49" s="57"/>
      <c r="C49" s="60" t="s">
        <v>2152</v>
      </c>
      <c r="D49" s="61"/>
      <c r="E49" s="61"/>
      <c r="F49" s="61"/>
      <c r="G49" s="61"/>
      <c r="H49" s="61"/>
      <c r="I49" s="62"/>
      <c r="K49" t="b">
        <v>1</v>
      </c>
    </row>
    <row r="50" spans="1:11" x14ac:dyDescent="0.15">
      <c r="A50" s="52">
        <v>44303</v>
      </c>
      <c r="B50" s="55" t="s">
        <v>11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63.5" customHeight="1" thickBot="1" x14ac:dyDescent="0.2">
      <c r="A52" s="54"/>
      <c r="B52" s="57"/>
      <c r="C52" s="60" t="s">
        <v>2153</v>
      </c>
      <c r="D52" s="61"/>
      <c r="E52" s="61"/>
      <c r="F52" s="61"/>
      <c r="G52" s="61"/>
      <c r="H52" s="61"/>
      <c r="I52" s="62"/>
      <c r="K52" t="b">
        <v>1</v>
      </c>
    </row>
    <row r="53" spans="1:11" x14ac:dyDescent="0.15">
      <c r="A53" s="52">
        <v>44304</v>
      </c>
      <c r="B53" s="55" t="s">
        <v>12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53.25" customHeight="1" thickBot="1" x14ac:dyDescent="0.2">
      <c r="A55" s="54"/>
      <c r="B55" s="57"/>
      <c r="C55" s="60" t="s">
        <v>1851</v>
      </c>
      <c r="D55" s="61"/>
      <c r="E55" s="61"/>
      <c r="F55" s="61"/>
      <c r="G55" s="61"/>
      <c r="H55" s="61"/>
      <c r="I55" s="62"/>
      <c r="K55" t="b">
        <v>0</v>
      </c>
    </row>
    <row r="56" spans="1:11" x14ac:dyDescent="0.15">
      <c r="A56" s="52">
        <v>44305</v>
      </c>
      <c r="B56" s="55" t="s">
        <v>13</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56" customHeight="1" thickBot="1" x14ac:dyDescent="0.2">
      <c r="A58" s="54"/>
      <c r="B58" s="57"/>
      <c r="C58" s="60" t="s">
        <v>2154</v>
      </c>
      <c r="D58" s="61"/>
      <c r="E58" s="61"/>
      <c r="F58" s="61"/>
      <c r="G58" s="61"/>
      <c r="H58" s="61"/>
      <c r="I58" s="62"/>
      <c r="K58" t="b">
        <v>1</v>
      </c>
    </row>
    <row r="59" spans="1:11" x14ac:dyDescent="0.15">
      <c r="A59" s="52">
        <v>44306</v>
      </c>
      <c r="B59" s="55" t="s">
        <v>14</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09.25" customHeight="1" thickBot="1" x14ac:dyDescent="0.2">
      <c r="A61" s="54"/>
      <c r="B61" s="57"/>
      <c r="C61" s="60" t="s">
        <v>2155</v>
      </c>
      <c r="D61" s="61"/>
      <c r="E61" s="61"/>
      <c r="F61" s="61"/>
      <c r="G61" s="61"/>
      <c r="H61" s="61"/>
      <c r="I61" s="62"/>
      <c r="K61" t="b">
        <v>1</v>
      </c>
    </row>
    <row r="62" spans="1:11" x14ac:dyDescent="0.15">
      <c r="A62" s="52">
        <v>44307</v>
      </c>
      <c r="B62" s="55" t="s">
        <v>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97.25" customHeight="1" thickBot="1" x14ac:dyDescent="0.2">
      <c r="A64" s="54"/>
      <c r="B64" s="57"/>
      <c r="C64" s="60" t="s">
        <v>2156</v>
      </c>
      <c r="D64" s="61"/>
      <c r="E64" s="61"/>
      <c r="F64" s="61"/>
      <c r="G64" s="61"/>
      <c r="H64" s="61"/>
      <c r="I64" s="62"/>
      <c r="K64" t="b">
        <v>1</v>
      </c>
    </row>
    <row r="65" spans="1:11" x14ac:dyDescent="0.15">
      <c r="A65" s="52">
        <v>44308</v>
      </c>
      <c r="B65" s="55" t="s">
        <v>2</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13.75" customHeight="1" thickBot="1" x14ac:dyDescent="0.2">
      <c r="A67" s="54"/>
      <c r="B67" s="57"/>
      <c r="C67" s="60" t="s">
        <v>2157</v>
      </c>
      <c r="D67" s="61"/>
      <c r="E67" s="61"/>
      <c r="F67" s="61"/>
      <c r="G67" s="61"/>
      <c r="H67" s="61"/>
      <c r="I67" s="62"/>
      <c r="K67" t="b">
        <v>1</v>
      </c>
    </row>
    <row r="68" spans="1:11" x14ac:dyDescent="0.15">
      <c r="A68" s="52">
        <v>44309</v>
      </c>
      <c r="B68" s="55" t="s">
        <v>10</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64" customHeight="1" thickBot="1" x14ac:dyDescent="0.2">
      <c r="A70" s="54"/>
      <c r="B70" s="57"/>
      <c r="C70" s="60" t="s">
        <v>2158</v>
      </c>
      <c r="D70" s="61"/>
      <c r="E70" s="61"/>
      <c r="F70" s="61"/>
      <c r="G70" s="61"/>
      <c r="H70" s="61"/>
      <c r="I70" s="62"/>
      <c r="K70" t="b">
        <v>1</v>
      </c>
    </row>
    <row r="71" spans="1:11" x14ac:dyDescent="0.15">
      <c r="A71" s="52">
        <v>44310</v>
      </c>
      <c r="B71" s="55" t="s">
        <v>11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77" customHeight="1" thickBot="1" x14ac:dyDescent="0.2">
      <c r="A73" s="54"/>
      <c r="B73" s="57"/>
      <c r="C73" s="60" t="s">
        <v>2159</v>
      </c>
      <c r="D73" s="61"/>
      <c r="E73" s="61"/>
      <c r="F73" s="61"/>
      <c r="G73" s="61"/>
      <c r="H73" s="61"/>
      <c r="I73" s="62"/>
      <c r="K73" t="b">
        <v>1</v>
      </c>
    </row>
    <row r="74" spans="1:11" x14ac:dyDescent="0.15">
      <c r="A74" s="52">
        <v>44311</v>
      </c>
      <c r="B74" s="55" t="s">
        <v>12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44312</v>
      </c>
      <c r="B77" s="55" t="s">
        <v>13</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65.75" customHeight="1" thickBot="1" x14ac:dyDescent="0.2">
      <c r="A79" s="54"/>
      <c r="B79" s="57"/>
      <c r="C79" s="60" t="s">
        <v>2160</v>
      </c>
      <c r="D79" s="61"/>
      <c r="E79" s="61"/>
      <c r="F79" s="61"/>
      <c r="G79" s="61"/>
      <c r="H79" s="61"/>
      <c r="I79" s="62"/>
      <c r="K79" t="b">
        <v>1</v>
      </c>
    </row>
    <row r="80" spans="1:11" x14ac:dyDescent="0.15">
      <c r="A80" s="52">
        <v>44313</v>
      </c>
      <c r="B80" s="55" t="s">
        <v>14</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50.75" customHeight="1" thickBot="1" x14ac:dyDescent="0.2">
      <c r="A82" s="54"/>
      <c r="B82" s="57"/>
      <c r="C82" s="60" t="s">
        <v>2161</v>
      </c>
      <c r="D82" s="61"/>
      <c r="E82" s="61"/>
      <c r="F82" s="61"/>
      <c r="G82" s="61"/>
      <c r="H82" s="61"/>
      <c r="I82" s="62"/>
      <c r="K82" t="b">
        <v>1</v>
      </c>
    </row>
    <row r="83" spans="1:11" x14ac:dyDescent="0.15">
      <c r="A83" s="52">
        <v>44314</v>
      </c>
      <c r="B83" s="55" t="s">
        <v>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52.25" customHeight="1" thickBot="1" x14ac:dyDescent="0.2">
      <c r="A85" s="54"/>
      <c r="B85" s="57"/>
      <c r="C85" s="60" t="s">
        <v>2162</v>
      </c>
      <c r="D85" s="61"/>
      <c r="E85" s="61"/>
      <c r="F85" s="61"/>
      <c r="G85" s="61"/>
      <c r="H85" s="61"/>
      <c r="I85" s="62"/>
      <c r="K85" t="b">
        <v>1</v>
      </c>
    </row>
    <row r="86" spans="1:11" x14ac:dyDescent="0.15">
      <c r="A86" s="52">
        <v>44315</v>
      </c>
      <c r="B86" s="55" t="s">
        <v>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11" customHeight="1" thickBot="1" x14ac:dyDescent="0.2">
      <c r="A88" s="54"/>
      <c r="B88" s="57"/>
      <c r="C88" s="60" t="s">
        <v>2163</v>
      </c>
      <c r="D88" s="61"/>
      <c r="E88" s="61"/>
      <c r="F88" s="61"/>
      <c r="G88" s="61"/>
      <c r="H88" s="61"/>
      <c r="I88" s="62"/>
      <c r="K88" t="b">
        <v>1</v>
      </c>
    </row>
    <row r="89" spans="1:11" x14ac:dyDescent="0.15">
      <c r="A89" s="52">
        <v>44316</v>
      </c>
      <c r="B89" s="55" t="s">
        <v>10</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65" customHeight="1" thickBot="1" x14ac:dyDescent="0.2">
      <c r="A91" s="54"/>
      <c r="B91" s="57"/>
      <c r="C91" s="60" t="s">
        <v>2164</v>
      </c>
      <c r="D91" s="61"/>
      <c r="E91" s="61"/>
      <c r="F91" s="61"/>
      <c r="G91" s="61"/>
      <c r="H91" s="61"/>
      <c r="I91" s="62"/>
      <c r="K91" t="b">
        <v>1</v>
      </c>
    </row>
    <row r="92" spans="1:11" x14ac:dyDescent="0.15">
      <c r="A92" s="52">
        <v>44317</v>
      </c>
      <c r="B92" s="55" t="s">
        <v>11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13.25" customHeight="1" thickBot="1" x14ac:dyDescent="0.2">
      <c r="A94" s="54"/>
      <c r="B94" s="57"/>
      <c r="C94" s="60" t="s">
        <v>1826</v>
      </c>
      <c r="D94" s="61"/>
      <c r="E94" s="61"/>
      <c r="F94" s="61"/>
      <c r="G94" s="61"/>
      <c r="H94" s="61"/>
      <c r="I94" s="62"/>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16384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16384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16385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16385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16385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16385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16386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16386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16386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16386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16386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16386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16386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16386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16386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16386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16387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16387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K94"/>
  <sheetViews>
    <sheetView topLeftCell="A76" workbookViewId="0">
      <selection activeCell="C55" sqref="C55:I5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44317</v>
      </c>
      <c r="B2" s="55" t="s">
        <v>2165</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69.5" customHeight="1" thickBot="1" x14ac:dyDescent="0.2">
      <c r="A4" s="54"/>
      <c r="B4" s="57"/>
      <c r="C4" s="60" t="s">
        <v>2166</v>
      </c>
      <c r="D4" s="61"/>
      <c r="E4" s="61"/>
      <c r="F4" s="61"/>
      <c r="G4" s="61"/>
      <c r="H4" s="61"/>
      <c r="I4" s="62"/>
      <c r="K4" t="b">
        <v>1</v>
      </c>
    </row>
    <row r="5" spans="1:11" x14ac:dyDescent="0.15">
      <c r="A5" s="52">
        <v>44318</v>
      </c>
      <c r="B5" s="55" t="s">
        <v>12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44319</v>
      </c>
      <c r="B8" s="55" t="s">
        <v>13</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44320</v>
      </c>
      <c r="B11" s="55" t="s">
        <v>14</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44321</v>
      </c>
      <c r="B14" s="55" t="s">
        <v>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44322</v>
      </c>
      <c r="B17" s="55" t="s">
        <v>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47.75" customHeight="1" thickBot="1" x14ac:dyDescent="0.2">
      <c r="A19" s="54"/>
      <c r="B19" s="57"/>
      <c r="C19" s="60" t="s">
        <v>2167</v>
      </c>
      <c r="D19" s="61"/>
      <c r="E19" s="61"/>
      <c r="F19" s="61"/>
      <c r="G19" s="61"/>
      <c r="H19" s="61"/>
      <c r="I19" s="62"/>
      <c r="K19" t="b">
        <v>1</v>
      </c>
    </row>
    <row r="20" spans="1:11" x14ac:dyDescent="0.15">
      <c r="A20" s="52">
        <v>44323</v>
      </c>
      <c r="B20" s="55" t="s">
        <v>10</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60.5" customHeight="1" thickBot="1" x14ac:dyDescent="0.2">
      <c r="A22" s="54"/>
      <c r="B22" s="57"/>
      <c r="C22" s="60" t="s">
        <v>2168</v>
      </c>
      <c r="D22" s="61"/>
      <c r="E22" s="61"/>
      <c r="F22" s="61"/>
      <c r="G22" s="61"/>
      <c r="H22" s="61"/>
      <c r="I22" s="62"/>
      <c r="K22" t="b">
        <v>1</v>
      </c>
    </row>
    <row r="23" spans="1:11" x14ac:dyDescent="0.15">
      <c r="A23" s="52">
        <v>44324</v>
      </c>
      <c r="B23" s="55" t="s">
        <v>11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6.25" customHeight="1" thickBot="1" x14ac:dyDescent="0.2">
      <c r="A25" s="54"/>
      <c r="B25" s="57"/>
      <c r="C25" s="60" t="s">
        <v>2169</v>
      </c>
      <c r="D25" s="61"/>
      <c r="E25" s="61"/>
      <c r="F25" s="61"/>
      <c r="G25" s="61"/>
      <c r="H25" s="61"/>
      <c r="I25" s="62"/>
      <c r="K25" t="b">
        <v>1</v>
      </c>
    </row>
    <row r="26" spans="1:11" x14ac:dyDescent="0.15">
      <c r="A26" s="52">
        <v>44325</v>
      </c>
      <c r="B26" s="55" t="s">
        <v>12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52.25" customHeight="1" thickBot="1" x14ac:dyDescent="0.2">
      <c r="A28" s="54"/>
      <c r="B28" s="57"/>
      <c r="C28" s="60" t="s">
        <v>2170</v>
      </c>
      <c r="D28" s="61"/>
      <c r="E28" s="61"/>
      <c r="F28" s="61"/>
      <c r="G28" s="61"/>
      <c r="H28" s="61"/>
      <c r="I28" s="62"/>
      <c r="K28" t="b">
        <v>1</v>
      </c>
    </row>
    <row r="29" spans="1:11" x14ac:dyDescent="0.15">
      <c r="A29" s="52">
        <v>44326</v>
      </c>
      <c r="B29" s="55" t="s">
        <v>13</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50" customHeight="1" thickBot="1" x14ac:dyDescent="0.2">
      <c r="A31" s="54"/>
      <c r="B31" s="57"/>
      <c r="C31" s="60" t="s">
        <v>2171</v>
      </c>
      <c r="D31" s="61"/>
      <c r="E31" s="61"/>
      <c r="F31" s="61"/>
      <c r="G31" s="61"/>
      <c r="H31" s="61"/>
      <c r="I31" s="62"/>
      <c r="K31" t="b">
        <v>1</v>
      </c>
    </row>
    <row r="32" spans="1:11" x14ac:dyDescent="0.15">
      <c r="A32" s="52">
        <v>44327</v>
      </c>
      <c r="B32" s="55" t="s">
        <v>14</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62.5" customHeight="1" thickBot="1" x14ac:dyDescent="0.2">
      <c r="A34" s="54"/>
      <c r="B34" s="57"/>
      <c r="C34" s="60" t="s">
        <v>2172</v>
      </c>
      <c r="D34" s="61"/>
      <c r="E34" s="61"/>
      <c r="F34" s="61"/>
      <c r="G34" s="61"/>
      <c r="H34" s="61"/>
      <c r="I34" s="62"/>
      <c r="K34" t="b">
        <v>1</v>
      </c>
    </row>
    <row r="35" spans="1:11" x14ac:dyDescent="0.15">
      <c r="A35" s="52">
        <v>44328</v>
      </c>
      <c r="B35" s="55" t="s">
        <v>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73.25" customHeight="1" thickBot="1" x14ac:dyDescent="0.2">
      <c r="A37" s="54"/>
      <c r="B37" s="57"/>
      <c r="C37" s="60" t="s">
        <v>2173</v>
      </c>
      <c r="D37" s="61"/>
      <c r="E37" s="61"/>
      <c r="F37" s="61"/>
      <c r="G37" s="61"/>
      <c r="H37" s="61"/>
      <c r="I37" s="62"/>
      <c r="K37" t="b">
        <v>1</v>
      </c>
    </row>
    <row r="38" spans="1:11" x14ac:dyDescent="0.15">
      <c r="A38" s="52">
        <v>44329</v>
      </c>
      <c r="B38" s="55" t="s">
        <v>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220.5" customHeight="1" thickBot="1" x14ac:dyDescent="0.2">
      <c r="A40" s="54"/>
      <c r="B40" s="57"/>
      <c r="C40" s="60" t="s">
        <v>2174</v>
      </c>
      <c r="D40" s="61"/>
      <c r="E40" s="61"/>
      <c r="F40" s="61"/>
      <c r="G40" s="61"/>
      <c r="H40" s="61"/>
      <c r="I40" s="62"/>
      <c r="K40" t="b">
        <v>1</v>
      </c>
    </row>
    <row r="41" spans="1:11" x14ac:dyDescent="0.15">
      <c r="A41" s="52">
        <v>44330</v>
      </c>
      <c r="B41" s="55" t="s">
        <v>10</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07.75" customHeight="1" thickBot="1" x14ac:dyDescent="0.2">
      <c r="A43" s="54"/>
      <c r="B43" s="57"/>
      <c r="C43" s="60" t="s">
        <v>2175</v>
      </c>
      <c r="D43" s="61"/>
      <c r="E43" s="61"/>
      <c r="F43" s="61"/>
      <c r="G43" s="61"/>
      <c r="H43" s="61"/>
      <c r="I43" s="62"/>
      <c r="K43" t="b">
        <v>1</v>
      </c>
    </row>
    <row r="44" spans="1:11" x14ac:dyDescent="0.15">
      <c r="A44" s="52">
        <v>44331</v>
      </c>
      <c r="B44" s="55" t="s">
        <v>11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05.5" customHeight="1" thickBot="1" x14ac:dyDescent="0.2">
      <c r="A46" s="54"/>
      <c r="B46" s="57"/>
      <c r="C46" s="60" t="s">
        <v>2176</v>
      </c>
      <c r="D46" s="61"/>
      <c r="E46" s="61"/>
      <c r="F46" s="61"/>
      <c r="G46" s="61"/>
      <c r="H46" s="61"/>
      <c r="I46" s="62"/>
      <c r="K46" t="b">
        <v>1</v>
      </c>
    </row>
    <row r="47" spans="1:11" x14ac:dyDescent="0.15">
      <c r="A47" s="52">
        <v>44332</v>
      </c>
      <c r="B47" s="55" t="s">
        <v>12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54" customHeight="1" thickBot="1" x14ac:dyDescent="0.2">
      <c r="A49" s="54"/>
      <c r="B49" s="57"/>
      <c r="C49" s="60" t="s">
        <v>1851</v>
      </c>
      <c r="D49" s="61"/>
      <c r="E49" s="61"/>
      <c r="F49" s="61"/>
      <c r="G49" s="61"/>
      <c r="H49" s="61"/>
      <c r="I49" s="62"/>
      <c r="K49" t="b">
        <v>0</v>
      </c>
    </row>
    <row r="50" spans="1:11" x14ac:dyDescent="0.15">
      <c r="A50" s="52">
        <v>44333</v>
      </c>
      <c r="B50" s="55" t="s">
        <v>13</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30.25" customHeight="1" thickBot="1" x14ac:dyDescent="0.2">
      <c r="A52" s="54"/>
      <c r="B52" s="57"/>
      <c r="C52" s="60" t="s">
        <v>2177</v>
      </c>
      <c r="D52" s="61"/>
      <c r="E52" s="61"/>
      <c r="F52" s="61"/>
      <c r="G52" s="61"/>
      <c r="H52" s="61"/>
      <c r="I52" s="62"/>
      <c r="K52" t="b">
        <v>1</v>
      </c>
    </row>
    <row r="53" spans="1:11" x14ac:dyDescent="0.15">
      <c r="A53" s="52">
        <v>44334</v>
      </c>
      <c r="B53" s="55" t="s">
        <v>14</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19.75" customHeight="1" thickBot="1" x14ac:dyDescent="0.2">
      <c r="A55" s="54"/>
      <c r="B55" s="57"/>
      <c r="C55" s="60" t="s">
        <v>2178</v>
      </c>
      <c r="D55" s="61"/>
      <c r="E55" s="61"/>
      <c r="F55" s="61"/>
      <c r="G55" s="61"/>
      <c r="H55" s="61"/>
      <c r="I55" s="62"/>
      <c r="K55" t="b">
        <v>1</v>
      </c>
    </row>
    <row r="56" spans="1:11" x14ac:dyDescent="0.15">
      <c r="A56" s="52">
        <v>44335</v>
      </c>
      <c r="B56" s="55" t="s">
        <v>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97.75" customHeight="1" thickBot="1" x14ac:dyDescent="0.2">
      <c r="A58" s="54"/>
      <c r="B58" s="57"/>
      <c r="C58" s="60" t="s">
        <v>2179</v>
      </c>
      <c r="D58" s="61"/>
      <c r="E58" s="61"/>
      <c r="F58" s="61"/>
      <c r="G58" s="61"/>
      <c r="H58" s="61"/>
      <c r="I58" s="62"/>
      <c r="K58" t="b">
        <v>1</v>
      </c>
    </row>
    <row r="59" spans="1:11" x14ac:dyDescent="0.15">
      <c r="A59" s="52">
        <v>44336</v>
      </c>
      <c r="B59" s="55" t="s">
        <v>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18.25" customHeight="1" thickBot="1" x14ac:dyDescent="0.2">
      <c r="A61" s="54"/>
      <c r="B61" s="57"/>
      <c r="C61" s="60" t="s">
        <v>2180</v>
      </c>
      <c r="D61" s="61"/>
      <c r="E61" s="61"/>
      <c r="F61" s="61"/>
      <c r="G61" s="61"/>
      <c r="H61" s="61"/>
      <c r="I61" s="62"/>
      <c r="K61" t="b">
        <v>1</v>
      </c>
    </row>
    <row r="62" spans="1:11" x14ac:dyDescent="0.15">
      <c r="A62" s="52">
        <v>44337</v>
      </c>
      <c r="B62" s="55" t="s">
        <v>10</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46.75" customHeight="1" thickBot="1" x14ac:dyDescent="0.2">
      <c r="A64" s="54"/>
      <c r="B64" s="57"/>
      <c r="C64" s="60" t="s">
        <v>2181</v>
      </c>
      <c r="D64" s="61"/>
      <c r="E64" s="61"/>
      <c r="F64" s="61"/>
      <c r="G64" s="61"/>
      <c r="H64" s="61"/>
      <c r="I64" s="62"/>
      <c r="K64" t="b">
        <v>1</v>
      </c>
    </row>
    <row r="65" spans="1:11" x14ac:dyDescent="0.15">
      <c r="A65" s="52">
        <v>44338</v>
      </c>
      <c r="B65" s="55" t="s">
        <v>11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13" customHeight="1" thickBot="1" x14ac:dyDescent="0.2">
      <c r="A67" s="54"/>
      <c r="B67" s="57"/>
      <c r="C67" s="60" t="s">
        <v>2182</v>
      </c>
      <c r="D67" s="61"/>
      <c r="E67" s="61"/>
      <c r="F67" s="61"/>
      <c r="G67" s="61"/>
      <c r="H67" s="61"/>
      <c r="I67" s="62"/>
      <c r="K67" t="b">
        <v>1</v>
      </c>
    </row>
    <row r="68" spans="1:11" x14ac:dyDescent="0.15">
      <c r="A68" s="52">
        <v>44339</v>
      </c>
      <c r="B68" s="55" t="s">
        <v>12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45.75" customHeight="1" thickBot="1" x14ac:dyDescent="0.2">
      <c r="A70" s="54"/>
      <c r="B70" s="57"/>
      <c r="C70" s="60" t="s">
        <v>1851</v>
      </c>
      <c r="D70" s="61"/>
      <c r="E70" s="61"/>
      <c r="F70" s="61"/>
      <c r="G70" s="61"/>
      <c r="H70" s="61"/>
      <c r="I70" s="62"/>
      <c r="K70" t="b">
        <v>0</v>
      </c>
    </row>
    <row r="71" spans="1:11" x14ac:dyDescent="0.15">
      <c r="A71" s="52">
        <v>44340</v>
      </c>
      <c r="B71" s="55" t="s">
        <v>13</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35.75" customHeight="1" thickBot="1" x14ac:dyDescent="0.2">
      <c r="A73" s="54"/>
      <c r="B73" s="57"/>
      <c r="C73" s="60" t="s">
        <v>2183</v>
      </c>
      <c r="D73" s="61"/>
      <c r="E73" s="61"/>
      <c r="F73" s="61"/>
      <c r="G73" s="61"/>
      <c r="H73" s="61"/>
      <c r="I73" s="62"/>
      <c r="K73" t="b">
        <v>1</v>
      </c>
    </row>
    <row r="74" spans="1:11" x14ac:dyDescent="0.15">
      <c r="A74" s="52">
        <v>44341</v>
      </c>
      <c r="B74" s="55" t="s">
        <v>14</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53.75" customHeight="1" thickBot="1" x14ac:dyDescent="0.2">
      <c r="A76" s="54"/>
      <c r="B76" s="57"/>
      <c r="C76" s="60" t="s">
        <v>2184</v>
      </c>
      <c r="D76" s="61"/>
      <c r="E76" s="61"/>
      <c r="F76" s="61"/>
      <c r="G76" s="61"/>
      <c r="H76" s="61"/>
      <c r="I76" s="62"/>
      <c r="K76" t="b">
        <v>1</v>
      </c>
    </row>
    <row r="77" spans="1:11" x14ac:dyDescent="0.15">
      <c r="A77" s="52">
        <v>44342</v>
      </c>
      <c r="B77" s="55" t="s">
        <v>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43.25" customHeight="1" thickBot="1" x14ac:dyDescent="0.2">
      <c r="A79" s="54"/>
      <c r="B79" s="57"/>
      <c r="C79" s="60" t="s">
        <v>2185</v>
      </c>
      <c r="D79" s="61"/>
      <c r="E79" s="61"/>
      <c r="F79" s="61"/>
      <c r="G79" s="61"/>
      <c r="H79" s="61"/>
      <c r="I79" s="62"/>
      <c r="K79" t="b">
        <v>1</v>
      </c>
    </row>
    <row r="80" spans="1:11" x14ac:dyDescent="0.15">
      <c r="A80" s="52">
        <v>44343</v>
      </c>
      <c r="B80" s="55" t="s">
        <v>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95.75" customHeight="1" thickBot="1" x14ac:dyDescent="0.2">
      <c r="A82" s="54"/>
      <c r="B82" s="57"/>
      <c r="C82" s="60" t="s">
        <v>2186</v>
      </c>
      <c r="D82" s="61"/>
      <c r="E82" s="61"/>
      <c r="F82" s="61"/>
      <c r="G82" s="61"/>
      <c r="H82" s="61"/>
      <c r="I82" s="62"/>
      <c r="K82" t="b">
        <v>1</v>
      </c>
    </row>
    <row r="83" spans="1:11" x14ac:dyDescent="0.15">
      <c r="A83" s="52">
        <v>44344</v>
      </c>
      <c r="B83" s="55" t="s">
        <v>10</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19" customHeight="1" thickBot="1" x14ac:dyDescent="0.2">
      <c r="A85" s="54"/>
      <c r="B85" s="57"/>
      <c r="C85" s="60" t="s">
        <v>2187</v>
      </c>
      <c r="D85" s="61"/>
      <c r="E85" s="61"/>
      <c r="F85" s="61"/>
      <c r="G85" s="61"/>
      <c r="H85" s="61"/>
      <c r="I85" s="62"/>
      <c r="K85" t="b">
        <v>1</v>
      </c>
    </row>
    <row r="86" spans="1:11" x14ac:dyDescent="0.15">
      <c r="A86" s="52">
        <v>44345</v>
      </c>
      <c r="B86" s="55" t="s">
        <v>11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5.75" customHeight="1" thickBot="1" x14ac:dyDescent="0.2">
      <c r="A88" s="54"/>
      <c r="B88" s="57"/>
      <c r="C88" s="60" t="s">
        <v>2188</v>
      </c>
      <c r="D88" s="61"/>
      <c r="E88" s="61"/>
      <c r="F88" s="61"/>
      <c r="G88" s="61"/>
      <c r="H88" s="61"/>
      <c r="I88" s="62"/>
      <c r="K88" t="b">
        <v>1</v>
      </c>
    </row>
    <row r="89" spans="1:11" x14ac:dyDescent="0.15">
      <c r="A89" s="52">
        <v>44346</v>
      </c>
      <c r="B89" s="55" t="s">
        <v>12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44347</v>
      </c>
      <c r="B92" s="55" t="s">
        <v>13</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63.5" customHeight="1" thickBot="1" x14ac:dyDescent="0.2">
      <c r="A94" s="54"/>
      <c r="B94" s="57"/>
      <c r="C94" s="60" t="s">
        <v>2189</v>
      </c>
      <c r="D94" s="61"/>
      <c r="E94" s="61"/>
      <c r="F94" s="61"/>
      <c r="G94" s="61"/>
      <c r="H94" s="61"/>
      <c r="I94" s="62"/>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16486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16486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16487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16487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16487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16487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16487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16487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16487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16487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16487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16487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16488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16488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16488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16488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16488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16488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16488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16488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16488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16488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16489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16489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16489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16489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16489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16489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K94"/>
  <sheetViews>
    <sheetView topLeftCell="A79" workbookViewId="0">
      <selection activeCell="Q91" sqref="Q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44348</v>
      </c>
      <c r="B2" s="55" t="s">
        <v>2190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80" customHeight="1" thickBot="1" x14ac:dyDescent="0.2">
      <c r="A4" s="54"/>
      <c r="B4" s="57"/>
      <c r="C4" s="60" t="s">
        <v>2192</v>
      </c>
      <c r="D4" s="61"/>
      <c r="E4" s="61"/>
      <c r="F4" s="61"/>
      <c r="G4" s="61"/>
      <c r="H4" s="61"/>
      <c r="I4" s="62"/>
      <c r="K4" t="b">
        <v>1</v>
      </c>
    </row>
    <row r="5" spans="1:11" x14ac:dyDescent="0.15">
      <c r="A5" s="52">
        <v>44349</v>
      </c>
      <c r="B5" s="55" t="s">
        <v>2191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94.25" customHeight="1" thickBot="1" x14ac:dyDescent="0.2">
      <c r="A7" s="54"/>
      <c r="B7" s="57"/>
      <c r="C7" s="60" t="s">
        <v>2193</v>
      </c>
      <c r="D7" s="61"/>
      <c r="E7" s="61"/>
      <c r="F7" s="61"/>
      <c r="G7" s="61"/>
      <c r="H7" s="61"/>
      <c r="I7" s="62"/>
      <c r="K7" t="b">
        <v>1</v>
      </c>
    </row>
    <row r="8" spans="1:11" x14ac:dyDescent="0.15">
      <c r="A8" s="52">
        <v>44350</v>
      </c>
      <c r="B8" s="55" t="s">
        <v>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93.5" customHeight="1" thickBot="1" x14ac:dyDescent="0.2">
      <c r="A10" s="54"/>
      <c r="B10" s="57"/>
      <c r="C10" s="60" t="s">
        <v>2194</v>
      </c>
      <c r="D10" s="61"/>
      <c r="E10" s="61"/>
      <c r="F10" s="61"/>
      <c r="G10" s="61"/>
      <c r="H10" s="61"/>
      <c r="I10" s="62"/>
      <c r="K10" t="b">
        <v>1</v>
      </c>
    </row>
    <row r="11" spans="1:11" x14ac:dyDescent="0.15">
      <c r="A11" s="52">
        <v>44351</v>
      </c>
      <c r="B11" s="55" t="s">
        <v>10</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80.75" customHeight="1" thickBot="1" x14ac:dyDescent="0.2">
      <c r="A13" s="54"/>
      <c r="B13" s="57"/>
      <c r="C13" s="60" t="s">
        <v>2195</v>
      </c>
      <c r="D13" s="61"/>
      <c r="E13" s="61"/>
      <c r="F13" s="61"/>
      <c r="G13" s="61"/>
      <c r="H13" s="61"/>
      <c r="I13" s="62"/>
      <c r="K13" t="b">
        <v>1</v>
      </c>
    </row>
    <row r="14" spans="1:11" x14ac:dyDescent="0.15">
      <c r="A14" s="52">
        <v>44352</v>
      </c>
      <c r="B14" s="55" t="s">
        <v>11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90.5" customHeight="1" thickBot="1" x14ac:dyDescent="0.2">
      <c r="A16" s="54"/>
      <c r="B16" s="57"/>
      <c r="C16" s="60" t="s">
        <v>2196</v>
      </c>
      <c r="D16" s="61"/>
      <c r="E16" s="61"/>
      <c r="F16" s="61"/>
      <c r="G16" s="61"/>
      <c r="H16" s="61"/>
      <c r="I16" s="62"/>
      <c r="K16" t="b">
        <v>1</v>
      </c>
    </row>
    <row r="17" spans="1:11" x14ac:dyDescent="0.15">
      <c r="A17" s="52">
        <v>44353</v>
      </c>
      <c r="B17" s="55" t="s">
        <v>12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44354</v>
      </c>
      <c r="B20" s="55" t="s">
        <v>13</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41.75" customHeight="1" thickBot="1" x14ac:dyDescent="0.2">
      <c r="A22" s="54"/>
      <c r="B22" s="57"/>
      <c r="C22" s="60" t="s">
        <v>2197</v>
      </c>
      <c r="D22" s="61"/>
      <c r="E22" s="61"/>
      <c r="F22" s="61"/>
      <c r="G22" s="61"/>
      <c r="H22" s="61"/>
      <c r="I22" s="62"/>
      <c r="K22" t="b">
        <v>1</v>
      </c>
    </row>
    <row r="23" spans="1:11" x14ac:dyDescent="0.15">
      <c r="A23" s="52">
        <v>44355</v>
      </c>
      <c r="B23" s="55" t="s">
        <v>14</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8.5" customHeight="1" thickBot="1" x14ac:dyDescent="0.2">
      <c r="A25" s="54"/>
      <c r="B25" s="57"/>
      <c r="C25" s="60" t="s">
        <v>2198</v>
      </c>
      <c r="D25" s="61"/>
      <c r="E25" s="61"/>
      <c r="F25" s="61"/>
      <c r="G25" s="61"/>
      <c r="H25" s="61"/>
      <c r="I25" s="62"/>
      <c r="K25" t="b">
        <v>1</v>
      </c>
    </row>
    <row r="26" spans="1:11" x14ac:dyDescent="0.15">
      <c r="A26" s="52">
        <v>44356</v>
      </c>
      <c r="B26" s="55" t="s">
        <v>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06.25" customHeight="1" thickBot="1" x14ac:dyDescent="0.2">
      <c r="A28" s="54"/>
      <c r="B28" s="57"/>
      <c r="C28" s="60" t="s">
        <v>2199</v>
      </c>
      <c r="D28" s="61"/>
      <c r="E28" s="61"/>
      <c r="F28" s="61"/>
      <c r="G28" s="61"/>
      <c r="H28" s="61"/>
      <c r="I28" s="62"/>
      <c r="K28" t="b">
        <v>1</v>
      </c>
    </row>
    <row r="29" spans="1:11" x14ac:dyDescent="0.15">
      <c r="A29" s="52">
        <v>44357</v>
      </c>
      <c r="B29" s="55" t="s">
        <v>2</v>
      </c>
      <c r="C29" s="58" t="s">
        <v>104</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80" customHeight="1" thickBot="1" x14ac:dyDescent="0.2">
      <c r="A31" s="54"/>
      <c r="B31" s="57"/>
      <c r="C31" s="60" t="s">
        <v>2200</v>
      </c>
      <c r="D31" s="61"/>
      <c r="E31" s="61"/>
      <c r="F31" s="61"/>
      <c r="G31" s="61"/>
      <c r="H31" s="61"/>
      <c r="I31" s="62"/>
      <c r="K31" t="b">
        <v>1</v>
      </c>
    </row>
    <row r="32" spans="1:11" x14ac:dyDescent="0.15">
      <c r="A32" s="52">
        <v>44358</v>
      </c>
      <c r="B32" s="55" t="s">
        <v>10</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52.25" customHeight="1" thickBot="1" x14ac:dyDescent="0.2">
      <c r="A34" s="54"/>
      <c r="B34" s="57"/>
      <c r="C34" s="60" t="s">
        <v>2201</v>
      </c>
      <c r="D34" s="61"/>
      <c r="E34" s="61"/>
      <c r="F34" s="61"/>
      <c r="G34" s="61"/>
      <c r="H34" s="61"/>
      <c r="I34" s="62"/>
      <c r="K34" t="b">
        <v>1</v>
      </c>
    </row>
    <row r="35" spans="1:11" x14ac:dyDescent="0.15">
      <c r="A35" s="52">
        <v>44359</v>
      </c>
      <c r="B35" s="55" t="s">
        <v>11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44360</v>
      </c>
      <c r="B38" s="55" t="s">
        <v>12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44361</v>
      </c>
      <c r="B41" s="55" t="s">
        <v>13</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38" customHeight="1" thickBot="1" x14ac:dyDescent="0.2">
      <c r="A43" s="54"/>
      <c r="B43" s="57"/>
      <c r="C43" s="60" t="s">
        <v>2202</v>
      </c>
      <c r="D43" s="61"/>
      <c r="E43" s="61"/>
      <c r="F43" s="61"/>
      <c r="G43" s="61"/>
      <c r="H43" s="61"/>
      <c r="I43" s="62"/>
      <c r="K43" t="b">
        <v>1</v>
      </c>
    </row>
    <row r="44" spans="1:11" x14ac:dyDescent="0.15">
      <c r="A44" s="52">
        <v>44362</v>
      </c>
      <c r="B44" s="55" t="s">
        <v>14</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40" customHeight="1" thickBot="1" x14ac:dyDescent="0.2">
      <c r="A46" s="54"/>
      <c r="B46" s="57"/>
      <c r="C46" s="60" t="s">
        <v>2203</v>
      </c>
      <c r="D46" s="61"/>
      <c r="E46" s="61"/>
      <c r="F46" s="61"/>
      <c r="G46" s="61"/>
      <c r="H46" s="61"/>
      <c r="I46" s="62"/>
      <c r="K46" t="b">
        <v>1</v>
      </c>
    </row>
    <row r="47" spans="1:11" x14ac:dyDescent="0.15">
      <c r="A47" s="52">
        <v>44363</v>
      </c>
      <c r="B47" s="55" t="s">
        <v>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75.5" customHeight="1" thickBot="1" x14ac:dyDescent="0.2">
      <c r="A49" s="54"/>
      <c r="B49" s="57"/>
      <c r="C49" s="60" t="s">
        <v>2204</v>
      </c>
      <c r="D49" s="61"/>
      <c r="E49" s="61"/>
      <c r="F49" s="61"/>
      <c r="G49" s="61"/>
      <c r="H49" s="61"/>
      <c r="I49" s="62"/>
      <c r="K49" t="b">
        <v>1</v>
      </c>
    </row>
    <row r="50" spans="1:11" x14ac:dyDescent="0.15">
      <c r="A50" s="52">
        <v>44364</v>
      </c>
      <c r="B50" s="55" t="s">
        <v>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53" customHeight="1" thickBot="1" x14ac:dyDescent="0.2">
      <c r="A52" s="54"/>
      <c r="B52" s="57"/>
      <c r="C52" s="60" t="s">
        <v>2205</v>
      </c>
      <c r="D52" s="61"/>
      <c r="E52" s="61"/>
      <c r="F52" s="61"/>
      <c r="G52" s="61"/>
      <c r="H52" s="61"/>
      <c r="I52" s="62"/>
      <c r="K52" t="b">
        <v>1</v>
      </c>
    </row>
    <row r="53" spans="1:11" x14ac:dyDescent="0.15">
      <c r="A53" s="52">
        <v>44365</v>
      </c>
      <c r="B53" s="55" t="s">
        <v>10</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07.75" customHeight="1" thickBot="1" x14ac:dyDescent="0.2">
      <c r="A55" s="54"/>
      <c r="B55" s="57"/>
      <c r="C55" s="60" t="s">
        <v>2206</v>
      </c>
      <c r="D55" s="61"/>
      <c r="E55" s="61"/>
      <c r="F55" s="61"/>
      <c r="G55" s="61"/>
      <c r="H55" s="61"/>
      <c r="I55" s="62"/>
      <c r="K55" t="b">
        <v>1</v>
      </c>
    </row>
    <row r="56" spans="1:11" x14ac:dyDescent="0.15">
      <c r="A56" s="52">
        <v>44366</v>
      </c>
      <c r="B56" s="55" t="s">
        <v>11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39.5" customHeight="1" thickBot="1" x14ac:dyDescent="0.2">
      <c r="A58" s="54"/>
      <c r="B58" s="57"/>
      <c r="C58" s="60" t="s">
        <v>2207</v>
      </c>
      <c r="D58" s="61"/>
      <c r="E58" s="61"/>
      <c r="F58" s="61"/>
      <c r="G58" s="61"/>
      <c r="H58" s="61"/>
      <c r="I58" s="62"/>
      <c r="K58" t="b">
        <v>1</v>
      </c>
    </row>
    <row r="59" spans="1:11" x14ac:dyDescent="0.15">
      <c r="A59" s="52">
        <v>44367</v>
      </c>
      <c r="B59" s="55" t="s">
        <v>12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44368</v>
      </c>
      <c r="B62" s="55" t="s">
        <v>13</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74.75" customHeight="1" thickBot="1" x14ac:dyDescent="0.2">
      <c r="A64" s="54"/>
      <c r="B64" s="57"/>
      <c r="C64" s="60" t="s">
        <v>2208</v>
      </c>
      <c r="D64" s="61"/>
      <c r="E64" s="61"/>
      <c r="F64" s="61"/>
      <c r="G64" s="61"/>
      <c r="H64" s="61"/>
      <c r="I64" s="62"/>
      <c r="K64" t="b">
        <v>1</v>
      </c>
    </row>
    <row r="65" spans="1:11" x14ac:dyDescent="0.15">
      <c r="A65" s="52">
        <v>44369</v>
      </c>
      <c r="B65" s="55" t="s">
        <v>14</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65" customHeight="1" thickBot="1" x14ac:dyDescent="0.2">
      <c r="A67" s="54"/>
      <c r="B67" s="57"/>
      <c r="C67" s="60" t="s">
        <v>2209</v>
      </c>
      <c r="D67" s="61"/>
      <c r="E67" s="61"/>
      <c r="F67" s="61"/>
      <c r="G67" s="61"/>
      <c r="H67" s="61"/>
      <c r="I67" s="62"/>
      <c r="K67" t="b">
        <v>1</v>
      </c>
    </row>
    <row r="68" spans="1:11" x14ac:dyDescent="0.15">
      <c r="A68" s="52">
        <v>44370</v>
      </c>
      <c r="B68" s="55" t="s">
        <v>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11.5" customHeight="1" thickBot="1" x14ac:dyDescent="0.2">
      <c r="A70" s="54"/>
      <c r="B70" s="57"/>
      <c r="C70" s="60" t="s">
        <v>2210</v>
      </c>
      <c r="D70" s="61"/>
      <c r="E70" s="61"/>
      <c r="F70" s="61"/>
      <c r="G70" s="61"/>
      <c r="H70" s="61"/>
      <c r="I70" s="62"/>
      <c r="K70" t="b">
        <v>1</v>
      </c>
    </row>
    <row r="71" spans="1:11" x14ac:dyDescent="0.15">
      <c r="A71" s="52">
        <v>44371</v>
      </c>
      <c r="B71" s="55" t="s">
        <v>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289.5" customHeight="1" thickBot="1" x14ac:dyDescent="0.2">
      <c r="A73" s="54"/>
      <c r="B73" s="57"/>
      <c r="C73" s="60" t="s">
        <v>2211</v>
      </c>
      <c r="D73" s="61"/>
      <c r="E73" s="61"/>
      <c r="F73" s="61"/>
      <c r="G73" s="61"/>
      <c r="H73" s="61"/>
      <c r="I73" s="62"/>
      <c r="K73" t="b">
        <v>1</v>
      </c>
    </row>
    <row r="74" spans="1:11" x14ac:dyDescent="0.15">
      <c r="A74" s="52">
        <v>44372</v>
      </c>
      <c r="B74" s="55" t="s">
        <v>10</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54.25" customHeight="1" thickBot="1" x14ac:dyDescent="0.2">
      <c r="A76" s="54"/>
      <c r="B76" s="57"/>
      <c r="C76" s="60" t="s">
        <v>2212</v>
      </c>
      <c r="D76" s="61"/>
      <c r="E76" s="61"/>
      <c r="F76" s="61"/>
      <c r="G76" s="61"/>
      <c r="H76" s="61"/>
      <c r="I76" s="62"/>
      <c r="K76" t="b">
        <v>1</v>
      </c>
    </row>
    <row r="77" spans="1:11" x14ac:dyDescent="0.15">
      <c r="A77" s="52">
        <v>44373</v>
      </c>
      <c r="B77" s="55" t="s">
        <v>11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84.5" customHeight="1" thickBot="1" x14ac:dyDescent="0.2">
      <c r="A79" s="54"/>
      <c r="B79" s="57"/>
      <c r="C79" s="60" t="s">
        <v>2213</v>
      </c>
      <c r="D79" s="61"/>
      <c r="E79" s="61"/>
      <c r="F79" s="61"/>
      <c r="G79" s="61"/>
      <c r="H79" s="61"/>
      <c r="I79" s="62"/>
      <c r="K79" t="b">
        <v>1</v>
      </c>
    </row>
    <row r="80" spans="1:11" x14ac:dyDescent="0.15">
      <c r="A80" s="52">
        <v>44374</v>
      </c>
      <c r="B80" s="55" t="s">
        <v>12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44375</v>
      </c>
      <c r="B83" s="55" t="s">
        <v>13</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56" customHeight="1" thickBot="1" x14ac:dyDescent="0.2">
      <c r="A85" s="54"/>
      <c r="B85" s="57"/>
      <c r="C85" s="60" t="s">
        <v>2214</v>
      </c>
      <c r="D85" s="61"/>
      <c r="E85" s="61"/>
      <c r="F85" s="61"/>
      <c r="G85" s="61"/>
      <c r="H85" s="61"/>
      <c r="I85" s="62"/>
      <c r="K85" t="b">
        <v>1</v>
      </c>
    </row>
    <row r="86" spans="1:11" x14ac:dyDescent="0.15">
      <c r="A86" s="52">
        <v>44376</v>
      </c>
      <c r="B86" s="55" t="s">
        <v>14</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80.75" customHeight="1" thickBot="1" x14ac:dyDescent="0.2">
      <c r="A88" s="54"/>
      <c r="B88" s="57"/>
      <c r="C88" s="60" t="s">
        <v>2215</v>
      </c>
      <c r="D88" s="61"/>
      <c r="E88" s="61"/>
      <c r="F88" s="61"/>
      <c r="G88" s="61"/>
      <c r="H88" s="61"/>
      <c r="I88" s="62"/>
      <c r="K88" t="b">
        <v>1</v>
      </c>
    </row>
    <row r="89" spans="1:11" x14ac:dyDescent="0.15">
      <c r="A89" s="52">
        <v>44377</v>
      </c>
      <c r="B89" s="55" t="s">
        <v>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38" customHeight="1" thickBot="1" x14ac:dyDescent="0.2">
      <c r="A91" s="54"/>
      <c r="B91" s="57"/>
      <c r="C91" s="60" t="s">
        <v>2216</v>
      </c>
      <c r="D91" s="61"/>
      <c r="E91" s="61"/>
      <c r="F91" s="61"/>
      <c r="G91" s="61"/>
      <c r="H91" s="61"/>
      <c r="I91" s="62"/>
      <c r="K91" t="b">
        <v>1</v>
      </c>
    </row>
    <row r="92" spans="1:11" x14ac:dyDescent="0.15">
      <c r="A92" s="52">
        <v>44378</v>
      </c>
      <c r="B92" s="55" t="s">
        <v>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1"/>
      <c r="E94" s="61"/>
      <c r="F94" s="61"/>
      <c r="G94" s="61"/>
      <c r="H94" s="61"/>
      <c r="I94" s="62"/>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24271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24271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24271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24271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24271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24271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24271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K94"/>
  <sheetViews>
    <sheetView topLeftCell="A16" workbookViewId="0">
      <selection activeCell="C19" sqref="C19:I1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44378</v>
      </c>
      <c r="B2" s="55" t="s">
        <v>2217</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52.25" customHeight="1" thickBot="1" x14ac:dyDescent="0.2">
      <c r="A4" s="54"/>
      <c r="B4" s="57"/>
      <c r="C4" s="60" t="s">
        <v>2219</v>
      </c>
      <c r="D4" s="61"/>
      <c r="E4" s="61"/>
      <c r="F4" s="61"/>
      <c r="G4" s="61"/>
      <c r="H4" s="61"/>
      <c r="I4" s="62"/>
      <c r="K4" t="b">
        <v>1</v>
      </c>
    </row>
    <row r="5" spans="1:11" x14ac:dyDescent="0.15">
      <c r="A5" s="52">
        <v>44379</v>
      </c>
      <c r="B5" s="55" t="s">
        <v>10</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04" customHeight="1" thickBot="1" x14ac:dyDescent="0.2">
      <c r="A7" s="54"/>
      <c r="B7" s="57"/>
      <c r="C7" s="60" t="s">
        <v>2220</v>
      </c>
      <c r="D7" s="61"/>
      <c r="E7" s="61"/>
      <c r="F7" s="61"/>
      <c r="G7" s="61"/>
      <c r="H7" s="61"/>
      <c r="I7" s="62"/>
      <c r="K7" t="b">
        <v>1</v>
      </c>
    </row>
    <row r="8" spans="1:11" x14ac:dyDescent="0.15">
      <c r="A8" s="52">
        <v>44380</v>
      </c>
      <c r="B8" s="55" t="s">
        <v>11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76.25" customHeight="1" thickBot="1" x14ac:dyDescent="0.2">
      <c r="A10" s="54"/>
      <c r="B10" s="57"/>
      <c r="C10" s="60" t="s">
        <v>2221</v>
      </c>
      <c r="D10" s="61"/>
      <c r="E10" s="61"/>
      <c r="F10" s="61"/>
      <c r="G10" s="61"/>
      <c r="H10" s="61"/>
      <c r="I10" s="62"/>
      <c r="K10" t="b">
        <v>1</v>
      </c>
    </row>
    <row r="11" spans="1:11" x14ac:dyDescent="0.15">
      <c r="A11" s="52">
        <v>44381</v>
      </c>
      <c r="B11" s="55" t="s">
        <v>12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80.75" customHeight="1" thickBot="1" x14ac:dyDescent="0.2">
      <c r="A13" s="54"/>
      <c r="B13" s="57"/>
      <c r="C13" s="60" t="s">
        <v>2218</v>
      </c>
      <c r="D13" s="61"/>
      <c r="E13" s="61"/>
      <c r="F13" s="61"/>
      <c r="G13" s="61"/>
      <c r="H13" s="61"/>
      <c r="I13" s="62"/>
      <c r="K13" t="b">
        <v>0</v>
      </c>
    </row>
    <row r="14" spans="1:11" x14ac:dyDescent="0.15">
      <c r="A14" s="52">
        <v>44382</v>
      </c>
      <c r="B14" s="55" t="s">
        <v>13</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90.5" customHeight="1" thickBot="1" x14ac:dyDescent="0.2">
      <c r="A16" s="54"/>
      <c r="B16" s="57"/>
      <c r="C16" s="60" t="s">
        <v>2222</v>
      </c>
      <c r="D16" s="61"/>
      <c r="E16" s="61"/>
      <c r="F16" s="61"/>
      <c r="G16" s="61"/>
      <c r="H16" s="61"/>
      <c r="I16" s="62"/>
      <c r="K16" t="b">
        <v>1</v>
      </c>
    </row>
    <row r="17" spans="1:11" x14ac:dyDescent="0.15">
      <c r="A17" s="52">
        <v>44383</v>
      </c>
      <c r="B17" s="55" t="s">
        <v>14</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63.5" customHeight="1" thickBot="1" x14ac:dyDescent="0.2">
      <c r="A19" s="54"/>
      <c r="B19" s="57"/>
      <c r="C19" s="60" t="s">
        <v>2223</v>
      </c>
      <c r="D19" s="61"/>
      <c r="E19" s="61"/>
      <c r="F19" s="61"/>
      <c r="G19" s="61"/>
      <c r="H19" s="61"/>
      <c r="I19" s="62"/>
      <c r="K19" t="b">
        <v>1</v>
      </c>
    </row>
    <row r="20" spans="1:11" x14ac:dyDescent="0.15">
      <c r="A20" s="52">
        <v>44384</v>
      </c>
      <c r="B20" s="55" t="s">
        <v>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56" customHeight="1" thickBot="1" x14ac:dyDescent="0.2">
      <c r="A22" s="54"/>
      <c r="B22" s="57"/>
      <c r="C22" s="60" t="s">
        <v>2224</v>
      </c>
      <c r="D22" s="61"/>
      <c r="E22" s="61"/>
      <c r="F22" s="61"/>
      <c r="G22" s="61"/>
      <c r="H22" s="61"/>
      <c r="I22" s="62"/>
      <c r="K22" t="b">
        <v>1</v>
      </c>
    </row>
    <row r="23" spans="1:11" x14ac:dyDescent="0.15">
      <c r="A23" s="52">
        <v>44385</v>
      </c>
      <c r="B23" s="55" t="s">
        <v>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8.5" customHeight="1" thickBot="1" x14ac:dyDescent="0.2">
      <c r="A25" s="54"/>
      <c r="B25" s="57"/>
      <c r="C25" s="60" t="s">
        <v>2225</v>
      </c>
      <c r="D25" s="61"/>
      <c r="E25" s="61"/>
      <c r="F25" s="61"/>
      <c r="G25" s="61"/>
      <c r="H25" s="61"/>
      <c r="I25" s="62"/>
      <c r="K25" t="b">
        <v>1</v>
      </c>
    </row>
    <row r="26" spans="1:11" x14ac:dyDescent="0.15">
      <c r="A26" s="52">
        <v>44386</v>
      </c>
      <c r="B26" s="55" t="s">
        <v>10</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6.5" customHeight="1" thickBot="1" x14ac:dyDescent="0.2">
      <c r="A28" s="54"/>
      <c r="B28" s="57"/>
      <c r="C28" s="60" t="s">
        <v>2226</v>
      </c>
      <c r="D28" s="61"/>
      <c r="E28" s="61"/>
      <c r="F28" s="61"/>
      <c r="G28" s="61"/>
      <c r="H28" s="61"/>
      <c r="I28" s="62"/>
      <c r="K28" t="b">
        <v>1</v>
      </c>
    </row>
    <row r="29" spans="1:11" x14ac:dyDescent="0.15">
      <c r="A29" s="52">
        <v>44387</v>
      </c>
      <c r="B29" s="55" t="s">
        <v>11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38.75" customHeight="1" thickBot="1" x14ac:dyDescent="0.2">
      <c r="A31" s="54"/>
      <c r="B31" s="57"/>
      <c r="C31" s="60" t="s">
        <v>2227</v>
      </c>
      <c r="D31" s="61"/>
      <c r="E31" s="61"/>
      <c r="F31" s="61"/>
      <c r="G31" s="61"/>
      <c r="H31" s="61"/>
      <c r="I31" s="62"/>
      <c r="K31" t="b">
        <v>1</v>
      </c>
    </row>
    <row r="32" spans="1:11" x14ac:dyDescent="0.15">
      <c r="A32" s="52">
        <v>44388</v>
      </c>
      <c r="B32" s="55" t="s">
        <v>12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52.25" customHeight="1" thickBot="1" x14ac:dyDescent="0.2">
      <c r="A34" s="54"/>
      <c r="B34" s="57"/>
      <c r="C34" s="60" t="s">
        <v>2218</v>
      </c>
      <c r="D34" s="61"/>
      <c r="E34" s="61"/>
      <c r="F34" s="61"/>
      <c r="G34" s="61"/>
      <c r="H34" s="61"/>
      <c r="I34" s="62"/>
      <c r="K34" t="b">
        <v>0</v>
      </c>
    </row>
    <row r="35" spans="1:11" x14ac:dyDescent="0.15">
      <c r="A35" s="52">
        <v>44389</v>
      </c>
      <c r="B35" s="55" t="s">
        <v>13</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75.5" customHeight="1" thickBot="1" x14ac:dyDescent="0.2">
      <c r="A37" s="54"/>
      <c r="B37" s="57"/>
      <c r="C37" s="60" t="s">
        <v>2228</v>
      </c>
      <c r="D37" s="61"/>
      <c r="E37" s="61"/>
      <c r="F37" s="61"/>
      <c r="G37" s="61"/>
      <c r="H37" s="61"/>
      <c r="I37" s="62"/>
      <c r="K37" t="b">
        <v>1</v>
      </c>
    </row>
    <row r="38" spans="1:11" x14ac:dyDescent="0.15">
      <c r="A38" s="52">
        <v>44390</v>
      </c>
      <c r="B38" s="55" t="s">
        <v>14</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65.75" customHeight="1" thickBot="1" x14ac:dyDescent="0.2">
      <c r="A40" s="54"/>
      <c r="B40" s="57"/>
      <c r="C40" s="60" t="s">
        <v>2229</v>
      </c>
      <c r="D40" s="61"/>
      <c r="E40" s="61"/>
      <c r="F40" s="61"/>
      <c r="G40" s="61"/>
      <c r="H40" s="61"/>
      <c r="I40" s="62"/>
      <c r="K40" t="b">
        <v>1</v>
      </c>
    </row>
    <row r="41" spans="1:11" x14ac:dyDescent="0.15">
      <c r="A41" s="52">
        <v>44391</v>
      </c>
      <c r="B41" s="55" t="s">
        <v>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56" customHeight="1" thickBot="1" x14ac:dyDescent="0.2">
      <c r="A43" s="54"/>
      <c r="B43" s="57"/>
      <c r="C43" s="60" t="s">
        <v>2230</v>
      </c>
      <c r="D43" s="61"/>
      <c r="E43" s="61"/>
      <c r="F43" s="61"/>
      <c r="G43" s="61"/>
      <c r="H43" s="61"/>
      <c r="I43" s="62"/>
      <c r="K43" t="b">
        <v>1</v>
      </c>
    </row>
    <row r="44" spans="1:11" x14ac:dyDescent="0.15">
      <c r="A44" s="52">
        <v>44392</v>
      </c>
      <c r="B44" s="55" t="s">
        <v>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68" customHeight="1" thickBot="1" x14ac:dyDescent="0.2">
      <c r="A46" s="54"/>
      <c r="B46" s="57"/>
      <c r="C46" s="60" t="s">
        <v>2231</v>
      </c>
      <c r="D46" s="61"/>
      <c r="E46" s="61"/>
      <c r="F46" s="61"/>
      <c r="G46" s="61"/>
      <c r="H46" s="61"/>
      <c r="I46" s="62"/>
      <c r="K46" t="b">
        <v>1</v>
      </c>
    </row>
    <row r="47" spans="1:11" x14ac:dyDescent="0.15">
      <c r="A47" s="52">
        <v>44393</v>
      </c>
      <c r="B47" s="55" t="s">
        <v>10</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80" customHeight="1" thickBot="1" x14ac:dyDescent="0.2">
      <c r="A49" s="54"/>
      <c r="B49" s="57"/>
      <c r="C49" s="60" t="s">
        <v>2232</v>
      </c>
      <c r="D49" s="61"/>
      <c r="E49" s="61"/>
      <c r="F49" s="61"/>
      <c r="G49" s="61"/>
      <c r="H49" s="61"/>
      <c r="I49" s="62"/>
      <c r="K49" t="b">
        <v>1</v>
      </c>
    </row>
    <row r="50" spans="1:11" x14ac:dyDescent="0.15">
      <c r="A50" s="52">
        <v>44394</v>
      </c>
      <c r="B50" s="55" t="s">
        <v>11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71" customHeight="1" thickBot="1" x14ac:dyDescent="0.2">
      <c r="A52" s="54"/>
      <c r="B52" s="57"/>
      <c r="C52" s="60" t="s">
        <v>2233</v>
      </c>
      <c r="D52" s="61"/>
      <c r="E52" s="61"/>
      <c r="F52" s="61"/>
      <c r="G52" s="61"/>
      <c r="H52" s="61"/>
      <c r="I52" s="62"/>
      <c r="K52" t="b">
        <v>1</v>
      </c>
    </row>
    <row r="53" spans="1:11" x14ac:dyDescent="0.15">
      <c r="A53" s="52">
        <v>44395</v>
      </c>
      <c r="B53" s="55" t="s">
        <v>12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07.75" customHeight="1" thickBot="1" x14ac:dyDescent="0.2">
      <c r="A55" s="54"/>
      <c r="B55" s="57"/>
      <c r="C55" s="60" t="s">
        <v>2218</v>
      </c>
      <c r="D55" s="61"/>
      <c r="E55" s="61"/>
      <c r="F55" s="61"/>
      <c r="G55" s="61"/>
      <c r="H55" s="61"/>
      <c r="I55" s="62"/>
      <c r="K55" t="b">
        <v>0</v>
      </c>
    </row>
    <row r="56" spans="1:11" x14ac:dyDescent="0.15">
      <c r="A56" s="52">
        <v>44396</v>
      </c>
      <c r="B56" s="55" t="s">
        <v>13</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38.75" customHeight="1" thickBot="1" x14ac:dyDescent="0.2">
      <c r="A58" s="54"/>
      <c r="B58" s="57"/>
      <c r="C58" s="60" t="s">
        <v>2234</v>
      </c>
      <c r="D58" s="61"/>
      <c r="E58" s="61"/>
      <c r="F58" s="61"/>
      <c r="G58" s="61"/>
      <c r="H58" s="61"/>
      <c r="I58" s="62"/>
      <c r="K58" t="b">
        <v>1</v>
      </c>
    </row>
    <row r="59" spans="1:11" x14ac:dyDescent="0.15">
      <c r="A59" s="52">
        <v>44397</v>
      </c>
      <c r="B59" s="55" t="s">
        <v>14</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64.25" customHeight="1" thickBot="1" x14ac:dyDescent="0.2">
      <c r="A61" s="54"/>
      <c r="B61" s="57"/>
      <c r="C61" s="60" t="s">
        <v>2235</v>
      </c>
      <c r="D61" s="61"/>
      <c r="E61" s="61"/>
      <c r="F61" s="61"/>
      <c r="G61" s="61"/>
      <c r="H61" s="61"/>
      <c r="I61" s="62"/>
      <c r="K61" t="b">
        <v>1</v>
      </c>
    </row>
    <row r="62" spans="1:11" x14ac:dyDescent="0.15">
      <c r="A62" s="52">
        <v>44398</v>
      </c>
      <c r="B62" s="55" t="s">
        <v>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50" customHeight="1" thickBot="1" x14ac:dyDescent="0.2">
      <c r="A64" s="54"/>
      <c r="B64" s="57"/>
      <c r="C64" s="60" t="s">
        <v>2236</v>
      </c>
      <c r="D64" s="61"/>
      <c r="E64" s="61"/>
      <c r="F64" s="61"/>
      <c r="G64" s="61"/>
      <c r="H64" s="61"/>
      <c r="I64" s="62"/>
      <c r="K64" t="b">
        <v>1</v>
      </c>
    </row>
    <row r="65" spans="1:11" x14ac:dyDescent="0.15">
      <c r="A65" s="52">
        <v>44399</v>
      </c>
      <c r="B65" s="55" t="s">
        <v>2</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65.75" customHeight="1" thickBot="1" x14ac:dyDescent="0.2">
      <c r="A67" s="54"/>
      <c r="B67" s="57"/>
      <c r="C67" s="60" t="s">
        <v>2237</v>
      </c>
      <c r="D67" s="61"/>
      <c r="E67" s="61"/>
      <c r="F67" s="61"/>
      <c r="G67" s="61"/>
      <c r="H67" s="61"/>
      <c r="I67" s="62"/>
      <c r="K67" t="b">
        <v>1</v>
      </c>
    </row>
    <row r="68" spans="1:11" x14ac:dyDescent="0.15">
      <c r="A68" s="52">
        <v>44400</v>
      </c>
      <c r="B68" s="55" t="s">
        <v>10</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92.75" customHeight="1" thickBot="1" x14ac:dyDescent="0.2">
      <c r="A70" s="54"/>
      <c r="B70" s="57"/>
      <c r="C70" s="60" t="s">
        <v>2238</v>
      </c>
      <c r="D70" s="61"/>
      <c r="E70" s="61"/>
      <c r="F70" s="61"/>
      <c r="G70" s="61"/>
      <c r="H70" s="61"/>
      <c r="I70" s="62"/>
      <c r="K70" t="b">
        <v>1</v>
      </c>
    </row>
    <row r="71" spans="1:11" x14ac:dyDescent="0.15">
      <c r="A71" s="52">
        <v>44401</v>
      </c>
      <c r="B71" s="55" t="s">
        <v>11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200.25" customHeight="1" thickBot="1" x14ac:dyDescent="0.2">
      <c r="A73" s="54"/>
      <c r="B73" s="57"/>
      <c r="C73" s="60" t="s">
        <v>2239</v>
      </c>
      <c r="D73" s="61"/>
      <c r="E73" s="61"/>
      <c r="F73" s="61"/>
      <c r="G73" s="61"/>
      <c r="H73" s="61"/>
      <c r="I73" s="62"/>
      <c r="K73" t="b">
        <v>1</v>
      </c>
    </row>
    <row r="74" spans="1:11" x14ac:dyDescent="0.15">
      <c r="A74" s="52">
        <v>44402</v>
      </c>
      <c r="B74" s="55" t="s">
        <v>12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54.25" customHeight="1" thickBot="1" x14ac:dyDescent="0.2">
      <c r="A76" s="54"/>
      <c r="B76" s="57"/>
      <c r="C76" s="60" t="s">
        <v>2218</v>
      </c>
      <c r="D76" s="61"/>
      <c r="E76" s="61"/>
      <c r="F76" s="61"/>
      <c r="G76" s="61"/>
      <c r="H76" s="61"/>
      <c r="I76" s="62"/>
      <c r="K76" t="b">
        <v>1</v>
      </c>
    </row>
    <row r="77" spans="1:11" x14ac:dyDescent="0.15">
      <c r="A77" s="52">
        <v>44403</v>
      </c>
      <c r="B77" s="55" t="s">
        <v>13</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01.75" customHeight="1" thickBot="1" x14ac:dyDescent="0.2">
      <c r="A79" s="54"/>
      <c r="B79" s="57"/>
      <c r="C79" s="60" t="s">
        <v>2240</v>
      </c>
      <c r="D79" s="61"/>
      <c r="E79" s="61"/>
      <c r="F79" s="61"/>
      <c r="G79" s="61"/>
      <c r="H79" s="61"/>
      <c r="I79" s="62"/>
      <c r="K79" t="b">
        <v>1</v>
      </c>
    </row>
    <row r="80" spans="1:11" x14ac:dyDescent="0.15">
      <c r="A80" s="52">
        <v>44404</v>
      </c>
      <c r="B80" s="55" t="s">
        <v>14</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41.5" customHeight="1" thickBot="1" x14ac:dyDescent="0.2">
      <c r="A82" s="54"/>
      <c r="B82" s="57"/>
      <c r="C82" s="60" t="s">
        <v>2241</v>
      </c>
      <c r="D82" s="61"/>
      <c r="E82" s="61"/>
      <c r="F82" s="61"/>
      <c r="G82" s="61"/>
      <c r="H82" s="61"/>
      <c r="I82" s="62"/>
      <c r="K82" t="b">
        <v>1</v>
      </c>
    </row>
    <row r="83" spans="1:11" x14ac:dyDescent="0.15">
      <c r="A83" s="52">
        <v>44405</v>
      </c>
      <c r="B83" s="55" t="s">
        <v>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83" customHeight="1" thickBot="1" x14ac:dyDescent="0.2">
      <c r="A85" s="54"/>
      <c r="B85" s="57"/>
      <c r="C85" s="60" t="s">
        <v>2242</v>
      </c>
      <c r="D85" s="61"/>
      <c r="E85" s="61"/>
      <c r="F85" s="61"/>
      <c r="G85" s="61"/>
      <c r="H85" s="61"/>
      <c r="I85" s="62"/>
      <c r="K85" t="b">
        <v>1</v>
      </c>
    </row>
    <row r="86" spans="1:11" x14ac:dyDescent="0.15">
      <c r="A86" s="52">
        <v>44406</v>
      </c>
      <c r="B86" s="55" t="s">
        <v>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74.5" customHeight="1" thickBot="1" x14ac:dyDescent="0.2">
      <c r="A88" s="54"/>
      <c r="B88" s="57"/>
      <c r="C88" s="60" t="s">
        <v>2243</v>
      </c>
      <c r="D88" s="61"/>
      <c r="E88" s="61"/>
      <c r="F88" s="61"/>
      <c r="G88" s="61"/>
      <c r="H88" s="61"/>
      <c r="I88" s="62"/>
      <c r="K88" t="b">
        <v>1</v>
      </c>
    </row>
    <row r="89" spans="1:11" x14ac:dyDescent="0.15">
      <c r="A89" s="52">
        <v>44407</v>
      </c>
      <c r="B89" s="55" t="s">
        <v>10</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243" customHeight="1" thickBot="1" x14ac:dyDescent="0.2">
      <c r="A91" s="54"/>
      <c r="B91" s="57"/>
      <c r="C91" s="60" t="s">
        <v>2244</v>
      </c>
      <c r="D91" s="61"/>
      <c r="E91" s="61"/>
      <c r="F91" s="61"/>
      <c r="G91" s="61"/>
      <c r="H91" s="61"/>
      <c r="I91" s="62"/>
      <c r="K91" t="b">
        <v>1</v>
      </c>
    </row>
    <row r="92" spans="1:11" x14ac:dyDescent="0.15">
      <c r="A92" s="52">
        <v>44408</v>
      </c>
      <c r="B92" s="55" t="s">
        <v>11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83" customHeight="1" thickBot="1" x14ac:dyDescent="0.2">
      <c r="A94" s="54"/>
      <c r="B94" s="57"/>
      <c r="C94" s="60" t="s">
        <v>2245</v>
      </c>
      <c r="D94" s="61"/>
      <c r="E94" s="61"/>
      <c r="F94" s="61"/>
      <c r="G94" s="61"/>
      <c r="H94" s="61"/>
      <c r="I94" s="62"/>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24371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24371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24371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24371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24371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24372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24372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24372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24372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24372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24372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24372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24372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24372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24372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24373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24373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24373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24373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24373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24373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24373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24373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24373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24373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24374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243741"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243742"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243743"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K94"/>
  <sheetViews>
    <sheetView topLeftCell="A58" workbookViewId="0">
      <selection activeCell="P94" sqref="P94"/>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44409</v>
      </c>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34.25" customHeight="1" thickBot="1" x14ac:dyDescent="0.2">
      <c r="A4" s="54"/>
      <c r="B4" s="57"/>
      <c r="C4" s="60" t="s">
        <v>2247</v>
      </c>
      <c r="D4" s="61"/>
      <c r="E4" s="61"/>
      <c r="F4" s="61"/>
      <c r="G4" s="61"/>
      <c r="H4" s="61"/>
      <c r="I4" s="62"/>
      <c r="K4" t="b">
        <v>0</v>
      </c>
    </row>
    <row r="5" spans="1:11" x14ac:dyDescent="0.15">
      <c r="A5" s="52">
        <v>44410</v>
      </c>
      <c r="B5" s="55" t="s">
        <v>13</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51.5" customHeight="1" thickBot="1" x14ac:dyDescent="0.2">
      <c r="A7" s="54"/>
      <c r="B7" s="57"/>
      <c r="C7" s="60" t="s">
        <v>2246</v>
      </c>
      <c r="D7" s="61"/>
      <c r="E7" s="61"/>
      <c r="F7" s="61"/>
      <c r="G7" s="61"/>
      <c r="H7" s="61"/>
      <c r="I7" s="62"/>
      <c r="K7" t="b">
        <v>1</v>
      </c>
    </row>
    <row r="8" spans="1:11" x14ac:dyDescent="0.15">
      <c r="A8" s="52">
        <v>44411</v>
      </c>
      <c r="B8" s="55" t="s">
        <v>14</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94.25" customHeight="1" thickBot="1" x14ac:dyDescent="0.2">
      <c r="A10" s="54"/>
      <c r="B10" s="57"/>
      <c r="C10" s="60" t="s">
        <v>2248</v>
      </c>
      <c r="D10" s="61"/>
      <c r="E10" s="61"/>
      <c r="F10" s="61"/>
      <c r="G10" s="61"/>
      <c r="H10" s="61"/>
      <c r="I10" s="62"/>
      <c r="K10" t="b">
        <v>1</v>
      </c>
    </row>
    <row r="11" spans="1:11" x14ac:dyDescent="0.15">
      <c r="A11" s="52">
        <v>44412</v>
      </c>
      <c r="B11" s="55" t="s">
        <v>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53.5" customHeight="1" thickBot="1" x14ac:dyDescent="0.2">
      <c r="A13" s="54"/>
      <c r="B13" s="57"/>
      <c r="C13" s="60" t="s">
        <v>2249</v>
      </c>
      <c r="D13" s="61"/>
      <c r="E13" s="61"/>
      <c r="F13" s="61"/>
      <c r="G13" s="61"/>
      <c r="H13" s="61"/>
      <c r="I13" s="62"/>
      <c r="K13" t="b">
        <v>1</v>
      </c>
    </row>
    <row r="14" spans="1:11" x14ac:dyDescent="0.15">
      <c r="A14" s="52">
        <v>44413</v>
      </c>
      <c r="B14" s="55" t="s">
        <v>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93.5" customHeight="1" thickBot="1" x14ac:dyDescent="0.2">
      <c r="A16" s="54"/>
      <c r="B16" s="57"/>
      <c r="C16" s="60" t="s">
        <v>2250</v>
      </c>
      <c r="D16" s="61"/>
      <c r="E16" s="61"/>
      <c r="F16" s="61"/>
      <c r="G16" s="61"/>
      <c r="H16" s="61"/>
      <c r="I16" s="62"/>
      <c r="K16" t="b">
        <v>1</v>
      </c>
    </row>
    <row r="17" spans="1:11" x14ac:dyDescent="0.15">
      <c r="A17" s="52">
        <v>44414</v>
      </c>
      <c r="B17" s="55" t="s">
        <v>10</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207.75" customHeight="1" thickBot="1" x14ac:dyDescent="0.2">
      <c r="A19" s="54"/>
      <c r="B19" s="57"/>
      <c r="C19" s="60" t="s">
        <v>2251</v>
      </c>
      <c r="D19" s="61"/>
      <c r="E19" s="61"/>
      <c r="F19" s="61"/>
      <c r="G19" s="61"/>
      <c r="H19" s="61"/>
      <c r="I19" s="62"/>
      <c r="K19" t="b">
        <v>1</v>
      </c>
    </row>
    <row r="20" spans="1:11" x14ac:dyDescent="0.15">
      <c r="A20" s="52">
        <v>44415</v>
      </c>
      <c r="B20" s="55" t="s">
        <v>11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69.5" customHeight="1" thickBot="1" x14ac:dyDescent="0.2">
      <c r="A22" s="54"/>
      <c r="B22" s="57"/>
      <c r="C22" s="60" t="s">
        <v>2252</v>
      </c>
      <c r="D22" s="61"/>
      <c r="E22" s="61"/>
      <c r="F22" s="61"/>
      <c r="G22" s="61"/>
      <c r="H22" s="61"/>
      <c r="I22" s="62"/>
      <c r="K22" t="b">
        <v>1</v>
      </c>
    </row>
    <row r="23" spans="1:11" x14ac:dyDescent="0.15">
      <c r="A23" s="52">
        <v>44416</v>
      </c>
      <c r="B23" s="55" t="s">
        <v>12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08" customHeight="1" thickBot="1" x14ac:dyDescent="0.2">
      <c r="A25" s="54"/>
      <c r="B25" s="57"/>
      <c r="C25" s="60" t="s">
        <v>1851</v>
      </c>
      <c r="D25" s="61"/>
      <c r="E25" s="61"/>
      <c r="F25" s="61"/>
      <c r="G25" s="61"/>
      <c r="H25" s="61"/>
      <c r="I25" s="62"/>
      <c r="K25" t="b">
        <v>0</v>
      </c>
    </row>
    <row r="26" spans="1:11" x14ac:dyDescent="0.15">
      <c r="A26" s="52">
        <v>44417</v>
      </c>
      <c r="B26" s="55" t="s">
        <v>13</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3.5" customHeight="1" thickBot="1" x14ac:dyDescent="0.2">
      <c r="A28" s="54"/>
      <c r="B28" s="57"/>
      <c r="C28" s="60" t="s">
        <v>2253</v>
      </c>
      <c r="D28" s="61"/>
      <c r="E28" s="61"/>
      <c r="F28" s="61"/>
      <c r="G28" s="61"/>
      <c r="H28" s="61"/>
      <c r="I28" s="62"/>
      <c r="K28" t="b">
        <v>1</v>
      </c>
    </row>
    <row r="29" spans="1:11" x14ac:dyDescent="0.15">
      <c r="A29" s="52">
        <v>44418</v>
      </c>
      <c r="B29" s="55" t="s">
        <v>14</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65.75" customHeight="1" thickBot="1" x14ac:dyDescent="0.2">
      <c r="A31" s="54"/>
      <c r="B31" s="57"/>
      <c r="C31" s="60" t="s">
        <v>2254</v>
      </c>
      <c r="D31" s="61"/>
      <c r="E31" s="61"/>
      <c r="F31" s="61"/>
      <c r="G31" s="61"/>
      <c r="H31" s="61"/>
      <c r="I31" s="62"/>
      <c r="K31" t="b">
        <v>1</v>
      </c>
    </row>
    <row r="32" spans="1:11" x14ac:dyDescent="0.15">
      <c r="A32" s="52">
        <v>44419</v>
      </c>
      <c r="B32" s="55" t="s">
        <v>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79.25" customHeight="1" thickBot="1" x14ac:dyDescent="0.2">
      <c r="A34" s="54"/>
      <c r="B34" s="57"/>
      <c r="C34" s="60" t="s">
        <v>2255</v>
      </c>
      <c r="D34" s="61"/>
      <c r="E34" s="61"/>
      <c r="F34" s="61"/>
      <c r="G34" s="61"/>
      <c r="H34" s="61"/>
      <c r="I34" s="62"/>
      <c r="K34" t="b">
        <v>1</v>
      </c>
    </row>
    <row r="35" spans="1:11" x14ac:dyDescent="0.15">
      <c r="A35" s="52">
        <v>44420</v>
      </c>
      <c r="B35" s="55" t="s">
        <v>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38.75" customHeight="1" thickBot="1" x14ac:dyDescent="0.2">
      <c r="A37" s="54"/>
      <c r="B37" s="57"/>
      <c r="C37" s="60" t="s">
        <v>2256</v>
      </c>
      <c r="D37" s="61"/>
      <c r="E37" s="61"/>
      <c r="F37" s="61"/>
      <c r="G37" s="61"/>
      <c r="H37" s="61"/>
      <c r="I37" s="62"/>
      <c r="K37" t="b">
        <v>1</v>
      </c>
    </row>
    <row r="38" spans="1:11" x14ac:dyDescent="0.15">
      <c r="A38" s="52">
        <v>44421</v>
      </c>
      <c r="B38" s="55" t="s">
        <v>10</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44422</v>
      </c>
      <c r="B41" s="55" t="s">
        <v>11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54" customHeight="1" thickBot="1" x14ac:dyDescent="0.2">
      <c r="A43" s="54"/>
      <c r="B43" s="57"/>
      <c r="C43" s="60" t="s">
        <v>1851</v>
      </c>
      <c r="D43" s="61"/>
      <c r="E43" s="61"/>
      <c r="F43" s="61"/>
      <c r="G43" s="61"/>
      <c r="H43" s="61"/>
      <c r="I43" s="62"/>
      <c r="K43" t="b">
        <v>0</v>
      </c>
    </row>
    <row r="44" spans="1:11" x14ac:dyDescent="0.15">
      <c r="A44" s="52">
        <v>44423</v>
      </c>
      <c r="B44" s="55" t="s">
        <v>12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52">
        <v>44424</v>
      </c>
      <c r="B47" s="55" t="s">
        <v>13</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34.25" customHeight="1" thickBot="1" x14ac:dyDescent="0.2">
      <c r="A49" s="54"/>
      <c r="B49" s="57"/>
      <c r="C49" s="60" t="s">
        <v>2257</v>
      </c>
      <c r="D49" s="61"/>
      <c r="E49" s="61"/>
      <c r="F49" s="61"/>
      <c r="G49" s="61"/>
      <c r="H49" s="61"/>
      <c r="I49" s="62"/>
      <c r="K49" t="b">
        <v>1</v>
      </c>
    </row>
    <row r="50" spans="1:11" x14ac:dyDescent="0.15">
      <c r="A50" s="52">
        <v>44425</v>
      </c>
      <c r="B50" s="55" t="s">
        <v>14</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60.5" customHeight="1" thickBot="1" x14ac:dyDescent="0.2">
      <c r="A52" s="54"/>
      <c r="B52" s="57"/>
      <c r="C52" s="60" t="s">
        <v>2258</v>
      </c>
      <c r="D52" s="61"/>
      <c r="E52" s="61"/>
      <c r="F52" s="61"/>
      <c r="G52" s="61"/>
      <c r="H52" s="61"/>
      <c r="I52" s="62"/>
      <c r="K52" t="b">
        <v>1</v>
      </c>
    </row>
    <row r="53" spans="1:11" x14ac:dyDescent="0.15">
      <c r="A53" s="52">
        <v>44426</v>
      </c>
      <c r="B53" s="55" t="s">
        <v>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70.25" customHeight="1" thickBot="1" x14ac:dyDescent="0.2">
      <c r="A55" s="54"/>
      <c r="B55" s="57"/>
      <c r="C55" s="60" t="s">
        <v>2259</v>
      </c>
      <c r="D55" s="61"/>
      <c r="E55" s="61"/>
      <c r="F55" s="61"/>
      <c r="G55" s="61"/>
      <c r="H55" s="61"/>
      <c r="I55" s="62"/>
      <c r="K55" t="b">
        <v>1</v>
      </c>
    </row>
    <row r="56" spans="1:11" x14ac:dyDescent="0.15">
      <c r="A56" s="52">
        <v>44427</v>
      </c>
      <c r="B56" s="55" t="s">
        <v>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74" customHeight="1" thickBot="1" x14ac:dyDescent="0.2">
      <c r="A58" s="54"/>
      <c r="B58" s="57"/>
      <c r="C58" s="60" t="s">
        <v>2260</v>
      </c>
      <c r="D58" s="61"/>
      <c r="E58" s="61"/>
      <c r="F58" s="61"/>
      <c r="G58" s="61"/>
      <c r="H58" s="61"/>
      <c r="I58" s="62"/>
      <c r="K58" t="b">
        <v>1</v>
      </c>
    </row>
    <row r="59" spans="1:11" x14ac:dyDescent="0.15">
      <c r="A59" s="52">
        <v>44428</v>
      </c>
      <c r="B59" s="55" t="s">
        <v>10</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29.5" customHeight="1" thickBot="1" x14ac:dyDescent="0.2">
      <c r="A61" s="54"/>
      <c r="B61" s="57"/>
      <c r="C61" s="60" t="s">
        <v>2261</v>
      </c>
      <c r="D61" s="61"/>
      <c r="E61" s="61"/>
      <c r="F61" s="61"/>
      <c r="G61" s="61"/>
      <c r="H61" s="61"/>
      <c r="I61" s="62"/>
      <c r="K61" t="b">
        <v>1</v>
      </c>
    </row>
    <row r="62" spans="1:11" x14ac:dyDescent="0.15">
      <c r="A62" s="52">
        <v>44429</v>
      </c>
      <c r="B62" s="55" t="s">
        <v>11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35.5" customHeight="1" thickBot="1" x14ac:dyDescent="0.2">
      <c r="A64" s="54"/>
      <c r="B64" s="57"/>
      <c r="C64" s="60" t="s">
        <v>2262</v>
      </c>
      <c r="D64" s="61"/>
      <c r="E64" s="61"/>
      <c r="F64" s="61"/>
      <c r="G64" s="61"/>
      <c r="H64" s="61"/>
      <c r="I64" s="62"/>
      <c r="K64" t="b">
        <v>1</v>
      </c>
    </row>
    <row r="65" spans="1:11" x14ac:dyDescent="0.15">
      <c r="A65" s="52">
        <v>44430</v>
      </c>
      <c r="B65" s="55" t="s">
        <v>12</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45.75" customHeight="1" thickBot="1" x14ac:dyDescent="0.2">
      <c r="A67" s="54"/>
      <c r="B67" s="57"/>
      <c r="C67" s="60" t="s">
        <v>1851</v>
      </c>
      <c r="D67" s="61"/>
      <c r="E67" s="61"/>
      <c r="F67" s="61"/>
      <c r="G67" s="61"/>
      <c r="H67" s="61"/>
      <c r="I67" s="62"/>
      <c r="K67" t="b">
        <v>0</v>
      </c>
    </row>
    <row r="68" spans="1:11" x14ac:dyDescent="0.15">
      <c r="A68" s="52">
        <v>44431</v>
      </c>
      <c r="B68" s="55" t="s">
        <v>13</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38.75" customHeight="1" thickBot="1" x14ac:dyDescent="0.2">
      <c r="A70" s="54"/>
      <c r="B70" s="57"/>
      <c r="C70" s="60" t="s">
        <v>2263</v>
      </c>
      <c r="D70" s="61"/>
      <c r="E70" s="61"/>
      <c r="F70" s="61"/>
      <c r="G70" s="61"/>
      <c r="H70" s="61"/>
      <c r="I70" s="62"/>
      <c r="K70" t="b">
        <v>1</v>
      </c>
    </row>
    <row r="71" spans="1:11" x14ac:dyDescent="0.15">
      <c r="A71" s="52">
        <v>44432</v>
      </c>
      <c r="B71" s="55" t="s">
        <v>14</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65" customHeight="1" thickBot="1" x14ac:dyDescent="0.2">
      <c r="A73" s="54"/>
      <c r="B73" s="57"/>
      <c r="C73" s="60" t="s">
        <v>2264</v>
      </c>
      <c r="D73" s="61"/>
      <c r="E73" s="61"/>
      <c r="F73" s="61"/>
      <c r="G73" s="61"/>
      <c r="H73" s="61"/>
      <c r="I73" s="62"/>
      <c r="K73" t="b">
        <v>1</v>
      </c>
    </row>
    <row r="74" spans="1:11" x14ac:dyDescent="0.15">
      <c r="A74" s="52">
        <v>44433</v>
      </c>
      <c r="B74" s="55" t="s">
        <v>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27.25" customHeight="1" thickBot="1" x14ac:dyDescent="0.2">
      <c r="A76" s="54"/>
      <c r="B76" s="57"/>
      <c r="C76" s="60" t="s">
        <v>2265</v>
      </c>
      <c r="D76" s="61"/>
      <c r="E76" s="61"/>
      <c r="F76" s="61"/>
      <c r="G76" s="61"/>
      <c r="H76" s="61"/>
      <c r="I76" s="62"/>
      <c r="K76" t="b">
        <v>1</v>
      </c>
    </row>
    <row r="77" spans="1:11" x14ac:dyDescent="0.15">
      <c r="A77" s="52">
        <v>44434</v>
      </c>
      <c r="B77" s="55" t="s">
        <v>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23.5" customHeight="1" thickBot="1" x14ac:dyDescent="0.2">
      <c r="A79" s="54"/>
      <c r="B79" s="57"/>
      <c r="C79" s="60" t="s">
        <v>2266</v>
      </c>
      <c r="D79" s="61"/>
      <c r="E79" s="61"/>
      <c r="F79" s="61"/>
      <c r="G79" s="61"/>
      <c r="H79" s="61"/>
      <c r="I79" s="62"/>
      <c r="K79" t="b">
        <v>1</v>
      </c>
    </row>
    <row r="80" spans="1:11" x14ac:dyDescent="0.15">
      <c r="A80" s="52">
        <v>44435</v>
      </c>
      <c r="B80" s="55" t="s">
        <v>10</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97.25" customHeight="1" thickBot="1" x14ac:dyDescent="0.2">
      <c r="A82" s="54"/>
      <c r="B82" s="57"/>
      <c r="C82" s="60" t="s">
        <v>2267</v>
      </c>
      <c r="D82" s="61"/>
      <c r="E82" s="61"/>
      <c r="F82" s="61"/>
      <c r="G82" s="61"/>
      <c r="H82" s="61"/>
      <c r="I82" s="62"/>
      <c r="K82" t="b">
        <v>1</v>
      </c>
    </row>
    <row r="83" spans="1:11" x14ac:dyDescent="0.15">
      <c r="A83" s="52">
        <v>44436</v>
      </c>
      <c r="B83" s="55" t="s">
        <v>11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28" customHeight="1" thickBot="1" x14ac:dyDescent="0.2">
      <c r="A85" s="54"/>
      <c r="B85" s="57"/>
      <c r="C85" s="60" t="s">
        <v>2268</v>
      </c>
      <c r="D85" s="61"/>
      <c r="E85" s="61"/>
      <c r="F85" s="61"/>
      <c r="G85" s="61"/>
      <c r="H85" s="61"/>
      <c r="I85" s="62"/>
      <c r="K85" t="b">
        <v>1</v>
      </c>
    </row>
    <row r="86" spans="1:11" x14ac:dyDescent="0.15">
      <c r="A86" s="52">
        <v>44437</v>
      </c>
      <c r="B86" s="55" t="s">
        <v>12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7.25" customHeight="1" thickBot="1" x14ac:dyDescent="0.2">
      <c r="A88" s="54"/>
      <c r="B88" s="57"/>
      <c r="C88" s="60" t="s">
        <v>2269</v>
      </c>
      <c r="D88" s="61"/>
      <c r="E88" s="61"/>
      <c r="F88" s="61"/>
      <c r="G88" s="61"/>
      <c r="H88" s="61"/>
      <c r="I88" s="62"/>
      <c r="K88" t="b">
        <v>1</v>
      </c>
    </row>
    <row r="89" spans="1:11" x14ac:dyDescent="0.15">
      <c r="A89" s="52">
        <v>44438</v>
      </c>
      <c r="B89" s="55" t="s">
        <v>13</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38" customHeight="1" thickBot="1" x14ac:dyDescent="0.2">
      <c r="A91" s="54"/>
      <c r="B91" s="57"/>
      <c r="C91" s="60" t="s">
        <v>2270</v>
      </c>
      <c r="D91" s="61"/>
      <c r="E91" s="61"/>
      <c r="F91" s="61"/>
      <c r="G91" s="61"/>
      <c r="H91" s="61"/>
      <c r="I91" s="62"/>
      <c r="K91" t="b">
        <v>1</v>
      </c>
    </row>
    <row r="92" spans="1:11" x14ac:dyDescent="0.15">
      <c r="A92" s="52">
        <v>44439</v>
      </c>
      <c r="B92" s="55" t="s">
        <v>14</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80" customHeight="1" thickBot="1" x14ac:dyDescent="0.2">
      <c r="A94" s="54"/>
      <c r="B94" s="57"/>
      <c r="C94" s="60" t="s">
        <v>2271</v>
      </c>
      <c r="D94" s="61"/>
      <c r="E94" s="61"/>
      <c r="F94" s="61"/>
      <c r="G94" s="61"/>
      <c r="H94" s="61"/>
      <c r="I94" s="62"/>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24474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24475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24475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24475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24475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24475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24475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24475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24475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24475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24475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24476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24476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24476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24476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24476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24476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24476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244767"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K91"/>
  <sheetViews>
    <sheetView topLeftCell="A16" workbookViewId="0">
      <selection activeCell="C25" sqref="C25:I2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44440</v>
      </c>
      <c r="B2" s="55" t="s">
        <v>2272</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79.25" customHeight="1" thickBot="1" x14ac:dyDescent="0.2">
      <c r="A4" s="54"/>
      <c r="B4" s="57"/>
      <c r="C4" s="60" t="s">
        <v>2273</v>
      </c>
      <c r="D4" s="61"/>
      <c r="E4" s="61"/>
      <c r="F4" s="61"/>
      <c r="G4" s="61"/>
      <c r="H4" s="61"/>
      <c r="I4" s="62"/>
      <c r="K4" t="b">
        <v>1</v>
      </c>
    </row>
    <row r="5" spans="1:11" x14ac:dyDescent="0.15">
      <c r="A5" s="52">
        <v>44441</v>
      </c>
      <c r="B5" s="55" t="s">
        <v>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208.5" customHeight="1" thickBot="1" x14ac:dyDescent="0.2">
      <c r="A7" s="54"/>
      <c r="B7" s="57"/>
      <c r="C7" s="60" t="s">
        <v>2274</v>
      </c>
      <c r="D7" s="61"/>
      <c r="E7" s="61"/>
      <c r="F7" s="61"/>
      <c r="G7" s="61"/>
      <c r="H7" s="61"/>
      <c r="I7" s="62"/>
      <c r="K7" t="b">
        <v>1</v>
      </c>
    </row>
    <row r="8" spans="1:11" x14ac:dyDescent="0.15">
      <c r="A8" s="52">
        <v>44442</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77" customHeight="1" thickBot="1" x14ac:dyDescent="0.2">
      <c r="A10" s="54"/>
      <c r="B10" s="57"/>
      <c r="C10" s="60" t="s">
        <v>2275</v>
      </c>
      <c r="D10" s="61"/>
      <c r="E10" s="61"/>
      <c r="F10" s="61"/>
      <c r="G10" s="61"/>
      <c r="H10" s="61"/>
      <c r="I10" s="62"/>
      <c r="K10" t="b">
        <v>1</v>
      </c>
    </row>
    <row r="11" spans="1:11" x14ac:dyDescent="0.15">
      <c r="A11" s="52">
        <v>44443</v>
      </c>
      <c r="B11" s="55" t="s">
        <v>11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82.25" customHeight="1" thickBot="1" x14ac:dyDescent="0.2">
      <c r="A13" s="54"/>
      <c r="B13" s="57"/>
      <c r="C13" s="60" t="s">
        <v>2276</v>
      </c>
      <c r="D13" s="61"/>
      <c r="E13" s="61"/>
      <c r="F13" s="61"/>
      <c r="G13" s="61"/>
      <c r="H13" s="61"/>
      <c r="I13" s="62"/>
      <c r="K13" t="b">
        <v>1</v>
      </c>
    </row>
    <row r="14" spans="1:11" x14ac:dyDescent="0.15">
      <c r="A14" s="52">
        <v>44444</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44445</v>
      </c>
      <c r="B17" s="55" t="s">
        <v>13</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44" customHeight="1" thickBot="1" x14ac:dyDescent="0.2">
      <c r="A19" s="54"/>
      <c r="B19" s="57"/>
      <c r="C19" s="60" t="s">
        <v>2277</v>
      </c>
      <c r="D19" s="61"/>
      <c r="E19" s="61"/>
      <c r="F19" s="61"/>
      <c r="G19" s="61"/>
      <c r="H19" s="61"/>
      <c r="I19" s="62"/>
      <c r="K19" t="b">
        <v>1</v>
      </c>
    </row>
    <row r="20" spans="1:11" x14ac:dyDescent="0.15">
      <c r="A20" s="52">
        <v>44446</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7" customHeight="1" thickBot="1" x14ac:dyDescent="0.2">
      <c r="A22" s="54"/>
      <c r="B22" s="57"/>
      <c r="C22" s="60" t="s">
        <v>2278</v>
      </c>
      <c r="D22" s="61"/>
      <c r="E22" s="61"/>
      <c r="F22" s="61"/>
      <c r="G22" s="61"/>
      <c r="H22" s="61"/>
      <c r="I22" s="62"/>
      <c r="K22" t="b">
        <v>1</v>
      </c>
    </row>
    <row r="23" spans="1:11" x14ac:dyDescent="0.15">
      <c r="A23" s="52">
        <v>44447</v>
      </c>
      <c r="B23" s="55" t="s">
        <v>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66.5" customHeight="1" thickBot="1" x14ac:dyDescent="0.2">
      <c r="A25" s="54"/>
      <c r="B25" s="57"/>
      <c r="C25" s="60" t="s">
        <v>2279</v>
      </c>
      <c r="D25" s="61"/>
      <c r="E25" s="61"/>
      <c r="F25" s="61"/>
      <c r="G25" s="61"/>
      <c r="H25" s="61"/>
      <c r="I25" s="62"/>
      <c r="K25" t="b">
        <v>1</v>
      </c>
    </row>
    <row r="26" spans="1:11" x14ac:dyDescent="0.15">
      <c r="A26" s="52">
        <v>44448</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77.75" customHeight="1" thickBot="1" x14ac:dyDescent="0.2">
      <c r="A28" s="54"/>
      <c r="B28" s="57"/>
      <c r="C28" s="60" t="s">
        <v>2280</v>
      </c>
      <c r="D28" s="61"/>
      <c r="E28" s="61"/>
      <c r="F28" s="61"/>
      <c r="G28" s="61"/>
      <c r="H28" s="61"/>
      <c r="I28" s="62"/>
      <c r="K28" t="b">
        <v>1</v>
      </c>
    </row>
    <row r="29" spans="1:11" x14ac:dyDescent="0.15">
      <c r="A29" s="52">
        <v>44449</v>
      </c>
      <c r="B29" s="55" t="s">
        <v>10</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98.75" customHeight="1" thickBot="1" x14ac:dyDescent="0.2">
      <c r="A31" s="54"/>
      <c r="B31" s="57"/>
      <c r="C31" s="60" t="s">
        <v>2281</v>
      </c>
      <c r="D31" s="61"/>
      <c r="E31" s="61"/>
      <c r="F31" s="61"/>
      <c r="G31" s="61"/>
      <c r="H31" s="61"/>
      <c r="I31" s="62"/>
      <c r="K31" t="b">
        <v>1</v>
      </c>
    </row>
    <row r="32" spans="1:11" x14ac:dyDescent="0.15">
      <c r="A32" s="52">
        <v>44450</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5.75" customHeight="1" thickBot="1" x14ac:dyDescent="0.2">
      <c r="A34" s="54"/>
      <c r="B34" s="57"/>
      <c r="C34" s="60" t="s">
        <v>2282</v>
      </c>
      <c r="D34" s="61"/>
      <c r="E34" s="61"/>
      <c r="F34" s="61"/>
      <c r="G34" s="61"/>
      <c r="H34" s="61"/>
      <c r="I34" s="62"/>
      <c r="K34" t="b">
        <v>1</v>
      </c>
    </row>
    <row r="35" spans="1:11" x14ac:dyDescent="0.15">
      <c r="A35" s="52">
        <v>44451</v>
      </c>
      <c r="B35" s="55" t="s">
        <v>12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44452</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38.75" customHeight="1" thickBot="1" x14ac:dyDescent="0.2">
      <c r="A40" s="54"/>
      <c r="B40" s="57"/>
      <c r="C40" s="60" t="s">
        <v>2283</v>
      </c>
      <c r="D40" s="61"/>
      <c r="E40" s="61"/>
      <c r="F40" s="61"/>
      <c r="G40" s="61"/>
      <c r="H40" s="61"/>
      <c r="I40" s="62"/>
      <c r="K40" t="b">
        <v>1</v>
      </c>
    </row>
    <row r="41" spans="1:11" x14ac:dyDescent="0.15">
      <c r="A41" s="52">
        <v>44453</v>
      </c>
      <c r="B41" s="55" t="s">
        <v>14</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19.75" customHeight="1" thickBot="1" x14ac:dyDescent="0.2">
      <c r="A43" s="54"/>
      <c r="B43" s="57"/>
      <c r="C43" s="60" t="s">
        <v>2284</v>
      </c>
      <c r="D43" s="61"/>
      <c r="E43" s="61"/>
      <c r="F43" s="61"/>
      <c r="G43" s="61"/>
      <c r="H43" s="61"/>
      <c r="I43" s="62"/>
      <c r="K43" t="b">
        <v>1</v>
      </c>
    </row>
    <row r="44" spans="1:11" x14ac:dyDescent="0.15">
      <c r="A44" s="52">
        <v>44454</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96.5" customHeight="1" thickBot="1" x14ac:dyDescent="0.2">
      <c r="A46" s="54"/>
      <c r="B46" s="57"/>
      <c r="C46" s="60" t="s">
        <v>2285</v>
      </c>
      <c r="D46" s="61"/>
      <c r="E46" s="61"/>
      <c r="F46" s="61"/>
      <c r="G46" s="61"/>
      <c r="H46" s="61"/>
      <c r="I46" s="62"/>
      <c r="K46" t="b">
        <v>1</v>
      </c>
    </row>
    <row r="47" spans="1:11" x14ac:dyDescent="0.15">
      <c r="A47" s="52">
        <v>44455</v>
      </c>
      <c r="B47" s="55" t="s">
        <v>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18.25" customHeight="1" thickBot="1" x14ac:dyDescent="0.2">
      <c r="A49" s="54"/>
      <c r="B49" s="57"/>
      <c r="C49" s="60" t="s">
        <v>2286</v>
      </c>
      <c r="D49" s="61"/>
      <c r="E49" s="61"/>
      <c r="F49" s="61"/>
      <c r="G49" s="61"/>
      <c r="H49" s="61"/>
      <c r="I49" s="62"/>
      <c r="K49" t="b">
        <v>1</v>
      </c>
    </row>
    <row r="50" spans="1:11" x14ac:dyDescent="0.15">
      <c r="A50" s="52">
        <v>44456</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37" customHeight="1" thickBot="1" x14ac:dyDescent="0.2">
      <c r="A52" s="54"/>
      <c r="B52" s="57"/>
      <c r="C52" s="60" t="s">
        <v>2287</v>
      </c>
      <c r="D52" s="61"/>
      <c r="E52" s="61"/>
      <c r="F52" s="61"/>
      <c r="G52" s="61"/>
      <c r="H52" s="61"/>
      <c r="I52" s="62"/>
      <c r="K52" t="b">
        <v>1</v>
      </c>
    </row>
    <row r="53" spans="1:11" x14ac:dyDescent="0.15">
      <c r="A53" s="52">
        <v>44457</v>
      </c>
      <c r="B53" s="55" t="s">
        <v>11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45.5" customHeight="1" thickBot="1" x14ac:dyDescent="0.2">
      <c r="A55" s="54"/>
      <c r="B55" s="57"/>
      <c r="C55" s="60" t="s">
        <v>2288</v>
      </c>
      <c r="D55" s="61"/>
      <c r="E55" s="61"/>
      <c r="F55" s="61"/>
      <c r="G55" s="61"/>
      <c r="H55" s="61"/>
      <c r="I55" s="62"/>
      <c r="K55" t="b">
        <v>1</v>
      </c>
    </row>
    <row r="56" spans="1:11" x14ac:dyDescent="0.15">
      <c r="A56" s="52">
        <v>44458</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44459</v>
      </c>
      <c r="B59" s="55" t="s">
        <v>13</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39.5" customHeight="1" thickBot="1" x14ac:dyDescent="0.2">
      <c r="A61" s="54"/>
      <c r="B61" s="57"/>
      <c r="C61" s="60" t="s">
        <v>2289</v>
      </c>
      <c r="D61" s="61"/>
      <c r="E61" s="61"/>
      <c r="F61" s="61"/>
      <c r="G61" s="61"/>
      <c r="H61" s="61"/>
      <c r="I61" s="62"/>
      <c r="K61" t="b">
        <v>1</v>
      </c>
    </row>
    <row r="62" spans="1:11" x14ac:dyDescent="0.15">
      <c r="A62" s="52">
        <v>44460</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51.5" customHeight="1" thickBot="1" x14ac:dyDescent="0.2">
      <c r="A64" s="54"/>
      <c r="B64" s="57"/>
      <c r="C64" s="60" t="s">
        <v>2290</v>
      </c>
      <c r="D64" s="61"/>
      <c r="E64" s="61"/>
      <c r="F64" s="61"/>
      <c r="G64" s="61"/>
      <c r="H64" s="61"/>
      <c r="I64" s="62"/>
      <c r="K64" t="b">
        <v>1</v>
      </c>
    </row>
    <row r="65" spans="1:11" x14ac:dyDescent="0.15">
      <c r="A65" s="52">
        <v>44461</v>
      </c>
      <c r="B65" s="55" t="s">
        <v>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91.25" customHeight="1" thickBot="1" x14ac:dyDescent="0.2">
      <c r="A67" s="54"/>
      <c r="B67" s="57"/>
      <c r="C67" s="60" t="s">
        <v>2291</v>
      </c>
      <c r="D67" s="61"/>
      <c r="E67" s="61"/>
      <c r="F67" s="61"/>
      <c r="G67" s="61"/>
      <c r="H67" s="61"/>
      <c r="I67" s="62"/>
      <c r="K67" t="b">
        <v>1</v>
      </c>
    </row>
    <row r="68" spans="1:11" x14ac:dyDescent="0.15">
      <c r="A68" s="52">
        <v>44462</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91.25" customHeight="1" thickBot="1" x14ac:dyDescent="0.2">
      <c r="A70" s="54"/>
      <c r="B70" s="57"/>
      <c r="C70" s="60" t="s">
        <v>2292</v>
      </c>
      <c r="D70" s="61"/>
      <c r="E70" s="61"/>
      <c r="F70" s="61"/>
      <c r="G70" s="61"/>
      <c r="H70" s="61"/>
      <c r="I70" s="62"/>
      <c r="K70" t="b">
        <v>1</v>
      </c>
    </row>
    <row r="71" spans="1:11" x14ac:dyDescent="0.15">
      <c r="A71" s="52">
        <v>44463</v>
      </c>
      <c r="B71" s="55" t="s">
        <v>10</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92" customHeight="1" thickBot="1" x14ac:dyDescent="0.2">
      <c r="A73" s="54"/>
      <c r="B73" s="57"/>
      <c r="C73" s="60" t="s">
        <v>2293</v>
      </c>
      <c r="D73" s="61"/>
      <c r="E73" s="61"/>
      <c r="F73" s="61"/>
      <c r="G73" s="61"/>
      <c r="H73" s="61"/>
      <c r="I73" s="62"/>
      <c r="K73" t="b">
        <v>1</v>
      </c>
    </row>
    <row r="74" spans="1:11" x14ac:dyDescent="0.15">
      <c r="A74" s="52">
        <v>44464</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04.75" customHeight="1" thickBot="1" x14ac:dyDescent="0.2">
      <c r="A76" s="54"/>
      <c r="B76" s="57"/>
      <c r="C76" s="60" t="s">
        <v>2294</v>
      </c>
      <c r="D76" s="61"/>
      <c r="E76" s="61"/>
      <c r="F76" s="61"/>
      <c r="G76" s="61"/>
      <c r="H76" s="61"/>
      <c r="I76" s="62"/>
      <c r="K76" t="b">
        <v>1</v>
      </c>
    </row>
    <row r="77" spans="1:11" x14ac:dyDescent="0.15">
      <c r="A77" s="52">
        <v>44465</v>
      </c>
      <c r="B77" s="55" t="s">
        <v>12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48" customHeight="1" thickBot="1" x14ac:dyDescent="0.2">
      <c r="A79" s="54"/>
      <c r="B79" s="57"/>
      <c r="C79" s="60" t="s">
        <v>1851</v>
      </c>
      <c r="D79" s="61"/>
      <c r="E79" s="61"/>
      <c r="F79" s="61"/>
      <c r="G79" s="61"/>
      <c r="H79" s="61"/>
      <c r="I79" s="62"/>
      <c r="K79" t="b">
        <v>0</v>
      </c>
    </row>
    <row r="80" spans="1:11" x14ac:dyDescent="0.15">
      <c r="A80" s="52">
        <v>44466</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53" customHeight="1" thickBot="1" x14ac:dyDescent="0.2">
      <c r="A82" s="54"/>
      <c r="B82" s="57"/>
      <c r="C82" s="60" t="s">
        <v>2295</v>
      </c>
      <c r="D82" s="61"/>
      <c r="E82" s="61"/>
      <c r="F82" s="61"/>
      <c r="G82" s="61"/>
      <c r="H82" s="61"/>
      <c r="I82" s="62"/>
      <c r="K82" t="b">
        <v>1</v>
      </c>
    </row>
    <row r="83" spans="1:11" x14ac:dyDescent="0.15">
      <c r="A83" s="52">
        <v>44467</v>
      </c>
      <c r="B83" s="55" t="s">
        <v>14</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70.25" customHeight="1" thickBot="1" x14ac:dyDescent="0.2">
      <c r="A85" s="54"/>
      <c r="B85" s="57"/>
      <c r="C85" s="60" t="s">
        <v>2296</v>
      </c>
      <c r="D85" s="61"/>
      <c r="E85" s="61"/>
      <c r="F85" s="61"/>
      <c r="G85" s="61"/>
      <c r="H85" s="61"/>
      <c r="I85" s="62"/>
      <c r="K85" t="b">
        <v>1</v>
      </c>
    </row>
    <row r="86" spans="1:11" x14ac:dyDescent="0.15">
      <c r="A86" s="52">
        <v>44468</v>
      </c>
      <c r="B86" s="55" t="s">
        <v>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69.5" customHeight="1" thickBot="1" x14ac:dyDescent="0.2">
      <c r="A88" s="54"/>
      <c r="B88" s="57"/>
      <c r="C88" s="60" t="s">
        <v>2297</v>
      </c>
      <c r="D88" s="61"/>
      <c r="E88" s="61"/>
      <c r="F88" s="61"/>
      <c r="G88" s="61"/>
      <c r="H88" s="61"/>
      <c r="I88" s="62"/>
      <c r="K88" t="b">
        <v>1</v>
      </c>
    </row>
    <row r="89" spans="1:11" x14ac:dyDescent="0.15">
      <c r="A89" s="52">
        <v>44469</v>
      </c>
      <c r="B89" s="55" t="s">
        <v>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91.25" customHeight="1" thickBot="1" x14ac:dyDescent="0.2">
      <c r="A91" s="54"/>
      <c r="B91" s="57"/>
      <c r="C91" s="60" t="s">
        <v>2298</v>
      </c>
      <c r="D91" s="61"/>
      <c r="E91" s="61"/>
      <c r="F91" s="61"/>
      <c r="G91" s="61"/>
      <c r="H91" s="61"/>
      <c r="I91" s="62"/>
      <c r="K91" t="b">
        <v>1</v>
      </c>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256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256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256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256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256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256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256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256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256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257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257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257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257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257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257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257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257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257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257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258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258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258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258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258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258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258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258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258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258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259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K94"/>
  <sheetViews>
    <sheetView topLeftCell="A44" workbookViewId="0">
      <selection activeCell="C49" sqref="C49:I4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44470</v>
      </c>
      <c r="B2" s="55" t="s">
        <v>88</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32.75" customHeight="1" thickBot="1" x14ac:dyDescent="0.2">
      <c r="A4" s="54"/>
      <c r="B4" s="57"/>
      <c r="C4" s="60" t="s">
        <v>2299</v>
      </c>
      <c r="D4" s="61"/>
      <c r="E4" s="61"/>
      <c r="F4" s="61"/>
      <c r="G4" s="61"/>
      <c r="H4" s="61"/>
      <c r="I4" s="62"/>
      <c r="K4" t="b">
        <v>1</v>
      </c>
    </row>
    <row r="5" spans="1:11" x14ac:dyDescent="0.15">
      <c r="A5" s="52">
        <v>44471</v>
      </c>
      <c r="B5" s="66" t="s">
        <v>2300</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139.5" customHeight="1" thickBot="1" x14ac:dyDescent="0.2">
      <c r="A7" s="54"/>
      <c r="B7" s="68"/>
      <c r="C7" s="60" t="s">
        <v>2301</v>
      </c>
      <c r="D7" s="61"/>
      <c r="E7" s="61"/>
      <c r="F7" s="61"/>
      <c r="G7" s="61"/>
      <c r="H7" s="61"/>
      <c r="I7" s="62"/>
      <c r="K7" t="b">
        <v>1</v>
      </c>
    </row>
    <row r="8" spans="1:11" x14ac:dyDescent="0.15">
      <c r="A8" s="52">
        <v>44472</v>
      </c>
      <c r="B8" s="55" t="s">
        <v>12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44473</v>
      </c>
      <c r="B11" s="66" t="s">
        <v>13</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130.5" customHeight="1" thickBot="1" x14ac:dyDescent="0.2">
      <c r="A13" s="54"/>
      <c r="B13" s="68"/>
      <c r="C13" s="60" t="s">
        <v>2302</v>
      </c>
      <c r="D13" s="61"/>
      <c r="E13" s="61"/>
      <c r="F13" s="61"/>
      <c r="G13" s="61"/>
      <c r="H13" s="61"/>
      <c r="I13" s="62"/>
      <c r="K13" t="b">
        <v>1</v>
      </c>
    </row>
    <row r="14" spans="1:11" x14ac:dyDescent="0.15">
      <c r="A14" s="52">
        <v>44474</v>
      </c>
      <c r="B14" s="55" t="s">
        <v>14</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83" customHeight="1" thickBot="1" x14ac:dyDescent="0.2">
      <c r="A16" s="54"/>
      <c r="B16" s="57"/>
      <c r="C16" s="60" t="s">
        <v>2303</v>
      </c>
      <c r="D16" s="61"/>
      <c r="E16" s="61"/>
      <c r="F16" s="61"/>
      <c r="G16" s="61"/>
      <c r="H16" s="61"/>
      <c r="I16" s="62"/>
      <c r="K16" t="b">
        <v>1</v>
      </c>
    </row>
    <row r="17" spans="1:11" x14ac:dyDescent="0.15">
      <c r="A17" s="52">
        <v>44475</v>
      </c>
      <c r="B17" s="66" t="s">
        <v>1</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180.75" customHeight="1" thickBot="1" x14ac:dyDescent="0.2">
      <c r="A19" s="54"/>
      <c r="B19" s="68"/>
      <c r="C19" s="60" t="s">
        <v>2304</v>
      </c>
      <c r="D19" s="61"/>
      <c r="E19" s="61"/>
      <c r="F19" s="61"/>
      <c r="G19" s="61"/>
      <c r="H19" s="61"/>
      <c r="I19" s="62"/>
      <c r="K19" t="b">
        <v>1</v>
      </c>
    </row>
    <row r="20" spans="1:11" x14ac:dyDescent="0.15">
      <c r="A20" s="52">
        <v>44476</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2.5" customHeight="1" thickBot="1" x14ac:dyDescent="0.2">
      <c r="A22" s="54"/>
      <c r="B22" s="57"/>
      <c r="C22" s="60" t="s">
        <v>2305</v>
      </c>
      <c r="D22" s="61"/>
      <c r="E22" s="61"/>
      <c r="F22" s="61"/>
      <c r="G22" s="61"/>
      <c r="H22" s="61"/>
      <c r="I22" s="62"/>
      <c r="K22" t="b">
        <v>1</v>
      </c>
    </row>
    <row r="23" spans="1:11" x14ac:dyDescent="0.15">
      <c r="A23" s="52">
        <v>44477</v>
      </c>
      <c r="B23" s="66" t="s">
        <v>10</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72.5" customHeight="1" thickBot="1" x14ac:dyDescent="0.2">
      <c r="A25" s="54"/>
      <c r="B25" s="68"/>
      <c r="C25" s="60" t="s">
        <v>2306</v>
      </c>
      <c r="D25" s="61"/>
      <c r="E25" s="61"/>
      <c r="F25" s="61"/>
      <c r="G25" s="61"/>
      <c r="H25" s="61"/>
      <c r="I25" s="62"/>
      <c r="K25" t="b">
        <v>1</v>
      </c>
    </row>
    <row r="26" spans="1:11" x14ac:dyDescent="0.15">
      <c r="A26" s="52">
        <v>44478</v>
      </c>
      <c r="B26" s="55" t="s">
        <v>11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77.75" customHeight="1" thickBot="1" x14ac:dyDescent="0.2">
      <c r="A28" s="54"/>
      <c r="B28" s="57"/>
      <c r="C28" s="60" t="s">
        <v>2307</v>
      </c>
      <c r="D28" s="61"/>
      <c r="E28" s="61"/>
      <c r="F28" s="61"/>
      <c r="G28" s="61"/>
      <c r="H28" s="61"/>
      <c r="I28" s="62"/>
      <c r="K28" t="b">
        <v>1</v>
      </c>
    </row>
    <row r="29" spans="1:11" x14ac:dyDescent="0.15">
      <c r="A29" s="52">
        <v>44479</v>
      </c>
      <c r="B29" s="66" t="s">
        <v>12</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82.5" customHeight="1" thickBot="1" x14ac:dyDescent="0.2">
      <c r="A31" s="54"/>
      <c r="B31" s="68"/>
      <c r="C31" s="60" t="s">
        <v>1851</v>
      </c>
      <c r="D31" s="61"/>
      <c r="E31" s="61"/>
      <c r="F31" s="61"/>
      <c r="G31" s="61"/>
      <c r="H31" s="61"/>
      <c r="I31" s="62"/>
      <c r="K31" t="b">
        <v>0</v>
      </c>
    </row>
    <row r="32" spans="1:11" x14ac:dyDescent="0.15">
      <c r="A32" s="52">
        <v>44480</v>
      </c>
      <c r="B32" s="55" t="s">
        <v>13</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7.25" customHeight="1" thickBot="1" x14ac:dyDescent="0.2">
      <c r="A34" s="54"/>
      <c r="B34" s="57"/>
      <c r="C34" s="60" t="s">
        <v>2308</v>
      </c>
      <c r="D34" s="61"/>
      <c r="E34" s="61"/>
      <c r="F34" s="61"/>
      <c r="G34" s="61"/>
      <c r="H34" s="61"/>
      <c r="I34" s="62"/>
      <c r="K34" t="b">
        <v>1</v>
      </c>
    </row>
    <row r="35" spans="1:11" x14ac:dyDescent="0.15">
      <c r="A35" s="52">
        <v>44481</v>
      </c>
      <c r="B35" s="66" t="s">
        <v>14</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255.75" customHeight="1" thickBot="1" x14ac:dyDescent="0.2">
      <c r="A37" s="54"/>
      <c r="B37" s="68"/>
      <c r="C37" s="60" t="s">
        <v>2309</v>
      </c>
      <c r="D37" s="61"/>
      <c r="E37" s="61"/>
      <c r="F37" s="61"/>
      <c r="G37" s="61"/>
      <c r="H37" s="61"/>
      <c r="I37" s="62"/>
      <c r="K37" t="b">
        <v>1</v>
      </c>
    </row>
    <row r="38" spans="1:11" x14ac:dyDescent="0.15">
      <c r="A38" s="52">
        <v>44482</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78.5" customHeight="1" thickBot="1" x14ac:dyDescent="0.2">
      <c r="A40" s="54"/>
      <c r="B40" s="57"/>
      <c r="C40" s="60" t="s">
        <v>2310</v>
      </c>
      <c r="D40" s="61"/>
      <c r="E40" s="61"/>
      <c r="F40" s="61"/>
      <c r="G40" s="61"/>
      <c r="H40" s="61"/>
      <c r="I40" s="62"/>
      <c r="K40" t="b">
        <v>1</v>
      </c>
    </row>
    <row r="41" spans="1:11" x14ac:dyDescent="0.15">
      <c r="A41" s="52">
        <v>44483</v>
      </c>
      <c r="B41" s="66" t="s">
        <v>2</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188.25" customHeight="1" thickBot="1" x14ac:dyDescent="0.2">
      <c r="A43" s="54"/>
      <c r="B43" s="68"/>
      <c r="C43" s="60" t="s">
        <v>2311</v>
      </c>
      <c r="D43" s="61"/>
      <c r="E43" s="61"/>
      <c r="F43" s="61"/>
      <c r="G43" s="61"/>
      <c r="H43" s="61"/>
      <c r="I43" s="62"/>
      <c r="K43" t="b">
        <v>1</v>
      </c>
    </row>
    <row r="44" spans="1:11" x14ac:dyDescent="0.15">
      <c r="A44" s="52">
        <v>44484</v>
      </c>
      <c r="B44" s="55" t="s">
        <v>10</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65.75" customHeight="1" thickBot="1" x14ac:dyDescent="0.2">
      <c r="A46" s="54"/>
      <c r="B46" s="57"/>
      <c r="C46" s="60" t="s">
        <v>2312</v>
      </c>
      <c r="D46" s="61"/>
      <c r="E46" s="61"/>
      <c r="F46" s="61"/>
      <c r="G46" s="61"/>
      <c r="H46" s="61"/>
      <c r="I46" s="62"/>
      <c r="K46" t="b">
        <v>1</v>
      </c>
    </row>
    <row r="47" spans="1:11" x14ac:dyDescent="0.15">
      <c r="A47" s="52">
        <v>44485</v>
      </c>
      <c r="B47" s="66" t="s">
        <v>11</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167.25" customHeight="1" thickBot="1" x14ac:dyDescent="0.2">
      <c r="A49" s="54"/>
      <c r="B49" s="68"/>
      <c r="C49" s="60" t="s">
        <v>2313</v>
      </c>
      <c r="D49" s="61"/>
      <c r="E49" s="61"/>
      <c r="F49" s="61"/>
      <c r="G49" s="61"/>
      <c r="H49" s="61"/>
      <c r="I49" s="62"/>
      <c r="K49" t="b">
        <v>1</v>
      </c>
    </row>
    <row r="50" spans="1:11" x14ac:dyDescent="0.15">
      <c r="A50" s="52">
        <v>44486</v>
      </c>
      <c r="B50" s="55" t="s">
        <v>12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44487</v>
      </c>
      <c r="B53" s="66" t="s">
        <v>13</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150" customHeight="1" thickBot="1" x14ac:dyDescent="0.2">
      <c r="A55" s="54"/>
      <c r="B55" s="68"/>
      <c r="C55" s="60" t="s">
        <v>2314</v>
      </c>
      <c r="D55" s="61"/>
      <c r="E55" s="61"/>
      <c r="F55" s="61"/>
      <c r="G55" s="61"/>
      <c r="H55" s="61"/>
      <c r="I55" s="62"/>
      <c r="K55" t="b">
        <v>1</v>
      </c>
    </row>
    <row r="56" spans="1:11" x14ac:dyDescent="0.15">
      <c r="A56" s="52">
        <v>44488</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68" customHeight="1" thickBot="1" x14ac:dyDescent="0.2">
      <c r="A58" s="54"/>
      <c r="B58" s="57"/>
      <c r="C58" s="60" t="s">
        <v>2315</v>
      </c>
      <c r="D58" s="61"/>
      <c r="E58" s="61"/>
      <c r="F58" s="61"/>
      <c r="G58" s="61"/>
      <c r="H58" s="61"/>
      <c r="I58" s="62"/>
      <c r="K58" t="b">
        <v>1</v>
      </c>
    </row>
    <row r="59" spans="1:11" x14ac:dyDescent="0.15">
      <c r="A59" s="52">
        <v>44489</v>
      </c>
      <c r="B59" s="66" t="s">
        <v>1</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98.75" customHeight="1" thickBot="1" x14ac:dyDescent="0.2">
      <c r="A61" s="54"/>
      <c r="B61" s="68"/>
      <c r="C61" s="60" t="s">
        <v>2316</v>
      </c>
      <c r="D61" s="61"/>
      <c r="E61" s="61"/>
      <c r="F61" s="61"/>
      <c r="G61" s="61"/>
      <c r="H61" s="61"/>
      <c r="I61" s="62"/>
      <c r="K61" t="b">
        <v>1</v>
      </c>
    </row>
    <row r="62" spans="1:11" x14ac:dyDescent="0.15">
      <c r="A62" s="52">
        <v>44490</v>
      </c>
      <c r="B62" s="55" t="s">
        <v>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55.25" customHeight="1" thickBot="1" x14ac:dyDescent="0.2">
      <c r="A64" s="54"/>
      <c r="B64" s="57"/>
      <c r="C64" s="60" t="s">
        <v>2317</v>
      </c>
      <c r="D64" s="61"/>
      <c r="E64" s="61"/>
      <c r="F64" s="61"/>
      <c r="G64" s="61"/>
      <c r="H64" s="61"/>
      <c r="I64" s="62"/>
      <c r="K64" t="b">
        <v>1</v>
      </c>
    </row>
    <row r="65" spans="1:11" x14ac:dyDescent="0.15">
      <c r="A65" s="52">
        <v>44491</v>
      </c>
      <c r="B65" s="66" t="s">
        <v>10</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210" customHeight="1" thickBot="1" x14ac:dyDescent="0.2">
      <c r="A67" s="54"/>
      <c r="B67" s="68"/>
      <c r="C67" s="60" t="s">
        <v>2318</v>
      </c>
      <c r="D67" s="61"/>
      <c r="E67" s="61"/>
      <c r="F67" s="61"/>
      <c r="G67" s="61"/>
      <c r="H67" s="61"/>
      <c r="I67" s="62"/>
      <c r="K67" t="b">
        <v>1</v>
      </c>
    </row>
    <row r="68" spans="1:11" x14ac:dyDescent="0.15">
      <c r="A68" s="52">
        <v>44492</v>
      </c>
      <c r="B68" s="55" t="s">
        <v>11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66.5" customHeight="1" thickBot="1" x14ac:dyDescent="0.2">
      <c r="A70" s="54"/>
      <c r="B70" s="57"/>
      <c r="C70" s="60" t="s">
        <v>2319</v>
      </c>
      <c r="D70" s="61"/>
      <c r="E70" s="61"/>
      <c r="F70" s="61"/>
      <c r="G70" s="61"/>
      <c r="H70" s="61"/>
      <c r="I70" s="62"/>
      <c r="K70" t="b">
        <v>1</v>
      </c>
    </row>
    <row r="71" spans="1:11" x14ac:dyDescent="0.15">
      <c r="A71" s="52">
        <v>44493</v>
      </c>
      <c r="B71" s="66" t="s">
        <v>12</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47.25" customHeight="1" thickBot="1" x14ac:dyDescent="0.2">
      <c r="A73" s="54"/>
      <c r="B73" s="68"/>
      <c r="C73" s="60" t="s">
        <v>1851</v>
      </c>
      <c r="D73" s="61"/>
      <c r="E73" s="61"/>
      <c r="F73" s="61"/>
      <c r="G73" s="61"/>
      <c r="H73" s="61"/>
      <c r="I73" s="62"/>
      <c r="K73" t="b">
        <v>0</v>
      </c>
    </row>
    <row r="74" spans="1:11" x14ac:dyDescent="0.15">
      <c r="A74" s="52">
        <v>44494</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70.25" customHeight="1" thickBot="1" x14ac:dyDescent="0.2">
      <c r="A76" s="54"/>
      <c r="B76" s="57"/>
      <c r="C76" s="60" t="s">
        <v>2320</v>
      </c>
      <c r="D76" s="61"/>
      <c r="E76" s="61"/>
      <c r="F76" s="61"/>
      <c r="G76" s="61"/>
      <c r="H76" s="61"/>
      <c r="I76" s="62"/>
      <c r="K76" t="b">
        <v>1</v>
      </c>
    </row>
    <row r="77" spans="1:11" x14ac:dyDescent="0.15">
      <c r="A77" s="52">
        <v>44495</v>
      </c>
      <c r="B77" s="66" t="s">
        <v>14</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181.5" customHeight="1" thickBot="1" x14ac:dyDescent="0.2">
      <c r="A79" s="54"/>
      <c r="B79" s="68"/>
      <c r="C79" s="60" t="s">
        <v>2321</v>
      </c>
      <c r="D79" s="61"/>
      <c r="E79" s="61"/>
      <c r="F79" s="61"/>
      <c r="G79" s="61"/>
      <c r="H79" s="61"/>
      <c r="I79" s="62"/>
      <c r="K79" t="b">
        <v>1</v>
      </c>
    </row>
    <row r="80" spans="1:11" x14ac:dyDescent="0.15">
      <c r="A80" s="52">
        <v>44496</v>
      </c>
      <c r="B80" s="55" t="s">
        <v>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53.75" customHeight="1" thickBot="1" x14ac:dyDescent="0.2">
      <c r="A82" s="54"/>
      <c r="B82" s="57"/>
      <c r="C82" s="60" t="s">
        <v>2322</v>
      </c>
      <c r="D82" s="61"/>
      <c r="E82" s="61"/>
      <c r="F82" s="61"/>
      <c r="G82" s="61"/>
      <c r="H82" s="61"/>
      <c r="I82" s="62"/>
      <c r="K82" t="b">
        <v>1</v>
      </c>
    </row>
    <row r="83" spans="1:11" x14ac:dyDescent="0.15">
      <c r="A83" s="52">
        <v>44497</v>
      </c>
      <c r="B83" s="66" t="s">
        <v>2</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198.75" customHeight="1" thickBot="1" x14ac:dyDescent="0.2">
      <c r="A85" s="54"/>
      <c r="B85" s="68"/>
      <c r="C85" s="60" t="s">
        <v>2323</v>
      </c>
      <c r="D85" s="61"/>
      <c r="E85" s="61"/>
      <c r="F85" s="61"/>
      <c r="G85" s="61"/>
      <c r="H85" s="61"/>
      <c r="I85" s="62"/>
      <c r="K85" t="b">
        <v>1</v>
      </c>
    </row>
    <row r="86" spans="1:11" x14ac:dyDescent="0.15">
      <c r="A86" s="52">
        <v>44498</v>
      </c>
      <c r="B86" s="55" t="s">
        <v>10</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95" customHeight="1" thickBot="1" x14ac:dyDescent="0.2">
      <c r="A88" s="54"/>
      <c r="B88" s="57"/>
      <c r="C88" s="60" t="s">
        <v>2324</v>
      </c>
      <c r="D88" s="61"/>
      <c r="E88" s="61"/>
      <c r="F88" s="61"/>
      <c r="G88" s="61"/>
      <c r="H88" s="61"/>
      <c r="I88" s="62"/>
      <c r="K88" t="b">
        <v>1</v>
      </c>
    </row>
    <row r="89" spans="1:11" x14ac:dyDescent="0.15">
      <c r="A89" s="52">
        <v>44499</v>
      </c>
      <c r="B89" s="66" t="s">
        <v>11</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166.5" customHeight="1" thickBot="1" x14ac:dyDescent="0.2">
      <c r="A91" s="54"/>
      <c r="B91" s="68"/>
      <c r="C91" s="60" t="s">
        <v>2325</v>
      </c>
      <c r="D91" s="61"/>
      <c r="E91" s="61"/>
      <c r="F91" s="61"/>
      <c r="G91" s="61"/>
      <c r="H91" s="61"/>
      <c r="I91" s="62"/>
      <c r="K91" t="b">
        <v>1</v>
      </c>
    </row>
    <row r="92" spans="1:11" x14ac:dyDescent="0.15">
      <c r="A92" s="52">
        <v>44500</v>
      </c>
      <c r="B92" s="55" t="s">
        <v>12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563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563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563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563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563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563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563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564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564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564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564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564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564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564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564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564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564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565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565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565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565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565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565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565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565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565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565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566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5661"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5662"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25663"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88"/>
  <sheetViews>
    <sheetView topLeftCell="A16" zoomScaleNormal="100"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20.125" customWidth="1"/>
  </cols>
  <sheetData>
    <row r="1" spans="1:9" ht="24.75" thickBot="1" x14ac:dyDescent="0.2">
      <c r="A1" s="1" t="s">
        <v>190</v>
      </c>
    </row>
    <row r="2" spans="1:9" x14ac:dyDescent="0.15">
      <c r="A2" s="52">
        <v>42036</v>
      </c>
      <c r="B2" s="55" t="s">
        <v>94</v>
      </c>
      <c r="C2" s="58" t="s">
        <v>3</v>
      </c>
      <c r="D2" s="58" t="s">
        <v>4</v>
      </c>
      <c r="E2" s="6" t="s">
        <v>5</v>
      </c>
      <c r="F2" s="2"/>
      <c r="G2" s="58" t="s">
        <v>7</v>
      </c>
      <c r="H2" s="6" t="s">
        <v>5</v>
      </c>
      <c r="I2" s="28"/>
    </row>
    <row r="3" spans="1:9" x14ac:dyDescent="0.15">
      <c r="A3" s="53"/>
      <c r="B3" s="56"/>
      <c r="C3" s="59"/>
      <c r="D3" s="59"/>
      <c r="E3" s="7" t="s">
        <v>6</v>
      </c>
      <c r="F3" s="3"/>
      <c r="G3" s="59"/>
      <c r="H3" s="7" t="s">
        <v>6</v>
      </c>
      <c r="I3" s="29"/>
    </row>
    <row r="4" spans="1:9" ht="13.5" customHeight="1" thickBot="1" x14ac:dyDescent="0.2">
      <c r="A4" s="54"/>
      <c r="B4" s="57"/>
      <c r="C4" s="60"/>
      <c r="D4" s="69"/>
      <c r="E4" s="69"/>
      <c r="F4" s="69"/>
      <c r="G4" s="69"/>
      <c r="H4" s="69"/>
      <c r="I4" s="70"/>
    </row>
    <row r="5" spans="1:9" x14ac:dyDescent="0.15">
      <c r="A5" s="52">
        <v>42037</v>
      </c>
      <c r="B5" s="55" t="s">
        <v>13</v>
      </c>
      <c r="C5" s="58" t="s">
        <v>3</v>
      </c>
      <c r="D5" s="58" t="s">
        <v>4</v>
      </c>
      <c r="E5" s="6" t="s">
        <v>5</v>
      </c>
      <c r="F5" s="2"/>
      <c r="G5" s="58" t="s">
        <v>7</v>
      </c>
      <c r="H5" s="6" t="s">
        <v>5</v>
      </c>
      <c r="I5" s="4"/>
    </row>
    <row r="6" spans="1:9" x14ac:dyDescent="0.15">
      <c r="A6" s="53"/>
      <c r="B6" s="56"/>
      <c r="C6" s="59"/>
      <c r="D6" s="59"/>
      <c r="E6" s="7" t="s">
        <v>6</v>
      </c>
      <c r="F6" s="3"/>
      <c r="G6" s="59"/>
      <c r="H6" s="7" t="s">
        <v>6</v>
      </c>
      <c r="I6" s="5"/>
    </row>
    <row r="7" spans="1:9" ht="57" customHeight="1" thickBot="1" x14ac:dyDescent="0.2">
      <c r="A7" s="54"/>
      <c r="B7" s="57"/>
      <c r="C7" s="60" t="s">
        <v>235</v>
      </c>
      <c r="D7" s="69"/>
      <c r="E7" s="69"/>
      <c r="F7" s="69"/>
      <c r="G7" s="69"/>
      <c r="H7" s="69"/>
      <c r="I7" s="70"/>
    </row>
    <row r="8" spans="1:9" ht="17.45" customHeight="1" x14ac:dyDescent="0.15">
      <c r="A8" s="52">
        <v>42038</v>
      </c>
      <c r="B8" s="55" t="s">
        <v>14</v>
      </c>
      <c r="C8" s="58" t="s">
        <v>3</v>
      </c>
      <c r="D8" s="58" t="s">
        <v>4</v>
      </c>
      <c r="E8" s="6" t="s">
        <v>5</v>
      </c>
      <c r="F8" s="2"/>
      <c r="G8" s="58" t="s">
        <v>7</v>
      </c>
      <c r="H8" s="6" t="s">
        <v>5</v>
      </c>
      <c r="I8" s="4"/>
    </row>
    <row r="9" spans="1:9" x14ac:dyDescent="0.15">
      <c r="A9" s="53"/>
      <c r="B9" s="56"/>
      <c r="C9" s="59"/>
      <c r="D9" s="59"/>
      <c r="E9" s="7" t="s">
        <v>6</v>
      </c>
      <c r="F9" s="3"/>
      <c r="G9" s="59"/>
      <c r="H9" s="7" t="s">
        <v>6</v>
      </c>
      <c r="I9" s="5"/>
    </row>
    <row r="10" spans="1:9" ht="110.25" customHeight="1" thickBot="1" x14ac:dyDescent="0.2">
      <c r="A10" s="54"/>
      <c r="B10" s="57"/>
      <c r="C10" s="60" t="s">
        <v>254</v>
      </c>
      <c r="D10" s="69"/>
      <c r="E10" s="69"/>
      <c r="F10" s="69"/>
      <c r="G10" s="69"/>
      <c r="H10" s="69"/>
      <c r="I10" s="70"/>
    </row>
    <row r="11" spans="1:9" x14ac:dyDescent="0.15">
      <c r="A11" s="52">
        <v>42039</v>
      </c>
      <c r="B11" s="55" t="s">
        <v>1</v>
      </c>
      <c r="C11" s="58" t="s">
        <v>3</v>
      </c>
      <c r="D11" s="58" t="s">
        <v>4</v>
      </c>
      <c r="E11" s="6" t="s">
        <v>5</v>
      </c>
      <c r="F11" s="2"/>
      <c r="G11" s="58" t="s">
        <v>7</v>
      </c>
      <c r="H11" s="6" t="s">
        <v>5</v>
      </c>
      <c r="I11" s="4"/>
    </row>
    <row r="12" spans="1:9" x14ac:dyDescent="0.15">
      <c r="A12" s="53"/>
      <c r="B12" s="56"/>
      <c r="C12" s="59"/>
      <c r="D12" s="59"/>
      <c r="E12" s="7" t="s">
        <v>6</v>
      </c>
      <c r="F12" s="3"/>
      <c r="G12" s="59"/>
      <c r="H12" s="7" t="s">
        <v>6</v>
      </c>
      <c r="I12" s="5"/>
    </row>
    <row r="13" spans="1:9" ht="138" customHeight="1" thickBot="1" x14ac:dyDescent="0.2">
      <c r="A13" s="54"/>
      <c r="B13" s="57"/>
      <c r="C13" s="60" t="s">
        <v>255</v>
      </c>
      <c r="D13" s="69"/>
      <c r="E13" s="69"/>
      <c r="F13" s="69"/>
      <c r="G13" s="69"/>
      <c r="H13" s="69"/>
      <c r="I13" s="70"/>
    </row>
    <row r="14" spans="1:9" x14ac:dyDescent="0.15">
      <c r="A14" s="52">
        <v>42040</v>
      </c>
      <c r="B14" s="55" t="s">
        <v>2</v>
      </c>
      <c r="C14" s="58" t="s">
        <v>3</v>
      </c>
      <c r="D14" s="58" t="s">
        <v>4</v>
      </c>
      <c r="E14" s="6" t="s">
        <v>5</v>
      </c>
      <c r="F14" s="2"/>
      <c r="G14" s="58" t="s">
        <v>7</v>
      </c>
      <c r="H14" s="6" t="s">
        <v>5</v>
      </c>
      <c r="I14" s="4"/>
    </row>
    <row r="15" spans="1:9" x14ac:dyDescent="0.15">
      <c r="A15" s="53"/>
      <c r="B15" s="56"/>
      <c r="C15" s="59"/>
      <c r="D15" s="59"/>
      <c r="E15" s="7" t="s">
        <v>6</v>
      </c>
      <c r="F15" s="3"/>
      <c r="G15" s="59"/>
      <c r="H15" s="7" t="s">
        <v>6</v>
      </c>
      <c r="I15" s="5"/>
    </row>
    <row r="16" spans="1:9" ht="69.75" customHeight="1" thickBot="1" x14ac:dyDescent="0.2">
      <c r="A16" s="54"/>
      <c r="B16" s="57"/>
      <c r="C16" s="60" t="s">
        <v>256</v>
      </c>
      <c r="D16" s="69"/>
      <c r="E16" s="69"/>
      <c r="F16" s="69"/>
      <c r="G16" s="69"/>
      <c r="H16" s="69"/>
      <c r="I16" s="70"/>
    </row>
    <row r="17" spans="1:9" x14ac:dyDescent="0.15">
      <c r="A17" s="52">
        <v>42041</v>
      </c>
      <c r="B17" s="55" t="s">
        <v>10</v>
      </c>
      <c r="C17" s="58" t="s">
        <v>3</v>
      </c>
      <c r="D17" s="58" t="s">
        <v>4</v>
      </c>
      <c r="E17" s="6" t="s">
        <v>5</v>
      </c>
      <c r="F17" s="2"/>
      <c r="G17" s="58" t="s">
        <v>7</v>
      </c>
      <c r="H17" s="6" t="s">
        <v>5</v>
      </c>
      <c r="I17" s="4"/>
    </row>
    <row r="18" spans="1:9" x14ac:dyDescent="0.15">
      <c r="A18" s="53"/>
      <c r="B18" s="56"/>
      <c r="C18" s="59"/>
      <c r="D18" s="59"/>
      <c r="E18" s="7" t="s">
        <v>6</v>
      </c>
      <c r="F18" s="3"/>
      <c r="G18" s="59"/>
      <c r="H18" s="7" t="s">
        <v>6</v>
      </c>
      <c r="I18" s="5"/>
    </row>
    <row r="19" spans="1:9" ht="111" customHeight="1" thickBot="1" x14ac:dyDescent="0.2">
      <c r="A19" s="54"/>
      <c r="B19" s="57"/>
      <c r="C19" s="60" t="s">
        <v>257</v>
      </c>
      <c r="D19" s="69"/>
      <c r="E19" s="69"/>
      <c r="F19" s="69"/>
      <c r="G19" s="69"/>
      <c r="H19" s="69"/>
      <c r="I19" s="70"/>
    </row>
    <row r="20" spans="1:9" x14ac:dyDescent="0.15">
      <c r="A20" s="52">
        <v>42042</v>
      </c>
      <c r="B20" s="55" t="s">
        <v>11</v>
      </c>
      <c r="C20" s="58" t="s">
        <v>3</v>
      </c>
      <c r="D20" s="58" t="s">
        <v>4</v>
      </c>
      <c r="E20" s="6" t="s">
        <v>5</v>
      </c>
      <c r="F20" s="2"/>
      <c r="G20" s="58" t="s">
        <v>7</v>
      </c>
      <c r="H20" s="6" t="s">
        <v>5</v>
      </c>
      <c r="I20" s="4"/>
    </row>
    <row r="21" spans="1:9" x14ac:dyDescent="0.15">
      <c r="A21" s="53"/>
      <c r="B21" s="56"/>
      <c r="C21" s="59"/>
      <c r="D21" s="59"/>
      <c r="E21" s="7" t="s">
        <v>6</v>
      </c>
      <c r="F21" s="3"/>
      <c r="G21" s="59"/>
      <c r="H21" s="7" t="s">
        <v>6</v>
      </c>
      <c r="I21" s="5"/>
    </row>
    <row r="22" spans="1:9" ht="76.5" customHeight="1" thickBot="1" x14ac:dyDescent="0.2">
      <c r="A22" s="54"/>
      <c r="B22" s="57"/>
      <c r="C22" s="60" t="s">
        <v>258</v>
      </c>
      <c r="D22" s="69"/>
      <c r="E22" s="69"/>
      <c r="F22" s="69"/>
      <c r="G22" s="69"/>
      <c r="H22" s="69"/>
      <c r="I22" s="70"/>
    </row>
    <row r="23" spans="1:9" x14ac:dyDescent="0.15">
      <c r="A23" s="52">
        <v>42043</v>
      </c>
      <c r="B23" s="55" t="s">
        <v>12</v>
      </c>
      <c r="C23" s="58" t="s">
        <v>3</v>
      </c>
      <c r="D23" s="58" t="s">
        <v>4</v>
      </c>
      <c r="E23" s="6" t="s">
        <v>5</v>
      </c>
      <c r="F23" s="2"/>
      <c r="G23" s="58" t="s">
        <v>7</v>
      </c>
      <c r="H23" s="6" t="s">
        <v>5</v>
      </c>
      <c r="I23" s="4"/>
    </row>
    <row r="24" spans="1:9" x14ac:dyDescent="0.15">
      <c r="A24" s="53"/>
      <c r="B24" s="56"/>
      <c r="C24" s="59"/>
      <c r="D24" s="59"/>
      <c r="E24" s="7" t="s">
        <v>6</v>
      </c>
      <c r="F24" s="3"/>
      <c r="G24" s="59"/>
      <c r="H24" s="7" t="s">
        <v>6</v>
      </c>
      <c r="I24" s="5"/>
    </row>
    <row r="25" spans="1:9" ht="33.75" customHeight="1" thickBot="1" x14ac:dyDescent="0.2">
      <c r="A25" s="54"/>
      <c r="B25" s="57"/>
      <c r="C25" s="60" t="s">
        <v>259</v>
      </c>
      <c r="D25" s="69"/>
      <c r="E25" s="69"/>
      <c r="F25" s="69"/>
      <c r="G25" s="69"/>
      <c r="H25" s="69"/>
      <c r="I25" s="70"/>
    </row>
    <row r="26" spans="1:9" x14ac:dyDescent="0.15">
      <c r="A26" s="52">
        <v>42044</v>
      </c>
      <c r="B26" s="55" t="s">
        <v>13</v>
      </c>
      <c r="C26" s="58" t="s">
        <v>3</v>
      </c>
      <c r="D26" s="58" t="s">
        <v>4</v>
      </c>
      <c r="E26" s="6" t="s">
        <v>5</v>
      </c>
      <c r="F26" s="2"/>
      <c r="G26" s="58" t="s">
        <v>7</v>
      </c>
      <c r="H26" s="6" t="s">
        <v>5</v>
      </c>
      <c r="I26" s="4"/>
    </row>
    <row r="27" spans="1:9" x14ac:dyDescent="0.15">
      <c r="A27" s="53"/>
      <c r="B27" s="56"/>
      <c r="C27" s="59"/>
      <c r="D27" s="59"/>
      <c r="E27" s="7" t="s">
        <v>6</v>
      </c>
      <c r="F27" s="3"/>
      <c r="G27" s="59"/>
      <c r="H27" s="7" t="s">
        <v>6</v>
      </c>
      <c r="I27" s="5"/>
    </row>
    <row r="28" spans="1:9" ht="50.1" customHeight="1" thickBot="1" x14ac:dyDescent="0.2">
      <c r="A28" s="54"/>
      <c r="B28" s="57"/>
      <c r="C28" s="60" t="s">
        <v>260</v>
      </c>
      <c r="D28" s="69"/>
      <c r="E28" s="69"/>
      <c r="F28" s="69"/>
      <c r="G28" s="69"/>
      <c r="H28" s="69"/>
      <c r="I28" s="70"/>
    </row>
    <row r="29" spans="1:9" x14ac:dyDescent="0.15">
      <c r="A29" s="52">
        <v>42045</v>
      </c>
      <c r="B29" s="55" t="s">
        <v>14</v>
      </c>
      <c r="C29" s="58" t="s">
        <v>3</v>
      </c>
      <c r="D29" s="58" t="s">
        <v>4</v>
      </c>
      <c r="E29" s="6" t="s">
        <v>5</v>
      </c>
      <c r="F29" s="2"/>
      <c r="G29" s="58" t="s">
        <v>7</v>
      </c>
      <c r="H29" s="6" t="s">
        <v>5</v>
      </c>
      <c r="I29" s="4"/>
    </row>
    <row r="30" spans="1:9" x14ac:dyDescent="0.15">
      <c r="A30" s="53"/>
      <c r="B30" s="56"/>
      <c r="C30" s="59"/>
      <c r="D30" s="59"/>
      <c r="E30" s="7" t="s">
        <v>6</v>
      </c>
      <c r="F30" s="3"/>
      <c r="G30" s="59"/>
      <c r="H30" s="7" t="s">
        <v>6</v>
      </c>
      <c r="I30" s="5"/>
    </row>
    <row r="31" spans="1:9" ht="81" customHeight="1" thickBot="1" x14ac:dyDescent="0.2">
      <c r="A31" s="54"/>
      <c r="B31" s="57"/>
      <c r="C31" s="60" t="s">
        <v>261</v>
      </c>
      <c r="D31" s="69"/>
      <c r="E31" s="69"/>
      <c r="F31" s="69"/>
      <c r="G31" s="69"/>
      <c r="H31" s="69"/>
      <c r="I31" s="70"/>
    </row>
    <row r="32" spans="1:9" x14ac:dyDescent="0.15">
      <c r="A32" s="52">
        <v>42046</v>
      </c>
      <c r="B32" s="55" t="s">
        <v>1</v>
      </c>
      <c r="C32" s="58" t="s">
        <v>3</v>
      </c>
      <c r="D32" s="58" t="s">
        <v>4</v>
      </c>
      <c r="E32" s="6" t="s">
        <v>5</v>
      </c>
      <c r="F32" s="2"/>
      <c r="G32" s="58" t="s">
        <v>7</v>
      </c>
      <c r="H32" s="6" t="s">
        <v>5</v>
      </c>
      <c r="I32" s="4"/>
    </row>
    <row r="33" spans="1:9" x14ac:dyDescent="0.15">
      <c r="A33" s="53"/>
      <c r="B33" s="56"/>
      <c r="C33" s="59"/>
      <c r="D33" s="59"/>
      <c r="E33" s="7" t="s">
        <v>6</v>
      </c>
      <c r="F33" s="3"/>
      <c r="G33" s="59"/>
      <c r="H33" s="7" t="s">
        <v>6</v>
      </c>
      <c r="I33" s="5"/>
    </row>
    <row r="34" spans="1:9" ht="108" customHeight="1" thickBot="1" x14ac:dyDescent="0.2">
      <c r="A34" s="54"/>
      <c r="B34" s="57"/>
      <c r="C34" s="60" t="s">
        <v>264</v>
      </c>
      <c r="D34" s="69"/>
      <c r="E34" s="69"/>
      <c r="F34" s="69"/>
      <c r="G34" s="69"/>
      <c r="H34" s="69"/>
      <c r="I34" s="70"/>
    </row>
    <row r="35" spans="1:9" x14ac:dyDescent="0.15">
      <c r="A35" s="52">
        <v>42047</v>
      </c>
      <c r="B35" s="55" t="s">
        <v>2</v>
      </c>
      <c r="C35" s="58" t="s">
        <v>3</v>
      </c>
      <c r="D35" s="58" t="s">
        <v>4</v>
      </c>
      <c r="E35" s="6" t="s">
        <v>5</v>
      </c>
      <c r="F35" s="2"/>
      <c r="G35" s="58" t="s">
        <v>7</v>
      </c>
      <c r="H35" s="6" t="s">
        <v>5</v>
      </c>
      <c r="I35" s="4"/>
    </row>
    <row r="36" spans="1:9" x14ac:dyDescent="0.15">
      <c r="A36" s="53"/>
      <c r="B36" s="56"/>
      <c r="C36" s="59"/>
      <c r="D36" s="59"/>
      <c r="E36" s="7" t="s">
        <v>6</v>
      </c>
      <c r="F36" s="3"/>
      <c r="G36" s="59"/>
      <c r="H36" s="7" t="s">
        <v>6</v>
      </c>
      <c r="I36" s="5"/>
    </row>
    <row r="37" spans="1:9" ht="60" customHeight="1" thickBot="1" x14ac:dyDescent="0.2">
      <c r="A37" s="54"/>
      <c r="B37" s="57"/>
      <c r="C37" s="60" t="s">
        <v>262</v>
      </c>
      <c r="D37" s="69"/>
      <c r="E37" s="69"/>
      <c r="F37" s="69"/>
      <c r="G37" s="69"/>
      <c r="H37" s="69"/>
      <c r="I37" s="70"/>
    </row>
    <row r="38" spans="1:9" ht="15" customHeight="1" x14ac:dyDescent="0.15">
      <c r="A38" s="52">
        <v>42048</v>
      </c>
      <c r="B38" s="55" t="s">
        <v>10</v>
      </c>
      <c r="C38" s="58" t="s">
        <v>3</v>
      </c>
      <c r="D38" s="58" t="s">
        <v>4</v>
      </c>
      <c r="E38" s="6" t="s">
        <v>5</v>
      </c>
      <c r="F38" s="2"/>
      <c r="G38" s="58" t="s">
        <v>7</v>
      </c>
      <c r="H38" s="6" t="s">
        <v>5</v>
      </c>
      <c r="I38" s="4"/>
    </row>
    <row r="39" spans="1:9" ht="15.6" customHeight="1" x14ac:dyDescent="0.15">
      <c r="A39" s="53"/>
      <c r="B39" s="56"/>
      <c r="C39" s="59"/>
      <c r="D39" s="59"/>
      <c r="E39" s="7" t="s">
        <v>6</v>
      </c>
      <c r="F39" s="3"/>
      <c r="G39" s="59"/>
      <c r="H39" s="7" t="s">
        <v>6</v>
      </c>
      <c r="I39" s="5"/>
    </row>
    <row r="40" spans="1:9" ht="117.75" customHeight="1" thickBot="1" x14ac:dyDescent="0.2">
      <c r="A40" s="54"/>
      <c r="B40" s="57"/>
      <c r="C40" s="60" t="s">
        <v>263</v>
      </c>
      <c r="D40" s="69"/>
      <c r="E40" s="69"/>
      <c r="F40" s="69"/>
      <c r="G40" s="69"/>
      <c r="H40" s="69"/>
      <c r="I40" s="70"/>
    </row>
    <row r="41" spans="1:9" x14ac:dyDescent="0.15">
      <c r="A41" s="52">
        <v>42049</v>
      </c>
      <c r="B41" s="55" t="s">
        <v>11</v>
      </c>
      <c r="C41" s="58" t="s">
        <v>3</v>
      </c>
      <c r="D41" s="58" t="s">
        <v>4</v>
      </c>
      <c r="E41" s="6" t="s">
        <v>5</v>
      </c>
      <c r="F41" s="2"/>
      <c r="G41" s="58" t="s">
        <v>7</v>
      </c>
      <c r="H41" s="6" t="s">
        <v>5</v>
      </c>
      <c r="I41" s="4"/>
    </row>
    <row r="42" spans="1:9" x14ac:dyDescent="0.15">
      <c r="A42" s="53"/>
      <c r="B42" s="56"/>
      <c r="C42" s="59"/>
      <c r="D42" s="59"/>
      <c r="E42" s="7" t="s">
        <v>6</v>
      </c>
      <c r="F42" s="3"/>
      <c r="G42" s="59"/>
      <c r="H42" s="7" t="s">
        <v>6</v>
      </c>
      <c r="I42" s="5"/>
    </row>
    <row r="43" spans="1:9" ht="56.25" customHeight="1" thickBot="1" x14ac:dyDescent="0.2">
      <c r="A43" s="54"/>
      <c r="B43" s="57"/>
      <c r="C43" s="60" t="s">
        <v>265</v>
      </c>
      <c r="D43" s="69"/>
      <c r="E43" s="69"/>
      <c r="F43" s="69"/>
      <c r="G43" s="69"/>
      <c r="H43" s="69"/>
      <c r="I43" s="70"/>
    </row>
    <row r="44" spans="1:9" x14ac:dyDescent="0.15">
      <c r="A44" s="52">
        <v>42050</v>
      </c>
      <c r="B44" s="55" t="s">
        <v>12</v>
      </c>
      <c r="C44" s="58" t="s">
        <v>3</v>
      </c>
      <c r="D44" s="58" t="s">
        <v>4</v>
      </c>
      <c r="E44" s="6" t="s">
        <v>5</v>
      </c>
      <c r="F44" s="2"/>
      <c r="G44" s="58" t="s">
        <v>7</v>
      </c>
      <c r="H44" s="6" t="s">
        <v>5</v>
      </c>
      <c r="I44" s="4"/>
    </row>
    <row r="45" spans="1:9" x14ac:dyDescent="0.15">
      <c r="A45" s="53"/>
      <c r="B45" s="56"/>
      <c r="C45" s="59"/>
      <c r="D45" s="59"/>
      <c r="E45" s="7" t="s">
        <v>6</v>
      </c>
      <c r="F45" s="3"/>
      <c r="G45" s="59"/>
      <c r="H45" s="7" t="s">
        <v>6</v>
      </c>
      <c r="I45" s="5"/>
    </row>
    <row r="46" spans="1:9" ht="50.1" customHeight="1" thickBot="1" x14ac:dyDescent="0.2">
      <c r="A46" s="54"/>
      <c r="B46" s="57"/>
      <c r="C46" s="60" t="s">
        <v>241</v>
      </c>
      <c r="D46" s="69"/>
      <c r="E46" s="69"/>
      <c r="F46" s="69"/>
      <c r="G46" s="69"/>
      <c r="H46" s="69"/>
      <c r="I46" s="70"/>
    </row>
    <row r="47" spans="1:9" x14ac:dyDescent="0.15">
      <c r="A47" s="52">
        <v>42051</v>
      </c>
      <c r="B47" s="55" t="s">
        <v>13</v>
      </c>
      <c r="C47" s="58" t="s">
        <v>3</v>
      </c>
      <c r="D47" s="58" t="s">
        <v>4</v>
      </c>
      <c r="E47" s="6" t="s">
        <v>5</v>
      </c>
      <c r="F47" s="2"/>
      <c r="G47" s="58" t="s">
        <v>7</v>
      </c>
      <c r="H47" s="6" t="s">
        <v>5</v>
      </c>
      <c r="I47" s="4"/>
    </row>
    <row r="48" spans="1:9" x14ac:dyDescent="0.15">
      <c r="A48" s="53"/>
      <c r="B48" s="56"/>
      <c r="C48" s="59"/>
      <c r="D48" s="59"/>
      <c r="E48" s="7" t="s">
        <v>6</v>
      </c>
      <c r="F48" s="3"/>
      <c r="G48" s="59"/>
      <c r="H48" s="7" t="s">
        <v>6</v>
      </c>
      <c r="I48" s="5"/>
    </row>
    <row r="49" spans="1:9" ht="86.25" customHeight="1" thickBot="1" x14ac:dyDescent="0.2">
      <c r="A49" s="54"/>
      <c r="B49" s="57"/>
      <c r="C49" s="60" t="s">
        <v>266</v>
      </c>
      <c r="D49" s="69"/>
      <c r="E49" s="69"/>
      <c r="F49" s="69"/>
      <c r="G49" s="69"/>
      <c r="H49" s="69"/>
      <c r="I49" s="70"/>
    </row>
    <row r="50" spans="1:9" x14ac:dyDescent="0.15">
      <c r="A50" s="52">
        <v>42052</v>
      </c>
      <c r="B50" s="55" t="s">
        <v>14</v>
      </c>
      <c r="C50" s="58" t="s">
        <v>3</v>
      </c>
      <c r="D50" s="58" t="s">
        <v>4</v>
      </c>
      <c r="E50" s="6" t="s">
        <v>5</v>
      </c>
      <c r="F50" s="2"/>
      <c r="G50" s="58" t="s">
        <v>7</v>
      </c>
      <c r="H50" s="6" t="s">
        <v>5</v>
      </c>
      <c r="I50" s="4"/>
    </row>
    <row r="51" spans="1:9" x14ac:dyDescent="0.15">
      <c r="A51" s="53"/>
      <c r="B51" s="56"/>
      <c r="C51" s="59"/>
      <c r="D51" s="59"/>
      <c r="E51" s="7" t="s">
        <v>6</v>
      </c>
      <c r="F51" s="3"/>
      <c r="G51" s="59"/>
      <c r="H51" s="7" t="s">
        <v>6</v>
      </c>
      <c r="I51" s="5"/>
    </row>
    <row r="52" spans="1:9" ht="114" customHeight="1" thickBot="1" x14ac:dyDescent="0.2">
      <c r="A52" s="54"/>
      <c r="B52" s="57"/>
      <c r="C52" s="60" t="s">
        <v>267</v>
      </c>
      <c r="D52" s="69"/>
      <c r="E52" s="69"/>
      <c r="F52" s="69"/>
      <c r="G52" s="69"/>
      <c r="H52" s="69"/>
      <c r="I52" s="70"/>
    </row>
    <row r="53" spans="1:9" x14ac:dyDescent="0.15">
      <c r="A53" s="52">
        <v>42053</v>
      </c>
      <c r="B53" s="55" t="s">
        <v>1</v>
      </c>
      <c r="C53" s="58" t="s">
        <v>3</v>
      </c>
      <c r="D53" s="58" t="s">
        <v>4</v>
      </c>
      <c r="E53" s="6" t="s">
        <v>5</v>
      </c>
      <c r="F53" s="2"/>
      <c r="G53" s="58" t="s">
        <v>7</v>
      </c>
      <c r="H53" s="6" t="s">
        <v>5</v>
      </c>
      <c r="I53" s="4"/>
    </row>
    <row r="54" spans="1:9" x14ac:dyDescent="0.15">
      <c r="A54" s="53"/>
      <c r="B54" s="56"/>
      <c r="C54" s="59"/>
      <c r="D54" s="59"/>
      <c r="E54" s="7" t="s">
        <v>6</v>
      </c>
      <c r="F54" s="3"/>
      <c r="G54" s="59"/>
      <c r="H54" s="7" t="s">
        <v>6</v>
      </c>
      <c r="I54" s="5"/>
    </row>
    <row r="55" spans="1:9" ht="71.25" customHeight="1" thickBot="1" x14ac:dyDescent="0.2">
      <c r="A55" s="54"/>
      <c r="B55" s="57"/>
      <c r="C55" s="60" t="s">
        <v>268</v>
      </c>
      <c r="D55" s="69"/>
      <c r="E55" s="69"/>
      <c r="F55" s="69"/>
      <c r="G55" s="69"/>
      <c r="H55" s="69"/>
      <c r="I55" s="70"/>
    </row>
    <row r="56" spans="1:9" x14ac:dyDescent="0.15">
      <c r="A56" s="52">
        <v>42054</v>
      </c>
      <c r="B56" s="55" t="s">
        <v>2</v>
      </c>
      <c r="C56" s="58" t="s">
        <v>3</v>
      </c>
      <c r="D56" s="58" t="s">
        <v>4</v>
      </c>
      <c r="E56" s="6" t="s">
        <v>5</v>
      </c>
      <c r="F56" s="2"/>
      <c r="G56" s="58" t="s">
        <v>7</v>
      </c>
      <c r="H56" s="6" t="s">
        <v>5</v>
      </c>
      <c r="I56" s="4"/>
    </row>
    <row r="57" spans="1:9" x14ac:dyDescent="0.15">
      <c r="A57" s="53"/>
      <c r="B57" s="56"/>
      <c r="C57" s="59"/>
      <c r="D57" s="59"/>
      <c r="E57" s="7" t="s">
        <v>6</v>
      </c>
      <c r="F57" s="3"/>
      <c r="G57" s="59"/>
      <c r="H57" s="7" t="s">
        <v>6</v>
      </c>
      <c r="I57" s="5"/>
    </row>
    <row r="58" spans="1:9" ht="84.75" customHeight="1" thickBot="1" x14ac:dyDescent="0.2">
      <c r="A58" s="54"/>
      <c r="B58" s="57"/>
      <c r="C58" s="60" t="s">
        <v>269</v>
      </c>
      <c r="D58" s="69"/>
      <c r="E58" s="69"/>
      <c r="F58" s="69"/>
      <c r="G58" s="69"/>
      <c r="H58" s="69"/>
      <c r="I58" s="70"/>
    </row>
    <row r="59" spans="1:9" x14ac:dyDescent="0.15">
      <c r="A59" s="52">
        <v>42055</v>
      </c>
      <c r="B59" s="55" t="s">
        <v>10</v>
      </c>
      <c r="C59" s="58" t="s">
        <v>3</v>
      </c>
      <c r="D59" s="58" t="s">
        <v>4</v>
      </c>
      <c r="E59" s="6" t="s">
        <v>5</v>
      </c>
      <c r="F59" s="2"/>
      <c r="G59" s="58" t="s">
        <v>7</v>
      </c>
      <c r="H59" s="6" t="s">
        <v>5</v>
      </c>
      <c r="I59" s="4"/>
    </row>
    <row r="60" spans="1:9" x14ac:dyDescent="0.15">
      <c r="A60" s="53"/>
      <c r="B60" s="56"/>
      <c r="C60" s="59"/>
      <c r="D60" s="59"/>
      <c r="E60" s="7" t="s">
        <v>6</v>
      </c>
      <c r="F60" s="3"/>
      <c r="G60" s="59"/>
      <c r="H60" s="7" t="s">
        <v>6</v>
      </c>
      <c r="I60" s="5"/>
    </row>
    <row r="61" spans="1:9" ht="167.25" customHeight="1" thickBot="1" x14ac:dyDescent="0.2">
      <c r="A61" s="54"/>
      <c r="B61" s="57"/>
      <c r="C61" s="60" t="s">
        <v>270</v>
      </c>
      <c r="D61" s="69"/>
      <c r="E61" s="69"/>
      <c r="F61" s="69"/>
      <c r="G61" s="69"/>
      <c r="H61" s="69"/>
      <c r="I61" s="70"/>
    </row>
    <row r="62" spans="1:9" x14ac:dyDescent="0.15">
      <c r="A62" s="52">
        <v>42056</v>
      </c>
      <c r="B62" s="55" t="s">
        <v>11</v>
      </c>
      <c r="C62" s="58" t="s">
        <v>3</v>
      </c>
      <c r="D62" s="58" t="s">
        <v>4</v>
      </c>
      <c r="E62" s="6" t="s">
        <v>5</v>
      </c>
      <c r="F62" s="2"/>
      <c r="G62" s="58" t="s">
        <v>7</v>
      </c>
      <c r="H62" s="6" t="s">
        <v>5</v>
      </c>
      <c r="I62" s="4"/>
    </row>
    <row r="63" spans="1:9" x14ac:dyDescent="0.15">
      <c r="A63" s="53"/>
      <c r="B63" s="56"/>
      <c r="C63" s="59"/>
      <c r="D63" s="59"/>
      <c r="E63" s="7" t="s">
        <v>6</v>
      </c>
      <c r="F63" s="3"/>
      <c r="G63" s="59"/>
      <c r="H63" s="7" t="s">
        <v>6</v>
      </c>
      <c r="I63" s="5"/>
    </row>
    <row r="64" spans="1:9" ht="74.25" customHeight="1" thickBot="1" x14ac:dyDescent="0.2">
      <c r="A64" s="54"/>
      <c r="B64" s="57"/>
      <c r="C64" s="60" t="s">
        <v>271</v>
      </c>
      <c r="D64" s="69"/>
      <c r="E64" s="69"/>
      <c r="F64" s="69"/>
      <c r="G64" s="69"/>
      <c r="H64" s="69"/>
      <c r="I64" s="70"/>
    </row>
    <row r="65" spans="1:9" x14ac:dyDescent="0.15">
      <c r="A65" s="52">
        <v>42057</v>
      </c>
      <c r="B65" s="55" t="s">
        <v>12</v>
      </c>
      <c r="C65" s="58" t="s">
        <v>3</v>
      </c>
      <c r="D65" s="58" t="s">
        <v>4</v>
      </c>
      <c r="E65" s="6" t="s">
        <v>5</v>
      </c>
      <c r="F65" s="2"/>
      <c r="G65" s="58" t="s">
        <v>7</v>
      </c>
      <c r="H65" s="6" t="s">
        <v>5</v>
      </c>
      <c r="I65" s="4"/>
    </row>
    <row r="66" spans="1:9" x14ac:dyDescent="0.15">
      <c r="A66" s="53"/>
      <c r="B66" s="56"/>
      <c r="C66" s="59"/>
      <c r="D66" s="59"/>
      <c r="E66" s="7" t="s">
        <v>6</v>
      </c>
      <c r="F66" s="3"/>
      <c r="G66" s="59"/>
      <c r="H66" s="7" t="s">
        <v>6</v>
      </c>
      <c r="I66" s="5"/>
    </row>
    <row r="67" spans="1:9" ht="9" customHeight="1" thickBot="1" x14ac:dyDescent="0.2">
      <c r="A67" s="54"/>
      <c r="B67" s="57"/>
      <c r="C67" s="60"/>
      <c r="D67" s="69"/>
      <c r="E67" s="69"/>
      <c r="F67" s="69"/>
      <c r="G67" s="69"/>
      <c r="H67" s="69"/>
      <c r="I67" s="70"/>
    </row>
    <row r="68" spans="1:9" x14ac:dyDescent="0.15">
      <c r="A68" s="52">
        <v>42058</v>
      </c>
      <c r="B68" s="55" t="s">
        <v>13</v>
      </c>
      <c r="C68" s="58" t="s">
        <v>3</v>
      </c>
      <c r="D68" s="58" t="s">
        <v>4</v>
      </c>
      <c r="E68" s="6" t="s">
        <v>5</v>
      </c>
      <c r="F68" s="2"/>
      <c r="G68" s="58" t="s">
        <v>7</v>
      </c>
      <c r="H68" s="6" t="s">
        <v>5</v>
      </c>
      <c r="I68" s="4"/>
    </row>
    <row r="69" spans="1:9" x14ac:dyDescent="0.15">
      <c r="A69" s="53"/>
      <c r="B69" s="56"/>
      <c r="C69" s="59"/>
      <c r="D69" s="59"/>
      <c r="E69" s="7" t="s">
        <v>6</v>
      </c>
      <c r="F69" s="3"/>
      <c r="G69" s="59"/>
      <c r="H69" s="7" t="s">
        <v>6</v>
      </c>
      <c r="I69" s="5"/>
    </row>
    <row r="70" spans="1:9" ht="56.25" customHeight="1" thickBot="1" x14ac:dyDescent="0.2">
      <c r="A70" s="54"/>
      <c r="B70" s="57"/>
      <c r="C70" s="60" t="s">
        <v>272</v>
      </c>
      <c r="D70" s="69"/>
      <c r="E70" s="69"/>
      <c r="F70" s="69"/>
      <c r="G70" s="69"/>
      <c r="H70" s="69"/>
      <c r="I70" s="70"/>
    </row>
    <row r="71" spans="1:9" x14ac:dyDescent="0.15">
      <c r="A71" s="52">
        <v>42059</v>
      </c>
      <c r="B71" s="55" t="s">
        <v>14</v>
      </c>
      <c r="C71" s="58" t="s">
        <v>3</v>
      </c>
      <c r="D71" s="58" t="s">
        <v>4</v>
      </c>
      <c r="E71" s="6" t="s">
        <v>5</v>
      </c>
      <c r="F71" s="2"/>
      <c r="G71" s="58" t="s">
        <v>7</v>
      </c>
      <c r="H71" s="6" t="s">
        <v>5</v>
      </c>
      <c r="I71" s="4"/>
    </row>
    <row r="72" spans="1:9" x14ac:dyDescent="0.15">
      <c r="A72" s="53"/>
      <c r="B72" s="56"/>
      <c r="C72" s="59"/>
      <c r="D72" s="59"/>
      <c r="E72" s="7" t="s">
        <v>6</v>
      </c>
      <c r="F72" s="3"/>
      <c r="G72" s="59"/>
      <c r="H72" s="7" t="s">
        <v>6</v>
      </c>
      <c r="I72" s="5"/>
    </row>
    <row r="73" spans="1:9" ht="69.75" customHeight="1" thickBot="1" x14ac:dyDescent="0.2">
      <c r="A73" s="54"/>
      <c r="B73" s="57"/>
      <c r="C73" s="60" t="s">
        <v>273</v>
      </c>
      <c r="D73" s="69"/>
      <c r="E73" s="69"/>
      <c r="F73" s="69"/>
      <c r="G73" s="69"/>
      <c r="H73" s="69"/>
      <c r="I73" s="70"/>
    </row>
    <row r="74" spans="1:9" x14ac:dyDescent="0.15">
      <c r="A74" s="52">
        <v>42060</v>
      </c>
      <c r="B74" s="55" t="s">
        <v>1</v>
      </c>
      <c r="C74" s="58" t="s">
        <v>3</v>
      </c>
      <c r="D74" s="58" t="s">
        <v>4</v>
      </c>
      <c r="E74" s="6" t="s">
        <v>5</v>
      </c>
      <c r="F74" s="2"/>
      <c r="G74" s="58" t="s">
        <v>7</v>
      </c>
      <c r="H74" s="6" t="s">
        <v>5</v>
      </c>
      <c r="I74" s="4"/>
    </row>
    <row r="75" spans="1:9" x14ac:dyDescent="0.15">
      <c r="A75" s="53"/>
      <c r="B75" s="56"/>
      <c r="C75" s="59"/>
      <c r="D75" s="59"/>
      <c r="E75" s="7" t="s">
        <v>6</v>
      </c>
      <c r="F75" s="3"/>
      <c r="G75" s="59"/>
      <c r="H75" s="7" t="s">
        <v>6</v>
      </c>
      <c r="I75" s="5"/>
    </row>
    <row r="76" spans="1:9" ht="97.5" customHeight="1" thickBot="1" x14ac:dyDescent="0.2">
      <c r="A76" s="54"/>
      <c r="B76" s="57"/>
      <c r="C76" s="60" t="s">
        <v>274</v>
      </c>
      <c r="D76" s="69"/>
      <c r="E76" s="69"/>
      <c r="F76" s="69"/>
      <c r="G76" s="69"/>
      <c r="H76" s="69"/>
      <c r="I76" s="70"/>
    </row>
    <row r="77" spans="1:9" x14ac:dyDescent="0.15">
      <c r="A77" s="52">
        <v>42061</v>
      </c>
      <c r="B77" s="55" t="s">
        <v>2</v>
      </c>
      <c r="C77" s="58" t="s">
        <v>3</v>
      </c>
      <c r="D77" s="58" t="s">
        <v>4</v>
      </c>
      <c r="E77" s="6" t="s">
        <v>5</v>
      </c>
      <c r="F77" s="2"/>
      <c r="G77" s="58" t="s">
        <v>7</v>
      </c>
      <c r="H77" s="6" t="s">
        <v>5</v>
      </c>
      <c r="I77" s="4"/>
    </row>
    <row r="78" spans="1:9" x14ac:dyDescent="0.15">
      <c r="A78" s="53"/>
      <c r="B78" s="56"/>
      <c r="C78" s="59"/>
      <c r="D78" s="59"/>
      <c r="E78" s="7" t="s">
        <v>6</v>
      </c>
      <c r="F78" s="3"/>
      <c r="G78" s="59"/>
      <c r="H78" s="7" t="s">
        <v>6</v>
      </c>
      <c r="I78" s="5"/>
    </row>
    <row r="79" spans="1:9" ht="96.75" customHeight="1" thickBot="1" x14ac:dyDescent="0.2">
      <c r="A79" s="54"/>
      <c r="B79" s="57"/>
      <c r="C79" s="60" t="s">
        <v>275</v>
      </c>
      <c r="D79" s="69"/>
      <c r="E79" s="69"/>
      <c r="F79" s="69"/>
      <c r="G79" s="69"/>
      <c r="H79" s="69"/>
      <c r="I79" s="70"/>
    </row>
    <row r="80" spans="1:9" x14ac:dyDescent="0.15">
      <c r="A80" s="52">
        <v>42062</v>
      </c>
      <c r="B80" s="55" t="s">
        <v>10</v>
      </c>
      <c r="C80" s="58" t="s">
        <v>3</v>
      </c>
      <c r="D80" s="58" t="s">
        <v>4</v>
      </c>
      <c r="E80" s="6" t="s">
        <v>5</v>
      </c>
      <c r="F80" s="2"/>
      <c r="G80" s="58" t="s">
        <v>7</v>
      </c>
      <c r="H80" s="6" t="s">
        <v>5</v>
      </c>
      <c r="I80" s="4"/>
    </row>
    <row r="81" spans="1:9" x14ac:dyDescent="0.15">
      <c r="A81" s="53"/>
      <c r="B81" s="56"/>
      <c r="C81" s="59"/>
      <c r="D81" s="59"/>
      <c r="E81" s="7" t="s">
        <v>6</v>
      </c>
      <c r="F81" s="3"/>
      <c r="G81" s="59"/>
      <c r="H81" s="7" t="s">
        <v>6</v>
      </c>
      <c r="I81" s="5"/>
    </row>
    <row r="82" spans="1:9" ht="124.5" customHeight="1" thickBot="1" x14ac:dyDescent="0.2">
      <c r="A82" s="54"/>
      <c r="B82" s="57"/>
      <c r="C82" s="60" t="s">
        <v>276</v>
      </c>
      <c r="D82" s="69"/>
      <c r="E82" s="69"/>
      <c r="F82" s="69"/>
      <c r="G82" s="69"/>
      <c r="H82" s="69"/>
      <c r="I82" s="70"/>
    </row>
    <row r="83" spans="1:9" x14ac:dyDescent="0.15">
      <c r="A83" s="52">
        <v>42063</v>
      </c>
      <c r="B83" s="55" t="s">
        <v>11</v>
      </c>
      <c r="C83" s="58" t="s">
        <v>3</v>
      </c>
      <c r="D83" s="58" t="s">
        <v>4</v>
      </c>
      <c r="E83" s="6" t="s">
        <v>5</v>
      </c>
      <c r="F83" s="2"/>
      <c r="G83" s="58" t="s">
        <v>7</v>
      </c>
      <c r="H83" s="6" t="s">
        <v>5</v>
      </c>
      <c r="I83" s="4"/>
    </row>
    <row r="84" spans="1:9" x14ac:dyDescent="0.15">
      <c r="A84" s="53"/>
      <c r="B84" s="56"/>
      <c r="C84" s="59"/>
      <c r="D84" s="59"/>
      <c r="E84" s="7" t="s">
        <v>6</v>
      </c>
      <c r="F84" s="3"/>
      <c r="G84" s="59"/>
      <c r="H84" s="7" t="s">
        <v>6</v>
      </c>
      <c r="I84" s="5"/>
    </row>
    <row r="85" spans="1:9" ht="96.75" customHeight="1" thickBot="1" x14ac:dyDescent="0.2">
      <c r="A85" s="54"/>
      <c r="B85" s="57"/>
      <c r="C85" s="60" t="s">
        <v>277</v>
      </c>
      <c r="D85" s="69"/>
      <c r="E85" s="69"/>
      <c r="F85" s="69"/>
      <c r="G85" s="69"/>
      <c r="H85" s="69"/>
      <c r="I85" s="70"/>
    </row>
    <row r="86" spans="1:9" x14ac:dyDescent="0.15">
      <c r="A86" s="99"/>
      <c r="B86" s="100"/>
      <c r="C86" s="101"/>
      <c r="D86" s="101"/>
      <c r="E86" s="31"/>
      <c r="F86" s="32"/>
      <c r="G86" s="101"/>
      <c r="H86" s="31"/>
      <c r="I86" s="32"/>
    </row>
    <row r="87" spans="1:9" x14ac:dyDescent="0.15">
      <c r="A87" s="71"/>
      <c r="B87" s="72"/>
      <c r="C87" s="73"/>
      <c r="D87" s="73"/>
      <c r="E87" s="30"/>
      <c r="F87" s="11"/>
      <c r="G87" s="73"/>
      <c r="H87" s="30"/>
      <c r="I87" s="11"/>
    </row>
    <row r="88" spans="1:9" x14ac:dyDescent="0.15">
      <c r="A88" s="71"/>
      <c r="B88" s="72"/>
      <c r="C88" s="102"/>
      <c r="D88" s="102"/>
      <c r="E88" s="102"/>
      <c r="F88" s="102"/>
      <c r="G88" s="102"/>
      <c r="H88" s="102"/>
      <c r="I88" s="102"/>
    </row>
  </sheetData>
  <mergeCells count="174">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s>
  <phoneticPr fontId="1"/>
  <pageMargins left="0.7" right="0.7" top="0.75" bottom="0.75" header="0.3" footer="0.3"/>
  <pageSetup paperSize="9" orientation="portrait" horizontalDpi="4294967293" verticalDpi="0"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K91"/>
  <sheetViews>
    <sheetView topLeftCell="A28" workbookViewId="0">
      <selection activeCell="C91" sqref="C91:I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44501</v>
      </c>
      <c r="B2" s="55" t="s">
        <v>1590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65" customHeight="1" thickBot="1" x14ac:dyDescent="0.2">
      <c r="A4" s="54"/>
      <c r="B4" s="57"/>
      <c r="C4" s="60" t="s">
        <v>2326</v>
      </c>
      <c r="D4" s="61"/>
      <c r="E4" s="61"/>
      <c r="F4" s="61"/>
      <c r="G4" s="61"/>
      <c r="H4" s="61"/>
      <c r="I4" s="62"/>
      <c r="K4" t="b">
        <v>1</v>
      </c>
    </row>
    <row r="5" spans="1:11" x14ac:dyDescent="0.15">
      <c r="A5" s="52">
        <v>44502</v>
      </c>
      <c r="B5" s="55" t="s">
        <v>14</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99.5" customHeight="1" thickBot="1" x14ac:dyDescent="0.2">
      <c r="A7" s="54"/>
      <c r="B7" s="57"/>
      <c r="C7" s="60" t="s">
        <v>2327</v>
      </c>
      <c r="D7" s="61"/>
      <c r="E7" s="61"/>
      <c r="F7" s="61"/>
      <c r="G7" s="61"/>
      <c r="H7" s="61"/>
      <c r="I7" s="62"/>
      <c r="K7" t="b">
        <v>1</v>
      </c>
    </row>
    <row r="8" spans="1:11" x14ac:dyDescent="0.15">
      <c r="A8" s="52">
        <v>44503</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5" customHeight="1" thickBot="1" x14ac:dyDescent="0.2">
      <c r="A10" s="54"/>
      <c r="B10" s="57"/>
      <c r="C10" s="60" t="s">
        <v>2328</v>
      </c>
      <c r="D10" s="61"/>
      <c r="E10" s="61"/>
      <c r="F10" s="61"/>
      <c r="G10" s="61"/>
      <c r="H10" s="61"/>
      <c r="I10" s="62"/>
      <c r="K10" t="b">
        <v>1</v>
      </c>
    </row>
    <row r="11" spans="1:11" x14ac:dyDescent="0.15">
      <c r="A11" s="52">
        <v>44504</v>
      </c>
      <c r="B11" s="55" t="s">
        <v>2</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92" customHeight="1" thickBot="1" x14ac:dyDescent="0.2">
      <c r="A13" s="54"/>
      <c r="B13" s="57"/>
      <c r="C13" s="60" t="s">
        <v>2329</v>
      </c>
      <c r="D13" s="61"/>
      <c r="E13" s="61"/>
      <c r="F13" s="61"/>
      <c r="G13" s="61"/>
      <c r="H13" s="61"/>
      <c r="I13" s="62"/>
      <c r="K13" t="b">
        <v>1</v>
      </c>
    </row>
    <row r="14" spans="1:11" x14ac:dyDescent="0.15">
      <c r="A14" s="52">
        <v>44505</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83.75" customHeight="1" thickBot="1" x14ac:dyDescent="0.2">
      <c r="A16" s="54"/>
      <c r="B16" s="57"/>
      <c r="C16" s="60" t="s">
        <v>2330</v>
      </c>
      <c r="D16" s="61"/>
      <c r="E16" s="61"/>
      <c r="F16" s="61"/>
      <c r="G16" s="61"/>
      <c r="H16" s="61"/>
      <c r="I16" s="62"/>
      <c r="K16" t="b">
        <v>1</v>
      </c>
    </row>
    <row r="17" spans="1:11" x14ac:dyDescent="0.15">
      <c r="A17" s="52">
        <v>44506</v>
      </c>
      <c r="B17" s="55" t="s">
        <v>11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44507</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52">
        <v>44508</v>
      </c>
      <c r="B23" s="55" t="s">
        <v>13</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29.75" customHeight="1" thickBot="1" x14ac:dyDescent="0.2">
      <c r="A25" s="54"/>
      <c r="B25" s="57"/>
      <c r="C25" s="60" t="s">
        <v>2331</v>
      </c>
      <c r="D25" s="61"/>
      <c r="E25" s="61"/>
      <c r="F25" s="61"/>
      <c r="G25" s="61"/>
      <c r="H25" s="61"/>
      <c r="I25" s="62"/>
      <c r="K25" t="b">
        <v>1</v>
      </c>
    </row>
    <row r="26" spans="1:11" x14ac:dyDescent="0.15">
      <c r="A26" s="52">
        <v>44509</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45.5" customHeight="1" thickBot="1" x14ac:dyDescent="0.2">
      <c r="A28" s="54"/>
      <c r="B28" s="57"/>
      <c r="C28" s="60" t="s">
        <v>2332</v>
      </c>
      <c r="D28" s="61"/>
      <c r="E28" s="61"/>
      <c r="F28" s="61"/>
      <c r="G28" s="61"/>
      <c r="H28" s="61"/>
      <c r="I28" s="62"/>
      <c r="K28" t="b">
        <v>1</v>
      </c>
    </row>
    <row r="29" spans="1:11" x14ac:dyDescent="0.15">
      <c r="A29" s="52">
        <v>44510</v>
      </c>
      <c r="B29" s="55" t="s">
        <v>1</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65" customHeight="1" thickBot="1" x14ac:dyDescent="0.2">
      <c r="A31" s="54"/>
      <c r="B31" s="57"/>
      <c r="C31" s="60" t="s">
        <v>2333</v>
      </c>
      <c r="D31" s="61"/>
      <c r="E31" s="61"/>
      <c r="F31" s="61"/>
      <c r="G31" s="61"/>
      <c r="H31" s="61"/>
      <c r="I31" s="62"/>
      <c r="K31" t="b">
        <v>1</v>
      </c>
    </row>
    <row r="32" spans="1:11" x14ac:dyDescent="0.15">
      <c r="A32" s="52">
        <v>44511</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5" customHeight="1" thickBot="1" x14ac:dyDescent="0.2">
      <c r="A34" s="54"/>
      <c r="B34" s="57"/>
      <c r="C34" s="60" t="s">
        <v>2334</v>
      </c>
      <c r="D34" s="61"/>
      <c r="E34" s="61"/>
      <c r="F34" s="61"/>
      <c r="G34" s="61"/>
      <c r="H34" s="61"/>
      <c r="I34" s="62"/>
      <c r="K34" t="b">
        <v>1</v>
      </c>
    </row>
    <row r="35" spans="1:11" x14ac:dyDescent="0.15">
      <c r="A35" s="52">
        <v>44512</v>
      </c>
      <c r="B35" s="55" t="s">
        <v>10</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212.25" customHeight="1" thickBot="1" x14ac:dyDescent="0.2">
      <c r="A37" s="54"/>
      <c r="B37" s="57"/>
      <c r="C37" s="60" t="s">
        <v>2335</v>
      </c>
      <c r="D37" s="61"/>
      <c r="E37" s="61"/>
      <c r="F37" s="61"/>
      <c r="G37" s="61"/>
      <c r="H37" s="61"/>
      <c r="I37" s="62"/>
      <c r="K37" t="b">
        <v>1</v>
      </c>
    </row>
    <row r="38" spans="1:11" x14ac:dyDescent="0.15">
      <c r="A38" s="52">
        <v>44513</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68.75" customHeight="1" thickBot="1" x14ac:dyDescent="0.2">
      <c r="A40" s="54"/>
      <c r="B40" s="57"/>
      <c r="C40" s="60" t="s">
        <v>2336</v>
      </c>
      <c r="D40" s="61"/>
      <c r="E40" s="61"/>
      <c r="F40" s="61"/>
      <c r="G40" s="61"/>
      <c r="H40" s="61"/>
      <c r="I40" s="62"/>
      <c r="K40" t="b">
        <v>1</v>
      </c>
    </row>
    <row r="41" spans="1:11" x14ac:dyDescent="0.15">
      <c r="A41" s="52">
        <v>44514</v>
      </c>
      <c r="B41" s="55" t="s">
        <v>12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44" customHeight="1" thickBot="1" x14ac:dyDescent="0.2">
      <c r="A43" s="54"/>
      <c r="B43" s="57"/>
      <c r="C43" s="60" t="s">
        <v>2218</v>
      </c>
      <c r="D43" s="61"/>
      <c r="E43" s="61"/>
      <c r="F43" s="61"/>
      <c r="G43" s="61"/>
      <c r="H43" s="61"/>
      <c r="I43" s="62"/>
      <c r="K43" t="b">
        <v>0</v>
      </c>
    </row>
    <row r="44" spans="1:11" x14ac:dyDescent="0.15">
      <c r="A44" s="52">
        <v>44515</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53" customHeight="1" thickBot="1" x14ac:dyDescent="0.2">
      <c r="A46" s="54"/>
      <c r="B46" s="57"/>
      <c r="C46" s="60" t="s">
        <v>2337</v>
      </c>
      <c r="D46" s="61"/>
      <c r="E46" s="61"/>
      <c r="F46" s="61"/>
      <c r="G46" s="61"/>
      <c r="H46" s="61"/>
      <c r="I46" s="62"/>
      <c r="K46" t="b">
        <v>1</v>
      </c>
    </row>
    <row r="47" spans="1:11" x14ac:dyDescent="0.15">
      <c r="A47" s="52">
        <v>44516</v>
      </c>
      <c r="B47" s="55" t="s">
        <v>14</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209.25" customHeight="1" thickBot="1" x14ac:dyDescent="0.2">
      <c r="A49" s="54"/>
      <c r="B49" s="57"/>
      <c r="C49" s="60" t="s">
        <v>2338</v>
      </c>
      <c r="D49" s="61"/>
      <c r="E49" s="61"/>
      <c r="F49" s="61"/>
      <c r="G49" s="61"/>
      <c r="H49" s="61"/>
      <c r="I49" s="62"/>
      <c r="K49" t="b">
        <v>1</v>
      </c>
    </row>
    <row r="50" spans="1:11" x14ac:dyDescent="0.15">
      <c r="A50" s="52">
        <v>44517</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53" customHeight="1" thickBot="1" x14ac:dyDescent="0.2">
      <c r="A52" s="54"/>
      <c r="B52" s="57"/>
      <c r="C52" s="60" t="s">
        <v>2339</v>
      </c>
      <c r="D52" s="61"/>
      <c r="E52" s="61"/>
      <c r="F52" s="61"/>
      <c r="G52" s="61"/>
      <c r="H52" s="61"/>
      <c r="I52" s="62"/>
      <c r="K52" t="b">
        <v>1</v>
      </c>
    </row>
    <row r="53" spans="1:11" x14ac:dyDescent="0.15">
      <c r="A53" s="52">
        <v>44518</v>
      </c>
      <c r="B53" s="55" t="s">
        <v>2</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95" customHeight="1" thickBot="1" x14ac:dyDescent="0.2">
      <c r="A55" s="54"/>
      <c r="B55" s="57"/>
      <c r="C55" s="60" t="s">
        <v>2340</v>
      </c>
      <c r="D55" s="61"/>
      <c r="E55" s="61"/>
      <c r="F55" s="61"/>
      <c r="G55" s="61"/>
      <c r="H55" s="61"/>
      <c r="I55" s="62"/>
      <c r="K55" t="b">
        <v>1</v>
      </c>
    </row>
    <row r="56" spans="1:11" x14ac:dyDescent="0.15">
      <c r="A56" s="52">
        <v>44519</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14.5" customHeight="1" thickBot="1" x14ac:dyDescent="0.2">
      <c r="A58" s="54"/>
      <c r="B58" s="57"/>
      <c r="C58" s="60" t="s">
        <v>2341</v>
      </c>
      <c r="D58" s="61"/>
      <c r="E58" s="61"/>
      <c r="F58" s="61"/>
      <c r="G58" s="61"/>
      <c r="H58" s="61"/>
      <c r="I58" s="62"/>
      <c r="K58" t="b">
        <v>1</v>
      </c>
    </row>
    <row r="59" spans="1:11" x14ac:dyDescent="0.15">
      <c r="A59" s="52">
        <v>44520</v>
      </c>
      <c r="B59" s="55" t="s">
        <v>11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59" customHeight="1" thickBot="1" x14ac:dyDescent="0.2">
      <c r="A61" s="54"/>
      <c r="B61" s="57"/>
      <c r="C61" s="60" t="s">
        <v>2342</v>
      </c>
      <c r="D61" s="61"/>
      <c r="E61" s="61"/>
      <c r="F61" s="61"/>
      <c r="G61" s="61"/>
      <c r="H61" s="61"/>
      <c r="I61" s="62"/>
      <c r="K61" t="b">
        <v>1</v>
      </c>
    </row>
    <row r="62" spans="1:11" x14ac:dyDescent="0.15">
      <c r="A62" s="52">
        <v>44521</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44522</v>
      </c>
      <c r="B65" s="55" t="s">
        <v>13</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42.5" customHeight="1" thickBot="1" x14ac:dyDescent="0.2">
      <c r="A67" s="54"/>
      <c r="B67" s="57"/>
      <c r="C67" s="60" t="s">
        <v>2343</v>
      </c>
      <c r="D67" s="61"/>
      <c r="E67" s="61"/>
      <c r="F67" s="61"/>
      <c r="G67" s="61"/>
      <c r="H67" s="61"/>
      <c r="I67" s="62"/>
      <c r="K67" t="b">
        <v>1</v>
      </c>
    </row>
    <row r="68" spans="1:11" x14ac:dyDescent="0.15">
      <c r="A68" s="52">
        <v>44523</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80.75" customHeight="1" thickBot="1" x14ac:dyDescent="0.2">
      <c r="A70" s="54"/>
      <c r="B70" s="57"/>
      <c r="C70" s="60" t="s">
        <v>2344</v>
      </c>
      <c r="D70" s="61"/>
      <c r="E70" s="61"/>
      <c r="F70" s="61"/>
      <c r="G70" s="61"/>
      <c r="H70" s="61"/>
      <c r="I70" s="62"/>
      <c r="K70" t="b">
        <v>1</v>
      </c>
    </row>
    <row r="71" spans="1:11" x14ac:dyDescent="0.15">
      <c r="A71" s="52">
        <v>44524</v>
      </c>
      <c r="B71" s="55" t="s">
        <v>1</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207.75" customHeight="1" thickBot="1" x14ac:dyDescent="0.2">
      <c r="A73" s="54"/>
      <c r="B73" s="57"/>
      <c r="C73" s="60" t="s">
        <v>2345</v>
      </c>
      <c r="D73" s="61"/>
      <c r="E73" s="61"/>
      <c r="F73" s="61"/>
      <c r="G73" s="61"/>
      <c r="H73" s="61"/>
      <c r="I73" s="62"/>
      <c r="K73" t="b">
        <v>1</v>
      </c>
    </row>
    <row r="74" spans="1:11" x14ac:dyDescent="0.15">
      <c r="A74" s="52">
        <v>44525</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207.75" customHeight="1" thickBot="1" x14ac:dyDescent="0.2">
      <c r="A76" s="54"/>
      <c r="B76" s="57"/>
      <c r="C76" s="60" t="s">
        <v>2346</v>
      </c>
      <c r="D76" s="61"/>
      <c r="E76" s="61"/>
      <c r="F76" s="61"/>
      <c r="G76" s="61"/>
      <c r="H76" s="61"/>
      <c r="I76" s="62"/>
      <c r="K76" t="b">
        <v>1</v>
      </c>
    </row>
    <row r="77" spans="1:11" x14ac:dyDescent="0.15">
      <c r="A77" s="52">
        <v>44526</v>
      </c>
      <c r="B77" s="55" t="s">
        <v>10</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207" customHeight="1" thickBot="1" x14ac:dyDescent="0.2">
      <c r="A79" s="54"/>
      <c r="B79" s="57"/>
      <c r="C79" s="60" t="s">
        <v>2347</v>
      </c>
      <c r="D79" s="61"/>
      <c r="E79" s="61"/>
      <c r="F79" s="61"/>
      <c r="G79" s="61"/>
      <c r="H79" s="61"/>
      <c r="I79" s="62"/>
      <c r="K79" t="b">
        <v>1</v>
      </c>
    </row>
    <row r="80" spans="1:11" x14ac:dyDescent="0.15">
      <c r="A80" s="52">
        <v>44527</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67.25" customHeight="1" thickBot="1" x14ac:dyDescent="0.2">
      <c r="A82" s="54"/>
      <c r="B82" s="57"/>
      <c r="C82" s="60" t="s">
        <v>2348</v>
      </c>
      <c r="D82" s="61"/>
      <c r="E82" s="61"/>
      <c r="F82" s="61"/>
      <c r="G82" s="61"/>
      <c r="H82" s="61"/>
      <c r="I82" s="62"/>
      <c r="K82" t="b">
        <v>1</v>
      </c>
    </row>
    <row r="83" spans="1:11" x14ac:dyDescent="0.15">
      <c r="A83" s="52">
        <v>44528</v>
      </c>
      <c r="B83" s="55" t="s">
        <v>12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52">
        <v>44529</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41.75" customHeight="1" thickBot="1" x14ac:dyDescent="0.2">
      <c r="A88" s="54"/>
      <c r="B88" s="57"/>
      <c r="C88" s="60" t="s">
        <v>2349</v>
      </c>
      <c r="D88" s="61"/>
      <c r="E88" s="61"/>
      <c r="F88" s="61"/>
      <c r="G88" s="61"/>
      <c r="H88" s="61"/>
      <c r="I88" s="62"/>
      <c r="K88" t="b">
        <v>1</v>
      </c>
    </row>
    <row r="89" spans="1:11" x14ac:dyDescent="0.15">
      <c r="A89" s="52">
        <v>44530</v>
      </c>
      <c r="B89" s="55" t="s">
        <v>14</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70.25" customHeight="1" thickBot="1" x14ac:dyDescent="0.2">
      <c r="A91" s="54"/>
      <c r="B91" s="57"/>
      <c r="C91" s="60" t="s">
        <v>2350</v>
      </c>
      <c r="D91" s="61"/>
      <c r="E91" s="61"/>
      <c r="F91" s="61"/>
      <c r="G91" s="61"/>
      <c r="H91" s="61"/>
      <c r="I91" s="62"/>
      <c r="K91" t="b">
        <v>1</v>
      </c>
    </row>
  </sheetData>
  <mergeCells count="180">
    <mergeCell ref="A5:A7"/>
    <mergeCell ref="B5:B7"/>
    <mergeCell ref="C5:C6"/>
    <mergeCell ref="D5:D6"/>
    <mergeCell ref="G5:G6"/>
    <mergeCell ref="C7:I7"/>
    <mergeCell ref="A2:A4"/>
    <mergeCell ref="B2:B4"/>
    <mergeCell ref="C2:C3"/>
    <mergeCell ref="D2:D3"/>
    <mergeCell ref="G2:G3"/>
    <mergeCell ref="C4:I4"/>
    <mergeCell ref="A11:A13"/>
    <mergeCell ref="B11:B13"/>
    <mergeCell ref="C11:C12"/>
    <mergeCell ref="D11:D12"/>
    <mergeCell ref="G11:G12"/>
    <mergeCell ref="C13:I13"/>
    <mergeCell ref="A8:A10"/>
    <mergeCell ref="B8:B10"/>
    <mergeCell ref="C8:C9"/>
    <mergeCell ref="D8:D9"/>
    <mergeCell ref="G8:G9"/>
    <mergeCell ref="C10:I10"/>
    <mergeCell ref="A17:A19"/>
    <mergeCell ref="B17:B19"/>
    <mergeCell ref="C17:C18"/>
    <mergeCell ref="D17:D18"/>
    <mergeCell ref="G17:G18"/>
    <mergeCell ref="C19:I19"/>
    <mergeCell ref="A14:A16"/>
    <mergeCell ref="B14:B16"/>
    <mergeCell ref="C14:C15"/>
    <mergeCell ref="D14:D15"/>
    <mergeCell ref="G14:G15"/>
    <mergeCell ref="C16:I16"/>
    <mergeCell ref="A23:A25"/>
    <mergeCell ref="B23:B25"/>
    <mergeCell ref="C23:C24"/>
    <mergeCell ref="D23:D24"/>
    <mergeCell ref="G23:G24"/>
    <mergeCell ref="C25:I25"/>
    <mergeCell ref="A20:A22"/>
    <mergeCell ref="B20:B22"/>
    <mergeCell ref="C20:C21"/>
    <mergeCell ref="D20:D21"/>
    <mergeCell ref="G20:G21"/>
    <mergeCell ref="C22:I22"/>
    <mergeCell ref="A29:A31"/>
    <mergeCell ref="B29:B31"/>
    <mergeCell ref="C29:C30"/>
    <mergeCell ref="D29:D30"/>
    <mergeCell ref="G29:G30"/>
    <mergeCell ref="C31:I31"/>
    <mergeCell ref="A26:A28"/>
    <mergeCell ref="B26:B28"/>
    <mergeCell ref="C26:C27"/>
    <mergeCell ref="D26:D27"/>
    <mergeCell ref="G26:G27"/>
    <mergeCell ref="C28:I28"/>
    <mergeCell ref="A35:A37"/>
    <mergeCell ref="B35:B37"/>
    <mergeCell ref="C35:C36"/>
    <mergeCell ref="D35:D36"/>
    <mergeCell ref="G35:G36"/>
    <mergeCell ref="C37:I37"/>
    <mergeCell ref="A32:A34"/>
    <mergeCell ref="B32:B34"/>
    <mergeCell ref="C32:C33"/>
    <mergeCell ref="D32:D33"/>
    <mergeCell ref="G32:G33"/>
    <mergeCell ref="C34:I34"/>
    <mergeCell ref="A41:A43"/>
    <mergeCell ref="B41:B43"/>
    <mergeCell ref="C41:C42"/>
    <mergeCell ref="D41:D42"/>
    <mergeCell ref="G41:G42"/>
    <mergeCell ref="C43:I43"/>
    <mergeCell ref="A38:A40"/>
    <mergeCell ref="B38:B40"/>
    <mergeCell ref="C38:C39"/>
    <mergeCell ref="D38:D39"/>
    <mergeCell ref="G38:G39"/>
    <mergeCell ref="C40:I40"/>
    <mergeCell ref="A47:A49"/>
    <mergeCell ref="B47:B49"/>
    <mergeCell ref="C47:C48"/>
    <mergeCell ref="D47:D48"/>
    <mergeCell ref="G47:G48"/>
    <mergeCell ref="C49:I49"/>
    <mergeCell ref="A44:A46"/>
    <mergeCell ref="B44:B46"/>
    <mergeCell ref="C44:C45"/>
    <mergeCell ref="D44:D45"/>
    <mergeCell ref="G44:G45"/>
    <mergeCell ref="C46:I46"/>
    <mergeCell ref="A53:A55"/>
    <mergeCell ref="B53:B55"/>
    <mergeCell ref="C53:C54"/>
    <mergeCell ref="D53:D54"/>
    <mergeCell ref="G53:G54"/>
    <mergeCell ref="C55:I55"/>
    <mergeCell ref="A50:A52"/>
    <mergeCell ref="B50:B52"/>
    <mergeCell ref="C50:C51"/>
    <mergeCell ref="D50:D51"/>
    <mergeCell ref="G50:G51"/>
    <mergeCell ref="C52:I52"/>
    <mergeCell ref="A59:A61"/>
    <mergeCell ref="B59:B61"/>
    <mergeCell ref="C59:C60"/>
    <mergeCell ref="D59:D60"/>
    <mergeCell ref="G59:G60"/>
    <mergeCell ref="C61:I61"/>
    <mergeCell ref="A56:A58"/>
    <mergeCell ref="B56:B58"/>
    <mergeCell ref="C56:C57"/>
    <mergeCell ref="D56:D57"/>
    <mergeCell ref="G56:G57"/>
    <mergeCell ref="C58:I58"/>
    <mergeCell ref="A65:A67"/>
    <mergeCell ref="B65:B67"/>
    <mergeCell ref="C65:C66"/>
    <mergeCell ref="D65:D66"/>
    <mergeCell ref="G65:G66"/>
    <mergeCell ref="C67:I67"/>
    <mergeCell ref="A62:A64"/>
    <mergeCell ref="B62:B64"/>
    <mergeCell ref="C62:C63"/>
    <mergeCell ref="D62:D63"/>
    <mergeCell ref="G62:G63"/>
    <mergeCell ref="C64:I64"/>
    <mergeCell ref="A71:A73"/>
    <mergeCell ref="B71:B73"/>
    <mergeCell ref="C71:C72"/>
    <mergeCell ref="D71:D72"/>
    <mergeCell ref="G71:G72"/>
    <mergeCell ref="C73:I73"/>
    <mergeCell ref="A68:A70"/>
    <mergeCell ref="B68:B70"/>
    <mergeCell ref="C68:C69"/>
    <mergeCell ref="D68:D69"/>
    <mergeCell ref="G68:G69"/>
    <mergeCell ref="C70:I70"/>
    <mergeCell ref="A77:A79"/>
    <mergeCell ref="B77:B79"/>
    <mergeCell ref="C77:C78"/>
    <mergeCell ref="D77:D78"/>
    <mergeCell ref="G77:G78"/>
    <mergeCell ref="C79:I79"/>
    <mergeCell ref="A74:A76"/>
    <mergeCell ref="B74:B76"/>
    <mergeCell ref="C74:C75"/>
    <mergeCell ref="D74:D75"/>
    <mergeCell ref="G74:G75"/>
    <mergeCell ref="C76:I76"/>
    <mergeCell ref="A83:A85"/>
    <mergeCell ref="B83:B85"/>
    <mergeCell ref="C83:C84"/>
    <mergeCell ref="D83:D84"/>
    <mergeCell ref="G83:G84"/>
    <mergeCell ref="C85:I85"/>
    <mergeCell ref="A80:A82"/>
    <mergeCell ref="B80:B82"/>
    <mergeCell ref="C80:C81"/>
    <mergeCell ref="D80:D81"/>
    <mergeCell ref="G80:G81"/>
    <mergeCell ref="C82:I82"/>
    <mergeCell ref="A89:A91"/>
    <mergeCell ref="B89:B91"/>
    <mergeCell ref="C89:C90"/>
    <mergeCell ref="D89:D90"/>
    <mergeCell ref="G89:G90"/>
    <mergeCell ref="C91:I91"/>
    <mergeCell ref="A86:A88"/>
    <mergeCell ref="B86:B88"/>
    <mergeCell ref="C86:C87"/>
    <mergeCell ref="D86:D87"/>
    <mergeCell ref="G86:G87"/>
    <mergeCell ref="C88:I88"/>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665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665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665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666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666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666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666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666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666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666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666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666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666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667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667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667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667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667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667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667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667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667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667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668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668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668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668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668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668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668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K94"/>
  <sheetViews>
    <sheetView topLeftCell="A79" workbookViewId="0">
      <selection activeCell="L52" sqref="L5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44531</v>
      </c>
      <c r="B2" s="55" t="s">
        <v>2351</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49.25" customHeight="1" thickBot="1" x14ac:dyDescent="0.2">
      <c r="A4" s="54"/>
      <c r="B4" s="57"/>
      <c r="C4" s="60" t="s">
        <v>2352</v>
      </c>
      <c r="D4" s="61"/>
      <c r="E4" s="61"/>
      <c r="F4" s="61"/>
      <c r="G4" s="61"/>
      <c r="H4" s="61"/>
      <c r="I4" s="62"/>
      <c r="K4" t="b">
        <v>1</v>
      </c>
    </row>
    <row r="5" spans="1:11" x14ac:dyDescent="0.15">
      <c r="A5" s="52">
        <v>44532</v>
      </c>
      <c r="B5" s="55" t="s">
        <v>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74.75" customHeight="1" thickBot="1" x14ac:dyDescent="0.2">
      <c r="A7" s="54"/>
      <c r="B7" s="57"/>
      <c r="C7" s="60" t="s">
        <v>2353</v>
      </c>
      <c r="D7" s="61"/>
      <c r="E7" s="61"/>
      <c r="F7" s="61"/>
      <c r="G7" s="61"/>
      <c r="H7" s="61"/>
      <c r="I7" s="62"/>
      <c r="K7" t="b">
        <v>1</v>
      </c>
    </row>
    <row r="8" spans="1:11" x14ac:dyDescent="0.15">
      <c r="A8" s="52">
        <v>44533</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84.5" customHeight="1" thickBot="1" x14ac:dyDescent="0.2">
      <c r="A10" s="54"/>
      <c r="B10" s="57"/>
      <c r="C10" s="60" t="s">
        <v>2354</v>
      </c>
      <c r="D10" s="61"/>
      <c r="E10" s="61"/>
      <c r="F10" s="61"/>
      <c r="G10" s="61"/>
      <c r="H10" s="61"/>
      <c r="I10" s="62"/>
      <c r="K10" t="b">
        <v>1</v>
      </c>
    </row>
    <row r="11" spans="1:11" x14ac:dyDescent="0.15">
      <c r="A11" s="52">
        <v>44534</v>
      </c>
      <c r="B11" s="55" t="s">
        <v>11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04" customHeight="1" thickBot="1" x14ac:dyDescent="0.2">
      <c r="A13" s="54"/>
      <c r="B13" s="57"/>
      <c r="C13" s="60" t="s">
        <v>2355</v>
      </c>
      <c r="D13" s="61"/>
      <c r="E13" s="61"/>
      <c r="F13" s="61"/>
      <c r="G13" s="61"/>
      <c r="H13" s="61"/>
      <c r="I13" s="62"/>
      <c r="K13" t="b">
        <v>1</v>
      </c>
    </row>
    <row r="14" spans="1:11" x14ac:dyDescent="0.15">
      <c r="A14" s="52">
        <v>44535</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44536</v>
      </c>
      <c r="B17" s="55" t="s">
        <v>13</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75.5" customHeight="1" thickBot="1" x14ac:dyDescent="0.2">
      <c r="A19" s="54"/>
      <c r="B19" s="57"/>
      <c r="C19" s="60" t="s">
        <v>2356</v>
      </c>
      <c r="D19" s="61"/>
      <c r="E19" s="61"/>
      <c r="F19" s="61"/>
      <c r="G19" s="61"/>
      <c r="H19" s="61"/>
      <c r="I19" s="62"/>
      <c r="K19" t="b">
        <v>1</v>
      </c>
    </row>
    <row r="20" spans="1:11" x14ac:dyDescent="0.15">
      <c r="A20" s="52">
        <v>44537</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8.5" customHeight="1" thickBot="1" x14ac:dyDescent="0.2">
      <c r="A22" s="54"/>
      <c r="B22" s="57"/>
      <c r="C22" s="60" t="s">
        <v>2357</v>
      </c>
      <c r="D22" s="61"/>
      <c r="E22" s="61"/>
      <c r="F22" s="61"/>
      <c r="G22" s="61"/>
      <c r="H22" s="61"/>
      <c r="I22" s="62"/>
      <c r="K22" t="b">
        <v>1</v>
      </c>
    </row>
    <row r="23" spans="1:11" x14ac:dyDescent="0.15">
      <c r="A23" s="52">
        <v>44538</v>
      </c>
      <c r="B23" s="55" t="s">
        <v>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65" customHeight="1" thickBot="1" x14ac:dyDescent="0.2">
      <c r="A25" s="54"/>
      <c r="B25" s="57"/>
      <c r="C25" s="60" t="s">
        <v>2358</v>
      </c>
      <c r="D25" s="61"/>
      <c r="E25" s="61"/>
      <c r="F25" s="61"/>
      <c r="G25" s="61"/>
      <c r="H25" s="61"/>
      <c r="I25" s="62"/>
      <c r="K25" t="b">
        <v>1</v>
      </c>
    </row>
    <row r="26" spans="1:11" x14ac:dyDescent="0.15">
      <c r="A26" s="52">
        <v>44539</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86.75" customHeight="1" thickBot="1" x14ac:dyDescent="0.2">
      <c r="A28" s="54"/>
      <c r="B28" s="57"/>
      <c r="C28" s="60" t="s">
        <v>2359</v>
      </c>
      <c r="D28" s="61"/>
      <c r="E28" s="61"/>
      <c r="F28" s="61"/>
      <c r="G28" s="61"/>
      <c r="H28" s="61"/>
      <c r="I28" s="62"/>
      <c r="K28" t="b">
        <v>1</v>
      </c>
    </row>
    <row r="29" spans="1:11" x14ac:dyDescent="0.15">
      <c r="A29" s="52">
        <v>44540</v>
      </c>
      <c r="B29" s="55" t="s">
        <v>10</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39.5" customHeight="1" thickBot="1" x14ac:dyDescent="0.2">
      <c r="A31" s="54"/>
      <c r="B31" s="57"/>
      <c r="C31" s="60" t="s">
        <v>2360</v>
      </c>
      <c r="D31" s="61"/>
      <c r="E31" s="61"/>
      <c r="F31" s="61"/>
      <c r="G31" s="61"/>
      <c r="H31" s="61"/>
      <c r="I31" s="62"/>
      <c r="K31" t="b">
        <v>1</v>
      </c>
    </row>
    <row r="32" spans="1:11" x14ac:dyDescent="0.15">
      <c r="A32" s="52">
        <v>44541</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66.5" customHeight="1" thickBot="1" x14ac:dyDescent="0.2">
      <c r="A34" s="54"/>
      <c r="B34" s="57"/>
      <c r="C34" s="60" t="s">
        <v>2361</v>
      </c>
      <c r="D34" s="61"/>
      <c r="E34" s="61"/>
      <c r="F34" s="61"/>
      <c r="G34" s="61"/>
      <c r="H34" s="61"/>
      <c r="I34" s="62"/>
      <c r="K34" t="b">
        <v>1</v>
      </c>
    </row>
    <row r="35" spans="1:11" x14ac:dyDescent="0.15">
      <c r="A35" s="52">
        <v>44542</v>
      </c>
      <c r="B35" s="55" t="s">
        <v>12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38.75" customHeight="1" thickBot="1" x14ac:dyDescent="0.2">
      <c r="A37" s="54"/>
      <c r="B37" s="57"/>
      <c r="C37" s="60" t="s">
        <v>2362</v>
      </c>
      <c r="D37" s="61"/>
      <c r="E37" s="61"/>
      <c r="F37" s="61"/>
      <c r="G37" s="61"/>
      <c r="H37" s="61"/>
      <c r="I37" s="62"/>
      <c r="K37" t="b">
        <v>1</v>
      </c>
    </row>
    <row r="38" spans="1:11" x14ac:dyDescent="0.15">
      <c r="A38" s="52">
        <v>44543</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40.25" customHeight="1" thickBot="1" x14ac:dyDescent="0.2">
      <c r="A40" s="54"/>
      <c r="B40" s="57"/>
      <c r="C40" s="60" t="s">
        <v>2363</v>
      </c>
      <c r="D40" s="61"/>
      <c r="E40" s="61"/>
      <c r="F40" s="61"/>
      <c r="G40" s="61"/>
      <c r="H40" s="61"/>
      <c r="I40" s="62"/>
      <c r="K40" t="b">
        <v>1</v>
      </c>
    </row>
    <row r="41" spans="1:11" x14ac:dyDescent="0.15">
      <c r="A41" s="52">
        <v>44544</v>
      </c>
      <c r="B41" s="55" t="s">
        <v>14</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56" customHeight="1" thickBot="1" x14ac:dyDescent="0.2">
      <c r="A43" s="54"/>
      <c r="B43" s="57"/>
      <c r="C43" s="60" t="s">
        <v>2364</v>
      </c>
      <c r="D43" s="61"/>
      <c r="E43" s="61"/>
      <c r="F43" s="61"/>
      <c r="G43" s="61"/>
      <c r="H43" s="61"/>
      <c r="I43" s="62"/>
      <c r="K43" t="b">
        <v>1</v>
      </c>
    </row>
    <row r="44" spans="1:11" x14ac:dyDescent="0.15">
      <c r="A44" s="52">
        <v>44545</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36.5" customHeight="1" thickBot="1" x14ac:dyDescent="0.2">
      <c r="A46" s="54"/>
      <c r="B46" s="57"/>
      <c r="C46" s="60" t="s">
        <v>2365</v>
      </c>
      <c r="D46" s="61"/>
      <c r="E46" s="61"/>
      <c r="F46" s="61"/>
      <c r="G46" s="61"/>
      <c r="H46" s="61"/>
      <c r="I46" s="62"/>
      <c r="K46" t="b">
        <v>1</v>
      </c>
    </row>
    <row r="47" spans="1:11" x14ac:dyDescent="0.15">
      <c r="A47" s="52">
        <v>44546</v>
      </c>
      <c r="B47" s="55" t="s">
        <v>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81.5" customHeight="1" thickBot="1" x14ac:dyDescent="0.2">
      <c r="A49" s="54"/>
      <c r="B49" s="57"/>
      <c r="C49" s="60" t="s">
        <v>2366</v>
      </c>
      <c r="D49" s="61"/>
      <c r="E49" s="61"/>
      <c r="F49" s="61"/>
      <c r="G49" s="61"/>
      <c r="H49" s="61"/>
      <c r="I49" s="62"/>
      <c r="K49" t="b">
        <v>1</v>
      </c>
    </row>
    <row r="50" spans="1:11" x14ac:dyDescent="0.15">
      <c r="A50" s="52">
        <v>44547</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19.75" customHeight="1" thickBot="1" x14ac:dyDescent="0.2">
      <c r="A52" s="54"/>
      <c r="B52" s="57"/>
      <c r="C52" s="60" t="s">
        <v>2367</v>
      </c>
      <c r="D52" s="61"/>
      <c r="E52" s="61"/>
      <c r="F52" s="61"/>
      <c r="G52" s="61"/>
      <c r="H52" s="61"/>
      <c r="I52" s="62"/>
      <c r="K52" t="b">
        <v>1</v>
      </c>
    </row>
    <row r="53" spans="1:11" x14ac:dyDescent="0.15">
      <c r="A53" s="52">
        <v>44548</v>
      </c>
      <c r="B53" s="55" t="s">
        <v>11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78.5" customHeight="1" thickBot="1" x14ac:dyDescent="0.2">
      <c r="A55" s="54"/>
      <c r="B55" s="57"/>
      <c r="C55" s="60" t="s">
        <v>2368</v>
      </c>
      <c r="D55" s="61"/>
      <c r="E55" s="61"/>
      <c r="F55" s="61"/>
      <c r="G55" s="61"/>
      <c r="H55" s="61"/>
      <c r="I55" s="62"/>
      <c r="K55" t="b">
        <v>1</v>
      </c>
    </row>
    <row r="56" spans="1:11" x14ac:dyDescent="0.15">
      <c r="A56" s="52">
        <v>44549</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44550</v>
      </c>
      <c r="B59" s="55" t="s">
        <v>13</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28.25" customHeight="1" thickBot="1" x14ac:dyDescent="0.2">
      <c r="A61" s="54"/>
      <c r="B61" s="57"/>
      <c r="C61" s="60" t="s">
        <v>2369</v>
      </c>
      <c r="D61" s="61"/>
      <c r="E61" s="61"/>
      <c r="F61" s="61"/>
      <c r="G61" s="61"/>
      <c r="H61" s="61"/>
      <c r="I61" s="62"/>
      <c r="K61" t="b">
        <v>1</v>
      </c>
    </row>
    <row r="62" spans="1:11" x14ac:dyDescent="0.15">
      <c r="A62" s="52">
        <v>44551</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09.25" customHeight="1" thickBot="1" x14ac:dyDescent="0.2">
      <c r="A64" s="54"/>
      <c r="B64" s="57"/>
      <c r="C64" s="60" t="s">
        <v>2370</v>
      </c>
      <c r="D64" s="61"/>
      <c r="E64" s="61"/>
      <c r="F64" s="61"/>
      <c r="G64" s="61"/>
      <c r="H64" s="61"/>
      <c r="I64" s="62"/>
      <c r="K64" t="b">
        <v>1</v>
      </c>
    </row>
    <row r="65" spans="1:11" x14ac:dyDescent="0.15">
      <c r="A65" s="52">
        <v>44552</v>
      </c>
      <c r="B65" s="55" t="s">
        <v>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94.25" customHeight="1" thickBot="1" x14ac:dyDescent="0.2">
      <c r="A67" s="54"/>
      <c r="B67" s="57"/>
      <c r="C67" s="60" t="s">
        <v>2371</v>
      </c>
      <c r="D67" s="61"/>
      <c r="E67" s="61"/>
      <c r="F67" s="61"/>
      <c r="G67" s="61"/>
      <c r="H67" s="61"/>
      <c r="I67" s="62"/>
      <c r="K67" t="b">
        <v>1</v>
      </c>
    </row>
    <row r="68" spans="1:11" x14ac:dyDescent="0.15">
      <c r="A68" s="52">
        <v>44553</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238.5" customHeight="1" thickBot="1" x14ac:dyDescent="0.2">
      <c r="A70" s="54"/>
      <c r="B70" s="57"/>
      <c r="C70" s="60" t="s">
        <v>2372</v>
      </c>
      <c r="D70" s="61"/>
      <c r="E70" s="61"/>
      <c r="F70" s="61"/>
      <c r="G70" s="61"/>
      <c r="H70" s="61"/>
      <c r="I70" s="62"/>
      <c r="K70" t="b">
        <v>1</v>
      </c>
    </row>
    <row r="71" spans="1:11" x14ac:dyDescent="0.15">
      <c r="A71" s="52">
        <v>44554</v>
      </c>
      <c r="B71" s="55" t="s">
        <v>10</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52.25" customHeight="1" thickBot="1" x14ac:dyDescent="0.2">
      <c r="A73" s="54"/>
      <c r="B73" s="57"/>
      <c r="C73" s="60" t="s">
        <v>2373</v>
      </c>
      <c r="D73" s="61"/>
      <c r="E73" s="61"/>
      <c r="F73" s="61"/>
      <c r="G73" s="61"/>
      <c r="H73" s="61"/>
      <c r="I73" s="62"/>
      <c r="K73" t="b">
        <v>1</v>
      </c>
    </row>
    <row r="74" spans="1:11" x14ac:dyDescent="0.15">
      <c r="A74" s="52">
        <v>44555</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68.75" customHeight="1" thickBot="1" x14ac:dyDescent="0.2">
      <c r="A76" s="54"/>
      <c r="B76" s="57"/>
      <c r="C76" s="60" t="s">
        <v>2374</v>
      </c>
      <c r="D76" s="61"/>
      <c r="E76" s="61"/>
      <c r="F76" s="61"/>
      <c r="G76" s="61"/>
      <c r="H76" s="61"/>
      <c r="I76" s="62"/>
      <c r="K76" t="b">
        <v>1</v>
      </c>
    </row>
    <row r="77" spans="1:11" x14ac:dyDescent="0.15">
      <c r="A77" s="52">
        <v>44556</v>
      </c>
      <c r="B77" s="55" t="s">
        <v>12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58.5" customHeight="1" thickBot="1" x14ac:dyDescent="0.2">
      <c r="A79" s="54"/>
      <c r="B79" s="57"/>
      <c r="C79" s="60" t="s">
        <v>1851</v>
      </c>
      <c r="D79" s="61"/>
      <c r="E79" s="61"/>
      <c r="F79" s="61"/>
      <c r="G79" s="61"/>
      <c r="H79" s="61"/>
      <c r="I79" s="62"/>
      <c r="K79" t="b">
        <v>0</v>
      </c>
    </row>
    <row r="80" spans="1:11" x14ac:dyDescent="0.15">
      <c r="A80" s="52">
        <v>44557</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70.25" customHeight="1" thickBot="1" x14ac:dyDescent="0.2">
      <c r="A82" s="54"/>
      <c r="B82" s="57"/>
      <c r="C82" s="60" t="s">
        <v>2375</v>
      </c>
      <c r="D82" s="61"/>
      <c r="E82" s="61"/>
      <c r="F82" s="61"/>
      <c r="G82" s="61"/>
      <c r="H82" s="61"/>
      <c r="I82" s="62"/>
      <c r="K82" t="b">
        <v>1</v>
      </c>
    </row>
    <row r="83" spans="1:11" x14ac:dyDescent="0.15">
      <c r="A83" s="52">
        <v>44558</v>
      </c>
      <c r="B83" s="55" t="s">
        <v>14</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80" customHeight="1" thickBot="1" x14ac:dyDescent="0.2">
      <c r="A85" s="54"/>
      <c r="B85" s="57"/>
      <c r="C85" s="60" t="s">
        <v>2376</v>
      </c>
      <c r="D85" s="61"/>
      <c r="E85" s="61"/>
      <c r="F85" s="61"/>
      <c r="G85" s="61"/>
      <c r="H85" s="61"/>
      <c r="I85" s="62"/>
      <c r="K85" t="b">
        <v>1</v>
      </c>
    </row>
    <row r="86" spans="1:11" x14ac:dyDescent="0.15">
      <c r="A86" s="52">
        <v>44559</v>
      </c>
      <c r="B86" s="55" t="s">
        <v>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52">
        <v>44560</v>
      </c>
      <c r="B89" s="55" t="s">
        <v>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44561</v>
      </c>
      <c r="B92" s="55" t="s">
        <v>10</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8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768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768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768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768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768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768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768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768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769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769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769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769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769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769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769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769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769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769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770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770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770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770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770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770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770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770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770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770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771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2771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K94"/>
  <sheetViews>
    <sheetView topLeftCell="A85"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190</v>
      </c>
    </row>
    <row r="2" spans="1:11" x14ac:dyDescent="0.15">
      <c r="A2" s="52">
        <v>44562</v>
      </c>
      <c r="B2" s="55" t="s">
        <v>89</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52">
        <v>44563</v>
      </c>
      <c r="B5" s="55" t="s">
        <v>12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44564</v>
      </c>
      <c r="B8" s="55" t="s">
        <v>13</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44565</v>
      </c>
      <c r="B11" s="55" t="s">
        <v>14</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44566</v>
      </c>
      <c r="B14" s="55" t="s">
        <v>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44567</v>
      </c>
      <c r="B17" s="55" t="s">
        <v>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94.25" customHeight="1" thickBot="1" x14ac:dyDescent="0.2">
      <c r="A19" s="54"/>
      <c r="B19" s="57"/>
      <c r="C19" s="60" t="s">
        <v>2377</v>
      </c>
      <c r="D19" s="61"/>
      <c r="E19" s="61"/>
      <c r="F19" s="61"/>
      <c r="G19" s="61"/>
      <c r="H19" s="61"/>
      <c r="I19" s="62"/>
      <c r="K19" t="b">
        <v>1</v>
      </c>
    </row>
    <row r="20" spans="1:11" x14ac:dyDescent="0.15">
      <c r="A20" s="52">
        <v>44568</v>
      </c>
      <c r="B20" s="55" t="s">
        <v>10</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56" customHeight="1" thickBot="1" x14ac:dyDescent="0.2">
      <c r="A22" s="54"/>
      <c r="B22" s="57"/>
      <c r="C22" s="60" t="s">
        <v>2378</v>
      </c>
      <c r="D22" s="61"/>
      <c r="E22" s="61"/>
      <c r="F22" s="61"/>
      <c r="G22" s="61"/>
      <c r="H22" s="61"/>
      <c r="I22" s="62"/>
      <c r="K22" t="b">
        <v>1</v>
      </c>
    </row>
    <row r="23" spans="1:11" x14ac:dyDescent="0.15">
      <c r="A23" s="52">
        <v>44569</v>
      </c>
      <c r="B23" s="55" t="s">
        <v>11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50" customHeight="1" thickBot="1" x14ac:dyDescent="0.2">
      <c r="A25" s="54"/>
      <c r="B25" s="57"/>
      <c r="C25" s="60" t="s">
        <v>2379</v>
      </c>
      <c r="D25" s="61"/>
      <c r="E25" s="61"/>
      <c r="F25" s="61"/>
      <c r="G25" s="61"/>
      <c r="H25" s="61"/>
      <c r="I25" s="62"/>
      <c r="K25" t="b">
        <v>1</v>
      </c>
    </row>
    <row r="26" spans="1:11" x14ac:dyDescent="0.15">
      <c r="A26" s="52">
        <v>44570</v>
      </c>
      <c r="B26" s="55" t="s">
        <v>12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54" customHeight="1" thickBot="1" x14ac:dyDescent="0.2">
      <c r="A28" s="54"/>
      <c r="B28" s="57"/>
      <c r="C28" s="60" t="s">
        <v>1851</v>
      </c>
      <c r="D28" s="61"/>
      <c r="E28" s="61"/>
      <c r="F28" s="61"/>
      <c r="G28" s="61"/>
      <c r="H28" s="61"/>
      <c r="I28" s="62"/>
      <c r="K28" t="b">
        <v>0</v>
      </c>
    </row>
    <row r="29" spans="1:11" x14ac:dyDescent="0.15">
      <c r="A29" s="52">
        <v>44571</v>
      </c>
      <c r="B29" s="55" t="s">
        <v>13</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44572</v>
      </c>
      <c r="B32" s="55" t="s">
        <v>14</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50.75" customHeight="1" thickBot="1" x14ac:dyDescent="0.2">
      <c r="A34" s="54"/>
      <c r="B34" s="57"/>
      <c r="C34" s="60" t="s">
        <v>2380</v>
      </c>
      <c r="D34" s="61"/>
      <c r="E34" s="61"/>
      <c r="F34" s="61"/>
      <c r="G34" s="61"/>
      <c r="H34" s="61"/>
      <c r="I34" s="62"/>
      <c r="K34" t="b">
        <v>1</v>
      </c>
    </row>
    <row r="35" spans="1:11" x14ac:dyDescent="0.15">
      <c r="A35" s="52">
        <v>44573</v>
      </c>
      <c r="B35" s="55" t="s">
        <v>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22.25" customHeight="1" thickBot="1" x14ac:dyDescent="0.2">
      <c r="A37" s="54"/>
      <c r="B37" s="57"/>
      <c r="C37" s="60" t="s">
        <v>2381</v>
      </c>
      <c r="D37" s="61"/>
      <c r="E37" s="61"/>
      <c r="F37" s="61"/>
      <c r="G37" s="61"/>
      <c r="H37" s="61"/>
      <c r="I37" s="62"/>
      <c r="K37" t="b">
        <v>1</v>
      </c>
    </row>
    <row r="38" spans="1:11" x14ac:dyDescent="0.15">
      <c r="A38" s="52">
        <v>44574</v>
      </c>
      <c r="B38" s="55" t="s">
        <v>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83" customHeight="1" thickBot="1" x14ac:dyDescent="0.2">
      <c r="A40" s="54"/>
      <c r="B40" s="57"/>
      <c r="C40" s="60" t="s">
        <v>2382</v>
      </c>
      <c r="D40" s="61"/>
      <c r="E40" s="61"/>
      <c r="F40" s="61"/>
      <c r="G40" s="61"/>
      <c r="H40" s="61"/>
      <c r="I40" s="62"/>
      <c r="K40" t="b">
        <v>1</v>
      </c>
    </row>
    <row r="41" spans="1:11" x14ac:dyDescent="0.15">
      <c r="A41" s="52">
        <v>44575</v>
      </c>
      <c r="B41" s="55" t="s">
        <v>10</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177.75" customHeight="1" thickBot="1" x14ac:dyDescent="0.2">
      <c r="A43" s="54"/>
      <c r="B43" s="57"/>
      <c r="C43" s="60" t="s">
        <v>2383</v>
      </c>
      <c r="D43" s="61"/>
      <c r="E43" s="61"/>
      <c r="F43" s="61"/>
      <c r="G43" s="61"/>
      <c r="H43" s="61"/>
      <c r="I43" s="62"/>
      <c r="K43" t="b">
        <v>1</v>
      </c>
    </row>
    <row r="44" spans="1:11" x14ac:dyDescent="0.15">
      <c r="A44" s="52">
        <v>44576</v>
      </c>
      <c r="B44" s="55" t="s">
        <v>11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85.25" customHeight="1" thickBot="1" x14ac:dyDescent="0.2">
      <c r="A46" s="54"/>
      <c r="B46" s="57"/>
      <c r="C46" s="60" t="s">
        <v>2384</v>
      </c>
      <c r="D46" s="61"/>
      <c r="E46" s="61"/>
      <c r="F46" s="61"/>
      <c r="G46" s="61"/>
      <c r="H46" s="61"/>
      <c r="I46" s="62"/>
      <c r="K46" t="b">
        <v>1</v>
      </c>
    </row>
    <row r="47" spans="1:11" x14ac:dyDescent="0.15">
      <c r="A47" s="52">
        <v>44577</v>
      </c>
      <c r="B47" s="55" t="s">
        <v>12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54" customHeight="1" thickBot="1" x14ac:dyDescent="0.2">
      <c r="A49" s="54"/>
      <c r="B49" s="57"/>
      <c r="C49" s="60" t="s">
        <v>1851</v>
      </c>
      <c r="D49" s="61"/>
      <c r="E49" s="61"/>
      <c r="F49" s="61"/>
      <c r="G49" s="61"/>
      <c r="H49" s="61"/>
      <c r="I49" s="62"/>
      <c r="K49" t="b">
        <v>0</v>
      </c>
    </row>
    <row r="50" spans="1:11" x14ac:dyDescent="0.15">
      <c r="A50" s="52">
        <v>44578</v>
      </c>
      <c r="B50" s="55" t="s">
        <v>13</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44579</v>
      </c>
      <c r="B53" s="55" t="s">
        <v>14</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68.75" customHeight="1" thickBot="1" x14ac:dyDescent="0.2">
      <c r="A55" s="54"/>
      <c r="B55" s="57"/>
      <c r="C55" s="60" t="s">
        <v>2385</v>
      </c>
      <c r="D55" s="61"/>
      <c r="E55" s="61"/>
      <c r="F55" s="61"/>
      <c r="G55" s="61"/>
      <c r="H55" s="61"/>
      <c r="I55" s="62"/>
      <c r="K55" t="b">
        <v>1</v>
      </c>
    </row>
    <row r="56" spans="1:11" x14ac:dyDescent="0.15">
      <c r="A56" s="52">
        <v>44580</v>
      </c>
      <c r="B56" s="55" t="s">
        <v>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77.75" customHeight="1" thickBot="1" x14ac:dyDescent="0.2">
      <c r="A58" s="54"/>
      <c r="B58" s="57"/>
      <c r="C58" s="60" t="s">
        <v>2386</v>
      </c>
      <c r="D58" s="61"/>
      <c r="E58" s="61"/>
      <c r="F58" s="61"/>
      <c r="G58" s="61"/>
      <c r="H58" s="61"/>
      <c r="I58" s="62"/>
      <c r="K58" t="b">
        <v>1</v>
      </c>
    </row>
    <row r="59" spans="1:11" x14ac:dyDescent="0.15">
      <c r="A59" s="52">
        <v>44581</v>
      </c>
      <c r="B59" s="55" t="s">
        <v>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22" customHeight="1" thickBot="1" x14ac:dyDescent="0.2">
      <c r="A61" s="54"/>
      <c r="B61" s="57"/>
      <c r="C61" s="60" t="s">
        <v>2387</v>
      </c>
      <c r="D61" s="61"/>
      <c r="E61" s="61"/>
      <c r="F61" s="61"/>
      <c r="G61" s="61"/>
      <c r="H61" s="61"/>
      <c r="I61" s="62"/>
      <c r="K61" t="b">
        <v>1</v>
      </c>
    </row>
    <row r="62" spans="1:11" x14ac:dyDescent="0.15">
      <c r="A62" s="52">
        <v>44582</v>
      </c>
      <c r="B62" s="55" t="s">
        <v>10</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59.5" customHeight="1" thickBot="1" x14ac:dyDescent="0.2">
      <c r="A64" s="54"/>
      <c r="B64" s="57"/>
      <c r="C64" s="60" t="s">
        <v>2388</v>
      </c>
      <c r="D64" s="61"/>
      <c r="E64" s="61"/>
      <c r="F64" s="61"/>
      <c r="G64" s="61"/>
      <c r="H64" s="61"/>
      <c r="I64" s="62"/>
      <c r="K64" t="b">
        <v>1</v>
      </c>
    </row>
    <row r="65" spans="1:11" x14ac:dyDescent="0.15">
      <c r="A65" s="52">
        <v>44583</v>
      </c>
      <c r="B65" s="55" t="s">
        <v>11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34.75" customHeight="1" thickBot="1" x14ac:dyDescent="0.2">
      <c r="A67" s="54"/>
      <c r="B67" s="57"/>
      <c r="C67" s="60" t="s">
        <v>2389</v>
      </c>
      <c r="D67" s="61"/>
      <c r="E67" s="61"/>
      <c r="F67" s="61"/>
      <c r="G67" s="61"/>
      <c r="H67" s="61"/>
      <c r="I67" s="62"/>
      <c r="K67" t="b">
        <v>1</v>
      </c>
    </row>
    <row r="68" spans="1:11" x14ac:dyDescent="0.15">
      <c r="A68" s="52">
        <v>44584</v>
      </c>
      <c r="B68" s="55" t="s">
        <v>12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45.75" customHeight="1" thickBot="1" x14ac:dyDescent="0.2">
      <c r="A70" s="54"/>
      <c r="B70" s="57"/>
      <c r="C70" s="60" t="s">
        <v>1851</v>
      </c>
      <c r="D70" s="61"/>
      <c r="E70" s="61"/>
      <c r="F70" s="61"/>
      <c r="G70" s="61"/>
      <c r="H70" s="61"/>
      <c r="I70" s="62"/>
      <c r="K70" t="b">
        <v>0</v>
      </c>
    </row>
    <row r="71" spans="1:11" x14ac:dyDescent="0.15">
      <c r="A71" s="52">
        <v>44585</v>
      </c>
      <c r="B71" s="55" t="s">
        <v>13</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47.25" customHeight="1" thickBot="1" x14ac:dyDescent="0.2">
      <c r="A73" s="54"/>
      <c r="B73" s="57"/>
      <c r="C73" s="60" t="s">
        <v>1851</v>
      </c>
      <c r="D73" s="61"/>
      <c r="E73" s="61"/>
      <c r="F73" s="61"/>
      <c r="G73" s="61"/>
      <c r="H73" s="61"/>
      <c r="I73" s="62"/>
      <c r="K73" t="b">
        <v>0</v>
      </c>
    </row>
    <row r="74" spans="1:11" x14ac:dyDescent="0.15">
      <c r="A74" s="52">
        <v>44586</v>
      </c>
      <c r="B74" s="55" t="s">
        <v>14</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80.75" customHeight="1" thickBot="1" x14ac:dyDescent="0.2">
      <c r="A76" s="54"/>
      <c r="B76" s="57"/>
      <c r="C76" s="60" t="s">
        <v>2390</v>
      </c>
      <c r="D76" s="61"/>
      <c r="E76" s="61"/>
      <c r="F76" s="61"/>
      <c r="G76" s="61"/>
      <c r="H76" s="61"/>
      <c r="I76" s="62"/>
      <c r="K76" t="b">
        <v>1</v>
      </c>
    </row>
    <row r="77" spans="1:11" x14ac:dyDescent="0.15">
      <c r="A77" s="52">
        <v>44587</v>
      </c>
      <c r="B77" s="55" t="s">
        <v>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62.75" customHeight="1" thickBot="1" x14ac:dyDescent="0.2">
      <c r="A79" s="54"/>
      <c r="B79" s="57"/>
      <c r="C79" s="60" t="s">
        <v>2391</v>
      </c>
      <c r="D79" s="61"/>
      <c r="E79" s="61"/>
      <c r="F79" s="61"/>
      <c r="G79" s="61"/>
      <c r="H79" s="61"/>
      <c r="I79" s="62"/>
      <c r="K79" t="b">
        <v>1</v>
      </c>
    </row>
    <row r="80" spans="1:11" x14ac:dyDescent="0.15">
      <c r="A80" s="52">
        <v>44588</v>
      </c>
      <c r="B80" s="55" t="s">
        <v>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67.25" customHeight="1" thickBot="1" x14ac:dyDescent="0.2">
      <c r="A82" s="54"/>
      <c r="B82" s="57"/>
      <c r="C82" s="60" t="s">
        <v>2392</v>
      </c>
      <c r="D82" s="61"/>
      <c r="E82" s="61"/>
      <c r="F82" s="61"/>
      <c r="G82" s="61"/>
      <c r="H82" s="61"/>
      <c r="I82" s="62"/>
      <c r="K82" t="b">
        <v>1</v>
      </c>
    </row>
    <row r="83" spans="1:11" x14ac:dyDescent="0.15">
      <c r="A83" s="52">
        <v>44589</v>
      </c>
      <c r="B83" s="55" t="s">
        <v>10</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77.75" customHeight="1" thickBot="1" x14ac:dyDescent="0.2">
      <c r="A85" s="54"/>
      <c r="B85" s="57"/>
      <c r="C85" s="60" t="s">
        <v>2393</v>
      </c>
      <c r="D85" s="61"/>
      <c r="E85" s="61"/>
      <c r="F85" s="61"/>
      <c r="G85" s="61"/>
      <c r="H85" s="61"/>
      <c r="I85" s="62"/>
      <c r="K85" t="b">
        <v>1</v>
      </c>
    </row>
    <row r="86" spans="1:11" x14ac:dyDescent="0.15">
      <c r="A86" s="52">
        <v>44590</v>
      </c>
      <c r="B86" s="55" t="s">
        <v>11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89.75" customHeight="1" thickBot="1" x14ac:dyDescent="0.2">
      <c r="A88" s="54"/>
      <c r="B88" s="57"/>
      <c r="C88" s="60" t="s">
        <v>2394</v>
      </c>
      <c r="D88" s="61"/>
      <c r="E88" s="61"/>
      <c r="F88" s="61"/>
      <c r="G88" s="61"/>
      <c r="H88" s="61"/>
      <c r="I88" s="62"/>
      <c r="K88" t="b">
        <v>1</v>
      </c>
    </row>
    <row r="89" spans="1:11" x14ac:dyDescent="0.15">
      <c r="A89" s="52">
        <v>44591</v>
      </c>
      <c r="B89" s="55" t="s">
        <v>12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44592</v>
      </c>
      <c r="B92" s="55" t="s">
        <v>13</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870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870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870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870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870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871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871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871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871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871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871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871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871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871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871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872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872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872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872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872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872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872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872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872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872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873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873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873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873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873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2873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K94"/>
  <sheetViews>
    <sheetView workbookViewId="0">
      <selection activeCell="C67" sqref="C67:I6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44593</v>
      </c>
      <c r="B2" s="55" t="s">
        <v>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26" customHeight="1" thickBot="1" x14ac:dyDescent="0.2">
      <c r="A4" s="54"/>
      <c r="B4" s="57"/>
      <c r="C4" s="60" t="s">
        <v>2395</v>
      </c>
      <c r="D4" s="61"/>
      <c r="E4" s="61"/>
      <c r="F4" s="61"/>
      <c r="G4" s="61"/>
      <c r="H4" s="61"/>
      <c r="I4" s="62"/>
      <c r="K4" t="b">
        <v>1</v>
      </c>
    </row>
    <row r="5" spans="1:11" x14ac:dyDescent="0.15">
      <c r="A5" s="52">
        <v>44594</v>
      </c>
      <c r="B5" s="55" t="s">
        <v>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63.5" customHeight="1" thickBot="1" x14ac:dyDescent="0.2">
      <c r="A7" s="54"/>
      <c r="B7" s="57"/>
      <c r="C7" s="60" t="s">
        <v>2396</v>
      </c>
      <c r="D7" s="61"/>
      <c r="E7" s="61"/>
      <c r="F7" s="61"/>
      <c r="G7" s="61"/>
      <c r="H7" s="61"/>
      <c r="I7" s="62"/>
      <c r="K7" t="b">
        <v>1</v>
      </c>
    </row>
    <row r="8" spans="1:11" x14ac:dyDescent="0.15">
      <c r="A8" s="52">
        <v>44595</v>
      </c>
      <c r="B8" s="55" t="s">
        <v>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87.5" customHeight="1" thickBot="1" x14ac:dyDescent="0.2">
      <c r="A10" s="54"/>
      <c r="B10" s="57"/>
      <c r="C10" s="60" t="s">
        <v>2397</v>
      </c>
      <c r="D10" s="61"/>
      <c r="E10" s="61"/>
      <c r="F10" s="61"/>
      <c r="G10" s="61"/>
      <c r="H10" s="61"/>
      <c r="I10" s="62"/>
      <c r="K10" t="b">
        <v>1</v>
      </c>
    </row>
    <row r="11" spans="1:11" x14ac:dyDescent="0.15">
      <c r="A11" s="52">
        <v>44596</v>
      </c>
      <c r="B11" s="55" t="s">
        <v>10</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204" customHeight="1" thickBot="1" x14ac:dyDescent="0.2">
      <c r="A13" s="54"/>
      <c r="B13" s="57"/>
      <c r="C13" s="60" t="s">
        <v>2398</v>
      </c>
      <c r="D13" s="61"/>
      <c r="E13" s="61"/>
      <c r="F13" s="61"/>
      <c r="G13" s="61"/>
      <c r="H13" s="61"/>
      <c r="I13" s="62"/>
      <c r="K13" t="b">
        <v>1</v>
      </c>
    </row>
    <row r="14" spans="1:11" x14ac:dyDescent="0.15">
      <c r="A14" s="52">
        <v>44597</v>
      </c>
      <c r="B14" s="55" t="s">
        <v>11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59.75" customHeight="1" thickBot="1" x14ac:dyDescent="0.2">
      <c r="A16" s="54"/>
      <c r="B16" s="57"/>
      <c r="C16" s="60" t="s">
        <v>2399</v>
      </c>
      <c r="D16" s="61"/>
      <c r="E16" s="61"/>
      <c r="F16" s="61"/>
      <c r="G16" s="61"/>
      <c r="H16" s="61"/>
      <c r="I16" s="62"/>
      <c r="K16" t="b">
        <v>1</v>
      </c>
    </row>
    <row r="17" spans="1:11" x14ac:dyDescent="0.15">
      <c r="A17" s="52">
        <v>44598</v>
      </c>
      <c r="B17" s="55" t="s">
        <v>12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44599</v>
      </c>
      <c r="B20" s="55" t="s">
        <v>13</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52">
        <v>44600</v>
      </c>
      <c r="B23" s="55" t="s">
        <v>14</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92.75" customHeight="1" thickBot="1" x14ac:dyDescent="0.2">
      <c r="A25" s="54"/>
      <c r="B25" s="57"/>
      <c r="C25" s="60" t="s">
        <v>2400</v>
      </c>
      <c r="D25" s="61"/>
      <c r="E25" s="61"/>
      <c r="F25" s="61"/>
      <c r="G25" s="61"/>
      <c r="H25" s="61"/>
      <c r="I25" s="62"/>
      <c r="K25" t="b">
        <v>1</v>
      </c>
    </row>
    <row r="26" spans="1:11" x14ac:dyDescent="0.15">
      <c r="A26" s="52">
        <v>44601</v>
      </c>
      <c r="B26" s="55" t="s">
        <v>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23.5" customHeight="1" thickBot="1" x14ac:dyDescent="0.2">
      <c r="A28" s="54"/>
      <c r="B28" s="57"/>
      <c r="C28" s="60" t="s">
        <v>2401</v>
      </c>
      <c r="D28" s="61"/>
      <c r="E28" s="61"/>
      <c r="F28" s="61"/>
      <c r="G28" s="61"/>
      <c r="H28" s="61"/>
      <c r="I28" s="62"/>
      <c r="K28" t="b">
        <v>1</v>
      </c>
    </row>
    <row r="29" spans="1:11" x14ac:dyDescent="0.15">
      <c r="A29" s="52">
        <v>44602</v>
      </c>
      <c r="B29" s="55" t="s">
        <v>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206.25" customHeight="1" thickBot="1" x14ac:dyDescent="0.2">
      <c r="A31" s="54"/>
      <c r="B31" s="57"/>
      <c r="C31" s="60" t="s">
        <v>2402</v>
      </c>
      <c r="D31" s="61"/>
      <c r="E31" s="61"/>
      <c r="F31" s="61"/>
      <c r="G31" s="61"/>
      <c r="H31" s="61"/>
      <c r="I31" s="62"/>
      <c r="K31" t="b">
        <v>1</v>
      </c>
    </row>
    <row r="32" spans="1:11" x14ac:dyDescent="0.15">
      <c r="A32" s="52">
        <v>44603</v>
      </c>
      <c r="B32" s="55" t="s">
        <v>10</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82.25" customHeight="1" thickBot="1" x14ac:dyDescent="0.2">
      <c r="A34" s="54"/>
      <c r="B34" s="57"/>
      <c r="C34" s="60" t="s">
        <v>2403</v>
      </c>
      <c r="D34" s="61"/>
      <c r="E34" s="61"/>
      <c r="F34" s="61"/>
      <c r="G34" s="61"/>
      <c r="H34" s="61"/>
      <c r="I34" s="62"/>
      <c r="K34" t="b">
        <v>1</v>
      </c>
    </row>
    <row r="35" spans="1:11" x14ac:dyDescent="0.15">
      <c r="A35" s="52">
        <v>44604</v>
      </c>
      <c r="B35" s="55" t="s">
        <v>11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95.75" customHeight="1" thickBot="1" x14ac:dyDescent="0.2">
      <c r="A37" s="54"/>
      <c r="B37" s="57"/>
      <c r="C37" s="60" t="s">
        <v>2404</v>
      </c>
      <c r="D37" s="61"/>
      <c r="E37" s="61"/>
      <c r="F37" s="61"/>
      <c r="G37" s="61"/>
      <c r="H37" s="61"/>
      <c r="I37" s="62"/>
      <c r="K37" t="b">
        <v>1</v>
      </c>
    </row>
    <row r="38" spans="1:11" x14ac:dyDescent="0.15">
      <c r="A38" s="52">
        <v>44605</v>
      </c>
      <c r="B38" s="55" t="s">
        <v>12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44606</v>
      </c>
      <c r="B41" s="55" t="s">
        <v>13</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54" customHeight="1" thickBot="1" x14ac:dyDescent="0.2">
      <c r="A43" s="54"/>
      <c r="B43" s="57"/>
      <c r="C43" s="60" t="s">
        <v>1851</v>
      </c>
      <c r="D43" s="61"/>
      <c r="E43" s="61"/>
      <c r="F43" s="61"/>
      <c r="G43" s="61"/>
      <c r="H43" s="61"/>
      <c r="I43" s="62"/>
      <c r="K43" t="b">
        <v>0</v>
      </c>
    </row>
    <row r="44" spans="1:11" x14ac:dyDescent="0.15">
      <c r="A44" s="52">
        <v>44607</v>
      </c>
      <c r="B44" s="55" t="s">
        <v>14</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04.75" customHeight="1" thickBot="1" x14ac:dyDescent="0.2">
      <c r="A46" s="54"/>
      <c r="B46" s="57"/>
      <c r="C46" s="60" t="s">
        <v>2405</v>
      </c>
      <c r="D46" s="61"/>
      <c r="E46" s="61"/>
      <c r="F46" s="61"/>
      <c r="G46" s="61"/>
      <c r="H46" s="61"/>
      <c r="I46" s="62"/>
      <c r="K46" t="b">
        <v>1</v>
      </c>
    </row>
    <row r="47" spans="1:11" x14ac:dyDescent="0.15">
      <c r="A47" s="52">
        <v>44608</v>
      </c>
      <c r="B47" s="55" t="s">
        <v>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92.75" customHeight="1" thickBot="1" x14ac:dyDescent="0.2">
      <c r="A49" s="54"/>
      <c r="B49" s="57"/>
      <c r="C49" s="60" t="s">
        <v>2406</v>
      </c>
      <c r="D49" s="61"/>
      <c r="E49" s="61"/>
      <c r="F49" s="61"/>
      <c r="G49" s="61"/>
      <c r="H49" s="61"/>
      <c r="I49" s="62"/>
      <c r="K49" t="b">
        <v>1</v>
      </c>
    </row>
    <row r="50" spans="1:11" x14ac:dyDescent="0.15">
      <c r="A50" s="52">
        <v>44609</v>
      </c>
      <c r="B50" s="55" t="s">
        <v>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40.25" customHeight="1" thickBot="1" x14ac:dyDescent="0.2">
      <c r="A52" s="54"/>
      <c r="B52" s="57"/>
      <c r="C52" s="60" t="s">
        <v>2407</v>
      </c>
      <c r="D52" s="61"/>
      <c r="E52" s="61"/>
      <c r="F52" s="61"/>
      <c r="G52" s="61"/>
      <c r="H52" s="61"/>
      <c r="I52" s="62"/>
      <c r="K52" t="b">
        <v>1</v>
      </c>
    </row>
    <row r="53" spans="1:11" x14ac:dyDescent="0.15">
      <c r="A53" s="52">
        <v>44610</v>
      </c>
      <c r="B53" s="55" t="s">
        <v>10</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65.75" customHeight="1" thickBot="1" x14ac:dyDescent="0.2">
      <c r="A55" s="54"/>
      <c r="B55" s="57"/>
      <c r="C55" s="60" t="s">
        <v>2408</v>
      </c>
      <c r="D55" s="61"/>
      <c r="E55" s="61"/>
      <c r="F55" s="61"/>
      <c r="G55" s="61"/>
      <c r="H55" s="61"/>
      <c r="I55" s="62"/>
      <c r="K55" t="b">
        <v>1</v>
      </c>
    </row>
    <row r="56" spans="1:11" x14ac:dyDescent="0.15">
      <c r="A56" s="52">
        <v>44611</v>
      </c>
      <c r="B56" s="55" t="s">
        <v>11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92" customHeight="1" thickBot="1" x14ac:dyDescent="0.2">
      <c r="A58" s="54"/>
      <c r="B58" s="57"/>
      <c r="C58" s="60" t="s">
        <v>2409</v>
      </c>
      <c r="D58" s="61"/>
      <c r="E58" s="61"/>
      <c r="F58" s="61"/>
      <c r="G58" s="61"/>
      <c r="H58" s="61"/>
      <c r="I58" s="62"/>
      <c r="K58" t="b">
        <v>1</v>
      </c>
    </row>
    <row r="59" spans="1:11" x14ac:dyDescent="0.15">
      <c r="A59" s="52">
        <v>44612</v>
      </c>
      <c r="B59" s="55" t="s">
        <v>12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44613</v>
      </c>
      <c r="B62" s="55" t="s">
        <v>13</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44614</v>
      </c>
      <c r="B65" s="55" t="s">
        <v>14</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224.25" customHeight="1" thickBot="1" x14ac:dyDescent="0.2">
      <c r="A67" s="54"/>
      <c r="B67" s="57"/>
      <c r="C67" s="60" t="s">
        <v>2410</v>
      </c>
      <c r="D67" s="61"/>
      <c r="E67" s="61"/>
      <c r="F67" s="61"/>
      <c r="G67" s="61"/>
      <c r="H67" s="61"/>
      <c r="I67" s="62"/>
      <c r="K67" t="b">
        <v>1</v>
      </c>
    </row>
    <row r="68" spans="1:11" x14ac:dyDescent="0.15">
      <c r="A68" s="52">
        <v>44615</v>
      </c>
      <c r="B68" s="55" t="s">
        <v>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86" customHeight="1" thickBot="1" x14ac:dyDescent="0.2">
      <c r="A70" s="54"/>
      <c r="B70" s="57"/>
      <c r="C70" s="60" t="s">
        <v>2411</v>
      </c>
      <c r="D70" s="61"/>
      <c r="E70" s="61"/>
      <c r="F70" s="61"/>
      <c r="G70" s="61"/>
      <c r="H70" s="61"/>
      <c r="I70" s="62"/>
      <c r="K70" t="b">
        <v>1</v>
      </c>
    </row>
    <row r="71" spans="1:11" x14ac:dyDescent="0.15">
      <c r="A71" s="52">
        <v>44616</v>
      </c>
      <c r="B71" s="55" t="s">
        <v>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97.25" customHeight="1" thickBot="1" x14ac:dyDescent="0.2">
      <c r="A73" s="54"/>
      <c r="B73" s="57"/>
      <c r="C73" s="60" t="s">
        <v>2412</v>
      </c>
      <c r="D73" s="61"/>
      <c r="E73" s="61"/>
      <c r="F73" s="61"/>
      <c r="G73" s="61"/>
      <c r="H73" s="61"/>
      <c r="I73" s="62"/>
      <c r="K73" t="b">
        <v>1</v>
      </c>
    </row>
    <row r="74" spans="1:11" x14ac:dyDescent="0.15">
      <c r="A74" s="52">
        <v>44617</v>
      </c>
      <c r="B74" s="55" t="s">
        <v>10</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53.75" customHeight="1" thickBot="1" x14ac:dyDescent="0.2">
      <c r="A76" s="54"/>
      <c r="B76" s="57"/>
      <c r="C76" s="60" t="s">
        <v>2413</v>
      </c>
      <c r="D76" s="61"/>
      <c r="E76" s="61"/>
      <c r="F76" s="61"/>
      <c r="G76" s="61"/>
      <c r="H76" s="61"/>
      <c r="I76" s="62"/>
      <c r="K76" t="b">
        <v>1</v>
      </c>
    </row>
    <row r="77" spans="1:11" x14ac:dyDescent="0.15">
      <c r="A77" s="52">
        <v>44618</v>
      </c>
      <c r="B77" s="55" t="s">
        <v>11</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50.75" customHeight="1" thickBot="1" x14ac:dyDescent="0.2">
      <c r="A79" s="54"/>
      <c r="B79" s="57"/>
      <c r="C79" s="60" t="s">
        <v>2414</v>
      </c>
      <c r="D79" s="61"/>
      <c r="E79" s="61"/>
      <c r="F79" s="61"/>
      <c r="G79" s="61"/>
      <c r="H79" s="61"/>
      <c r="I79" s="62"/>
      <c r="K79" t="b">
        <v>1</v>
      </c>
    </row>
    <row r="80" spans="1:11" x14ac:dyDescent="0.15">
      <c r="A80" s="52">
        <v>44619</v>
      </c>
      <c r="B80" s="55" t="s">
        <v>12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44620</v>
      </c>
      <c r="B83" s="55" t="s">
        <v>13</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63"/>
      <c r="B86" s="66"/>
      <c r="C86" s="58" t="s">
        <v>3</v>
      </c>
      <c r="D86" s="58" t="s">
        <v>4</v>
      </c>
      <c r="E86" s="6" t="s">
        <v>5</v>
      </c>
      <c r="F86" s="2"/>
      <c r="G86" s="58" t="s">
        <v>7</v>
      </c>
      <c r="H86" s="6" t="s">
        <v>5</v>
      </c>
      <c r="I86" s="28"/>
    </row>
    <row r="87" spans="1:11" x14ac:dyDescent="0.15">
      <c r="A87" s="64"/>
      <c r="B87" s="67"/>
      <c r="C87" s="59"/>
      <c r="D87" s="59"/>
      <c r="E87" s="7" t="s">
        <v>6</v>
      </c>
      <c r="F87" s="3"/>
      <c r="G87" s="59"/>
      <c r="H87" s="7" t="s">
        <v>6</v>
      </c>
      <c r="I87" s="29"/>
    </row>
    <row r="88" spans="1:11" ht="47.25" customHeight="1" thickBot="1" x14ac:dyDescent="0.2">
      <c r="A88" s="65"/>
      <c r="B88" s="68"/>
      <c r="C88" s="60" t="s">
        <v>1851</v>
      </c>
      <c r="D88" s="61"/>
      <c r="E88" s="61"/>
      <c r="F88" s="61"/>
      <c r="G88" s="61"/>
      <c r="H88" s="61"/>
      <c r="I88" s="62"/>
      <c r="K88" t="b">
        <v>0</v>
      </c>
    </row>
    <row r="89" spans="1:11" x14ac:dyDescent="0.15">
      <c r="A89" s="63"/>
      <c r="B89" s="66"/>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54" customHeight="1" thickBot="1" x14ac:dyDescent="0.2">
      <c r="A91" s="65"/>
      <c r="B91" s="68"/>
      <c r="C91" s="60" t="s">
        <v>1826</v>
      </c>
      <c r="D91" s="61"/>
      <c r="E91" s="61"/>
      <c r="F91" s="61"/>
      <c r="G91" s="61"/>
      <c r="H91" s="61"/>
      <c r="I91" s="62"/>
      <c r="K91" t="b">
        <v>0</v>
      </c>
    </row>
    <row r="92" spans="1:11" x14ac:dyDescent="0.15">
      <c r="A92" s="63"/>
      <c r="B92" s="66"/>
      <c r="C92" s="58" t="s">
        <v>3</v>
      </c>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972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2973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2973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2973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2973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2973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2973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2973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2973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2973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2973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2974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2974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2974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2974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2974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2974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2974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2974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2974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2974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2975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2975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2975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2975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2975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2975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2975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2975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2975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2975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K94"/>
  <sheetViews>
    <sheetView topLeftCell="A40" workbookViewId="0">
      <selection activeCell="C49" sqref="C49:I49"/>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44621</v>
      </c>
      <c r="B2" s="55" t="s">
        <v>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61.25" customHeight="1" thickBot="1" x14ac:dyDescent="0.2">
      <c r="A4" s="54"/>
      <c r="B4" s="57"/>
      <c r="C4" s="60" t="s">
        <v>2415</v>
      </c>
      <c r="D4" s="61"/>
      <c r="E4" s="61"/>
      <c r="F4" s="61"/>
      <c r="G4" s="61"/>
      <c r="H4" s="61"/>
      <c r="I4" s="62"/>
      <c r="K4" t="b">
        <v>1</v>
      </c>
    </row>
    <row r="5" spans="1:11" x14ac:dyDescent="0.15">
      <c r="A5" s="52">
        <v>44622</v>
      </c>
      <c r="B5" s="55" t="s">
        <v>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58.25" customHeight="1" thickBot="1" x14ac:dyDescent="0.2">
      <c r="A7" s="54"/>
      <c r="B7" s="57"/>
      <c r="C7" s="60" t="s">
        <v>2416</v>
      </c>
      <c r="D7" s="61"/>
      <c r="E7" s="61"/>
      <c r="F7" s="61"/>
      <c r="G7" s="61"/>
      <c r="H7" s="61"/>
      <c r="I7" s="62"/>
      <c r="K7" t="b">
        <v>1</v>
      </c>
    </row>
    <row r="8" spans="1:11" x14ac:dyDescent="0.15">
      <c r="A8" s="52">
        <v>44623</v>
      </c>
      <c r="B8" s="55" t="s">
        <v>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6.5" customHeight="1" thickBot="1" x14ac:dyDescent="0.2">
      <c r="A10" s="54"/>
      <c r="B10" s="57"/>
      <c r="C10" s="60" t="s">
        <v>2417</v>
      </c>
      <c r="D10" s="61"/>
      <c r="E10" s="61"/>
      <c r="F10" s="61"/>
      <c r="G10" s="61"/>
      <c r="H10" s="61"/>
      <c r="I10" s="62"/>
      <c r="K10" t="b">
        <v>1</v>
      </c>
    </row>
    <row r="11" spans="1:11" x14ac:dyDescent="0.15">
      <c r="A11" s="52">
        <v>44624</v>
      </c>
      <c r="B11" s="55" t="s">
        <v>10</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86" customHeight="1" thickBot="1" x14ac:dyDescent="0.2">
      <c r="A13" s="54"/>
      <c r="B13" s="57"/>
      <c r="C13" s="60" t="s">
        <v>2418</v>
      </c>
      <c r="D13" s="61"/>
      <c r="E13" s="61"/>
      <c r="F13" s="61"/>
      <c r="G13" s="61"/>
      <c r="H13" s="61"/>
      <c r="I13" s="62"/>
      <c r="K13" t="b">
        <v>1</v>
      </c>
    </row>
    <row r="14" spans="1:11" x14ac:dyDescent="0.15">
      <c r="A14" s="52">
        <v>44625</v>
      </c>
      <c r="B14" s="55" t="s">
        <v>11</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76.25" customHeight="1" thickBot="1" x14ac:dyDescent="0.2">
      <c r="A16" s="54"/>
      <c r="B16" s="57"/>
      <c r="C16" s="60" t="s">
        <v>2419</v>
      </c>
      <c r="D16" s="61"/>
      <c r="E16" s="61"/>
      <c r="F16" s="61"/>
      <c r="G16" s="61"/>
      <c r="H16" s="61"/>
      <c r="I16" s="62"/>
      <c r="K16" t="b">
        <v>1</v>
      </c>
    </row>
    <row r="17" spans="1:11" x14ac:dyDescent="0.15">
      <c r="A17" s="52">
        <v>44626</v>
      </c>
      <c r="B17" s="55" t="s">
        <v>12</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44627</v>
      </c>
      <c r="B20" s="55" t="s">
        <v>13</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52">
        <v>44628</v>
      </c>
      <c r="B23" s="55" t="s">
        <v>14</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25.75" customHeight="1" thickBot="1" x14ac:dyDescent="0.2">
      <c r="A25" s="54"/>
      <c r="B25" s="57"/>
      <c r="C25" s="60" t="s">
        <v>2420</v>
      </c>
      <c r="D25" s="61"/>
      <c r="E25" s="61"/>
      <c r="F25" s="61"/>
      <c r="G25" s="61"/>
      <c r="H25" s="61"/>
      <c r="I25" s="62"/>
      <c r="K25" t="b">
        <v>1</v>
      </c>
    </row>
    <row r="26" spans="1:11" x14ac:dyDescent="0.15">
      <c r="A26" s="52">
        <v>44629</v>
      </c>
      <c r="B26" s="55" t="s">
        <v>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65" customHeight="1" thickBot="1" x14ac:dyDescent="0.2">
      <c r="A28" s="54"/>
      <c r="B28" s="57"/>
      <c r="C28" s="60" t="s">
        <v>2421</v>
      </c>
      <c r="D28" s="61"/>
      <c r="E28" s="61"/>
      <c r="F28" s="61"/>
      <c r="G28" s="61"/>
      <c r="H28" s="61"/>
      <c r="I28" s="62"/>
      <c r="K28" t="b">
        <v>1</v>
      </c>
    </row>
    <row r="29" spans="1:11" x14ac:dyDescent="0.15">
      <c r="A29" s="52">
        <v>44630</v>
      </c>
      <c r="B29" s="55" t="s">
        <v>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66.5" customHeight="1" thickBot="1" x14ac:dyDescent="0.2">
      <c r="A31" s="54"/>
      <c r="B31" s="57"/>
      <c r="C31" s="60" t="s">
        <v>2422</v>
      </c>
      <c r="D31" s="61"/>
      <c r="E31" s="61"/>
      <c r="F31" s="61"/>
      <c r="G31" s="61"/>
      <c r="H31" s="61"/>
      <c r="I31" s="62"/>
      <c r="K31" t="b">
        <v>1</v>
      </c>
    </row>
    <row r="32" spans="1:11" x14ac:dyDescent="0.15">
      <c r="A32" s="52">
        <v>44631</v>
      </c>
      <c r="B32" s="55" t="s">
        <v>10</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71" customHeight="1" thickBot="1" x14ac:dyDescent="0.2">
      <c r="A34" s="54"/>
      <c r="B34" s="57"/>
      <c r="C34" s="60" t="s">
        <v>2423</v>
      </c>
      <c r="D34" s="61"/>
      <c r="E34" s="61"/>
      <c r="F34" s="61"/>
      <c r="G34" s="61"/>
      <c r="H34" s="61"/>
      <c r="I34" s="62"/>
      <c r="K34" t="b">
        <v>1</v>
      </c>
    </row>
    <row r="35" spans="1:11" x14ac:dyDescent="0.15">
      <c r="A35" s="52">
        <v>44632</v>
      </c>
      <c r="B35" s="55" t="s">
        <v>11</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64.25" customHeight="1" thickBot="1" x14ac:dyDescent="0.2">
      <c r="A37" s="54"/>
      <c r="B37" s="57"/>
      <c r="C37" s="60" t="s">
        <v>2424</v>
      </c>
      <c r="D37" s="61"/>
      <c r="E37" s="61"/>
      <c r="F37" s="61"/>
      <c r="G37" s="61"/>
      <c r="H37" s="61"/>
      <c r="I37" s="62"/>
      <c r="K37" t="b">
        <v>1</v>
      </c>
    </row>
    <row r="38" spans="1:11" x14ac:dyDescent="0.15">
      <c r="A38" s="52">
        <v>44633</v>
      </c>
      <c r="B38" s="55" t="s">
        <v>12</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44634</v>
      </c>
      <c r="B41" s="55" t="s">
        <v>13</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54" customHeight="1" thickBot="1" x14ac:dyDescent="0.2">
      <c r="A43" s="54"/>
      <c r="B43" s="57"/>
      <c r="C43" s="60" t="s">
        <v>1851</v>
      </c>
      <c r="D43" s="61"/>
      <c r="E43" s="61"/>
      <c r="F43" s="61"/>
      <c r="G43" s="61"/>
      <c r="H43" s="61"/>
      <c r="I43" s="62"/>
      <c r="K43" t="b">
        <v>0</v>
      </c>
    </row>
    <row r="44" spans="1:11" x14ac:dyDescent="0.15">
      <c r="A44" s="52">
        <v>44635</v>
      </c>
      <c r="B44" s="55" t="s">
        <v>14</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21.25" customHeight="1" thickBot="1" x14ac:dyDescent="0.2">
      <c r="A46" s="54"/>
      <c r="B46" s="57"/>
      <c r="C46" s="60" t="s">
        <v>2425</v>
      </c>
      <c r="D46" s="61"/>
      <c r="E46" s="61"/>
      <c r="F46" s="61"/>
      <c r="G46" s="61"/>
      <c r="H46" s="61"/>
      <c r="I46" s="62"/>
      <c r="K46" t="b">
        <v>1</v>
      </c>
    </row>
    <row r="47" spans="1:11" x14ac:dyDescent="0.15">
      <c r="A47" s="52">
        <v>44636</v>
      </c>
      <c r="B47" s="55" t="s">
        <v>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74.75" customHeight="1" thickBot="1" x14ac:dyDescent="0.2">
      <c r="A49" s="54"/>
      <c r="B49" s="57"/>
      <c r="C49" s="60" t="s">
        <v>2426</v>
      </c>
      <c r="D49" s="61"/>
      <c r="E49" s="61"/>
      <c r="F49" s="61"/>
      <c r="G49" s="61"/>
      <c r="H49" s="61"/>
      <c r="I49" s="62"/>
      <c r="K49" t="b">
        <v>1</v>
      </c>
    </row>
    <row r="50" spans="1:11" x14ac:dyDescent="0.15">
      <c r="A50" s="52">
        <v>44637</v>
      </c>
      <c r="B50" s="55" t="s">
        <v>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44638</v>
      </c>
      <c r="B53" s="55" t="s">
        <v>10</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53.25" customHeight="1" thickBot="1" x14ac:dyDescent="0.2">
      <c r="A55" s="54"/>
      <c r="B55" s="57"/>
      <c r="C55" s="60" t="s">
        <v>1851</v>
      </c>
      <c r="D55" s="61"/>
      <c r="E55" s="61"/>
      <c r="F55" s="61"/>
      <c r="G55" s="61"/>
      <c r="H55" s="61"/>
      <c r="I55" s="62"/>
      <c r="K55" t="b">
        <v>0</v>
      </c>
    </row>
    <row r="56" spans="1:11" x14ac:dyDescent="0.15">
      <c r="A56" s="52">
        <v>44639</v>
      </c>
      <c r="B56" s="55" t="s">
        <v>11</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23.5" customHeight="1" thickBot="1" x14ac:dyDescent="0.2">
      <c r="A58" s="54"/>
      <c r="B58" s="57"/>
      <c r="C58" s="60" t="s">
        <v>2427</v>
      </c>
      <c r="D58" s="61"/>
      <c r="E58" s="61"/>
      <c r="F58" s="61"/>
      <c r="G58" s="61"/>
      <c r="H58" s="61"/>
      <c r="I58" s="62"/>
      <c r="K58" t="b">
        <v>1</v>
      </c>
    </row>
    <row r="59" spans="1:11" x14ac:dyDescent="0.15">
      <c r="A59" s="52">
        <v>44640</v>
      </c>
      <c r="B59" s="55" t="s">
        <v>12</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44641</v>
      </c>
      <c r="B62" s="55" t="s">
        <v>13</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54" customHeight="1" thickBot="1" x14ac:dyDescent="0.2">
      <c r="A64" s="54"/>
      <c r="B64" s="57"/>
      <c r="C64" s="60" t="s">
        <v>1851</v>
      </c>
      <c r="D64" s="61"/>
      <c r="E64" s="61"/>
      <c r="F64" s="61"/>
      <c r="G64" s="61"/>
      <c r="H64" s="61"/>
      <c r="I64" s="62"/>
      <c r="K64" t="b">
        <v>0</v>
      </c>
    </row>
    <row r="65" spans="1:11" x14ac:dyDescent="0.15">
      <c r="A65" s="52">
        <v>44642</v>
      </c>
      <c r="B65" s="55" t="s">
        <v>14</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52.25" customHeight="1" thickBot="1" x14ac:dyDescent="0.2">
      <c r="A67" s="54"/>
      <c r="B67" s="57"/>
      <c r="C67" s="60" t="s">
        <v>2428</v>
      </c>
      <c r="D67" s="61"/>
      <c r="E67" s="61"/>
      <c r="F67" s="61"/>
      <c r="G67" s="61"/>
      <c r="H67" s="61"/>
      <c r="I67" s="62"/>
      <c r="K67" t="b">
        <v>1</v>
      </c>
    </row>
    <row r="68" spans="1:11" x14ac:dyDescent="0.15">
      <c r="A68" s="52">
        <v>44643</v>
      </c>
      <c r="B68" s="55" t="s">
        <v>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30.5" customHeight="1" thickBot="1" x14ac:dyDescent="0.2">
      <c r="A70" s="54"/>
      <c r="B70" s="57"/>
      <c r="C70" s="60" t="s">
        <v>2429</v>
      </c>
      <c r="D70" s="61"/>
      <c r="E70" s="61"/>
      <c r="F70" s="61"/>
      <c r="G70" s="61"/>
      <c r="H70" s="61"/>
      <c r="I70" s="62"/>
      <c r="K70" t="b">
        <v>1</v>
      </c>
    </row>
    <row r="71" spans="1:11" x14ac:dyDescent="0.15">
      <c r="A71" s="52">
        <v>44644</v>
      </c>
      <c r="B71" s="55" t="s">
        <v>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68.75" customHeight="1" thickBot="1" x14ac:dyDescent="0.2">
      <c r="A73" s="54"/>
      <c r="B73" s="57"/>
      <c r="C73" s="60" t="s">
        <v>2430</v>
      </c>
      <c r="D73" s="61"/>
      <c r="E73" s="61"/>
      <c r="F73" s="61"/>
      <c r="G73" s="61"/>
      <c r="H73" s="61"/>
      <c r="I73" s="62"/>
      <c r="K73" t="b">
        <v>1</v>
      </c>
    </row>
    <row r="74" spans="1:11" x14ac:dyDescent="0.15">
      <c r="A74" s="52">
        <v>44645</v>
      </c>
      <c r="B74" s="55" t="s">
        <v>10</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77" customHeight="1" thickBot="1" x14ac:dyDescent="0.2">
      <c r="A76" s="54"/>
      <c r="B76" s="57"/>
      <c r="C76" s="60" t="s">
        <v>2431</v>
      </c>
      <c r="D76" s="61"/>
      <c r="E76" s="61"/>
      <c r="F76" s="61"/>
      <c r="G76" s="61"/>
      <c r="H76" s="61"/>
      <c r="I76" s="62"/>
      <c r="K76" t="b">
        <v>1</v>
      </c>
    </row>
    <row r="77" spans="1:11" x14ac:dyDescent="0.15">
      <c r="A77" s="52">
        <v>44646</v>
      </c>
      <c r="B77" s="55" t="s">
        <v>11</v>
      </c>
      <c r="C77" s="58"/>
      <c r="D77" s="58" t="s">
        <v>4</v>
      </c>
      <c r="E77" s="6" t="s">
        <v>5</v>
      </c>
      <c r="F77" s="2"/>
      <c r="G77" s="58" t="s">
        <v>7</v>
      </c>
      <c r="H77" s="6" t="s">
        <v>5</v>
      </c>
      <c r="I77" s="28"/>
    </row>
    <row r="78" spans="1:11" x14ac:dyDescent="0.15">
      <c r="A78" s="53"/>
      <c r="B78" s="56"/>
      <c r="C78" s="59"/>
      <c r="D78" s="59"/>
      <c r="E78" s="7" t="s">
        <v>6</v>
      </c>
      <c r="F78" s="3"/>
      <c r="G78" s="59"/>
      <c r="H78" s="7" t="s">
        <v>6</v>
      </c>
      <c r="I78" s="29"/>
    </row>
    <row r="79" spans="1:11" ht="144.75" customHeight="1" thickBot="1" x14ac:dyDescent="0.2">
      <c r="A79" s="54"/>
      <c r="B79" s="57"/>
      <c r="C79" s="60" t="s">
        <v>2432</v>
      </c>
      <c r="D79" s="61"/>
      <c r="E79" s="61"/>
      <c r="F79" s="61"/>
      <c r="G79" s="61"/>
      <c r="H79" s="61"/>
      <c r="I79" s="62"/>
      <c r="K79" t="b">
        <v>0</v>
      </c>
    </row>
    <row r="80" spans="1:11" x14ac:dyDescent="0.15">
      <c r="A80" s="52">
        <v>44647</v>
      </c>
      <c r="B80" s="55" t="s">
        <v>12</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44648</v>
      </c>
      <c r="B83" s="55" t="s">
        <v>13</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48.75" customHeight="1" thickBot="1" x14ac:dyDescent="0.2">
      <c r="A85" s="54"/>
      <c r="B85" s="57"/>
      <c r="C85" s="60" t="s">
        <v>1851</v>
      </c>
      <c r="D85" s="61"/>
      <c r="E85" s="61"/>
      <c r="F85" s="61"/>
      <c r="G85" s="61"/>
      <c r="H85" s="61"/>
      <c r="I85" s="62"/>
      <c r="K85" t="b">
        <v>0</v>
      </c>
    </row>
    <row r="86" spans="1:11" x14ac:dyDescent="0.15">
      <c r="A86" s="52">
        <v>44649</v>
      </c>
      <c r="B86" s="55" t="s">
        <v>14</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89.75" customHeight="1" thickBot="1" x14ac:dyDescent="0.2">
      <c r="A88" s="54"/>
      <c r="B88" s="57"/>
      <c r="C88" s="60" t="s">
        <v>2433</v>
      </c>
      <c r="D88" s="61"/>
      <c r="E88" s="61"/>
      <c r="F88" s="61"/>
      <c r="G88" s="61"/>
      <c r="H88" s="61"/>
      <c r="I88" s="62"/>
      <c r="K88" t="b">
        <v>1</v>
      </c>
    </row>
    <row r="89" spans="1:11" x14ac:dyDescent="0.15">
      <c r="A89" s="52">
        <v>44650</v>
      </c>
      <c r="B89" s="55" t="s">
        <v>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82.25" customHeight="1" thickBot="1" x14ac:dyDescent="0.2">
      <c r="A91" s="54"/>
      <c r="B91" s="57"/>
      <c r="C91" s="60" t="s">
        <v>2434</v>
      </c>
      <c r="D91" s="61"/>
      <c r="E91" s="61"/>
      <c r="F91" s="61"/>
      <c r="G91" s="61"/>
      <c r="H91" s="61"/>
      <c r="I91" s="62"/>
      <c r="K91" t="b">
        <v>1</v>
      </c>
    </row>
    <row r="92" spans="1:11" x14ac:dyDescent="0.15">
      <c r="A92" s="52">
        <v>44651</v>
      </c>
      <c r="B92" s="55" t="s">
        <v>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204.75" customHeight="1" thickBot="1" x14ac:dyDescent="0.2">
      <c r="A94" s="54"/>
      <c r="B94" s="57"/>
      <c r="C94" s="60" t="s">
        <v>2435</v>
      </c>
      <c r="D94" s="69"/>
      <c r="E94" s="69"/>
      <c r="F94" s="69"/>
      <c r="G94" s="69"/>
      <c r="H94" s="69"/>
      <c r="I94" s="70"/>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0753"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30754"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30755"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30756"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30757"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30758"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30759"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30760"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30761"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30762"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30763"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30764"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30765"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30766"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30767"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30768"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30769"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30770"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30771"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30772"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30773"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30774"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30775"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30776"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30777"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30778"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30779"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30780"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30781"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30782"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30783"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K94"/>
  <sheetViews>
    <sheetView topLeftCell="A19" workbookViewId="0">
      <selection activeCell="C88" sqref="C88:I88"/>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44652</v>
      </c>
      <c r="B2" s="55" t="s">
        <v>2436</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68.75" customHeight="1" thickBot="1" x14ac:dyDescent="0.2">
      <c r="A4" s="54"/>
      <c r="B4" s="57"/>
      <c r="C4" s="60" t="s">
        <v>2437</v>
      </c>
      <c r="D4" s="61"/>
      <c r="E4" s="61"/>
      <c r="F4" s="61"/>
      <c r="G4" s="61"/>
      <c r="H4" s="61"/>
      <c r="I4" s="62"/>
      <c r="K4" t="b">
        <v>1</v>
      </c>
    </row>
    <row r="5" spans="1:11" x14ac:dyDescent="0.15">
      <c r="A5" s="52">
        <v>44653</v>
      </c>
      <c r="B5" s="66" t="s">
        <v>89</v>
      </c>
      <c r="C5" s="58" t="s">
        <v>3</v>
      </c>
      <c r="D5" s="58" t="s">
        <v>4</v>
      </c>
      <c r="E5" s="6" t="s">
        <v>5</v>
      </c>
      <c r="F5" s="2"/>
      <c r="G5" s="58" t="s">
        <v>7</v>
      </c>
      <c r="H5" s="6" t="s">
        <v>5</v>
      </c>
      <c r="I5" s="28"/>
    </row>
    <row r="6" spans="1:11" x14ac:dyDescent="0.15">
      <c r="A6" s="53"/>
      <c r="B6" s="67"/>
      <c r="C6" s="59"/>
      <c r="D6" s="59"/>
      <c r="E6" s="7" t="s">
        <v>6</v>
      </c>
      <c r="F6" s="3"/>
      <c r="G6" s="59"/>
      <c r="H6" s="7" t="s">
        <v>6</v>
      </c>
      <c r="I6" s="29"/>
    </row>
    <row r="7" spans="1:11" ht="231.75" customHeight="1" thickBot="1" x14ac:dyDescent="0.2">
      <c r="A7" s="54"/>
      <c r="B7" s="68"/>
      <c r="C7" s="60" t="s">
        <v>2438</v>
      </c>
      <c r="D7" s="61"/>
      <c r="E7" s="61"/>
      <c r="F7" s="61"/>
      <c r="G7" s="61"/>
      <c r="H7" s="61"/>
      <c r="I7" s="62"/>
      <c r="K7" t="b">
        <v>1</v>
      </c>
    </row>
    <row r="8" spans="1:11" x14ac:dyDescent="0.15">
      <c r="A8" s="52">
        <v>44654</v>
      </c>
      <c r="B8" s="55" t="s">
        <v>12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44655</v>
      </c>
      <c r="B11" s="66" t="s">
        <v>13</v>
      </c>
      <c r="C11" s="58" t="s">
        <v>3</v>
      </c>
      <c r="D11" s="58" t="s">
        <v>4</v>
      </c>
      <c r="E11" s="6" t="s">
        <v>5</v>
      </c>
      <c r="F11" s="2"/>
      <c r="G11" s="58" t="s">
        <v>7</v>
      </c>
      <c r="H11" s="6" t="s">
        <v>5</v>
      </c>
      <c r="I11" s="28"/>
    </row>
    <row r="12" spans="1:11" x14ac:dyDescent="0.15">
      <c r="A12" s="53"/>
      <c r="B12" s="67"/>
      <c r="C12" s="59"/>
      <c r="D12" s="59"/>
      <c r="E12" s="7" t="s">
        <v>6</v>
      </c>
      <c r="F12" s="3"/>
      <c r="G12" s="59"/>
      <c r="H12" s="7" t="s">
        <v>6</v>
      </c>
      <c r="I12" s="29"/>
    </row>
    <row r="13" spans="1:11" ht="54" customHeight="1" thickBot="1" x14ac:dyDescent="0.2">
      <c r="A13" s="54"/>
      <c r="B13" s="68"/>
      <c r="C13" s="60" t="s">
        <v>1851</v>
      </c>
      <c r="D13" s="61"/>
      <c r="E13" s="61"/>
      <c r="F13" s="61"/>
      <c r="G13" s="61"/>
      <c r="H13" s="61"/>
      <c r="I13" s="62"/>
      <c r="K13" t="b">
        <v>0</v>
      </c>
    </row>
    <row r="14" spans="1:11" x14ac:dyDescent="0.15">
      <c r="A14" s="52">
        <v>44656</v>
      </c>
      <c r="B14" s="55" t="s">
        <v>14</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204" customHeight="1" thickBot="1" x14ac:dyDescent="0.2">
      <c r="A16" s="54"/>
      <c r="B16" s="57"/>
      <c r="C16" s="60" t="s">
        <v>2439</v>
      </c>
      <c r="D16" s="61"/>
      <c r="E16" s="61"/>
      <c r="F16" s="61"/>
      <c r="G16" s="61"/>
      <c r="H16" s="61"/>
      <c r="I16" s="62"/>
      <c r="K16" t="b">
        <v>1</v>
      </c>
    </row>
    <row r="17" spans="1:11" x14ac:dyDescent="0.15">
      <c r="A17" s="52">
        <v>44657</v>
      </c>
      <c r="B17" s="66" t="s">
        <v>1</v>
      </c>
      <c r="C17" s="58" t="s">
        <v>3</v>
      </c>
      <c r="D17" s="58" t="s">
        <v>4</v>
      </c>
      <c r="E17" s="6" t="s">
        <v>5</v>
      </c>
      <c r="F17" s="2"/>
      <c r="G17" s="58" t="s">
        <v>7</v>
      </c>
      <c r="H17" s="6" t="s">
        <v>5</v>
      </c>
      <c r="I17" s="28"/>
    </row>
    <row r="18" spans="1:11" x14ac:dyDescent="0.15">
      <c r="A18" s="53"/>
      <c r="B18" s="67"/>
      <c r="C18" s="59"/>
      <c r="D18" s="59"/>
      <c r="E18" s="7" t="s">
        <v>6</v>
      </c>
      <c r="F18" s="3"/>
      <c r="G18" s="59"/>
      <c r="H18" s="7" t="s">
        <v>6</v>
      </c>
      <c r="I18" s="29"/>
    </row>
    <row r="19" spans="1:11" ht="229.5" customHeight="1" thickBot="1" x14ac:dyDescent="0.2">
      <c r="A19" s="54"/>
      <c r="B19" s="68"/>
      <c r="C19" s="60" t="s">
        <v>2440</v>
      </c>
      <c r="D19" s="61"/>
      <c r="E19" s="61"/>
      <c r="F19" s="61"/>
      <c r="G19" s="61"/>
      <c r="H19" s="61"/>
      <c r="I19" s="62"/>
      <c r="K19" t="b">
        <v>1</v>
      </c>
    </row>
    <row r="20" spans="1:11" x14ac:dyDescent="0.15">
      <c r="A20" s="52">
        <v>44658</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32.5" customHeight="1" thickBot="1" x14ac:dyDescent="0.2">
      <c r="A22" s="54"/>
      <c r="B22" s="57"/>
      <c r="C22" s="60" t="s">
        <v>2441</v>
      </c>
      <c r="D22" s="61"/>
      <c r="E22" s="61"/>
      <c r="F22" s="61"/>
      <c r="G22" s="61"/>
      <c r="H22" s="61"/>
      <c r="I22" s="62"/>
      <c r="K22" t="b">
        <v>1</v>
      </c>
    </row>
    <row r="23" spans="1:11" x14ac:dyDescent="0.15">
      <c r="A23" s="52">
        <v>44659</v>
      </c>
      <c r="B23" s="66" t="s">
        <v>10</v>
      </c>
      <c r="C23" s="58" t="s">
        <v>3</v>
      </c>
      <c r="D23" s="58" t="s">
        <v>4</v>
      </c>
      <c r="E23" s="6" t="s">
        <v>5</v>
      </c>
      <c r="F23" s="2"/>
      <c r="G23" s="58" t="s">
        <v>7</v>
      </c>
      <c r="H23" s="6" t="s">
        <v>5</v>
      </c>
      <c r="I23" s="28"/>
    </row>
    <row r="24" spans="1:11" x14ac:dyDescent="0.15">
      <c r="A24" s="53"/>
      <c r="B24" s="67"/>
      <c r="C24" s="59"/>
      <c r="D24" s="59"/>
      <c r="E24" s="7" t="s">
        <v>6</v>
      </c>
      <c r="F24" s="3"/>
      <c r="G24" s="59"/>
      <c r="H24" s="7" t="s">
        <v>6</v>
      </c>
      <c r="I24" s="29"/>
    </row>
    <row r="25" spans="1:11" ht="195.75" customHeight="1" thickBot="1" x14ac:dyDescent="0.2">
      <c r="A25" s="54"/>
      <c r="B25" s="68"/>
      <c r="C25" s="60" t="s">
        <v>2442</v>
      </c>
      <c r="D25" s="61"/>
      <c r="E25" s="61"/>
      <c r="F25" s="61"/>
      <c r="G25" s="61"/>
      <c r="H25" s="61"/>
      <c r="I25" s="62"/>
      <c r="K25" t="b">
        <v>1</v>
      </c>
    </row>
    <row r="26" spans="1:11" x14ac:dyDescent="0.15">
      <c r="A26" s="52">
        <v>44660</v>
      </c>
      <c r="B26" s="55" t="s">
        <v>11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22.75" customHeight="1" thickBot="1" x14ac:dyDescent="0.2">
      <c r="A28" s="54"/>
      <c r="B28" s="57"/>
      <c r="C28" s="60" t="s">
        <v>2443</v>
      </c>
      <c r="D28" s="61"/>
      <c r="E28" s="61"/>
      <c r="F28" s="61"/>
      <c r="G28" s="61"/>
      <c r="H28" s="61"/>
      <c r="I28" s="62"/>
      <c r="K28" t="b">
        <v>1</v>
      </c>
    </row>
    <row r="29" spans="1:11" x14ac:dyDescent="0.15">
      <c r="A29" s="52">
        <v>44661</v>
      </c>
      <c r="B29" s="66" t="s">
        <v>12</v>
      </c>
      <c r="C29" s="58" t="s">
        <v>3</v>
      </c>
      <c r="D29" s="58" t="s">
        <v>4</v>
      </c>
      <c r="E29" s="6" t="s">
        <v>5</v>
      </c>
      <c r="F29" s="2"/>
      <c r="G29" s="58" t="s">
        <v>7</v>
      </c>
      <c r="H29" s="6" t="s">
        <v>5</v>
      </c>
      <c r="I29" s="28"/>
    </row>
    <row r="30" spans="1:11" x14ac:dyDescent="0.15">
      <c r="A30" s="53"/>
      <c r="B30" s="67"/>
      <c r="C30" s="59"/>
      <c r="D30" s="59"/>
      <c r="E30" s="7" t="s">
        <v>6</v>
      </c>
      <c r="F30" s="3"/>
      <c r="G30" s="59"/>
      <c r="H30" s="7" t="s">
        <v>6</v>
      </c>
      <c r="I30" s="29"/>
    </row>
    <row r="31" spans="1:11" ht="54" customHeight="1" thickBot="1" x14ac:dyDescent="0.2">
      <c r="A31" s="54"/>
      <c r="B31" s="68"/>
      <c r="C31" s="60" t="s">
        <v>1851</v>
      </c>
      <c r="D31" s="61"/>
      <c r="E31" s="61"/>
      <c r="F31" s="61"/>
      <c r="G31" s="61"/>
      <c r="H31" s="61"/>
      <c r="I31" s="62"/>
      <c r="K31" t="b">
        <v>0</v>
      </c>
    </row>
    <row r="32" spans="1:11" x14ac:dyDescent="0.15">
      <c r="A32" s="52">
        <v>44662</v>
      </c>
      <c r="B32" s="55" t="s">
        <v>13</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44663</v>
      </c>
      <c r="B35" s="66" t="s">
        <v>14</v>
      </c>
      <c r="C35" s="58" t="s">
        <v>3</v>
      </c>
      <c r="D35" s="58" t="s">
        <v>4</v>
      </c>
      <c r="E35" s="6" t="s">
        <v>5</v>
      </c>
      <c r="F35" s="2"/>
      <c r="G35" s="58" t="s">
        <v>7</v>
      </c>
      <c r="H35" s="6" t="s">
        <v>5</v>
      </c>
      <c r="I35" s="28"/>
    </row>
    <row r="36" spans="1:11" x14ac:dyDescent="0.15">
      <c r="A36" s="53"/>
      <c r="B36" s="67"/>
      <c r="C36" s="59"/>
      <c r="D36" s="59"/>
      <c r="E36" s="7" t="s">
        <v>6</v>
      </c>
      <c r="F36" s="3"/>
      <c r="G36" s="59"/>
      <c r="H36" s="7" t="s">
        <v>6</v>
      </c>
      <c r="I36" s="29"/>
    </row>
    <row r="37" spans="1:11" ht="252.75" customHeight="1" thickBot="1" x14ac:dyDescent="0.2">
      <c r="A37" s="54"/>
      <c r="B37" s="68"/>
      <c r="C37" s="60" t="s">
        <v>2444</v>
      </c>
      <c r="D37" s="61"/>
      <c r="E37" s="61"/>
      <c r="F37" s="61"/>
      <c r="G37" s="61"/>
      <c r="H37" s="61"/>
      <c r="I37" s="62"/>
      <c r="K37" t="b">
        <v>1</v>
      </c>
    </row>
    <row r="38" spans="1:11" x14ac:dyDescent="0.15">
      <c r="A38" s="52">
        <v>44664</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86" customHeight="1" thickBot="1" x14ac:dyDescent="0.2">
      <c r="A40" s="54"/>
      <c r="B40" s="57"/>
      <c r="C40" s="60" t="s">
        <v>2445</v>
      </c>
      <c r="D40" s="61"/>
      <c r="E40" s="61"/>
      <c r="F40" s="61"/>
      <c r="G40" s="61"/>
      <c r="H40" s="61"/>
      <c r="I40" s="62"/>
      <c r="K40" t="b">
        <v>1</v>
      </c>
    </row>
    <row r="41" spans="1:11" x14ac:dyDescent="0.15">
      <c r="A41" s="52">
        <v>44665</v>
      </c>
      <c r="B41" s="66" t="s">
        <v>2</v>
      </c>
      <c r="C41" s="58" t="s">
        <v>3</v>
      </c>
      <c r="D41" s="58" t="s">
        <v>4</v>
      </c>
      <c r="E41" s="6" t="s">
        <v>5</v>
      </c>
      <c r="F41" s="2"/>
      <c r="G41" s="58" t="s">
        <v>7</v>
      </c>
      <c r="H41" s="6" t="s">
        <v>5</v>
      </c>
      <c r="I41" s="28"/>
    </row>
    <row r="42" spans="1:11" x14ac:dyDescent="0.15">
      <c r="A42" s="53"/>
      <c r="B42" s="67"/>
      <c r="C42" s="59"/>
      <c r="D42" s="59"/>
      <c r="E42" s="7" t="s">
        <v>6</v>
      </c>
      <c r="F42" s="3"/>
      <c r="G42" s="59"/>
      <c r="H42" s="7" t="s">
        <v>6</v>
      </c>
      <c r="I42" s="29"/>
    </row>
    <row r="43" spans="1:11" ht="216.75" customHeight="1" thickBot="1" x14ac:dyDescent="0.2">
      <c r="A43" s="54"/>
      <c r="B43" s="68"/>
      <c r="C43" s="60" t="s">
        <v>2446</v>
      </c>
      <c r="D43" s="61"/>
      <c r="E43" s="61"/>
      <c r="F43" s="61"/>
      <c r="G43" s="61"/>
      <c r="H43" s="61"/>
      <c r="I43" s="62"/>
      <c r="K43" t="b">
        <v>1</v>
      </c>
    </row>
    <row r="44" spans="1:11" x14ac:dyDescent="0.15">
      <c r="A44" s="52">
        <v>44666</v>
      </c>
      <c r="B44" s="55" t="s">
        <v>10</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96.5" customHeight="1" thickBot="1" x14ac:dyDescent="0.2">
      <c r="A46" s="54"/>
      <c r="B46" s="57"/>
      <c r="C46" s="60" t="s">
        <v>2447</v>
      </c>
      <c r="D46" s="61"/>
      <c r="E46" s="61"/>
      <c r="F46" s="61"/>
      <c r="G46" s="61"/>
      <c r="H46" s="61"/>
      <c r="I46" s="62"/>
      <c r="K46" t="b">
        <v>1</v>
      </c>
    </row>
    <row r="47" spans="1:11" x14ac:dyDescent="0.15">
      <c r="A47" s="52">
        <v>44667</v>
      </c>
      <c r="B47" s="66" t="s">
        <v>11</v>
      </c>
      <c r="C47" s="58" t="s">
        <v>3</v>
      </c>
      <c r="D47" s="58" t="s">
        <v>4</v>
      </c>
      <c r="E47" s="6" t="s">
        <v>5</v>
      </c>
      <c r="F47" s="2"/>
      <c r="G47" s="58" t="s">
        <v>7</v>
      </c>
      <c r="H47" s="6" t="s">
        <v>5</v>
      </c>
      <c r="I47" s="28"/>
    </row>
    <row r="48" spans="1:11" x14ac:dyDescent="0.15">
      <c r="A48" s="53"/>
      <c r="B48" s="67"/>
      <c r="C48" s="59"/>
      <c r="D48" s="59"/>
      <c r="E48" s="7" t="s">
        <v>6</v>
      </c>
      <c r="F48" s="3"/>
      <c r="G48" s="59"/>
      <c r="H48" s="7" t="s">
        <v>6</v>
      </c>
      <c r="I48" s="29"/>
    </row>
    <row r="49" spans="1:11" ht="183" customHeight="1" thickBot="1" x14ac:dyDescent="0.2">
      <c r="A49" s="54"/>
      <c r="B49" s="68"/>
      <c r="C49" s="60" t="s">
        <v>2448</v>
      </c>
      <c r="D49" s="61"/>
      <c r="E49" s="61"/>
      <c r="F49" s="61"/>
      <c r="G49" s="61"/>
      <c r="H49" s="61"/>
      <c r="I49" s="62"/>
      <c r="K49" t="b">
        <v>1</v>
      </c>
    </row>
    <row r="50" spans="1:11" x14ac:dyDescent="0.15">
      <c r="A50" s="52">
        <v>44668</v>
      </c>
      <c r="B50" s="55" t="s">
        <v>12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44669</v>
      </c>
      <c r="B53" s="66" t="s">
        <v>13</v>
      </c>
      <c r="C53" s="58" t="s">
        <v>3</v>
      </c>
      <c r="D53" s="58" t="s">
        <v>4</v>
      </c>
      <c r="E53" s="6" t="s">
        <v>5</v>
      </c>
      <c r="F53" s="2"/>
      <c r="G53" s="58" t="s">
        <v>7</v>
      </c>
      <c r="H53" s="6" t="s">
        <v>5</v>
      </c>
      <c r="I53" s="28"/>
    </row>
    <row r="54" spans="1:11" x14ac:dyDescent="0.15">
      <c r="A54" s="53"/>
      <c r="B54" s="67"/>
      <c r="C54" s="59"/>
      <c r="D54" s="59"/>
      <c r="E54" s="7" t="s">
        <v>6</v>
      </c>
      <c r="F54" s="3"/>
      <c r="G54" s="59"/>
      <c r="H54" s="7" t="s">
        <v>6</v>
      </c>
      <c r="I54" s="29"/>
    </row>
    <row r="55" spans="1:11" ht="53.25" customHeight="1" thickBot="1" x14ac:dyDescent="0.2">
      <c r="A55" s="54"/>
      <c r="B55" s="68"/>
      <c r="C55" s="60" t="s">
        <v>1851</v>
      </c>
      <c r="D55" s="61"/>
      <c r="E55" s="61"/>
      <c r="F55" s="61"/>
      <c r="G55" s="61"/>
      <c r="H55" s="61"/>
      <c r="I55" s="62"/>
      <c r="K55" t="b">
        <v>0</v>
      </c>
    </row>
    <row r="56" spans="1:11" x14ac:dyDescent="0.15">
      <c r="A56" s="52">
        <v>44670</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150.75" customHeight="1" thickBot="1" x14ac:dyDescent="0.2">
      <c r="A58" s="54"/>
      <c r="B58" s="57"/>
      <c r="C58" s="60" t="s">
        <v>2449</v>
      </c>
      <c r="D58" s="61"/>
      <c r="E58" s="61"/>
      <c r="F58" s="61"/>
      <c r="G58" s="61"/>
      <c r="H58" s="61"/>
      <c r="I58" s="62"/>
      <c r="K58" t="b">
        <v>1</v>
      </c>
    </row>
    <row r="59" spans="1:11" x14ac:dyDescent="0.15">
      <c r="A59" s="52">
        <v>44671</v>
      </c>
      <c r="B59" s="66" t="s">
        <v>1</v>
      </c>
      <c r="C59" s="58" t="s">
        <v>3</v>
      </c>
      <c r="D59" s="58" t="s">
        <v>4</v>
      </c>
      <c r="E59" s="6" t="s">
        <v>5</v>
      </c>
      <c r="F59" s="2"/>
      <c r="G59" s="58" t="s">
        <v>7</v>
      </c>
      <c r="H59" s="6" t="s">
        <v>5</v>
      </c>
      <c r="I59" s="28"/>
    </row>
    <row r="60" spans="1:11" x14ac:dyDescent="0.15">
      <c r="A60" s="53"/>
      <c r="B60" s="67"/>
      <c r="C60" s="59"/>
      <c r="D60" s="59"/>
      <c r="E60" s="7" t="s">
        <v>6</v>
      </c>
      <c r="F60" s="3"/>
      <c r="G60" s="59"/>
      <c r="H60" s="7" t="s">
        <v>6</v>
      </c>
      <c r="I60" s="29"/>
    </row>
    <row r="61" spans="1:11" ht="139.5" customHeight="1" thickBot="1" x14ac:dyDescent="0.2">
      <c r="A61" s="54"/>
      <c r="B61" s="68"/>
      <c r="C61" s="60" t="s">
        <v>2450</v>
      </c>
      <c r="D61" s="61"/>
      <c r="E61" s="61"/>
      <c r="F61" s="61"/>
      <c r="G61" s="61"/>
      <c r="H61" s="61"/>
      <c r="I61" s="62"/>
      <c r="K61" t="b">
        <v>1</v>
      </c>
    </row>
    <row r="62" spans="1:11" x14ac:dyDescent="0.15">
      <c r="A62" s="52">
        <v>44672</v>
      </c>
      <c r="B62" s="55" t="s">
        <v>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38" customHeight="1" thickBot="1" x14ac:dyDescent="0.2">
      <c r="A64" s="54"/>
      <c r="B64" s="57"/>
      <c r="C64" s="60" t="s">
        <v>2451</v>
      </c>
      <c r="D64" s="61"/>
      <c r="E64" s="61"/>
      <c r="F64" s="61"/>
      <c r="G64" s="61"/>
      <c r="H64" s="61"/>
      <c r="I64" s="62"/>
      <c r="K64" t="b">
        <v>1</v>
      </c>
    </row>
    <row r="65" spans="1:11" x14ac:dyDescent="0.15">
      <c r="A65" s="52">
        <v>44673</v>
      </c>
      <c r="B65" s="66" t="s">
        <v>10</v>
      </c>
      <c r="C65" s="58" t="s">
        <v>3</v>
      </c>
      <c r="D65" s="58" t="s">
        <v>4</v>
      </c>
      <c r="E65" s="6" t="s">
        <v>5</v>
      </c>
      <c r="F65" s="2"/>
      <c r="G65" s="58" t="s">
        <v>7</v>
      </c>
      <c r="H65" s="6" t="s">
        <v>5</v>
      </c>
      <c r="I65" s="28"/>
    </row>
    <row r="66" spans="1:11" x14ac:dyDescent="0.15">
      <c r="A66" s="53"/>
      <c r="B66" s="67"/>
      <c r="C66" s="59"/>
      <c r="D66" s="59"/>
      <c r="E66" s="7" t="s">
        <v>6</v>
      </c>
      <c r="F66" s="3"/>
      <c r="G66" s="59"/>
      <c r="H66" s="7" t="s">
        <v>6</v>
      </c>
      <c r="I66" s="29"/>
    </row>
    <row r="67" spans="1:11" ht="177.75" customHeight="1" thickBot="1" x14ac:dyDescent="0.2">
      <c r="A67" s="54"/>
      <c r="B67" s="68"/>
      <c r="C67" s="60" t="s">
        <v>2452</v>
      </c>
      <c r="D67" s="61"/>
      <c r="E67" s="61"/>
      <c r="F67" s="61"/>
      <c r="G67" s="61"/>
      <c r="H67" s="61"/>
      <c r="I67" s="62"/>
      <c r="K67" t="b">
        <v>1</v>
      </c>
    </row>
    <row r="68" spans="1:11" x14ac:dyDescent="0.15">
      <c r="A68" s="52">
        <v>44674</v>
      </c>
      <c r="B68" s="55" t="s">
        <v>11</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79.25" customHeight="1" thickBot="1" x14ac:dyDescent="0.2">
      <c r="A70" s="54"/>
      <c r="B70" s="57"/>
      <c r="C70" s="60" t="s">
        <v>2453</v>
      </c>
      <c r="D70" s="61"/>
      <c r="E70" s="61"/>
      <c r="F70" s="61"/>
      <c r="G70" s="61"/>
      <c r="H70" s="61"/>
      <c r="I70" s="62"/>
      <c r="K70" t="b">
        <v>1</v>
      </c>
    </row>
    <row r="71" spans="1:11" x14ac:dyDescent="0.15">
      <c r="A71" s="52">
        <v>44675</v>
      </c>
      <c r="B71" s="66" t="s">
        <v>12</v>
      </c>
      <c r="C71" s="58" t="s">
        <v>3</v>
      </c>
      <c r="D71" s="58" t="s">
        <v>4</v>
      </c>
      <c r="E71" s="6" t="s">
        <v>5</v>
      </c>
      <c r="F71" s="2"/>
      <c r="G71" s="58" t="s">
        <v>7</v>
      </c>
      <c r="H71" s="6" t="s">
        <v>5</v>
      </c>
      <c r="I71" s="28"/>
    </row>
    <row r="72" spans="1:11" x14ac:dyDescent="0.15">
      <c r="A72" s="53"/>
      <c r="B72" s="67"/>
      <c r="C72" s="59"/>
      <c r="D72" s="59"/>
      <c r="E72" s="7" t="s">
        <v>6</v>
      </c>
      <c r="F72" s="3"/>
      <c r="G72" s="59"/>
      <c r="H72" s="7" t="s">
        <v>6</v>
      </c>
      <c r="I72" s="29"/>
    </row>
    <row r="73" spans="1:11" ht="47.25" customHeight="1" thickBot="1" x14ac:dyDescent="0.2">
      <c r="A73" s="54"/>
      <c r="B73" s="68"/>
      <c r="C73" s="60" t="s">
        <v>1851</v>
      </c>
      <c r="D73" s="61"/>
      <c r="E73" s="61"/>
      <c r="F73" s="61"/>
      <c r="G73" s="61"/>
      <c r="H73" s="61"/>
      <c r="I73" s="62"/>
      <c r="K73" t="b">
        <v>0</v>
      </c>
    </row>
    <row r="74" spans="1:11" x14ac:dyDescent="0.15">
      <c r="A74" s="52">
        <v>44676</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44677</v>
      </c>
      <c r="B77" s="66" t="s">
        <v>14</v>
      </c>
      <c r="C77" s="58" t="s">
        <v>3</v>
      </c>
      <c r="D77" s="58" t="s">
        <v>4</v>
      </c>
      <c r="E77" s="6" t="s">
        <v>5</v>
      </c>
      <c r="F77" s="2"/>
      <c r="G77" s="58" t="s">
        <v>7</v>
      </c>
      <c r="H77" s="6" t="s">
        <v>5</v>
      </c>
      <c r="I77" s="28"/>
    </row>
    <row r="78" spans="1:11" x14ac:dyDescent="0.15">
      <c r="A78" s="53"/>
      <c r="B78" s="67"/>
      <c r="C78" s="59"/>
      <c r="D78" s="59"/>
      <c r="E78" s="7" t="s">
        <v>6</v>
      </c>
      <c r="F78" s="3"/>
      <c r="G78" s="59"/>
      <c r="H78" s="7" t="s">
        <v>6</v>
      </c>
      <c r="I78" s="29"/>
    </row>
    <row r="79" spans="1:11" ht="257.25" customHeight="1" thickBot="1" x14ac:dyDescent="0.2">
      <c r="A79" s="54"/>
      <c r="B79" s="68"/>
      <c r="C79" s="60" t="s">
        <v>2454</v>
      </c>
      <c r="D79" s="61"/>
      <c r="E79" s="61"/>
      <c r="F79" s="61"/>
      <c r="G79" s="61"/>
      <c r="H79" s="61"/>
      <c r="I79" s="62"/>
      <c r="K79" t="b">
        <v>1</v>
      </c>
    </row>
    <row r="80" spans="1:11" x14ac:dyDescent="0.15">
      <c r="A80" s="52">
        <v>44678</v>
      </c>
      <c r="B80" s="55" t="s">
        <v>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40" customHeight="1" thickBot="1" x14ac:dyDescent="0.2">
      <c r="A82" s="54"/>
      <c r="B82" s="57"/>
      <c r="C82" s="60" t="s">
        <v>2455</v>
      </c>
      <c r="D82" s="61"/>
      <c r="E82" s="61"/>
      <c r="F82" s="61"/>
      <c r="G82" s="61"/>
      <c r="H82" s="61"/>
      <c r="I82" s="62"/>
      <c r="K82" t="b">
        <v>1</v>
      </c>
    </row>
    <row r="83" spans="1:11" x14ac:dyDescent="0.15">
      <c r="A83" s="52">
        <v>44679</v>
      </c>
      <c r="B83" s="66" t="s">
        <v>2</v>
      </c>
      <c r="C83" s="58" t="s">
        <v>3</v>
      </c>
      <c r="D83" s="58" t="s">
        <v>4</v>
      </c>
      <c r="E83" s="6" t="s">
        <v>5</v>
      </c>
      <c r="F83" s="2"/>
      <c r="G83" s="58" t="s">
        <v>7</v>
      </c>
      <c r="H83" s="6" t="s">
        <v>5</v>
      </c>
      <c r="I83" s="28"/>
    </row>
    <row r="84" spans="1:11" x14ac:dyDescent="0.15">
      <c r="A84" s="53"/>
      <c r="B84" s="67"/>
      <c r="C84" s="59"/>
      <c r="D84" s="59"/>
      <c r="E84" s="7" t="s">
        <v>6</v>
      </c>
      <c r="F84" s="3"/>
      <c r="G84" s="59"/>
      <c r="H84" s="7" t="s">
        <v>6</v>
      </c>
      <c r="I84" s="29"/>
    </row>
    <row r="85" spans="1:11" ht="195.75" customHeight="1" thickBot="1" x14ac:dyDescent="0.2">
      <c r="A85" s="54"/>
      <c r="B85" s="68"/>
      <c r="C85" s="60" t="s">
        <v>2456</v>
      </c>
      <c r="D85" s="61"/>
      <c r="E85" s="61"/>
      <c r="F85" s="61"/>
      <c r="G85" s="61"/>
      <c r="H85" s="61"/>
      <c r="I85" s="62"/>
      <c r="K85" t="b">
        <v>1</v>
      </c>
    </row>
    <row r="86" spans="1:11" x14ac:dyDescent="0.15">
      <c r="A86" s="52">
        <v>44680</v>
      </c>
      <c r="B86" s="55" t="s">
        <v>10</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12.25" customHeight="1" thickBot="1" x14ac:dyDescent="0.2">
      <c r="A88" s="54"/>
      <c r="B88" s="57"/>
      <c r="C88" s="60" t="s">
        <v>2457</v>
      </c>
      <c r="D88" s="61"/>
      <c r="E88" s="61"/>
      <c r="F88" s="61"/>
      <c r="G88" s="61"/>
      <c r="H88" s="61"/>
      <c r="I88" s="62"/>
      <c r="K88" t="b">
        <v>1</v>
      </c>
    </row>
    <row r="89" spans="1:11" x14ac:dyDescent="0.15">
      <c r="A89" s="52">
        <v>44681</v>
      </c>
      <c r="B89" s="66" t="s">
        <v>11</v>
      </c>
      <c r="C89" s="58" t="s">
        <v>3</v>
      </c>
      <c r="D89" s="58" t="s">
        <v>4</v>
      </c>
      <c r="E89" s="6" t="s">
        <v>5</v>
      </c>
      <c r="F89" s="2"/>
      <c r="G89" s="58" t="s">
        <v>7</v>
      </c>
      <c r="H89" s="6" t="s">
        <v>5</v>
      </c>
      <c r="I89" s="28"/>
    </row>
    <row r="90" spans="1:11" x14ac:dyDescent="0.15">
      <c r="A90" s="53"/>
      <c r="B90" s="67"/>
      <c r="C90" s="59"/>
      <c r="D90" s="59"/>
      <c r="E90" s="7" t="s">
        <v>6</v>
      </c>
      <c r="F90" s="3"/>
      <c r="G90" s="59"/>
      <c r="H90" s="7" t="s">
        <v>6</v>
      </c>
      <c r="I90" s="29"/>
    </row>
    <row r="91" spans="1:11" ht="54" customHeight="1" thickBot="1" x14ac:dyDescent="0.2">
      <c r="A91" s="54"/>
      <c r="B91" s="68"/>
      <c r="C91" s="60" t="s">
        <v>1826</v>
      </c>
      <c r="D91" s="61"/>
      <c r="E91" s="61"/>
      <c r="F91" s="61"/>
      <c r="G91" s="61"/>
      <c r="H91" s="61"/>
      <c r="I91" s="62"/>
      <c r="K91" t="b">
        <v>0</v>
      </c>
    </row>
    <row r="92" spans="1:11" x14ac:dyDescent="0.15">
      <c r="A92" s="63"/>
      <c r="B92" s="66"/>
      <c r="C92" s="58" t="s">
        <v>3</v>
      </c>
      <c r="D92" s="58" t="s">
        <v>4</v>
      </c>
      <c r="E92" s="6" t="s">
        <v>5</v>
      </c>
      <c r="F92" s="2"/>
      <c r="G92" s="58" t="s">
        <v>7</v>
      </c>
      <c r="H92" s="6" t="s">
        <v>5</v>
      </c>
      <c r="I92" s="28"/>
    </row>
    <row r="93" spans="1:11" x14ac:dyDescent="0.15">
      <c r="A93" s="64"/>
      <c r="B93" s="67"/>
      <c r="C93" s="59"/>
      <c r="D93" s="59"/>
      <c r="E93" s="7" t="s">
        <v>6</v>
      </c>
      <c r="F93" s="3"/>
      <c r="G93" s="59"/>
      <c r="H93" s="7" t="s">
        <v>6</v>
      </c>
      <c r="I93" s="29"/>
    </row>
    <row r="94" spans="1:11" ht="54" customHeight="1" thickBot="1" x14ac:dyDescent="0.2">
      <c r="A94" s="65"/>
      <c r="B94" s="68"/>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3382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3382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3382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3382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3383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3383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3383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3383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3383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3383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3383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3383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3383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3383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3384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3384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3384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3384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3384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3384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3384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3384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3384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3384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3385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3385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3385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3385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3385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3385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K94"/>
  <sheetViews>
    <sheetView topLeftCell="A37" workbookViewId="0">
      <selection activeCell="C25" sqref="C25:I25"/>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44682</v>
      </c>
      <c r="B2" s="55" t="s">
        <v>90</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52">
        <v>44683</v>
      </c>
      <c r="B5" s="55" t="s">
        <v>13</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54" customHeight="1" thickBot="1" x14ac:dyDescent="0.2">
      <c r="A7" s="54"/>
      <c r="B7" s="57"/>
      <c r="C7" s="60" t="s">
        <v>1851</v>
      </c>
      <c r="D7" s="61"/>
      <c r="E7" s="61"/>
      <c r="F7" s="61"/>
      <c r="G7" s="61"/>
      <c r="H7" s="61"/>
      <c r="I7" s="62"/>
      <c r="K7" t="b">
        <v>0</v>
      </c>
    </row>
    <row r="8" spans="1:11" x14ac:dyDescent="0.15">
      <c r="A8" s="52">
        <v>44684</v>
      </c>
      <c r="B8" s="55" t="s">
        <v>14</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44685</v>
      </c>
      <c r="B11" s="55" t="s">
        <v>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44686</v>
      </c>
      <c r="B14" s="55" t="s">
        <v>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44687</v>
      </c>
      <c r="B17" s="55" t="s">
        <v>10</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225" customHeight="1" thickBot="1" x14ac:dyDescent="0.2">
      <c r="A19" s="54"/>
      <c r="B19" s="57"/>
      <c r="C19" s="60" t="s">
        <v>2458</v>
      </c>
      <c r="D19" s="61"/>
      <c r="E19" s="61"/>
      <c r="F19" s="61"/>
      <c r="G19" s="61"/>
      <c r="H19" s="61"/>
      <c r="I19" s="62"/>
      <c r="K19" t="b">
        <v>1</v>
      </c>
    </row>
    <row r="20" spans="1:11" x14ac:dyDescent="0.15">
      <c r="A20" s="52">
        <v>44688</v>
      </c>
      <c r="B20" s="55" t="s">
        <v>11</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176.25" customHeight="1" thickBot="1" x14ac:dyDescent="0.2">
      <c r="A22" s="54"/>
      <c r="B22" s="57"/>
      <c r="C22" s="60" t="s">
        <v>2459</v>
      </c>
      <c r="D22" s="61"/>
      <c r="E22" s="61"/>
      <c r="F22" s="61"/>
      <c r="G22" s="61"/>
      <c r="H22" s="61"/>
      <c r="I22" s="62"/>
      <c r="K22" t="b">
        <v>1</v>
      </c>
    </row>
    <row r="23" spans="1:11" x14ac:dyDescent="0.15">
      <c r="A23" s="52">
        <v>44689</v>
      </c>
      <c r="B23" s="55" t="s">
        <v>12</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9.25" customHeight="1" thickBot="1" x14ac:dyDescent="0.2">
      <c r="A25" s="54"/>
      <c r="B25" s="57"/>
      <c r="C25" s="60" t="s">
        <v>2460</v>
      </c>
      <c r="D25" s="61"/>
      <c r="E25" s="61"/>
      <c r="F25" s="61"/>
      <c r="G25" s="61"/>
      <c r="H25" s="61"/>
      <c r="I25" s="62"/>
      <c r="K25" t="b">
        <v>1</v>
      </c>
    </row>
    <row r="26" spans="1:11" x14ac:dyDescent="0.15">
      <c r="A26" s="52">
        <v>44690</v>
      </c>
      <c r="B26" s="55" t="s">
        <v>13</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54" customHeight="1" thickBot="1" x14ac:dyDescent="0.2">
      <c r="A28" s="54"/>
      <c r="B28" s="57"/>
      <c r="C28" s="60" t="s">
        <v>1851</v>
      </c>
      <c r="D28" s="61"/>
      <c r="E28" s="61"/>
      <c r="F28" s="61"/>
      <c r="G28" s="61"/>
      <c r="H28" s="61"/>
      <c r="I28" s="62"/>
      <c r="K28" t="b">
        <v>0</v>
      </c>
    </row>
    <row r="29" spans="1:11" x14ac:dyDescent="0.15">
      <c r="A29" s="52">
        <v>44691</v>
      </c>
      <c r="B29" s="55" t="s">
        <v>14</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190.5" customHeight="1" thickBot="1" x14ac:dyDescent="0.2">
      <c r="A31" s="54"/>
      <c r="B31" s="57"/>
      <c r="C31" s="60" t="s">
        <v>2461</v>
      </c>
      <c r="D31" s="61"/>
      <c r="E31" s="61"/>
      <c r="F31" s="61"/>
      <c r="G31" s="61"/>
      <c r="H31" s="61"/>
      <c r="I31" s="62"/>
      <c r="K31" t="b">
        <v>1</v>
      </c>
    </row>
    <row r="32" spans="1:11" x14ac:dyDescent="0.15">
      <c r="A32" s="52">
        <v>44692</v>
      </c>
      <c r="B32" s="55" t="s">
        <v>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09.25" customHeight="1" thickBot="1" x14ac:dyDescent="0.2">
      <c r="A34" s="54"/>
      <c r="B34" s="57"/>
      <c r="C34" s="60" t="s">
        <v>2462</v>
      </c>
      <c r="D34" s="61"/>
      <c r="E34" s="61"/>
      <c r="F34" s="61"/>
      <c r="G34" s="61"/>
      <c r="H34" s="61"/>
      <c r="I34" s="62"/>
      <c r="K34" t="b">
        <v>1</v>
      </c>
    </row>
    <row r="35" spans="1:11" x14ac:dyDescent="0.15">
      <c r="A35" s="52">
        <v>44693</v>
      </c>
      <c r="B35" s="55" t="s">
        <v>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81.5" customHeight="1" thickBot="1" x14ac:dyDescent="0.2">
      <c r="A37" s="54"/>
      <c r="B37" s="57"/>
      <c r="C37" s="60" t="s">
        <v>2463</v>
      </c>
      <c r="D37" s="61"/>
      <c r="E37" s="61"/>
      <c r="F37" s="61"/>
      <c r="G37" s="61"/>
      <c r="H37" s="61"/>
      <c r="I37" s="62"/>
      <c r="K37" t="b">
        <v>1</v>
      </c>
    </row>
    <row r="38" spans="1:11" x14ac:dyDescent="0.15">
      <c r="A38" s="52">
        <v>44694</v>
      </c>
      <c r="B38" s="55" t="s">
        <v>10</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179.25" customHeight="1" thickBot="1" x14ac:dyDescent="0.2">
      <c r="A40" s="54"/>
      <c r="B40" s="57"/>
      <c r="C40" s="60" t="s">
        <v>2464</v>
      </c>
      <c r="D40" s="61"/>
      <c r="E40" s="61"/>
      <c r="F40" s="61"/>
      <c r="G40" s="61"/>
      <c r="H40" s="61"/>
      <c r="I40" s="62"/>
      <c r="K40" t="b">
        <v>1</v>
      </c>
    </row>
    <row r="41" spans="1:11" x14ac:dyDescent="0.15">
      <c r="A41" s="52">
        <v>44695</v>
      </c>
      <c r="B41" s="55" t="s">
        <v>11</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03.25" customHeight="1" thickBot="1" x14ac:dyDescent="0.2">
      <c r="A43" s="54"/>
      <c r="B43" s="57"/>
      <c r="C43" s="60" t="s">
        <v>2465</v>
      </c>
      <c r="D43" s="61"/>
      <c r="E43" s="61"/>
      <c r="F43" s="61"/>
      <c r="G43" s="61"/>
      <c r="H43" s="61"/>
      <c r="I43" s="62"/>
      <c r="K43" t="b">
        <v>1</v>
      </c>
    </row>
    <row r="44" spans="1:11" x14ac:dyDescent="0.15">
      <c r="A44" s="52">
        <v>44696</v>
      </c>
      <c r="B44" s="55" t="s">
        <v>12</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52">
        <v>44697</v>
      </c>
      <c r="B47" s="55" t="s">
        <v>13</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54" customHeight="1" thickBot="1" x14ac:dyDescent="0.2">
      <c r="A49" s="54"/>
      <c r="B49" s="57"/>
      <c r="C49" s="60" t="s">
        <v>1851</v>
      </c>
      <c r="D49" s="61"/>
      <c r="E49" s="61"/>
      <c r="F49" s="61"/>
      <c r="G49" s="61"/>
      <c r="H49" s="61"/>
      <c r="I49" s="62"/>
      <c r="K49" t="b">
        <v>0</v>
      </c>
    </row>
    <row r="50" spans="1:11" x14ac:dyDescent="0.15">
      <c r="A50" s="52">
        <v>44698</v>
      </c>
      <c r="B50" s="55" t="s">
        <v>14</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202.5" customHeight="1" thickBot="1" x14ac:dyDescent="0.2">
      <c r="A52" s="54"/>
      <c r="B52" s="57"/>
      <c r="C52" s="60" t="s">
        <v>2466</v>
      </c>
      <c r="D52" s="61"/>
      <c r="E52" s="61"/>
      <c r="F52" s="61"/>
      <c r="G52" s="61"/>
      <c r="H52" s="61"/>
      <c r="I52" s="62"/>
      <c r="K52" t="b">
        <v>1</v>
      </c>
    </row>
    <row r="53" spans="1:11" x14ac:dyDescent="0.15">
      <c r="A53" s="52">
        <v>44699</v>
      </c>
      <c r="B53" s="55" t="s">
        <v>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204.75" customHeight="1" thickBot="1" x14ac:dyDescent="0.2">
      <c r="A55" s="54"/>
      <c r="B55" s="57"/>
      <c r="C55" s="60" t="s">
        <v>2467</v>
      </c>
      <c r="D55" s="61"/>
      <c r="E55" s="61"/>
      <c r="F55" s="61"/>
      <c r="G55" s="61"/>
      <c r="H55" s="61"/>
      <c r="I55" s="62"/>
      <c r="K55" t="b">
        <v>1</v>
      </c>
    </row>
    <row r="56" spans="1:11" x14ac:dyDescent="0.15">
      <c r="A56" s="52">
        <v>44700</v>
      </c>
      <c r="B56" s="55" t="s">
        <v>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15.25" customHeight="1" thickBot="1" x14ac:dyDescent="0.2">
      <c r="A58" s="54"/>
      <c r="B58" s="57"/>
      <c r="C58" s="60" t="s">
        <v>2468</v>
      </c>
      <c r="D58" s="61"/>
      <c r="E58" s="61"/>
      <c r="F58" s="61"/>
      <c r="G58" s="61"/>
      <c r="H58" s="61"/>
      <c r="I58" s="62"/>
      <c r="K58" t="b">
        <v>1</v>
      </c>
    </row>
    <row r="59" spans="1:11" x14ac:dyDescent="0.15">
      <c r="A59" s="52">
        <v>44701</v>
      </c>
      <c r="B59" s="55" t="s">
        <v>10</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166.5" customHeight="1" thickBot="1" x14ac:dyDescent="0.2">
      <c r="A61" s="54"/>
      <c r="B61" s="57"/>
      <c r="C61" s="60" t="s">
        <v>2469</v>
      </c>
      <c r="D61" s="61"/>
      <c r="E61" s="61"/>
      <c r="F61" s="61"/>
      <c r="G61" s="61"/>
      <c r="H61" s="61"/>
      <c r="I61" s="62"/>
      <c r="K61" t="b">
        <v>1</v>
      </c>
    </row>
    <row r="62" spans="1:11" x14ac:dyDescent="0.15">
      <c r="A62" s="52">
        <v>44702</v>
      </c>
      <c r="B62" s="55" t="s">
        <v>11</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25.75" customHeight="1" thickBot="1" x14ac:dyDescent="0.2">
      <c r="A64" s="54"/>
      <c r="B64" s="57"/>
      <c r="C64" s="60" t="s">
        <v>2470</v>
      </c>
      <c r="D64" s="61"/>
      <c r="E64" s="61"/>
      <c r="F64" s="61"/>
      <c r="G64" s="61"/>
      <c r="H64" s="61"/>
      <c r="I64" s="62"/>
      <c r="K64" t="b">
        <v>1</v>
      </c>
    </row>
    <row r="65" spans="1:11" x14ac:dyDescent="0.15">
      <c r="A65" s="52">
        <v>44703</v>
      </c>
      <c r="B65" s="55" t="s">
        <v>12</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45.75" customHeight="1" thickBot="1" x14ac:dyDescent="0.2">
      <c r="A67" s="54"/>
      <c r="B67" s="57"/>
      <c r="C67" s="60" t="s">
        <v>1851</v>
      </c>
      <c r="D67" s="61"/>
      <c r="E67" s="61"/>
      <c r="F67" s="61"/>
      <c r="G67" s="61"/>
      <c r="H67" s="61"/>
      <c r="I67" s="62"/>
      <c r="K67" t="b">
        <v>0</v>
      </c>
    </row>
    <row r="68" spans="1:11" x14ac:dyDescent="0.15">
      <c r="A68" s="52">
        <v>44704</v>
      </c>
      <c r="B68" s="55" t="s">
        <v>13</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45.75" customHeight="1" thickBot="1" x14ac:dyDescent="0.2">
      <c r="A70" s="54"/>
      <c r="B70" s="57"/>
      <c r="C70" s="60" t="s">
        <v>1851</v>
      </c>
      <c r="D70" s="61"/>
      <c r="E70" s="61"/>
      <c r="F70" s="61"/>
      <c r="G70" s="61"/>
      <c r="H70" s="61"/>
      <c r="I70" s="62"/>
      <c r="K70" t="b">
        <v>0</v>
      </c>
    </row>
    <row r="71" spans="1:11" x14ac:dyDescent="0.15">
      <c r="A71" s="52">
        <v>44705</v>
      </c>
      <c r="B71" s="55" t="s">
        <v>14</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74" customHeight="1" thickBot="1" x14ac:dyDescent="0.2">
      <c r="A73" s="54"/>
      <c r="B73" s="57"/>
      <c r="C73" s="60" t="s">
        <v>2471</v>
      </c>
      <c r="D73" s="61"/>
      <c r="E73" s="61"/>
      <c r="F73" s="61"/>
      <c r="G73" s="61"/>
      <c r="H73" s="61"/>
      <c r="I73" s="62"/>
      <c r="K73" t="b">
        <v>1</v>
      </c>
    </row>
    <row r="74" spans="1:11" x14ac:dyDescent="0.15">
      <c r="A74" s="52">
        <v>44706</v>
      </c>
      <c r="B74" s="55" t="s">
        <v>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56" customHeight="1" thickBot="1" x14ac:dyDescent="0.2">
      <c r="A76" s="54"/>
      <c r="B76" s="57"/>
      <c r="C76" s="60" t="s">
        <v>2472</v>
      </c>
      <c r="D76" s="61"/>
      <c r="E76" s="61"/>
      <c r="F76" s="61"/>
      <c r="G76" s="61"/>
      <c r="H76" s="61"/>
      <c r="I76" s="62"/>
      <c r="K76" t="b">
        <v>1</v>
      </c>
    </row>
    <row r="77" spans="1:11" x14ac:dyDescent="0.15">
      <c r="A77" s="52">
        <v>44707</v>
      </c>
      <c r="B77" s="55" t="s">
        <v>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89.75" customHeight="1" thickBot="1" x14ac:dyDescent="0.2">
      <c r="A79" s="54"/>
      <c r="B79" s="57"/>
      <c r="C79" s="60" t="s">
        <v>2473</v>
      </c>
      <c r="D79" s="61"/>
      <c r="E79" s="61"/>
      <c r="F79" s="61"/>
      <c r="G79" s="61"/>
      <c r="H79" s="61"/>
      <c r="I79" s="62"/>
      <c r="K79" t="b">
        <v>1</v>
      </c>
    </row>
    <row r="80" spans="1:11" x14ac:dyDescent="0.15">
      <c r="A80" s="52">
        <v>44708</v>
      </c>
      <c r="B80" s="55" t="s">
        <v>10</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68.75" customHeight="1" thickBot="1" x14ac:dyDescent="0.2">
      <c r="A82" s="54"/>
      <c r="B82" s="57"/>
      <c r="C82" s="60" t="s">
        <v>2474</v>
      </c>
      <c r="D82" s="61"/>
      <c r="E82" s="61"/>
      <c r="F82" s="61"/>
      <c r="G82" s="61"/>
      <c r="H82" s="61"/>
      <c r="I82" s="62"/>
      <c r="K82" t="b">
        <v>1</v>
      </c>
    </row>
    <row r="83" spans="1:11" x14ac:dyDescent="0.15">
      <c r="A83" s="52">
        <v>44709</v>
      </c>
      <c r="B83" s="55" t="s">
        <v>11</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228.75" customHeight="1" thickBot="1" x14ac:dyDescent="0.2">
      <c r="A85" s="54"/>
      <c r="B85" s="57"/>
      <c r="C85" s="60" t="s">
        <v>2475</v>
      </c>
      <c r="D85" s="61"/>
      <c r="E85" s="61"/>
      <c r="F85" s="61"/>
      <c r="G85" s="61"/>
      <c r="H85" s="61"/>
      <c r="I85" s="62"/>
      <c r="K85" t="b">
        <v>1</v>
      </c>
    </row>
    <row r="86" spans="1:11" x14ac:dyDescent="0.15">
      <c r="A86" s="52">
        <v>44710</v>
      </c>
      <c r="B86" s="55" t="s">
        <v>12</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19.75" customHeight="1" thickBot="1" x14ac:dyDescent="0.2">
      <c r="A88" s="54"/>
      <c r="B88" s="57"/>
      <c r="C88" s="60" t="s">
        <v>2476</v>
      </c>
      <c r="D88" s="61"/>
      <c r="E88" s="61"/>
      <c r="F88" s="61"/>
      <c r="G88" s="61"/>
      <c r="H88" s="61"/>
      <c r="I88" s="62"/>
      <c r="K88" t="b">
        <v>1</v>
      </c>
    </row>
    <row r="89" spans="1:11" x14ac:dyDescent="0.15">
      <c r="A89" s="52">
        <v>44711</v>
      </c>
      <c r="B89" s="55" t="s">
        <v>13</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54" customHeight="1" thickBot="1" x14ac:dyDescent="0.2">
      <c r="A91" s="54"/>
      <c r="B91" s="57"/>
      <c r="C91" s="60" t="s">
        <v>1826</v>
      </c>
      <c r="D91" s="61"/>
      <c r="E91" s="61"/>
      <c r="F91" s="61"/>
      <c r="G91" s="61"/>
      <c r="H91" s="61"/>
      <c r="I91" s="62"/>
      <c r="K91" t="b">
        <v>0</v>
      </c>
    </row>
    <row r="92" spans="1:11" x14ac:dyDescent="0.15">
      <c r="A92" s="52">
        <v>44712</v>
      </c>
      <c r="B92" s="55" t="s">
        <v>14</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207.75" customHeight="1" thickBot="1" x14ac:dyDescent="0.2">
      <c r="A94" s="54"/>
      <c r="B94" s="57"/>
      <c r="C94" s="60" t="s">
        <v>2477</v>
      </c>
      <c r="D94" s="69"/>
      <c r="E94" s="69"/>
      <c r="F94" s="69"/>
      <c r="G94" s="69"/>
      <c r="H94" s="69"/>
      <c r="I94" s="70"/>
      <c r="K94" t="b">
        <v>1</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4849"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334850"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334851"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334852"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334853"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334854"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334855"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334856"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334857"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334858"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334859"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334860"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334861"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334862"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334863"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334864"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334865"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334866"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334867"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334868"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334869"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334870"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334871"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334872"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334873"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334874"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334875"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334876"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334877"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334878"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334879"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K91"/>
  <sheetViews>
    <sheetView topLeftCell="A89" workbookViewId="0">
      <selection activeCell="C92" sqref="C92"/>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44713</v>
      </c>
      <c r="B2" s="55" t="s">
        <v>2272</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219.75" customHeight="1" thickBot="1" x14ac:dyDescent="0.2">
      <c r="A4" s="54"/>
      <c r="B4" s="57"/>
      <c r="C4" s="60" t="s">
        <v>2478</v>
      </c>
      <c r="D4" s="61"/>
      <c r="E4" s="61"/>
      <c r="F4" s="61"/>
      <c r="G4" s="61"/>
      <c r="H4" s="61"/>
      <c r="I4" s="62"/>
      <c r="K4" t="b">
        <v>1</v>
      </c>
    </row>
    <row r="5" spans="1:11" x14ac:dyDescent="0.15">
      <c r="A5" s="52">
        <v>44714</v>
      </c>
      <c r="B5" s="55" t="s">
        <v>2</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75.5" customHeight="1" thickBot="1" x14ac:dyDescent="0.2">
      <c r="A7" s="54"/>
      <c r="B7" s="57"/>
      <c r="C7" s="60" t="s">
        <v>2479</v>
      </c>
      <c r="D7" s="61"/>
      <c r="E7" s="61"/>
      <c r="F7" s="61"/>
      <c r="G7" s="61"/>
      <c r="H7" s="61"/>
      <c r="I7" s="62"/>
      <c r="K7" t="b">
        <v>1</v>
      </c>
    </row>
    <row r="8" spans="1:11" x14ac:dyDescent="0.15">
      <c r="A8" s="52">
        <v>44715</v>
      </c>
      <c r="B8" s="55" t="s">
        <v>10</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6.5" customHeight="1" thickBot="1" x14ac:dyDescent="0.2">
      <c r="A10" s="54"/>
      <c r="B10" s="57"/>
      <c r="C10" s="60" t="s">
        <v>2480</v>
      </c>
      <c r="D10" s="61"/>
      <c r="E10" s="61"/>
      <c r="F10" s="61"/>
      <c r="G10" s="61"/>
      <c r="H10" s="61"/>
      <c r="I10" s="62"/>
      <c r="K10" t="b">
        <v>1</v>
      </c>
    </row>
    <row r="11" spans="1:11" x14ac:dyDescent="0.15">
      <c r="A11" s="52">
        <v>44716</v>
      </c>
      <c r="B11" s="55" t="s">
        <v>11</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178.5" customHeight="1" thickBot="1" x14ac:dyDescent="0.2">
      <c r="A13" s="54"/>
      <c r="B13" s="57"/>
      <c r="C13" s="60" t="s">
        <v>2481</v>
      </c>
      <c r="D13" s="61"/>
      <c r="E13" s="61"/>
      <c r="F13" s="61"/>
      <c r="G13" s="61"/>
      <c r="H13" s="61"/>
      <c r="I13" s="62"/>
      <c r="K13" t="b">
        <v>1</v>
      </c>
    </row>
    <row r="14" spans="1:11" x14ac:dyDescent="0.15">
      <c r="A14" s="52">
        <v>44717</v>
      </c>
      <c r="B14" s="55" t="s">
        <v>12</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54" customHeight="1" thickBot="1" x14ac:dyDescent="0.2">
      <c r="A16" s="54"/>
      <c r="B16" s="57"/>
      <c r="C16" s="60" t="s">
        <v>1851</v>
      </c>
      <c r="D16" s="61"/>
      <c r="E16" s="61"/>
      <c r="F16" s="61"/>
      <c r="G16" s="61"/>
      <c r="H16" s="61"/>
      <c r="I16" s="62"/>
      <c r="K16" t="b">
        <v>0</v>
      </c>
    </row>
    <row r="17" spans="1:11" x14ac:dyDescent="0.15">
      <c r="A17" s="52">
        <v>44718</v>
      </c>
      <c r="B17" s="55" t="s">
        <v>13</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54" customHeight="1" thickBot="1" x14ac:dyDescent="0.2">
      <c r="A19" s="54"/>
      <c r="B19" s="57"/>
      <c r="C19" s="60" t="s">
        <v>1851</v>
      </c>
      <c r="D19" s="61"/>
      <c r="E19" s="61"/>
      <c r="F19" s="61"/>
      <c r="G19" s="61"/>
      <c r="H19" s="61"/>
      <c r="I19" s="62"/>
      <c r="K19" t="b">
        <v>0</v>
      </c>
    </row>
    <row r="20" spans="1:11" x14ac:dyDescent="0.15">
      <c r="A20" s="52">
        <v>44719</v>
      </c>
      <c r="B20" s="55" t="s">
        <v>14</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25" customHeight="1" thickBot="1" x14ac:dyDescent="0.2">
      <c r="A22" s="54"/>
      <c r="B22" s="57"/>
      <c r="C22" s="60" t="s">
        <v>2482</v>
      </c>
      <c r="D22" s="61"/>
      <c r="E22" s="61"/>
      <c r="F22" s="61"/>
      <c r="G22" s="61"/>
      <c r="H22" s="61"/>
      <c r="I22" s="62"/>
      <c r="K22" t="b">
        <v>1</v>
      </c>
    </row>
    <row r="23" spans="1:11" x14ac:dyDescent="0.15">
      <c r="A23" s="52">
        <v>44720</v>
      </c>
      <c r="B23" s="55" t="s">
        <v>1</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216" customHeight="1" thickBot="1" x14ac:dyDescent="0.2">
      <c r="A25" s="54"/>
      <c r="B25" s="57"/>
      <c r="C25" s="60" t="s">
        <v>2483</v>
      </c>
      <c r="D25" s="61"/>
      <c r="E25" s="61"/>
      <c r="F25" s="61"/>
      <c r="G25" s="61"/>
      <c r="H25" s="61"/>
      <c r="I25" s="62"/>
      <c r="K25" t="b">
        <v>1</v>
      </c>
    </row>
    <row r="26" spans="1:11" x14ac:dyDescent="0.15">
      <c r="A26" s="52">
        <v>44721</v>
      </c>
      <c r="B26" s="55" t="s">
        <v>2</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98" customHeight="1" thickBot="1" x14ac:dyDescent="0.2">
      <c r="A28" s="54"/>
      <c r="B28" s="57"/>
      <c r="C28" s="60" t="s">
        <v>2484</v>
      </c>
      <c r="D28" s="61"/>
      <c r="E28" s="61"/>
      <c r="F28" s="61"/>
      <c r="G28" s="61"/>
      <c r="H28" s="61"/>
      <c r="I28" s="62"/>
      <c r="K28" t="b">
        <v>1</v>
      </c>
    </row>
    <row r="29" spans="1:11" x14ac:dyDescent="0.15">
      <c r="A29" s="52">
        <v>44722</v>
      </c>
      <c r="B29" s="55" t="s">
        <v>10</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235.5" customHeight="1" thickBot="1" x14ac:dyDescent="0.2">
      <c r="A31" s="54"/>
      <c r="B31" s="57"/>
      <c r="C31" s="60" t="s">
        <v>2485</v>
      </c>
      <c r="D31" s="61"/>
      <c r="E31" s="61"/>
      <c r="F31" s="61"/>
      <c r="G31" s="61"/>
      <c r="H31" s="61"/>
      <c r="I31" s="62"/>
      <c r="K31" t="b">
        <v>1</v>
      </c>
    </row>
    <row r="32" spans="1:11" x14ac:dyDescent="0.15">
      <c r="A32" s="52">
        <v>44723</v>
      </c>
      <c r="B32" s="55" t="s">
        <v>11</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244.5" customHeight="1" thickBot="1" x14ac:dyDescent="0.2">
      <c r="A34" s="54"/>
      <c r="B34" s="57"/>
      <c r="C34" s="60" t="s">
        <v>2486</v>
      </c>
      <c r="D34" s="61"/>
      <c r="E34" s="61"/>
      <c r="F34" s="61"/>
      <c r="G34" s="61"/>
      <c r="H34" s="61"/>
      <c r="I34" s="62"/>
      <c r="K34" t="b">
        <v>1</v>
      </c>
    </row>
    <row r="35" spans="1:11" x14ac:dyDescent="0.15">
      <c r="A35" s="52">
        <v>44724</v>
      </c>
      <c r="B35" s="55" t="s">
        <v>12</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54" customHeight="1" thickBot="1" x14ac:dyDescent="0.2">
      <c r="A37" s="54"/>
      <c r="B37" s="57"/>
      <c r="C37" s="60" t="s">
        <v>1851</v>
      </c>
      <c r="D37" s="61"/>
      <c r="E37" s="61"/>
      <c r="F37" s="61"/>
      <c r="G37" s="61"/>
      <c r="H37" s="61"/>
      <c r="I37" s="62"/>
      <c r="K37" t="b">
        <v>0</v>
      </c>
    </row>
    <row r="38" spans="1:11" x14ac:dyDescent="0.15">
      <c r="A38" s="52">
        <v>44725</v>
      </c>
      <c r="B38" s="55" t="s">
        <v>13</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52">
        <v>44726</v>
      </c>
      <c r="B41" s="55" t="s">
        <v>14</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02.5" customHeight="1" thickBot="1" x14ac:dyDescent="0.2">
      <c r="A43" s="54"/>
      <c r="B43" s="57"/>
      <c r="C43" s="60" t="s">
        <v>2487</v>
      </c>
      <c r="D43" s="61"/>
      <c r="E43" s="61"/>
      <c r="F43" s="61"/>
      <c r="G43" s="61"/>
      <c r="H43" s="61"/>
      <c r="I43" s="62"/>
      <c r="K43" t="b">
        <v>1</v>
      </c>
    </row>
    <row r="44" spans="1:11" x14ac:dyDescent="0.15">
      <c r="A44" s="52">
        <v>44727</v>
      </c>
      <c r="B44" s="55" t="s">
        <v>1</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190.5" customHeight="1" thickBot="1" x14ac:dyDescent="0.2">
      <c r="A46" s="54"/>
      <c r="B46" s="57"/>
      <c r="C46" s="60" t="s">
        <v>2488</v>
      </c>
      <c r="D46" s="61"/>
      <c r="E46" s="61"/>
      <c r="F46" s="61"/>
      <c r="G46" s="61"/>
      <c r="H46" s="61"/>
      <c r="I46" s="62"/>
      <c r="K46" t="b">
        <v>1</v>
      </c>
    </row>
    <row r="47" spans="1:11" x14ac:dyDescent="0.15">
      <c r="A47" s="52">
        <v>44728</v>
      </c>
      <c r="B47" s="55" t="s">
        <v>2</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60.5" customHeight="1" thickBot="1" x14ac:dyDescent="0.2">
      <c r="A49" s="54"/>
      <c r="B49" s="57"/>
      <c r="C49" s="60" t="s">
        <v>2489</v>
      </c>
      <c r="D49" s="61"/>
      <c r="E49" s="61"/>
      <c r="F49" s="61"/>
      <c r="G49" s="61"/>
      <c r="H49" s="61"/>
      <c r="I49" s="62"/>
      <c r="K49" t="b">
        <v>1</v>
      </c>
    </row>
    <row r="50" spans="1:11" x14ac:dyDescent="0.15">
      <c r="A50" s="52">
        <v>44729</v>
      </c>
      <c r="B50" s="55" t="s">
        <v>10</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159" customHeight="1" thickBot="1" x14ac:dyDescent="0.2">
      <c r="A52" s="54"/>
      <c r="B52" s="57"/>
      <c r="C52" s="60" t="s">
        <v>2490</v>
      </c>
      <c r="D52" s="61"/>
      <c r="E52" s="61"/>
      <c r="F52" s="61"/>
      <c r="G52" s="61"/>
      <c r="H52" s="61"/>
      <c r="I52" s="62"/>
      <c r="K52" t="b">
        <v>1</v>
      </c>
    </row>
    <row r="53" spans="1:11" x14ac:dyDescent="0.15">
      <c r="A53" s="52">
        <v>44730</v>
      </c>
      <c r="B53" s="55" t="s">
        <v>11</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164.25" customHeight="1" thickBot="1" x14ac:dyDescent="0.2">
      <c r="A55" s="54"/>
      <c r="B55" s="57"/>
      <c r="C55" s="60" t="s">
        <v>2491</v>
      </c>
      <c r="D55" s="61"/>
      <c r="E55" s="61"/>
      <c r="F55" s="61"/>
      <c r="G55" s="61"/>
      <c r="H55" s="61"/>
      <c r="I55" s="62"/>
      <c r="K55" t="b">
        <v>1</v>
      </c>
    </row>
    <row r="56" spans="1:11" x14ac:dyDescent="0.15">
      <c r="A56" s="52">
        <v>44731</v>
      </c>
      <c r="B56" s="55" t="s">
        <v>12</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44732</v>
      </c>
      <c r="B59" s="55" t="s">
        <v>13</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54" customHeight="1" thickBot="1" x14ac:dyDescent="0.2">
      <c r="A61" s="54"/>
      <c r="B61" s="57"/>
      <c r="C61" s="60" t="s">
        <v>1851</v>
      </c>
      <c r="D61" s="61"/>
      <c r="E61" s="61"/>
      <c r="F61" s="61"/>
      <c r="G61" s="61"/>
      <c r="H61" s="61"/>
      <c r="I61" s="62"/>
      <c r="K61" t="b">
        <v>0</v>
      </c>
    </row>
    <row r="62" spans="1:11" x14ac:dyDescent="0.15">
      <c r="A62" s="52">
        <v>44733</v>
      </c>
      <c r="B62" s="55" t="s">
        <v>14</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66.5" customHeight="1" thickBot="1" x14ac:dyDescent="0.2">
      <c r="A64" s="54"/>
      <c r="B64" s="57"/>
      <c r="C64" s="60" t="s">
        <v>2492</v>
      </c>
      <c r="D64" s="61"/>
      <c r="E64" s="61"/>
      <c r="F64" s="61"/>
      <c r="G64" s="61"/>
      <c r="H64" s="61"/>
      <c r="I64" s="62"/>
      <c r="K64" t="b">
        <v>1</v>
      </c>
    </row>
    <row r="65" spans="1:11" x14ac:dyDescent="0.15">
      <c r="A65" s="52">
        <v>44734</v>
      </c>
      <c r="B65" s="55" t="s">
        <v>1</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53" customHeight="1" thickBot="1" x14ac:dyDescent="0.2">
      <c r="A67" s="54"/>
      <c r="B67" s="57"/>
      <c r="C67" s="60" t="s">
        <v>2493</v>
      </c>
      <c r="D67" s="61"/>
      <c r="E67" s="61"/>
      <c r="F67" s="61"/>
      <c r="G67" s="61"/>
      <c r="H67" s="61"/>
      <c r="I67" s="62"/>
      <c r="K67" t="b">
        <v>1</v>
      </c>
    </row>
    <row r="68" spans="1:11" x14ac:dyDescent="0.15">
      <c r="A68" s="52">
        <v>44735</v>
      </c>
      <c r="B68" s="55" t="s">
        <v>2</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53.75" customHeight="1" thickBot="1" x14ac:dyDescent="0.2">
      <c r="A70" s="54"/>
      <c r="B70" s="57"/>
      <c r="C70" s="60" t="s">
        <v>2494</v>
      </c>
      <c r="D70" s="61"/>
      <c r="E70" s="61"/>
      <c r="F70" s="61"/>
      <c r="G70" s="61"/>
      <c r="H70" s="61"/>
      <c r="I70" s="62"/>
      <c r="K70" t="b">
        <v>1</v>
      </c>
    </row>
    <row r="71" spans="1:11" x14ac:dyDescent="0.15">
      <c r="A71" s="52">
        <v>44736</v>
      </c>
      <c r="B71" s="55" t="s">
        <v>10</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65" customHeight="1" thickBot="1" x14ac:dyDescent="0.2">
      <c r="A73" s="54"/>
      <c r="B73" s="57"/>
      <c r="C73" s="60" t="s">
        <v>2495</v>
      </c>
      <c r="D73" s="61"/>
      <c r="E73" s="61"/>
      <c r="F73" s="61"/>
      <c r="G73" s="61"/>
      <c r="H73" s="61"/>
      <c r="I73" s="62"/>
      <c r="K73" t="b">
        <v>1</v>
      </c>
    </row>
    <row r="74" spans="1:11" x14ac:dyDescent="0.15">
      <c r="A74" s="52">
        <v>44737</v>
      </c>
      <c r="B74" s="55" t="s">
        <v>11</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79.25" customHeight="1" thickBot="1" x14ac:dyDescent="0.2">
      <c r="A76" s="54"/>
      <c r="B76" s="57"/>
      <c r="C76" s="60" t="s">
        <v>2496</v>
      </c>
      <c r="D76" s="61"/>
      <c r="E76" s="61"/>
      <c r="F76" s="61"/>
      <c r="G76" s="61"/>
      <c r="H76" s="61"/>
      <c r="I76" s="62"/>
      <c r="K76" t="b">
        <v>1</v>
      </c>
    </row>
    <row r="77" spans="1:11" x14ac:dyDescent="0.15">
      <c r="A77" s="52">
        <v>44738</v>
      </c>
      <c r="B77" s="55" t="s">
        <v>12</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48" customHeight="1" thickBot="1" x14ac:dyDescent="0.2">
      <c r="A79" s="54"/>
      <c r="B79" s="57"/>
      <c r="C79" s="60" t="s">
        <v>1851</v>
      </c>
      <c r="D79" s="61"/>
      <c r="E79" s="61"/>
      <c r="F79" s="61"/>
      <c r="G79" s="61"/>
      <c r="H79" s="61"/>
      <c r="I79" s="62"/>
      <c r="K79" t="b">
        <v>0</v>
      </c>
    </row>
    <row r="80" spans="1:11" x14ac:dyDescent="0.15">
      <c r="A80" s="52">
        <v>44739</v>
      </c>
      <c r="B80" s="55" t="s">
        <v>13</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60" customHeight="1" thickBot="1" x14ac:dyDescent="0.2">
      <c r="A82" s="54"/>
      <c r="B82" s="57"/>
      <c r="C82" s="60" t="s">
        <v>1851</v>
      </c>
      <c r="D82" s="61"/>
      <c r="E82" s="61"/>
      <c r="F82" s="61"/>
      <c r="G82" s="61"/>
      <c r="H82" s="61"/>
      <c r="I82" s="62"/>
      <c r="K82" t="b">
        <v>0</v>
      </c>
    </row>
    <row r="83" spans="1:11" x14ac:dyDescent="0.15">
      <c r="A83" s="52">
        <v>44740</v>
      </c>
      <c r="B83" s="55" t="s">
        <v>14</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73.25" customHeight="1" thickBot="1" x14ac:dyDescent="0.2">
      <c r="A85" s="54"/>
      <c r="B85" s="57"/>
      <c r="C85" s="60" t="s">
        <v>2497</v>
      </c>
      <c r="D85" s="61"/>
      <c r="E85" s="61"/>
      <c r="F85" s="61"/>
      <c r="G85" s="61"/>
      <c r="H85" s="61"/>
      <c r="I85" s="62"/>
      <c r="K85" t="b">
        <v>1</v>
      </c>
    </row>
    <row r="86" spans="1:11" x14ac:dyDescent="0.15">
      <c r="A86" s="52">
        <v>44741</v>
      </c>
      <c r="B86" s="55" t="s">
        <v>1</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145.5" customHeight="1" thickBot="1" x14ac:dyDescent="0.2">
      <c r="A88" s="54"/>
      <c r="B88" s="57"/>
      <c r="C88" s="60" t="s">
        <v>2499</v>
      </c>
      <c r="D88" s="61"/>
      <c r="E88" s="61"/>
      <c r="F88" s="61"/>
      <c r="G88" s="61"/>
      <c r="H88" s="61"/>
      <c r="I88" s="62"/>
      <c r="K88" t="b">
        <v>1</v>
      </c>
    </row>
    <row r="89" spans="1:11" x14ac:dyDescent="0.15">
      <c r="A89" s="52">
        <v>44742</v>
      </c>
      <c r="B89" s="55" t="s">
        <v>2</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207" customHeight="1" thickBot="1" x14ac:dyDescent="0.2">
      <c r="A91" s="54"/>
      <c r="B91" s="57"/>
      <c r="C91" s="60" t="s">
        <v>2500</v>
      </c>
      <c r="D91" s="61"/>
      <c r="E91" s="61"/>
      <c r="F91" s="61"/>
      <c r="G91" s="61"/>
      <c r="H91" s="61"/>
      <c r="I91" s="62"/>
      <c r="K91" t="b">
        <v>1</v>
      </c>
    </row>
  </sheetData>
  <mergeCells count="180">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8:A10"/>
    <mergeCell ref="B8:B10"/>
    <mergeCell ref="C8:C9"/>
    <mergeCell ref="D8:D9"/>
    <mergeCell ref="G8:G9"/>
    <mergeCell ref="C10:I10"/>
    <mergeCell ref="A5:A7"/>
    <mergeCell ref="B5:B7"/>
    <mergeCell ref="C5:C6"/>
    <mergeCell ref="D5:D6"/>
    <mergeCell ref="G5:G6"/>
    <mergeCell ref="C7:I7"/>
    <mergeCell ref="A2:A4"/>
    <mergeCell ref="B2:B4"/>
    <mergeCell ref="C2:C3"/>
    <mergeCell ref="D2:D3"/>
    <mergeCell ref="G2:G3"/>
    <mergeCell ref="C4:I4"/>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13698"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13699"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13700"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13701"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13702"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13703"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13704"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13705"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13706"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13707"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13708"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13709"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13710"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13711"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13712"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13713"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13714"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13715"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13716"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13717"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13718"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13719"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13720"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13721"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13722"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13723"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13724"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13725"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13726"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K94"/>
  <sheetViews>
    <sheetView topLeftCell="A88" workbookViewId="0">
      <selection activeCell="A89" sqref="A89:A91"/>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44743</v>
      </c>
      <c r="B2" s="55" t="s">
        <v>2498</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175.5" customHeight="1" thickBot="1" x14ac:dyDescent="0.2">
      <c r="A4" s="54"/>
      <c r="B4" s="57"/>
      <c r="C4" s="60" t="s">
        <v>2501</v>
      </c>
      <c r="D4" s="61"/>
      <c r="E4" s="61"/>
      <c r="F4" s="61"/>
      <c r="G4" s="61"/>
      <c r="H4" s="61"/>
      <c r="I4" s="62"/>
      <c r="K4" t="b">
        <v>1</v>
      </c>
    </row>
    <row r="5" spans="1:11" x14ac:dyDescent="0.15">
      <c r="A5" s="52">
        <v>44744</v>
      </c>
      <c r="B5" s="55" t="s">
        <v>11</v>
      </c>
      <c r="C5" s="58" t="s">
        <v>3</v>
      </c>
      <c r="D5" s="58" t="s">
        <v>4</v>
      </c>
      <c r="E5" s="6" t="s">
        <v>5</v>
      </c>
      <c r="F5" s="2"/>
      <c r="G5" s="58" t="s">
        <v>7</v>
      </c>
      <c r="H5" s="6" t="s">
        <v>5</v>
      </c>
      <c r="I5" s="28"/>
    </row>
    <row r="6" spans="1:11" x14ac:dyDescent="0.15">
      <c r="A6" s="53"/>
      <c r="B6" s="56"/>
      <c r="C6" s="59"/>
      <c r="D6" s="59"/>
      <c r="E6" s="7" t="s">
        <v>6</v>
      </c>
      <c r="F6" s="3"/>
      <c r="G6" s="59"/>
      <c r="H6" s="7" t="s">
        <v>6</v>
      </c>
      <c r="I6" s="29"/>
    </row>
    <row r="7" spans="1:11" ht="165" customHeight="1" thickBot="1" x14ac:dyDescent="0.2">
      <c r="A7" s="54"/>
      <c r="B7" s="57"/>
      <c r="C7" s="60" t="s">
        <v>2502</v>
      </c>
      <c r="D7" s="61"/>
      <c r="E7" s="61"/>
      <c r="F7" s="61"/>
      <c r="G7" s="61"/>
      <c r="H7" s="61"/>
      <c r="I7" s="62"/>
      <c r="K7" t="b">
        <v>1</v>
      </c>
    </row>
    <row r="8" spans="1:11" x14ac:dyDescent="0.15">
      <c r="A8" s="52">
        <v>44745</v>
      </c>
      <c r="B8" s="55" t="s">
        <v>12</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54" customHeight="1" thickBot="1" x14ac:dyDescent="0.2">
      <c r="A10" s="54"/>
      <c r="B10" s="57"/>
      <c r="C10" s="60" t="s">
        <v>1851</v>
      </c>
      <c r="D10" s="61"/>
      <c r="E10" s="61"/>
      <c r="F10" s="61"/>
      <c r="G10" s="61"/>
      <c r="H10" s="61"/>
      <c r="I10" s="62"/>
      <c r="K10" t="b">
        <v>0</v>
      </c>
    </row>
    <row r="11" spans="1:11" x14ac:dyDescent="0.15">
      <c r="A11" s="52">
        <v>44746</v>
      </c>
      <c r="B11" s="55" t="s">
        <v>13</v>
      </c>
      <c r="C11" s="58" t="s">
        <v>3</v>
      </c>
      <c r="D11" s="58" t="s">
        <v>4</v>
      </c>
      <c r="E11" s="6" t="s">
        <v>5</v>
      </c>
      <c r="F11" s="2"/>
      <c r="G11" s="58" t="s">
        <v>7</v>
      </c>
      <c r="H11" s="6" t="s">
        <v>5</v>
      </c>
      <c r="I11" s="28"/>
    </row>
    <row r="12" spans="1:11" x14ac:dyDescent="0.15">
      <c r="A12" s="53"/>
      <c r="B12" s="56"/>
      <c r="C12" s="59"/>
      <c r="D12" s="59"/>
      <c r="E12" s="7" t="s">
        <v>6</v>
      </c>
      <c r="F12" s="3"/>
      <c r="G12" s="59"/>
      <c r="H12" s="7" t="s">
        <v>6</v>
      </c>
      <c r="I12" s="29"/>
    </row>
    <row r="13" spans="1:11" ht="54" customHeight="1" thickBot="1" x14ac:dyDescent="0.2">
      <c r="A13" s="54"/>
      <c r="B13" s="57"/>
      <c r="C13" s="60" t="s">
        <v>1851</v>
      </c>
      <c r="D13" s="61"/>
      <c r="E13" s="61"/>
      <c r="F13" s="61"/>
      <c r="G13" s="61"/>
      <c r="H13" s="61"/>
      <c r="I13" s="62"/>
      <c r="K13" t="b">
        <v>0</v>
      </c>
    </row>
    <row r="14" spans="1:11" x14ac:dyDescent="0.15">
      <c r="A14" s="52">
        <v>44747</v>
      </c>
      <c r="B14" s="55" t="s">
        <v>14</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66.5" customHeight="1" thickBot="1" x14ac:dyDescent="0.2">
      <c r="A16" s="54"/>
      <c r="B16" s="57"/>
      <c r="C16" s="60" t="s">
        <v>2503</v>
      </c>
      <c r="D16" s="61"/>
      <c r="E16" s="61"/>
      <c r="F16" s="61"/>
      <c r="G16" s="61"/>
      <c r="H16" s="61"/>
      <c r="I16" s="62"/>
      <c r="K16" t="b">
        <v>1</v>
      </c>
    </row>
    <row r="17" spans="1:11" x14ac:dyDescent="0.15">
      <c r="A17" s="52">
        <v>44748</v>
      </c>
      <c r="B17" s="55" t="s">
        <v>1</v>
      </c>
      <c r="C17" s="58" t="s">
        <v>3</v>
      </c>
      <c r="D17" s="58" t="s">
        <v>4</v>
      </c>
      <c r="E17" s="6" t="s">
        <v>5</v>
      </c>
      <c r="F17" s="2"/>
      <c r="G17" s="58" t="s">
        <v>7</v>
      </c>
      <c r="H17" s="6" t="s">
        <v>5</v>
      </c>
      <c r="I17" s="28"/>
    </row>
    <row r="18" spans="1:11" x14ac:dyDescent="0.15">
      <c r="A18" s="53"/>
      <c r="B18" s="56"/>
      <c r="C18" s="59"/>
      <c r="D18" s="59"/>
      <c r="E18" s="7" t="s">
        <v>6</v>
      </c>
      <c r="F18" s="3"/>
      <c r="G18" s="59"/>
      <c r="H18" s="7" t="s">
        <v>6</v>
      </c>
      <c r="I18" s="29"/>
    </row>
    <row r="19" spans="1:11" ht="180" customHeight="1" thickBot="1" x14ac:dyDescent="0.2">
      <c r="A19" s="54"/>
      <c r="B19" s="57"/>
      <c r="C19" s="60" t="s">
        <v>2504</v>
      </c>
      <c r="D19" s="61"/>
      <c r="E19" s="61"/>
      <c r="F19" s="61"/>
      <c r="G19" s="61"/>
      <c r="H19" s="61"/>
      <c r="I19" s="62"/>
      <c r="K19" t="b">
        <v>1</v>
      </c>
    </row>
    <row r="20" spans="1:11" x14ac:dyDescent="0.15">
      <c r="A20" s="52">
        <v>44749</v>
      </c>
      <c r="B20" s="55" t="s">
        <v>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237.75" customHeight="1" thickBot="1" x14ac:dyDescent="0.2">
      <c r="A22" s="54"/>
      <c r="B22" s="57"/>
      <c r="C22" s="60" t="s">
        <v>2505</v>
      </c>
      <c r="D22" s="61"/>
      <c r="E22" s="61"/>
      <c r="F22" s="61"/>
      <c r="G22" s="61"/>
      <c r="H22" s="61"/>
      <c r="I22" s="62"/>
      <c r="K22" t="b">
        <v>1</v>
      </c>
    </row>
    <row r="23" spans="1:11" x14ac:dyDescent="0.15">
      <c r="A23" s="52">
        <v>44750</v>
      </c>
      <c r="B23" s="55" t="s">
        <v>10</v>
      </c>
      <c r="C23" s="58" t="s">
        <v>3</v>
      </c>
      <c r="D23" s="58" t="s">
        <v>4</v>
      </c>
      <c r="E23" s="6" t="s">
        <v>5</v>
      </c>
      <c r="F23" s="2"/>
      <c r="G23" s="58" t="s">
        <v>7</v>
      </c>
      <c r="H23" s="6" t="s">
        <v>5</v>
      </c>
      <c r="I23" s="28"/>
    </row>
    <row r="24" spans="1:11" x14ac:dyDescent="0.15">
      <c r="A24" s="53"/>
      <c r="B24" s="56"/>
      <c r="C24" s="59"/>
      <c r="D24" s="59"/>
      <c r="E24" s="7" t="s">
        <v>6</v>
      </c>
      <c r="F24" s="3"/>
      <c r="G24" s="59"/>
      <c r="H24" s="7" t="s">
        <v>6</v>
      </c>
      <c r="I24" s="29"/>
    </row>
    <row r="25" spans="1:11" ht="171.75" customHeight="1" thickBot="1" x14ac:dyDescent="0.2">
      <c r="A25" s="54"/>
      <c r="B25" s="57"/>
      <c r="C25" s="60" t="s">
        <v>2506</v>
      </c>
      <c r="D25" s="61"/>
      <c r="E25" s="61"/>
      <c r="F25" s="61"/>
      <c r="G25" s="61"/>
      <c r="H25" s="61"/>
      <c r="I25" s="62"/>
      <c r="K25" t="b">
        <v>1</v>
      </c>
    </row>
    <row r="26" spans="1:11" x14ac:dyDescent="0.15">
      <c r="A26" s="52">
        <v>44751</v>
      </c>
      <c r="B26" s="55" t="s">
        <v>11</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189" customHeight="1" thickBot="1" x14ac:dyDescent="0.2">
      <c r="A28" s="54"/>
      <c r="B28" s="57"/>
      <c r="C28" s="60" t="s">
        <v>2507</v>
      </c>
      <c r="D28" s="61"/>
      <c r="E28" s="61"/>
      <c r="F28" s="61"/>
      <c r="G28" s="61"/>
      <c r="H28" s="61"/>
      <c r="I28" s="62"/>
      <c r="K28" t="b">
        <v>1</v>
      </c>
    </row>
    <row r="29" spans="1:11" x14ac:dyDescent="0.15">
      <c r="A29" s="52">
        <v>44752</v>
      </c>
      <c r="B29" s="55" t="s">
        <v>12</v>
      </c>
      <c r="C29" s="58" t="s">
        <v>3</v>
      </c>
      <c r="D29" s="58" t="s">
        <v>4</v>
      </c>
      <c r="E29" s="6" t="s">
        <v>5</v>
      </c>
      <c r="F29" s="2"/>
      <c r="G29" s="58" t="s">
        <v>7</v>
      </c>
      <c r="H29" s="6" t="s">
        <v>5</v>
      </c>
      <c r="I29" s="28"/>
    </row>
    <row r="30" spans="1:11" x14ac:dyDescent="0.15">
      <c r="A30" s="53"/>
      <c r="B30" s="56"/>
      <c r="C30" s="59"/>
      <c r="D30" s="59"/>
      <c r="E30" s="7" t="s">
        <v>6</v>
      </c>
      <c r="F30" s="3"/>
      <c r="G30" s="59"/>
      <c r="H30" s="7" t="s">
        <v>6</v>
      </c>
      <c r="I30" s="29"/>
    </row>
    <row r="31" spans="1:11" ht="54" customHeight="1" thickBot="1" x14ac:dyDescent="0.2">
      <c r="A31" s="54"/>
      <c r="B31" s="57"/>
      <c r="C31" s="60" t="s">
        <v>1851</v>
      </c>
      <c r="D31" s="61"/>
      <c r="E31" s="61"/>
      <c r="F31" s="61"/>
      <c r="G31" s="61"/>
      <c r="H31" s="61"/>
      <c r="I31" s="62"/>
      <c r="K31" t="b">
        <v>0</v>
      </c>
    </row>
    <row r="32" spans="1:11" x14ac:dyDescent="0.15">
      <c r="A32" s="52">
        <v>44753</v>
      </c>
      <c r="B32" s="55" t="s">
        <v>13</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54" customHeight="1" thickBot="1" x14ac:dyDescent="0.2">
      <c r="A34" s="54"/>
      <c r="B34" s="57"/>
      <c r="C34" s="60" t="s">
        <v>1851</v>
      </c>
      <c r="D34" s="61"/>
      <c r="E34" s="61"/>
      <c r="F34" s="61"/>
      <c r="G34" s="61"/>
      <c r="H34" s="61"/>
      <c r="I34" s="62"/>
      <c r="K34" t="b">
        <v>0</v>
      </c>
    </row>
    <row r="35" spans="1:11" x14ac:dyDescent="0.15">
      <c r="A35" s="52">
        <v>44754</v>
      </c>
      <c r="B35" s="55" t="s">
        <v>14</v>
      </c>
      <c r="C35" s="58" t="s">
        <v>3</v>
      </c>
      <c r="D35" s="58" t="s">
        <v>4</v>
      </c>
      <c r="E35" s="6" t="s">
        <v>5</v>
      </c>
      <c r="F35" s="2"/>
      <c r="G35" s="58" t="s">
        <v>7</v>
      </c>
      <c r="H35" s="6" t="s">
        <v>5</v>
      </c>
      <c r="I35" s="28"/>
    </row>
    <row r="36" spans="1:11" x14ac:dyDescent="0.15">
      <c r="A36" s="53"/>
      <c r="B36" s="56"/>
      <c r="C36" s="59"/>
      <c r="D36" s="59"/>
      <c r="E36" s="7" t="s">
        <v>6</v>
      </c>
      <c r="F36" s="3"/>
      <c r="G36" s="59"/>
      <c r="H36" s="7" t="s">
        <v>6</v>
      </c>
      <c r="I36" s="29"/>
    </row>
    <row r="37" spans="1:11" ht="195" customHeight="1" thickBot="1" x14ac:dyDescent="0.2">
      <c r="A37" s="54"/>
      <c r="B37" s="57"/>
      <c r="C37" s="60" t="s">
        <v>2508</v>
      </c>
      <c r="D37" s="61"/>
      <c r="E37" s="61"/>
      <c r="F37" s="61"/>
      <c r="G37" s="61"/>
      <c r="H37" s="61"/>
      <c r="I37" s="62"/>
      <c r="K37" t="b">
        <v>1</v>
      </c>
    </row>
    <row r="38" spans="1:11" x14ac:dyDescent="0.15">
      <c r="A38" s="52">
        <v>44755</v>
      </c>
      <c r="B38" s="55" t="s">
        <v>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219.75" customHeight="1" thickBot="1" x14ac:dyDescent="0.2">
      <c r="A40" s="54"/>
      <c r="B40" s="57"/>
      <c r="C40" s="60" t="s">
        <v>2509</v>
      </c>
      <c r="D40" s="61"/>
      <c r="E40" s="61"/>
      <c r="F40" s="61"/>
      <c r="G40" s="61"/>
      <c r="H40" s="61"/>
      <c r="I40" s="62"/>
      <c r="K40" t="b">
        <v>1</v>
      </c>
    </row>
    <row r="41" spans="1:11" x14ac:dyDescent="0.15">
      <c r="A41" s="52">
        <v>44756</v>
      </c>
      <c r="B41" s="55" t="s">
        <v>2</v>
      </c>
      <c r="C41" s="58" t="s">
        <v>3</v>
      </c>
      <c r="D41" s="58" t="s">
        <v>4</v>
      </c>
      <c r="E41" s="6" t="s">
        <v>5</v>
      </c>
      <c r="F41" s="2"/>
      <c r="G41" s="58" t="s">
        <v>7</v>
      </c>
      <c r="H41" s="6" t="s">
        <v>5</v>
      </c>
      <c r="I41" s="28"/>
    </row>
    <row r="42" spans="1:11" x14ac:dyDescent="0.15">
      <c r="A42" s="53"/>
      <c r="B42" s="56"/>
      <c r="C42" s="59"/>
      <c r="D42" s="59"/>
      <c r="E42" s="7" t="s">
        <v>6</v>
      </c>
      <c r="F42" s="3"/>
      <c r="G42" s="59"/>
      <c r="H42" s="7" t="s">
        <v>6</v>
      </c>
      <c r="I42" s="29"/>
    </row>
    <row r="43" spans="1:11" ht="207" customHeight="1" thickBot="1" x14ac:dyDescent="0.2">
      <c r="A43" s="54"/>
      <c r="B43" s="57"/>
      <c r="C43" s="60" t="s">
        <v>2510</v>
      </c>
      <c r="D43" s="61"/>
      <c r="E43" s="61"/>
      <c r="F43" s="61"/>
      <c r="G43" s="61"/>
      <c r="H43" s="61"/>
      <c r="I43" s="62"/>
      <c r="K43" t="b">
        <v>1</v>
      </c>
    </row>
    <row r="44" spans="1:11" x14ac:dyDescent="0.15">
      <c r="A44" s="52">
        <v>44757</v>
      </c>
      <c r="B44" s="55" t="s">
        <v>10</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218.25" customHeight="1" thickBot="1" x14ac:dyDescent="0.2">
      <c r="A46" s="54"/>
      <c r="B46" s="57"/>
      <c r="C46" s="60" t="s">
        <v>2511</v>
      </c>
      <c r="D46" s="61"/>
      <c r="E46" s="61"/>
      <c r="F46" s="61"/>
      <c r="G46" s="61"/>
      <c r="H46" s="61"/>
      <c r="I46" s="62"/>
      <c r="K46" t="b">
        <v>1</v>
      </c>
    </row>
    <row r="47" spans="1:11" x14ac:dyDescent="0.15">
      <c r="A47" s="52">
        <v>44758</v>
      </c>
      <c r="B47" s="55" t="s">
        <v>11</v>
      </c>
      <c r="C47" s="58" t="s">
        <v>3</v>
      </c>
      <c r="D47" s="58" t="s">
        <v>4</v>
      </c>
      <c r="E47" s="6" t="s">
        <v>5</v>
      </c>
      <c r="F47" s="2"/>
      <c r="G47" s="58" t="s">
        <v>7</v>
      </c>
      <c r="H47" s="6" t="s">
        <v>5</v>
      </c>
      <c r="I47" s="28"/>
    </row>
    <row r="48" spans="1:11" x14ac:dyDescent="0.15">
      <c r="A48" s="53"/>
      <c r="B48" s="56"/>
      <c r="C48" s="59"/>
      <c r="D48" s="59"/>
      <c r="E48" s="7" t="s">
        <v>6</v>
      </c>
      <c r="F48" s="3"/>
      <c r="G48" s="59"/>
      <c r="H48" s="7" t="s">
        <v>6</v>
      </c>
      <c r="I48" s="29"/>
    </row>
    <row r="49" spans="1:11" ht="159" customHeight="1" thickBot="1" x14ac:dyDescent="0.2">
      <c r="A49" s="54"/>
      <c r="B49" s="57"/>
      <c r="C49" s="60" t="s">
        <v>2512</v>
      </c>
      <c r="D49" s="61"/>
      <c r="E49" s="61"/>
      <c r="F49" s="61"/>
      <c r="G49" s="61"/>
      <c r="H49" s="61"/>
      <c r="I49" s="62"/>
      <c r="K49" t="b">
        <v>1</v>
      </c>
    </row>
    <row r="50" spans="1:11" x14ac:dyDescent="0.15">
      <c r="A50" s="52">
        <v>44759</v>
      </c>
      <c r="B50" s="55" t="s">
        <v>12</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52">
        <v>44760</v>
      </c>
      <c r="B53" s="55" t="s">
        <v>13</v>
      </c>
      <c r="C53" s="58" t="s">
        <v>3</v>
      </c>
      <c r="D53" s="58" t="s">
        <v>4</v>
      </c>
      <c r="E53" s="6" t="s">
        <v>5</v>
      </c>
      <c r="F53" s="2"/>
      <c r="G53" s="58" t="s">
        <v>7</v>
      </c>
      <c r="H53" s="6" t="s">
        <v>5</v>
      </c>
      <c r="I53" s="28"/>
    </row>
    <row r="54" spans="1:11" x14ac:dyDescent="0.15">
      <c r="A54" s="53"/>
      <c r="B54" s="56"/>
      <c r="C54" s="59"/>
      <c r="D54" s="59"/>
      <c r="E54" s="7" t="s">
        <v>6</v>
      </c>
      <c r="F54" s="3"/>
      <c r="G54" s="59"/>
      <c r="H54" s="7" t="s">
        <v>6</v>
      </c>
      <c r="I54" s="29"/>
    </row>
    <row r="55" spans="1:11" ht="53.25" customHeight="1" thickBot="1" x14ac:dyDescent="0.2">
      <c r="A55" s="54"/>
      <c r="B55" s="57"/>
      <c r="C55" s="60" t="s">
        <v>1851</v>
      </c>
      <c r="D55" s="61"/>
      <c r="E55" s="61"/>
      <c r="F55" s="61"/>
      <c r="G55" s="61"/>
      <c r="H55" s="61"/>
      <c r="I55" s="62"/>
      <c r="K55" t="b">
        <v>0</v>
      </c>
    </row>
    <row r="56" spans="1:11" x14ac:dyDescent="0.15">
      <c r="A56" s="52">
        <v>44761</v>
      </c>
      <c r="B56" s="55" t="s">
        <v>14</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54" customHeight="1" thickBot="1" x14ac:dyDescent="0.2">
      <c r="A58" s="54"/>
      <c r="B58" s="57"/>
      <c r="C58" s="60" t="s">
        <v>1851</v>
      </c>
      <c r="D58" s="61"/>
      <c r="E58" s="61"/>
      <c r="F58" s="61"/>
      <c r="G58" s="61"/>
      <c r="H58" s="61"/>
      <c r="I58" s="62"/>
      <c r="K58" t="b">
        <v>0</v>
      </c>
    </row>
    <row r="59" spans="1:11" x14ac:dyDescent="0.15">
      <c r="A59" s="52">
        <v>44762</v>
      </c>
      <c r="B59" s="55" t="s">
        <v>1</v>
      </c>
      <c r="C59" s="58" t="s">
        <v>3</v>
      </c>
      <c r="D59" s="58" t="s">
        <v>4</v>
      </c>
      <c r="E59" s="6" t="s">
        <v>5</v>
      </c>
      <c r="F59" s="2"/>
      <c r="G59" s="58" t="s">
        <v>7</v>
      </c>
      <c r="H59" s="6" t="s">
        <v>5</v>
      </c>
      <c r="I59" s="28"/>
    </row>
    <row r="60" spans="1:11" x14ac:dyDescent="0.15">
      <c r="A60" s="53"/>
      <c r="B60" s="56"/>
      <c r="C60" s="59"/>
      <c r="D60" s="59"/>
      <c r="E60" s="7" t="s">
        <v>6</v>
      </c>
      <c r="F60" s="3"/>
      <c r="G60" s="59"/>
      <c r="H60" s="7" t="s">
        <v>6</v>
      </c>
      <c r="I60" s="29"/>
    </row>
    <row r="61" spans="1:11" ht="235.5" customHeight="1" thickBot="1" x14ac:dyDescent="0.2">
      <c r="A61" s="54"/>
      <c r="B61" s="57"/>
      <c r="C61" s="60" t="s">
        <v>2513</v>
      </c>
      <c r="D61" s="61"/>
      <c r="E61" s="61"/>
      <c r="F61" s="61"/>
      <c r="G61" s="61"/>
      <c r="H61" s="61"/>
      <c r="I61" s="62"/>
      <c r="K61" t="b">
        <v>1</v>
      </c>
    </row>
    <row r="62" spans="1:11" x14ac:dyDescent="0.15">
      <c r="A62" s="52">
        <v>44763</v>
      </c>
      <c r="B62" s="55" t="s">
        <v>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239.25" customHeight="1" thickBot="1" x14ac:dyDescent="0.2">
      <c r="A64" s="54"/>
      <c r="B64" s="57"/>
      <c r="C64" s="60" t="s">
        <v>2514</v>
      </c>
      <c r="D64" s="61"/>
      <c r="E64" s="61"/>
      <c r="F64" s="61"/>
      <c r="G64" s="61"/>
      <c r="H64" s="61"/>
      <c r="I64" s="62"/>
      <c r="K64" t="b">
        <v>1</v>
      </c>
    </row>
    <row r="65" spans="1:11" x14ac:dyDescent="0.15">
      <c r="A65" s="52">
        <v>44764</v>
      </c>
      <c r="B65" s="55" t="s">
        <v>10</v>
      </c>
      <c r="C65" s="58" t="s">
        <v>3</v>
      </c>
      <c r="D65" s="58" t="s">
        <v>4</v>
      </c>
      <c r="E65" s="6" t="s">
        <v>5</v>
      </c>
      <c r="F65" s="2"/>
      <c r="G65" s="58" t="s">
        <v>7</v>
      </c>
      <c r="H65" s="6" t="s">
        <v>5</v>
      </c>
      <c r="I65" s="28"/>
    </row>
    <row r="66" spans="1:11" x14ac:dyDescent="0.15">
      <c r="A66" s="53"/>
      <c r="B66" s="56"/>
      <c r="C66" s="59"/>
      <c r="D66" s="59"/>
      <c r="E66" s="7" t="s">
        <v>6</v>
      </c>
      <c r="F66" s="3"/>
      <c r="G66" s="59"/>
      <c r="H66" s="7" t="s">
        <v>6</v>
      </c>
      <c r="I66" s="29"/>
    </row>
    <row r="67" spans="1:11" ht="198.75" customHeight="1" thickBot="1" x14ac:dyDescent="0.2">
      <c r="A67" s="54"/>
      <c r="B67" s="57"/>
      <c r="C67" s="60" t="s">
        <v>2516</v>
      </c>
      <c r="D67" s="61"/>
      <c r="E67" s="61"/>
      <c r="F67" s="61"/>
      <c r="G67" s="61"/>
      <c r="H67" s="61"/>
      <c r="I67" s="62"/>
      <c r="K67" t="b">
        <v>1</v>
      </c>
    </row>
    <row r="68" spans="1:11" x14ac:dyDescent="0.15">
      <c r="A68" s="52">
        <v>44765</v>
      </c>
      <c r="B68" s="55" t="s">
        <v>11</v>
      </c>
      <c r="C68" s="58" t="s">
        <v>2515</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32.75" customHeight="1" thickBot="1" x14ac:dyDescent="0.2">
      <c r="A70" s="54"/>
      <c r="B70" s="57"/>
      <c r="C70" s="60" t="s">
        <v>2517</v>
      </c>
      <c r="D70" s="61"/>
      <c r="E70" s="61"/>
      <c r="F70" s="61"/>
      <c r="G70" s="61"/>
      <c r="H70" s="61"/>
      <c r="I70" s="62"/>
      <c r="K70" t="b">
        <v>1</v>
      </c>
    </row>
    <row r="71" spans="1:11" x14ac:dyDescent="0.15">
      <c r="A71" s="52">
        <v>44766</v>
      </c>
      <c r="B71" s="55" t="s">
        <v>12</v>
      </c>
      <c r="C71" s="58" t="s">
        <v>3</v>
      </c>
      <c r="D71" s="58" t="s">
        <v>4</v>
      </c>
      <c r="E71" s="6" t="s">
        <v>5</v>
      </c>
      <c r="F71" s="2"/>
      <c r="G71" s="58" t="s">
        <v>7</v>
      </c>
      <c r="H71" s="6" t="s">
        <v>5</v>
      </c>
      <c r="I71" s="28"/>
    </row>
    <row r="72" spans="1:11" x14ac:dyDescent="0.15">
      <c r="A72" s="53"/>
      <c r="B72" s="56"/>
      <c r="C72" s="59"/>
      <c r="D72" s="59"/>
      <c r="E72" s="7" t="s">
        <v>6</v>
      </c>
      <c r="F72" s="3"/>
      <c r="G72" s="59"/>
      <c r="H72" s="7" t="s">
        <v>6</v>
      </c>
      <c r="I72" s="29"/>
    </row>
    <row r="73" spans="1:11" ht="186.75" customHeight="1" thickBot="1" x14ac:dyDescent="0.2">
      <c r="A73" s="54"/>
      <c r="B73" s="57"/>
      <c r="C73" s="60" t="s">
        <v>2518</v>
      </c>
      <c r="D73" s="61"/>
      <c r="E73" s="61"/>
      <c r="F73" s="61"/>
      <c r="G73" s="61"/>
      <c r="H73" s="61"/>
      <c r="I73" s="62"/>
      <c r="K73" t="b">
        <v>1</v>
      </c>
    </row>
    <row r="74" spans="1:11" x14ac:dyDescent="0.15">
      <c r="A74" s="52">
        <v>44767</v>
      </c>
      <c r="B74" s="55" t="s">
        <v>13</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59.25" customHeight="1" thickBot="1" x14ac:dyDescent="0.2">
      <c r="A76" s="54"/>
      <c r="B76" s="57"/>
      <c r="C76" s="60" t="s">
        <v>1851</v>
      </c>
      <c r="D76" s="61"/>
      <c r="E76" s="61"/>
      <c r="F76" s="61"/>
      <c r="G76" s="61"/>
      <c r="H76" s="61"/>
      <c r="I76" s="62"/>
      <c r="K76" t="b">
        <v>0</v>
      </c>
    </row>
    <row r="77" spans="1:11" x14ac:dyDescent="0.15">
      <c r="A77" s="52">
        <v>44768</v>
      </c>
      <c r="B77" s="55" t="s">
        <v>14</v>
      </c>
      <c r="C77" s="58" t="s">
        <v>3</v>
      </c>
      <c r="D77" s="58" t="s">
        <v>4</v>
      </c>
      <c r="E77" s="6" t="s">
        <v>5</v>
      </c>
      <c r="F77" s="2"/>
      <c r="G77" s="58" t="s">
        <v>7</v>
      </c>
      <c r="H77" s="6" t="s">
        <v>5</v>
      </c>
      <c r="I77" s="28"/>
    </row>
    <row r="78" spans="1:11" x14ac:dyDescent="0.15">
      <c r="A78" s="53"/>
      <c r="B78" s="56"/>
      <c r="C78" s="59"/>
      <c r="D78" s="59"/>
      <c r="E78" s="7" t="s">
        <v>6</v>
      </c>
      <c r="F78" s="3"/>
      <c r="G78" s="59"/>
      <c r="H78" s="7" t="s">
        <v>6</v>
      </c>
      <c r="I78" s="29"/>
    </row>
    <row r="79" spans="1:11" ht="180" customHeight="1" thickBot="1" x14ac:dyDescent="0.2">
      <c r="A79" s="54"/>
      <c r="B79" s="57"/>
      <c r="C79" s="60" t="s">
        <v>2519</v>
      </c>
      <c r="D79" s="61"/>
      <c r="E79" s="61"/>
      <c r="F79" s="61"/>
      <c r="G79" s="61"/>
      <c r="H79" s="61"/>
      <c r="I79" s="62"/>
      <c r="K79" t="b">
        <v>1</v>
      </c>
    </row>
    <row r="80" spans="1:11" x14ac:dyDescent="0.15">
      <c r="A80" s="52">
        <v>44769</v>
      </c>
      <c r="B80" s="55" t="s">
        <v>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195" customHeight="1" thickBot="1" x14ac:dyDescent="0.2">
      <c r="A82" s="54"/>
      <c r="B82" s="57"/>
      <c r="C82" s="60" t="s">
        <v>2520</v>
      </c>
      <c r="D82" s="61"/>
      <c r="E82" s="61"/>
      <c r="F82" s="61"/>
      <c r="G82" s="61"/>
      <c r="H82" s="61"/>
      <c r="I82" s="62"/>
      <c r="K82" t="b">
        <v>1</v>
      </c>
    </row>
    <row r="83" spans="1:11" x14ac:dyDescent="0.15">
      <c r="A83" s="52">
        <v>44770</v>
      </c>
      <c r="B83" s="55" t="s">
        <v>2</v>
      </c>
      <c r="C83" s="58" t="s">
        <v>3</v>
      </c>
      <c r="D83" s="58" t="s">
        <v>4</v>
      </c>
      <c r="E83" s="6" t="s">
        <v>5</v>
      </c>
      <c r="F83" s="2"/>
      <c r="G83" s="58" t="s">
        <v>7</v>
      </c>
      <c r="H83" s="6" t="s">
        <v>5</v>
      </c>
      <c r="I83" s="28"/>
    </row>
    <row r="84" spans="1:11" x14ac:dyDescent="0.15">
      <c r="A84" s="53"/>
      <c r="B84" s="56"/>
      <c r="C84" s="59"/>
      <c r="D84" s="59"/>
      <c r="E84" s="7" t="s">
        <v>6</v>
      </c>
      <c r="F84" s="3"/>
      <c r="G84" s="59"/>
      <c r="H84" s="7" t="s">
        <v>6</v>
      </c>
      <c r="I84" s="29"/>
    </row>
    <row r="85" spans="1:11" ht="166.5" customHeight="1" thickBot="1" x14ac:dyDescent="0.2">
      <c r="A85" s="54"/>
      <c r="B85" s="57"/>
      <c r="C85" s="60" t="s">
        <v>2521</v>
      </c>
      <c r="D85" s="61"/>
      <c r="E85" s="61"/>
      <c r="F85" s="61"/>
      <c r="G85" s="61"/>
      <c r="H85" s="61"/>
      <c r="I85" s="62"/>
      <c r="K85" t="b">
        <v>1</v>
      </c>
    </row>
    <row r="86" spans="1:11" x14ac:dyDescent="0.15">
      <c r="A86" s="52">
        <v>44771</v>
      </c>
      <c r="B86" s="55" t="s">
        <v>10</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218.25" customHeight="1" thickBot="1" x14ac:dyDescent="0.2">
      <c r="A88" s="54"/>
      <c r="B88" s="57"/>
      <c r="C88" s="60" t="s">
        <v>2522</v>
      </c>
      <c r="D88" s="61"/>
      <c r="E88" s="61"/>
      <c r="F88" s="61"/>
      <c r="G88" s="61"/>
      <c r="H88" s="61"/>
      <c r="I88" s="62"/>
      <c r="K88" t="b">
        <v>1</v>
      </c>
    </row>
    <row r="89" spans="1:11" x14ac:dyDescent="0.15">
      <c r="A89" s="52">
        <v>44772</v>
      </c>
      <c r="B89" s="55" t="s">
        <v>11</v>
      </c>
      <c r="C89" s="58" t="s">
        <v>3</v>
      </c>
      <c r="D89" s="58" t="s">
        <v>4</v>
      </c>
      <c r="E89" s="6" t="s">
        <v>5</v>
      </c>
      <c r="F89" s="2"/>
      <c r="G89" s="58" t="s">
        <v>7</v>
      </c>
      <c r="H89" s="6" t="s">
        <v>5</v>
      </c>
      <c r="I89" s="28"/>
    </row>
    <row r="90" spans="1:11" x14ac:dyDescent="0.15">
      <c r="A90" s="53"/>
      <c r="B90" s="56"/>
      <c r="C90" s="59"/>
      <c r="D90" s="59"/>
      <c r="E90" s="7" t="s">
        <v>6</v>
      </c>
      <c r="F90" s="3"/>
      <c r="G90" s="59"/>
      <c r="H90" s="7" t="s">
        <v>6</v>
      </c>
      <c r="I90" s="29"/>
    </row>
    <row r="91" spans="1:11" ht="177.75" customHeight="1" thickBot="1" x14ac:dyDescent="0.2">
      <c r="A91" s="54"/>
      <c r="B91" s="57"/>
      <c r="C91" s="60" t="s">
        <v>2523</v>
      </c>
      <c r="D91" s="61"/>
      <c r="E91" s="61"/>
      <c r="F91" s="61"/>
      <c r="G91" s="61"/>
      <c r="H91" s="61"/>
      <c r="I91" s="62"/>
      <c r="K91" t="b">
        <v>1</v>
      </c>
    </row>
    <row r="92" spans="1:11" x14ac:dyDescent="0.15">
      <c r="A92" s="52">
        <v>44773</v>
      </c>
      <c r="B92" s="55" t="s">
        <v>12</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54" customHeight="1" thickBot="1" x14ac:dyDescent="0.2">
      <c r="A94" s="54"/>
      <c r="B94" s="57"/>
      <c r="C94" s="60" t="s">
        <v>1826</v>
      </c>
      <c r="D94" s="69"/>
      <c r="E94" s="69"/>
      <c r="F94" s="69"/>
      <c r="G94" s="69"/>
      <c r="H94" s="69"/>
      <c r="I94" s="70"/>
      <c r="K94" t="b">
        <v>0</v>
      </c>
    </row>
  </sheetData>
  <mergeCells count="186">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 ref="A14:A16"/>
    <mergeCell ref="B14:B16"/>
    <mergeCell ref="C14:C15"/>
    <mergeCell ref="D14:D15"/>
    <mergeCell ref="G14:G15"/>
    <mergeCell ref="C16:I16"/>
    <mergeCell ref="A11:A13"/>
    <mergeCell ref="B11:B13"/>
    <mergeCell ref="C11:C12"/>
    <mergeCell ref="D11:D12"/>
    <mergeCell ref="G11:G12"/>
    <mergeCell ref="C13:I13"/>
    <mergeCell ref="A20:A22"/>
    <mergeCell ref="B20:B22"/>
    <mergeCell ref="C20:C21"/>
    <mergeCell ref="D20:D21"/>
    <mergeCell ref="G20:G21"/>
    <mergeCell ref="C22:I22"/>
    <mergeCell ref="A17:A19"/>
    <mergeCell ref="B17:B19"/>
    <mergeCell ref="C17:C18"/>
    <mergeCell ref="D17:D18"/>
    <mergeCell ref="G17:G18"/>
    <mergeCell ref="C19:I19"/>
    <mergeCell ref="A26:A28"/>
    <mergeCell ref="B26:B28"/>
    <mergeCell ref="C26:C27"/>
    <mergeCell ref="D26:D27"/>
    <mergeCell ref="G26:G27"/>
    <mergeCell ref="C28:I28"/>
    <mergeCell ref="A23:A25"/>
    <mergeCell ref="B23:B25"/>
    <mergeCell ref="C23:C24"/>
    <mergeCell ref="D23:D24"/>
    <mergeCell ref="G23:G24"/>
    <mergeCell ref="C25:I25"/>
    <mergeCell ref="A32:A34"/>
    <mergeCell ref="B32:B34"/>
    <mergeCell ref="C32:C33"/>
    <mergeCell ref="D32:D33"/>
    <mergeCell ref="G32:G33"/>
    <mergeCell ref="C34:I34"/>
    <mergeCell ref="A29:A31"/>
    <mergeCell ref="B29:B31"/>
    <mergeCell ref="C29:C30"/>
    <mergeCell ref="D29:D30"/>
    <mergeCell ref="G29:G30"/>
    <mergeCell ref="C31:I31"/>
    <mergeCell ref="A38:A40"/>
    <mergeCell ref="B38:B40"/>
    <mergeCell ref="C38:C39"/>
    <mergeCell ref="D38:D39"/>
    <mergeCell ref="G38:G39"/>
    <mergeCell ref="C40:I40"/>
    <mergeCell ref="A35:A37"/>
    <mergeCell ref="B35:B37"/>
    <mergeCell ref="C35:C36"/>
    <mergeCell ref="D35:D36"/>
    <mergeCell ref="G35:G36"/>
    <mergeCell ref="C37:I37"/>
    <mergeCell ref="A44:A46"/>
    <mergeCell ref="B44:B46"/>
    <mergeCell ref="C44:C45"/>
    <mergeCell ref="D44:D45"/>
    <mergeCell ref="G44:G45"/>
    <mergeCell ref="C46:I46"/>
    <mergeCell ref="A41:A43"/>
    <mergeCell ref="B41:B43"/>
    <mergeCell ref="C41:C42"/>
    <mergeCell ref="D41:D42"/>
    <mergeCell ref="G41:G42"/>
    <mergeCell ref="C43:I43"/>
    <mergeCell ref="A50:A52"/>
    <mergeCell ref="B50:B52"/>
    <mergeCell ref="C50:C51"/>
    <mergeCell ref="D50:D51"/>
    <mergeCell ref="G50:G51"/>
    <mergeCell ref="C52:I52"/>
    <mergeCell ref="A47:A49"/>
    <mergeCell ref="B47:B49"/>
    <mergeCell ref="C47:C48"/>
    <mergeCell ref="D47:D48"/>
    <mergeCell ref="G47:G48"/>
    <mergeCell ref="C49:I49"/>
    <mergeCell ref="A56:A58"/>
    <mergeCell ref="B56:B58"/>
    <mergeCell ref="C56:C57"/>
    <mergeCell ref="D56:D57"/>
    <mergeCell ref="G56:G57"/>
    <mergeCell ref="C58:I58"/>
    <mergeCell ref="A53:A55"/>
    <mergeCell ref="B53:B55"/>
    <mergeCell ref="C53:C54"/>
    <mergeCell ref="D53:D54"/>
    <mergeCell ref="G53:G54"/>
    <mergeCell ref="C55:I55"/>
    <mergeCell ref="A62:A64"/>
    <mergeCell ref="B62:B64"/>
    <mergeCell ref="C62:C63"/>
    <mergeCell ref="D62:D63"/>
    <mergeCell ref="G62:G63"/>
    <mergeCell ref="C64:I64"/>
    <mergeCell ref="A59:A61"/>
    <mergeCell ref="B59:B61"/>
    <mergeCell ref="C59:C60"/>
    <mergeCell ref="D59:D60"/>
    <mergeCell ref="G59:G60"/>
    <mergeCell ref="C61:I61"/>
    <mergeCell ref="A68:A70"/>
    <mergeCell ref="B68:B70"/>
    <mergeCell ref="C68:C69"/>
    <mergeCell ref="D68:D69"/>
    <mergeCell ref="G68:G69"/>
    <mergeCell ref="C70:I70"/>
    <mergeCell ref="A65:A67"/>
    <mergeCell ref="B65:B67"/>
    <mergeCell ref="C65:C66"/>
    <mergeCell ref="D65:D66"/>
    <mergeCell ref="G65:G66"/>
    <mergeCell ref="C67:I67"/>
    <mergeCell ref="A74:A76"/>
    <mergeCell ref="B74:B76"/>
    <mergeCell ref="C74:C75"/>
    <mergeCell ref="D74:D75"/>
    <mergeCell ref="G74:G75"/>
    <mergeCell ref="C76:I76"/>
    <mergeCell ref="A71:A73"/>
    <mergeCell ref="B71:B73"/>
    <mergeCell ref="C71:C72"/>
    <mergeCell ref="D71:D72"/>
    <mergeCell ref="G71:G72"/>
    <mergeCell ref="C73:I73"/>
    <mergeCell ref="A80:A82"/>
    <mergeCell ref="B80:B82"/>
    <mergeCell ref="C80:C81"/>
    <mergeCell ref="D80:D81"/>
    <mergeCell ref="G80:G81"/>
    <mergeCell ref="C82:I82"/>
    <mergeCell ref="A77:A79"/>
    <mergeCell ref="B77:B79"/>
    <mergeCell ref="C77:C78"/>
    <mergeCell ref="D77:D78"/>
    <mergeCell ref="G77:G78"/>
    <mergeCell ref="C79:I79"/>
    <mergeCell ref="A86:A88"/>
    <mergeCell ref="B86:B88"/>
    <mergeCell ref="C86:C87"/>
    <mergeCell ref="D86:D87"/>
    <mergeCell ref="G86:G87"/>
    <mergeCell ref="C88:I88"/>
    <mergeCell ref="A83:A85"/>
    <mergeCell ref="B83:B85"/>
    <mergeCell ref="C83:C84"/>
    <mergeCell ref="D83:D84"/>
    <mergeCell ref="G83:G84"/>
    <mergeCell ref="C85:I85"/>
    <mergeCell ref="A92:A94"/>
    <mergeCell ref="B92:B94"/>
    <mergeCell ref="C92:C93"/>
    <mergeCell ref="D92:D93"/>
    <mergeCell ref="G92:G93"/>
    <mergeCell ref="C94:I94"/>
    <mergeCell ref="A89:A91"/>
    <mergeCell ref="B89:B91"/>
    <mergeCell ref="C89:C90"/>
    <mergeCell ref="D89:D90"/>
    <mergeCell ref="G89:G90"/>
    <mergeCell ref="C91:I91"/>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21"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91522"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91523"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91524"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91525"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91526"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91527"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91528"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91529"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91530"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91531"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91532"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91533"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91534"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91535"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91536"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91537"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91538"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91539"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91540"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91541"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91542"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91543"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91544"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91545"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91546"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91547"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91548"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91549"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91550"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491551"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K94"/>
  <sheetViews>
    <sheetView topLeftCell="A49" workbookViewId="0">
      <selection activeCell="C7" sqref="C7:I7"/>
    </sheetView>
  </sheetViews>
  <sheetFormatPr defaultRowHeight="13.5" x14ac:dyDescent="0.15"/>
  <cols>
    <col min="1" max="1" width="9.75" customWidth="1"/>
    <col min="2" max="2" width="3.5" customWidth="1"/>
    <col min="3" max="3" width="15" customWidth="1"/>
    <col min="4" max="4" width="8.125" customWidth="1"/>
    <col min="5" max="5" width="10.5" customWidth="1"/>
    <col min="6" max="6" width="10.125" customWidth="1"/>
    <col min="7" max="7" width="9.625" customWidth="1"/>
    <col min="8" max="8" width="12.375" customWidth="1"/>
    <col min="9" max="9" width="16.75" customWidth="1"/>
    <col min="11" max="11" width="0" hidden="1" customWidth="1"/>
  </cols>
  <sheetData>
    <row r="1" spans="1:11" ht="24.75" thickBot="1" x14ac:dyDescent="0.2">
      <c r="A1" s="1" t="s">
        <v>1984</v>
      </c>
    </row>
    <row r="2" spans="1:11" x14ac:dyDescent="0.15">
      <c r="A2" s="52">
        <v>44774</v>
      </c>
      <c r="B2" s="55" t="s">
        <v>189</v>
      </c>
      <c r="C2" s="58" t="s">
        <v>3</v>
      </c>
      <c r="D2" s="58" t="s">
        <v>4</v>
      </c>
      <c r="E2" s="6" t="s">
        <v>5</v>
      </c>
      <c r="F2" s="2"/>
      <c r="G2" s="58" t="s">
        <v>7</v>
      </c>
      <c r="H2" s="6" t="s">
        <v>5</v>
      </c>
      <c r="I2" s="28"/>
    </row>
    <row r="3" spans="1:11" x14ac:dyDescent="0.15">
      <c r="A3" s="53"/>
      <c r="B3" s="56"/>
      <c r="C3" s="59"/>
      <c r="D3" s="59"/>
      <c r="E3" s="7" t="s">
        <v>6</v>
      </c>
      <c r="F3" s="3"/>
      <c r="G3" s="59"/>
      <c r="H3" s="7" t="s">
        <v>6</v>
      </c>
      <c r="I3" s="29"/>
    </row>
    <row r="4" spans="1:11" ht="54" customHeight="1" thickBot="1" x14ac:dyDescent="0.2">
      <c r="A4" s="54"/>
      <c r="B4" s="57"/>
      <c r="C4" s="60" t="s">
        <v>1851</v>
      </c>
      <c r="D4" s="61"/>
      <c r="E4" s="61"/>
      <c r="F4" s="61"/>
      <c r="G4" s="61"/>
      <c r="H4" s="61"/>
      <c r="I4" s="62"/>
      <c r="K4" t="b">
        <v>0</v>
      </c>
    </row>
    <row r="5" spans="1:11" x14ac:dyDescent="0.15">
      <c r="A5" s="63">
        <v>44775</v>
      </c>
      <c r="B5" s="66" t="s">
        <v>2524</v>
      </c>
      <c r="C5" s="58" t="s">
        <v>3</v>
      </c>
      <c r="D5" s="58" t="s">
        <v>4</v>
      </c>
      <c r="E5" s="6" t="s">
        <v>5</v>
      </c>
      <c r="F5" s="2"/>
      <c r="G5" s="58" t="s">
        <v>7</v>
      </c>
      <c r="H5" s="6" t="s">
        <v>5</v>
      </c>
      <c r="I5" s="28"/>
    </row>
    <row r="6" spans="1:11" x14ac:dyDescent="0.15">
      <c r="A6" s="64"/>
      <c r="B6" s="67"/>
      <c r="C6" s="59"/>
      <c r="D6" s="59"/>
      <c r="E6" s="7" t="s">
        <v>6</v>
      </c>
      <c r="F6" s="3"/>
      <c r="G6" s="59"/>
      <c r="H6" s="7" t="s">
        <v>6</v>
      </c>
      <c r="I6" s="29"/>
    </row>
    <row r="7" spans="1:11" ht="163.5" customHeight="1" thickBot="1" x14ac:dyDescent="0.2">
      <c r="A7" s="65"/>
      <c r="B7" s="68"/>
      <c r="C7" s="60" t="s">
        <v>2525</v>
      </c>
      <c r="D7" s="61"/>
      <c r="E7" s="61"/>
      <c r="F7" s="61"/>
      <c r="G7" s="61"/>
      <c r="H7" s="61"/>
      <c r="I7" s="62"/>
      <c r="K7" t="b">
        <v>1</v>
      </c>
    </row>
    <row r="8" spans="1:11" x14ac:dyDescent="0.15">
      <c r="A8" s="52">
        <v>44776</v>
      </c>
      <c r="B8" s="55" t="s">
        <v>1</v>
      </c>
      <c r="C8" s="58" t="s">
        <v>3</v>
      </c>
      <c r="D8" s="58" t="s">
        <v>4</v>
      </c>
      <c r="E8" s="6" t="s">
        <v>5</v>
      </c>
      <c r="F8" s="2"/>
      <c r="G8" s="58" t="s">
        <v>7</v>
      </c>
      <c r="H8" s="6" t="s">
        <v>5</v>
      </c>
      <c r="I8" s="28"/>
    </row>
    <row r="9" spans="1:11" x14ac:dyDescent="0.15">
      <c r="A9" s="53"/>
      <c r="B9" s="56"/>
      <c r="C9" s="59"/>
      <c r="D9" s="59"/>
      <c r="E9" s="7" t="s">
        <v>6</v>
      </c>
      <c r="F9" s="3"/>
      <c r="G9" s="59"/>
      <c r="H9" s="7" t="s">
        <v>6</v>
      </c>
      <c r="I9" s="29"/>
    </row>
    <row r="10" spans="1:11" ht="163.5" customHeight="1" thickBot="1" x14ac:dyDescent="0.2">
      <c r="A10" s="54"/>
      <c r="B10" s="57"/>
      <c r="C10" s="60" t="s">
        <v>2526</v>
      </c>
      <c r="D10" s="61"/>
      <c r="E10" s="61"/>
      <c r="F10" s="61"/>
      <c r="G10" s="61"/>
      <c r="H10" s="61"/>
      <c r="I10" s="62"/>
      <c r="K10" t="b">
        <v>1</v>
      </c>
    </row>
    <row r="11" spans="1:11" x14ac:dyDescent="0.15">
      <c r="A11" s="63">
        <v>44777</v>
      </c>
      <c r="B11" s="66" t="s">
        <v>2</v>
      </c>
      <c r="C11" s="58" t="s">
        <v>3</v>
      </c>
      <c r="D11" s="58" t="s">
        <v>4</v>
      </c>
      <c r="E11" s="6" t="s">
        <v>5</v>
      </c>
      <c r="F11" s="2"/>
      <c r="G11" s="58" t="s">
        <v>7</v>
      </c>
      <c r="H11" s="6" t="s">
        <v>5</v>
      </c>
      <c r="I11" s="28"/>
    </row>
    <row r="12" spans="1:11" x14ac:dyDescent="0.15">
      <c r="A12" s="64"/>
      <c r="B12" s="67"/>
      <c r="C12" s="59"/>
      <c r="D12" s="59"/>
      <c r="E12" s="7" t="s">
        <v>6</v>
      </c>
      <c r="F12" s="3"/>
      <c r="G12" s="59"/>
      <c r="H12" s="7" t="s">
        <v>6</v>
      </c>
      <c r="I12" s="29"/>
    </row>
    <row r="13" spans="1:11" ht="142.5" customHeight="1" thickBot="1" x14ac:dyDescent="0.2">
      <c r="A13" s="65"/>
      <c r="B13" s="68"/>
      <c r="C13" s="60" t="s">
        <v>2527</v>
      </c>
      <c r="D13" s="61"/>
      <c r="E13" s="61"/>
      <c r="F13" s="61"/>
      <c r="G13" s="61"/>
      <c r="H13" s="61"/>
      <c r="I13" s="62"/>
      <c r="K13" t="b">
        <v>1</v>
      </c>
    </row>
    <row r="14" spans="1:11" x14ac:dyDescent="0.15">
      <c r="A14" s="52">
        <v>44778</v>
      </c>
      <c r="B14" s="55" t="s">
        <v>10</v>
      </c>
      <c r="C14" s="58" t="s">
        <v>3</v>
      </c>
      <c r="D14" s="58" t="s">
        <v>4</v>
      </c>
      <c r="E14" s="6" t="s">
        <v>5</v>
      </c>
      <c r="F14" s="2"/>
      <c r="G14" s="58" t="s">
        <v>7</v>
      </c>
      <c r="H14" s="6" t="s">
        <v>5</v>
      </c>
      <c r="I14" s="28"/>
    </row>
    <row r="15" spans="1:11" x14ac:dyDescent="0.15">
      <c r="A15" s="53"/>
      <c r="B15" s="56"/>
      <c r="C15" s="59"/>
      <c r="D15" s="59"/>
      <c r="E15" s="7" t="s">
        <v>6</v>
      </c>
      <c r="F15" s="3"/>
      <c r="G15" s="59"/>
      <c r="H15" s="7" t="s">
        <v>6</v>
      </c>
      <c r="I15" s="29"/>
    </row>
    <row r="16" spans="1:11" ht="139.5" customHeight="1" thickBot="1" x14ac:dyDescent="0.2">
      <c r="A16" s="54"/>
      <c r="B16" s="57"/>
      <c r="C16" s="60" t="s">
        <v>2528</v>
      </c>
      <c r="D16" s="61"/>
      <c r="E16" s="61"/>
      <c r="F16" s="61"/>
      <c r="G16" s="61"/>
      <c r="H16" s="61"/>
      <c r="I16" s="62"/>
      <c r="K16" t="b">
        <v>1</v>
      </c>
    </row>
    <row r="17" spans="1:11" x14ac:dyDescent="0.15">
      <c r="A17" s="63">
        <v>44779</v>
      </c>
      <c r="B17" s="66" t="s">
        <v>11</v>
      </c>
      <c r="C17" s="58" t="s">
        <v>3</v>
      </c>
      <c r="D17" s="58" t="s">
        <v>4</v>
      </c>
      <c r="E17" s="6" t="s">
        <v>5</v>
      </c>
      <c r="F17" s="2"/>
      <c r="G17" s="58" t="s">
        <v>7</v>
      </c>
      <c r="H17" s="6" t="s">
        <v>5</v>
      </c>
      <c r="I17" s="28"/>
    </row>
    <row r="18" spans="1:11" x14ac:dyDescent="0.15">
      <c r="A18" s="64"/>
      <c r="B18" s="67"/>
      <c r="C18" s="59"/>
      <c r="D18" s="59"/>
      <c r="E18" s="7" t="s">
        <v>6</v>
      </c>
      <c r="F18" s="3"/>
      <c r="G18" s="59"/>
      <c r="H18" s="7" t="s">
        <v>6</v>
      </c>
      <c r="I18" s="29"/>
    </row>
    <row r="19" spans="1:11" ht="152.25" customHeight="1" thickBot="1" x14ac:dyDescent="0.2">
      <c r="A19" s="65"/>
      <c r="B19" s="68"/>
      <c r="C19" s="60" t="s">
        <v>2529</v>
      </c>
      <c r="D19" s="61"/>
      <c r="E19" s="61"/>
      <c r="F19" s="61"/>
      <c r="G19" s="61"/>
      <c r="H19" s="61"/>
      <c r="I19" s="62"/>
      <c r="K19" t="b">
        <v>1</v>
      </c>
    </row>
    <row r="20" spans="1:11" x14ac:dyDescent="0.15">
      <c r="A20" s="52">
        <v>44780</v>
      </c>
      <c r="B20" s="55" t="s">
        <v>12</v>
      </c>
      <c r="C20" s="58" t="s">
        <v>3</v>
      </c>
      <c r="D20" s="58" t="s">
        <v>4</v>
      </c>
      <c r="E20" s="6" t="s">
        <v>5</v>
      </c>
      <c r="F20" s="2"/>
      <c r="G20" s="58" t="s">
        <v>7</v>
      </c>
      <c r="H20" s="6" t="s">
        <v>5</v>
      </c>
      <c r="I20" s="28"/>
    </row>
    <row r="21" spans="1:11" x14ac:dyDescent="0.15">
      <c r="A21" s="53"/>
      <c r="B21" s="56"/>
      <c r="C21" s="59"/>
      <c r="D21" s="59"/>
      <c r="E21" s="7" t="s">
        <v>6</v>
      </c>
      <c r="F21" s="3"/>
      <c r="G21" s="59"/>
      <c r="H21" s="7" t="s">
        <v>6</v>
      </c>
      <c r="I21" s="29"/>
    </row>
    <row r="22" spans="1:11" ht="54" customHeight="1" thickBot="1" x14ac:dyDescent="0.2">
      <c r="A22" s="54"/>
      <c r="B22" s="57"/>
      <c r="C22" s="60" t="s">
        <v>1851</v>
      </c>
      <c r="D22" s="61"/>
      <c r="E22" s="61"/>
      <c r="F22" s="61"/>
      <c r="G22" s="61"/>
      <c r="H22" s="61"/>
      <c r="I22" s="62"/>
      <c r="K22" t="b">
        <v>0</v>
      </c>
    </row>
    <row r="23" spans="1:11" x14ac:dyDescent="0.15">
      <c r="A23" s="63">
        <v>44781</v>
      </c>
      <c r="B23" s="66" t="s">
        <v>13</v>
      </c>
      <c r="C23" s="58" t="s">
        <v>3</v>
      </c>
      <c r="D23" s="58" t="s">
        <v>4</v>
      </c>
      <c r="E23" s="6" t="s">
        <v>5</v>
      </c>
      <c r="F23" s="2"/>
      <c r="G23" s="58" t="s">
        <v>7</v>
      </c>
      <c r="H23" s="6" t="s">
        <v>5</v>
      </c>
      <c r="I23" s="28"/>
    </row>
    <row r="24" spans="1:11" x14ac:dyDescent="0.15">
      <c r="A24" s="64"/>
      <c r="B24" s="67"/>
      <c r="C24" s="59"/>
      <c r="D24" s="59"/>
      <c r="E24" s="7" t="s">
        <v>6</v>
      </c>
      <c r="F24" s="3"/>
      <c r="G24" s="59"/>
      <c r="H24" s="7" t="s">
        <v>6</v>
      </c>
      <c r="I24" s="29"/>
    </row>
    <row r="25" spans="1:11" ht="166.5" customHeight="1" thickBot="1" x14ac:dyDescent="0.2">
      <c r="A25" s="65"/>
      <c r="B25" s="68"/>
      <c r="C25" s="60" t="s">
        <v>2530</v>
      </c>
      <c r="D25" s="61"/>
      <c r="E25" s="61"/>
      <c r="F25" s="61"/>
      <c r="G25" s="61"/>
      <c r="H25" s="61"/>
      <c r="I25" s="62"/>
      <c r="K25" t="b">
        <v>1</v>
      </c>
    </row>
    <row r="26" spans="1:11" x14ac:dyDescent="0.15">
      <c r="A26" s="52">
        <v>44782</v>
      </c>
      <c r="B26" s="55" t="s">
        <v>14</v>
      </c>
      <c r="C26" s="58" t="s">
        <v>3</v>
      </c>
      <c r="D26" s="58" t="s">
        <v>4</v>
      </c>
      <c r="E26" s="6" t="s">
        <v>5</v>
      </c>
      <c r="F26" s="2"/>
      <c r="G26" s="58" t="s">
        <v>7</v>
      </c>
      <c r="H26" s="6" t="s">
        <v>5</v>
      </c>
      <c r="I26" s="28"/>
    </row>
    <row r="27" spans="1:11" x14ac:dyDescent="0.15">
      <c r="A27" s="53"/>
      <c r="B27" s="56"/>
      <c r="C27" s="59"/>
      <c r="D27" s="59"/>
      <c r="E27" s="7" t="s">
        <v>6</v>
      </c>
      <c r="F27" s="3"/>
      <c r="G27" s="59"/>
      <c r="H27" s="7" t="s">
        <v>6</v>
      </c>
      <c r="I27" s="29"/>
    </row>
    <row r="28" spans="1:11" ht="201.75" customHeight="1" thickBot="1" x14ac:dyDescent="0.2">
      <c r="A28" s="54"/>
      <c r="B28" s="57"/>
      <c r="C28" s="60" t="s">
        <v>2531</v>
      </c>
      <c r="D28" s="61"/>
      <c r="E28" s="61"/>
      <c r="F28" s="61"/>
      <c r="G28" s="61"/>
      <c r="H28" s="61"/>
      <c r="I28" s="62"/>
      <c r="K28" t="b">
        <v>1</v>
      </c>
    </row>
    <row r="29" spans="1:11" x14ac:dyDescent="0.15">
      <c r="A29" s="63">
        <v>44783</v>
      </c>
      <c r="B29" s="66" t="s">
        <v>1</v>
      </c>
      <c r="C29" s="58" t="s">
        <v>3</v>
      </c>
      <c r="D29" s="58" t="s">
        <v>4</v>
      </c>
      <c r="E29" s="6" t="s">
        <v>5</v>
      </c>
      <c r="F29" s="2"/>
      <c r="G29" s="58" t="s">
        <v>7</v>
      </c>
      <c r="H29" s="6" t="s">
        <v>5</v>
      </c>
      <c r="I29" s="28"/>
    </row>
    <row r="30" spans="1:11" x14ac:dyDescent="0.15">
      <c r="A30" s="64"/>
      <c r="B30" s="67"/>
      <c r="C30" s="59"/>
      <c r="D30" s="59"/>
      <c r="E30" s="7" t="s">
        <v>6</v>
      </c>
      <c r="F30" s="3"/>
      <c r="G30" s="59"/>
      <c r="H30" s="7" t="s">
        <v>6</v>
      </c>
      <c r="I30" s="29"/>
    </row>
    <row r="31" spans="1:11" ht="195.75" customHeight="1" thickBot="1" x14ac:dyDescent="0.2">
      <c r="A31" s="65"/>
      <c r="B31" s="68"/>
      <c r="C31" s="60" t="s">
        <v>2532</v>
      </c>
      <c r="D31" s="61"/>
      <c r="E31" s="61"/>
      <c r="F31" s="61"/>
      <c r="G31" s="61"/>
      <c r="H31" s="61"/>
      <c r="I31" s="62"/>
      <c r="K31" t="b">
        <v>1</v>
      </c>
    </row>
    <row r="32" spans="1:11" x14ac:dyDescent="0.15">
      <c r="A32" s="52">
        <v>44784</v>
      </c>
      <c r="B32" s="55" t="s">
        <v>2</v>
      </c>
      <c r="C32" s="58" t="s">
        <v>3</v>
      </c>
      <c r="D32" s="58" t="s">
        <v>4</v>
      </c>
      <c r="E32" s="6" t="s">
        <v>5</v>
      </c>
      <c r="F32" s="2"/>
      <c r="G32" s="58" t="s">
        <v>7</v>
      </c>
      <c r="H32" s="6" t="s">
        <v>5</v>
      </c>
      <c r="I32" s="28"/>
    </row>
    <row r="33" spans="1:11" x14ac:dyDescent="0.15">
      <c r="A33" s="53"/>
      <c r="B33" s="56"/>
      <c r="C33" s="59"/>
      <c r="D33" s="59"/>
      <c r="E33" s="7" t="s">
        <v>6</v>
      </c>
      <c r="F33" s="3"/>
      <c r="G33" s="59"/>
      <c r="H33" s="7" t="s">
        <v>6</v>
      </c>
      <c r="I33" s="29"/>
    </row>
    <row r="34" spans="1:11" ht="137.25" customHeight="1" thickBot="1" x14ac:dyDescent="0.2">
      <c r="A34" s="54"/>
      <c r="B34" s="57"/>
      <c r="C34" s="60" t="s">
        <v>2533</v>
      </c>
      <c r="D34" s="61"/>
      <c r="E34" s="61"/>
      <c r="F34" s="61"/>
      <c r="G34" s="61"/>
      <c r="H34" s="61"/>
      <c r="I34" s="62"/>
      <c r="K34" t="b">
        <v>1</v>
      </c>
    </row>
    <row r="35" spans="1:11" x14ac:dyDescent="0.15">
      <c r="A35" s="63">
        <v>44785</v>
      </c>
      <c r="B35" s="66" t="s">
        <v>10</v>
      </c>
      <c r="C35" s="58" t="s">
        <v>3</v>
      </c>
      <c r="D35" s="58" t="s">
        <v>4</v>
      </c>
      <c r="E35" s="6" t="s">
        <v>5</v>
      </c>
      <c r="F35" s="2"/>
      <c r="G35" s="58" t="s">
        <v>7</v>
      </c>
      <c r="H35" s="6" t="s">
        <v>5</v>
      </c>
      <c r="I35" s="28"/>
    </row>
    <row r="36" spans="1:11" x14ac:dyDescent="0.15">
      <c r="A36" s="64"/>
      <c r="B36" s="67"/>
      <c r="C36" s="59"/>
      <c r="D36" s="59"/>
      <c r="E36" s="7" t="s">
        <v>6</v>
      </c>
      <c r="F36" s="3"/>
      <c r="G36" s="59"/>
      <c r="H36" s="7" t="s">
        <v>6</v>
      </c>
      <c r="I36" s="29"/>
    </row>
    <row r="37" spans="1:11" ht="54" customHeight="1" thickBot="1" x14ac:dyDescent="0.2">
      <c r="A37" s="65"/>
      <c r="B37" s="68"/>
      <c r="C37" s="60" t="s">
        <v>1851</v>
      </c>
      <c r="D37" s="61"/>
      <c r="E37" s="61"/>
      <c r="F37" s="61"/>
      <c r="G37" s="61"/>
      <c r="H37" s="61"/>
      <c r="I37" s="62"/>
      <c r="K37" t="b">
        <v>0</v>
      </c>
    </row>
    <row r="38" spans="1:11" x14ac:dyDescent="0.15">
      <c r="A38" s="52">
        <v>44786</v>
      </c>
      <c r="B38" s="55" t="s">
        <v>11</v>
      </c>
      <c r="C38" s="58" t="s">
        <v>3</v>
      </c>
      <c r="D38" s="58" t="s">
        <v>4</v>
      </c>
      <c r="E38" s="6" t="s">
        <v>5</v>
      </c>
      <c r="F38" s="2"/>
      <c r="G38" s="58" t="s">
        <v>7</v>
      </c>
      <c r="H38" s="6" t="s">
        <v>5</v>
      </c>
      <c r="I38" s="28"/>
    </row>
    <row r="39" spans="1:11" x14ac:dyDescent="0.15">
      <c r="A39" s="53"/>
      <c r="B39" s="56"/>
      <c r="C39" s="59"/>
      <c r="D39" s="59"/>
      <c r="E39" s="7" t="s">
        <v>6</v>
      </c>
      <c r="F39" s="3"/>
      <c r="G39" s="59"/>
      <c r="H39" s="7" t="s">
        <v>6</v>
      </c>
      <c r="I39" s="29"/>
    </row>
    <row r="40" spans="1:11" ht="54" customHeight="1" thickBot="1" x14ac:dyDescent="0.2">
      <c r="A40" s="54"/>
      <c r="B40" s="57"/>
      <c r="C40" s="60" t="s">
        <v>1851</v>
      </c>
      <c r="D40" s="61"/>
      <c r="E40" s="61"/>
      <c r="F40" s="61"/>
      <c r="G40" s="61"/>
      <c r="H40" s="61"/>
      <c r="I40" s="62"/>
      <c r="K40" t="b">
        <v>0</v>
      </c>
    </row>
    <row r="41" spans="1:11" x14ac:dyDescent="0.15">
      <c r="A41" s="63">
        <v>44787</v>
      </c>
      <c r="B41" s="66" t="s">
        <v>12</v>
      </c>
      <c r="C41" s="58" t="s">
        <v>3</v>
      </c>
      <c r="D41" s="58" t="s">
        <v>4</v>
      </c>
      <c r="E41" s="6" t="s">
        <v>5</v>
      </c>
      <c r="F41" s="2"/>
      <c r="G41" s="58" t="s">
        <v>7</v>
      </c>
      <c r="H41" s="6" t="s">
        <v>5</v>
      </c>
      <c r="I41" s="28"/>
    </row>
    <row r="42" spans="1:11" x14ac:dyDescent="0.15">
      <c r="A42" s="64"/>
      <c r="B42" s="67"/>
      <c r="C42" s="59"/>
      <c r="D42" s="59"/>
      <c r="E42" s="7" t="s">
        <v>6</v>
      </c>
      <c r="F42" s="3"/>
      <c r="G42" s="59"/>
      <c r="H42" s="7" t="s">
        <v>6</v>
      </c>
      <c r="I42" s="29"/>
    </row>
    <row r="43" spans="1:11" ht="54" customHeight="1" thickBot="1" x14ac:dyDescent="0.2">
      <c r="A43" s="65"/>
      <c r="B43" s="68"/>
      <c r="C43" s="60" t="s">
        <v>1851</v>
      </c>
      <c r="D43" s="61"/>
      <c r="E43" s="61"/>
      <c r="F43" s="61"/>
      <c r="G43" s="61"/>
      <c r="H43" s="61"/>
      <c r="I43" s="62"/>
      <c r="K43" t="b">
        <v>0</v>
      </c>
    </row>
    <row r="44" spans="1:11" x14ac:dyDescent="0.15">
      <c r="A44" s="52">
        <v>44788</v>
      </c>
      <c r="B44" s="55" t="s">
        <v>13</v>
      </c>
      <c r="C44" s="58" t="s">
        <v>3</v>
      </c>
      <c r="D44" s="58" t="s">
        <v>4</v>
      </c>
      <c r="E44" s="6" t="s">
        <v>5</v>
      </c>
      <c r="F44" s="2"/>
      <c r="G44" s="58" t="s">
        <v>7</v>
      </c>
      <c r="H44" s="6" t="s">
        <v>5</v>
      </c>
      <c r="I44" s="28"/>
    </row>
    <row r="45" spans="1:11" x14ac:dyDescent="0.15">
      <c r="A45" s="53"/>
      <c r="B45" s="56"/>
      <c r="C45" s="59"/>
      <c r="D45" s="59"/>
      <c r="E45" s="7" t="s">
        <v>6</v>
      </c>
      <c r="F45" s="3"/>
      <c r="G45" s="59"/>
      <c r="H45" s="7" t="s">
        <v>6</v>
      </c>
      <c r="I45" s="29"/>
    </row>
    <row r="46" spans="1:11" ht="54" customHeight="1" thickBot="1" x14ac:dyDescent="0.2">
      <c r="A46" s="54"/>
      <c r="B46" s="57"/>
      <c r="C46" s="60" t="s">
        <v>1851</v>
      </c>
      <c r="D46" s="61"/>
      <c r="E46" s="61"/>
      <c r="F46" s="61"/>
      <c r="G46" s="61"/>
      <c r="H46" s="61"/>
      <c r="I46" s="62"/>
      <c r="K46" t="b">
        <v>0</v>
      </c>
    </row>
    <row r="47" spans="1:11" x14ac:dyDescent="0.15">
      <c r="A47" s="63">
        <v>44789</v>
      </c>
      <c r="B47" s="66" t="s">
        <v>14</v>
      </c>
      <c r="C47" s="58" t="s">
        <v>3</v>
      </c>
      <c r="D47" s="58" t="s">
        <v>4</v>
      </c>
      <c r="E47" s="6" t="s">
        <v>5</v>
      </c>
      <c r="F47" s="2"/>
      <c r="G47" s="58" t="s">
        <v>7</v>
      </c>
      <c r="H47" s="6" t="s">
        <v>5</v>
      </c>
      <c r="I47" s="28"/>
    </row>
    <row r="48" spans="1:11" x14ac:dyDescent="0.15">
      <c r="A48" s="64"/>
      <c r="B48" s="67"/>
      <c r="C48" s="59"/>
      <c r="D48" s="59"/>
      <c r="E48" s="7" t="s">
        <v>6</v>
      </c>
      <c r="F48" s="3"/>
      <c r="G48" s="59"/>
      <c r="H48" s="7" t="s">
        <v>6</v>
      </c>
      <c r="I48" s="29"/>
    </row>
    <row r="49" spans="1:11" ht="54" customHeight="1" thickBot="1" x14ac:dyDescent="0.2">
      <c r="A49" s="65"/>
      <c r="B49" s="68"/>
      <c r="C49" s="60" t="s">
        <v>1851</v>
      </c>
      <c r="D49" s="61"/>
      <c r="E49" s="61"/>
      <c r="F49" s="61"/>
      <c r="G49" s="61"/>
      <c r="H49" s="61"/>
      <c r="I49" s="62"/>
      <c r="K49" t="b">
        <v>0</v>
      </c>
    </row>
    <row r="50" spans="1:11" x14ac:dyDescent="0.15">
      <c r="A50" s="52">
        <v>44790</v>
      </c>
      <c r="B50" s="55" t="s">
        <v>1</v>
      </c>
      <c r="C50" s="58" t="s">
        <v>3</v>
      </c>
      <c r="D50" s="58" t="s">
        <v>4</v>
      </c>
      <c r="E50" s="6" t="s">
        <v>5</v>
      </c>
      <c r="F50" s="2"/>
      <c r="G50" s="58" t="s">
        <v>7</v>
      </c>
      <c r="H50" s="6" t="s">
        <v>5</v>
      </c>
      <c r="I50" s="28"/>
    </row>
    <row r="51" spans="1:11" x14ac:dyDescent="0.15">
      <c r="A51" s="53"/>
      <c r="B51" s="56"/>
      <c r="C51" s="59"/>
      <c r="D51" s="59"/>
      <c r="E51" s="7" t="s">
        <v>6</v>
      </c>
      <c r="F51" s="3"/>
      <c r="G51" s="59"/>
      <c r="H51" s="7" t="s">
        <v>6</v>
      </c>
      <c r="I51" s="29"/>
    </row>
    <row r="52" spans="1:11" ht="54" customHeight="1" thickBot="1" x14ac:dyDescent="0.2">
      <c r="A52" s="54"/>
      <c r="B52" s="57"/>
      <c r="C52" s="60" t="s">
        <v>1851</v>
      </c>
      <c r="D52" s="61"/>
      <c r="E52" s="61"/>
      <c r="F52" s="61"/>
      <c r="G52" s="61"/>
      <c r="H52" s="61"/>
      <c r="I52" s="62"/>
      <c r="K52" t="b">
        <v>0</v>
      </c>
    </row>
    <row r="53" spans="1:11" x14ac:dyDescent="0.15">
      <c r="A53" s="63">
        <v>44791</v>
      </c>
      <c r="B53" s="66" t="s">
        <v>2</v>
      </c>
      <c r="C53" s="58" t="s">
        <v>3</v>
      </c>
      <c r="D53" s="58" t="s">
        <v>4</v>
      </c>
      <c r="E53" s="6" t="s">
        <v>5</v>
      </c>
      <c r="F53" s="2"/>
      <c r="G53" s="58" t="s">
        <v>7</v>
      </c>
      <c r="H53" s="6" t="s">
        <v>5</v>
      </c>
      <c r="I53" s="28"/>
    </row>
    <row r="54" spans="1:11" x14ac:dyDescent="0.15">
      <c r="A54" s="64"/>
      <c r="B54" s="67"/>
      <c r="C54" s="59"/>
      <c r="D54" s="59"/>
      <c r="E54" s="7" t="s">
        <v>6</v>
      </c>
      <c r="F54" s="3"/>
      <c r="G54" s="59"/>
      <c r="H54" s="7" t="s">
        <v>6</v>
      </c>
      <c r="I54" s="29"/>
    </row>
    <row r="55" spans="1:11" ht="178.5" customHeight="1" thickBot="1" x14ac:dyDescent="0.2">
      <c r="A55" s="65"/>
      <c r="B55" s="68"/>
      <c r="C55" s="60" t="s">
        <v>2534</v>
      </c>
      <c r="D55" s="61"/>
      <c r="E55" s="61"/>
      <c r="F55" s="61"/>
      <c r="G55" s="61"/>
      <c r="H55" s="61"/>
      <c r="I55" s="62"/>
      <c r="K55" t="b">
        <v>1</v>
      </c>
    </row>
    <row r="56" spans="1:11" x14ac:dyDescent="0.15">
      <c r="A56" s="52">
        <v>44792</v>
      </c>
      <c r="B56" s="55" t="s">
        <v>10</v>
      </c>
      <c r="C56" s="58" t="s">
        <v>3</v>
      </c>
      <c r="D56" s="58" t="s">
        <v>4</v>
      </c>
      <c r="E56" s="6" t="s">
        <v>5</v>
      </c>
      <c r="F56" s="2"/>
      <c r="G56" s="58" t="s">
        <v>7</v>
      </c>
      <c r="H56" s="6" t="s">
        <v>5</v>
      </c>
      <c r="I56" s="28"/>
    </row>
    <row r="57" spans="1:11" x14ac:dyDescent="0.15">
      <c r="A57" s="53"/>
      <c r="B57" s="56"/>
      <c r="C57" s="59"/>
      <c r="D57" s="59"/>
      <c r="E57" s="7" t="s">
        <v>6</v>
      </c>
      <c r="F57" s="3"/>
      <c r="G57" s="59"/>
      <c r="H57" s="7" t="s">
        <v>6</v>
      </c>
      <c r="I57" s="29"/>
    </row>
    <row r="58" spans="1:11" ht="203.25" customHeight="1" thickBot="1" x14ac:dyDescent="0.2">
      <c r="A58" s="54"/>
      <c r="B58" s="57"/>
      <c r="C58" s="60" t="s">
        <v>2535</v>
      </c>
      <c r="D58" s="61"/>
      <c r="E58" s="61"/>
      <c r="F58" s="61"/>
      <c r="G58" s="61"/>
      <c r="H58" s="61"/>
      <c r="I58" s="62"/>
      <c r="K58" t="b">
        <v>1</v>
      </c>
    </row>
    <row r="59" spans="1:11" x14ac:dyDescent="0.15">
      <c r="A59" s="63">
        <v>44793</v>
      </c>
      <c r="B59" s="66" t="s">
        <v>11</v>
      </c>
      <c r="C59" s="58" t="s">
        <v>3</v>
      </c>
      <c r="D59" s="58" t="s">
        <v>4</v>
      </c>
      <c r="E59" s="6" t="s">
        <v>5</v>
      </c>
      <c r="F59" s="2"/>
      <c r="G59" s="58" t="s">
        <v>7</v>
      </c>
      <c r="H59" s="6" t="s">
        <v>5</v>
      </c>
      <c r="I59" s="28"/>
    </row>
    <row r="60" spans="1:11" x14ac:dyDescent="0.15">
      <c r="A60" s="64"/>
      <c r="B60" s="67"/>
      <c r="C60" s="59"/>
      <c r="D60" s="59"/>
      <c r="E60" s="7" t="s">
        <v>6</v>
      </c>
      <c r="F60" s="3"/>
      <c r="G60" s="59"/>
      <c r="H60" s="7" t="s">
        <v>6</v>
      </c>
      <c r="I60" s="29"/>
    </row>
    <row r="61" spans="1:11" ht="248.25" customHeight="1" thickBot="1" x14ac:dyDescent="0.2">
      <c r="A61" s="65"/>
      <c r="B61" s="68"/>
      <c r="C61" s="60" t="s">
        <v>2536</v>
      </c>
      <c r="D61" s="61"/>
      <c r="E61" s="61"/>
      <c r="F61" s="61"/>
      <c r="G61" s="61"/>
      <c r="H61" s="61"/>
      <c r="I61" s="62"/>
      <c r="K61" t="b">
        <v>1</v>
      </c>
    </row>
    <row r="62" spans="1:11" x14ac:dyDescent="0.15">
      <c r="A62" s="52">
        <v>44794</v>
      </c>
      <c r="B62" s="55" t="s">
        <v>12</v>
      </c>
      <c r="C62" s="58" t="s">
        <v>3</v>
      </c>
      <c r="D62" s="58" t="s">
        <v>4</v>
      </c>
      <c r="E62" s="6" t="s">
        <v>5</v>
      </c>
      <c r="F62" s="2"/>
      <c r="G62" s="58" t="s">
        <v>7</v>
      </c>
      <c r="H62" s="6" t="s">
        <v>5</v>
      </c>
      <c r="I62" s="28"/>
    </row>
    <row r="63" spans="1:11" x14ac:dyDescent="0.15">
      <c r="A63" s="53"/>
      <c r="B63" s="56"/>
      <c r="C63" s="59"/>
      <c r="D63" s="59"/>
      <c r="E63" s="7" t="s">
        <v>6</v>
      </c>
      <c r="F63" s="3"/>
      <c r="G63" s="59"/>
      <c r="H63" s="7" t="s">
        <v>6</v>
      </c>
      <c r="I63" s="29"/>
    </row>
    <row r="64" spans="1:11" ht="195.75" customHeight="1" thickBot="1" x14ac:dyDescent="0.2">
      <c r="A64" s="54"/>
      <c r="B64" s="57"/>
      <c r="C64" s="60" t="s">
        <v>2537</v>
      </c>
      <c r="D64" s="61"/>
      <c r="E64" s="61"/>
      <c r="F64" s="61"/>
      <c r="G64" s="61"/>
      <c r="H64" s="61"/>
      <c r="I64" s="62"/>
      <c r="K64" t="b">
        <v>1</v>
      </c>
    </row>
    <row r="65" spans="1:11" x14ac:dyDescent="0.15">
      <c r="A65" s="63">
        <v>44795</v>
      </c>
      <c r="B65" s="66" t="s">
        <v>13</v>
      </c>
      <c r="C65" s="58" t="s">
        <v>3</v>
      </c>
      <c r="D65" s="58" t="s">
        <v>4</v>
      </c>
      <c r="E65" s="6" t="s">
        <v>5</v>
      </c>
      <c r="F65" s="2"/>
      <c r="G65" s="58" t="s">
        <v>7</v>
      </c>
      <c r="H65" s="6" t="s">
        <v>5</v>
      </c>
      <c r="I65" s="28"/>
    </row>
    <row r="66" spans="1:11" x14ac:dyDescent="0.15">
      <c r="A66" s="64"/>
      <c r="B66" s="67"/>
      <c r="C66" s="59"/>
      <c r="D66" s="59"/>
      <c r="E66" s="7" t="s">
        <v>6</v>
      </c>
      <c r="F66" s="3"/>
      <c r="G66" s="59"/>
      <c r="H66" s="7" t="s">
        <v>6</v>
      </c>
      <c r="I66" s="29"/>
    </row>
    <row r="67" spans="1:11" ht="45.75" customHeight="1" thickBot="1" x14ac:dyDescent="0.2">
      <c r="A67" s="65"/>
      <c r="B67" s="68"/>
      <c r="C67" s="60" t="s">
        <v>1851</v>
      </c>
      <c r="D67" s="61"/>
      <c r="E67" s="61"/>
      <c r="F67" s="61"/>
      <c r="G67" s="61"/>
      <c r="H67" s="61"/>
      <c r="I67" s="62"/>
      <c r="K67" t="b">
        <v>0</v>
      </c>
    </row>
    <row r="68" spans="1:11" x14ac:dyDescent="0.15">
      <c r="A68" s="52">
        <v>44796</v>
      </c>
      <c r="B68" s="55" t="s">
        <v>14</v>
      </c>
      <c r="C68" s="58" t="s">
        <v>3</v>
      </c>
      <c r="D68" s="58" t="s">
        <v>4</v>
      </c>
      <c r="E68" s="6" t="s">
        <v>5</v>
      </c>
      <c r="F68" s="2"/>
      <c r="G68" s="58" t="s">
        <v>7</v>
      </c>
      <c r="H68" s="6" t="s">
        <v>5</v>
      </c>
      <c r="I68" s="28"/>
    </row>
    <row r="69" spans="1:11" x14ac:dyDescent="0.15">
      <c r="A69" s="53"/>
      <c r="B69" s="56"/>
      <c r="C69" s="59"/>
      <c r="D69" s="59"/>
      <c r="E69" s="7" t="s">
        <v>6</v>
      </c>
      <c r="F69" s="3"/>
      <c r="G69" s="59"/>
      <c r="H69" s="7" t="s">
        <v>6</v>
      </c>
      <c r="I69" s="29"/>
    </row>
    <row r="70" spans="1:11" ht="180.75" customHeight="1" thickBot="1" x14ac:dyDescent="0.2">
      <c r="A70" s="54"/>
      <c r="B70" s="57"/>
      <c r="C70" s="60" t="s">
        <v>2538</v>
      </c>
      <c r="D70" s="61"/>
      <c r="E70" s="61"/>
      <c r="F70" s="61"/>
      <c r="G70" s="61"/>
      <c r="H70" s="61"/>
      <c r="I70" s="62"/>
      <c r="K70" t="b">
        <v>1</v>
      </c>
    </row>
    <row r="71" spans="1:11" x14ac:dyDescent="0.15">
      <c r="A71" s="63">
        <v>44797</v>
      </c>
      <c r="B71" s="66" t="s">
        <v>1</v>
      </c>
      <c r="C71" s="58" t="s">
        <v>3</v>
      </c>
      <c r="D71" s="58" t="s">
        <v>4</v>
      </c>
      <c r="E71" s="6" t="s">
        <v>5</v>
      </c>
      <c r="F71" s="2"/>
      <c r="G71" s="58" t="s">
        <v>7</v>
      </c>
      <c r="H71" s="6" t="s">
        <v>5</v>
      </c>
      <c r="I71" s="28"/>
    </row>
    <row r="72" spans="1:11" x14ac:dyDescent="0.15">
      <c r="A72" s="64"/>
      <c r="B72" s="67"/>
      <c r="C72" s="59"/>
      <c r="D72" s="59"/>
      <c r="E72" s="7" t="s">
        <v>6</v>
      </c>
      <c r="F72" s="3"/>
      <c r="G72" s="59"/>
      <c r="H72" s="7" t="s">
        <v>6</v>
      </c>
      <c r="I72" s="29"/>
    </row>
    <row r="73" spans="1:11" ht="194.25" customHeight="1" thickBot="1" x14ac:dyDescent="0.2">
      <c r="A73" s="65"/>
      <c r="B73" s="68"/>
      <c r="C73" s="60" t="s">
        <v>2539</v>
      </c>
      <c r="D73" s="61"/>
      <c r="E73" s="61"/>
      <c r="F73" s="61"/>
      <c r="G73" s="61"/>
      <c r="H73" s="61"/>
      <c r="I73" s="62"/>
      <c r="K73" t="b">
        <v>1</v>
      </c>
    </row>
    <row r="74" spans="1:11" x14ac:dyDescent="0.15">
      <c r="A74" s="52">
        <v>44798</v>
      </c>
      <c r="B74" s="55" t="s">
        <v>2</v>
      </c>
      <c r="C74" s="58" t="s">
        <v>3</v>
      </c>
      <c r="D74" s="58" t="s">
        <v>4</v>
      </c>
      <c r="E74" s="6" t="s">
        <v>5</v>
      </c>
      <c r="F74" s="2"/>
      <c r="G74" s="58" t="s">
        <v>7</v>
      </c>
      <c r="H74" s="6" t="s">
        <v>5</v>
      </c>
      <c r="I74" s="28"/>
    </row>
    <row r="75" spans="1:11" x14ac:dyDescent="0.15">
      <c r="A75" s="53"/>
      <c r="B75" s="56"/>
      <c r="C75" s="59"/>
      <c r="D75" s="59"/>
      <c r="E75" s="7" t="s">
        <v>6</v>
      </c>
      <c r="F75" s="3"/>
      <c r="G75" s="59"/>
      <c r="H75" s="7" t="s">
        <v>6</v>
      </c>
      <c r="I75" s="29"/>
    </row>
    <row r="76" spans="1:11" ht="195" customHeight="1" thickBot="1" x14ac:dyDescent="0.2">
      <c r="A76" s="54"/>
      <c r="B76" s="57"/>
      <c r="C76" s="60" t="s">
        <v>2540</v>
      </c>
      <c r="D76" s="61"/>
      <c r="E76" s="61"/>
      <c r="F76" s="61"/>
      <c r="G76" s="61"/>
      <c r="H76" s="61"/>
      <c r="I76" s="62"/>
      <c r="K76" t="b">
        <v>1</v>
      </c>
    </row>
    <row r="77" spans="1:11" x14ac:dyDescent="0.15">
      <c r="A77" s="63">
        <v>44799</v>
      </c>
      <c r="B77" s="66" t="s">
        <v>10</v>
      </c>
      <c r="C77" s="58" t="s">
        <v>3</v>
      </c>
      <c r="D77" s="58" t="s">
        <v>4</v>
      </c>
      <c r="E77" s="6" t="s">
        <v>5</v>
      </c>
      <c r="F77" s="2"/>
      <c r="G77" s="58" t="s">
        <v>7</v>
      </c>
      <c r="H77" s="6" t="s">
        <v>5</v>
      </c>
      <c r="I77" s="28"/>
    </row>
    <row r="78" spans="1:11" x14ac:dyDescent="0.15">
      <c r="A78" s="64"/>
      <c r="B78" s="67"/>
      <c r="C78" s="59"/>
      <c r="D78" s="59"/>
      <c r="E78" s="7" t="s">
        <v>6</v>
      </c>
      <c r="F78" s="3"/>
      <c r="G78" s="59"/>
      <c r="H78" s="7" t="s">
        <v>6</v>
      </c>
      <c r="I78" s="29"/>
    </row>
    <row r="79" spans="1:11" ht="192" customHeight="1" thickBot="1" x14ac:dyDescent="0.2">
      <c r="A79" s="65"/>
      <c r="B79" s="68"/>
      <c r="C79" s="60" t="s">
        <v>2541</v>
      </c>
      <c r="D79" s="61"/>
      <c r="E79" s="61"/>
      <c r="F79" s="61"/>
      <c r="G79" s="61"/>
      <c r="H79" s="61"/>
      <c r="I79" s="62"/>
      <c r="K79" t="b">
        <v>1</v>
      </c>
    </row>
    <row r="80" spans="1:11" x14ac:dyDescent="0.15">
      <c r="A80" s="52">
        <v>44800</v>
      </c>
      <c r="B80" s="55" t="s">
        <v>11</v>
      </c>
      <c r="C80" s="58" t="s">
        <v>3</v>
      </c>
      <c r="D80" s="58" t="s">
        <v>4</v>
      </c>
      <c r="E80" s="6" t="s">
        <v>5</v>
      </c>
      <c r="F80" s="2"/>
      <c r="G80" s="58" t="s">
        <v>7</v>
      </c>
      <c r="H80" s="6" t="s">
        <v>5</v>
      </c>
      <c r="I80" s="28"/>
    </row>
    <row r="81" spans="1:11" x14ac:dyDescent="0.15">
      <c r="A81" s="53"/>
      <c r="B81" s="56"/>
      <c r="C81" s="59"/>
      <c r="D81" s="59"/>
      <c r="E81" s="7" t="s">
        <v>6</v>
      </c>
      <c r="F81" s="3"/>
      <c r="G81" s="59"/>
      <c r="H81" s="7" t="s">
        <v>6</v>
      </c>
      <c r="I81" s="29"/>
    </row>
    <row r="82" spans="1:11" ht="207.75" customHeight="1" thickBot="1" x14ac:dyDescent="0.2">
      <c r="A82" s="54"/>
      <c r="B82" s="57"/>
      <c r="C82" s="60" t="s">
        <v>2542</v>
      </c>
      <c r="D82" s="61"/>
      <c r="E82" s="61"/>
      <c r="F82" s="61"/>
      <c r="G82" s="61"/>
      <c r="H82" s="61"/>
      <c r="I82" s="62"/>
      <c r="K82" t="b">
        <v>1</v>
      </c>
    </row>
    <row r="83" spans="1:11" x14ac:dyDescent="0.15">
      <c r="A83" s="63">
        <v>44801</v>
      </c>
      <c r="B83" s="66" t="s">
        <v>12</v>
      </c>
      <c r="C83" s="58" t="s">
        <v>3</v>
      </c>
      <c r="D83" s="58" t="s">
        <v>4</v>
      </c>
      <c r="E83" s="6" t="s">
        <v>5</v>
      </c>
      <c r="F83" s="2"/>
      <c r="G83" s="58" t="s">
        <v>7</v>
      </c>
      <c r="H83" s="6" t="s">
        <v>5</v>
      </c>
      <c r="I83" s="28"/>
    </row>
    <row r="84" spans="1:11" x14ac:dyDescent="0.15">
      <c r="A84" s="64"/>
      <c r="B84" s="67"/>
      <c r="C84" s="59"/>
      <c r="D84" s="59"/>
      <c r="E84" s="7" t="s">
        <v>6</v>
      </c>
      <c r="F84" s="3"/>
      <c r="G84" s="59"/>
      <c r="H84" s="7" t="s">
        <v>6</v>
      </c>
      <c r="I84" s="29"/>
    </row>
    <row r="85" spans="1:11" ht="48.75" customHeight="1" thickBot="1" x14ac:dyDescent="0.2">
      <c r="A85" s="65"/>
      <c r="B85" s="68"/>
      <c r="C85" s="60" t="s">
        <v>1851</v>
      </c>
      <c r="D85" s="61"/>
      <c r="E85" s="61"/>
      <c r="F85" s="61"/>
      <c r="G85" s="61"/>
      <c r="H85" s="61"/>
      <c r="I85" s="62"/>
      <c r="K85" t="b">
        <v>0</v>
      </c>
    </row>
    <row r="86" spans="1:11" x14ac:dyDescent="0.15">
      <c r="A86" s="52">
        <v>44802</v>
      </c>
      <c r="B86" s="55" t="s">
        <v>13</v>
      </c>
      <c r="C86" s="58" t="s">
        <v>3</v>
      </c>
      <c r="D86" s="58" t="s">
        <v>4</v>
      </c>
      <c r="E86" s="6" t="s">
        <v>5</v>
      </c>
      <c r="F86" s="2"/>
      <c r="G86" s="58" t="s">
        <v>7</v>
      </c>
      <c r="H86" s="6" t="s">
        <v>5</v>
      </c>
      <c r="I86" s="28"/>
    </row>
    <row r="87" spans="1:11" x14ac:dyDescent="0.15">
      <c r="A87" s="53"/>
      <c r="B87" s="56"/>
      <c r="C87" s="59"/>
      <c r="D87" s="59"/>
      <c r="E87" s="7" t="s">
        <v>6</v>
      </c>
      <c r="F87" s="3"/>
      <c r="G87" s="59"/>
      <c r="H87" s="7" t="s">
        <v>6</v>
      </c>
      <c r="I87" s="29"/>
    </row>
    <row r="88" spans="1:11" ht="47.25" customHeight="1" thickBot="1" x14ac:dyDescent="0.2">
      <c r="A88" s="54"/>
      <c r="B88" s="57"/>
      <c r="C88" s="60" t="s">
        <v>1851</v>
      </c>
      <c r="D88" s="61"/>
      <c r="E88" s="61"/>
      <c r="F88" s="61"/>
      <c r="G88" s="61"/>
      <c r="H88" s="61"/>
      <c r="I88" s="62"/>
      <c r="K88" t="b">
        <v>0</v>
      </c>
    </row>
    <row r="89" spans="1:11" x14ac:dyDescent="0.15">
      <c r="A89" s="63">
        <v>44803</v>
      </c>
      <c r="B89" s="66" t="s">
        <v>14</v>
      </c>
      <c r="C89" s="58" t="s">
        <v>3</v>
      </c>
      <c r="D89" s="58" t="s">
        <v>4</v>
      </c>
      <c r="E89" s="6" t="s">
        <v>5</v>
      </c>
      <c r="F89" s="2"/>
      <c r="G89" s="58" t="s">
        <v>7</v>
      </c>
      <c r="H89" s="6" t="s">
        <v>5</v>
      </c>
      <c r="I89" s="28"/>
    </row>
    <row r="90" spans="1:11" x14ac:dyDescent="0.15">
      <c r="A90" s="64"/>
      <c r="B90" s="67"/>
      <c r="C90" s="59"/>
      <c r="D90" s="59"/>
      <c r="E90" s="7" t="s">
        <v>6</v>
      </c>
      <c r="F90" s="3"/>
      <c r="G90" s="59"/>
      <c r="H90" s="7" t="s">
        <v>6</v>
      </c>
      <c r="I90" s="29"/>
    </row>
    <row r="91" spans="1:11" ht="183" customHeight="1" thickBot="1" x14ac:dyDescent="0.2">
      <c r="A91" s="65"/>
      <c r="B91" s="68"/>
      <c r="C91" s="60" t="s">
        <v>2543</v>
      </c>
      <c r="D91" s="61"/>
      <c r="E91" s="61"/>
      <c r="F91" s="61"/>
      <c r="G91" s="61"/>
      <c r="H91" s="61"/>
      <c r="I91" s="62"/>
      <c r="K91" t="b">
        <v>1</v>
      </c>
    </row>
    <row r="92" spans="1:11" x14ac:dyDescent="0.15">
      <c r="A92" s="52">
        <v>44804</v>
      </c>
      <c r="B92" s="55" t="s">
        <v>1</v>
      </c>
      <c r="C92" s="58" t="s">
        <v>3</v>
      </c>
      <c r="D92" s="58" t="s">
        <v>4</v>
      </c>
      <c r="E92" s="6" t="s">
        <v>5</v>
      </c>
      <c r="F92" s="2"/>
      <c r="G92" s="58" t="s">
        <v>7</v>
      </c>
      <c r="H92" s="6" t="s">
        <v>5</v>
      </c>
      <c r="I92" s="28"/>
    </row>
    <row r="93" spans="1:11" x14ac:dyDescent="0.15">
      <c r="A93" s="53"/>
      <c r="B93" s="56"/>
      <c r="C93" s="59"/>
      <c r="D93" s="59"/>
      <c r="E93" s="7" t="s">
        <v>6</v>
      </c>
      <c r="F93" s="3"/>
      <c r="G93" s="59"/>
      <c r="H93" s="7" t="s">
        <v>6</v>
      </c>
      <c r="I93" s="29"/>
    </row>
    <row r="94" spans="1:11" ht="198" customHeight="1" thickBot="1" x14ac:dyDescent="0.2">
      <c r="A94" s="54"/>
      <c r="B94" s="57"/>
      <c r="C94" s="60" t="s">
        <v>2544</v>
      </c>
      <c r="D94" s="69"/>
      <c r="E94" s="69"/>
      <c r="F94" s="69"/>
      <c r="G94" s="69"/>
      <c r="H94" s="69"/>
      <c r="I94" s="70"/>
      <c r="K94" t="b">
        <v>1</v>
      </c>
    </row>
  </sheetData>
  <mergeCells count="186">
    <mergeCell ref="A92:A94"/>
    <mergeCell ref="B92:B94"/>
    <mergeCell ref="C92:C93"/>
    <mergeCell ref="D92:D93"/>
    <mergeCell ref="G92:G93"/>
    <mergeCell ref="C94:I94"/>
    <mergeCell ref="A89:A91"/>
    <mergeCell ref="B89:B91"/>
    <mergeCell ref="C89:C90"/>
    <mergeCell ref="D89:D90"/>
    <mergeCell ref="G89:G90"/>
    <mergeCell ref="C91:I91"/>
    <mergeCell ref="A86:A88"/>
    <mergeCell ref="B86:B88"/>
    <mergeCell ref="C86:C87"/>
    <mergeCell ref="D86:D87"/>
    <mergeCell ref="G86:G87"/>
    <mergeCell ref="C88:I88"/>
    <mergeCell ref="A83:A85"/>
    <mergeCell ref="B83:B85"/>
    <mergeCell ref="C83:C84"/>
    <mergeCell ref="D83:D84"/>
    <mergeCell ref="G83:G84"/>
    <mergeCell ref="C85:I85"/>
    <mergeCell ref="A80:A82"/>
    <mergeCell ref="B80:B82"/>
    <mergeCell ref="C80:C81"/>
    <mergeCell ref="D80:D81"/>
    <mergeCell ref="G80:G81"/>
    <mergeCell ref="C82:I82"/>
    <mergeCell ref="A77:A79"/>
    <mergeCell ref="B77:B79"/>
    <mergeCell ref="C77:C78"/>
    <mergeCell ref="D77:D78"/>
    <mergeCell ref="G77:G78"/>
    <mergeCell ref="C79:I79"/>
    <mergeCell ref="A74:A76"/>
    <mergeCell ref="B74:B76"/>
    <mergeCell ref="C74:C75"/>
    <mergeCell ref="D74:D75"/>
    <mergeCell ref="G74:G75"/>
    <mergeCell ref="C76:I76"/>
    <mergeCell ref="A71:A73"/>
    <mergeCell ref="B71:B73"/>
    <mergeCell ref="C71:C72"/>
    <mergeCell ref="D71:D72"/>
    <mergeCell ref="G71:G72"/>
    <mergeCell ref="C73:I73"/>
    <mergeCell ref="A68:A70"/>
    <mergeCell ref="B68:B70"/>
    <mergeCell ref="C68:C69"/>
    <mergeCell ref="D68:D69"/>
    <mergeCell ref="G68:G69"/>
    <mergeCell ref="C70:I70"/>
    <mergeCell ref="A65:A67"/>
    <mergeCell ref="B65:B67"/>
    <mergeCell ref="C65:C66"/>
    <mergeCell ref="D65:D66"/>
    <mergeCell ref="G65:G66"/>
    <mergeCell ref="C67:I67"/>
    <mergeCell ref="A62:A64"/>
    <mergeCell ref="B62:B64"/>
    <mergeCell ref="C62:C63"/>
    <mergeCell ref="D62:D63"/>
    <mergeCell ref="G62:G63"/>
    <mergeCell ref="C64:I64"/>
    <mergeCell ref="A59:A61"/>
    <mergeCell ref="B59:B61"/>
    <mergeCell ref="C59:C60"/>
    <mergeCell ref="D59:D60"/>
    <mergeCell ref="G59:G60"/>
    <mergeCell ref="C61:I61"/>
    <mergeCell ref="A56:A58"/>
    <mergeCell ref="B56:B58"/>
    <mergeCell ref="C56:C57"/>
    <mergeCell ref="D56:D57"/>
    <mergeCell ref="G56:G57"/>
    <mergeCell ref="C58:I58"/>
    <mergeCell ref="A53:A55"/>
    <mergeCell ref="B53:B55"/>
    <mergeCell ref="C53:C54"/>
    <mergeCell ref="D53:D54"/>
    <mergeCell ref="G53:G54"/>
    <mergeCell ref="C55:I55"/>
    <mergeCell ref="A50:A52"/>
    <mergeCell ref="B50:B52"/>
    <mergeCell ref="C50:C51"/>
    <mergeCell ref="D50:D51"/>
    <mergeCell ref="G50:G51"/>
    <mergeCell ref="C52:I52"/>
    <mergeCell ref="A47:A49"/>
    <mergeCell ref="B47:B49"/>
    <mergeCell ref="C47:C48"/>
    <mergeCell ref="D47:D48"/>
    <mergeCell ref="G47:G48"/>
    <mergeCell ref="C49:I49"/>
    <mergeCell ref="A44:A46"/>
    <mergeCell ref="B44:B46"/>
    <mergeCell ref="C44:C45"/>
    <mergeCell ref="D44:D45"/>
    <mergeCell ref="G44:G45"/>
    <mergeCell ref="C46:I46"/>
    <mergeCell ref="A41:A43"/>
    <mergeCell ref="B41:B43"/>
    <mergeCell ref="C41:C42"/>
    <mergeCell ref="D41:D42"/>
    <mergeCell ref="G41:G42"/>
    <mergeCell ref="C43:I43"/>
    <mergeCell ref="A38:A40"/>
    <mergeCell ref="B38:B40"/>
    <mergeCell ref="C38:C39"/>
    <mergeCell ref="D38:D39"/>
    <mergeCell ref="G38:G39"/>
    <mergeCell ref="C40:I40"/>
    <mergeCell ref="A35:A37"/>
    <mergeCell ref="B35:B37"/>
    <mergeCell ref="C35:C36"/>
    <mergeCell ref="D35:D36"/>
    <mergeCell ref="G35:G36"/>
    <mergeCell ref="C37:I37"/>
    <mergeCell ref="A32:A34"/>
    <mergeCell ref="B32:B34"/>
    <mergeCell ref="C32:C33"/>
    <mergeCell ref="D32:D33"/>
    <mergeCell ref="G32:G33"/>
    <mergeCell ref="C34:I34"/>
    <mergeCell ref="A29:A31"/>
    <mergeCell ref="B29:B31"/>
    <mergeCell ref="C29:C30"/>
    <mergeCell ref="D29:D30"/>
    <mergeCell ref="G29:G30"/>
    <mergeCell ref="C31:I31"/>
    <mergeCell ref="A26:A28"/>
    <mergeCell ref="B26:B28"/>
    <mergeCell ref="C26:C27"/>
    <mergeCell ref="D26:D27"/>
    <mergeCell ref="G26:G27"/>
    <mergeCell ref="C28:I28"/>
    <mergeCell ref="A23:A25"/>
    <mergeCell ref="B23:B25"/>
    <mergeCell ref="C23:C24"/>
    <mergeCell ref="D23:D24"/>
    <mergeCell ref="G23:G24"/>
    <mergeCell ref="C25:I25"/>
    <mergeCell ref="A20:A22"/>
    <mergeCell ref="B20:B22"/>
    <mergeCell ref="C20:C21"/>
    <mergeCell ref="D20:D21"/>
    <mergeCell ref="G20:G21"/>
    <mergeCell ref="C22:I22"/>
    <mergeCell ref="A17:A19"/>
    <mergeCell ref="B17:B19"/>
    <mergeCell ref="C17:C18"/>
    <mergeCell ref="D17:D18"/>
    <mergeCell ref="G17:G18"/>
    <mergeCell ref="C19:I19"/>
    <mergeCell ref="A14:A16"/>
    <mergeCell ref="B14:B16"/>
    <mergeCell ref="C14:C15"/>
    <mergeCell ref="D14:D15"/>
    <mergeCell ref="G14:G15"/>
    <mergeCell ref="C16:I16"/>
    <mergeCell ref="A11:A13"/>
    <mergeCell ref="B11:B13"/>
    <mergeCell ref="C11:C12"/>
    <mergeCell ref="D11:D12"/>
    <mergeCell ref="G11:G12"/>
    <mergeCell ref="C13:I13"/>
    <mergeCell ref="A2:A4"/>
    <mergeCell ref="B2:B4"/>
    <mergeCell ref="C2:C3"/>
    <mergeCell ref="D2:D3"/>
    <mergeCell ref="G2:G3"/>
    <mergeCell ref="C4:I4"/>
    <mergeCell ref="A8:A10"/>
    <mergeCell ref="B8:B10"/>
    <mergeCell ref="C8:C9"/>
    <mergeCell ref="D8:D9"/>
    <mergeCell ref="G8:G9"/>
    <mergeCell ref="C10:I10"/>
    <mergeCell ref="A5:A7"/>
    <mergeCell ref="B5:B7"/>
    <mergeCell ref="C5:C6"/>
    <mergeCell ref="D5:D6"/>
    <mergeCell ref="G5:G6"/>
    <mergeCell ref="C7:I7"/>
  </mergeCells>
  <phoneticPr fontId="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2545" r:id="rId4" name="Check Box 1">
              <controlPr defaultSize="0" autoFill="0" autoLine="0" autoPict="0">
                <anchor moveWithCells="1">
                  <from>
                    <xdr:col>9</xdr:col>
                    <xdr:colOff>28575</xdr:colOff>
                    <xdr:row>3</xdr:row>
                    <xdr:rowOff>180975</xdr:rowOff>
                  </from>
                  <to>
                    <xdr:col>9</xdr:col>
                    <xdr:colOff>628650</xdr:colOff>
                    <xdr:row>3</xdr:row>
                    <xdr:rowOff>428625</xdr:rowOff>
                  </to>
                </anchor>
              </controlPr>
            </control>
          </mc:Choice>
        </mc:AlternateContent>
        <mc:AlternateContent xmlns:mc="http://schemas.openxmlformats.org/markup-compatibility/2006">
          <mc:Choice Requires="x14">
            <control shapeId="492546" r:id="rId5" name="Check Box 2">
              <controlPr defaultSize="0" autoFill="0" autoLine="0" autoPict="0">
                <anchor moveWithCells="1">
                  <from>
                    <xdr:col>9</xdr:col>
                    <xdr:colOff>28575</xdr:colOff>
                    <xdr:row>6</xdr:row>
                    <xdr:rowOff>180975</xdr:rowOff>
                  </from>
                  <to>
                    <xdr:col>9</xdr:col>
                    <xdr:colOff>628650</xdr:colOff>
                    <xdr:row>6</xdr:row>
                    <xdr:rowOff>428625</xdr:rowOff>
                  </to>
                </anchor>
              </controlPr>
            </control>
          </mc:Choice>
        </mc:AlternateContent>
        <mc:AlternateContent xmlns:mc="http://schemas.openxmlformats.org/markup-compatibility/2006">
          <mc:Choice Requires="x14">
            <control shapeId="492547" r:id="rId6" name="Check Box 3">
              <controlPr defaultSize="0" autoFill="0" autoLine="0" autoPict="0">
                <anchor moveWithCells="1">
                  <from>
                    <xdr:col>9</xdr:col>
                    <xdr:colOff>28575</xdr:colOff>
                    <xdr:row>9</xdr:row>
                    <xdr:rowOff>180975</xdr:rowOff>
                  </from>
                  <to>
                    <xdr:col>9</xdr:col>
                    <xdr:colOff>628650</xdr:colOff>
                    <xdr:row>9</xdr:row>
                    <xdr:rowOff>428625</xdr:rowOff>
                  </to>
                </anchor>
              </controlPr>
            </control>
          </mc:Choice>
        </mc:AlternateContent>
        <mc:AlternateContent xmlns:mc="http://schemas.openxmlformats.org/markup-compatibility/2006">
          <mc:Choice Requires="x14">
            <control shapeId="492548" r:id="rId7" name="Check Box 4">
              <controlPr defaultSize="0" autoFill="0" autoLine="0" autoPict="0">
                <anchor moveWithCells="1">
                  <from>
                    <xdr:col>9</xdr:col>
                    <xdr:colOff>28575</xdr:colOff>
                    <xdr:row>12</xdr:row>
                    <xdr:rowOff>180975</xdr:rowOff>
                  </from>
                  <to>
                    <xdr:col>9</xdr:col>
                    <xdr:colOff>628650</xdr:colOff>
                    <xdr:row>12</xdr:row>
                    <xdr:rowOff>428625</xdr:rowOff>
                  </to>
                </anchor>
              </controlPr>
            </control>
          </mc:Choice>
        </mc:AlternateContent>
        <mc:AlternateContent xmlns:mc="http://schemas.openxmlformats.org/markup-compatibility/2006">
          <mc:Choice Requires="x14">
            <control shapeId="492549" r:id="rId8" name="Check Box 5">
              <controlPr defaultSize="0" autoFill="0" autoLine="0" autoPict="0">
                <anchor moveWithCells="1">
                  <from>
                    <xdr:col>9</xdr:col>
                    <xdr:colOff>28575</xdr:colOff>
                    <xdr:row>15</xdr:row>
                    <xdr:rowOff>180975</xdr:rowOff>
                  </from>
                  <to>
                    <xdr:col>9</xdr:col>
                    <xdr:colOff>628650</xdr:colOff>
                    <xdr:row>15</xdr:row>
                    <xdr:rowOff>428625</xdr:rowOff>
                  </to>
                </anchor>
              </controlPr>
            </control>
          </mc:Choice>
        </mc:AlternateContent>
        <mc:AlternateContent xmlns:mc="http://schemas.openxmlformats.org/markup-compatibility/2006">
          <mc:Choice Requires="x14">
            <control shapeId="492550" r:id="rId9" name="Check Box 6">
              <controlPr defaultSize="0" autoFill="0" autoLine="0" autoPict="0">
                <anchor moveWithCells="1">
                  <from>
                    <xdr:col>9</xdr:col>
                    <xdr:colOff>28575</xdr:colOff>
                    <xdr:row>18</xdr:row>
                    <xdr:rowOff>180975</xdr:rowOff>
                  </from>
                  <to>
                    <xdr:col>9</xdr:col>
                    <xdr:colOff>628650</xdr:colOff>
                    <xdr:row>18</xdr:row>
                    <xdr:rowOff>428625</xdr:rowOff>
                  </to>
                </anchor>
              </controlPr>
            </control>
          </mc:Choice>
        </mc:AlternateContent>
        <mc:AlternateContent xmlns:mc="http://schemas.openxmlformats.org/markup-compatibility/2006">
          <mc:Choice Requires="x14">
            <control shapeId="492551" r:id="rId10" name="Check Box 7">
              <controlPr defaultSize="0" autoFill="0" autoLine="0" autoPict="0">
                <anchor moveWithCells="1">
                  <from>
                    <xdr:col>9</xdr:col>
                    <xdr:colOff>47625</xdr:colOff>
                    <xdr:row>21</xdr:row>
                    <xdr:rowOff>180975</xdr:rowOff>
                  </from>
                  <to>
                    <xdr:col>9</xdr:col>
                    <xdr:colOff>647700</xdr:colOff>
                    <xdr:row>21</xdr:row>
                    <xdr:rowOff>428625</xdr:rowOff>
                  </to>
                </anchor>
              </controlPr>
            </control>
          </mc:Choice>
        </mc:AlternateContent>
        <mc:AlternateContent xmlns:mc="http://schemas.openxmlformats.org/markup-compatibility/2006">
          <mc:Choice Requires="x14">
            <control shapeId="492552" r:id="rId11" name="Check Box 8">
              <controlPr defaultSize="0" autoFill="0" autoLine="0" autoPict="0">
                <anchor moveWithCells="1">
                  <from>
                    <xdr:col>9</xdr:col>
                    <xdr:colOff>38100</xdr:colOff>
                    <xdr:row>24</xdr:row>
                    <xdr:rowOff>571500</xdr:rowOff>
                  </from>
                  <to>
                    <xdr:col>9</xdr:col>
                    <xdr:colOff>638175</xdr:colOff>
                    <xdr:row>24</xdr:row>
                    <xdr:rowOff>819150</xdr:rowOff>
                  </to>
                </anchor>
              </controlPr>
            </control>
          </mc:Choice>
        </mc:AlternateContent>
        <mc:AlternateContent xmlns:mc="http://schemas.openxmlformats.org/markup-compatibility/2006">
          <mc:Choice Requires="x14">
            <control shapeId="492553" r:id="rId12" name="Check Box 9">
              <controlPr defaultSize="0" autoFill="0" autoLine="0" autoPict="0">
                <anchor moveWithCells="1">
                  <from>
                    <xdr:col>9</xdr:col>
                    <xdr:colOff>57150</xdr:colOff>
                    <xdr:row>27</xdr:row>
                    <xdr:rowOff>228600</xdr:rowOff>
                  </from>
                  <to>
                    <xdr:col>9</xdr:col>
                    <xdr:colOff>657225</xdr:colOff>
                    <xdr:row>27</xdr:row>
                    <xdr:rowOff>476250</xdr:rowOff>
                  </to>
                </anchor>
              </controlPr>
            </control>
          </mc:Choice>
        </mc:AlternateContent>
        <mc:AlternateContent xmlns:mc="http://schemas.openxmlformats.org/markup-compatibility/2006">
          <mc:Choice Requires="x14">
            <control shapeId="492554" r:id="rId13" name="Check Box 10">
              <controlPr defaultSize="0" autoFill="0" autoLine="0" autoPict="0">
                <anchor moveWithCells="1">
                  <from>
                    <xdr:col>9</xdr:col>
                    <xdr:colOff>57150</xdr:colOff>
                    <xdr:row>30</xdr:row>
                    <xdr:rowOff>228600</xdr:rowOff>
                  </from>
                  <to>
                    <xdr:col>9</xdr:col>
                    <xdr:colOff>657225</xdr:colOff>
                    <xdr:row>30</xdr:row>
                    <xdr:rowOff>476250</xdr:rowOff>
                  </to>
                </anchor>
              </controlPr>
            </control>
          </mc:Choice>
        </mc:AlternateContent>
        <mc:AlternateContent xmlns:mc="http://schemas.openxmlformats.org/markup-compatibility/2006">
          <mc:Choice Requires="x14">
            <control shapeId="492555" r:id="rId14" name="Check Box 11">
              <controlPr defaultSize="0" autoFill="0" autoLine="0" autoPict="0">
                <anchor moveWithCells="1">
                  <from>
                    <xdr:col>9</xdr:col>
                    <xdr:colOff>38100</xdr:colOff>
                    <xdr:row>33</xdr:row>
                    <xdr:rowOff>161925</xdr:rowOff>
                  </from>
                  <to>
                    <xdr:col>9</xdr:col>
                    <xdr:colOff>638175</xdr:colOff>
                    <xdr:row>33</xdr:row>
                    <xdr:rowOff>409575</xdr:rowOff>
                  </to>
                </anchor>
              </controlPr>
            </control>
          </mc:Choice>
        </mc:AlternateContent>
        <mc:AlternateContent xmlns:mc="http://schemas.openxmlformats.org/markup-compatibility/2006">
          <mc:Choice Requires="x14">
            <control shapeId="492556" r:id="rId15" name="Check Box 12">
              <controlPr defaultSize="0" autoFill="0" autoLine="0" autoPict="0">
                <anchor moveWithCells="1">
                  <from>
                    <xdr:col>9</xdr:col>
                    <xdr:colOff>57150</xdr:colOff>
                    <xdr:row>36</xdr:row>
                    <xdr:rowOff>228600</xdr:rowOff>
                  </from>
                  <to>
                    <xdr:col>9</xdr:col>
                    <xdr:colOff>657225</xdr:colOff>
                    <xdr:row>36</xdr:row>
                    <xdr:rowOff>476250</xdr:rowOff>
                  </to>
                </anchor>
              </controlPr>
            </control>
          </mc:Choice>
        </mc:AlternateContent>
        <mc:AlternateContent xmlns:mc="http://schemas.openxmlformats.org/markup-compatibility/2006">
          <mc:Choice Requires="x14">
            <control shapeId="492557" r:id="rId16" name="Check Box 13">
              <controlPr defaultSize="0" autoFill="0" autoLine="0" autoPict="0">
                <anchor moveWithCells="1">
                  <from>
                    <xdr:col>9</xdr:col>
                    <xdr:colOff>57150</xdr:colOff>
                    <xdr:row>42</xdr:row>
                    <xdr:rowOff>228600</xdr:rowOff>
                  </from>
                  <to>
                    <xdr:col>9</xdr:col>
                    <xdr:colOff>657225</xdr:colOff>
                    <xdr:row>42</xdr:row>
                    <xdr:rowOff>476250</xdr:rowOff>
                  </to>
                </anchor>
              </controlPr>
            </control>
          </mc:Choice>
        </mc:AlternateContent>
        <mc:AlternateContent xmlns:mc="http://schemas.openxmlformats.org/markup-compatibility/2006">
          <mc:Choice Requires="x14">
            <control shapeId="492558" r:id="rId17" name="Check Box 14">
              <controlPr defaultSize="0" autoFill="0" autoLine="0" autoPict="0">
                <anchor moveWithCells="1">
                  <from>
                    <xdr:col>9</xdr:col>
                    <xdr:colOff>57150</xdr:colOff>
                    <xdr:row>39</xdr:row>
                    <xdr:rowOff>209550</xdr:rowOff>
                  </from>
                  <to>
                    <xdr:col>9</xdr:col>
                    <xdr:colOff>657225</xdr:colOff>
                    <xdr:row>39</xdr:row>
                    <xdr:rowOff>457200</xdr:rowOff>
                  </to>
                </anchor>
              </controlPr>
            </control>
          </mc:Choice>
        </mc:AlternateContent>
        <mc:AlternateContent xmlns:mc="http://schemas.openxmlformats.org/markup-compatibility/2006">
          <mc:Choice Requires="x14">
            <control shapeId="492559" r:id="rId18" name="Check Box 15">
              <controlPr defaultSize="0" autoFill="0" autoLine="0" autoPict="0">
                <anchor moveWithCells="1">
                  <from>
                    <xdr:col>9</xdr:col>
                    <xdr:colOff>57150</xdr:colOff>
                    <xdr:row>45</xdr:row>
                    <xdr:rowOff>228600</xdr:rowOff>
                  </from>
                  <to>
                    <xdr:col>9</xdr:col>
                    <xdr:colOff>657225</xdr:colOff>
                    <xdr:row>45</xdr:row>
                    <xdr:rowOff>476250</xdr:rowOff>
                  </to>
                </anchor>
              </controlPr>
            </control>
          </mc:Choice>
        </mc:AlternateContent>
        <mc:AlternateContent xmlns:mc="http://schemas.openxmlformats.org/markup-compatibility/2006">
          <mc:Choice Requires="x14">
            <control shapeId="492560" r:id="rId19" name="Check Box 16">
              <controlPr defaultSize="0" autoFill="0" autoLine="0" autoPict="0">
                <anchor moveWithCells="1">
                  <from>
                    <xdr:col>9</xdr:col>
                    <xdr:colOff>57150</xdr:colOff>
                    <xdr:row>48</xdr:row>
                    <xdr:rowOff>228600</xdr:rowOff>
                  </from>
                  <to>
                    <xdr:col>9</xdr:col>
                    <xdr:colOff>657225</xdr:colOff>
                    <xdr:row>48</xdr:row>
                    <xdr:rowOff>476250</xdr:rowOff>
                  </to>
                </anchor>
              </controlPr>
            </control>
          </mc:Choice>
        </mc:AlternateContent>
        <mc:AlternateContent xmlns:mc="http://schemas.openxmlformats.org/markup-compatibility/2006">
          <mc:Choice Requires="x14">
            <control shapeId="492561" r:id="rId20" name="Check Box 17">
              <controlPr defaultSize="0" autoFill="0" autoLine="0" autoPict="0">
                <anchor moveWithCells="1">
                  <from>
                    <xdr:col>9</xdr:col>
                    <xdr:colOff>57150</xdr:colOff>
                    <xdr:row>51</xdr:row>
                    <xdr:rowOff>228600</xdr:rowOff>
                  </from>
                  <to>
                    <xdr:col>9</xdr:col>
                    <xdr:colOff>657225</xdr:colOff>
                    <xdr:row>51</xdr:row>
                    <xdr:rowOff>476250</xdr:rowOff>
                  </to>
                </anchor>
              </controlPr>
            </control>
          </mc:Choice>
        </mc:AlternateContent>
        <mc:AlternateContent xmlns:mc="http://schemas.openxmlformats.org/markup-compatibility/2006">
          <mc:Choice Requires="x14">
            <control shapeId="492562" r:id="rId21" name="Check Box 18">
              <controlPr defaultSize="0" autoFill="0" autoLine="0" autoPict="0">
                <anchor moveWithCells="1">
                  <from>
                    <xdr:col>9</xdr:col>
                    <xdr:colOff>57150</xdr:colOff>
                    <xdr:row>54</xdr:row>
                    <xdr:rowOff>228600</xdr:rowOff>
                  </from>
                  <to>
                    <xdr:col>9</xdr:col>
                    <xdr:colOff>657225</xdr:colOff>
                    <xdr:row>54</xdr:row>
                    <xdr:rowOff>476250</xdr:rowOff>
                  </to>
                </anchor>
              </controlPr>
            </control>
          </mc:Choice>
        </mc:AlternateContent>
        <mc:AlternateContent xmlns:mc="http://schemas.openxmlformats.org/markup-compatibility/2006">
          <mc:Choice Requires="x14">
            <control shapeId="492563" r:id="rId22" name="Check Box 19">
              <controlPr defaultSize="0" autoFill="0" autoLine="0" autoPict="0">
                <anchor moveWithCells="1">
                  <from>
                    <xdr:col>9</xdr:col>
                    <xdr:colOff>57150</xdr:colOff>
                    <xdr:row>57</xdr:row>
                    <xdr:rowOff>228600</xdr:rowOff>
                  </from>
                  <to>
                    <xdr:col>9</xdr:col>
                    <xdr:colOff>657225</xdr:colOff>
                    <xdr:row>57</xdr:row>
                    <xdr:rowOff>476250</xdr:rowOff>
                  </to>
                </anchor>
              </controlPr>
            </control>
          </mc:Choice>
        </mc:AlternateContent>
        <mc:AlternateContent xmlns:mc="http://schemas.openxmlformats.org/markup-compatibility/2006">
          <mc:Choice Requires="x14">
            <control shapeId="492564" r:id="rId23" name="Check Box 20">
              <controlPr defaultSize="0" autoFill="0" autoLine="0" autoPict="0">
                <anchor moveWithCells="1">
                  <from>
                    <xdr:col>9</xdr:col>
                    <xdr:colOff>57150</xdr:colOff>
                    <xdr:row>60</xdr:row>
                    <xdr:rowOff>228600</xdr:rowOff>
                  </from>
                  <to>
                    <xdr:col>9</xdr:col>
                    <xdr:colOff>657225</xdr:colOff>
                    <xdr:row>60</xdr:row>
                    <xdr:rowOff>476250</xdr:rowOff>
                  </to>
                </anchor>
              </controlPr>
            </control>
          </mc:Choice>
        </mc:AlternateContent>
        <mc:AlternateContent xmlns:mc="http://schemas.openxmlformats.org/markup-compatibility/2006">
          <mc:Choice Requires="x14">
            <control shapeId="492565" r:id="rId24" name="Check Box 21">
              <controlPr defaultSize="0" autoFill="0" autoLine="0" autoPict="0">
                <anchor moveWithCells="1">
                  <from>
                    <xdr:col>9</xdr:col>
                    <xdr:colOff>57150</xdr:colOff>
                    <xdr:row>63</xdr:row>
                    <xdr:rowOff>228600</xdr:rowOff>
                  </from>
                  <to>
                    <xdr:col>9</xdr:col>
                    <xdr:colOff>657225</xdr:colOff>
                    <xdr:row>63</xdr:row>
                    <xdr:rowOff>476250</xdr:rowOff>
                  </to>
                </anchor>
              </controlPr>
            </control>
          </mc:Choice>
        </mc:AlternateContent>
        <mc:AlternateContent xmlns:mc="http://schemas.openxmlformats.org/markup-compatibility/2006">
          <mc:Choice Requires="x14">
            <control shapeId="492566" r:id="rId25" name="Check Box 22">
              <controlPr defaultSize="0" autoFill="0" autoLine="0" autoPict="0">
                <anchor moveWithCells="1">
                  <from>
                    <xdr:col>9</xdr:col>
                    <xdr:colOff>57150</xdr:colOff>
                    <xdr:row>66</xdr:row>
                    <xdr:rowOff>228600</xdr:rowOff>
                  </from>
                  <to>
                    <xdr:col>9</xdr:col>
                    <xdr:colOff>657225</xdr:colOff>
                    <xdr:row>66</xdr:row>
                    <xdr:rowOff>476250</xdr:rowOff>
                  </to>
                </anchor>
              </controlPr>
            </control>
          </mc:Choice>
        </mc:AlternateContent>
        <mc:AlternateContent xmlns:mc="http://schemas.openxmlformats.org/markup-compatibility/2006">
          <mc:Choice Requires="x14">
            <control shapeId="492567" r:id="rId26" name="Check Box 23">
              <controlPr defaultSize="0" autoFill="0" autoLine="0" autoPict="0">
                <anchor moveWithCells="1">
                  <from>
                    <xdr:col>9</xdr:col>
                    <xdr:colOff>57150</xdr:colOff>
                    <xdr:row>69</xdr:row>
                    <xdr:rowOff>228600</xdr:rowOff>
                  </from>
                  <to>
                    <xdr:col>9</xdr:col>
                    <xdr:colOff>657225</xdr:colOff>
                    <xdr:row>69</xdr:row>
                    <xdr:rowOff>476250</xdr:rowOff>
                  </to>
                </anchor>
              </controlPr>
            </control>
          </mc:Choice>
        </mc:AlternateContent>
        <mc:AlternateContent xmlns:mc="http://schemas.openxmlformats.org/markup-compatibility/2006">
          <mc:Choice Requires="x14">
            <control shapeId="492568" r:id="rId27" name="Check Box 24">
              <controlPr defaultSize="0" autoFill="0" autoLine="0" autoPict="0">
                <anchor moveWithCells="1">
                  <from>
                    <xdr:col>9</xdr:col>
                    <xdr:colOff>57150</xdr:colOff>
                    <xdr:row>72</xdr:row>
                    <xdr:rowOff>228600</xdr:rowOff>
                  </from>
                  <to>
                    <xdr:col>9</xdr:col>
                    <xdr:colOff>657225</xdr:colOff>
                    <xdr:row>72</xdr:row>
                    <xdr:rowOff>476250</xdr:rowOff>
                  </to>
                </anchor>
              </controlPr>
            </control>
          </mc:Choice>
        </mc:AlternateContent>
        <mc:AlternateContent xmlns:mc="http://schemas.openxmlformats.org/markup-compatibility/2006">
          <mc:Choice Requires="x14">
            <control shapeId="492569" r:id="rId28" name="Check Box 25">
              <controlPr defaultSize="0" autoFill="0" autoLine="0" autoPict="0">
                <anchor moveWithCells="1">
                  <from>
                    <xdr:col>9</xdr:col>
                    <xdr:colOff>57150</xdr:colOff>
                    <xdr:row>75</xdr:row>
                    <xdr:rowOff>228600</xdr:rowOff>
                  </from>
                  <to>
                    <xdr:col>9</xdr:col>
                    <xdr:colOff>657225</xdr:colOff>
                    <xdr:row>75</xdr:row>
                    <xdr:rowOff>476250</xdr:rowOff>
                  </to>
                </anchor>
              </controlPr>
            </control>
          </mc:Choice>
        </mc:AlternateContent>
        <mc:AlternateContent xmlns:mc="http://schemas.openxmlformats.org/markup-compatibility/2006">
          <mc:Choice Requires="x14">
            <control shapeId="492570" r:id="rId29" name="Check Box 26">
              <controlPr defaultSize="0" autoFill="0" autoLine="0" autoPict="0">
                <anchor moveWithCells="1">
                  <from>
                    <xdr:col>9</xdr:col>
                    <xdr:colOff>57150</xdr:colOff>
                    <xdr:row>78</xdr:row>
                    <xdr:rowOff>228600</xdr:rowOff>
                  </from>
                  <to>
                    <xdr:col>9</xdr:col>
                    <xdr:colOff>657225</xdr:colOff>
                    <xdr:row>78</xdr:row>
                    <xdr:rowOff>476250</xdr:rowOff>
                  </to>
                </anchor>
              </controlPr>
            </control>
          </mc:Choice>
        </mc:AlternateContent>
        <mc:AlternateContent xmlns:mc="http://schemas.openxmlformats.org/markup-compatibility/2006">
          <mc:Choice Requires="x14">
            <control shapeId="492571" r:id="rId30" name="Check Box 27">
              <controlPr defaultSize="0" autoFill="0" autoLine="0" autoPict="0">
                <anchor moveWithCells="1">
                  <from>
                    <xdr:col>9</xdr:col>
                    <xdr:colOff>57150</xdr:colOff>
                    <xdr:row>81</xdr:row>
                    <xdr:rowOff>228600</xdr:rowOff>
                  </from>
                  <to>
                    <xdr:col>9</xdr:col>
                    <xdr:colOff>657225</xdr:colOff>
                    <xdr:row>81</xdr:row>
                    <xdr:rowOff>476250</xdr:rowOff>
                  </to>
                </anchor>
              </controlPr>
            </control>
          </mc:Choice>
        </mc:AlternateContent>
        <mc:AlternateContent xmlns:mc="http://schemas.openxmlformats.org/markup-compatibility/2006">
          <mc:Choice Requires="x14">
            <control shapeId="492572" r:id="rId31" name="Check Box 28">
              <controlPr defaultSize="0" autoFill="0" autoLine="0" autoPict="0">
                <anchor moveWithCells="1">
                  <from>
                    <xdr:col>9</xdr:col>
                    <xdr:colOff>57150</xdr:colOff>
                    <xdr:row>84</xdr:row>
                    <xdr:rowOff>228600</xdr:rowOff>
                  </from>
                  <to>
                    <xdr:col>9</xdr:col>
                    <xdr:colOff>657225</xdr:colOff>
                    <xdr:row>84</xdr:row>
                    <xdr:rowOff>476250</xdr:rowOff>
                  </to>
                </anchor>
              </controlPr>
            </control>
          </mc:Choice>
        </mc:AlternateContent>
        <mc:AlternateContent xmlns:mc="http://schemas.openxmlformats.org/markup-compatibility/2006">
          <mc:Choice Requires="x14">
            <control shapeId="492573" r:id="rId32" name="Check Box 29">
              <controlPr defaultSize="0" autoFill="0" autoLine="0" autoPict="0">
                <anchor moveWithCells="1">
                  <from>
                    <xdr:col>9</xdr:col>
                    <xdr:colOff>57150</xdr:colOff>
                    <xdr:row>87</xdr:row>
                    <xdr:rowOff>228600</xdr:rowOff>
                  </from>
                  <to>
                    <xdr:col>9</xdr:col>
                    <xdr:colOff>657225</xdr:colOff>
                    <xdr:row>87</xdr:row>
                    <xdr:rowOff>476250</xdr:rowOff>
                  </to>
                </anchor>
              </controlPr>
            </control>
          </mc:Choice>
        </mc:AlternateContent>
        <mc:AlternateContent xmlns:mc="http://schemas.openxmlformats.org/markup-compatibility/2006">
          <mc:Choice Requires="x14">
            <control shapeId="492574" r:id="rId33" name="Check Box 30">
              <controlPr defaultSize="0" autoFill="0" autoLine="0" autoPict="0">
                <anchor moveWithCells="1">
                  <from>
                    <xdr:col>9</xdr:col>
                    <xdr:colOff>57150</xdr:colOff>
                    <xdr:row>90</xdr:row>
                    <xdr:rowOff>228600</xdr:rowOff>
                  </from>
                  <to>
                    <xdr:col>9</xdr:col>
                    <xdr:colOff>657225</xdr:colOff>
                    <xdr:row>90</xdr:row>
                    <xdr:rowOff>476250</xdr:rowOff>
                  </to>
                </anchor>
              </controlPr>
            </control>
          </mc:Choice>
        </mc:AlternateContent>
        <mc:AlternateContent xmlns:mc="http://schemas.openxmlformats.org/markup-compatibility/2006">
          <mc:Choice Requires="x14">
            <control shapeId="492575" r:id="rId34" name="Check Box 31">
              <controlPr defaultSize="0" autoFill="0" autoLine="0" autoPict="0">
                <anchor moveWithCells="1">
                  <from>
                    <xdr:col>9</xdr:col>
                    <xdr:colOff>57150</xdr:colOff>
                    <xdr:row>93</xdr:row>
                    <xdr:rowOff>228600</xdr:rowOff>
                  </from>
                  <to>
                    <xdr:col>9</xdr:col>
                    <xdr:colOff>657225</xdr:colOff>
                    <xdr:row>93</xdr:row>
                    <xdr:rowOff>476250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122</vt:i4>
      </vt:variant>
    </vt:vector>
  </HeadingPairs>
  <TitlesOfParts>
    <vt:vector size="122" baseType="lpstr">
      <vt:lpstr>原紙</vt:lpstr>
      <vt:lpstr>2014.7月</vt:lpstr>
      <vt:lpstr>2014.8</vt:lpstr>
      <vt:lpstr>2014.9 </vt:lpstr>
      <vt:lpstr>2014.10  </vt:lpstr>
      <vt:lpstr>2014.11</vt:lpstr>
      <vt:lpstr>2014.12</vt:lpstr>
      <vt:lpstr>2015.1</vt:lpstr>
      <vt:lpstr>2015.2</vt:lpstr>
      <vt:lpstr>2015.3</vt:lpstr>
      <vt:lpstr>2015.4</vt:lpstr>
      <vt:lpstr>2015.5</vt:lpstr>
      <vt:lpstr>2015.6</vt:lpstr>
      <vt:lpstr>2015.7</vt:lpstr>
      <vt:lpstr>2015.8</vt:lpstr>
      <vt:lpstr>2015.9</vt:lpstr>
      <vt:lpstr>2015.10</vt:lpstr>
      <vt:lpstr>2015.11</vt:lpstr>
      <vt:lpstr>2015.12</vt:lpstr>
      <vt:lpstr>2016.1</vt:lpstr>
      <vt:lpstr>2016.2</vt:lpstr>
      <vt:lpstr>2016.3</vt:lpstr>
      <vt:lpstr>2016.4</vt:lpstr>
      <vt:lpstr>2016.5</vt:lpstr>
      <vt:lpstr>2016.6</vt:lpstr>
      <vt:lpstr>2016.7</vt:lpstr>
      <vt:lpstr>2016.8</vt:lpstr>
      <vt:lpstr>2016.9</vt:lpstr>
      <vt:lpstr>2016.10</vt:lpstr>
      <vt:lpstr>2016.11</vt:lpstr>
      <vt:lpstr>2016.12</vt:lpstr>
      <vt:lpstr>2017.1</vt:lpstr>
      <vt:lpstr>2017.2</vt:lpstr>
      <vt:lpstr>2017.3</vt:lpstr>
      <vt:lpstr>2017.4</vt:lpstr>
      <vt:lpstr>2017.5</vt:lpstr>
      <vt:lpstr>2017.6 </vt:lpstr>
      <vt:lpstr>2017.7</vt:lpstr>
      <vt:lpstr>2017.8</vt:lpstr>
      <vt:lpstr>2017.9</vt:lpstr>
      <vt:lpstr>2017.10</vt:lpstr>
      <vt:lpstr>2017.11</vt:lpstr>
      <vt:lpstr>2017.12</vt:lpstr>
      <vt:lpstr>2018.1</vt:lpstr>
      <vt:lpstr>2018.2</vt:lpstr>
      <vt:lpstr>2018.3</vt:lpstr>
      <vt:lpstr>2018.4</vt:lpstr>
      <vt:lpstr>2018.5</vt:lpstr>
      <vt:lpstr>2018.6</vt:lpstr>
      <vt:lpstr>2018.7</vt:lpstr>
      <vt:lpstr>2018.8</vt:lpstr>
      <vt:lpstr>2018.9</vt:lpstr>
      <vt:lpstr>2018.10</vt:lpstr>
      <vt:lpstr>2018.11</vt:lpstr>
      <vt:lpstr>2018.12</vt:lpstr>
      <vt:lpstr>2019.1</vt:lpstr>
      <vt:lpstr>2019.2</vt:lpstr>
      <vt:lpstr>2019.3</vt:lpstr>
      <vt:lpstr>2019.4</vt:lpstr>
      <vt:lpstr>2019.5</vt:lpstr>
      <vt:lpstr>2019.6</vt:lpstr>
      <vt:lpstr>2019.7</vt:lpstr>
      <vt:lpstr>2019.8</vt:lpstr>
      <vt:lpstr>2019.9</vt:lpstr>
      <vt:lpstr>2019.10</vt:lpstr>
      <vt:lpstr>2019.11</vt:lpstr>
      <vt:lpstr>2019.12</vt:lpstr>
      <vt:lpstr>2020.1</vt:lpstr>
      <vt:lpstr>2020.2</vt:lpstr>
      <vt:lpstr>2020.3</vt:lpstr>
      <vt:lpstr>2020.4</vt:lpstr>
      <vt:lpstr>2020.5</vt:lpstr>
      <vt:lpstr>2020.6</vt:lpstr>
      <vt:lpstr>2020.7</vt:lpstr>
      <vt:lpstr>2020.8</vt:lpstr>
      <vt:lpstr>2020.9</vt:lpstr>
      <vt:lpstr>2020.10</vt:lpstr>
      <vt:lpstr>2020.11</vt:lpstr>
      <vt:lpstr>2020.12</vt:lpstr>
      <vt:lpstr>2021.1</vt:lpstr>
      <vt:lpstr>2021.2</vt:lpstr>
      <vt:lpstr>2021.3</vt:lpstr>
      <vt:lpstr>2021.4</vt:lpstr>
      <vt:lpstr>2021.5</vt:lpstr>
      <vt:lpstr>2021.6</vt:lpstr>
      <vt:lpstr>2021.7</vt:lpstr>
      <vt:lpstr>2021.8</vt:lpstr>
      <vt:lpstr>2021.9</vt:lpstr>
      <vt:lpstr>2021.10</vt:lpstr>
      <vt:lpstr>2021.11</vt:lpstr>
      <vt:lpstr>2021.12</vt:lpstr>
      <vt:lpstr>2022.1</vt:lpstr>
      <vt:lpstr>2022.2</vt:lpstr>
      <vt:lpstr>2022.3</vt:lpstr>
      <vt:lpstr>2022.4</vt:lpstr>
      <vt:lpstr>2022.5</vt:lpstr>
      <vt:lpstr>2022.6</vt:lpstr>
      <vt:lpstr>2022.7</vt:lpstr>
      <vt:lpstr>2022.8</vt:lpstr>
      <vt:lpstr>2022.9</vt:lpstr>
      <vt:lpstr>2022.10</vt:lpstr>
      <vt:lpstr>2022.11</vt:lpstr>
      <vt:lpstr>2022.12</vt:lpstr>
      <vt:lpstr>2023.1</vt:lpstr>
      <vt:lpstr>2023.2</vt:lpstr>
      <vt:lpstr>2023.3</vt:lpstr>
      <vt:lpstr>2023.4</vt:lpstr>
      <vt:lpstr>2023.5</vt:lpstr>
      <vt:lpstr>2023.6</vt:lpstr>
      <vt:lpstr>2023.7</vt:lpstr>
      <vt:lpstr>2023.8</vt:lpstr>
      <vt:lpstr>2023.9</vt:lpstr>
      <vt:lpstr>2023.10</vt:lpstr>
      <vt:lpstr>2023.11</vt:lpstr>
      <vt:lpstr>2023.12</vt:lpstr>
      <vt:lpstr>2024.1</vt:lpstr>
      <vt:lpstr>2024.2</vt:lpstr>
      <vt:lpstr>2024.3</vt:lpstr>
      <vt:lpstr>2024.4</vt:lpstr>
      <vt:lpstr>2024.5</vt:lpstr>
      <vt:lpstr>2024.6</vt:lpstr>
      <vt:lpstr>2024.7</vt:lpstr>
    </vt:vector>
  </TitlesOfParts>
  <Company>東レフィルム加工株式会社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東レフィルム加工株式会社</dc:creator>
  <cp:lastModifiedBy>福島ＣＯ生産 PC50313</cp:lastModifiedBy>
  <cp:lastPrinted>2022-05-25T20:25:57Z</cp:lastPrinted>
  <dcterms:created xsi:type="dcterms:W3CDTF">2014-06-27T04:03:39Z</dcterms:created>
  <dcterms:modified xsi:type="dcterms:W3CDTF">2024-07-19T20:33:13Z</dcterms:modified>
</cp:coreProperties>
</file>