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yama\Tracing\OneDrive\1 中国輸入共有データ\"/>
    </mc:Choice>
  </mc:AlternateContent>
  <xr:revisionPtr revIDLastSave="0" documentId="13_ncr:1_{334AB37E-DC97-4242-B7C1-32F03146930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リサーチ表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2" i="15" l="1"/>
  <c r="L32" i="15"/>
  <c r="M32" i="15" s="1"/>
  <c r="K32" i="15"/>
  <c r="S31" i="15"/>
  <c r="L31" i="15"/>
  <c r="M31" i="15" s="1"/>
  <c r="K31" i="15"/>
  <c r="S30" i="15"/>
  <c r="L30" i="15"/>
  <c r="M30" i="15" s="1"/>
  <c r="K30" i="15"/>
  <c r="S29" i="15"/>
  <c r="L29" i="15"/>
  <c r="M29" i="15" s="1"/>
  <c r="K29" i="15"/>
  <c r="S28" i="15"/>
  <c r="L28" i="15"/>
  <c r="M28" i="15" s="1"/>
  <c r="K28" i="15"/>
  <c r="S27" i="15"/>
  <c r="L27" i="15"/>
  <c r="M27" i="15" s="1"/>
  <c r="K27" i="15"/>
  <c r="S26" i="15"/>
  <c r="L26" i="15"/>
  <c r="M26" i="15" s="1"/>
  <c r="K26" i="15"/>
  <c r="S25" i="15"/>
  <c r="L25" i="15"/>
  <c r="M25" i="15" s="1"/>
  <c r="K25" i="15"/>
  <c r="S24" i="15"/>
  <c r="L24" i="15"/>
  <c r="M24" i="15" s="1"/>
  <c r="K24" i="15"/>
  <c r="S23" i="15"/>
  <c r="L23" i="15"/>
  <c r="M23" i="15" s="1"/>
  <c r="K23" i="15"/>
  <c r="S22" i="15"/>
  <c r="L22" i="15"/>
  <c r="M22" i="15" s="1"/>
  <c r="K22" i="15"/>
  <c r="S21" i="15"/>
  <c r="L21" i="15"/>
  <c r="M21" i="15" s="1"/>
  <c r="K21" i="15"/>
  <c r="S20" i="15"/>
  <c r="L20" i="15"/>
  <c r="M20" i="15" s="1"/>
  <c r="K20" i="15"/>
  <c r="S19" i="15"/>
  <c r="L19" i="15"/>
  <c r="M19" i="15" s="1"/>
  <c r="K19" i="15"/>
  <c r="S18" i="15"/>
  <c r="L18" i="15"/>
  <c r="M18" i="15" s="1"/>
  <c r="K18" i="15"/>
  <c r="S17" i="15"/>
  <c r="L17" i="15"/>
  <c r="M17" i="15" s="1"/>
  <c r="K17" i="15"/>
  <c r="S16" i="15"/>
  <c r="L16" i="15"/>
  <c r="M16" i="15" s="1"/>
  <c r="K16" i="15"/>
  <c r="S15" i="15"/>
  <c r="L15" i="15"/>
  <c r="M15" i="15" s="1"/>
  <c r="K15" i="15"/>
  <c r="S14" i="15"/>
  <c r="L14" i="15"/>
  <c r="M14" i="15" s="1"/>
  <c r="K14" i="15"/>
  <c r="S13" i="15"/>
  <c r="L13" i="15"/>
  <c r="M13" i="15" s="1"/>
  <c r="K13" i="15"/>
  <c r="S12" i="15"/>
  <c r="L12" i="15"/>
  <c r="M12" i="15" s="1"/>
  <c r="K12" i="15"/>
  <c r="S11" i="15"/>
  <c r="L11" i="15"/>
  <c r="M11" i="15" s="1"/>
  <c r="K11" i="15"/>
  <c r="S10" i="15"/>
  <c r="L10" i="15"/>
  <c r="M10" i="15" s="1"/>
  <c r="K10" i="15"/>
  <c r="S9" i="15"/>
  <c r="L9" i="15"/>
  <c r="M9" i="15" s="1"/>
  <c r="K9" i="15"/>
  <c r="S8" i="15"/>
  <c r="L8" i="15"/>
  <c r="M8" i="15" s="1"/>
  <c r="K8" i="15"/>
  <c r="S7" i="15"/>
  <c r="L7" i="15"/>
  <c r="M7" i="15" s="1"/>
  <c r="K7" i="15"/>
  <c r="S6" i="15"/>
  <c r="L6" i="15"/>
  <c r="M6" i="15" s="1"/>
  <c r="K6" i="15"/>
  <c r="S5" i="15"/>
  <c r="L5" i="15"/>
  <c r="M5" i="15" s="1"/>
  <c r="K5" i="15"/>
  <c r="S4" i="15"/>
  <c r="L4" i="15"/>
  <c r="M4" i="15" s="1"/>
  <c r="K4" i="15"/>
  <c r="S3" i="15"/>
  <c r="L3" i="15"/>
  <c r="M3" i="15" s="1"/>
  <c r="K3" i="15"/>
  <c r="N4" i="15" l="1"/>
  <c r="O4" i="15" s="1"/>
  <c r="P4" i="15" s="1"/>
  <c r="Q4" i="15" s="1"/>
  <c r="U4" i="15" s="1"/>
  <c r="V4" i="15" s="1"/>
  <c r="N5" i="15"/>
  <c r="O5" i="15" s="1"/>
  <c r="P5" i="15" s="1"/>
  <c r="Q5" i="15" s="1"/>
  <c r="U5" i="15" s="1"/>
  <c r="V5" i="15" s="1"/>
  <c r="N6" i="15"/>
  <c r="O6" i="15" s="1"/>
  <c r="P6" i="15" s="1"/>
  <c r="Q6" i="15" s="1"/>
  <c r="U6" i="15" s="1"/>
  <c r="V6" i="15" s="1"/>
  <c r="N7" i="15"/>
  <c r="O7" i="15" s="1"/>
  <c r="P7" i="15" s="1"/>
  <c r="Q7" i="15" s="1"/>
  <c r="U7" i="15" s="1"/>
  <c r="V7" i="15" s="1"/>
  <c r="N8" i="15"/>
  <c r="O8" i="15" s="1"/>
  <c r="P8" i="15" s="1"/>
  <c r="Q8" i="15" s="1"/>
  <c r="U8" i="15" s="1"/>
  <c r="V8" i="15" s="1"/>
  <c r="N9" i="15"/>
  <c r="O9" i="15" s="1"/>
  <c r="P9" i="15" s="1"/>
  <c r="Q9" i="15" s="1"/>
  <c r="U9" i="15" s="1"/>
  <c r="V9" i="15" s="1"/>
  <c r="N10" i="15"/>
  <c r="O10" i="15" s="1"/>
  <c r="P10" i="15" s="1"/>
  <c r="Q10" i="15" s="1"/>
  <c r="U10" i="15" s="1"/>
  <c r="V10" i="15" s="1"/>
  <c r="N11" i="15"/>
  <c r="O11" i="15" s="1"/>
  <c r="P11" i="15" s="1"/>
  <c r="Q11" i="15" s="1"/>
  <c r="U11" i="15" s="1"/>
  <c r="V11" i="15" s="1"/>
  <c r="N12" i="15"/>
  <c r="O12" i="15" s="1"/>
  <c r="P12" i="15" s="1"/>
  <c r="Q12" i="15" s="1"/>
  <c r="U12" i="15" s="1"/>
  <c r="V12" i="15" s="1"/>
  <c r="N13" i="15"/>
  <c r="O13" i="15" s="1"/>
  <c r="P13" i="15" s="1"/>
  <c r="Q13" i="15" s="1"/>
  <c r="U13" i="15" s="1"/>
  <c r="V13" i="15" s="1"/>
  <c r="N14" i="15"/>
  <c r="O14" i="15" s="1"/>
  <c r="P14" i="15" s="1"/>
  <c r="Q14" i="15" s="1"/>
  <c r="U14" i="15" s="1"/>
  <c r="V14" i="15" s="1"/>
  <c r="N15" i="15"/>
  <c r="O15" i="15" s="1"/>
  <c r="P15" i="15" s="1"/>
  <c r="Q15" i="15" s="1"/>
  <c r="U15" i="15" s="1"/>
  <c r="V15" i="15" s="1"/>
  <c r="N16" i="15"/>
  <c r="O16" i="15" s="1"/>
  <c r="P16" i="15" s="1"/>
  <c r="Q16" i="15" s="1"/>
  <c r="U16" i="15" s="1"/>
  <c r="V16" i="15" s="1"/>
  <c r="N17" i="15"/>
  <c r="O17" i="15" s="1"/>
  <c r="P17" i="15" s="1"/>
  <c r="Q17" i="15" s="1"/>
  <c r="U17" i="15" s="1"/>
  <c r="V17" i="15" s="1"/>
  <c r="N18" i="15"/>
  <c r="O18" i="15" s="1"/>
  <c r="P18" i="15" s="1"/>
  <c r="Q18" i="15" s="1"/>
  <c r="U18" i="15" s="1"/>
  <c r="V18" i="15" s="1"/>
  <c r="N19" i="15"/>
  <c r="O19" i="15" s="1"/>
  <c r="P19" i="15" s="1"/>
  <c r="Q19" i="15" s="1"/>
  <c r="U19" i="15" s="1"/>
  <c r="V19" i="15" s="1"/>
  <c r="N20" i="15"/>
  <c r="O20" i="15" s="1"/>
  <c r="P20" i="15" s="1"/>
  <c r="Q20" i="15" s="1"/>
  <c r="U20" i="15" s="1"/>
  <c r="V20" i="15" s="1"/>
  <c r="N21" i="15"/>
  <c r="O21" i="15" s="1"/>
  <c r="P21" i="15" s="1"/>
  <c r="Q21" i="15" s="1"/>
  <c r="U21" i="15" s="1"/>
  <c r="V21" i="15" s="1"/>
  <c r="N22" i="15"/>
  <c r="O22" i="15" s="1"/>
  <c r="P22" i="15" s="1"/>
  <c r="Q22" i="15" s="1"/>
  <c r="U22" i="15" s="1"/>
  <c r="V22" i="15" s="1"/>
  <c r="N23" i="15"/>
  <c r="O23" i="15" s="1"/>
  <c r="P23" i="15" s="1"/>
  <c r="Q23" i="15" s="1"/>
  <c r="U23" i="15" s="1"/>
  <c r="V23" i="15" s="1"/>
  <c r="N24" i="15"/>
  <c r="O24" i="15" s="1"/>
  <c r="P24" i="15" s="1"/>
  <c r="Q24" i="15" s="1"/>
  <c r="U24" i="15" s="1"/>
  <c r="V24" i="15" s="1"/>
  <c r="N25" i="15"/>
  <c r="O25" i="15" s="1"/>
  <c r="P25" i="15" s="1"/>
  <c r="Q25" i="15" s="1"/>
  <c r="U25" i="15" s="1"/>
  <c r="V25" i="15" s="1"/>
  <c r="N26" i="15"/>
  <c r="O26" i="15" s="1"/>
  <c r="P26" i="15" s="1"/>
  <c r="Q26" i="15" s="1"/>
  <c r="U26" i="15" s="1"/>
  <c r="V26" i="15" s="1"/>
  <c r="N27" i="15"/>
  <c r="O27" i="15" s="1"/>
  <c r="P27" i="15" s="1"/>
  <c r="Q27" i="15" s="1"/>
  <c r="U27" i="15" s="1"/>
  <c r="V27" i="15" s="1"/>
  <c r="N28" i="15"/>
  <c r="O28" i="15" s="1"/>
  <c r="P28" i="15" s="1"/>
  <c r="Q28" i="15" s="1"/>
  <c r="U28" i="15" s="1"/>
  <c r="V28" i="15" s="1"/>
  <c r="N29" i="15"/>
  <c r="O29" i="15" s="1"/>
  <c r="P29" i="15" s="1"/>
  <c r="Q29" i="15" s="1"/>
  <c r="U29" i="15" s="1"/>
  <c r="V29" i="15" s="1"/>
  <c r="N30" i="15"/>
  <c r="O30" i="15" s="1"/>
  <c r="P30" i="15" s="1"/>
  <c r="Q30" i="15" s="1"/>
  <c r="U30" i="15" s="1"/>
  <c r="V30" i="15" s="1"/>
  <c r="N31" i="15"/>
  <c r="O31" i="15" s="1"/>
  <c r="P31" i="15" s="1"/>
  <c r="Q31" i="15" s="1"/>
  <c r="U31" i="15" s="1"/>
  <c r="V31" i="15" s="1"/>
  <c r="N3" i="15"/>
  <c r="O3" i="15" s="1"/>
  <c r="P3" i="15" s="1"/>
  <c r="Q3" i="15" s="1"/>
  <c r="U3" i="15" s="1"/>
  <c r="V3" i="15" s="1"/>
  <c r="N32" i="15"/>
  <c r="O32" i="15" s="1"/>
  <c r="P32" i="15" s="1"/>
  <c r="Q32" i="15" s="1"/>
  <c r="U32" i="15" s="1"/>
  <c r="V32" i="15" s="1"/>
</calcChain>
</file>

<file path=xl/sharedStrings.xml><?xml version="1.0" encoding="utf-8"?>
<sst xmlns="http://schemas.openxmlformats.org/spreadsheetml/2006/main" count="30" uniqueCount="29">
  <si>
    <t>番号</t>
  </si>
  <si>
    <t>仕入単価</t>
  </si>
  <si>
    <t>販売価格</t>
  </si>
  <si>
    <t>利益率</t>
  </si>
  <si>
    <t>国際送料</t>
  </si>
  <si>
    <t>国内送料</t>
  </si>
  <si>
    <t>重量</t>
  </si>
  <si>
    <t>総重量</t>
  </si>
  <si>
    <t>利益額</t>
  </si>
  <si>
    <t>仕入合計</t>
    <rPh sb="0" eb="2">
      <t>シイレ</t>
    </rPh>
    <phoneticPr fontId="7"/>
  </si>
  <si>
    <t>合計（元）</t>
    <rPh sb="3" eb="4">
      <t>ゲン</t>
    </rPh>
    <phoneticPr fontId="7"/>
  </si>
  <si>
    <t>合計（円）</t>
    <rPh sb="3" eb="4">
      <t>エン</t>
    </rPh>
    <phoneticPr fontId="7"/>
  </si>
  <si>
    <t>販売手数料</t>
    <rPh sb="0" eb="5">
      <t>ハン</t>
    </rPh>
    <phoneticPr fontId="7"/>
  </si>
  <si>
    <t>為替（元）</t>
    <rPh sb="0" eb="2">
      <t>カワセ</t>
    </rPh>
    <rPh sb="3" eb="4">
      <t>ゲン</t>
    </rPh>
    <phoneticPr fontId="7"/>
  </si>
  <si>
    <t>国際送料</t>
    <rPh sb="0" eb="4">
      <t>コクサイソウリョウ</t>
    </rPh>
    <phoneticPr fontId="7"/>
  </si>
  <si>
    <t>消費税+α</t>
    <rPh sb="0" eb="3">
      <t>ショウヒゼイ</t>
    </rPh>
    <phoneticPr fontId="7"/>
  </si>
  <si>
    <t>販売手数料</t>
    <rPh sb="0" eb="5">
      <t>ハンバイ</t>
    </rPh>
    <phoneticPr fontId="7"/>
  </si>
  <si>
    <t>販売先URL</t>
    <rPh sb="0" eb="3">
      <t>ハンバイサキ</t>
    </rPh>
    <phoneticPr fontId="7"/>
  </si>
  <si>
    <t>単価（元）</t>
    <rPh sb="3" eb="4">
      <t>ゲン</t>
    </rPh>
    <phoneticPr fontId="7"/>
  </si>
  <si>
    <t>仕入先URL（1688）</t>
    <rPh sb="0" eb="3">
      <t>シイレ</t>
    </rPh>
    <phoneticPr fontId="7"/>
  </si>
  <si>
    <t>①</t>
    <phoneticPr fontId="7"/>
  </si>
  <si>
    <t>②</t>
    <phoneticPr fontId="7"/>
  </si>
  <si>
    <t>③</t>
    <phoneticPr fontId="7"/>
  </si>
  <si>
    <t>④</t>
    <phoneticPr fontId="7"/>
  </si>
  <si>
    <t>⑤</t>
    <phoneticPr fontId="7"/>
  </si>
  <si>
    <t>⑥</t>
    <phoneticPr fontId="7"/>
  </si>
  <si>
    <t>⑦</t>
    <phoneticPr fontId="7"/>
  </si>
  <si>
    <t>商品名（簡略的に）</t>
    <rPh sb="4" eb="6">
      <t>カンリャク</t>
    </rPh>
    <rPh sb="6" eb="7">
      <t>テキ</t>
    </rPh>
    <phoneticPr fontId="7"/>
  </si>
  <si>
    <t>ロット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</si>
</sst>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0.00_);[Red]\(0.00\)"/>
    <numFmt numFmtId="178" formatCode="0.000_);[Red]\(0.000\)"/>
    <numFmt numFmtId="179" formatCode="#,##0;[Red]#,##0"/>
    <numFmt numFmtId="180" formatCode="[$¥-411]#,##0_);[Red]\([$¥-411]#,##0\)"/>
    <numFmt numFmtId="181" formatCode="&quot;¥&quot;#,##0_);[Red]\(&quot;¥&quot;#,##0\)"/>
    <numFmt numFmtId="182" formatCode="0.0_);[Red]\(0.0\)"/>
  </numFmts>
  <fonts count="9"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Meiryo UI"/>
      <family val="3"/>
      <charset val="128"/>
    </font>
    <font>
      <sz val="10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2"/>
      <color indexed="20"/>
      <name val="宋体"/>
    </font>
    <font>
      <sz val="6"/>
      <name val="ＭＳ Ｐゴシック"/>
      <family val="3"/>
      <charset val="128"/>
    </font>
    <font>
      <sz val="10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Protection="0">
      <alignment vertical="center"/>
    </xf>
    <xf numFmtId="0" fontId="4" fillId="0" borderId="0">
      <alignment vertical="center"/>
    </xf>
    <xf numFmtId="0" fontId="5" fillId="0" borderId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79" fontId="3" fillId="2" borderId="1" xfId="0" applyNumberFormat="1" applyFont="1" applyFill="1" applyBorder="1" applyAlignment="1" applyProtection="1">
      <alignment horizontal="center" vertical="center"/>
      <protection locked="0"/>
    </xf>
    <xf numFmtId="17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2" fillId="0" borderId="1" xfId="0" applyNumberFormat="1" applyFont="1" applyFill="1" applyBorder="1" applyAlignment="1" applyProtection="1">
      <alignment horizontal="right" vertical="center"/>
      <protection locked="0"/>
    </xf>
    <xf numFmtId="178" fontId="2" fillId="0" borderId="1" xfId="0" applyNumberFormat="1" applyFont="1" applyFill="1" applyBorder="1" applyAlignment="1" applyProtection="1">
      <alignment horizontal="right" vertical="center"/>
      <protection locked="0"/>
    </xf>
    <xf numFmtId="180" fontId="2" fillId="2" borderId="1" xfId="0" applyNumberFormat="1" applyFont="1" applyFill="1" applyBorder="1" applyAlignment="1" applyProtection="1">
      <alignment horizontal="right" vertical="center"/>
    </xf>
    <xf numFmtId="181" fontId="2" fillId="2" borderId="1" xfId="0" applyNumberFormat="1" applyFont="1" applyFill="1" applyBorder="1" applyAlignment="1" applyProtection="1">
      <alignment horizontal="right" vertical="center"/>
    </xf>
    <xf numFmtId="181" fontId="2" fillId="2" borderId="1" xfId="0" applyNumberFormat="1" applyFont="1" applyFill="1" applyBorder="1" applyAlignment="1">
      <alignment horizontal="right" vertical="center"/>
    </xf>
    <xf numFmtId="181" fontId="2" fillId="0" borderId="1" xfId="0" applyNumberFormat="1" applyFont="1" applyFill="1" applyBorder="1" applyAlignment="1">
      <alignment horizontal="right" vertical="center"/>
    </xf>
    <xf numFmtId="177" fontId="2" fillId="3" borderId="1" xfId="0" applyNumberFormat="1" applyFont="1" applyFill="1" applyBorder="1" applyAlignment="1" applyProtection="1">
      <alignment horizontal="right" vertical="center"/>
    </xf>
    <xf numFmtId="182" fontId="2" fillId="3" borderId="1" xfId="0" applyNumberFormat="1" applyFont="1" applyFill="1" applyBorder="1" applyAlignment="1" applyProtection="1">
      <alignment horizontal="right" vertical="center"/>
    </xf>
    <xf numFmtId="181" fontId="2" fillId="3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76" fontId="3" fillId="2" borderId="1" xfId="2" applyNumberFormat="1" applyFont="1" applyFill="1" applyBorder="1" applyAlignment="1" applyProtection="1">
      <alignment horizontal="right" vertical="center"/>
    </xf>
    <xf numFmtId="9" fontId="3" fillId="2" borderId="1" xfId="2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9" fontId="2" fillId="0" borderId="1" xfId="0" applyNumberFormat="1" applyFont="1" applyFill="1" applyBorder="1" applyAlignment="1">
      <alignment vertical="center"/>
    </xf>
    <xf numFmtId="9" fontId="3" fillId="0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79" fontId="3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80" fontId="2" fillId="3" borderId="1" xfId="0" applyNumberFormat="1" applyFont="1" applyFill="1" applyBorder="1" applyAlignment="1">
      <alignment horizontal="right" vertical="center"/>
    </xf>
  </cellXfs>
  <cellStyles count="6">
    <cellStyle name="アクセスしたハイパーリンク" xfId="1" xr:uid="{00000000-0005-0000-0000-000000000000}"/>
    <cellStyle name="パーセント" xfId="2" builtinId="5"/>
    <cellStyle name="常规_御見積書「弊社使用」" xfId="3" xr:uid="{00000000-0005-0000-0000-000003000000}"/>
    <cellStyle name="標準" xfId="0" builtinId="0"/>
    <cellStyle name="標準 2" xfId="4" xr:uid="{00000000-0005-0000-0000-000005000000}"/>
    <cellStyle name="標準 3" xfId="5" xr:uid="{00000000-0005-0000-0000-000006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64E4-B297-4545-854D-AB941FDD6291}">
  <sheetPr>
    <pageSetUpPr autoPageBreaks="0" fitToPage="1"/>
  </sheetPr>
  <dimension ref="A1:IM32"/>
  <sheetViews>
    <sheetView showGridLines="0" tabSelected="1" topLeftCell="D1" zoomScaleSheetLayoutView="100" workbookViewId="0">
      <selection sqref="A1:C1048576"/>
    </sheetView>
  </sheetViews>
  <sheetFormatPr defaultColWidth="8" defaultRowHeight="20.100000000000001" customHeight="1"/>
  <cols>
    <col min="1" max="1" width="9.625" style="1" hidden="1" customWidth="1"/>
    <col min="2" max="2" width="5.125" style="1" hidden="1" customWidth="1"/>
    <col min="3" max="3" width="2.625" style="1" hidden="1" customWidth="1"/>
    <col min="4" max="4" width="4.75" style="3" bestFit="1" customWidth="1"/>
    <col min="5" max="7" width="20.625" style="1" customWidth="1"/>
    <col min="8" max="8" width="8.625" style="1" customWidth="1"/>
    <col min="9" max="9" width="9.625" style="5" bestFit="1" customWidth="1"/>
    <col min="10" max="10" width="8.625" style="1" customWidth="1"/>
    <col min="11" max="11" width="9.625" style="1" bestFit="1" customWidth="1"/>
    <col min="12" max="12" width="8.625" style="1" customWidth="1"/>
    <col min="13" max="13" width="8" style="1" bestFit="1" customWidth="1"/>
    <col min="14" max="14" width="9.625" style="1" customWidth="1"/>
    <col min="15" max="15" width="9.625" style="1" bestFit="1" customWidth="1"/>
    <col min="16" max="16" width="10.5" style="1" customWidth="1"/>
    <col min="17" max="18" width="8.625" style="1" customWidth="1"/>
    <col min="19" max="19" width="9.625" style="1" bestFit="1" customWidth="1"/>
    <col min="20" max="22" width="8.625" style="1" customWidth="1"/>
    <col min="23" max="23" width="8.625" style="5" customWidth="1"/>
    <col min="24" max="35" width="8.625" style="1" customWidth="1"/>
    <col min="36" max="238" width="8.5" style="1" customWidth="1"/>
    <col min="239" max="16384" width="8" style="1"/>
  </cols>
  <sheetData>
    <row r="1" spans="1:247" s="3" customFormat="1" ht="20.100000000000001" customHeight="1">
      <c r="E1" s="39" t="s">
        <v>20</v>
      </c>
      <c r="F1" s="39" t="s">
        <v>21</v>
      </c>
      <c r="G1" s="39" t="s">
        <v>22</v>
      </c>
      <c r="H1" s="39" t="s">
        <v>23</v>
      </c>
      <c r="I1" s="39" t="s">
        <v>24</v>
      </c>
      <c r="J1" s="39" t="s">
        <v>25</v>
      </c>
      <c r="K1" s="39"/>
      <c r="L1" s="39"/>
      <c r="M1" s="39"/>
      <c r="N1" s="39"/>
      <c r="O1" s="39"/>
      <c r="P1" s="39"/>
      <c r="Q1" s="39"/>
      <c r="R1" s="39" t="s">
        <v>26</v>
      </c>
      <c r="S1" s="39"/>
      <c r="T1" s="39"/>
      <c r="U1" s="39"/>
      <c r="V1" s="39"/>
      <c r="W1" s="38"/>
    </row>
    <row r="2" spans="1:247" s="6" customFormat="1" ht="20.100000000000001" customHeight="1">
      <c r="A2" s="31" t="s">
        <v>13</v>
      </c>
      <c r="B2" s="31">
        <v>18</v>
      </c>
      <c r="D2" s="9" t="s">
        <v>0</v>
      </c>
      <c r="E2" s="9" t="s">
        <v>27</v>
      </c>
      <c r="F2" s="9" t="s">
        <v>17</v>
      </c>
      <c r="G2" s="9" t="s">
        <v>19</v>
      </c>
      <c r="H2" s="10" t="s">
        <v>28</v>
      </c>
      <c r="I2" s="10" t="s">
        <v>18</v>
      </c>
      <c r="J2" s="11" t="s">
        <v>6</v>
      </c>
      <c r="K2" s="35" t="s">
        <v>10</v>
      </c>
      <c r="L2" s="36" t="s">
        <v>7</v>
      </c>
      <c r="M2" s="36" t="s">
        <v>4</v>
      </c>
      <c r="N2" s="35" t="s">
        <v>10</v>
      </c>
      <c r="O2" s="12" t="s">
        <v>11</v>
      </c>
      <c r="P2" s="12" t="s">
        <v>9</v>
      </c>
      <c r="Q2" s="13" t="s">
        <v>1</v>
      </c>
      <c r="R2" s="14" t="s">
        <v>2</v>
      </c>
      <c r="S2" s="37" t="s">
        <v>12</v>
      </c>
      <c r="T2" s="40" t="s">
        <v>5</v>
      </c>
      <c r="U2" s="26" t="s">
        <v>8</v>
      </c>
      <c r="V2" s="27" t="s">
        <v>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E2" s="2"/>
      <c r="IF2" s="2"/>
      <c r="IG2" s="2"/>
    </row>
    <row r="3" spans="1:247" s="6" customFormat="1" ht="20.100000000000001" customHeight="1">
      <c r="A3" s="31" t="s">
        <v>14</v>
      </c>
      <c r="B3" s="31">
        <v>8.5</v>
      </c>
      <c r="D3" s="8">
        <v>1</v>
      </c>
      <c r="E3" s="15"/>
      <c r="F3" s="15"/>
      <c r="G3" s="15"/>
      <c r="H3" s="16"/>
      <c r="I3" s="17"/>
      <c r="J3" s="18"/>
      <c r="K3" s="23">
        <f>H3*I3</f>
        <v>0</v>
      </c>
      <c r="L3" s="24">
        <f>H3*J3</f>
        <v>0</v>
      </c>
      <c r="M3" s="23">
        <f t="shared" ref="M3:M32" si="0">L3*$B$3</f>
        <v>0</v>
      </c>
      <c r="N3" s="23">
        <f t="shared" ref="N3:N32" si="1">K3+M3</f>
        <v>0</v>
      </c>
      <c r="O3" s="19">
        <f t="shared" ref="O3:O32" si="2">N3*$B$2</f>
        <v>0</v>
      </c>
      <c r="P3" s="20">
        <f t="shared" ref="P3:P32" si="3">O3*$B$4+(O3)</f>
        <v>0</v>
      </c>
      <c r="Q3" s="21" t="e">
        <f>P3/H3</f>
        <v>#DIV/0!</v>
      </c>
      <c r="R3" s="22"/>
      <c r="S3" s="25">
        <f t="shared" ref="S3:S32" si="4">R3*$B$5</f>
        <v>0</v>
      </c>
      <c r="T3" s="41">
        <v>220</v>
      </c>
      <c r="U3" s="28" t="e">
        <f>R3-Q3-S3-T3</f>
        <v>#DIV/0!</v>
      </c>
      <c r="V3" s="29" t="e">
        <f>U3/R3</f>
        <v>#DIV/0!</v>
      </c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E3" s="2"/>
      <c r="IF3" s="2"/>
      <c r="IG3" s="2"/>
    </row>
    <row r="4" spans="1:247" s="2" customFormat="1" ht="20.100000000000001" customHeight="1">
      <c r="A4" s="32" t="s">
        <v>15</v>
      </c>
      <c r="B4" s="33">
        <v>0.2</v>
      </c>
      <c r="D4" s="8">
        <v>2</v>
      </c>
      <c r="E4" s="15"/>
      <c r="F4" s="15"/>
      <c r="G4" s="15"/>
      <c r="H4" s="16"/>
      <c r="I4" s="17"/>
      <c r="J4" s="18"/>
      <c r="K4" s="23">
        <f>H4*I4</f>
        <v>0</v>
      </c>
      <c r="L4" s="24">
        <f>H4*J4</f>
        <v>0</v>
      </c>
      <c r="M4" s="23">
        <f t="shared" si="0"/>
        <v>0</v>
      </c>
      <c r="N4" s="23">
        <f t="shared" si="1"/>
        <v>0</v>
      </c>
      <c r="O4" s="19">
        <f t="shared" si="2"/>
        <v>0</v>
      </c>
      <c r="P4" s="20">
        <f t="shared" si="3"/>
        <v>0</v>
      </c>
      <c r="Q4" s="21" t="e">
        <f>P4/H4</f>
        <v>#DIV/0!</v>
      </c>
      <c r="R4" s="22"/>
      <c r="S4" s="25">
        <f t="shared" si="4"/>
        <v>0</v>
      </c>
      <c r="T4" s="41">
        <v>220</v>
      </c>
      <c r="U4" s="28" t="e">
        <f>R4-Q4-S4-T4</f>
        <v>#DIV/0!</v>
      </c>
      <c r="V4" s="29" t="e">
        <f t="shared" ref="V4:V32" si="5">U4/R4</f>
        <v>#DIV/0!</v>
      </c>
    </row>
    <row r="5" spans="1:247" s="7" customFormat="1" ht="20.100000000000001" customHeight="1">
      <c r="A5" s="30" t="s">
        <v>16</v>
      </c>
      <c r="B5" s="34">
        <v>0.2</v>
      </c>
      <c r="D5" s="8">
        <v>3</v>
      </c>
      <c r="E5" s="15"/>
      <c r="F5" s="15"/>
      <c r="G5" s="15"/>
      <c r="H5" s="16"/>
      <c r="I5" s="17"/>
      <c r="J5" s="18"/>
      <c r="K5" s="23">
        <f>H5*I5</f>
        <v>0</v>
      </c>
      <c r="L5" s="24">
        <f>H5*J5</f>
        <v>0</v>
      </c>
      <c r="M5" s="23">
        <f t="shared" si="0"/>
        <v>0</v>
      </c>
      <c r="N5" s="23">
        <f t="shared" si="1"/>
        <v>0</v>
      </c>
      <c r="O5" s="19">
        <f t="shared" si="2"/>
        <v>0</v>
      </c>
      <c r="P5" s="20">
        <f t="shared" si="3"/>
        <v>0</v>
      </c>
      <c r="Q5" s="21" t="e">
        <f>P5/H5</f>
        <v>#DIV/0!</v>
      </c>
      <c r="R5" s="22"/>
      <c r="S5" s="25">
        <f t="shared" si="4"/>
        <v>0</v>
      </c>
      <c r="T5" s="41">
        <v>220</v>
      </c>
      <c r="U5" s="28" t="e">
        <f>R5-Q5-S5-T5</f>
        <v>#DIV/0!</v>
      </c>
      <c r="V5" s="29" t="e">
        <f t="shared" si="5"/>
        <v>#DIV/0!</v>
      </c>
    </row>
    <row r="6" spans="1:247" ht="20.100000000000001" customHeight="1">
      <c r="D6" s="8">
        <v>4</v>
      </c>
      <c r="E6" s="15"/>
      <c r="F6" s="15"/>
      <c r="G6" s="15"/>
      <c r="H6" s="16"/>
      <c r="I6" s="17"/>
      <c r="J6" s="18"/>
      <c r="K6" s="23">
        <f>H6*I6</f>
        <v>0</v>
      </c>
      <c r="L6" s="24">
        <f>H6*J6</f>
        <v>0</v>
      </c>
      <c r="M6" s="23">
        <f t="shared" si="0"/>
        <v>0</v>
      </c>
      <c r="N6" s="23">
        <f t="shared" si="1"/>
        <v>0</v>
      </c>
      <c r="O6" s="19">
        <f t="shared" si="2"/>
        <v>0</v>
      </c>
      <c r="P6" s="20">
        <f t="shared" si="3"/>
        <v>0</v>
      </c>
      <c r="Q6" s="21" t="e">
        <f>P6/H6</f>
        <v>#DIV/0!</v>
      </c>
      <c r="R6" s="22"/>
      <c r="S6" s="25">
        <f t="shared" si="4"/>
        <v>0</v>
      </c>
      <c r="T6" s="41">
        <v>220</v>
      </c>
      <c r="U6" s="28" t="e">
        <f>R6-Q6-S6-T6</f>
        <v>#DIV/0!</v>
      </c>
      <c r="V6" s="29" t="e">
        <f t="shared" si="5"/>
        <v>#DIV/0!</v>
      </c>
      <c r="W6" s="1"/>
    </row>
    <row r="7" spans="1:247" ht="20.100000000000001" customHeight="1">
      <c r="D7" s="8">
        <v>5</v>
      </c>
      <c r="E7" s="15"/>
      <c r="F7" s="15"/>
      <c r="G7" s="15"/>
      <c r="H7" s="16"/>
      <c r="I7" s="17"/>
      <c r="J7" s="18"/>
      <c r="K7" s="23">
        <f>H7*I7</f>
        <v>0</v>
      </c>
      <c r="L7" s="24">
        <f>H7*J7</f>
        <v>0</v>
      </c>
      <c r="M7" s="23">
        <f t="shared" si="0"/>
        <v>0</v>
      </c>
      <c r="N7" s="23">
        <f t="shared" si="1"/>
        <v>0</v>
      </c>
      <c r="O7" s="19">
        <f t="shared" si="2"/>
        <v>0</v>
      </c>
      <c r="P7" s="20">
        <f t="shared" si="3"/>
        <v>0</v>
      </c>
      <c r="Q7" s="21" t="e">
        <f>P7/H7</f>
        <v>#DIV/0!</v>
      </c>
      <c r="R7" s="22"/>
      <c r="S7" s="25">
        <f t="shared" si="4"/>
        <v>0</v>
      </c>
      <c r="T7" s="41">
        <v>220</v>
      </c>
      <c r="U7" s="28" t="e">
        <f>R7-Q7-S7-T7</f>
        <v>#DIV/0!</v>
      </c>
      <c r="V7" s="29" t="e">
        <f t="shared" si="5"/>
        <v>#DIV/0!</v>
      </c>
      <c r="W7" s="1"/>
    </row>
    <row r="8" spans="1:247" ht="20.100000000000001" customHeight="1">
      <c r="D8" s="8">
        <v>6</v>
      </c>
      <c r="E8" s="15"/>
      <c r="F8" s="15"/>
      <c r="G8" s="15"/>
      <c r="H8" s="16"/>
      <c r="I8" s="17"/>
      <c r="J8" s="18"/>
      <c r="K8" s="23">
        <f t="shared" ref="K8:K32" si="6">H8*I8</f>
        <v>0</v>
      </c>
      <c r="L8" s="24">
        <f t="shared" ref="L8:L32" si="7">H8*J8</f>
        <v>0</v>
      </c>
      <c r="M8" s="23">
        <f t="shared" si="0"/>
        <v>0</v>
      </c>
      <c r="N8" s="23">
        <f t="shared" si="1"/>
        <v>0</v>
      </c>
      <c r="O8" s="19">
        <f t="shared" si="2"/>
        <v>0</v>
      </c>
      <c r="P8" s="20">
        <f t="shared" si="3"/>
        <v>0</v>
      </c>
      <c r="Q8" s="21" t="e">
        <f t="shared" ref="Q8:Q32" si="8">P8/H8</f>
        <v>#DIV/0!</v>
      </c>
      <c r="R8" s="22"/>
      <c r="S8" s="25">
        <f t="shared" si="4"/>
        <v>0</v>
      </c>
      <c r="T8" s="41">
        <v>220</v>
      </c>
      <c r="U8" s="28" t="e">
        <f t="shared" ref="U8:U32" si="9">R8-Q8-S8-T8</f>
        <v>#DIV/0!</v>
      </c>
      <c r="V8" s="29" t="e">
        <f t="shared" si="5"/>
        <v>#DIV/0!</v>
      </c>
      <c r="W8" s="1"/>
      <c r="IM8" s="4"/>
    </row>
    <row r="9" spans="1:247" ht="20.100000000000001" customHeight="1">
      <c r="D9" s="8">
        <v>7</v>
      </c>
      <c r="E9" s="15"/>
      <c r="F9" s="15"/>
      <c r="G9" s="15"/>
      <c r="H9" s="16"/>
      <c r="I9" s="17"/>
      <c r="J9" s="18"/>
      <c r="K9" s="23">
        <f t="shared" si="6"/>
        <v>0</v>
      </c>
      <c r="L9" s="24">
        <f t="shared" si="7"/>
        <v>0</v>
      </c>
      <c r="M9" s="23">
        <f t="shared" si="0"/>
        <v>0</v>
      </c>
      <c r="N9" s="23">
        <f t="shared" si="1"/>
        <v>0</v>
      </c>
      <c r="O9" s="19">
        <f t="shared" si="2"/>
        <v>0</v>
      </c>
      <c r="P9" s="20">
        <f t="shared" si="3"/>
        <v>0</v>
      </c>
      <c r="Q9" s="21" t="e">
        <f t="shared" si="8"/>
        <v>#DIV/0!</v>
      </c>
      <c r="R9" s="22"/>
      <c r="S9" s="25">
        <f t="shared" si="4"/>
        <v>0</v>
      </c>
      <c r="T9" s="41">
        <v>220</v>
      </c>
      <c r="U9" s="28" t="e">
        <f t="shared" si="9"/>
        <v>#DIV/0!</v>
      </c>
      <c r="V9" s="29" t="e">
        <f t="shared" si="5"/>
        <v>#DIV/0!</v>
      </c>
      <c r="W9" s="1"/>
      <c r="IM9" s="4"/>
    </row>
    <row r="10" spans="1:247" ht="20.100000000000001" customHeight="1">
      <c r="D10" s="8">
        <v>8</v>
      </c>
      <c r="E10" s="15"/>
      <c r="F10" s="15"/>
      <c r="G10" s="15"/>
      <c r="H10" s="16"/>
      <c r="I10" s="17"/>
      <c r="J10" s="18"/>
      <c r="K10" s="23">
        <f t="shared" si="6"/>
        <v>0</v>
      </c>
      <c r="L10" s="24">
        <f t="shared" si="7"/>
        <v>0</v>
      </c>
      <c r="M10" s="23">
        <f t="shared" si="0"/>
        <v>0</v>
      </c>
      <c r="N10" s="23">
        <f t="shared" si="1"/>
        <v>0</v>
      </c>
      <c r="O10" s="19">
        <f t="shared" si="2"/>
        <v>0</v>
      </c>
      <c r="P10" s="20">
        <f t="shared" si="3"/>
        <v>0</v>
      </c>
      <c r="Q10" s="21" t="e">
        <f t="shared" si="8"/>
        <v>#DIV/0!</v>
      </c>
      <c r="R10" s="22"/>
      <c r="S10" s="25">
        <f t="shared" si="4"/>
        <v>0</v>
      </c>
      <c r="T10" s="41">
        <v>220</v>
      </c>
      <c r="U10" s="28" t="e">
        <f t="shared" si="9"/>
        <v>#DIV/0!</v>
      </c>
      <c r="V10" s="29" t="e">
        <f t="shared" si="5"/>
        <v>#DIV/0!</v>
      </c>
      <c r="W10" s="1"/>
      <c r="IM10" s="4"/>
    </row>
    <row r="11" spans="1:247" ht="20.100000000000001" customHeight="1">
      <c r="D11" s="8">
        <v>9</v>
      </c>
      <c r="E11" s="15"/>
      <c r="F11" s="15"/>
      <c r="G11" s="15"/>
      <c r="H11" s="16"/>
      <c r="I11" s="17"/>
      <c r="J11" s="18"/>
      <c r="K11" s="23">
        <f t="shared" si="6"/>
        <v>0</v>
      </c>
      <c r="L11" s="24">
        <f t="shared" si="7"/>
        <v>0</v>
      </c>
      <c r="M11" s="23">
        <f t="shared" si="0"/>
        <v>0</v>
      </c>
      <c r="N11" s="23">
        <f t="shared" si="1"/>
        <v>0</v>
      </c>
      <c r="O11" s="19">
        <f t="shared" si="2"/>
        <v>0</v>
      </c>
      <c r="P11" s="20">
        <f t="shared" si="3"/>
        <v>0</v>
      </c>
      <c r="Q11" s="21" t="e">
        <f t="shared" si="8"/>
        <v>#DIV/0!</v>
      </c>
      <c r="R11" s="22"/>
      <c r="S11" s="25">
        <f t="shared" si="4"/>
        <v>0</v>
      </c>
      <c r="T11" s="41">
        <v>220</v>
      </c>
      <c r="U11" s="28" t="e">
        <f t="shared" si="9"/>
        <v>#DIV/0!</v>
      </c>
      <c r="V11" s="29" t="e">
        <f t="shared" si="5"/>
        <v>#DIV/0!</v>
      </c>
    </row>
    <row r="12" spans="1:247" ht="20.100000000000001" customHeight="1">
      <c r="D12" s="8">
        <v>10</v>
      </c>
      <c r="E12" s="15"/>
      <c r="F12" s="15"/>
      <c r="G12" s="15"/>
      <c r="H12" s="16"/>
      <c r="I12" s="17"/>
      <c r="J12" s="18"/>
      <c r="K12" s="23">
        <f t="shared" si="6"/>
        <v>0</v>
      </c>
      <c r="L12" s="24">
        <f t="shared" si="7"/>
        <v>0</v>
      </c>
      <c r="M12" s="23">
        <f t="shared" si="0"/>
        <v>0</v>
      </c>
      <c r="N12" s="23">
        <f t="shared" si="1"/>
        <v>0</v>
      </c>
      <c r="O12" s="19">
        <f t="shared" si="2"/>
        <v>0</v>
      </c>
      <c r="P12" s="20">
        <f t="shared" si="3"/>
        <v>0</v>
      </c>
      <c r="Q12" s="21" t="e">
        <f t="shared" si="8"/>
        <v>#DIV/0!</v>
      </c>
      <c r="R12" s="22"/>
      <c r="S12" s="25">
        <f t="shared" si="4"/>
        <v>0</v>
      </c>
      <c r="T12" s="41">
        <v>220</v>
      </c>
      <c r="U12" s="28" t="e">
        <f t="shared" si="9"/>
        <v>#DIV/0!</v>
      </c>
      <c r="V12" s="29" t="e">
        <f t="shared" si="5"/>
        <v>#DIV/0!</v>
      </c>
    </row>
    <row r="13" spans="1:247" ht="20.100000000000001" customHeight="1">
      <c r="D13" s="8">
        <v>11</v>
      </c>
      <c r="E13" s="15"/>
      <c r="F13" s="15"/>
      <c r="G13" s="15"/>
      <c r="H13" s="16"/>
      <c r="I13" s="17"/>
      <c r="J13" s="18"/>
      <c r="K13" s="23">
        <f t="shared" si="6"/>
        <v>0</v>
      </c>
      <c r="L13" s="24">
        <f t="shared" si="7"/>
        <v>0</v>
      </c>
      <c r="M13" s="23">
        <f t="shared" si="0"/>
        <v>0</v>
      </c>
      <c r="N13" s="23">
        <f t="shared" si="1"/>
        <v>0</v>
      </c>
      <c r="O13" s="19">
        <f t="shared" si="2"/>
        <v>0</v>
      </c>
      <c r="P13" s="20">
        <f t="shared" si="3"/>
        <v>0</v>
      </c>
      <c r="Q13" s="21" t="e">
        <f t="shared" si="8"/>
        <v>#DIV/0!</v>
      </c>
      <c r="R13" s="22"/>
      <c r="S13" s="25">
        <f t="shared" si="4"/>
        <v>0</v>
      </c>
      <c r="T13" s="41">
        <v>220</v>
      </c>
      <c r="U13" s="28" t="e">
        <f t="shared" si="9"/>
        <v>#DIV/0!</v>
      </c>
      <c r="V13" s="29" t="e">
        <f t="shared" si="5"/>
        <v>#DIV/0!</v>
      </c>
    </row>
    <row r="14" spans="1:247" ht="20.100000000000001" customHeight="1">
      <c r="D14" s="8">
        <v>12</v>
      </c>
      <c r="E14" s="15"/>
      <c r="F14" s="15"/>
      <c r="G14" s="15"/>
      <c r="H14" s="16"/>
      <c r="I14" s="17"/>
      <c r="J14" s="18"/>
      <c r="K14" s="23">
        <f t="shared" si="6"/>
        <v>0</v>
      </c>
      <c r="L14" s="24">
        <f t="shared" si="7"/>
        <v>0</v>
      </c>
      <c r="M14" s="23">
        <f t="shared" si="0"/>
        <v>0</v>
      </c>
      <c r="N14" s="23">
        <f t="shared" si="1"/>
        <v>0</v>
      </c>
      <c r="O14" s="19">
        <f t="shared" si="2"/>
        <v>0</v>
      </c>
      <c r="P14" s="20">
        <f t="shared" si="3"/>
        <v>0</v>
      </c>
      <c r="Q14" s="21" t="e">
        <f t="shared" si="8"/>
        <v>#DIV/0!</v>
      </c>
      <c r="R14" s="22"/>
      <c r="S14" s="25">
        <f t="shared" si="4"/>
        <v>0</v>
      </c>
      <c r="T14" s="41">
        <v>220</v>
      </c>
      <c r="U14" s="28" t="e">
        <f t="shared" si="9"/>
        <v>#DIV/0!</v>
      </c>
      <c r="V14" s="29" t="e">
        <f t="shared" si="5"/>
        <v>#DIV/0!</v>
      </c>
    </row>
    <row r="15" spans="1:247" ht="20.100000000000001" customHeight="1">
      <c r="D15" s="8">
        <v>13</v>
      </c>
      <c r="E15" s="15"/>
      <c r="F15" s="15"/>
      <c r="G15" s="15"/>
      <c r="H15" s="16"/>
      <c r="I15" s="17"/>
      <c r="J15" s="18"/>
      <c r="K15" s="23">
        <f t="shared" si="6"/>
        <v>0</v>
      </c>
      <c r="L15" s="24">
        <f t="shared" si="7"/>
        <v>0</v>
      </c>
      <c r="M15" s="23">
        <f t="shared" si="0"/>
        <v>0</v>
      </c>
      <c r="N15" s="23">
        <f t="shared" si="1"/>
        <v>0</v>
      </c>
      <c r="O15" s="19">
        <f t="shared" si="2"/>
        <v>0</v>
      </c>
      <c r="P15" s="20">
        <f t="shared" si="3"/>
        <v>0</v>
      </c>
      <c r="Q15" s="21" t="e">
        <f t="shared" si="8"/>
        <v>#DIV/0!</v>
      </c>
      <c r="R15" s="22"/>
      <c r="S15" s="25">
        <f t="shared" si="4"/>
        <v>0</v>
      </c>
      <c r="T15" s="41">
        <v>220</v>
      </c>
      <c r="U15" s="28" t="e">
        <f t="shared" si="9"/>
        <v>#DIV/0!</v>
      </c>
      <c r="V15" s="29" t="e">
        <f t="shared" si="5"/>
        <v>#DIV/0!</v>
      </c>
    </row>
    <row r="16" spans="1:247" ht="20.100000000000001" customHeight="1">
      <c r="D16" s="8">
        <v>14</v>
      </c>
      <c r="E16" s="15"/>
      <c r="F16" s="15"/>
      <c r="G16" s="15"/>
      <c r="H16" s="16"/>
      <c r="I16" s="17"/>
      <c r="J16" s="18"/>
      <c r="K16" s="23">
        <f t="shared" si="6"/>
        <v>0</v>
      </c>
      <c r="L16" s="24">
        <f t="shared" si="7"/>
        <v>0</v>
      </c>
      <c r="M16" s="23">
        <f t="shared" si="0"/>
        <v>0</v>
      </c>
      <c r="N16" s="23">
        <f t="shared" si="1"/>
        <v>0</v>
      </c>
      <c r="O16" s="19">
        <f t="shared" si="2"/>
        <v>0</v>
      </c>
      <c r="P16" s="20">
        <f t="shared" si="3"/>
        <v>0</v>
      </c>
      <c r="Q16" s="21" t="e">
        <f t="shared" si="8"/>
        <v>#DIV/0!</v>
      </c>
      <c r="R16" s="22"/>
      <c r="S16" s="25">
        <f t="shared" si="4"/>
        <v>0</v>
      </c>
      <c r="T16" s="41">
        <v>220</v>
      </c>
      <c r="U16" s="28" t="e">
        <f t="shared" si="9"/>
        <v>#DIV/0!</v>
      </c>
      <c r="V16" s="29" t="e">
        <f t="shared" si="5"/>
        <v>#DIV/0!</v>
      </c>
    </row>
    <row r="17" spans="4:22" ht="20.100000000000001" customHeight="1">
      <c r="D17" s="8">
        <v>15</v>
      </c>
      <c r="E17" s="15"/>
      <c r="F17" s="15"/>
      <c r="G17" s="15"/>
      <c r="H17" s="16"/>
      <c r="I17" s="17"/>
      <c r="J17" s="18"/>
      <c r="K17" s="23">
        <f t="shared" si="6"/>
        <v>0</v>
      </c>
      <c r="L17" s="24">
        <f t="shared" si="7"/>
        <v>0</v>
      </c>
      <c r="M17" s="23">
        <f t="shared" si="0"/>
        <v>0</v>
      </c>
      <c r="N17" s="23">
        <f t="shared" si="1"/>
        <v>0</v>
      </c>
      <c r="O17" s="19">
        <f t="shared" si="2"/>
        <v>0</v>
      </c>
      <c r="P17" s="20">
        <f t="shared" si="3"/>
        <v>0</v>
      </c>
      <c r="Q17" s="21" t="e">
        <f t="shared" si="8"/>
        <v>#DIV/0!</v>
      </c>
      <c r="R17" s="22"/>
      <c r="S17" s="25">
        <f t="shared" si="4"/>
        <v>0</v>
      </c>
      <c r="T17" s="41">
        <v>220</v>
      </c>
      <c r="U17" s="28" t="e">
        <f t="shared" si="9"/>
        <v>#DIV/0!</v>
      </c>
      <c r="V17" s="29" t="e">
        <f t="shared" si="5"/>
        <v>#DIV/0!</v>
      </c>
    </row>
    <row r="18" spans="4:22" ht="20.100000000000001" customHeight="1">
      <c r="D18" s="8">
        <v>16</v>
      </c>
      <c r="E18" s="15"/>
      <c r="F18" s="15"/>
      <c r="G18" s="15"/>
      <c r="H18" s="16"/>
      <c r="I18" s="17"/>
      <c r="J18" s="18"/>
      <c r="K18" s="23">
        <f t="shared" si="6"/>
        <v>0</v>
      </c>
      <c r="L18" s="24">
        <f t="shared" si="7"/>
        <v>0</v>
      </c>
      <c r="M18" s="23">
        <f t="shared" si="0"/>
        <v>0</v>
      </c>
      <c r="N18" s="23">
        <f t="shared" si="1"/>
        <v>0</v>
      </c>
      <c r="O18" s="19">
        <f t="shared" si="2"/>
        <v>0</v>
      </c>
      <c r="P18" s="20">
        <f t="shared" si="3"/>
        <v>0</v>
      </c>
      <c r="Q18" s="21" t="e">
        <f t="shared" si="8"/>
        <v>#DIV/0!</v>
      </c>
      <c r="R18" s="22"/>
      <c r="S18" s="25">
        <f t="shared" si="4"/>
        <v>0</v>
      </c>
      <c r="T18" s="41">
        <v>220</v>
      </c>
      <c r="U18" s="28" t="e">
        <f t="shared" si="9"/>
        <v>#DIV/0!</v>
      </c>
      <c r="V18" s="29" t="e">
        <f t="shared" si="5"/>
        <v>#DIV/0!</v>
      </c>
    </row>
    <row r="19" spans="4:22" ht="20.100000000000001" customHeight="1">
      <c r="D19" s="8">
        <v>17</v>
      </c>
      <c r="E19" s="15"/>
      <c r="F19" s="15"/>
      <c r="G19" s="15"/>
      <c r="H19" s="16"/>
      <c r="I19" s="17"/>
      <c r="J19" s="18"/>
      <c r="K19" s="23">
        <f t="shared" si="6"/>
        <v>0</v>
      </c>
      <c r="L19" s="24">
        <f t="shared" si="7"/>
        <v>0</v>
      </c>
      <c r="M19" s="23">
        <f t="shared" si="0"/>
        <v>0</v>
      </c>
      <c r="N19" s="23">
        <f t="shared" si="1"/>
        <v>0</v>
      </c>
      <c r="O19" s="19">
        <f t="shared" si="2"/>
        <v>0</v>
      </c>
      <c r="P19" s="20">
        <f t="shared" si="3"/>
        <v>0</v>
      </c>
      <c r="Q19" s="21" t="e">
        <f t="shared" si="8"/>
        <v>#DIV/0!</v>
      </c>
      <c r="R19" s="22"/>
      <c r="S19" s="25">
        <f t="shared" si="4"/>
        <v>0</v>
      </c>
      <c r="T19" s="41">
        <v>220</v>
      </c>
      <c r="U19" s="28" t="e">
        <f t="shared" si="9"/>
        <v>#DIV/0!</v>
      </c>
      <c r="V19" s="29" t="e">
        <f t="shared" si="5"/>
        <v>#DIV/0!</v>
      </c>
    </row>
    <row r="20" spans="4:22" ht="20.100000000000001" customHeight="1">
      <c r="D20" s="8">
        <v>18</v>
      </c>
      <c r="E20" s="15"/>
      <c r="F20" s="15"/>
      <c r="G20" s="15"/>
      <c r="H20" s="16"/>
      <c r="I20" s="17"/>
      <c r="J20" s="18"/>
      <c r="K20" s="23">
        <f t="shared" si="6"/>
        <v>0</v>
      </c>
      <c r="L20" s="24">
        <f t="shared" si="7"/>
        <v>0</v>
      </c>
      <c r="M20" s="23">
        <f t="shared" si="0"/>
        <v>0</v>
      </c>
      <c r="N20" s="23">
        <f t="shared" si="1"/>
        <v>0</v>
      </c>
      <c r="O20" s="19">
        <f t="shared" si="2"/>
        <v>0</v>
      </c>
      <c r="P20" s="20">
        <f t="shared" si="3"/>
        <v>0</v>
      </c>
      <c r="Q20" s="21" t="e">
        <f t="shared" si="8"/>
        <v>#DIV/0!</v>
      </c>
      <c r="R20" s="22"/>
      <c r="S20" s="25">
        <f t="shared" si="4"/>
        <v>0</v>
      </c>
      <c r="T20" s="41">
        <v>220</v>
      </c>
      <c r="U20" s="28" t="e">
        <f t="shared" si="9"/>
        <v>#DIV/0!</v>
      </c>
      <c r="V20" s="29" t="e">
        <f t="shared" si="5"/>
        <v>#DIV/0!</v>
      </c>
    </row>
    <row r="21" spans="4:22" ht="20.100000000000001" customHeight="1">
      <c r="D21" s="8">
        <v>19</v>
      </c>
      <c r="E21" s="15"/>
      <c r="F21" s="15"/>
      <c r="G21" s="15"/>
      <c r="H21" s="16"/>
      <c r="I21" s="17"/>
      <c r="J21" s="18"/>
      <c r="K21" s="23">
        <f t="shared" si="6"/>
        <v>0</v>
      </c>
      <c r="L21" s="24">
        <f t="shared" si="7"/>
        <v>0</v>
      </c>
      <c r="M21" s="23">
        <f t="shared" si="0"/>
        <v>0</v>
      </c>
      <c r="N21" s="23">
        <f t="shared" si="1"/>
        <v>0</v>
      </c>
      <c r="O21" s="19">
        <f t="shared" si="2"/>
        <v>0</v>
      </c>
      <c r="P21" s="20">
        <f t="shared" si="3"/>
        <v>0</v>
      </c>
      <c r="Q21" s="21" t="e">
        <f t="shared" si="8"/>
        <v>#DIV/0!</v>
      </c>
      <c r="R21" s="22"/>
      <c r="S21" s="25">
        <f t="shared" si="4"/>
        <v>0</v>
      </c>
      <c r="T21" s="41">
        <v>220</v>
      </c>
      <c r="U21" s="28" t="e">
        <f t="shared" si="9"/>
        <v>#DIV/0!</v>
      </c>
      <c r="V21" s="29" t="e">
        <f t="shared" si="5"/>
        <v>#DIV/0!</v>
      </c>
    </row>
    <row r="22" spans="4:22" ht="20.100000000000001" customHeight="1">
      <c r="D22" s="8">
        <v>20</v>
      </c>
      <c r="E22" s="15"/>
      <c r="F22" s="15"/>
      <c r="G22" s="15"/>
      <c r="H22" s="16"/>
      <c r="I22" s="17"/>
      <c r="J22" s="18"/>
      <c r="K22" s="23">
        <f t="shared" si="6"/>
        <v>0</v>
      </c>
      <c r="L22" s="24">
        <f t="shared" si="7"/>
        <v>0</v>
      </c>
      <c r="M22" s="23">
        <f t="shared" si="0"/>
        <v>0</v>
      </c>
      <c r="N22" s="23">
        <f t="shared" si="1"/>
        <v>0</v>
      </c>
      <c r="O22" s="19">
        <f t="shared" si="2"/>
        <v>0</v>
      </c>
      <c r="P22" s="20">
        <f t="shared" si="3"/>
        <v>0</v>
      </c>
      <c r="Q22" s="21" t="e">
        <f t="shared" si="8"/>
        <v>#DIV/0!</v>
      </c>
      <c r="R22" s="22"/>
      <c r="S22" s="25">
        <f t="shared" si="4"/>
        <v>0</v>
      </c>
      <c r="T22" s="41">
        <v>220</v>
      </c>
      <c r="U22" s="28" t="e">
        <f t="shared" si="9"/>
        <v>#DIV/0!</v>
      </c>
      <c r="V22" s="29" t="e">
        <f t="shared" si="5"/>
        <v>#DIV/0!</v>
      </c>
    </row>
    <row r="23" spans="4:22" ht="20.100000000000001" customHeight="1">
      <c r="D23" s="8">
        <v>21</v>
      </c>
      <c r="E23" s="15"/>
      <c r="F23" s="15"/>
      <c r="G23" s="15"/>
      <c r="H23" s="16"/>
      <c r="I23" s="17"/>
      <c r="J23" s="18"/>
      <c r="K23" s="23">
        <f t="shared" si="6"/>
        <v>0</v>
      </c>
      <c r="L23" s="24">
        <f t="shared" si="7"/>
        <v>0</v>
      </c>
      <c r="M23" s="23">
        <f t="shared" si="0"/>
        <v>0</v>
      </c>
      <c r="N23" s="23">
        <f t="shared" si="1"/>
        <v>0</v>
      </c>
      <c r="O23" s="19">
        <f t="shared" si="2"/>
        <v>0</v>
      </c>
      <c r="P23" s="20">
        <f t="shared" si="3"/>
        <v>0</v>
      </c>
      <c r="Q23" s="21" t="e">
        <f t="shared" si="8"/>
        <v>#DIV/0!</v>
      </c>
      <c r="R23" s="22"/>
      <c r="S23" s="25">
        <f t="shared" si="4"/>
        <v>0</v>
      </c>
      <c r="T23" s="41">
        <v>220</v>
      </c>
      <c r="U23" s="28" t="e">
        <f t="shared" si="9"/>
        <v>#DIV/0!</v>
      </c>
      <c r="V23" s="29" t="e">
        <f t="shared" si="5"/>
        <v>#DIV/0!</v>
      </c>
    </row>
    <row r="24" spans="4:22" ht="20.100000000000001" customHeight="1">
      <c r="D24" s="8">
        <v>22</v>
      </c>
      <c r="E24" s="15"/>
      <c r="F24" s="15"/>
      <c r="G24" s="15"/>
      <c r="H24" s="16"/>
      <c r="I24" s="17"/>
      <c r="J24" s="18"/>
      <c r="K24" s="23">
        <f t="shared" si="6"/>
        <v>0</v>
      </c>
      <c r="L24" s="24">
        <f t="shared" si="7"/>
        <v>0</v>
      </c>
      <c r="M24" s="23">
        <f t="shared" si="0"/>
        <v>0</v>
      </c>
      <c r="N24" s="23">
        <f t="shared" si="1"/>
        <v>0</v>
      </c>
      <c r="O24" s="19">
        <f t="shared" si="2"/>
        <v>0</v>
      </c>
      <c r="P24" s="20">
        <f t="shared" si="3"/>
        <v>0</v>
      </c>
      <c r="Q24" s="21" t="e">
        <f t="shared" si="8"/>
        <v>#DIV/0!</v>
      </c>
      <c r="R24" s="22"/>
      <c r="S24" s="25">
        <f t="shared" si="4"/>
        <v>0</v>
      </c>
      <c r="T24" s="41">
        <v>220</v>
      </c>
      <c r="U24" s="28" t="e">
        <f t="shared" si="9"/>
        <v>#DIV/0!</v>
      </c>
      <c r="V24" s="29" t="e">
        <f t="shared" si="5"/>
        <v>#DIV/0!</v>
      </c>
    </row>
    <row r="25" spans="4:22" ht="20.100000000000001" customHeight="1">
      <c r="D25" s="8">
        <v>23</v>
      </c>
      <c r="E25" s="15"/>
      <c r="F25" s="15"/>
      <c r="G25" s="15"/>
      <c r="H25" s="16"/>
      <c r="I25" s="17"/>
      <c r="J25" s="18"/>
      <c r="K25" s="23">
        <f t="shared" si="6"/>
        <v>0</v>
      </c>
      <c r="L25" s="24">
        <f t="shared" si="7"/>
        <v>0</v>
      </c>
      <c r="M25" s="23">
        <f t="shared" si="0"/>
        <v>0</v>
      </c>
      <c r="N25" s="23">
        <f t="shared" si="1"/>
        <v>0</v>
      </c>
      <c r="O25" s="19">
        <f t="shared" si="2"/>
        <v>0</v>
      </c>
      <c r="P25" s="20">
        <f t="shared" si="3"/>
        <v>0</v>
      </c>
      <c r="Q25" s="21" t="e">
        <f t="shared" si="8"/>
        <v>#DIV/0!</v>
      </c>
      <c r="R25" s="22"/>
      <c r="S25" s="25">
        <f t="shared" si="4"/>
        <v>0</v>
      </c>
      <c r="T25" s="41">
        <v>220</v>
      </c>
      <c r="U25" s="28" t="e">
        <f t="shared" si="9"/>
        <v>#DIV/0!</v>
      </c>
      <c r="V25" s="29" t="e">
        <f t="shared" si="5"/>
        <v>#DIV/0!</v>
      </c>
    </row>
    <row r="26" spans="4:22" ht="20.100000000000001" customHeight="1">
      <c r="D26" s="8">
        <v>24</v>
      </c>
      <c r="E26" s="15"/>
      <c r="F26" s="15"/>
      <c r="G26" s="15"/>
      <c r="H26" s="16"/>
      <c r="I26" s="17"/>
      <c r="J26" s="18"/>
      <c r="K26" s="23">
        <f t="shared" si="6"/>
        <v>0</v>
      </c>
      <c r="L26" s="24">
        <f t="shared" si="7"/>
        <v>0</v>
      </c>
      <c r="M26" s="23">
        <f t="shared" si="0"/>
        <v>0</v>
      </c>
      <c r="N26" s="23">
        <f t="shared" si="1"/>
        <v>0</v>
      </c>
      <c r="O26" s="19">
        <f t="shared" si="2"/>
        <v>0</v>
      </c>
      <c r="P26" s="20">
        <f t="shared" si="3"/>
        <v>0</v>
      </c>
      <c r="Q26" s="21" t="e">
        <f t="shared" si="8"/>
        <v>#DIV/0!</v>
      </c>
      <c r="R26" s="22"/>
      <c r="S26" s="25">
        <f t="shared" si="4"/>
        <v>0</v>
      </c>
      <c r="T26" s="41">
        <v>220</v>
      </c>
      <c r="U26" s="28" t="e">
        <f t="shared" si="9"/>
        <v>#DIV/0!</v>
      </c>
      <c r="V26" s="29" t="e">
        <f t="shared" si="5"/>
        <v>#DIV/0!</v>
      </c>
    </row>
    <row r="27" spans="4:22" ht="20.100000000000001" customHeight="1">
      <c r="D27" s="8">
        <v>25</v>
      </c>
      <c r="E27" s="15"/>
      <c r="F27" s="15"/>
      <c r="G27" s="15"/>
      <c r="H27" s="16"/>
      <c r="I27" s="17"/>
      <c r="J27" s="18"/>
      <c r="K27" s="23">
        <f t="shared" si="6"/>
        <v>0</v>
      </c>
      <c r="L27" s="24">
        <f t="shared" si="7"/>
        <v>0</v>
      </c>
      <c r="M27" s="23">
        <f t="shared" si="0"/>
        <v>0</v>
      </c>
      <c r="N27" s="23">
        <f t="shared" si="1"/>
        <v>0</v>
      </c>
      <c r="O27" s="19">
        <f t="shared" si="2"/>
        <v>0</v>
      </c>
      <c r="P27" s="20">
        <f t="shared" si="3"/>
        <v>0</v>
      </c>
      <c r="Q27" s="21" t="e">
        <f t="shared" si="8"/>
        <v>#DIV/0!</v>
      </c>
      <c r="R27" s="22"/>
      <c r="S27" s="25">
        <f t="shared" si="4"/>
        <v>0</v>
      </c>
      <c r="T27" s="41">
        <v>220</v>
      </c>
      <c r="U27" s="28" t="e">
        <f t="shared" si="9"/>
        <v>#DIV/0!</v>
      </c>
      <c r="V27" s="29" t="e">
        <f t="shared" si="5"/>
        <v>#DIV/0!</v>
      </c>
    </row>
    <row r="28" spans="4:22" ht="20.100000000000001" customHeight="1">
      <c r="D28" s="8">
        <v>26</v>
      </c>
      <c r="E28" s="15"/>
      <c r="F28" s="15"/>
      <c r="G28" s="15"/>
      <c r="H28" s="16"/>
      <c r="I28" s="17"/>
      <c r="J28" s="18"/>
      <c r="K28" s="23">
        <f t="shared" si="6"/>
        <v>0</v>
      </c>
      <c r="L28" s="24">
        <f t="shared" si="7"/>
        <v>0</v>
      </c>
      <c r="M28" s="23">
        <f t="shared" si="0"/>
        <v>0</v>
      </c>
      <c r="N28" s="23">
        <f t="shared" si="1"/>
        <v>0</v>
      </c>
      <c r="O28" s="19">
        <f t="shared" si="2"/>
        <v>0</v>
      </c>
      <c r="P28" s="20">
        <f t="shared" si="3"/>
        <v>0</v>
      </c>
      <c r="Q28" s="21" t="e">
        <f t="shared" si="8"/>
        <v>#DIV/0!</v>
      </c>
      <c r="R28" s="22"/>
      <c r="S28" s="25">
        <f t="shared" si="4"/>
        <v>0</v>
      </c>
      <c r="T28" s="41">
        <v>220</v>
      </c>
      <c r="U28" s="28" t="e">
        <f t="shared" si="9"/>
        <v>#DIV/0!</v>
      </c>
      <c r="V28" s="29" t="e">
        <f t="shared" si="5"/>
        <v>#DIV/0!</v>
      </c>
    </row>
    <row r="29" spans="4:22" ht="20.100000000000001" customHeight="1">
      <c r="D29" s="8">
        <v>27</v>
      </c>
      <c r="E29" s="15"/>
      <c r="F29" s="15"/>
      <c r="G29" s="15"/>
      <c r="H29" s="16"/>
      <c r="I29" s="17"/>
      <c r="J29" s="18"/>
      <c r="K29" s="23">
        <f t="shared" si="6"/>
        <v>0</v>
      </c>
      <c r="L29" s="24">
        <f t="shared" si="7"/>
        <v>0</v>
      </c>
      <c r="M29" s="23">
        <f t="shared" si="0"/>
        <v>0</v>
      </c>
      <c r="N29" s="23">
        <f t="shared" si="1"/>
        <v>0</v>
      </c>
      <c r="O29" s="19">
        <f t="shared" si="2"/>
        <v>0</v>
      </c>
      <c r="P29" s="20">
        <f t="shared" si="3"/>
        <v>0</v>
      </c>
      <c r="Q29" s="21" t="e">
        <f t="shared" si="8"/>
        <v>#DIV/0!</v>
      </c>
      <c r="R29" s="22"/>
      <c r="S29" s="25">
        <f t="shared" si="4"/>
        <v>0</v>
      </c>
      <c r="T29" s="41">
        <v>220</v>
      </c>
      <c r="U29" s="28" t="e">
        <f t="shared" si="9"/>
        <v>#DIV/0!</v>
      </c>
      <c r="V29" s="29" t="e">
        <f t="shared" si="5"/>
        <v>#DIV/0!</v>
      </c>
    </row>
    <row r="30" spans="4:22" ht="20.100000000000001" customHeight="1">
      <c r="D30" s="8">
        <v>28</v>
      </c>
      <c r="E30" s="15"/>
      <c r="F30" s="15"/>
      <c r="G30" s="15"/>
      <c r="H30" s="16"/>
      <c r="I30" s="17"/>
      <c r="J30" s="18"/>
      <c r="K30" s="23">
        <f t="shared" si="6"/>
        <v>0</v>
      </c>
      <c r="L30" s="24">
        <f t="shared" si="7"/>
        <v>0</v>
      </c>
      <c r="M30" s="23">
        <f t="shared" si="0"/>
        <v>0</v>
      </c>
      <c r="N30" s="23">
        <f t="shared" si="1"/>
        <v>0</v>
      </c>
      <c r="O30" s="19">
        <f t="shared" si="2"/>
        <v>0</v>
      </c>
      <c r="P30" s="20">
        <f t="shared" si="3"/>
        <v>0</v>
      </c>
      <c r="Q30" s="21" t="e">
        <f t="shared" si="8"/>
        <v>#DIV/0!</v>
      </c>
      <c r="R30" s="22"/>
      <c r="S30" s="25">
        <f t="shared" si="4"/>
        <v>0</v>
      </c>
      <c r="T30" s="41">
        <v>220</v>
      </c>
      <c r="U30" s="28" t="e">
        <f t="shared" si="9"/>
        <v>#DIV/0!</v>
      </c>
      <c r="V30" s="29" t="e">
        <f t="shared" si="5"/>
        <v>#DIV/0!</v>
      </c>
    </row>
    <row r="31" spans="4:22" ht="20.100000000000001" customHeight="1">
      <c r="D31" s="8">
        <v>29</v>
      </c>
      <c r="E31" s="15"/>
      <c r="F31" s="15"/>
      <c r="G31" s="15"/>
      <c r="H31" s="16"/>
      <c r="I31" s="17"/>
      <c r="J31" s="18"/>
      <c r="K31" s="23">
        <f t="shared" si="6"/>
        <v>0</v>
      </c>
      <c r="L31" s="24">
        <f t="shared" si="7"/>
        <v>0</v>
      </c>
      <c r="M31" s="23">
        <f t="shared" si="0"/>
        <v>0</v>
      </c>
      <c r="N31" s="23">
        <f t="shared" si="1"/>
        <v>0</v>
      </c>
      <c r="O31" s="19">
        <f t="shared" si="2"/>
        <v>0</v>
      </c>
      <c r="P31" s="20">
        <f t="shared" si="3"/>
        <v>0</v>
      </c>
      <c r="Q31" s="21" t="e">
        <f t="shared" si="8"/>
        <v>#DIV/0!</v>
      </c>
      <c r="R31" s="22"/>
      <c r="S31" s="25">
        <f t="shared" si="4"/>
        <v>0</v>
      </c>
      <c r="T31" s="41">
        <v>220</v>
      </c>
      <c r="U31" s="28" t="e">
        <f t="shared" si="9"/>
        <v>#DIV/0!</v>
      </c>
      <c r="V31" s="29" t="e">
        <f t="shared" si="5"/>
        <v>#DIV/0!</v>
      </c>
    </row>
    <row r="32" spans="4:22" ht="20.100000000000001" customHeight="1">
      <c r="D32" s="8">
        <v>30</v>
      </c>
      <c r="E32" s="15"/>
      <c r="F32" s="15"/>
      <c r="G32" s="15"/>
      <c r="H32" s="16"/>
      <c r="I32" s="17"/>
      <c r="J32" s="18"/>
      <c r="K32" s="23">
        <f t="shared" si="6"/>
        <v>0</v>
      </c>
      <c r="L32" s="24">
        <f t="shared" si="7"/>
        <v>0</v>
      </c>
      <c r="M32" s="23">
        <f t="shared" si="0"/>
        <v>0</v>
      </c>
      <c r="N32" s="23">
        <f t="shared" si="1"/>
        <v>0</v>
      </c>
      <c r="O32" s="19">
        <f t="shared" si="2"/>
        <v>0</v>
      </c>
      <c r="P32" s="20">
        <f t="shared" si="3"/>
        <v>0</v>
      </c>
      <c r="Q32" s="21" t="e">
        <f t="shared" si="8"/>
        <v>#DIV/0!</v>
      </c>
      <c r="R32" s="22"/>
      <c r="S32" s="25">
        <f t="shared" si="4"/>
        <v>0</v>
      </c>
      <c r="T32" s="41">
        <v>220</v>
      </c>
      <c r="U32" s="28" t="e">
        <f t="shared" si="9"/>
        <v>#DIV/0!</v>
      </c>
      <c r="V32" s="29" t="e">
        <f t="shared" si="5"/>
        <v>#DIV/0!</v>
      </c>
    </row>
  </sheetData>
  <phoneticPr fontId="7"/>
  <dataValidations count="1">
    <dataValidation allowBlank="1" showInputMessage="1" showErrorMessage="1" sqref="U3:V32" xr:uid="{56D42927-C0A8-4A26-BD7D-890FA7DBC58A}"/>
  </dataValidations>
  <pageMargins left="0" right="0" top="0" bottom="0" header="0" footer="0"/>
  <pageSetup paperSize="9" orientation="landscape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リサーチ表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</dc:creator>
  <cp:keywords/>
  <dc:description/>
  <cp:lastModifiedBy>山野孝裕</cp:lastModifiedBy>
  <cp:revision>1</cp:revision>
  <cp:lastPrinted>2020-10-16T11:43:59Z</cp:lastPrinted>
  <dcterms:created xsi:type="dcterms:W3CDTF">2013-09-21T11:13:00Z</dcterms:created>
  <dcterms:modified xsi:type="dcterms:W3CDTF">2021-07-29T13:34:59Z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