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e7329ef121c63cd/デスクトップ/"/>
    </mc:Choice>
  </mc:AlternateContent>
  <xr:revisionPtr revIDLastSave="0" documentId="8_{074484FE-A482-4726-8A4F-3E308B729EDF}" xr6:coauthVersionLast="47" xr6:coauthVersionMax="47" xr10:uidLastSave="{00000000-0000-0000-0000-000000000000}"/>
  <bookViews>
    <workbookView xWindow="1320" yWindow="510" windowWidth="19170" windowHeight="11010" xr2:uid="{00000000-000D-0000-FFFF-FFFF00000000}"/>
  </bookViews>
  <sheets>
    <sheet name="条件マスタ" sheetId="1" r:id="rId1"/>
    <sheet name="設定" sheetId="4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5" i="1" l="1"/>
  <c r="R15" i="1"/>
  <c r="Q15" i="1"/>
  <c r="N16" i="1"/>
</calcChain>
</file>

<file path=xl/sharedStrings.xml><?xml version="1.0" encoding="utf-8"?>
<sst xmlns="http://schemas.openxmlformats.org/spreadsheetml/2006/main" count="475" uniqueCount="121">
  <si>
    <t>ＭＳＮ　ＥＹＫ</t>
  </si>
  <si>
    <t>メタルミー　ホワイトコート　（Ｂ）</t>
  </si>
  <si>
    <t>メタルミー　Ｓ</t>
  </si>
  <si>
    <t>メタルミー　ネーマー銀消改　Ｂ</t>
  </si>
  <si>
    <t>メタルミー　ネーマー銀消　Ｂ　Ｇコート用</t>
  </si>
  <si>
    <t>メタルミー　ネーマー　銀艶　Ｂ</t>
  </si>
  <si>
    <t>メタルミー　ニューネーマー銀消　Ｂ</t>
  </si>
  <si>
    <t>メタルミー　ＴＥＳ消開封　Ｖ</t>
  </si>
  <si>
    <t>メタルミー　ＴＥＳ艶　開封　Ｖ</t>
  </si>
  <si>
    <t>ＱＲ６６蒸着品</t>
  </si>
  <si>
    <t>メタルミー　ヘヤライン　銀消Ｖ</t>
  </si>
  <si>
    <t>メタルミー　ヘヤライン　銀艶Ｖ</t>
  </si>
  <si>
    <t>KF9BF</t>
  </si>
  <si>
    <t>表示製品名</t>
    <rPh sb="0" eb="2">
      <t>ヒョウジ</t>
    </rPh>
    <rPh sb="2" eb="5">
      <t>セイヒンメイ</t>
    </rPh>
    <phoneticPr fontId="6"/>
  </si>
  <si>
    <t>タイプ</t>
    <phoneticPr fontId="6"/>
  </si>
  <si>
    <t>S</t>
    <phoneticPr fontId="11"/>
  </si>
  <si>
    <t>MCLB</t>
  </si>
  <si>
    <t>T</t>
    <phoneticPr fontId="11"/>
  </si>
  <si>
    <t>MLB</t>
  </si>
  <si>
    <t>U</t>
    <phoneticPr fontId="10"/>
  </si>
  <si>
    <t>S</t>
  </si>
  <si>
    <t>KNZ</t>
  </si>
  <si>
    <t>巻上
リード</t>
    <rPh sb="0" eb="1">
      <t>マキ</t>
    </rPh>
    <rPh sb="1" eb="2">
      <t>ウエ</t>
    </rPh>
    <phoneticPr fontId="8"/>
  </si>
  <si>
    <t>メタルミー　ＴＳ</t>
  </si>
  <si>
    <t>ＭＥＴＡＬＵＭＹ　ＳＩＬＶＥＲ　ＢＲＩＧＨＴ　Ｔ６２Ｍ　Ｂ</t>
  </si>
  <si>
    <t>ＤＭＳ　Ｖ</t>
  </si>
  <si>
    <t>コア</t>
    <phoneticPr fontId="8"/>
  </si>
  <si>
    <t>幅</t>
    <rPh sb="0" eb="1">
      <t>ハバ</t>
    </rPh>
    <phoneticPr fontId="8"/>
  </si>
  <si>
    <t>メタルミーCR(アルミ面コート)</t>
    <rPh sb="11" eb="12">
      <t>メン</t>
    </rPh>
    <phoneticPr fontId="5"/>
  </si>
  <si>
    <t>製品幅</t>
    <rPh sb="0" eb="2">
      <t>セイヒン</t>
    </rPh>
    <rPh sb="2" eb="3">
      <t>ハバ</t>
    </rPh>
    <phoneticPr fontId="8"/>
  </si>
  <si>
    <t>巻芯
リード</t>
    <rPh sb="0" eb="1">
      <t>マキ</t>
    </rPh>
    <rPh sb="1" eb="2">
      <t>シン</t>
    </rPh>
    <phoneticPr fontId="8"/>
  </si>
  <si>
    <t>製品
区分</t>
    <phoneticPr fontId="8"/>
  </si>
  <si>
    <t>本数</t>
    <rPh sb="0" eb="2">
      <t>ホンスウ</t>
    </rPh>
    <phoneticPr fontId="8"/>
  </si>
  <si>
    <t>6S</t>
    <phoneticPr fontId="8"/>
  </si>
  <si>
    <t>6M</t>
    <phoneticPr fontId="8"/>
  </si>
  <si>
    <t>ＭＳＮ　ＥＹＫ</t>
    <phoneticPr fontId="8"/>
  </si>
  <si>
    <t>リード情報</t>
    <rPh sb="3" eb="5">
      <t>ジョウホウ</t>
    </rPh>
    <phoneticPr fontId="8"/>
  </si>
  <si>
    <t>原反幅
ｍｍ</t>
    <rPh sb="0" eb="2">
      <t>ゲンタン</t>
    </rPh>
    <rPh sb="2" eb="3">
      <t>ハバ</t>
    </rPh>
    <phoneticPr fontId="10"/>
  </si>
  <si>
    <t>FWPコア
1450幅</t>
    <rPh sb="10" eb="11">
      <t>ハバ</t>
    </rPh>
    <phoneticPr fontId="10"/>
  </si>
  <si>
    <t>巻芯ﾘｰﾄﾞ
＃12 200ｍ</t>
    <rPh sb="0" eb="1">
      <t>マキ</t>
    </rPh>
    <rPh sb="1" eb="2">
      <t>シン</t>
    </rPh>
    <phoneticPr fontId="10"/>
  </si>
  <si>
    <t>巻上ﾘｰﾄﾞ
＃25 350ｍ</t>
    <rPh sb="0" eb="1">
      <t>マ</t>
    </rPh>
    <rPh sb="1" eb="2">
      <t>ウエ</t>
    </rPh>
    <phoneticPr fontId="10"/>
  </si>
  <si>
    <t>3S</t>
    <phoneticPr fontId="8"/>
  </si>
  <si>
    <t>6S</t>
    <phoneticPr fontId="8"/>
  </si>
  <si>
    <t>吋/材質</t>
    <rPh sb="0" eb="1">
      <t>インチ</t>
    </rPh>
    <rPh sb="2" eb="4">
      <t>ザイシツ</t>
    </rPh>
    <phoneticPr fontId="8"/>
  </si>
  <si>
    <t>6M</t>
    <phoneticPr fontId="8"/>
  </si>
  <si>
    <t>3M</t>
    <phoneticPr fontId="8"/>
  </si>
  <si>
    <t>各製品条件</t>
    <rPh sb="0" eb="1">
      <t>カク</t>
    </rPh>
    <rPh sb="1" eb="3">
      <t>セイヒン</t>
    </rPh>
    <rPh sb="3" eb="5">
      <t>ジョウケン</t>
    </rPh>
    <phoneticPr fontId="8"/>
  </si>
  <si>
    <t>設定シート</t>
    <rPh sb="0" eb="2">
      <t>セッテイ</t>
    </rPh>
    <phoneticPr fontId="8"/>
  </si>
  <si>
    <t>品番</t>
    <phoneticPr fontId="8"/>
  </si>
  <si>
    <t>ー</t>
    <phoneticPr fontId="8"/>
  </si>
  <si>
    <t>ＤＭＳ蒸着（Ｘ－４４）</t>
  </si>
  <si>
    <t>メタルミー　ＥＹＫ</t>
  </si>
  <si>
    <t>メタルミー　ネーマー　銀艶ＶＢ</t>
  </si>
  <si>
    <t>メタルミー　ＴＥ－Ｓ消　ＶＯＩＤ　Ｖ</t>
  </si>
  <si>
    <t>ＭＥＴＡＬＵＭＹ　ＳＩＬＶＥＲ　Ｓ－ＭＡＴＴＥ　Ｓ２８ＭＭ　Ｂ</t>
  </si>
  <si>
    <t>ＭＥＴＡＬＵＭＹ　ＳＩＬＶＥＲ　Ｎ－ＭＡＴＴＥ　Ｘ４４Ｍ　Ｂ</t>
  </si>
  <si>
    <t>ＤＭＳ（Ｘ４２Ｇ）ＰＣ</t>
  </si>
  <si>
    <t>メタルミー　ネーマー銀消　ＶＢ</t>
  </si>
  <si>
    <t>MLB</t>
    <phoneticPr fontId="8"/>
  </si>
  <si>
    <t>メタルミー　ＴＥＳ艶ＶＯＩＤＶ</t>
  </si>
  <si>
    <t>巻芯リード</t>
    <rPh sb="0" eb="1">
      <t>マ</t>
    </rPh>
    <rPh sb="1" eb="2">
      <t>シン</t>
    </rPh>
    <phoneticPr fontId="8"/>
  </si>
  <si>
    <t>巻上リード</t>
    <rPh sb="0" eb="1">
      <t>マ</t>
    </rPh>
    <rPh sb="1" eb="2">
      <t>ア</t>
    </rPh>
    <phoneticPr fontId="8"/>
  </si>
  <si>
    <t>巻足し</t>
    <phoneticPr fontId="8"/>
  </si>
  <si>
    <t>リード付け</t>
    <phoneticPr fontId="8"/>
  </si>
  <si>
    <t>コア情報</t>
    <rPh sb="2" eb="4">
      <t>ジョウホウ</t>
    </rPh>
    <phoneticPr fontId="8"/>
  </si>
  <si>
    <t>ＢＴ数</t>
    <phoneticPr fontId="8"/>
  </si>
  <si>
    <t>メタルミーＣＲ</t>
  </si>
  <si>
    <t>メタルミーヘヤライン金艶V</t>
    <rPh sb="10" eb="11">
      <t>キン</t>
    </rPh>
    <rPh sb="11" eb="12">
      <t>ツヤ</t>
    </rPh>
    <phoneticPr fontId="3"/>
  </si>
  <si>
    <t>メタルミーヘヤライン銅艶V</t>
    <rPh sb="10" eb="11">
      <t>ドウ</t>
    </rPh>
    <rPh sb="11" eb="12">
      <t>ツヤ</t>
    </rPh>
    <phoneticPr fontId="3"/>
  </si>
  <si>
    <t>ＮＳ蒸着</t>
  </si>
  <si>
    <t>6M</t>
    <phoneticPr fontId="8"/>
  </si>
  <si>
    <t>ＭＥＴＡＬＵＭＹ　ＳＩＬＶＥＲ　Ｎ－ＭＡＴＴＥ　Ｂ</t>
  </si>
  <si>
    <t>メタルミー　ＴＥＳ艶開封　Ｖ</t>
  </si>
  <si>
    <t>ＭＥＴＡＬＵＭＹ　ＳＩＬＶＥＲ　Ｓ－ＭＡＴＴＥ　Ｂ</t>
  </si>
  <si>
    <t>ＭＥＴＡＬＵＭＹ　ＳＩＬＶＥＲ　ＢＲＩＧＨＴ　Ｂ</t>
  </si>
  <si>
    <t>メタルミー　２Ｓ</t>
  </si>
  <si>
    <t>U</t>
    <phoneticPr fontId="11"/>
  </si>
  <si>
    <t>メタルミー　シロコート（Ｂ）</t>
  </si>
  <si>
    <t>メタルミー　ネーマー銀消ＥＹＫ　Ｂ</t>
  </si>
  <si>
    <t>カレンダー用</t>
    <rPh sb="5" eb="6">
      <t>ヨウ</t>
    </rPh>
    <phoneticPr fontId="5"/>
  </si>
  <si>
    <t>ＫＦ－９Ｂ</t>
  </si>
  <si>
    <t>メタルミー銀艶　市松柄V</t>
  </si>
  <si>
    <t>メタルミー抜き蒸着</t>
  </si>
  <si>
    <t>U</t>
    <phoneticPr fontId="8"/>
  </si>
  <si>
    <t>ＭＳＫ　ＴＬ（ＨＧ）</t>
  </si>
  <si>
    <t>メタルミー　ＢＳ</t>
  </si>
  <si>
    <t>メタルミーCRアルミ面コート（B)</t>
  </si>
  <si>
    <t>MCLB</t>
    <phoneticPr fontId="8"/>
  </si>
  <si>
    <t>メタルミー　ネーマー　ギンケシ　ＥＹＫＢ</t>
  </si>
  <si>
    <t>メタルミーＣＲ</t>
    <phoneticPr fontId="8"/>
  </si>
  <si>
    <t>Metalumy CR aluminum surface coat B</t>
  </si>
  <si>
    <t xml:space="preserve"> 25QR66 蒸着品</t>
    <rPh sb="8" eb="10">
      <t>ジョウチャク</t>
    </rPh>
    <rPh sb="10" eb="11">
      <t>ヒン</t>
    </rPh>
    <phoneticPr fontId="4"/>
  </si>
  <si>
    <t>ヘヤライン銀艶Ｖ</t>
    <rPh sb="5" eb="6">
      <t>ギン</t>
    </rPh>
    <rPh sb="6" eb="7">
      <t>ツヤ</t>
    </rPh>
    <phoneticPr fontId="4"/>
  </si>
  <si>
    <t>ヘヤライン銀消Ｖ</t>
    <rPh sb="5" eb="6">
      <t>ギン</t>
    </rPh>
    <rPh sb="6" eb="7">
      <t>ケ</t>
    </rPh>
    <phoneticPr fontId="4"/>
  </si>
  <si>
    <t>メタルミーネーマー金艶</t>
    <rPh sb="9" eb="11">
      <t>キンツヤ</t>
    </rPh>
    <phoneticPr fontId="4"/>
  </si>
  <si>
    <t>メタルミーネーマー金消</t>
    <rPh sb="9" eb="11">
      <t>キンショウ</t>
    </rPh>
    <phoneticPr fontId="4"/>
  </si>
  <si>
    <t>メタルミーCR(アルミ面コート)</t>
    <rPh sb="11" eb="12">
      <t>メン</t>
    </rPh>
    <phoneticPr fontId="3"/>
  </si>
  <si>
    <t>メタルミーCR(アルミ面コート)</t>
    <rPh sb="11" eb="12">
      <t>メン</t>
    </rPh>
    <phoneticPr fontId="4"/>
  </si>
  <si>
    <t>S</t>
    <phoneticPr fontId="8"/>
  </si>
  <si>
    <t>メタルミ-CR（アルミ面コート)</t>
    <rPh sb="11" eb="12">
      <t>メン</t>
    </rPh>
    <phoneticPr fontId="5"/>
  </si>
  <si>
    <t>DMS EYK</t>
  </si>
  <si>
    <t>メタルミ- TS</t>
  </si>
  <si>
    <t>CLB</t>
  </si>
  <si>
    <t>KNZ</t>
    <phoneticPr fontId="8"/>
  </si>
  <si>
    <t>3S</t>
    <phoneticPr fontId="8"/>
  </si>
  <si>
    <t>メタルミー　ネーマー金消　Ｃ</t>
  </si>
  <si>
    <t>メタルミー　ネーマー金艶</t>
  </si>
  <si>
    <t>メタルミーヘヤライン銀消V</t>
    <rPh sb="10" eb="11">
      <t>ギン</t>
    </rPh>
    <rPh sb="11" eb="12">
      <t>ケ</t>
    </rPh>
    <phoneticPr fontId="4"/>
  </si>
  <si>
    <t>メタルミーヘヤライン銀艶V</t>
    <rPh sb="10" eb="11">
      <t>ギン</t>
    </rPh>
    <rPh sb="11" eb="12">
      <t>ツヤ</t>
    </rPh>
    <phoneticPr fontId="4"/>
  </si>
  <si>
    <t>メタルミーＥＹＫ（アルミ面コート）</t>
  </si>
  <si>
    <t>カレンダー蒸着</t>
    <rPh sb="5" eb="7">
      <t>ジョウチャク</t>
    </rPh>
    <phoneticPr fontId="4"/>
  </si>
  <si>
    <t>MLB</t>
    <phoneticPr fontId="8"/>
  </si>
  <si>
    <t>メタルミー　　銀艶市松柄Ｖ</t>
    <rPh sb="8" eb="9">
      <t>ツヤ</t>
    </rPh>
    <rPh sb="9" eb="11">
      <t>イチマツ</t>
    </rPh>
    <rPh sb="11" eb="12">
      <t>ガラ</t>
    </rPh>
    <phoneticPr fontId="4"/>
  </si>
  <si>
    <t>ヘヤライン銀艶</t>
    <rPh sb="5" eb="6">
      <t>ギン</t>
    </rPh>
    <rPh sb="6" eb="7">
      <t>ツヤ</t>
    </rPh>
    <phoneticPr fontId="3"/>
  </si>
  <si>
    <t>メタルミーBS　KF9BF</t>
  </si>
  <si>
    <t>MCRVMC</t>
  </si>
  <si>
    <t>DMS</t>
  </si>
  <si>
    <t>3S</t>
  </si>
  <si>
    <t>6S</t>
  </si>
  <si>
    <t>6M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</si>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</sst>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11"/>
      <color rgb="FF006100"/>
      <name val="Yu Gothic"/>
      <family val="2"/>
      <charset val="128"/>
      <scheme val="minor"/>
    </font>
    <font>
      <sz val="10"/>
      <name val="Meiryo UI"/>
      <family val="3"/>
      <charset val="128"/>
    </font>
    <font>
      <sz val="6"/>
      <name val="Yu Gothic"/>
      <family val="3"/>
      <charset val="128"/>
      <scheme val="minor"/>
    </font>
    <font>
      <sz val="10"/>
      <color theme="1"/>
      <name val="Meiryo UI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4"/>
      <color theme="1"/>
      <name val="Yu Gothic"/>
      <family val="2"/>
      <scheme val="minor"/>
    </font>
    <font>
      <b/>
      <sz val="16"/>
      <color rgb="FF000000"/>
      <name val="Yu Gothic"/>
      <family val="3"/>
      <charset val="128"/>
    </font>
    <font>
      <sz val="10"/>
      <color theme="1"/>
      <name val="Yu Gothic"/>
      <family val="2"/>
      <charset val="128"/>
      <scheme val="minor"/>
    </font>
    <font>
      <sz val="10"/>
      <color theme="1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20"/>
      <color theme="1"/>
      <name val="Yu Gothic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38" fontId="13" fillId="0" borderId="0" applyFon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0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38" fontId="0" fillId="0" borderId="0" xfId="1" applyFont="1" applyAlignment="1"/>
    <xf numFmtId="0" fontId="14" fillId="0" borderId="0" xfId="0" applyFont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right"/>
    </xf>
    <xf numFmtId="0" fontId="18" fillId="0" borderId="0" xfId="0" applyFont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0" fillId="0" borderId="5" xfId="0" applyBorder="1"/>
    <xf numFmtId="0" fontId="7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38" fontId="0" fillId="0" borderId="1" xfId="1" applyFont="1" applyFill="1" applyBorder="1" applyAlignment="1"/>
    <xf numFmtId="38" fontId="0" fillId="0" borderId="0" xfId="1" applyFont="1" applyFill="1" applyAlignment="1"/>
    <xf numFmtId="0" fontId="19" fillId="0" borderId="6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38" fontId="0" fillId="0" borderId="1" xfId="1" applyFont="1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16" fillId="2" borderId="2" xfId="8" applyFont="1" applyFill="1" applyBorder="1" applyAlignment="1">
      <alignment horizontal="center" vertical="center" wrapText="1"/>
    </xf>
    <xf numFmtId="0" fontId="17" fillId="2" borderId="3" xfId="8" applyFont="1" applyFill="1" applyBorder="1" applyAlignment="1">
      <alignment horizontal="center" vertical="center" wrapText="1"/>
    </xf>
    <xf numFmtId="0" fontId="2" fillId="2" borderId="2" xfId="8" applyFill="1" applyBorder="1" applyAlignment="1">
      <alignment horizontal="center" vertical="center" wrapText="1"/>
    </xf>
    <xf numFmtId="0" fontId="2" fillId="2" borderId="3" xfId="8" applyFill="1" applyBorder="1" applyAlignment="1">
      <alignment horizontal="center" vertical="center" wrapText="1"/>
    </xf>
    <xf numFmtId="0" fontId="1" fillId="2" borderId="2" xfId="8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38" fontId="0" fillId="2" borderId="1" xfId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top"/>
    </xf>
    <xf numFmtId="0" fontId="19" fillId="3" borderId="7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</cellXfs>
  <cellStyles count="11">
    <cellStyle name="桁区切り" xfId="1" builtinId="6"/>
    <cellStyle name="桁区切り 2" xfId="6" xr:uid="{00000000-0005-0000-0000-000001000000}"/>
    <cellStyle name="桁区切り 3" xfId="3" xr:uid="{00000000-0005-0000-0000-000002000000}"/>
    <cellStyle name="桁区切り 4" xfId="9" xr:uid="{00000000-0005-0000-0000-000003000000}"/>
    <cellStyle name="標準" xfId="0" builtinId="0"/>
    <cellStyle name="標準 2" xfId="4" xr:uid="{00000000-0005-0000-0000-000005000000}"/>
    <cellStyle name="標準 3" xfId="2" xr:uid="{00000000-0005-0000-0000-000006000000}"/>
    <cellStyle name="標準 4" xfId="8" xr:uid="{00000000-0005-0000-0000-000007000000}"/>
    <cellStyle name="標準 4 3" xfId="7" xr:uid="{00000000-0005-0000-0000-000008000000}"/>
    <cellStyle name="標準 4 3 2" xfId="10" xr:uid="{00000000-0005-0000-0000-000009000000}"/>
    <cellStyle name="標準 9" xfId="5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666750</xdr:colOff>
          <xdr:row>0</xdr:row>
          <xdr:rowOff>85725</xdr:rowOff>
        </xdr:from>
        <xdr:to>
          <xdr:col>9</xdr:col>
          <xdr:colOff>666750</xdr:colOff>
          <xdr:row>0</xdr:row>
          <xdr:rowOff>704850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更 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_J_MASTER"/>
  <dimension ref="B1:S117"/>
  <sheetViews>
    <sheetView tabSelected="1" zoomScale="90" zoomScaleNormal="90" workbookViewId="0">
      <pane ySplit="3" topLeftCell="A4" activePane="bottomLeft" state="frozen"/>
      <selection activeCell="B1" sqref="B1"/>
      <selection pane="bottomLeft" activeCell="N21" sqref="N21"/>
    </sheetView>
  </sheetViews>
  <sheetFormatPr defaultRowHeight="18.75"/>
  <cols>
    <col min="1" max="1" width="3.625" customWidth="1"/>
    <col min="2" max="2" width="5" customWidth="1"/>
    <col min="3" max="3" width="6.875" customWidth="1"/>
    <col min="4" max="4" width="61.25" bestFit="1" customWidth="1"/>
    <col min="5" max="5" width="5.875" customWidth="1"/>
    <col min="6" max="6" width="8.75" style="5"/>
    <col min="9" max="9" width="7.25" style="8" customWidth="1"/>
    <col min="12" max="12" width="8.75"/>
    <col min="13" max="13" width="12" customWidth="1"/>
    <col min="14" max="17" width="8.75"/>
    <col min="18" max="18" width="9.75" customWidth="1"/>
    <col min="19" max="19" width="9.25" customWidth="1"/>
  </cols>
  <sheetData>
    <row r="1" spans="2:19" ht="60.6" customHeight="1">
      <c r="B1" s="6" t="s">
        <v>46</v>
      </c>
      <c r="L1" s="24" t="s">
        <v>64</v>
      </c>
      <c r="M1" s="24"/>
      <c r="P1" s="24" t="s">
        <v>36</v>
      </c>
      <c r="Q1" s="24"/>
      <c r="R1" s="24"/>
    </row>
    <row r="2" spans="2:19" ht="21" customHeight="1">
      <c r="B2" s="31" t="s">
        <v>31</v>
      </c>
      <c r="C2" s="32" t="s">
        <v>14</v>
      </c>
      <c r="D2" s="32" t="s">
        <v>13</v>
      </c>
      <c r="E2" s="32" t="s">
        <v>48</v>
      </c>
      <c r="F2" s="34" t="s">
        <v>29</v>
      </c>
      <c r="G2" s="33" t="s">
        <v>30</v>
      </c>
      <c r="H2" s="33" t="s">
        <v>22</v>
      </c>
      <c r="I2" s="25" t="s">
        <v>26</v>
      </c>
      <c r="J2" s="25"/>
      <c r="L2" s="25" t="s">
        <v>26</v>
      </c>
      <c r="M2" s="25"/>
      <c r="N2" s="25"/>
      <c r="P2" s="30" t="s">
        <v>37</v>
      </c>
      <c r="Q2" s="28" t="s">
        <v>38</v>
      </c>
      <c r="R2" s="26" t="s">
        <v>39</v>
      </c>
      <c r="S2" s="26" t="s">
        <v>40</v>
      </c>
    </row>
    <row r="3" spans="2:19" ht="19.899999999999999" customHeight="1">
      <c r="B3" s="32"/>
      <c r="C3" s="32"/>
      <c r="D3" s="32"/>
      <c r="E3" s="32"/>
      <c r="F3" s="34"/>
      <c r="G3" s="33"/>
      <c r="H3" s="33"/>
      <c r="I3" s="9" t="s">
        <v>43</v>
      </c>
      <c r="J3" s="4" t="s">
        <v>27</v>
      </c>
      <c r="L3" s="4" t="s">
        <v>43</v>
      </c>
      <c r="M3" s="4" t="s">
        <v>27</v>
      </c>
      <c r="N3" s="4" t="s">
        <v>32</v>
      </c>
      <c r="P3" s="29"/>
      <c r="Q3" s="29"/>
      <c r="R3" s="27"/>
      <c r="S3" s="27"/>
    </row>
    <row r="4" spans="2:19">
      <c r="B4" s="2" t="s">
        <v>15</v>
      </c>
      <c r="C4" s="3" t="s">
        <v>18</v>
      </c>
      <c r="D4" s="3" t="s">
        <v>2</v>
      </c>
      <c r="E4" s="3">
        <v>25</v>
      </c>
      <c r="F4" s="16">
        <v>510</v>
      </c>
      <c r="G4" s="3">
        <v>200</v>
      </c>
      <c r="H4" s="3">
        <v>350</v>
      </c>
      <c r="I4" s="7" t="s">
        <v>41</v>
      </c>
      <c r="J4" s="3">
        <v>515</v>
      </c>
      <c r="L4" s="7" t="s">
        <v>117</v>
      </c>
      <c r="M4" s="7">
        <v>1260</v>
      </c>
      <c r="N4" s="7">
        <v>24</v>
      </c>
      <c r="P4" s="23">
        <v>1000</v>
      </c>
      <c r="Q4" s="23">
        <v>11</v>
      </c>
      <c r="R4" s="23">
        <v>2200</v>
      </c>
      <c r="S4" s="23">
        <v>3850</v>
      </c>
    </row>
    <row r="5" spans="2:19">
      <c r="B5" s="1" t="s">
        <v>15</v>
      </c>
      <c r="C5" s="3" t="s">
        <v>58</v>
      </c>
      <c r="D5" s="3" t="s">
        <v>2</v>
      </c>
      <c r="E5" s="3">
        <v>38</v>
      </c>
      <c r="F5" s="21">
        <v>865</v>
      </c>
      <c r="G5" s="3">
        <v>200</v>
      </c>
      <c r="H5" s="3">
        <v>350</v>
      </c>
      <c r="I5" s="7" t="s">
        <v>41</v>
      </c>
      <c r="J5" s="3">
        <v>870</v>
      </c>
      <c r="L5" s="7" t="s">
        <v>118</v>
      </c>
      <c r="M5" s="7">
        <v>1005</v>
      </c>
      <c r="N5" s="7">
        <v>35</v>
      </c>
      <c r="P5" s="7">
        <v>1005</v>
      </c>
      <c r="Q5" s="7">
        <v>19</v>
      </c>
      <c r="R5" s="7">
        <v>3800</v>
      </c>
      <c r="S5" s="7">
        <v>7350</v>
      </c>
    </row>
    <row r="6" spans="2:19">
      <c r="B6" s="2" t="s">
        <v>15</v>
      </c>
      <c r="C6" s="3" t="s">
        <v>18</v>
      </c>
      <c r="D6" s="3" t="s">
        <v>2</v>
      </c>
      <c r="E6" s="3">
        <v>25</v>
      </c>
      <c r="F6" s="16">
        <v>1240</v>
      </c>
      <c r="G6" s="3">
        <v>200</v>
      </c>
      <c r="H6" s="3">
        <v>350</v>
      </c>
      <c r="I6" s="7" t="s">
        <v>41</v>
      </c>
      <c r="J6" s="3">
        <v>1245</v>
      </c>
      <c r="L6" s="7" t="s">
        <v>118</v>
      </c>
      <c r="M6" s="7">
        <v>1015</v>
      </c>
      <c r="N6" s="7">
        <v>57</v>
      </c>
      <c r="P6" s="7">
        <v>1030</v>
      </c>
      <c r="Q6" s="7">
        <v>0</v>
      </c>
      <c r="R6" s="7">
        <v>0</v>
      </c>
      <c r="S6" s="7">
        <v>350</v>
      </c>
    </row>
    <row r="7" spans="2:19">
      <c r="B7" s="2" t="s">
        <v>15</v>
      </c>
      <c r="C7" s="3" t="s">
        <v>18</v>
      </c>
      <c r="D7" s="3" t="s">
        <v>2</v>
      </c>
      <c r="E7" s="3">
        <v>25</v>
      </c>
      <c r="F7" s="16">
        <v>1020</v>
      </c>
      <c r="G7" s="3">
        <v>200</v>
      </c>
      <c r="H7" s="3">
        <v>350</v>
      </c>
      <c r="I7" s="7" t="s">
        <v>41</v>
      </c>
      <c r="J7" s="3">
        <v>1025</v>
      </c>
      <c r="L7" s="7" t="s">
        <v>118</v>
      </c>
      <c r="M7" s="7">
        <v>1055</v>
      </c>
      <c r="N7" s="7">
        <v>8</v>
      </c>
      <c r="P7" s="7">
        <v>1050</v>
      </c>
      <c r="Q7" s="7">
        <v>3</v>
      </c>
      <c r="R7" s="7">
        <v>600</v>
      </c>
      <c r="S7" s="7">
        <v>1050</v>
      </c>
    </row>
    <row r="8" spans="2:19">
      <c r="B8" s="2" t="s">
        <v>15</v>
      </c>
      <c r="C8" s="3" t="s">
        <v>18</v>
      </c>
      <c r="D8" s="3" t="s">
        <v>2</v>
      </c>
      <c r="E8" s="3">
        <v>25</v>
      </c>
      <c r="F8" s="16">
        <v>1000</v>
      </c>
      <c r="G8" s="3">
        <v>200</v>
      </c>
      <c r="H8" s="3">
        <v>350</v>
      </c>
      <c r="I8" s="7" t="s">
        <v>41</v>
      </c>
      <c r="J8" s="3">
        <v>1005</v>
      </c>
      <c r="L8" s="7" t="s">
        <v>118</v>
      </c>
      <c r="M8" s="7">
        <v>1125</v>
      </c>
      <c r="N8" s="7">
        <v>94</v>
      </c>
      <c r="P8" s="7">
        <v>1100</v>
      </c>
      <c r="Q8" s="7">
        <v>5</v>
      </c>
      <c r="R8" s="7">
        <v>1000</v>
      </c>
      <c r="S8" s="7">
        <v>1750</v>
      </c>
    </row>
    <row r="9" spans="2:19">
      <c r="B9" s="2" t="s">
        <v>15</v>
      </c>
      <c r="C9" s="3" t="s">
        <v>18</v>
      </c>
      <c r="D9" s="3" t="s">
        <v>2</v>
      </c>
      <c r="E9" s="3">
        <v>25</v>
      </c>
      <c r="F9" s="21">
        <v>1120</v>
      </c>
      <c r="G9" s="3">
        <v>200</v>
      </c>
      <c r="H9" s="3">
        <v>350</v>
      </c>
      <c r="I9" s="7" t="s">
        <v>41</v>
      </c>
      <c r="J9" s="3">
        <v>1125</v>
      </c>
      <c r="L9" s="7" t="s">
        <v>118</v>
      </c>
      <c r="M9" s="7">
        <v>1130</v>
      </c>
      <c r="N9" s="7">
        <v>3</v>
      </c>
      <c r="P9" s="7">
        <v>1110</v>
      </c>
      <c r="Q9" s="7">
        <v>0</v>
      </c>
      <c r="R9" s="7">
        <v>0</v>
      </c>
      <c r="S9" s="7">
        <v>16000</v>
      </c>
    </row>
    <row r="10" spans="2:19">
      <c r="B10" s="2" t="s">
        <v>15</v>
      </c>
      <c r="C10" s="3" t="s">
        <v>111</v>
      </c>
      <c r="D10" s="3" t="s">
        <v>2</v>
      </c>
      <c r="E10" s="3">
        <v>38</v>
      </c>
      <c r="F10" s="21">
        <v>1075</v>
      </c>
      <c r="G10" s="3">
        <v>200</v>
      </c>
      <c r="H10" s="3">
        <v>350</v>
      </c>
      <c r="I10" s="7" t="s">
        <v>41</v>
      </c>
      <c r="J10" s="3">
        <v>1080</v>
      </c>
      <c r="L10" s="7" t="s">
        <v>119</v>
      </c>
      <c r="M10" s="7">
        <v>1010</v>
      </c>
      <c r="N10" s="7">
        <v>3</v>
      </c>
      <c r="P10" s="7">
        <v>1120</v>
      </c>
      <c r="Q10" s="7">
        <v>45</v>
      </c>
      <c r="R10" s="7">
        <v>9000</v>
      </c>
      <c r="S10" s="7">
        <v>15750</v>
      </c>
    </row>
    <row r="11" spans="2:19">
      <c r="B11" s="2" t="s">
        <v>15</v>
      </c>
      <c r="C11" s="3" t="s">
        <v>18</v>
      </c>
      <c r="D11" s="3" t="s">
        <v>2</v>
      </c>
      <c r="E11" s="3">
        <v>38</v>
      </c>
      <c r="F11" s="21">
        <v>1165</v>
      </c>
      <c r="G11" s="3">
        <v>200</v>
      </c>
      <c r="H11" s="3">
        <v>350</v>
      </c>
      <c r="I11" s="7" t="s">
        <v>41</v>
      </c>
      <c r="J11" s="3">
        <v>1170</v>
      </c>
      <c r="L11" s="7" t="s">
        <v>119</v>
      </c>
      <c r="M11" s="7">
        <v>1020</v>
      </c>
      <c r="N11" s="7">
        <v>3</v>
      </c>
      <c r="P11" s="7">
        <v>1125</v>
      </c>
      <c r="Q11" s="7"/>
      <c r="R11" s="7"/>
      <c r="S11" s="7">
        <v>350</v>
      </c>
    </row>
    <row r="12" spans="2:19">
      <c r="B12" s="1" t="s">
        <v>15</v>
      </c>
      <c r="C12" s="3" t="s">
        <v>58</v>
      </c>
      <c r="D12" s="3" t="s">
        <v>85</v>
      </c>
      <c r="E12" s="3">
        <v>12</v>
      </c>
      <c r="F12" s="21">
        <v>600</v>
      </c>
      <c r="G12" s="3">
        <v>200</v>
      </c>
      <c r="H12" s="3">
        <v>350</v>
      </c>
      <c r="I12" s="7" t="s">
        <v>41</v>
      </c>
      <c r="J12" s="3">
        <v>605</v>
      </c>
      <c r="L12" s="7" t="s">
        <v>119</v>
      </c>
      <c r="M12" s="7">
        <v>1110</v>
      </c>
      <c r="N12" s="7">
        <v>20</v>
      </c>
      <c r="P12" s="23">
        <v>1195</v>
      </c>
      <c r="Q12" s="23">
        <v>1</v>
      </c>
      <c r="R12" s="23">
        <v>200</v>
      </c>
      <c r="S12" s="23">
        <v>350</v>
      </c>
    </row>
    <row r="13" spans="2:19">
      <c r="B13" s="2" t="s">
        <v>15</v>
      </c>
      <c r="C13" s="3" t="s">
        <v>18</v>
      </c>
      <c r="D13" s="3" t="s">
        <v>23</v>
      </c>
      <c r="E13" s="3">
        <v>50</v>
      </c>
      <c r="F13" s="16">
        <v>1000</v>
      </c>
      <c r="G13" s="3">
        <v>200</v>
      </c>
      <c r="H13" s="3">
        <v>350</v>
      </c>
      <c r="I13" s="7" t="s">
        <v>41</v>
      </c>
      <c r="J13" s="3">
        <v>1005</v>
      </c>
      <c r="L13" s="7" t="s">
        <v>119</v>
      </c>
      <c r="M13" s="7">
        <v>1125</v>
      </c>
      <c r="N13" s="7">
        <v>12</v>
      </c>
      <c r="P13" s="23">
        <v>1200</v>
      </c>
      <c r="Q13" s="23">
        <v>5</v>
      </c>
      <c r="R13" s="23">
        <v>1000</v>
      </c>
      <c r="S13" s="23">
        <v>1750</v>
      </c>
    </row>
    <row r="14" spans="2:19">
      <c r="B14" s="2" t="s">
        <v>15</v>
      </c>
      <c r="C14" s="3" t="s">
        <v>18</v>
      </c>
      <c r="D14" s="3" t="s">
        <v>23</v>
      </c>
      <c r="E14" s="3">
        <v>75</v>
      </c>
      <c r="F14" s="16">
        <v>1000</v>
      </c>
      <c r="G14" s="3">
        <v>200</v>
      </c>
      <c r="H14" s="3">
        <v>350</v>
      </c>
      <c r="I14" s="7" t="s">
        <v>41</v>
      </c>
      <c r="J14" s="3">
        <v>1005</v>
      </c>
      <c r="L14" s="7" t="s">
        <v>119</v>
      </c>
      <c r="M14" s="7">
        <v>1140</v>
      </c>
      <c r="N14" s="7">
        <v>2</v>
      </c>
      <c r="P14" s="7">
        <v>1255</v>
      </c>
      <c r="Q14" s="7">
        <v>4</v>
      </c>
      <c r="R14" s="7">
        <v>800</v>
      </c>
      <c r="S14" s="7">
        <v>1400</v>
      </c>
    </row>
    <row r="15" spans="2:19" ht="17.45" customHeight="1">
      <c r="B15" s="2" t="s">
        <v>15</v>
      </c>
      <c r="C15" s="3" t="s">
        <v>18</v>
      </c>
      <c r="D15" s="3" t="s">
        <v>23</v>
      </c>
      <c r="E15" s="3">
        <v>50</v>
      </c>
      <c r="F15" s="16">
        <v>1250</v>
      </c>
      <c r="G15" s="3">
        <v>200</v>
      </c>
      <c r="H15" s="3">
        <v>350</v>
      </c>
      <c r="I15" s="7" t="s">
        <v>41</v>
      </c>
      <c r="J15" s="3">
        <v>1260</v>
      </c>
      <c r="L15" s="7" t="s">
        <v>119</v>
      </c>
      <c r="M15" s="7">
        <v>1220</v>
      </c>
      <c r="N15" s="7">
        <v>10</v>
      </c>
      <c r="P15" s="23" t="s">
        <v>120</v>
      </c>
      <c r="Q15" s="23">
        <f>SUM($Q$4:$Q$14)</f>
        <v>93</v>
      </c>
      <c r="R15" s="23">
        <f>SUM($R$4:$R$14)</f>
        <v>18600</v>
      </c>
      <c r="S15" s="23">
        <f>SUM($S$4:$S$14)</f>
        <v>49950</v>
      </c>
    </row>
    <row r="16" spans="2:19">
      <c r="B16" s="22" t="s">
        <v>83</v>
      </c>
      <c r="C16" s="3" t="s">
        <v>18</v>
      </c>
      <c r="D16" s="3" t="s">
        <v>101</v>
      </c>
      <c r="E16" s="3">
        <v>50</v>
      </c>
      <c r="F16" s="21">
        <v>1250</v>
      </c>
      <c r="G16" s="3">
        <v>200</v>
      </c>
      <c r="H16" s="3">
        <v>350</v>
      </c>
      <c r="I16" s="7" t="s">
        <v>104</v>
      </c>
      <c r="J16" s="3">
        <v>1260</v>
      </c>
      <c r="L16" s="7" t="s">
        <v>120</v>
      </c>
      <c r="M16" s="7"/>
      <c r="N16" s="7">
        <f>SUM($N$4:$N$15)</f>
        <v>271</v>
      </c>
    </row>
    <row r="17" spans="2:19">
      <c r="B17" s="2" t="s">
        <v>15</v>
      </c>
      <c r="C17" s="3" t="s">
        <v>18</v>
      </c>
      <c r="D17" s="3" t="s">
        <v>56</v>
      </c>
      <c r="E17" s="3">
        <v>50</v>
      </c>
      <c r="F17" s="16">
        <v>680</v>
      </c>
      <c r="G17" s="3">
        <v>200</v>
      </c>
      <c r="H17" s="3">
        <v>350</v>
      </c>
      <c r="I17" s="7" t="s">
        <v>45</v>
      </c>
      <c r="J17" s="3">
        <v>690</v>
      </c>
      <c r="P17" s="20"/>
      <c r="Q17" s="20"/>
      <c r="R17" s="20"/>
      <c r="S17" s="20"/>
    </row>
    <row r="18" spans="2:19">
      <c r="B18" s="2" t="s">
        <v>15</v>
      </c>
      <c r="C18" s="3" t="s">
        <v>18</v>
      </c>
      <c r="D18" s="3" t="s">
        <v>50</v>
      </c>
      <c r="E18" s="3">
        <v>50</v>
      </c>
      <c r="F18" s="16">
        <v>1000</v>
      </c>
      <c r="G18" s="3">
        <v>200</v>
      </c>
      <c r="H18" s="3">
        <v>350</v>
      </c>
      <c r="I18" s="7" t="s">
        <v>41</v>
      </c>
      <c r="J18" s="3">
        <v>1005</v>
      </c>
      <c r="P18" s="8"/>
      <c r="Q18" s="8"/>
      <c r="R18" s="8"/>
      <c r="S18" s="8"/>
    </row>
    <row r="19" spans="2:19">
      <c r="B19" s="1" t="s">
        <v>15</v>
      </c>
      <c r="C19" s="3" t="s">
        <v>16</v>
      </c>
      <c r="D19" s="3" t="s">
        <v>25</v>
      </c>
      <c r="E19" s="3">
        <v>50</v>
      </c>
      <c r="F19" s="16">
        <v>1000</v>
      </c>
      <c r="G19" s="3">
        <v>200</v>
      </c>
      <c r="H19" s="3">
        <v>350</v>
      </c>
      <c r="I19" s="7" t="s">
        <v>44</v>
      </c>
      <c r="J19" s="3">
        <v>1020</v>
      </c>
    </row>
    <row r="20" spans="2:19">
      <c r="B20" s="1" t="s">
        <v>15</v>
      </c>
      <c r="C20" s="3" t="s">
        <v>58</v>
      </c>
      <c r="D20" s="3" t="s">
        <v>91</v>
      </c>
      <c r="E20" s="3">
        <v>25</v>
      </c>
      <c r="F20" s="21">
        <v>1000</v>
      </c>
      <c r="G20" s="3">
        <v>200</v>
      </c>
      <c r="H20" s="3">
        <v>350</v>
      </c>
      <c r="I20" s="7" t="s">
        <v>70</v>
      </c>
      <c r="J20" s="3">
        <v>1010</v>
      </c>
    </row>
    <row r="21" spans="2:19">
      <c r="B21" s="1" t="s">
        <v>15</v>
      </c>
      <c r="C21" s="3" t="s">
        <v>18</v>
      </c>
      <c r="D21" s="3" t="s">
        <v>9</v>
      </c>
      <c r="E21" s="3">
        <v>25</v>
      </c>
      <c r="F21" s="16">
        <v>1100</v>
      </c>
      <c r="G21" s="3">
        <v>200</v>
      </c>
      <c r="H21" s="3">
        <v>350</v>
      </c>
      <c r="I21" s="7" t="s">
        <v>44</v>
      </c>
      <c r="J21" s="3">
        <v>1110</v>
      </c>
    </row>
    <row r="22" spans="2:19">
      <c r="B22" s="1" t="s">
        <v>15</v>
      </c>
      <c r="C22" s="3" t="s">
        <v>18</v>
      </c>
      <c r="D22" s="3" t="s">
        <v>9</v>
      </c>
      <c r="E22" s="3">
        <v>25</v>
      </c>
      <c r="F22" s="16">
        <v>1000</v>
      </c>
      <c r="G22" s="3">
        <v>200</v>
      </c>
      <c r="H22" s="3">
        <v>350</v>
      </c>
      <c r="I22" s="7" t="s">
        <v>34</v>
      </c>
      <c r="J22" s="3">
        <v>1010</v>
      </c>
    </row>
    <row r="23" spans="2:19">
      <c r="B23" s="1" t="s">
        <v>15</v>
      </c>
      <c r="C23" s="3" t="s">
        <v>18</v>
      </c>
      <c r="D23" s="3" t="s">
        <v>3</v>
      </c>
      <c r="E23" s="3">
        <v>25</v>
      </c>
      <c r="F23" s="16">
        <v>1000</v>
      </c>
      <c r="G23" s="3">
        <v>200</v>
      </c>
      <c r="H23" s="3">
        <v>350</v>
      </c>
      <c r="I23" s="7" t="s">
        <v>33</v>
      </c>
      <c r="J23" s="3">
        <v>1005</v>
      </c>
      <c r="P23" s="8"/>
      <c r="Q23" s="8"/>
      <c r="R23" s="8"/>
      <c r="S23" s="8"/>
    </row>
    <row r="24" spans="2:19">
      <c r="B24" s="1" t="s">
        <v>15</v>
      </c>
      <c r="C24" s="3" t="s">
        <v>18</v>
      </c>
      <c r="D24" s="3" t="s">
        <v>3</v>
      </c>
      <c r="E24" s="3">
        <v>25</v>
      </c>
      <c r="F24" s="16">
        <v>1120</v>
      </c>
      <c r="G24" s="3">
        <v>200</v>
      </c>
      <c r="H24" s="3">
        <v>350</v>
      </c>
      <c r="I24" s="7" t="s">
        <v>42</v>
      </c>
      <c r="J24" s="3">
        <v>1125</v>
      </c>
    </row>
    <row r="25" spans="2:19">
      <c r="B25" s="1" t="s">
        <v>15</v>
      </c>
      <c r="C25" s="3" t="s">
        <v>18</v>
      </c>
      <c r="D25" s="3" t="s">
        <v>3</v>
      </c>
      <c r="E25" s="3">
        <v>50</v>
      </c>
      <c r="F25" s="16">
        <v>1000</v>
      </c>
      <c r="G25" s="3">
        <v>200</v>
      </c>
      <c r="H25" s="3">
        <v>350</v>
      </c>
      <c r="I25" s="7" t="s">
        <v>42</v>
      </c>
      <c r="J25" s="3">
        <v>1005</v>
      </c>
    </row>
    <row r="26" spans="2:19">
      <c r="B26" s="1" t="s">
        <v>15</v>
      </c>
      <c r="C26" s="3" t="s">
        <v>18</v>
      </c>
      <c r="D26" s="3" t="s">
        <v>3</v>
      </c>
      <c r="E26" s="3">
        <v>50</v>
      </c>
      <c r="F26" s="16">
        <v>1120</v>
      </c>
      <c r="G26" s="3">
        <v>200</v>
      </c>
      <c r="H26" s="3">
        <v>350</v>
      </c>
      <c r="I26" s="7" t="s">
        <v>42</v>
      </c>
      <c r="J26" s="3">
        <v>1125</v>
      </c>
    </row>
    <row r="27" spans="2:19" ht="18.600000000000001" customHeight="1">
      <c r="B27" s="1" t="s">
        <v>15</v>
      </c>
      <c r="C27" s="3" t="s">
        <v>18</v>
      </c>
      <c r="D27" s="3" t="s">
        <v>3</v>
      </c>
      <c r="E27" s="3">
        <v>75</v>
      </c>
      <c r="F27" s="16">
        <v>1000</v>
      </c>
      <c r="G27" s="3">
        <v>200</v>
      </c>
      <c r="H27" s="3">
        <v>350</v>
      </c>
      <c r="I27" s="7" t="s">
        <v>42</v>
      </c>
      <c r="J27" s="3">
        <v>1015</v>
      </c>
    </row>
    <row r="28" spans="2:19" ht="18.600000000000001" customHeight="1">
      <c r="B28" s="1" t="s">
        <v>15</v>
      </c>
      <c r="C28" s="3" t="s">
        <v>18</v>
      </c>
      <c r="D28" s="3" t="s">
        <v>4</v>
      </c>
      <c r="E28" s="3">
        <v>38</v>
      </c>
      <c r="F28" s="16">
        <v>1000</v>
      </c>
      <c r="G28" s="3">
        <v>200</v>
      </c>
      <c r="H28" s="3">
        <v>350</v>
      </c>
      <c r="I28" s="7" t="s">
        <v>42</v>
      </c>
      <c r="J28" s="3">
        <v>1015</v>
      </c>
    </row>
    <row r="29" spans="2:19">
      <c r="B29" s="1" t="s">
        <v>15</v>
      </c>
      <c r="C29" s="3" t="s">
        <v>18</v>
      </c>
      <c r="D29" s="3" t="s">
        <v>4</v>
      </c>
      <c r="E29" s="3">
        <v>25</v>
      </c>
      <c r="F29" s="16">
        <v>1050</v>
      </c>
      <c r="G29" s="3">
        <v>200</v>
      </c>
      <c r="H29" s="3">
        <v>350</v>
      </c>
      <c r="I29" s="7" t="s">
        <v>33</v>
      </c>
      <c r="J29" s="3">
        <v>1055</v>
      </c>
    </row>
    <row r="30" spans="2:19">
      <c r="B30" s="1" t="s">
        <v>15</v>
      </c>
      <c r="C30" s="3" t="s">
        <v>18</v>
      </c>
      <c r="D30" s="3" t="s">
        <v>4</v>
      </c>
      <c r="E30" s="3">
        <v>50</v>
      </c>
      <c r="F30" s="16">
        <v>1050</v>
      </c>
      <c r="G30" s="3">
        <v>200</v>
      </c>
      <c r="H30" s="3">
        <v>350</v>
      </c>
      <c r="I30" s="7" t="s">
        <v>33</v>
      </c>
      <c r="J30" s="3">
        <v>1055</v>
      </c>
    </row>
    <row r="31" spans="2:19">
      <c r="B31" s="1" t="s">
        <v>15</v>
      </c>
      <c r="C31" s="3" t="s">
        <v>18</v>
      </c>
      <c r="D31" s="3" t="s">
        <v>4</v>
      </c>
      <c r="E31" s="3">
        <v>75</v>
      </c>
      <c r="F31" s="16">
        <v>1050</v>
      </c>
      <c r="G31" s="3">
        <v>200</v>
      </c>
      <c r="H31" s="3">
        <v>350</v>
      </c>
      <c r="I31" s="7" t="s">
        <v>42</v>
      </c>
      <c r="J31" s="3">
        <v>1055</v>
      </c>
    </row>
    <row r="32" spans="2:19">
      <c r="B32" s="1" t="s">
        <v>15</v>
      </c>
      <c r="C32" s="3" t="s">
        <v>58</v>
      </c>
      <c r="D32" s="3" t="s">
        <v>4</v>
      </c>
      <c r="E32" s="3">
        <v>50</v>
      </c>
      <c r="F32" s="21">
        <v>1170</v>
      </c>
      <c r="G32" s="3">
        <v>200</v>
      </c>
      <c r="H32" s="3">
        <v>350</v>
      </c>
      <c r="I32" s="7" t="s">
        <v>33</v>
      </c>
      <c r="J32" s="3">
        <v>1175</v>
      </c>
    </row>
    <row r="33" spans="2:10">
      <c r="B33" s="1" t="s">
        <v>15</v>
      </c>
      <c r="C33" s="3" t="s">
        <v>18</v>
      </c>
      <c r="D33" s="3" t="s">
        <v>6</v>
      </c>
      <c r="E33" s="3">
        <v>25</v>
      </c>
      <c r="F33" s="21">
        <v>1000</v>
      </c>
      <c r="G33" s="3">
        <v>200</v>
      </c>
      <c r="H33" s="3">
        <v>350</v>
      </c>
      <c r="I33" s="7" t="s">
        <v>33</v>
      </c>
      <c r="J33" s="3">
        <v>1015</v>
      </c>
    </row>
    <row r="34" spans="2:10">
      <c r="B34" s="1" t="s">
        <v>15</v>
      </c>
      <c r="C34" s="3" t="s">
        <v>18</v>
      </c>
      <c r="D34" s="3" t="s">
        <v>6</v>
      </c>
      <c r="E34" s="3">
        <v>50</v>
      </c>
      <c r="F34" s="16">
        <v>1000</v>
      </c>
      <c r="G34" s="3">
        <v>200</v>
      </c>
      <c r="H34" s="3">
        <v>350</v>
      </c>
      <c r="I34" s="7" t="s">
        <v>42</v>
      </c>
      <c r="J34" s="3">
        <v>1005</v>
      </c>
    </row>
    <row r="35" spans="2:10">
      <c r="B35" s="1" t="s">
        <v>15</v>
      </c>
      <c r="C35" s="3" t="s">
        <v>58</v>
      </c>
      <c r="D35" s="3" t="s">
        <v>74</v>
      </c>
      <c r="E35" s="3">
        <v>50</v>
      </c>
      <c r="F35" s="21">
        <v>1120</v>
      </c>
      <c r="G35" s="3">
        <v>200</v>
      </c>
      <c r="H35" s="3">
        <v>350</v>
      </c>
      <c r="I35" s="7" t="s">
        <v>33</v>
      </c>
      <c r="J35" s="3">
        <v>1125</v>
      </c>
    </row>
    <row r="36" spans="2:10">
      <c r="B36" s="1" t="s">
        <v>15</v>
      </c>
      <c r="C36" s="3" t="s">
        <v>58</v>
      </c>
      <c r="D36" s="3" t="s">
        <v>24</v>
      </c>
      <c r="E36" s="3">
        <v>25</v>
      </c>
      <c r="F36" s="21">
        <v>1120</v>
      </c>
      <c r="G36" s="3">
        <v>200</v>
      </c>
      <c r="H36" s="3">
        <v>350</v>
      </c>
      <c r="I36" s="7" t="s">
        <v>33</v>
      </c>
      <c r="J36" s="3">
        <v>1125</v>
      </c>
    </row>
    <row r="37" spans="2:10">
      <c r="B37" s="1" t="s">
        <v>15</v>
      </c>
      <c r="C37" s="3" t="s">
        <v>18</v>
      </c>
      <c r="D37" s="3" t="s">
        <v>24</v>
      </c>
      <c r="E37" s="3">
        <v>50</v>
      </c>
      <c r="F37" s="16">
        <v>1120</v>
      </c>
      <c r="G37" s="3">
        <v>200</v>
      </c>
      <c r="H37" s="3">
        <v>350</v>
      </c>
      <c r="I37" s="7" t="s">
        <v>42</v>
      </c>
      <c r="J37" s="3">
        <v>1125</v>
      </c>
    </row>
    <row r="38" spans="2:10">
      <c r="B38" s="1" t="s">
        <v>15</v>
      </c>
      <c r="C38" s="3" t="s">
        <v>58</v>
      </c>
      <c r="D38" s="3" t="s">
        <v>73</v>
      </c>
      <c r="E38" s="3">
        <v>50</v>
      </c>
      <c r="F38" s="21">
        <v>1120</v>
      </c>
      <c r="G38" s="3">
        <v>200</v>
      </c>
      <c r="H38" s="3">
        <v>350</v>
      </c>
      <c r="I38" s="7" t="s">
        <v>33</v>
      </c>
      <c r="J38" s="3">
        <v>1125</v>
      </c>
    </row>
    <row r="39" spans="2:10">
      <c r="B39" s="13" t="s">
        <v>15</v>
      </c>
      <c r="C39" s="14" t="s">
        <v>18</v>
      </c>
      <c r="D39" t="s">
        <v>54</v>
      </c>
      <c r="E39" s="12">
        <v>25</v>
      </c>
      <c r="F39" s="17">
        <v>1120</v>
      </c>
      <c r="G39" s="14">
        <v>200</v>
      </c>
      <c r="H39" s="14">
        <v>350</v>
      </c>
      <c r="I39" s="15" t="s">
        <v>33</v>
      </c>
      <c r="J39" s="14">
        <v>1125</v>
      </c>
    </row>
    <row r="40" spans="2:10">
      <c r="B40" s="1" t="s">
        <v>15</v>
      </c>
      <c r="C40" s="3" t="s">
        <v>18</v>
      </c>
      <c r="D40" s="3" t="s">
        <v>54</v>
      </c>
      <c r="E40" s="3">
        <v>50</v>
      </c>
      <c r="F40" s="16">
        <v>1120</v>
      </c>
      <c r="G40" s="3">
        <v>200</v>
      </c>
      <c r="H40" s="3">
        <v>350</v>
      </c>
      <c r="I40" s="7" t="s">
        <v>33</v>
      </c>
      <c r="J40" s="3">
        <v>1125</v>
      </c>
    </row>
    <row r="41" spans="2:10">
      <c r="B41" s="1" t="s">
        <v>15</v>
      </c>
      <c r="C41" s="3" t="s">
        <v>58</v>
      </c>
      <c r="D41" s="3" t="s">
        <v>71</v>
      </c>
      <c r="E41" s="3">
        <v>25</v>
      </c>
      <c r="F41" s="21">
        <v>1120</v>
      </c>
      <c r="G41" s="3">
        <v>200</v>
      </c>
      <c r="H41" s="3">
        <v>350</v>
      </c>
      <c r="I41" s="7" t="s">
        <v>70</v>
      </c>
      <c r="J41" s="3">
        <v>1125</v>
      </c>
    </row>
    <row r="42" spans="2:10">
      <c r="B42" s="1" t="s">
        <v>15</v>
      </c>
      <c r="C42" s="3" t="s">
        <v>58</v>
      </c>
      <c r="D42" s="3" t="s">
        <v>71</v>
      </c>
      <c r="E42" s="3">
        <v>50</v>
      </c>
      <c r="F42" s="21">
        <v>1120</v>
      </c>
      <c r="G42" s="3">
        <v>200</v>
      </c>
      <c r="H42" s="3">
        <v>350</v>
      </c>
      <c r="I42" s="7" t="s">
        <v>70</v>
      </c>
      <c r="J42" s="3">
        <v>1125</v>
      </c>
    </row>
    <row r="43" spans="2:10">
      <c r="B43" s="1" t="s">
        <v>15</v>
      </c>
      <c r="C43" s="3" t="s">
        <v>18</v>
      </c>
      <c r="D43" s="3" t="s">
        <v>55</v>
      </c>
      <c r="E43" s="3">
        <v>50</v>
      </c>
      <c r="F43" s="16">
        <v>1120</v>
      </c>
      <c r="G43" s="3">
        <v>200</v>
      </c>
      <c r="H43" s="3">
        <v>350</v>
      </c>
      <c r="I43" s="7" t="s">
        <v>34</v>
      </c>
      <c r="J43" s="3">
        <v>1125</v>
      </c>
    </row>
    <row r="44" spans="2:10">
      <c r="B44" s="1" t="s">
        <v>15</v>
      </c>
      <c r="C44" s="3" t="s">
        <v>18</v>
      </c>
      <c r="D44" s="3" t="s">
        <v>5</v>
      </c>
      <c r="E44" s="3">
        <v>25</v>
      </c>
      <c r="F44" s="16">
        <v>1000</v>
      </c>
      <c r="G44" s="3">
        <v>200</v>
      </c>
      <c r="H44" s="3">
        <v>350</v>
      </c>
      <c r="I44" s="7" t="s">
        <v>42</v>
      </c>
      <c r="J44" s="3">
        <v>1015</v>
      </c>
    </row>
    <row r="45" spans="2:10">
      <c r="B45" s="1" t="s">
        <v>15</v>
      </c>
      <c r="C45" s="3" t="s">
        <v>18</v>
      </c>
      <c r="D45" s="3" t="s">
        <v>5</v>
      </c>
      <c r="E45" s="3">
        <v>25</v>
      </c>
      <c r="F45" s="16">
        <v>1120</v>
      </c>
      <c r="G45" s="3">
        <v>200</v>
      </c>
      <c r="H45" s="3">
        <v>350</v>
      </c>
      <c r="I45" s="7" t="s">
        <v>42</v>
      </c>
      <c r="J45" s="3">
        <v>1130</v>
      </c>
    </row>
    <row r="46" spans="2:10">
      <c r="B46" s="1" t="s">
        <v>15</v>
      </c>
      <c r="C46" s="3" t="s">
        <v>18</v>
      </c>
      <c r="D46" s="3" t="s">
        <v>5</v>
      </c>
      <c r="E46" s="3">
        <v>50</v>
      </c>
      <c r="F46" s="16">
        <v>1120</v>
      </c>
      <c r="G46" s="3">
        <v>200</v>
      </c>
      <c r="H46" s="3">
        <v>350</v>
      </c>
      <c r="I46" s="7" t="s">
        <v>42</v>
      </c>
      <c r="J46" s="3">
        <v>1125</v>
      </c>
    </row>
    <row r="47" spans="2:10">
      <c r="B47" s="1" t="s">
        <v>15</v>
      </c>
      <c r="C47" s="3" t="s">
        <v>58</v>
      </c>
      <c r="D47" s="3" t="s">
        <v>69</v>
      </c>
      <c r="E47" s="3">
        <v>12</v>
      </c>
      <c r="F47" s="21">
        <v>1000</v>
      </c>
      <c r="G47" s="3">
        <v>200</v>
      </c>
      <c r="H47" s="3">
        <v>350</v>
      </c>
      <c r="I47" s="7" t="s">
        <v>70</v>
      </c>
      <c r="J47" s="3">
        <v>1010</v>
      </c>
    </row>
    <row r="48" spans="2:10">
      <c r="B48" s="1" t="s">
        <v>15</v>
      </c>
      <c r="C48" s="3" t="s">
        <v>58</v>
      </c>
      <c r="D48" s="3" t="s">
        <v>69</v>
      </c>
      <c r="E48" s="3">
        <v>12</v>
      </c>
      <c r="F48" s="21">
        <v>1120</v>
      </c>
      <c r="G48" s="3">
        <v>200</v>
      </c>
      <c r="H48" s="3">
        <v>350</v>
      </c>
      <c r="I48" s="7" t="s">
        <v>70</v>
      </c>
      <c r="J48" s="3">
        <v>1125</v>
      </c>
    </row>
    <row r="49" spans="2:19">
      <c r="B49" s="1" t="s">
        <v>20</v>
      </c>
      <c r="C49" s="3" t="s">
        <v>16</v>
      </c>
      <c r="D49" s="3" t="s">
        <v>51</v>
      </c>
      <c r="E49" s="3">
        <v>50</v>
      </c>
      <c r="F49" s="16">
        <v>1120</v>
      </c>
      <c r="G49" s="3">
        <v>200</v>
      </c>
      <c r="H49" s="3">
        <v>350</v>
      </c>
      <c r="I49" s="7" t="s">
        <v>34</v>
      </c>
      <c r="J49" s="3">
        <v>1140</v>
      </c>
    </row>
    <row r="50" spans="2:19">
      <c r="B50" s="2" t="s">
        <v>15</v>
      </c>
      <c r="C50" s="3" t="s">
        <v>16</v>
      </c>
      <c r="D50" s="3" t="s">
        <v>51</v>
      </c>
      <c r="E50" s="3">
        <v>50</v>
      </c>
      <c r="F50" s="21">
        <v>1190</v>
      </c>
      <c r="G50" s="3">
        <v>200</v>
      </c>
      <c r="H50" s="3">
        <v>350</v>
      </c>
      <c r="I50" s="7" t="s">
        <v>70</v>
      </c>
      <c r="J50" s="3">
        <v>1220</v>
      </c>
    </row>
    <row r="51" spans="2:19">
      <c r="B51" s="2" t="s">
        <v>15</v>
      </c>
      <c r="C51" s="3" t="s">
        <v>87</v>
      </c>
      <c r="D51" s="3" t="s">
        <v>0</v>
      </c>
      <c r="E51" s="3">
        <v>25</v>
      </c>
      <c r="F51" s="21">
        <v>1120</v>
      </c>
      <c r="G51" s="3">
        <v>200</v>
      </c>
      <c r="H51" s="3">
        <v>350</v>
      </c>
      <c r="I51" s="7" t="s">
        <v>70</v>
      </c>
      <c r="J51" s="3">
        <v>1140</v>
      </c>
    </row>
    <row r="52" spans="2:19">
      <c r="B52" s="1" t="s">
        <v>20</v>
      </c>
      <c r="C52" s="3" t="s">
        <v>16</v>
      </c>
      <c r="D52" s="3" t="s">
        <v>0</v>
      </c>
      <c r="E52" s="3">
        <v>50</v>
      </c>
      <c r="F52" s="16">
        <v>1190</v>
      </c>
      <c r="G52" s="3">
        <v>200</v>
      </c>
      <c r="H52" s="3">
        <v>350</v>
      </c>
      <c r="I52" s="7" t="s">
        <v>44</v>
      </c>
      <c r="J52" s="3">
        <v>1220</v>
      </c>
    </row>
    <row r="53" spans="2:19">
      <c r="B53" s="1" t="s">
        <v>20</v>
      </c>
      <c r="C53" s="3" t="s">
        <v>16</v>
      </c>
      <c r="D53" s="3" t="s">
        <v>35</v>
      </c>
      <c r="E53" s="3">
        <v>50</v>
      </c>
      <c r="F53" s="16">
        <v>1120</v>
      </c>
      <c r="G53" s="3">
        <v>200</v>
      </c>
      <c r="H53" s="3">
        <v>350</v>
      </c>
      <c r="I53" s="7" t="s">
        <v>44</v>
      </c>
      <c r="J53" s="3">
        <v>1220</v>
      </c>
    </row>
    <row r="54" spans="2:19">
      <c r="B54" s="2" t="s">
        <v>15</v>
      </c>
      <c r="C54" s="3" t="s">
        <v>16</v>
      </c>
      <c r="D54" s="3" t="s">
        <v>0</v>
      </c>
      <c r="E54" s="3">
        <v>100</v>
      </c>
      <c r="F54" s="21">
        <v>1205</v>
      </c>
      <c r="G54" s="3">
        <v>200</v>
      </c>
      <c r="H54" s="3">
        <v>350</v>
      </c>
      <c r="I54" s="7" t="s">
        <v>70</v>
      </c>
      <c r="J54" s="3">
        <v>1220</v>
      </c>
    </row>
    <row r="55" spans="2:19">
      <c r="B55" s="2" t="s">
        <v>15</v>
      </c>
      <c r="C55" s="3" t="s">
        <v>16</v>
      </c>
      <c r="D55" s="3" t="s">
        <v>78</v>
      </c>
      <c r="E55" s="3">
        <v>16</v>
      </c>
      <c r="F55" s="21">
        <v>1000</v>
      </c>
      <c r="G55" s="3">
        <v>200</v>
      </c>
      <c r="H55" s="3">
        <v>350</v>
      </c>
      <c r="I55" s="7" t="s">
        <v>70</v>
      </c>
      <c r="J55" s="3">
        <v>1020</v>
      </c>
    </row>
    <row r="56" spans="2:19">
      <c r="B56" s="2" t="s">
        <v>15</v>
      </c>
      <c r="C56" s="3" t="s">
        <v>16</v>
      </c>
      <c r="D56" s="3" t="s">
        <v>78</v>
      </c>
      <c r="E56" s="3">
        <v>16</v>
      </c>
      <c r="F56" s="21">
        <v>1005</v>
      </c>
      <c r="G56" s="3">
        <v>200</v>
      </c>
      <c r="H56" s="3">
        <v>350</v>
      </c>
      <c r="I56" s="7" t="s">
        <v>70</v>
      </c>
      <c r="J56" s="3">
        <v>1020</v>
      </c>
    </row>
    <row r="57" spans="2:19">
      <c r="B57" s="2" t="s">
        <v>15</v>
      </c>
      <c r="C57" s="3" t="s">
        <v>16</v>
      </c>
      <c r="D57" s="3" t="s">
        <v>88</v>
      </c>
      <c r="E57" s="3">
        <v>16</v>
      </c>
      <c r="F57" s="21">
        <v>1000</v>
      </c>
      <c r="G57" s="3">
        <v>200</v>
      </c>
      <c r="H57" s="3">
        <v>350</v>
      </c>
      <c r="I57" s="7" t="s">
        <v>70</v>
      </c>
      <c r="J57" s="3">
        <v>1020</v>
      </c>
    </row>
    <row r="58" spans="2:19">
      <c r="B58" s="2" t="s">
        <v>15</v>
      </c>
      <c r="C58" s="3" t="s">
        <v>16</v>
      </c>
      <c r="D58" s="3" t="s">
        <v>7</v>
      </c>
      <c r="E58" s="3">
        <v>38</v>
      </c>
      <c r="F58" s="21">
        <v>1000</v>
      </c>
      <c r="G58" s="3">
        <v>200</v>
      </c>
      <c r="H58" s="3">
        <v>350</v>
      </c>
      <c r="I58" s="7" t="s">
        <v>33</v>
      </c>
      <c r="J58" s="3">
        <v>1015</v>
      </c>
    </row>
    <row r="59" spans="2:19">
      <c r="B59" s="1" t="s">
        <v>15</v>
      </c>
      <c r="C59" s="3" t="s">
        <v>16</v>
      </c>
      <c r="D59" s="3" t="s">
        <v>7</v>
      </c>
      <c r="E59" s="3">
        <v>50</v>
      </c>
      <c r="F59" s="16">
        <v>1000</v>
      </c>
      <c r="G59" s="3">
        <v>200</v>
      </c>
      <c r="H59" s="3">
        <v>350</v>
      </c>
      <c r="I59" s="7" t="s">
        <v>42</v>
      </c>
      <c r="J59" s="3">
        <v>1015</v>
      </c>
      <c r="P59" s="20"/>
      <c r="Q59" s="20"/>
      <c r="R59" s="20"/>
      <c r="S59" s="20"/>
    </row>
    <row r="60" spans="2:19">
      <c r="B60" s="2" t="s">
        <v>15</v>
      </c>
      <c r="C60" s="3" t="s">
        <v>16</v>
      </c>
      <c r="D60" s="3" t="s">
        <v>72</v>
      </c>
      <c r="E60" s="3">
        <v>50</v>
      </c>
      <c r="F60" s="21">
        <v>1000</v>
      </c>
      <c r="G60" s="3">
        <v>200</v>
      </c>
      <c r="H60" s="3">
        <v>350</v>
      </c>
      <c r="I60" s="7" t="s">
        <v>33</v>
      </c>
      <c r="J60" s="3">
        <v>1015</v>
      </c>
    </row>
    <row r="61" spans="2:19">
      <c r="B61" s="1" t="s">
        <v>15</v>
      </c>
      <c r="C61" s="3" t="s">
        <v>16</v>
      </c>
      <c r="D61" s="3" t="s">
        <v>8</v>
      </c>
      <c r="E61" s="3">
        <v>50</v>
      </c>
      <c r="F61" s="16">
        <v>1000</v>
      </c>
      <c r="G61" s="3">
        <v>200</v>
      </c>
      <c r="H61" s="3">
        <v>350</v>
      </c>
      <c r="I61" s="7" t="s">
        <v>42</v>
      </c>
      <c r="J61" s="3">
        <v>1015</v>
      </c>
    </row>
    <row r="62" spans="2:19">
      <c r="B62" s="1" t="s">
        <v>15</v>
      </c>
      <c r="C62" s="3" t="s">
        <v>16</v>
      </c>
      <c r="D62" s="3" t="s">
        <v>53</v>
      </c>
      <c r="E62" s="3">
        <v>50</v>
      </c>
      <c r="F62" s="21">
        <v>1000</v>
      </c>
      <c r="G62" s="3">
        <v>200</v>
      </c>
      <c r="H62" s="3">
        <v>350</v>
      </c>
      <c r="I62" s="7" t="s">
        <v>33</v>
      </c>
      <c r="J62" s="3">
        <v>1015</v>
      </c>
    </row>
    <row r="63" spans="2:19">
      <c r="B63" s="1" t="s">
        <v>15</v>
      </c>
      <c r="C63" s="3" t="s">
        <v>16</v>
      </c>
      <c r="D63" s="3" t="s">
        <v>59</v>
      </c>
      <c r="E63" s="3">
        <v>50</v>
      </c>
      <c r="F63" s="21">
        <v>1000</v>
      </c>
      <c r="G63" s="3">
        <v>200</v>
      </c>
      <c r="H63" s="3">
        <v>350</v>
      </c>
      <c r="I63" s="7" t="s">
        <v>33</v>
      </c>
      <c r="J63" s="3">
        <v>1005</v>
      </c>
    </row>
    <row r="64" spans="2:19">
      <c r="B64" s="1" t="s">
        <v>17</v>
      </c>
      <c r="C64" s="3" t="s">
        <v>16</v>
      </c>
      <c r="D64" s="3" t="s">
        <v>10</v>
      </c>
      <c r="E64" s="3">
        <v>25</v>
      </c>
      <c r="F64" s="16">
        <v>1000</v>
      </c>
      <c r="G64" s="3">
        <v>200</v>
      </c>
      <c r="H64" s="3">
        <v>350</v>
      </c>
      <c r="I64" s="7" t="s">
        <v>42</v>
      </c>
      <c r="J64" s="3">
        <v>1015</v>
      </c>
    </row>
    <row r="65" spans="2:10">
      <c r="B65" s="1" t="s">
        <v>15</v>
      </c>
      <c r="C65" s="3" t="s">
        <v>16</v>
      </c>
      <c r="D65" s="3" t="s">
        <v>10</v>
      </c>
      <c r="E65" s="3">
        <v>50</v>
      </c>
      <c r="F65" s="21">
        <v>1000</v>
      </c>
      <c r="G65" s="3">
        <v>200</v>
      </c>
      <c r="H65" s="3">
        <v>350</v>
      </c>
      <c r="I65" s="7" t="s">
        <v>33</v>
      </c>
      <c r="J65" s="3">
        <v>1015</v>
      </c>
    </row>
    <row r="66" spans="2:10">
      <c r="B66" s="1" t="s">
        <v>15</v>
      </c>
      <c r="C66" s="3" t="s">
        <v>16</v>
      </c>
      <c r="D66" s="3" t="s">
        <v>11</v>
      </c>
      <c r="E66" s="3">
        <v>25</v>
      </c>
      <c r="F66" s="21">
        <v>1000</v>
      </c>
      <c r="G66" s="3">
        <v>200</v>
      </c>
      <c r="H66" s="3">
        <v>350</v>
      </c>
      <c r="I66" s="7" t="s">
        <v>33</v>
      </c>
      <c r="J66" s="3">
        <v>1015</v>
      </c>
    </row>
    <row r="67" spans="2:10">
      <c r="B67" s="1" t="s">
        <v>17</v>
      </c>
      <c r="C67" s="3" t="s">
        <v>16</v>
      </c>
      <c r="D67" s="3" t="s">
        <v>11</v>
      </c>
      <c r="E67" s="3">
        <v>50</v>
      </c>
      <c r="F67" s="16">
        <v>1000</v>
      </c>
      <c r="G67" s="3">
        <v>200</v>
      </c>
      <c r="H67" s="3">
        <v>350</v>
      </c>
      <c r="I67" s="7" t="s">
        <v>42</v>
      </c>
      <c r="J67" s="3">
        <v>1015</v>
      </c>
    </row>
    <row r="68" spans="2:10">
      <c r="B68" s="2" t="s">
        <v>15</v>
      </c>
      <c r="C68" s="3" t="s">
        <v>16</v>
      </c>
      <c r="D68" s="3" t="s">
        <v>11</v>
      </c>
      <c r="E68" s="3">
        <v>50</v>
      </c>
      <c r="F68" s="21">
        <v>1120</v>
      </c>
      <c r="G68" s="3">
        <v>200</v>
      </c>
      <c r="H68" s="3">
        <v>350</v>
      </c>
      <c r="I68" s="7" t="s">
        <v>33</v>
      </c>
      <c r="J68" s="3">
        <v>1140</v>
      </c>
    </row>
    <row r="69" spans="2:10">
      <c r="B69" s="1" t="s">
        <v>15</v>
      </c>
      <c r="C69" s="3" t="s">
        <v>16</v>
      </c>
      <c r="D69" s="3" t="s">
        <v>57</v>
      </c>
      <c r="E69" s="3">
        <v>50</v>
      </c>
      <c r="F69" s="16">
        <v>1000</v>
      </c>
      <c r="G69" s="3">
        <v>200</v>
      </c>
      <c r="H69" s="3">
        <v>350</v>
      </c>
      <c r="I69" s="7" t="s">
        <v>34</v>
      </c>
      <c r="J69" s="3">
        <v>1020</v>
      </c>
    </row>
    <row r="70" spans="2:10">
      <c r="B70" s="1" t="s">
        <v>15</v>
      </c>
      <c r="C70" s="3" t="s">
        <v>16</v>
      </c>
      <c r="D70" s="3" t="s">
        <v>52</v>
      </c>
      <c r="E70" s="3">
        <v>50</v>
      </c>
      <c r="F70" s="21">
        <v>1000</v>
      </c>
      <c r="G70" s="3">
        <v>200</v>
      </c>
      <c r="H70" s="3">
        <v>350</v>
      </c>
      <c r="I70" s="7" t="s">
        <v>34</v>
      </c>
      <c r="J70" s="3">
        <v>1020</v>
      </c>
    </row>
    <row r="71" spans="2:10">
      <c r="B71" s="22" t="s">
        <v>98</v>
      </c>
      <c r="C71" s="3" t="s">
        <v>16</v>
      </c>
      <c r="D71" s="3" t="s">
        <v>52</v>
      </c>
      <c r="E71" s="3">
        <v>50</v>
      </c>
      <c r="F71" s="3">
        <v>1160</v>
      </c>
      <c r="G71" s="3">
        <v>200</v>
      </c>
      <c r="H71" s="3">
        <v>350</v>
      </c>
      <c r="I71" s="7" t="s">
        <v>34</v>
      </c>
      <c r="J71" s="3">
        <v>1180</v>
      </c>
    </row>
    <row r="72" spans="2:10">
      <c r="B72" s="22" t="s">
        <v>98</v>
      </c>
      <c r="C72" s="3" t="s">
        <v>16</v>
      </c>
      <c r="D72" s="3" t="s">
        <v>52</v>
      </c>
      <c r="E72" s="3">
        <v>50</v>
      </c>
      <c r="F72" s="21">
        <v>1190</v>
      </c>
      <c r="G72" s="3">
        <v>200</v>
      </c>
      <c r="H72" s="3">
        <v>350</v>
      </c>
      <c r="I72" s="7" t="s">
        <v>34</v>
      </c>
      <c r="J72" s="3">
        <v>1220</v>
      </c>
    </row>
    <row r="73" spans="2:10">
      <c r="B73" s="22" t="s">
        <v>98</v>
      </c>
      <c r="C73" s="3" t="s">
        <v>16</v>
      </c>
      <c r="D73" s="3" t="s">
        <v>52</v>
      </c>
      <c r="E73" s="3">
        <v>50</v>
      </c>
      <c r="F73" s="21">
        <v>1195</v>
      </c>
      <c r="G73" s="3">
        <v>200</v>
      </c>
      <c r="H73" s="3">
        <v>350</v>
      </c>
      <c r="I73" s="7" t="s">
        <v>34</v>
      </c>
      <c r="J73" s="3">
        <v>1220</v>
      </c>
    </row>
    <row r="74" spans="2:10">
      <c r="B74" s="2" t="s">
        <v>15</v>
      </c>
      <c r="C74" s="3" t="s">
        <v>16</v>
      </c>
      <c r="D74" s="3" t="s">
        <v>77</v>
      </c>
      <c r="E74" s="3">
        <v>25</v>
      </c>
      <c r="F74" s="21">
        <v>1020</v>
      </c>
      <c r="G74" s="3">
        <v>200</v>
      </c>
      <c r="H74" s="3">
        <v>350</v>
      </c>
      <c r="I74" s="7" t="s">
        <v>33</v>
      </c>
      <c r="J74" s="3">
        <v>1035</v>
      </c>
    </row>
    <row r="75" spans="2:10">
      <c r="B75" s="2" t="s">
        <v>15</v>
      </c>
      <c r="C75" s="3" t="s">
        <v>16</v>
      </c>
      <c r="D75" s="3" t="s">
        <v>1</v>
      </c>
      <c r="E75" s="3">
        <v>50</v>
      </c>
      <c r="F75" s="16">
        <v>1120</v>
      </c>
      <c r="G75" s="3">
        <v>200</v>
      </c>
      <c r="H75" s="3">
        <v>350</v>
      </c>
      <c r="I75" s="7" t="s">
        <v>42</v>
      </c>
      <c r="J75" s="3">
        <v>1140</v>
      </c>
    </row>
    <row r="76" spans="2:10">
      <c r="B76" s="22" t="s">
        <v>83</v>
      </c>
      <c r="C76" s="3" t="s">
        <v>58</v>
      </c>
      <c r="D76" s="3" t="s">
        <v>80</v>
      </c>
      <c r="E76" s="3">
        <v>9</v>
      </c>
      <c r="F76" s="21">
        <v>1000</v>
      </c>
      <c r="G76" s="3"/>
      <c r="H76" s="3"/>
      <c r="I76" s="7"/>
      <c r="J76" s="3"/>
    </row>
    <row r="77" spans="2:10">
      <c r="B77" s="22" t="s">
        <v>83</v>
      </c>
      <c r="C77" s="3" t="s">
        <v>58</v>
      </c>
      <c r="D77" s="3" t="s">
        <v>80</v>
      </c>
      <c r="E77" s="3">
        <v>9</v>
      </c>
      <c r="F77" s="21">
        <v>1200</v>
      </c>
      <c r="G77" s="3"/>
      <c r="H77" s="3"/>
      <c r="I77" s="7"/>
      <c r="J77" s="3"/>
    </row>
    <row r="78" spans="2:10">
      <c r="B78" s="22" t="s">
        <v>83</v>
      </c>
      <c r="C78" s="3" t="s">
        <v>58</v>
      </c>
      <c r="D78" s="3" t="s">
        <v>80</v>
      </c>
      <c r="E78" s="3">
        <v>9</v>
      </c>
      <c r="F78" s="21">
        <v>1360</v>
      </c>
      <c r="G78" s="3"/>
      <c r="H78" s="3"/>
      <c r="I78" s="7"/>
      <c r="J78" s="3"/>
    </row>
    <row r="79" spans="2:10">
      <c r="B79" s="22" t="s">
        <v>83</v>
      </c>
      <c r="C79" s="3" t="s">
        <v>58</v>
      </c>
      <c r="D79" s="3" t="s">
        <v>12</v>
      </c>
      <c r="E79" s="3">
        <v>9</v>
      </c>
      <c r="F79" s="21">
        <v>1000</v>
      </c>
      <c r="G79" s="3"/>
      <c r="H79" s="3"/>
      <c r="I79" s="7"/>
      <c r="J79" s="3"/>
    </row>
    <row r="80" spans="2:10">
      <c r="B80" s="22" t="s">
        <v>83</v>
      </c>
      <c r="C80" s="3" t="s">
        <v>58</v>
      </c>
      <c r="D80" s="3" t="s">
        <v>12</v>
      </c>
      <c r="E80" s="3">
        <v>9</v>
      </c>
      <c r="F80" s="21">
        <v>1200</v>
      </c>
      <c r="G80" s="3"/>
      <c r="H80" s="3"/>
      <c r="I80" s="7"/>
      <c r="J80" s="3"/>
    </row>
    <row r="81" spans="2:10">
      <c r="B81" s="1" t="s">
        <v>19</v>
      </c>
      <c r="C81" s="3" t="s">
        <v>18</v>
      </c>
      <c r="D81" s="3" t="s">
        <v>12</v>
      </c>
      <c r="E81" s="3">
        <v>9</v>
      </c>
      <c r="F81" s="16">
        <v>1360</v>
      </c>
      <c r="G81" s="7" t="s">
        <v>49</v>
      </c>
      <c r="H81" s="7" t="s">
        <v>49</v>
      </c>
      <c r="I81" s="7"/>
      <c r="J81" s="3"/>
    </row>
    <row r="82" spans="2:10">
      <c r="B82" s="22" t="s">
        <v>83</v>
      </c>
      <c r="C82" s="3" t="s">
        <v>18</v>
      </c>
      <c r="D82" s="3" t="s">
        <v>114</v>
      </c>
      <c r="E82" s="3">
        <v>9</v>
      </c>
      <c r="F82" s="3">
        <v>1200</v>
      </c>
      <c r="G82" s="3"/>
      <c r="H82" s="3"/>
      <c r="I82" s="7"/>
      <c r="J82" s="3"/>
    </row>
    <row r="83" spans="2:10">
      <c r="B83" s="22" t="s">
        <v>83</v>
      </c>
      <c r="C83" s="3" t="s">
        <v>21</v>
      </c>
      <c r="D83" s="3" t="s">
        <v>99</v>
      </c>
      <c r="E83" s="3">
        <v>25</v>
      </c>
      <c r="F83" s="21">
        <v>1050</v>
      </c>
      <c r="G83" s="3"/>
      <c r="H83" s="3"/>
      <c r="I83" s="7"/>
      <c r="J83" s="3"/>
    </row>
    <row r="84" spans="2:10">
      <c r="B84" s="1" t="s">
        <v>19</v>
      </c>
      <c r="C84" s="3" t="s">
        <v>103</v>
      </c>
      <c r="D84" s="3" t="s">
        <v>28</v>
      </c>
      <c r="E84" s="3">
        <v>25</v>
      </c>
      <c r="F84" s="16">
        <v>1050</v>
      </c>
      <c r="G84" s="7" t="s">
        <v>49</v>
      </c>
      <c r="H84" s="3">
        <v>800</v>
      </c>
      <c r="I84" s="7"/>
      <c r="J84" s="3"/>
    </row>
    <row r="85" spans="2:10">
      <c r="B85" s="1" t="s">
        <v>19</v>
      </c>
      <c r="C85" s="3" t="s">
        <v>21</v>
      </c>
      <c r="D85" s="3" t="s">
        <v>96</v>
      </c>
      <c r="E85" s="3">
        <v>25</v>
      </c>
      <c r="F85" s="21">
        <v>1540</v>
      </c>
      <c r="G85" s="7" t="s">
        <v>49</v>
      </c>
      <c r="H85" s="3">
        <v>800</v>
      </c>
      <c r="I85" s="7"/>
      <c r="J85" s="3"/>
    </row>
    <row r="86" spans="2:10">
      <c r="B86" s="1" t="s">
        <v>19</v>
      </c>
      <c r="C86" s="3" t="s">
        <v>21</v>
      </c>
      <c r="D86" s="3" t="s">
        <v>97</v>
      </c>
      <c r="E86" s="3">
        <v>25</v>
      </c>
      <c r="F86" s="21">
        <v>1590</v>
      </c>
      <c r="G86" s="3"/>
      <c r="H86" s="3"/>
      <c r="I86" s="7"/>
      <c r="J86" s="3"/>
    </row>
    <row r="87" spans="2:10">
      <c r="B87" s="1" t="s">
        <v>19</v>
      </c>
      <c r="C87" s="3" t="s">
        <v>21</v>
      </c>
      <c r="D87" s="3" t="s">
        <v>89</v>
      </c>
      <c r="E87" s="3">
        <v>25</v>
      </c>
      <c r="F87" s="16">
        <v>1050</v>
      </c>
      <c r="G87" s="7" t="s">
        <v>49</v>
      </c>
      <c r="H87" s="3">
        <v>800</v>
      </c>
      <c r="I87" s="7"/>
      <c r="J87" s="3"/>
    </row>
    <row r="88" spans="2:10">
      <c r="B88" s="1" t="s">
        <v>19</v>
      </c>
      <c r="C88" s="3" t="s">
        <v>21</v>
      </c>
      <c r="D88" s="3" t="s">
        <v>66</v>
      </c>
      <c r="E88" s="3">
        <v>25</v>
      </c>
      <c r="F88" s="21">
        <v>1100</v>
      </c>
      <c r="G88" s="7" t="s">
        <v>49</v>
      </c>
      <c r="H88" s="3">
        <v>800</v>
      </c>
      <c r="I88" s="7"/>
      <c r="J88" s="3"/>
    </row>
    <row r="89" spans="2:10">
      <c r="B89" s="1" t="s">
        <v>19</v>
      </c>
      <c r="C89" s="3" t="s">
        <v>16</v>
      </c>
      <c r="D89" s="3" t="s">
        <v>67</v>
      </c>
      <c r="E89" s="3">
        <v>50</v>
      </c>
      <c r="F89" s="21">
        <v>1000</v>
      </c>
      <c r="G89" s="7" t="s">
        <v>49</v>
      </c>
      <c r="H89" s="3">
        <v>350</v>
      </c>
      <c r="I89" s="7" t="s">
        <v>33</v>
      </c>
      <c r="J89" s="3">
        <v>1015</v>
      </c>
    </row>
    <row r="90" spans="2:10">
      <c r="B90" s="1" t="s">
        <v>19</v>
      </c>
      <c r="C90" s="3" t="s">
        <v>16</v>
      </c>
      <c r="D90" s="3" t="s">
        <v>68</v>
      </c>
      <c r="E90" s="3">
        <v>50</v>
      </c>
      <c r="F90" s="21">
        <v>1000</v>
      </c>
      <c r="G90" s="7" t="s">
        <v>49</v>
      </c>
      <c r="H90" s="7" t="s">
        <v>49</v>
      </c>
      <c r="I90" s="7" t="s">
        <v>33</v>
      </c>
      <c r="J90" s="3">
        <v>1015</v>
      </c>
    </row>
    <row r="91" spans="2:10">
      <c r="B91" s="22" t="s">
        <v>83</v>
      </c>
      <c r="C91" s="3" t="s">
        <v>16</v>
      </c>
      <c r="D91" s="3" t="s">
        <v>84</v>
      </c>
      <c r="E91" s="3">
        <v>100</v>
      </c>
      <c r="F91" s="21">
        <v>1020</v>
      </c>
      <c r="G91" s="3">
        <v>200</v>
      </c>
      <c r="H91" s="3">
        <v>350</v>
      </c>
      <c r="I91" s="7"/>
      <c r="J91" s="3"/>
    </row>
    <row r="92" spans="2:10">
      <c r="B92" s="1" t="s">
        <v>76</v>
      </c>
      <c r="C92" s="3" t="s">
        <v>58</v>
      </c>
      <c r="D92" s="3" t="s">
        <v>75</v>
      </c>
      <c r="E92" s="3">
        <v>25</v>
      </c>
      <c r="F92" s="21">
        <v>1340</v>
      </c>
      <c r="G92" s="3"/>
      <c r="H92" s="3"/>
      <c r="I92" s="7"/>
      <c r="J92" s="3"/>
    </row>
    <row r="93" spans="2:10">
      <c r="B93" s="22" t="s">
        <v>83</v>
      </c>
      <c r="C93" s="3" t="s">
        <v>16</v>
      </c>
      <c r="D93" s="3" t="s">
        <v>81</v>
      </c>
      <c r="E93" s="3">
        <v>38</v>
      </c>
      <c r="F93" s="21">
        <v>1000</v>
      </c>
      <c r="G93" s="3">
        <v>200</v>
      </c>
      <c r="H93" s="3">
        <v>350</v>
      </c>
      <c r="I93" s="7" t="s">
        <v>33</v>
      </c>
      <c r="J93" s="3">
        <v>1015</v>
      </c>
    </row>
    <row r="94" spans="2:10">
      <c r="B94" s="22" t="s">
        <v>83</v>
      </c>
      <c r="C94" s="3" t="s">
        <v>16</v>
      </c>
      <c r="D94" s="3" t="s">
        <v>112</v>
      </c>
      <c r="E94" s="3">
        <v>38</v>
      </c>
      <c r="F94" s="21">
        <v>1000</v>
      </c>
      <c r="G94" s="3">
        <v>200</v>
      </c>
      <c r="H94" s="3">
        <v>350</v>
      </c>
      <c r="I94" s="7" t="s">
        <v>33</v>
      </c>
      <c r="J94" s="3">
        <v>1015</v>
      </c>
    </row>
    <row r="95" spans="2:10">
      <c r="B95" s="22"/>
      <c r="C95" s="3" t="s">
        <v>16</v>
      </c>
      <c r="D95" s="3" t="s">
        <v>79</v>
      </c>
      <c r="E95" s="3">
        <v>100</v>
      </c>
      <c r="F95" s="21">
        <v>1000</v>
      </c>
      <c r="G95" s="3">
        <v>200</v>
      </c>
      <c r="H95" s="3">
        <v>350</v>
      </c>
      <c r="I95" s="7" t="s">
        <v>33</v>
      </c>
      <c r="J95" s="3">
        <v>1015</v>
      </c>
    </row>
    <row r="96" spans="2:10">
      <c r="B96" s="3"/>
      <c r="C96" s="3" t="s">
        <v>16</v>
      </c>
      <c r="D96" s="3" t="s">
        <v>110</v>
      </c>
      <c r="E96" s="3">
        <v>100</v>
      </c>
      <c r="F96" s="21">
        <v>1000</v>
      </c>
      <c r="G96" s="3">
        <v>200</v>
      </c>
      <c r="H96" s="3">
        <v>350</v>
      </c>
      <c r="I96" s="7" t="s">
        <v>33</v>
      </c>
      <c r="J96" s="3">
        <v>1015</v>
      </c>
    </row>
    <row r="97" spans="2:10">
      <c r="B97" s="3"/>
      <c r="C97" s="3" t="s">
        <v>21</v>
      </c>
      <c r="D97" s="3" t="s">
        <v>86</v>
      </c>
      <c r="E97" s="3">
        <v>25</v>
      </c>
      <c r="F97" s="21">
        <v>1100</v>
      </c>
      <c r="G97" s="3"/>
      <c r="H97" s="3"/>
      <c r="I97" s="7"/>
      <c r="J97" s="3"/>
    </row>
    <row r="98" spans="2:10">
      <c r="B98" s="3"/>
      <c r="C98" s="3" t="s">
        <v>21</v>
      </c>
      <c r="D98" s="3" t="s">
        <v>86</v>
      </c>
      <c r="E98" s="3">
        <v>12</v>
      </c>
      <c r="F98" s="21">
        <v>1100</v>
      </c>
      <c r="G98" s="3"/>
      <c r="H98" s="3"/>
      <c r="I98" s="7"/>
      <c r="J98" s="3"/>
    </row>
    <row r="99" spans="2:10">
      <c r="B99" s="3"/>
      <c r="C99" s="3" t="s">
        <v>21</v>
      </c>
      <c r="D99" s="3" t="s">
        <v>86</v>
      </c>
      <c r="E99" s="3">
        <v>16</v>
      </c>
      <c r="F99" s="21">
        <v>1100</v>
      </c>
      <c r="G99" s="3"/>
      <c r="H99" s="3"/>
      <c r="I99" s="7"/>
      <c r="J99" s="3"/>
    </row>
    <row r="100" spans="2:10">
      <c r="B100" s="22" t="s">
        <v>83</v>
      </c>
      <c r="C100" s="3" t="s">
        <v>21</v>
      </c>
      <c r="D100" s="3" t="s">
        <v>90</v>
      </c>
      <c r="E100" s="3">
        <v>25</v>
      </c>
      <c r="F100" s="21">
        <v>1050</v>
      </c>
      <c r="G100" s="3"/>
      <c r="H100" s="3"/>
      <c r="I100" s="7"/>
      <c r="J100" s="3"/>
    </row>
    <row r="101" spans="2:10">
      <c r="B101" s="22" t="s">
        <v>83</v>
      </c>
      <c r="C101" s="3" t="s">
        <v>18</v>
      </c>
      <c r="D101" s="3" t="s">
        <v>113</v>
      </c>
      <c r="E101" s="3">
        <v>50</v>
      </c>
      <c r="F101" s="21">
        <v>1000</v>
      </c>
      <c r="G101" s="3">
        <v>200</v>
      </c>
      <c r="H101" s="3">
        <v>350</v>
      </c>
      <c r="I101" s="7" t="s">
        <v>33</v>
      </c>
      <c r="J101" s="3">
        <v>1015</v>
      </c>
    </row>
    <row r="102" spans="2:10">
      <c r="B102" s="22" t="s">
        <v>83</v>
      </c>
      <c r="C102" s="3" t="s">
        <v>16</v>
      </c>
      <c r="D102" s="3" t="s">
        <v>92</v>
      </c>
      <c r="E102" s="3">
        <v>50</v>
      </c>
      <c r="F102" s="21">
        <v>1000</v>
      </c>
      <c r="G102" s="3">
        <v>200</v>
      </c>
      <c r="H102" s="3">
        <v>350</v>
      </c>
      <c r="I102" s="7" t="s">
        <v>33</v>
      </c>
      <c r="J102" s="3">
        <v>1015</v>
      </c>
    </row>
    <row r="103" spans="2:10">
      <c r="B103" s="22" t="s">
        <v>83</v>
      </c>
      <c r="C103" s="3" t="s">
        <v>16</v>
      </c>
      <c r="D103" s="3" t="s">
        <v>93</v>
      </c>
      <c r="E103" s="3">
        <v>50</v>
      </c>
      <c r="F103" s="21">
        <v>1000</v>
      </c>
      <c r="G103" s="3">
        <v>200</v>
      </c>
      <c r="H103" s="3">
        <v>350</v>
      </c>
      <c r="I103" s="7" t="s">
        <v>33</v>
      </c>
      <c r="J103" s="3">
        <v>1015</v>
      </c>
    </row>
    <row r="104" spans="2:10">
      <c r="B104" s="22" t="s">
        <v>83</v>
      </c>
      <c r="C104" s="3" t="s">
        <v>16</v>
      </c>
      <c r="D104" s="3" t="s">
        <v>107</v>
      </c>
      <c r="E104" s="3">
        <v>25</v>
      </c>
      <c r="F104" s="21">
        <v>1000</v>
      </c>
      <c r="G104" s="3">
        <v>200</v>
      </c>
      <c r="H104" s="3">
        <v>350</v>
      </c>
      <c r="I104" s="7" t="s">
        <v>33</v>
      </c>
      <c r="J104" s="3">
        <v>1015</v>
      </c>
    </row>
    <row r="105" spans="2:10">
      <c r="B105" s="22" t="s">
        <v>83</v>
      </c>
      <c r="C105" s="3" t="s">
        <v>16</v>
      </c>
      <c r="D105" s="3" t="s">
        <v>107</v>
      </c>
      <c r="E105" s="3">
        <v>50</v>
      </c>
      <c r="F105" s="21">
        <v>1000</v>
      </c>
      <c r="G105" s="3">
        <v>200</v>
      </c>
      <c r="H105" s="3">
        <v>350</v>
      </c>
      <c r="I105" s="7" t="s">
        <v>33</v>
      </c>
      <c r="J105" s="3">
        <v>1015</v>
      </c>
    </row>
    <row r="106" spans="2:10">
      <c r="B106" s="22" t="s">
        <v>83</v>
      </c>
      <c r="C106" s="3" t="s">
        <v>16</v>
      </c>
      <c r="D106" s="3" t="s">
        <v>108</v>
      </c>
      <c r="E106" s="3">
        <v>25</v>
      </c>
      <c r="F106" s="21">
        <v>1000</v>
      </c>
      <c r="G106" s="3">
        <v>200</v>
      </c>
      <c r="H106" s="3">
        <v>350</v>
      </c>
      <c r="I106" s="7" t="s">
        <v>33</v>
      </c>
      <c r="J106" s="3">
        <v>1015</v>
      </c>
    </row>
    <row r="107" spans="2:10">
      <c r="B107" s="22" t="s">
        <v>83</v>
      </c>
      <c r="C107" s="3" t="s">
        <v>18</v>
      </c>
      <c r="D107" s="3" t="s">
        <v>106</v>
      </c>
      <c r="E107" s="3">
        <v>25</v>
      </c>
      <c r="F107" s="21">
        <v>1000</v>
      </c>
      <c r="G107" s="3">
        <v>200</v>
      </c>
      <c r="H107" s="3">
        <v>350</v>
      </c>
      <c r="I107" s="7" t="s">
        <v>33</v>
      </c>
      <c r="J107" s="3">
        <v>1015</v>
      </c>
    </row>
    <row r="108" spans="2:10">
      <c r="B108" s="22" t="s">
        <v>83</v>
      </c>
      <c r="C108" s="3" t="s">
        <v>18</v>
      </c>
      <c r="D108" s="3" t="s">
        <v>106</v>
      </c>
      <c r="E108" s="3">
        <v>50</v>
      </c>
      <c r="F108" s="21">
        <v>1000</v>
      </c>
      <c r="G108" s="3">
        <v>200</v>
      </c>
      <c r="H108" s="3">
        <v>350</v>
      </c>
      <c r="I108" s="7" t="s">
        <v>33</v>
      </c>
      <c r="J108" s="3">
        <v>1015</v>
      </c>
    </row>
    <row r="109" spans="2:10">
      <c r="B109" s="22" t="s">
        <v>83</v>
      </c>
      <c r="C109" s="3" t="s">
        <v>18</v>
      </c>
      <c r="D109" s="3" t="s">
        <v>94</v>
      </c>
      <c r="E109" s="3">
        <v>50</v>
      </c>
      <c r="F109" s="21">
        <v>1000</v>
      </c>
      <c r="G109" s="3">
        <v>200</v>
      </c>
      <c r="H109" s="3">
        <v>350</v>
      </c>
      <c r="I109" s="7" t="s">
        <v>33</v>
      </c>
      <c r="J109" s="3">
        <v>1015</v>
      </c>
    </row>
    <row r="110" spans="2:10">
      <c r="B110" s="22" t="s">
        <v>83</v>
      </c>
      <c r="C110" s="3" t="s">
        <v>18</v>
      </c>
      <c r="D110" s="3" t="s">
        <v>95</v>
      </c>
      <c r="E110" s="3">
        <v>25</v>
      </c>
      <c r="F110" s="21">
        <v>1000</v>
      </c>
      <c r="G110" s="3">
        <v>200</v>
      </c>
      <c r="H110" s="3">
        <v>350</v>
      </c>
      <c r="I110" s="7" t="s">
        <v>33</v>
      </c>
      <c r="J110" s="3">
        <v>1015</v>
      </c>
    </row>
    <row r="111" spans="2:10">
      <c r="B111" s="22" t="s">
        <v>83</v>
      </c>
      <c r="C111" s="3" t="s">
        <v>18</v>
      </c>
      <c r="D111" s="3" t="s">
        <v>105</v>
      </c>
      <c r="E111" s="3">
        <v>25</v>
      </c>
      <c r="F111" s="21">
        <v>1000</v>
      </c>
      <c r="G111" s="3"/>
      <c r="H111" s="3"/>
      <c r="I111" s="7"/>
      <c r="J111" s="3"/>
    </row>
    <row r="112" spans="2:10">
      <c r="B112" s="22" t="s">
        <v>83</v>
      </c>
      <c r="C112" s="3" t="s">
        <v>18</v>
      </c>
      <c r="D112" s="3" t="s">
        <v>105</v>
      </c>
      <c r="E112" s="3">
        <v>50</v>
      </c>
      <c r="F112" s="21">
        <v>1000</v>
      </c>
      <c r="G112" s="3"/>
      <c r="H112" s="3"/>
      <c r="I112" s="7"/>
      <c r="J112" s="3"/>
    </row>
    <row r="113" spans="2:10">
      <c r="B113" s="22" t="s">
        <v>83</v>
      </c>
      <c r="C113" s="3" t="s">
        <v>102</v>
      </c>
      <c r="D113" s="3" t="s">
        <v>100</v>
      </c>
      <c r="E113" s="3">
        <v>50</v>
      </c>
      <c r="F113" s="21">
        <v>1190</v>
      </c>
      <c r="G113" s="3"/>
      <c r="H113" s="3"/>
      <c r="I113" s="7"/>
      <c r="J113" s="3"/>
    </row>
    <row r="114" spans="2:10">
      <c r="B114" s="22" t="s">
        <v>83</v>
      </c>
      <c r="C114" s="3" t="s">
        <v>16</v>
      </c>
      <c r="D114" s="3" t="s">
        <v>109</v>
      </c>
      <c r="E114" s="3">
        <v>25</v>
      </c>
      <c r="F114" s="21">
        <v>1080</v>
      </c>
      <c r="G114" s="3"/>
      <c r="H114" s="3"/>
      <c r="I114" s="7"/>
      <c r="J114" s="3"/>
    </row>
    <row r="115" spans="2:10">
      <c r="B115" s="22"/>
      <c r="C115" s="3" t="s">
        <v>16</v>
      </c>
      <c r="D115" s="3" t="s">
        <v>82</v>
      </c>
      <c r="E115" s="3">
        <v>75</v>
      </c>
      <c r="F115" s="21">
        <v>1000</v>
      </c>
      <c r="G115" s="3"/>
      <c r="H115" s="3"/>
      <c r="I115" s="7"/>
      <c r="J115" s="3"/>
    </row>
    <row r="116" spans="2:10">
      <c r="B116" s="22" t="s">
        <v>83</v>
      </c>
      <c r="C116" s="3" t="s">
        <v>18</v>
      </c>
      <c r="D116" s="3" t="s">
        <v>116</v>
      </c>
      <c r="E116" s="3">
        <v>50</v>
      </c>
      <c r="F116" s="3">
        <v>680</v>
      </c>
      <c r="G116" s="3">
        <v>200</v>
      </c>
      <c r="H116" s="3">
        <v>350</v>
      </c>
      <c r="I116" s="7" t="s">
        <v>45</v>
      </c>
      <c r="J116" s="3">
        <v>690</v>
      </c>
    </row>
    <row r="117" spans="2:10">
      <c r="B117" s="22" t="s">
        <v>83</v>
      </c>
      <c r="C117" s="3" t="s">
        <v>18</v>
      </c>
      <c r="D117" s="3" t="s">
        <v>115</v>
      </c>
      <c r="E117" s="3">
        <v>100</v>
      </c>
      <c r="F117" s="3">
        <v>1330</v>
      </c>
      <c r="G117" s="3">
        <v>200</v>
      </c>
      <c r="H117" s="3">
        <v>350</v>
      </c>
      <c r="I117" s="7"/>
      <c r="J117" s="3"/>
    </row>
  </sheetData>
  <sortState xmlns:xlrd2="http://schemas.microsoft.com/office/spreadsheetml/2017/richdata2" sortMethod="stroke" ref="P4:S14">
    <sortCondition ref="P4"/>
  </sortState>
  <mergeCells count="15">
    <mergeCell ref="I2:J2"/>
    <mergeCell ref="B2:B3"/>
    <mergeCell ref="C2:C3"/>
    <mergeCell ref="D2:D3"/>
    <mergeCell ref="E2:E3"/>
    <mergeCell ref="G2:G3"/>
    <mergeCell ref="H2:H3"/>
    <mergeCell ref="F2:F3"/>
    <mergeCell ref="L1:M1"/>
    <mergeCell ref="L2:N2"/>
    <mergeCell ref="P1:R1"/>
    <mergeCell ref="S2:S3"/>
    <mergeCell ref="R2:R3"/>
    <mergeCell ref="Q2:Q3"/>
    <mergeCell ref="P2:P3"/>
  </mergeCells>
  <phoneticPr fontId="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更新">
                <anchor moveWithCells="1" sizeWithCells="1">
                  <from>
                    <xdr:col>7</xdr:col>
                    <xdr:colOff>666750</xdr:colOff>
                    <xdr:row>0</xdr:row>
                    <xdr:rowOff>85725</xdr:rowOff>
                  </from>
                  <to>
                    <xdr:col>9</xdr:col>
                    <xdr:colOff>666750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_SET">
    <tabColor theme="1" tint="0.499984740745262"/>
  </sheetPr>
  <dimension ref="A1:D6"/>
  <sheetViews>
    <sheetView showGridLines="0" workbookViewId="0">
      <selection activeCell="G7" sqref="G7"/>
    </sheetView>
  </sheetViews>
  <sheetFormatPr defaultColWidth="8.75" defaultRowHeight="30" customHeight="1"/>
  <cols>
    <col min="1" max="1" width="2.75" style="10" customWidth="1"/>
    <col min="2" max="2" width="26.125" style="10" bestFit="1" customWidth="1"/>
    <col min="3" max="16384" width="8.75" style="10"/>
  </cols>
  <sheetData>
    <row r="1" spans="1:4" ht="60" customHeight="1" thickBot="1">
      <c r="A1" s="35" t="s">
        <v>47</v>
      </c>
      <c r="B1" s="35"/>
    </row>
    <row r="2" spans="1:4" ht="30" customHeight="1" thickBot="1">
      <c r="B2" s="11" t="s">
        <v>65</v>
      </c>
    </row>
    <row r="4" spans="1:4" ht="30" customHeight="1" thickBot="1"/>
    <row r="5" spans="1:4" ht="30" customHeight="1">
      <c r="B5" s="18" t="s">
        <v>60</v>
      </c>
      <c r="C5" s="36" t="s">
        <v>62</v>
      </c>
      <c r="D5" s="37"/>
    </row>
    <row r="6" spans="1:4" ht="30" customHeight="1" thickBot="1">
      <c r="B6" s="19" t="s">
        <v>61</v>
      </c>
      <c r="C6" s="38" t="s">
        <v>63</v>
      </c>
      <c r="D6" s="39"/>
    </row>
  </sheetData>
  <mergeCells count="3">
    <mergeCell ref="A1:B1"/>
    <mergeCell ref="C5:D5"/>
    <mergeCell ref="C6:D6"/>
  </mergeCells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条件マスタ</vt:lpstr>
      <vt:lpstr>設定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上田 友和</dc:creator>
  <cp:lastModifiedBy>yoshikazu sugiyama</cp:lastModifiedBy>
  <dcterms:created xsi:type="dcterms:W3CDTF">2015-06-05T18:19:34Z</dcterms:created>
  <dcterms:modified xsi:type="dcterms:W3CDTF">2024-11-04T02:13:17Z</dcterms:modified>
</cp:coreProperties>
</file>