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728953080e45e4/"/>
    </mc:Choice>
  </mc:AlternateContent>
  <xr:revisionPtr revIDLastSave="2" documentId="8_{DF1BFC74-8E08-4689-BC93-C9BEF87001DD}" xr6:coauthVersionLast="47" xr6:coauthVersionMax="47" xr10:uidLastSave="{275C6B96-A186-40BB-9A40-8666C0378F83}"/>
  <bookViews>
    <workbookView xWindow="930" yWindow="-13620" windowWidth="24240" windowHeight="13020" xr2:uid="{061A3DC0-ED20-412B-BE45-99EB81B1ED8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" l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<sst xmlns="http://schemas.openxmlformats.org/spreadsheetml/2006/main" count="45" uniqueCount="42">
  <si>
    <t>勤怠管理</t>
    <rPh sb="0" eb="2">
      <t>キンタイ</t>
    </rPh>
    <rPh sb="2" eb="4">
      <t>カンリ</t>
    </rPh>
    <phoneticPr fontId="3"/>
  </si>
  <si>
    <t>日付</t>
    <rPh sb="0" eb="2">
      <t>ヒヅケ</t>
    </rPh>
    <phoneticPr fontId="3"/>
  </si>
  <si>
    <t>曜日</t>
    <rPh sb="0" eb="2">
      <t>ヨウビ</t>
    </rPh>
    <phoneticPr fontId="3"/>
  </si>
  <si>
    <t>所定労働</t>
    <rPh sb="0" eb="2">
      <t>ショテイ</t>
    </rPh>
    <rPh sb="2" eb="4">
      <t>ロウドウ</t>
    </rPh>
    <phoneticPr fontId="3"/>
  </si>
  <si>
    <t>出社時間</t>
    <rPh sb="0" eb="2">
      <t>シュッシャ</t>
    </rPh>
    <rPh sb="2" eb="4">
      <t>ジカン</t>
    </rPh>
    <phoneticPr fontId="3"/>
  </si>
  <si>
    <t>退社時間</t>
    <rPh sb="0" eb="2">
      <t>タイシャ</t>
    </rPh>
    <rPh sb="2" eb="4">
      <t>ジカン</t>
    </rPh>
    <phoneticPr fontId="3"/>
  </si>
  <si>
    <t>実労</t>
    <rPh sb="0" eb="1">
      <t>ミ</t>
    </rPh>
    <rPh sb="1" eb="2">
      <t>ロウ</t>
    </rPh>
    <phoneticPr fontId="3"/>
  </si>
  <si>
    <t>法定内残業</t>
    <rPh sb="0" eb="3">
      <t>ホウテイナイ</t>
    </rPh>
    <rPh sb="3" eb="5">
      <t>ザンギョウ</t>
    </rPh>
    <phoneticPr fontId="3"/>
  </si>
  <si>
    <t>1.25残業</t>
    <rPh sb="4" eb="6">
      <t>ザンギョウ</t>
    </rPh>
    <phoneticPr fontId="3"/>
  </si>
  <si>
    <t>1.35残業</t>
    <rPh sb="4" eb="6">
      <t>ザンギョウ</t>
    </rPh>
    <phoneticPr fontId="3"/>
  </si>
  <si>
    <t>備考</t>
    <rPh sb="0" eb="2">
      <t>ビコウ</t>
    </rPh>
    <phoneticPr fontId="3"/>
  </si>
  <si>
    <t>8:07</t>
  </si>
  <si>
    <t>20:52</t>
  </si>
  <si>
    <t>8:05</t>
  </si>
  <si>
    <t>8:22</t>
  </si>
  <si>
    <t>21:08</t>
  </si>
  <si>
    <t>8:21</t>
  </si>
  <si>
    <t>21:03</t>
  </si>
  <si>
    <t>14:35</t>
  </si>
  <si>
    <t>21:09</t>
  </si>
  <si>
    <t>8:23</t>
  </si>
  <si>
    <t>12:38</t>
  </si>
  <si>
    <t>8:18</t>
  </si>
  <si>
    <t>20:53</t>
  </si>
  <si>
    <t>8:17</t>
  </si>
  <si>
    <t>21:07</t>
  </si>
  <si>
    <t>8:20</t>
  </si>
  <si>
    <t>20:58</t>
  </si>
  <si>
    <t>14:37</t>
  </si>
  <si>
    <t>20:57</t>
  </si>
  <si>
    <t>8:15</t>
  </si>
  <si>
    <t>21:15</t>
  </si>
  <si>
    <t>8:28</t>
  </si>
  <si>
    <t>20:36</t>
  </si>
  <si>
    <t>21:13</t>
  </si>
  <si>
    <t>8:16</t>
  </si>
  <si>
    <t>20:37</t>
  </si>
  <si>
    <t>14:38</t>
  </si>
  <si>
    <t>8:25</t>
  </si>
  <si>
    <t>20:43</t>
  </si>
  <si>
    <t>8:11</t>
  </si>
  <si>
    <t>統計</t>
    <rPh sb="0" eb="2">
      <t>トウケイ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</si>
</sst>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20" fontId="2" fillId="0" borderId="1" xfId="0" quotePrefix="1" applyNumberFormat="1" applyFont="1" applyBorder="1">
      <alignment vertical="center"/>
    </xf>
    <xf numFmtId="20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20" fontId="2" fillId="0" borderId="1" xfId="0" quotePrefix="1" applyNumberFormat="1" applyFont="1" applyBorder="1" applyAlignment="1">
      <alignment horizontal="left" vertical="center"/>
    </xf>
    <xf numFmtId="0" fontId="2" fillId="0" borderId="1" xfId="0" quotePrefix="1" applyFont="1" applyBorder="1">
      <alignment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0</xdr:row>
          <xdr:rowOff>30480</xdr:rowOff>
        </xdr:from>
        <xdr:to>
          <xdr:col>3</xdr:col>
          <xdr:colOff>655320</xdr:colOff>
          <xdr:row>0</xdr:row>
          <xdr:rowOff>220980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3300BAF-764C-4CEC-A672-2409A02971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出社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0</xdr:row>
          <xdr:rowOff>30480</xdr:rowOff>
        </xdr:from>
        <xdr:to>
          <xdr:col>4</xdr:col>
          <xdr:colOff>655320</xdr:colOff>
          <xdr:row>0</xdr:row>
          <xdr:rowOff>220980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FF25365-DAD3-447A-9679-198331FED8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退社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114300</xdr:colOff>
      <xdr:row>2</xdr:row>
      <xdr:rowOff>121920</xdr:rowOff>
    </xdr:from>
    <xdr:to>
      <xdr:col>5</xdr:col>
      <xdr:colOff>594360</xdr:colOff>
      <xdr:row>28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DC21540-0B94-4BD2-ADD2-16294305AC15}"/>
            </a:ext>
          </a:extLst>
        </xdr:cNvPr>
        <xdr:cNvSpPr txBox="1"/>
      </xdr:nvSpPr>
      <xdr:spPr>
        <a:xfrm>
          <a:off x="3482340" y="579120"/>
          <a:ext cx="480060" cy="5974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00" kern="1200"/>
            <a:t>退社時間（ひく）出社時間（ひく）</a:t>
          </a:r>
          <a:r>
            <a:rPr kumimoji="1" lang="en-US" altLang="ja-JP" sz="1000" kern="1200"/>
            <a:t>2</a:t>
          </a:r>
          <a:r>
            <a:rPr kumimoji="1" lang="ja-JP" altLang="en-US" sz="1000" kern="1200"/>
            <a:t>時間</a:t>
          </a:r>
          <a:r>
            <a:rPr kumimoji="1" lang="en-US" altLang="ja-JP" sz="1000" kern="1200"/>
            <a:t>30</a:t>
          </a:r>
          <a:r>
            <a:rPr kumimoji="1" lang="ja-JP" altLang="en-US" sz="1000" kern="1200"/>
            <a:t>分（＝休憩時間</a:t>
          </a:r>
          <a:r>
            <a:rPr kumimoji="1" lang="ja-JP" altLang="en-US" sz="1100" kern="1200"/>
            <a:t>）</a:t>
          </a:r>
          <a:endParaRPr kumimoji="1" lang="en-US" altLang="ja-JP" sz="1100" kern="1200"/>
        </a:p>
        <a:p>
          <a:endParaRPr kumimoji="1" lang="ja-JP" altLang="en-US" sz="1100" kern="1200"/>
        </a:p>
      </xdr:txBody>
    </xdr:sp>
    <xdr:clientData/>
  </xdr:twoCellAnchor>
  <xdr:twoCellAnchor>
    <xdr:from>
      <xdr:col>6</xdr:col>
      <xdr:colOff>160020</xdr:colOff>
      <xdr:row>2</xdr:row>
      <xdr:rowOff>99060</xdr:rowOff>
    </xdr:from>
    <xdr:to>
      <xdr:col>6</xdr:col>
      <xdr:colOff>640080</xdr:colOff>
      <xdr:row>28</xdr:row>
      <xdr:rowOff>129540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EFE2E39-949C-49CF-A67B-556670EA4163}"/>
            </a:ext>
          </a:extLst>
        </xdr:cNvPr>
        <xdr:cNvSpPr txBox="1"/>
      </xdr:nvSpPr>
      <xdr:spPr>
        <a:xfrm>
          <a:off x="4229100" y="556260"/>
          <a:ext cx="480060" cy="5974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00" kern="1200"/>
            <a:t>実労働</a:t>
          </a:r>
          <a:r>
            <a:rPr kumimoji="1" lang="en-US" altLang="ja-JP" sz="1000" kern="1200"/>
            <a:t>8</a:t>
          </a:r>
          <a:r>
            <a:rPr kumimoji="1" lang="ja-JP" altLang="en-US" sz="1000" kern="1200"/>
            <a:t>時間以内で所定時間を超えた時間を入力</a:t>
          </a:r>
          <a:endParaRPr kumimoji="1" lang="ja-JP" altLang="en-US" sz="1100" kern="1200"/>
        </a:p>
      </xdr:txBody>
    </xdr:sp>
    <xdr:clientData/>
  </xdr:twoCellAnchor>
  <xdr:twoCellAnchor>
    <xdr:from>
      <xdr:col>7</xdr:col>
      <xdr:colOff>83820</xdr:colOff>
      <xdr:row>2</xdr:row>
      <xdr:rowOff>106680</xdr:rowOff>
    </xdr:from>
    <xdr:to>
      <xdr:col>7</xdr:col>
      <xdr:colOff>563880</xdr:colOff>
      <xdr:row>28</xdr:row>
      <xdr:rowOff>137160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0D6B6C1-AF2B-4A54-A786-43CBF78A79F7}"/>
            </a:ext>
          </a:extLst>
        </xdr:cNvPr>
        <xdr:cNvSpPr txBox="1"/>
      </xdr:nvSpPr>
      <xdr:spPr>
        <a:xfrm>
          <a:off x="4945380" y="563880"/>
          <a:ext cx="480060" cy="5974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00" kern="1200"/>
            <a:t>実労</a:t>
          </a:r>
          <a:r>
            <a:rPr kumimoji="1" lang="en-US" altLang="ja-JP" sz="1000" kern="1200"/>
            <a:t>8</a:t>
          </a:r>
          <a:r>
            <a:rPr kumimoji="1" lang="ja-JP" altLang="en-US" sz="1000" kern="1200"/>
            <a:t>時間以上で所定労働時間を超えた時間</a:t>
          </a:r>
          <a:endParaRPr kumimoji="1" lang="ja-JP" altLang="en-US" sz="1100" kern="1200"/>
        </a:p>
      </xdr:txBody>
    </xdr:sp>
    <xdr:clientData/>
  </xdr:twoCellAnchor>
  <xdr:twoCellAnchor>
    <xdr:from>
      <xdr:col>8</xdr:col>
      <xdr:colOff>91440</xdr:colOff>
      <xdr:row>2</xdr:row>
      <xdr:rowOff>144780</xdr:rowOff>
    </xdr:from>
    <xdr:to>
      <xdr:col>8</xdr:col>
      <xdr:colOff>571500</xdr:colOff>
      <xdr:row>28</xdr:row>
      <xdr:rowOff>175260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34E4F7E-CC22-45C7-A292-8A4981848CE0}"/>
            </a:ext>
          </a:extLst>
        </xdr:cNvPr>
        <xdr:cNvSpPr txBox="1"/>
      </xdr:nvSpPr>
      <xdr:spPr>
        <a:xfrm>
          <a:off x="5638800" y="601980"/>
          <a:ext cx="480060" cy="5974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1000" kern="1200"/>
            <a:t>1.25</a:t>
          </a:r>
          <a:r>
            <a:rPr kumimoji="1" lang="ja-JP" altLang="en-US" sz="1000" kern="1200"/>
            <a:t>残業と同様の条件で尚且つ日曜日の場合</a:t>
          </a:r>
          <a:endParaRPr kumimoji="1" lang="ja-JP" altLang="en-US" sz="1100" kern="12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2456;&#12463;&#12475;&#12523;&#12479;&#12452;&#12512;&#12459;&#12540;&#12489;\&#20013;&#26449;&#36948;&#21705;.xlsm" TargetMode="External"/><Relationship Id="rId1" Type="http://schemas.openxmlformats.org/officeDocument/2006/relationships/externalLinkPath" Target="file:///D:\&#12456;&#12463;&#12475;&#12523;&#12479;&#12452;&#12512;&#12459;&#12540;&#12489;\&#20013;&#26449;&#36948;&#217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.10"/>
      <sheetName val="2023.11"/>
      <sheetName val="2023.12"/>
      <sheetName val="2024.1"/>
      <sheetName val="2024.2"/>
      <sheetName val="2024.3"/>
      <sheetName val="2024.4"/>
      <sheetName val="2024.5"/>
      <sheetName val="2024.6"/>
      <sheetName val="2024.7"/>
      <sheetName val="2024.8"/>
      <sheetName val="2024.9"/>
      <sheetName val="2024.10"/>
      <sheetName val="2024.11"/>
      <sheetName val="2024.12"/>
      <sheetName val="2025.01"/>
      <sheetName val="2025.02"/>
      <sheetName val="2025.03"/>
      <sheetName val="2025.04"/>
      <sheetName val="2025.05"/>
    </sheetNames>
    <definedNames>
      <definedName name="eTime"/>
      <definedName name="sTim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75E9-6C2A-4E63-AD5E-0E1D30DFA44B}">
  <dimension ref="A1:L34"/>
  <sheetViews>
    <sheetView tabSelected="1" workbookViewId="0">
      <selection activeCell="M11" sqref="M11"/>
    </sheetView>
  </sheetViews>
  <sheetFormatPr defaultRowHeight="18" x14ac:dyDescent="0.45"/>
  <cols>
    <col min="1" max="1" width="12.796875" customWidth="1"/>
    <col min="2" max="2" width="5.3984375" customWidth="1"/>
    <col min="3" max="3" width="7.5" customWidth="1"/>
  </cols>
  <sheetData>
    <row r="1" spans="1:12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3"/>
      <c r="L2" s="3"/>
    </row>
    <row r="3" spans="1:12" x14ac:dyDescent="0.45">
      <c r="A3" s="4">
        <v>45597</v>
      </c>
      <c r="B3" s="4" t="str">
        <f>TEXT(A3,"aaa")</f>
        <v>金</v>
      </c>
      <c r="C3" s="5">
        <v>8</v>
      </c>
      <c r="D3" s="6" t="s">
        <v>11</v>
      </c>
      <c r="E3" s="6" t="s">
        <v>12</v>
      </c>
      <c r="F3" s="6"/>
      <c r="G3" s="7"/>
      <c r="H3" s="5"/>
      <c r="I3" s="5"/>
      <c r="J3" s="8"/>
      <c r="K3" s="8"/>
      <c r="L3" s="8"/>
    </row>
    <row r="4" spans="1:12" x14ac:dyDescent="0.45">
      <c r="A4" s="4">
        <v>45598</v>
      </c>
      <c r="B4" s="4" t="str">
        <f>TEXT(A4,"aaa")</f>
        <v>土</v>
      </c>
      <c r="C4" s="5">
        <v>5</v>
      </c>
      <c r="D4" s="6" t="s">
        <v>13</v>
      </c>
      <c r="E4" s="9">
        <v>0.58333333333333337</v>
      </c>
      <c r="F4" s="9"/>
      <c r="G4" s="5"/>
      <c r="H4" s="5"/>
      <c r="I4" s="5"/>
      <c r="J4" s="8"/>
      <c r="K4" s="8"/>
      <c r="L4" s="8"/>
    </row>
    <row r="5" spans="1:12" x14ac:dyDescent="0.45">
      <c r="A5" s="4">
        <v>45601</v>
      </c>
      <c r="B5" s="4" t="str">
        <f>TEXT(A5,"aaa")</f>
        <v>火</v>
      </c>
      <c r="C5" s="5">
        <v>8</v>
      </c>
      <c r="D5" s="6" t="s">
        <v>14</v>
      </c>
      <c r="E5" s="6" t="s">
        <v>15</v>
      </c>
      <c r="F5" s="6"/>
      <c r="G5" s="5"/>
      <c r="H5" s="5"/>
      <c r="I5" s="5"/>
      <c r="J5" s="8"/>
      <c r="K5" s="8"/>
      <c r="L5" s="8"/>
    </row>
    <row r="6" spans="1:12" x14ac:dyDescent="0.45">
      <c r="A6" s="4">
        <v>45602</v>
      </c>
      <c r="B6" s="4" t="str">
        <f t="shared" ref="B6:B29" si="0">TEXT(A6,"aaa")</f>
        <v>水</v>
      </c>
      <c r="C6" s="5">
        <v>8</v>
      </c>
      <c r="D6" s="6" t="s">
        <v>16</v>
      </c>
      <c r="E6" s="6" t="s">
        <v>17</v>
      </c>
      <c r="F6" s="6"/>
      <c r="G6" s="5"/>
      <c r="H6" s="5"/>
      <c r="I6" s="5"/>
      <c r="J6" s="8"/>
      <c r="K6" s="8"/>
      <c r="L6" s="8"/>
    </row>
    <row r="7" spans="1:12" x14ac:dyDescent="0.45">
      <c r="A7" s="4">
        <v>45603</v>
      </c>
      <c r="B7" s="4" t="str">
        <f t="shared" si="0"/>
        <v>木</v>
      </c>
      <c r="C7" s="5">
        <v>4.5</v>
      </c>
      <c r="D7" s="6" t="s">
        <v>18</v>
      </c>
      <c r="E7" s="6" t="s">
        <v>19</v>
      </c>
      <c r="F7" s="6"/>
      <c r="G7" s="5"/>
      <c r="H7" s="5"/>
      <c r="I7" s="5"/>
      <c r="J7" s="8"/>
      <c r="K7" s="8"/>
      <c r="L7" s="8"/>
    </row>
    <row r="8" spans="1:12" x14ac:dyDescent="0.45">
      <c r="A8" s="4">
        <v>45604</v>
      </c>
      <c r="B8" s="4" t="str">
        <f t="shared" si="0"/>
        <v>金</v>
      </c>
      <c r="C8" s="5">
        <v>8</v>
      </c>
      <c r="D8" s="6" t="s">
        <v>20</v>
      </c>
      <c r="E8" s="6" t="s">
        <v>21</v>
      </c>
      <c r="F8" s="6"/>
      <c r="G8" s="5"/>
      <c r="H8" s="5"/>
      <c r="I8" s="5"/>
      <c r="J8" s="8"/>
      <c r="K8" s="8"/>
      <c r="L8" s="8"/>
    </row>
    <row r="9" spans="1:12" x14ac:dyDescent="0.45">
      <c r="A9" s="4">
        <v>45605</v>
      </c>
      <c r="B9" s="4" t="str">
        <f t="shared" si="0"/>
        <v>土</v>
      </c>
      <c r="C9" s="5">
        <v>5</v>
      </c>
      <c r="D9" s="10" t="s">
        <v>13</v>
      </c>
      <c r="E9" s="9">
        <v>0.41875000000000001</v>
      </c>
      <c r="F9" s="9"/>
      <c r="G9" s="5"/>
      <c r="H9" s="5"/>
      <c r="I9" s="5"/>
      <c r="J9" s="8"/>
      <c r="K9" s="8"/>
      <c r="L9" s="8"/>
    </row>
    <row r="10" spans="1:12" x14ac:dyDescent="0.45">
      <c r="A10" s="4">
        <v>45614</v>
      </c>
      <c r="B10" s="4" t="str">
        <f t="shared" si="0"/>
        <v>月</v>
      </c>
      <c r="C10" s="5">
        <v>8</v>
      </c>
      <c r="D10" s="10" t="s">
        <v>22</v>
      </c>
      <c r="E10" s="10" t="s">
        <v>23</v>
      </c>
      <c r="F10" s="10"/>
      <c r="G10" s="5"/>
      <c r="H10" s="5"/>
      <c r="I10" s="5"/>
      <c r="J10" s="8"/>
      <c r="K10" s="8"/>
      <c r="L10" s="8"/>
    </row>
    <row r="11" spans="1:12" x14ac:dyDescent="0.45">
      <c r="A11" s="4">
        <v>45615</v>
      </c>
      <c r="B11" s="4" t="str">
        <f t="shared" si="0"/>
        <v>火</v>
      </c>
      <c r="C11" s="5">
        <v>8</v>
      </c>
      <c r="D11" s="10" t="s">
        <v>24</v>
      </c>
      <c r="E11" s="10" t="s">
        <v>25</v>
      </c>
      <c r="F11" s="10"/>
      <c r="G11" s="5"/>
      <c r="H11" s="5"/>
      <c r="I11" s="5"/>
      <c r="J11" s="8"/>
      <c r="K11" s="8"/>
      <c r="L11" s="8"/>
    </row>
    <row r="12" spans="1:12" x14ac:dyDescent="0.45">
      <c r="A12" s="4">
        <v>45616</v>
      </c>
      <c r="B12" s="4" t="str">
        <f t="shared" si="0"/>
        <v>水</v>
      </c>
      <c r="C12" s="5">
        <v>8</v>
      </c>
      <c r="D12" s="10" t="s">
        <v>26</v>
      </c>
      <c r="E12" s="10" t="s">
        <v>27</v>
      </c>
      <c r="F12" s="10"/>
      <c r="G12" s="5"/>
      <c r="H12" s="5"/>
      <c r="I12" s="5"/>
      <c r="J12" s="8"/>
      <c r="K12" s="8"/>
      <c r="L12" s="8"/>
    </row>
    <row r="13" spans="1:12" x14ac:dyDescent="0.45">
      <c r="A13" s="4">
        <v>45617</v>
      </c>
      <c r="B13" s="4" t="str">
        <f t="shared" si="0"/>
        <v>木</v>
      </c>
      <c r="C13" s="5">
        <v>4.5</v>
      </c>
      <c r="D13" s="10" t="s">
        <v>28</v>
      </c>
      <c r="E13" s="10" t="s">
        <v>29</v>
      </c>
      <c r="F13" s="10"/>
      <c r="G13" s="5"/>
      <c r="H13" s="5"/>
      <c r="I13" s="5"/>
      <c r="J13" s="8"/>
      <c r="K13" s="8"/>
      <c r="L13" s="8"/>
    </row>
    <row r="14" spans="1:12" x14ac:dyDescent="0.45">
      <c r="A14" s="4">
        <v>45618</v>
      </c>
      <c r="B14" s="4" t="str">
        <f t="shared" si="0"/>
        <v>金</v>
      </c>
      <c r="C14" s="5">
        <v>8</v>
      </c>
      <c r="D14" s="10" t="s">
        <v>30</v>
      </c>
      <c r="E14" s="10" t="s">
        <v>31</v>
      </c>
      <c r="F14" s="10"/>
      <c r="G14" s="5"/>
      <c r="H14" s="5"/>
      <c r="I14" s="5"/>
      <c r="J14" s="8"/>
      <c r="K14" s="8"/>
      <c r="L14" s="8"/>
    </row>
    <row r="15" spans="1:12" x14ac:dyDescent="0.45">
      <c r="A15" s="4">
        <v>45621</v>
      </c>
      <c r="B15" s="4" t="str">
        <f t="shared" si="0"/>
        <v>月</v>
      </c>
      <c r="C15" s="5">
        <v>8</v>
      </c>
      <c r="D15" s="10" t="s">
        <v>32</v>
      </c>
      <c r="E15" s="10" t="s">
        <v>33</v>
      </c>
      <c r="F15" s="10"/>
      <c r="G15" s="5"/>
      <c r="H15" s="5"/>
      <c r="I15" s="5"/>
      <c r="J15" s="8"/>
      <c r="K15" s="8"/>
      <c r="L15" s="8"/>
    </row>
    <row r="16" spans="1:12" x14ac:dyDescent="0.45">
      <c r="A16" s="4">
        <v>45622</v>
      </c>
      <c r="B16" s="4" t="str">
        <f t="shared" si="0"/>
        <v>火</v>
      </c>
      <c r="C16" s="5">
        <v>8</v>
      </c>
      <c r="D16" s="10" t="s">
        <v>14</v>
      </c>
      <c r="E16" s="10" t="s">
        <v>34</v>
      </c>
      <c r="F16" s="10"/>
      <c r="G16" s="5"/>
      <c r="H16" s="5"/>
      <c r="I16" s="5"/>
      <c r="J16" s="8"/>
      <c r="K16" s="8"/>
      <c r="L16" s="8"/>
    </row>
    <row r="17" spans="1:12" x14ac:dyDescent="0.45">
      <c r="A17" s="4">
        <v>45623</v>
      </c>
      <c r="B17" s="4" t="str">
        <f t="shared" si="0"/>
        <v>水</v>
      </c>
      <c r="C17" s="5">
        <v>8</v>
      </c>
      <c r="D17" s="10" t="s">
        <v>35</v>
      </c>
      <c r="E17" s="10" t="s">
        <v>36</v>
      </c>
      <c r="F17" s="10"/>
      <c r="G17" s="5"/>
      <c r="H17" s="5"/>
      <c r="I17" s="5"/>
      <c r="J17" s="8"/>
      <c r="K17" s="8"/>
      <c r="L17" s="8"/>
    </row>
    <row r="18" spans="1:12" x14ac:dyDescent="0.45">
      <c r="A18" s="4">
        <v>45624</v>
      </c>
      <c r="B18" s="4" t="str">
        <f t="shared" si="0"/>
        <v>木</v>
      </c>
      <c r="C18" s="5">
        <v>4.5</v>
      </c>
      <c r="D18" s="10" t="s">
        <v>37</v>
      </c>
      <c r="E18" s="10" t="s">
        <v>23</v>
      </c>
      <c r="F18" s="10"/>
      <c r="G18" s="5"/>
      <c r="H18" s="5"/>
      <c r="I18" s="5"/>
      <c r="J18" s="8"/>
      <c r="K18" s="8"/>
      <c r="L18" s="8"/>
    </row>
    <row r="19" spans="1:12" x14ac:dyDescent="0.45">
      <c r="A19" s="4">
        <v>45625</v>
      </c>
      <c r="B19" s="4" t="str">
        <f t="shared" si="0"/>
        <v>金</v>
      </c>
      <c r="C19" s="5">
        <v>8</v>
      </c>
      <c r="D19" s="10" t="s">
        <v>38</v>
      </c>
      <c r="E19" s="10" t="s">
        <v>39</v>
      </c>
      <c r="F19" s="10"/>
      <c r="G19" s="5"/>
      <c r="H19" s="5"/>
      <c r="I19" s="5"/>
      <c r="J19" s="8"/>
      <c r="K19" s="8"/>
      <c r="L19" s="8"/>
    </row>
    <row r="20" spans="1:12" x14ac:dyDescent="0.45">
      <c r="A20" s="4">
        <v>45626</v>
      </c>
      <c r="B20" s="4" t="str">
        <f t="shared" si="0"/>
        <v>土</v>
      </c>
      <c r="C20" s="5">
        <v>5</v>
      </c>
      <c r="D20" s="10" t="s">
        <v>40</v>
      </c>
      <c r="E20" s="9">
        <v>0.58333333333333337</v>
      </c>
      <c r="F20" s="9"/>
      <c r="G20" s="5"/>
      <c r="H20" s="5"/>
      <c r="I20" s="5"/>
      <c r="J20" s="8"/>
      <c r="K20" s="8"/>
      <c r="L20" s="8"/>
    </row>
    <row r="21" spans="1:12" x14ac:dyDescent="0.45">
      <c r="A21" s="5"/>
      <c r="B21" s="4" t="str">
        <f t="shared" si="0"/>
        <v>土</v>
      </c>
      <c r="C21" s="4"/>
      <c r="D21" s="5"/>
      <c r="E21" s="5"/>
      <c r="F21" s="5"/>
      <c r="G21" s="5"/>
      <c r="H21" s="5"/>
      <c r="I21" s="5"/>
      <c r="J21" s="8"/>
      <c r="K21" s="8"/>
      <c r="L21" s="8"/>
    </row>
    <row r="22" spans="1:12" x14ac:dyDescent="0.45">
      <c r="A22" s="5"/>
      <c r="B22" s="4" t="str">
        <f t="shared" si="0"/>
        <v>土</v>
      </c>
      <c r="C22" s="4"/>
      <c r="D22" s="5"/>
      <c r="E22" s="5"/>
      <c r="F22" s="5"/>
      <c r="G22" s="5"/>
      <c r="H22" s="5"/>
      <c r="I22" s="5"/>
      <c r="J22" s="8"/>
      <c r="K22" s="8"/>
      <c r="L22" s="8"/>
    </row>
    <row r="23" spans="1:12" x14ac:dyDescent="0.45">
      <c r="A23" s="5"/>
      <c r="B23" s="4" t="str">
        <f t="shared" si="0"/>
        <v>土</v>
      </c>
      <c r="C23" s="4"/>
      <c r="D23" s="5"/>
      <c r="E23" s="5"/>
      <c r="F23" s="5"/>
      <c r="G23" s="5"/>
      <c r="H23" s="5"/>
      <c r="I23" s="5"/>
      <c r="J23" s="8"/>
      <c r="K23" s="8"/>
      <c r="L23" s="8"/>
    </row>
    <row r="24" spans="1:12" x14ac:dyDescent="0.45">
      <c r="A24" s="5"/>
      <c r="B24" s="4" t="str">
        <f t="shared" si="0"/>
        <v>土</v>
      </c>
      <c r="C24" s="4"/>
      <c r="D24" s="5"/>
      <c r="E24" s="5"/>
      <c r="F24" s="5"/>
      <c r="G24" s="5"/>
      <c r="H24" s="5"/>
      <c r="I24" s="5"/>
      <c r="J24" s="8"/>
      <c r="K24" s="8"/>
      <c r="L24" s="8"/>
    </row>
    <row r="25" spans="1:12" x14ac:dyDescent="0.45">
      <c r="A25" s="5"/>
      <c r="B25" s="4" t="str">
        <f t="shared" si="0"/>
        <v>土</v>
      </c>
      <c r="C25" s="4"/>
      <c r="D25" s="5"/>
      <c r="E25" s="5"/>
      <c r="F25" s="5"/>
      <c r="G25" s="5"/>
      <c r="H25" s="5"/>
      <c r="I25" s="5"/>
      <c r="J25" s="8"/>
      <c r="K25" s="8"/>
      <c r="L25" s="8"/>
    </row>
    <row r="26" spans="1:12" x14ac:dyDescent="0.45">
      <c r="A26" s="5"/>
      <c r="B26" s="4" t="str">
        <f t="shared" si="0"/>
        <v>土</v>
      </c>
      <c r="C26" s="4"/>
      <c r="D26" s="5"/>
      <c r="E26" s="5"/>
      <c r="F26" s="5"/>
      <c r="G26" s="5"/>
      <c r="H26" s="5"/>
      <c r="I26" s="5"/>
      <c r="J26" s="8"/>
      <c r="K26" s="8"/>
      <c r="L26" s="8"/>
    </row>
    <row r="27" spans="1:12" x14ac:dyDescent="0.45">
      <c r="A27" s="5"/>
      <c r="B27" s="4" t="str">
        <f t="shared" si="0"/>
        <v>土</v>
      </c>
      <c r="C27" s="4"/>
      <c r="D27" s="5"/>
      <c r="E27" s="5"/>
      <c r="F27" s="5"/>
      <c r="G27" s="5"/>
      <c r="H27" s="5"/>
      <c r="I27" s="5"/>
      <c r="J27" s="8"/>
      <c r="K27" s="8"/>
      <c r="L27" s="8"/>
    </row>
    <row r="28" spans="1:12" x14ac:dyDescent="0.45">
      <c r="A28" s="5"/>
      <c r="B28" s="4" t="str">
        <f t="shared" si="0"/>
        <v>土</v>
      </c>
      <c r="C28" s="4"/>
      <c r="D28" s="5"/>
      <c r="E28" s="5"/>
      <c r="F28" s="5"/>
      <c r="G28" s="5"/>
      <c r="H28" s="5"/>
      <c r="I28" s="5"/>
      <c r="J28" s="8"/>
      <c r="K28" s="8"/>
      <c r="L28" s="8"/>
    </row>
    <row r="29" spans="1:12" x14ac:dyDescent="0.45">
      <c r="A29" s="5"/>
      <c r="B29" s="4" t="str">
        <f t="shared" si="0"/>
        <v>土</v>
      </c>
      <c r="C29" s="4"/>
      <c r="D29" s="5"/>
      <c r="E29" s="5"/>
      <c r="F29" s="5"/>
      <c r="G29" s="5"/>
      <c r="H29" s="5"/>
      <c r="I29" s="5"/>
      <c r="J29" s="8"/>
      <c r="K29" s="8"/>
      <c r="L29" s="8"/>
    </row>
    <row r="30" spans="1:12" x14ac:dyDescent="0.45">
      <c r="A30" s="5"/>
      <c r="B30" s="4" t="str">
        <f t="shared" ref="B30:B33" si="1">TEXT(A28,"aaa")</f>
        <v>土</v>
      </c>
      <c r="C30" s="4"/>
      <c r="D30" s="5"/>
      <c r="E30" s="5"/>
      <c r="F30" s="5"/>
      <c r="G30" s="5"/>
      <c r="H30" s="5"/>
      <c r="I30" s="5"/>
      <c r="J30" s="8"/>
      <c r="K30" s="8"/>
      <c r="L30" s="8"/>
    </row>
    <row r="31" spans="1:12" x14ac:dyDescent="0.45">
      <c r="A31" s="5"/>
      <c r="B31" s="4" t="str">
        <f t="shared" si="1"/>
        <v>土</v>
      </c>
      <c r="C31" s="4"/>
      <c r="D31" s="5"/>
      <c r="E31" s="5"/>
      <c r="F31" s="5"/>
      <c r="G31" s="5"/>
      <c r="H31" s="5"/>
      <c r="I31" s="5"/>
      <c r="J31" s="8"/>
      <c r="K31" s="8"/>
      <c r="L31" s="8"/>
    </row>
    <row r="32" spans="1:12" x14ac:dyDescent="0.45">
      <c r="A32" s="5"/>
      <c r="B32" s="4" t="str">
        <f t="shared" si="1"/>
        <v>土</v>
      </c>
      <c r="C32" s="4"/>
      <c r="D32" s="5"/>
      <c r="E32" s="5"/>
      <c r="F32" s="5"/>
      <c r="G32" s="5"/>
      <c r="H32" s="5"/>
      <c r="I32" s="5"/>
      <c r="J32" s="8"/>
      <c r="K32" s="8"/>
      <c r="L32" s="8"/>
    </row>
    <row r="33" spans="1:12" x14ac:dyDescent="0.45">
      <c r="A33" s="5"/>
      <c r="B33" s="4" t="str">
        <f t="shared" si="1"/>
        <v>土</v>
      </c>
      <c r="C33" s="4"/>
      <c r="D33" s="5"/>
      <c r="E33" s="5"/>
      <c r="F33" s="5"/>
      <c r="G33" s="5"/>
      <c r="H33" s="5"/>
      <c r="I33" s="5"/>
      <c r="J33" s="8"/>
      <c r="K33" s="8"/>
      <c r="L33" s="8"/>
    </row>
    <row r="34" spans="1:12" x14ac:dyDescent="0.45">
      <c r="A34" s="11" t="s">
        <v>41</v>
      </c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2"/>
    </row>
  </sheetData>
  <mergeCells count="33">
    <mergeCell ref="J32:L32"/>
    <mergeCell ref="J33:L33"/>
    <mergeCell ref="J34:L34"/>
    <mergeCell ref="J26:L26"/>
    <mergeCell ref="J27:L27"/>
    <mergeCell ref="J28:L28"/>
    <mergeCell ref="J29:L29"/>
    <mergeCell ref="J30:L30"/>
    <mergeCell ref="J31:L31"/>
    <mergeCell ref="J20:L20"/>
    <mergeCell ref="J21:L21"/>
    <mergeCell ref="J22:L22"/>
    <mergeCell ref="J23:L23"/>
    <mergeCell ref="J24:L24"/>
    <mergeCell ref="J25:L25"/>
    <mergeCell ref="J14:L14"/>
    <mergeCell ref="J15:L15"/>
    <mergeCell ref="J16:L16"/>
    <mergeCell ref="J17:L17"/>
    <mergeCell ref="J18:L18"/>
    <mergeCell ref="J19:L19"/>
    <mergeCell ref="J8:L8"/>
    <mergeCell ref="J9:L9"/>
    <mergeCell ref="J10:L10"/>
    <mergeCell ref="J11:L11"/>
    <mergeCell ref="J12:L12"/>
    <mergeCell ref="J13:L13"/>
    <mergeCell ref="J2:L2"/>
    <mergeCell ref="J3:L3"/>
    <mergeCell ref="J4:L4"/>
    <mergeCell ref="J5:L5"/>
    <mergeCell ref="J6:L6"/>
    <mergeCell ref="J7:L7"/>
  </mergeCells>
  <phoneticPr fontId="3"/>
  <dataValidations count="1">
    <dataValidation type="textLength" operator="lessThan" allowBlank="1" showInputMessage="1" showErrorMessage="1" sqref="D3:F33" xr:uid="{DFA525B4-993A-4053-A7DA-B14A2098ACA7}">
      <formula1>1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1]!sTime">
                <anchor moveWithCells="1" sizeWithCells="1">
                  <from>
                    <xdr:col>3</xdr:col>
                    <xdr:colOff>38100</xdr:colOff>
                    <xdr:row>0</xdr:row>
                    <xdr:rowOff>30480</xdr:rowOff>
                  </from>
                  <to>
                    <xdr:col>3</xdr:col>
                    <xdr:colOff>655320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1]!eTime">
                <anchor moveWithCells="1" sizeWithCells="1">
                  <from>
                    <xdr:col>4</xdr:col>
                    <xdr:colOff>38100</xdr:colOff>
                    <xdr:row>0</xdr:row>
                    <xdr:rowOff>30480</xdr:rowOff>
                  </from>
                  <to>
                    <xdr:col>4</xdr:col>
                    <xdr:colOff>655320</xdr:colOff>
                    <xdr:row>0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博文 本沢</dc:creator>
  <cp:lastModifiedBy>博文 本沢</cp:lastModifiedBy>
  <dcterms:created xsi:type="dcterms:W3CDTF">2024-12-06T23:54:11Z</dcterms:created>
  <dcterms:modified xsi:type="dcterms:W3CDTF">2024-12-07T00:56:43Z</dcterms:modified>
</cp:coreProperties>
</file>