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シート1" sheetId="1" r:id="rId4"/>
  </sheets>
  <definedNames/>
  <calcPr/>
</workbook>
</file>

<file path=xl/sharedStrings.xml><?xml version="1.0" encoding="utf-8"?>
<sst xmlns="http://schemas.openxmlformats.org/spreadsheetml/2006/main" count="119" uniqueCount="30">
  <si>
    <t>配送方法</t>
  </si>
  <si>
    <t>ゆうパケット</t>
  </si>
  <si>
    <t>佐川100cm以下</t>
  </si>
  <si>
    <t>佐川101cm~140cm</t>
  </si>
  <si>
    <t>トレーナー</t>
  </si>
  <si>
    <t>販売価格（税込）</t>
  </si>
  <si>
    <t>仕入れ価格（税抜）</t>
  </si>
  <si>
    <t>÷</t>
  </si>
  <si>
    <t>粗利率</t>
  </si>
  <si>
    <t>×</t>
  </si>
  <si>
    <t>消費税</t>
  </si>
  <si>
    <t>＋</t>
  </si>
  <si>
    <t>送料</t>
  </si>
  <si>
    <t>結果</t>
  </si>
  <si>
    <t>7199円以下</t>
  </si>
  <si>
    <t>7200円以上</t>
  </si>
  <si>
    <t>粗利益</t>
  </si>
  <si>
    <t>粗利益(最低粗利益：940円）</t>
  </si>
  <si>
    <t>粗利益（最低粗利益：1340円）</t>
  </si>
  <si>
    <t>-</t>
  </si>
  <si>
    <t>仕入れ価格（税込）</t>
  </si>
  <si>
    <t>手数料</t>
  </si>
  <si>
    <t>■変動項目：配送方法と仕入れ価格（税抜）</t>
  </si>
  <si>
    <t>■固定項目：仕入れ価格（税抜）の分岐額、粗利率（当社規定で配送方法により異なる）、送料（当社規定で配送方法・仕入れ価格により異なる）、最低粗利益（当社規定で配送方法により異なる）、手数料（出品先サイト規定で販売価格（税込）の11％）</t>
  </si>
  <si>
    <t>※当社規定項目の仕入れ価格（税抜き）の分岐額、送料、粗利率、最低粗利益は固定項目ですが、状況により変更する可能性が高いので随時当方で変更ができる形でお願いします。</t>
  </si>
  <si>
    <t>アプリの希望フロー</t>
  </si>
  <si>
    <t>１．入力フォーム：①配送方法　②仕入れ価格（税抜）</t>
  </si>
  <si>
    <t>↓</t>
  </si>
  <si>
    <t>２．出力内容：①仕入れ価格（税込）②規定粗利率と送料で計算した販売価格（税込）③規定粗利率と送料で計算した粗利益　④最低粗利益から逆算した販売価格（税込）</t>
  </si>
  <si>
    <t xml:space="preserve">　出力内容を見て、②＞④であれば②を利用、そうでなければ④を利用するので、その条件でハイライトしてあればありがたいです。</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</si>
</sst>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21">
    <font>
      <sz val="10.0"/>
      <color rgb="FF000000"/>
      <name val="Arial"/>
    </font>
    <font>
      <color theme="1"/>
      <name val="Arial"/>
    </font>
    <font/>
    <font>
      <color rgb="FFFF0000"/>
      <name val="Arial"/>
    </font>
    <font>
      <color rgb="FFFF0000"/>
    </font>
    <font>
      <color rgb="FF0000FF"/>
      <name val="Arial"/>
    </font>
    <font>
      <b/>
      <color rgb="FF000000"/>
      <name val="Arial"/>
    </font>
    <font>
      <b/>
      <color rgb="FF000000"/>
    </font>
    <font>
      <b/>
      <color rgb="FFFF0000"/>
      <name val="Arial"/>
    </font>
    <font>
      <color rgb="FFFF9900"/>
      <name val="Arial"/>
    </font>
    <font>
      <color rgb="FFFF9900"/>
    </font>
    <font>
      <color rgb="FF000000"/>
      <name val="Arial"/>
    </font>
    <font>
      <color rgb="FF000000"/>
    </font>
    <font>
      <sz val="9.0"/>
      <color rgb="FF0000FF"/>
      <name val="Arial"/>
    </font>
    <font>
      <sz val="9.0"/>
      <color theme="1"/>
      <name val="Arial"/>
    </font>
    <font>
      <b/>
      <sz val="12.0"/>
    </font>
    <font>
      <sz val="12.0"/>
    </font>
    <font>
      <sz val="12.0"/>
      <color rgb="FFFF0000"/>
    </font>
    <font>
      <sz val="14.0"/>
      <color theme="1"/>
      <name val="Arial"/>
    </font>
    <font>
      <sz val="14.0"/>
    </font>
    <font>
      <b/>
      <sz val="14.0"/>
    </font>
  </fonts>
  <fills count="6">
    <fill>
      <patternFill patternType="none"/>
    </fill>
    <fill>
      <patternFill patternType="lightGray"/>
    </fill>
    <fill>
      <patternFill patternType="solid">
        <fgColor rgb="FFF4CCCC"/>
        <bgColor rgb="FFF4CCCC"/>
      </patternFill>
    </fill>
    <fill>
      <patternFill patternType="solid">
        <fgColor rgb="FFC9DAF8"/>
        <bgColor rgb="FFC9DAF8"/>
      </patternFill>
    </fill>
    <fill>
      <patternFill patternType="solid">
        <fgColor rgb="FFCFE2F3"/>
        <bgColor rgb="FFCFE2F3"/>
      </patternFill>
    </fill>
    <fill>
      <patternFill patternType="solid">
        <fgColor rgb="FFFFF2CC"/>
        <bgColor rgb="FFFFF2CC"/>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50">
    <xf borderId="0" fillId="0" fontId="0" numFmtId="0" xfId="0" applyAlignment="1" applyFont="1">
      <alignment readingOrder="0" shrinkToFit="0" vertical="bottom" wrapText="0"/>
    </xf>
    <xf borderId="0" fillId="0" fontId="1" numFmtId="0" xfId="0" applyAlignment="1" applyFont="1">
      <alignment readingOrder="0"/>
    </xf>
    <xf borderId="1" fillId="0" fontId="1" numFmtId="0" xfId="0" applyAlignment="1" applyBorder="1" applyFont="1">
      <alignment horizontal="center" readingOrder="0"/>
    </xf>
    <xf borderId="2" fillId="0" fontId="2" numFmtId="0" xfId="0" applyBorder="1" applyFont="1"/>
    <xf borderId="3" fillId="0" fontId="2" numFmtId="0" xfId="0" applyBorder="1" applyFont="1"/>
    <xf borderId="0" fillId="0" fontId="2" numFmtId="0" xfId="0" applyAlignment="1" applyFont="1">
      <alignment horizontal="center" readingOrder="0"/>
    </xf>
    <xf borderId="4" fillId="0" fontId="1" numFmtId="0" xfId="0" applyBorder="1" applyFont="1"/>
    <xf borderId="0" fillId="2" fontId="3" numFmtId="0" xfId="0" applyAlignment="1" applyFill="1" applyFont="1">
      <alignment horizontal="center" readingOrder="0"/>
    </xf>
    <xf borderId="1" fillId="2" fontId="3" numFmtId="0" xfId="0" applyAlignment="1" applyBorder="1" applyFont="1">
      <alignment horizontal="center" readingOrder="0"/>
    </xf>
    <xf borderId="0" fillId="0" fontId="4" numFmtId="0" xfId="0" applyAlignment="1" applyFont="1">
      <alignment horizontal="center" readingOrder="0"/>
    </xf>
    <xf borderId="4" fillId="3" fontId="5" numFmtId="0" xfId="0" applyAlignment="1" applyBorder="1" applyFill="1" applyFont="1">
      <alignment readingOrder="0"/>
    </xf>
    <xf borderId="2" fillId="4" fontId="5" numFmtId="0" xfId="0" applyAlignment="1" applyBorder="1" applyFill="1" applyFont="1">
      <alignment readingOrder="0"/>
    </xf>
    <xf borderId="3" fillId="4" fontId="5" numFmtId="0" xfId="0" applyAlignment="1" applyBorder="1" applyFont="1">
      <alignment readingOrder="0"/>
    </xf>
    <xf borderId="3" fillId="3" fontId="6" numFmtId="164" xfId="0" applyAlignment="1" applyBorder="1" applyFont="1" applyNumberFormat="1">
      <alignment readingOrder="0"/>
    </xf>
    <xf borderId="4" fillId="3" fontId="6" numFmtId="164" xfId="0" applyAlignment="1" applyBorder="1" applyFont="1" applyNumberFormat="1">
      <alignment readingOrder="0"/>
    </xf>
    <xf borderId="0" fillId="0" fontId="7" numFmtId="164" xfId="0" applyAlignment="1" applyFont="1" applyNumberFormat="1">
      <alignment readingOrder="0"/>
    </xf>
    <xf borderId="4" fillId="0" fontId="1" numFmtId="0" xfId="0" applyAlignment="1" applyBorder="1" applyFont="1">
      <alignment readingOrder="0"/>
    </xf>
    <xf borderId="1" fillId="0" fontId="1" numFmtId="0" xfId="0" applyAlignment="1" applyBorder="1" applyFont="1">
      <alignment readingOrder="0"/>
    </xf>
    <xf borderId="2" fillId="0" fontId="1" numFmtId="0" xfId="0" applyAlignment="1" applyBorder="1" applyFont="1">
      <alignment readingOrder="0"/>
    </xf>
    <xf borderId="2" fillId="0" fontId="8" numFmtId="0" xfId="0" applyAlignment="1" applyBorder="1" applyFont="1">
      <alignment readingOrder="0"/>
    </xf>
    <xf borderId="2" fillId="0" fontId="9" numFmtId="0" xfId="0" applyAlignment="1" applyBorder="1" applyFont="1">
      <alignment readingOrder="0"/>
    </xf>
    <xf borderId="3" fillId="0" fontId="10" numFmtId="0" xfId="0" applyAlignment="1" applyBorder="1" applyFont="1">
      <alignment readingOrder="0"/>
    </xf>
    <xf borderId="2" fillId="3" fontId="11" numFmtId="164" xfId="0" applyAlignment="1" applyBorder="1" applyFont="1" applyNumberFormat="1">
      <alignment readingOrder="0"/>
    </xf>
    <xf borderId="3" fillId="0" fontId="9" numFmtId="0" xfId="0" applyAlignment="1" applyBorder="1" applyFont="1">
      <alignment readingOrder="0"/>
    </xf>
    <xf borderId="4" fillId="3" fontId="11" numFmtId="164" xfId="0" applyAlignment="1" applyBorder="1" applyFont="1" applyNumberFormat="1">
      <alignment readingOrder="0"/>
    </xf>
    <xf borderId="0" fillId="0" fontId="12" numFmtId="164" xfId="0" applyAlignment="1" applyFont="1" applyNumberFormat="1">
      <alignment readingOrder="0"/>
    </xf>
    <xf borderId="2" fillId="0" fontId="1" numFmtId="0" xfId="0" applyBorder="1" applyFont="1"/>
    <xf borderId="3" fillId="0" fontId="1" numFmtId="0" xfId="0" applyBorder="1" applyFont="1"/>
    <xf borderId="4" fillId="0" fontId="5" numFmtId="0" xfId="0" applyAlignment="1" applyBorder="1" applyFont="1">
      <alignment readingOrder="0"/>
    </xf>
    <xf borderId="1" fillId="3" fontId="13" numFmtId="0" xfId="0" applyAlignment="1" applyBorder="1" applyFont="1">
      <alignment readingOrder="0"/>
    </xf>
    <xf borderId="2" fillId="3" fontId="13" numFmtId="0" xfId="0" applyAlignment="1" applyBorder="1" applyFont="1">
      <alignment readingOrder="0"/>
    </xf>
    <xf borderId="1" fillId="0" fontId="14" numFmtId="164" xfId="0" applyAlignment="1" applyBorder="1" applyFont="1" applyNumberFormat="1">
      <alignment readingOrder="0"/>
    </xf>
    <xf borderId="2" fillId="0" fontId="14" numFmtId="0" xfId="0" applyAlignment="1" applyBorder="1" applyFont="1">
      <alignment readingOrder="0"/>
    </xf>
    <xf borderId="2" fillId="0" fontId="14" numFmtId="164" xfId="0" applyAlignment="1" applyBorder="1" applyFont="1" applyNumberFormat="1">
      <alignment readingOrder="0"/>
    </xf>
    <xf borderId="4" fillId="3" fontId="11" numFmtId="164" xfId="0" applyBorder="1" applyFont="1" applyNumberFormat="1"/>
    <xf borderId="1" fillId="0" fontId="1" numFmtId="164" xfId="0" applyBorder="1" applyFont="1" applyNumberFormat="1"/>
    <xf borderId="2" fillId="0" fontId="1" numFmtId="164" xfId="0" applyBorder="1" applyFont="1" applyNumberFormat="1"/>
    <xf borderId="0" fillId="0" fontId="12" numFmtId="164" xfId="0" applyFont="1" applyNumberFormat="1"/>
    <xf borderId="0" fillId="0" fontId="1" numFmtId="164" xfId="0" applyFont="1" applyNumberFormat="1"/>
    <xf borderId="0" fillId="0" fontId="2" numFmtId="164" xfId="0" applyFont="1" applyNumberFormat="1"/>
    <xf borderId="0" fillId="0" fontId="15" numFmtId="0" xfId="0" applyAlignment="1" applyFont="1">
      <alignment readingOrder="0"/>
    </xf>
    <xf borderId="0" fillId="0" fontId="16" numFmtId="0" xfId="0" applyFont="1"/>
    <xf borderId="0" fillId="0" fontId="16" numFmtId="164" xfId="0" applyFont="1" applyNumberFormat="1"/>
    <xf borderId="0" fillId="0" fontId="17" numFmtId="0" xfId="0" applyAlignment="1" applyFont="1">
      <alignment readingOrder="0"/>
    </xf>
    <xf borderId="0" fillId="0" fontId="18" numFmtId="0" xfId="0" applyFont="1"/>
    <xf borderId="0" fillId="0" fontId="18" numFmtId="164" xfId="0" applyFont="1" applyNumberFormat="1"/>
    <xf borderId="0" fillId="0" fontId="19" numFmtId="164" xfId="0" applyFont="1" applyNumberFormat="1"/>
    <xf borderId="0" fillId="0" fontId="19" numFmtId="0" xfId="0" applyAlignment="1" applyFont="1">
      <alignment readingOrder="0"/>
    </xf>
    <xf borderId="0" fillId="5" fontId="18" numFmtId="0" xfId="0" applyAlignment="1" applyFill="1" applyFont="1">
      <alignment horizontal="center" readingOrder="0"/>
    </xf>
    <xf borderId="0" fillId="0" fontId="20" numFmtId="0" xfId="0" applyAlignment="1" applyFont="1">
      <alignment horizontal="center"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2" width="18.29"/>
    <col customWidth="1" min="3" max="3" width="3.14"/>
    <col customWidth="1" min="4" max="4" width="6.86"/>
    <col customWidth="1" min="5" max="5" width="3.14"/>
    <col customWidth="1" min="6" max="6" width="6.86"/>
    <col customWidth="1" min="7" max="7" width="3.14"/>
    <col customWidth="1" min="8" max="8" width="8.71"/>
    <col customWidth="1" min="9" max="9" width="10.14"/>
    <col customWidth="1" min="10" max="10" width="18.29"/>
    <col customWidth="1" min="11" max="11" width="2.14"/>
    <col customWidth="1" min="12" max="12" width="6.86"/>
    <col customWidth="1" min="13" max="13" width="2.29"/>
    <col customWidth="1" min="14" max="14" width="6.86"/>
    <col customWidth="1" min="15" max="15" width="3.0"/>
    <col customWidth="1" min="16" max="16" width="8.71"/>
    <col customWidth="1" min="17" max="17" width="10.14"/>
    <col customWidth="1" min="18" max="18" width="18.29"/>
    <col customWidth="1" min="19" max="19" width="2.14"/>
    <col customWidth="1" min="20" max="20" width="6.86"/>
    <col customWidth="1" min="21" max="21" width="2.29"/>
    <col customWidth="1" min="22" max="22" width="6.86"/>
    <col customWidth="1" min="23" max="23" width="3.0"/>
    <col customWidth="1" min="24" max="24" width="8.71"/>
    <col customWidth="1" min="25" max="25" width="10.14"/>
    <col customWidth="1" min="26" max="26" width="18.29"/>
    <col customWidth="1" min="27" max="27" width="2.14"/>
    <col customWidth="1" min="28" max="28" width="6.86"/>
    <col customWidth="1" min="29" max="29" width="2.29"/>
    <col customWidth="1" min="30" max="30" width="6.86"/>
    <col customWidth="1" min="31" max="31" width="3.0"/>
    <col customWidth="1" min="32" max="32" width="8.71"/>
    <col customWidth="1" min="33" max="34" width="10.14"/>
  </cols>
  <sheetData>
    <row r="1">
      <c r="A1" s="1" t="s">
        <v>0</v>
      </c>
      <c r="B1" s="2" t="s">
        <v>1</v>
      </c>
      <c r="C1" s="3"/>
      <c r="D1" s="3"/>
      <c r="E1" s="3"/>
      <c r="F1" s="3"/>
      <c r="G1" s="3"/>
      <c r="H1" s="3"/>
      <c r="I1" s="4"/>
      <c r="J1" s="2" t="s">
        <v>2</v>
      </c>
      <c r="K1" s="3"/>
      <c r="L1" s="3"/>
      <c r="M1" s="3"/>
      <c r="N1" s="3"/>
      <c r="O1" s="3"/>
      <c r="P1" s="3"/>
      <c r="Q1" s="4"/>
      <c r="R1" s="2" t="s">
        <v>3</v>
      </c>
      <c r="S1" s="3"/>
      <c r="T1" s="3"/>
      <c r="U1" s="3"/>
      <c r="V1" s="3"/>
      <c r="W1" s="3"/>
      <c r="X1" s="3"/>
      <c r="Y1" s="4"/>
      <c r="Z1" s="2" t="s">
        <v>4</v>
      </c>
      <c r="AA1" s="3"/>
      <c r="AB1" s="3"/>
      <c r="AC1" s="3"/>
      <c r="AD1" s="3"/>
      <c r="AE1" s="3"/>
      <c r="AF1" s="3"/>
      <c r="AG1" s="4"/>
      <c r="AH1" s="5"/>
    </row>
    <row r="2">
      <c r="A2" s="6"/>
      <c r="B2" s="7" t="s">
        <v>5</v>
      </c>
      <c r="J2" s="7" t="s">
        <v>5</v>
      </c>
      <c r="R2" s="7" t="s">
        <v>5</v>
      </c>
      <c r="Z2" s="8" t="s">
        <v>5</v>
      </c>
      <c r="AA2" s="3"/>
      <c r="AB2" s="3"/>
      <c r="AC2" s="3"/>
      <c r="AD2" s="3"/>
      <c r="AE2" s="3"/>
      <c r="AF2" s="3"/>
      <c r="AG2" s="4"/>
      <c r="AH2" s="9"/>
    </row>
    <row r="3">
      <c r="A3" s="10" t="s">
        <v>6</v>
      </c>
      <c r="B3" s="10" t="s">
        <v>6</v>
      </c>
      <c r="C3" s="11" t="s">
        <v>7</v>
      </c>
      <c r="D3" s="11" t="s">
        <v>8</v>
      </c>
      <c r="E3" s="11" t="s">
        <v>9</v>
      </c>
      <c r="F3" s="11" t="s">
        <v>10</v>
      </c>
      <c r="G3" s="11" t="s">
        <v>11</v>
      </c>
      <c r="H3" s="12" t="s">
        <v>12</v>
      </c>
      <c r="I3" s="13" t="s">
        <v>13</v>
      </c>
      <c r="J3" s="10" t="s">
        <v>6</v>
      </c>
      <c r="K3" s="11" t="s">
        <v>7</v>
      </c>
      <c r="L3" s="11" t="s">
        <v>8</v>
      </c>
      <c r="M3" s="11" t="s">
        <v>9</v>
      </c>
      <c r="N3" s="11" t="s">
        <v>10</v>
      </c>
      <c r="O3" s="11" t="s">
        <v>11</v>
      </c>
      <c r="P3" s="12" t="s">
        <v>12</v>
      </c>
      <c r="Q3" s="13" t="s">
        <v>13</v>
      </c>
      <c r="R3" s="10" t="s">
        <v>6</v>
      </c>
      <c r="S3" s="11" t="s">
        <v>7</v>
      </c>
      <c r="T3" s="11" t="s">
        <v>8</v>
      </c>
      <c r="U3" s="11" t="s">
        <v>9</v>
      </c>
      <c r="V3" s="11" t="s">
        <v>10</v>
      </c>
      <c r="W3" s="11" t="s">
        <v>11</v>
      </c>
      <c r="X3" s="12" t="s">
        <v>12</v>
      </c>
      <c r="Y3" s="13" t="s">
        <v>13</v>
      </c>
      <c r="Z3" s="10" t="s">
        <v>6</v>
      </c>
      <c r="AA3" s="11" t="s">
        <v>7</v>
      </c>
      <c r="AB3" s="11" t="s">
        <v>8</v>
      </c>
      <c r="AC3" s="11" t="s">
        <v>9</v>
      </c>
      <c r="AD3" s="11" t="s">
        <v>10</v>
      </c>
      <c r="AE3" s="11" t="s">
        <v>11</v>
      </c>
      <c r="AF3" s="12" t="s">
        <v>12</v>
      </c>
      <c r="AG3" s="14" t="s">
        <v>13</v>
      </c>
      <c r="AH3" s="15"/>
    </row>
    <row r="4">
      <c r="A4" s="16" t="s">
        <v>14</v>
      </c>
      <c r="B4" s="17">
        <v>7199.0</v>
      </c>
      <c r="C4" s="18" t="s">
        <v>7</v>
      </c>
      <c r="D4" s="19">
        <v>0.8</v>
      </c>
      <c r="E4" s="18" t="s">
        <v>9</v>
      </c>
      <c r="F4" s="18">
        <v>1.1</v>
      </c>
      <c r="G4" s="20" t="s">
        <v>11</v>
      </c>
      <c r="H4" s="21">
        <v>300.0</v>
      </c>
      <c r="I4" s="22">
        <f t="shared" ref="I4:I5" si="1">B4/D4*F4+H4</f>
        <v>10198.625</v>
      </c>
      <c r="J4" s="17">
        <v>5000.0</v>
      </c>
      <c r="K4" s="18" t="s">
        <v>7</v>
      </c>
      <c r="L4" s="19">
        <v>0.8</v>
      </c>
      <c r="M4" s="18" t="s">
        <v>9</v>
      </c>
      <c r="N4" s="18">
        <v>1.1</v>
      </c>
      <c r="O4" s="20" t="s">
        <v>11</v>
      </c>
      <c r="P4" s="23">
        <v>550.0</v>
      </c>
      <c r="Q4" s="22">
        <f t="shared" ref="Q4:Q5" si="2">J4/L4*N4+P4</f>
        <v>7425</v>
      </c>
      <c r="R4" s="17">
        <v>7199.0</v>
      </c>
      <c r="S4" s="18" t="s">
        <v>7</v>
      </c>
      <c r="T4" s="19">
        <v>0.7</v>
      </c>
      <c r="U4" s="18" t="s">
        <v>9</v>
      </c>
      <c r="V4" s="18">
        <v>1.1</v>
      </c>
      <c r="W4" s="20" t="s">
        <v>11</v>
      </c>
      <c r="X4" s="23">
        <v>990.0</v>
      </c>
      <c r="Y4" s="22">
        <f t="shared" ref="Y4:Y5" si="3">R4/T4*V4+X4</f>
        <v>12302.71429</v>
      </c>
      <c r="Z4" s="17">
        <v>7199.0</v>
      </c>
      <c r="AA4" s="18" t="s">
        <v>7</v>
      </c>
      <c r="AB4" s="19">
        <v>0.75</v>
      </c>
      <c r="AC4" s="18" t="s">
        <v>9</v>
      </c>
      <c r="AD4" s="18">
        <v>1.1</v>
      </c>
      <c r="AE4" s="20" t="s">
        <v>11</v>
      </c>
      <c r="AF4" s="23">
        <v>1250.0</v>
      </c>
      <c r="AG4" s="24">
        <f>Z4/AB4*AD4+AF4</f>
        <v>11808.53333</v>
      </c>
      <c r="AH4" s="25"/>
    </row>
    <row r="5">
      <c r="A5" s="16" t="s">
        <v>15</v>
      </c>
      <c r="B5" s="17">
        <v>7200.0</v>
      </c>
      <c r="C5" s="18" t="s">
        <v>7</v>
      </c>
      <c r="D5" s="19">
        <v>0.8</v>
      </c>
      <c r="E5" s="18" t="s">
        <v>9</v>
      </c>
      <c r="F5" s="18">
        <v>1.1</v>
      </c>
      <c r="G5" s="26"/>
      <c r="H5" s="27"/>
      <c r="I5" s="22">
        <f t="shared" si="1"/>
        <v>9900</v>
      </c>
      <c r="J5" s="17">
        <v>7200.0</v>
      </c>
      <c r="K5" s="18" t="s">
        <v>7</v>
      </c>
      <c r="L5" s="19">
        <v>0.8</v>
      </c>
      <c r="M5" s="18" t="s">
        <v>9</v>
      </c>
      <c r="N5" s="18">
        <v>1.1</v>
      </c>
      <c r="O5" s="26"/>
      <c r="P5" s="27"/>
      <c r="Q5" s="22">
        <f t="shared" si="2"/>
        <v>9900</v>
      </c>
      <c r="R5" s="17">
        <v>7200.0</v>
      </c>
      <c r="S5" s="18" t="s">
        <v>7</v>
      </c>
      <c r="T5" s="19">
        <v>0.7</v>
      </c>
      <c r="U5" s="18" t="s">
        <v>9</v>
      </c>
      <c r="V5" s="18">
        <v>1.1</v>
      </c>
      <c r="W5" s="26"/>
      <c r="X5" s="27"/>
      <c r="Y5" s="22">
        <f t="shared" si="3"/>
        <v>11314.28571</v>
      </c>
      <c r="Z5" s="17">
        <v>7200.0</v>
      </c>
      <c r="AA5" s="18" t="s">
        <v>7</v>
      </c>
      <c r="AB5" s="19">
        <v>0.75</v>
      </c>
      <c r="AC5" s="18" t="s">
        <v>9</v>
      </c>
      <c r="AD5" s="18">
        <v>1.1</v>
      </c>
      <c r="AE5" s="26"/>
      <c r="AF5" s="27"/>
      <c r="AG5" s="24">
        <f>Z5/AB5*AD4+AF5</f>
        <v>10560</v>
      </c>
      <c r="AH5" s="25"/>
    </row>
    <row r="6">
      <c r="A6" s="28"/>
      <c r="B6" s="8" t="s">
        <v>16</v>
      </c>
      <c r="C6" s="3"/>
      <c r="D6" s="3"/>
      <c r="E6" s="3"/>
      <c r="F6" s="3"/>
      <c r="G6" s="3"/>
      <c r="H6" s="3"/>
      <c r="I6" s="4"/>
      <c r="J6" s="8" t="s">
        <v>17</v>
      </c>
      <c r="K6" s="3"/>
      <c r="L6" s="3"/>
      <c r="M6" s="3"/>
      <c r="N6" s="3"/>
      <c r="O6" s="3"/>
      <c r="P6" s="3"/>
      <c r="Q6" s="4"/>
      <c r="R6" s="8" t="s">
        <v>18</v>
      </c>
      <c r="S6" s="3"/>
      <c r="T6" s="3"/>
      <c r="U6" s="3"/>
      <c r="V6" s="3"/>
      <c r="W6" s="3"/>
      <c r="X6" s="3"/>
      <c r="Y6" s="4"/>
      <c r="Z6" s="8" t="s">
        <v>16</v>
      </c>
      <c r="AA6" s="3"/>
      <c r="AB6" s="3"/>
      <c r="AC6" s="3"/>
      <c r="AD6" s="3"/>
      <c r="AE6" s="3"/>
      <c r="AF6" s="3"/>
      <c r="AG6" s="4"/>
      <c r="AH6" s="9"/>
    </row>
    <row r="7">
      <c r="A7" s="10" t="s">
        <v>6</v>
      </c>
      <c r="B7" s="29" t="s">
        <v>5</v>
      </c>
      <c r="C7" s="30" t="s">
        <v>19</v>
      </c>
      <c r="D7" s="30" t="s">
        <v>20</v>
      </c>
      <c r="E7" s="3"/>
      <c r="F7" s="3"/>
      <c r="G7" s="30" t="s">
        <v>19</v>
      </c>
      <c r="H7" s="30" t="s">
        <v>21</v>
      </c>
      <c r="I7" s="14" t="s">
        <v>13</v>
      </c>
      <c r="J7" s="29" t="s">
        <v>5</v>
      </c>
      <c r="K7" s="30" t="s">
        <v>19</v>
      </c>
      <c r="L7" s="30" t="s">
        <v>20</v>
      </c>
      <c r="M7" s="3"/>
      <c r="N7" s="3"/>
      <c r="O7" s="30" t="s">
        <v>19</v>
      </c>
      <c r="P7" s="30" t="s">
        <v>21</v>
      </c>
      <c r="Q7" s="14" t="s">
        <v>13</v>
      </c>
      <c r="R7" s="29" t="s">
        <v>5</v>
      </c>
      <c r="S7" s="30" t="s">
        <v>19</v>
      </c>
      <c r="T7" s="30" t="s">
        <v>20</v>
      </c>
      <c r="U7" s="3"/>
      <c r="V7" s="3"/>
      <c r="W7" s="30" t="s">
        <v>19</v>
      </c>
      <c r="X7" s="30" t="s">
        <v>21</v>
      </c>
      <c r="Y7" s="14" t="s">
        <v>13</v>
      </c>
      <c r="Z7" s="29" t="s">
        <v>5</v>
      </c>
      <c r="AA7" s="30" t="s">
        <v>19</v>
      </c>
      <c r="AB7" s="30" t="s">
        <v>20</v>
      </c>
      <c r="AC7" s="3"/>
      <c r="AD7" s="3"/>
      <c r="AE7" s="30" t="s">
        <v>19</v>
      </c>
      <c r="AF7" s="30" t="s">
        <v>21</v>
      </c>
      <c r="AG7" s="14" t="s">
        <v>13</v>
      </c>
      <c r="AH7" s="15"/>
    </row>
    <row r="8">
      <c r="A8" s="16" t="s">
        <v>14</v>
      </c>
      <c r="B8" s="31">
        <f t="shared" ref="B8:B9" si="4">I4</f>
        <v>10198.625</v>
      </c>
      <c r="C8" s="32" t="s">
        <v>19</v>
      </c>
      <c r="D8" s="32">
        <f t="shared" ref="D8:D9" si="5">B4*1.1</f>
        <v>7918.9</v>
      </c>
      <c r="E8" s="3"/>
      <c r="F8" s="3"/>
      <c r="G8" s="32" t="s">
        <v>19</v>
      </c>
      <c r="H8" s="33">
        <f t="shared" ref="H8:H9" si="6">B8*0.11</f>
        <v>1121.84875</v>
      </c>
      <c r="I8" s="34">
        <f t="shared" ref="I8:I9" si="7">B8-D8-H8</f>
        <v>1157.87625</v>
      </c>
      <c r="J8" s="35">
        <f t="shared" ref="J8:J9" si="8">Q4</f>
        <v>7425</v>
      </c>
      <c r="K8" s="32" t="s">
        <v>19</v>
      </c>
      <c r="L8" s="26">
        <f t="shared" ref="L8:L9" si="9">J4*1.1</f>
        <v>5500</v>
      </c>
      <c r="M8" s="3"/>
      <c r="N8" s="3"/>
      <c r="O8" s="32" t="s">
        <v>19</v>
      </c>
      <c r="P8" s="36">
        <f t="shared" ref="P8:P9" si="10">J8*0.11</f>
        <v>816.75</v>
      </c>
      <c r="Q8" s="34">
        <f t="shared" ref="Q8:Q9" si="11">J8-L8-P8</f>
        <v>1108.25</v>
      </c>
      <c r="R8" s="35">
        <f t="shared" ref="R8:R9" si="12">Y4</f>
        <v>12302.71429</v>
      </c>
      <c r="S8" s="32" t="s">
        <v>19</v>
      </c>
      <c r="T8" s="26">
        <f t="shared" ref="T8:T9" si="13">R4*1.1</f>
        <v>7918.9</v>
      </c>
      <c r="U8" s="3"/>
      <c r="V8" s="3"/>
      <c r="W8" s="32" t="s">
        <v>19</v>
      </c>
      <c r="X8" s="36">
        <f t="shared" ref="X8:X9" si="14">R8*0.11</f>
        <v>1353.298571</v>
      </c>
      <c r="Y8" s="34">
        <f t="shared" ref="Y8:Y9" si="15">R8-T8-X8</f>
        <v>3030.515714</v>
      </c>
      <c r="Z8" s="35">
        <f t="shared" ref="Z8:Z9" si="16">AG4</f>
        <v>11808.53333</v>
      </c>
      <c r="AA8" s="18" t="s">
        <v>19</v>
      </c>
      <c r="AB8" s="26">
        <f t="shared" ref="AB8:AB9" si="17">Z4*1.1</f>
        <v>7918.9</v>
      </c>
      <c r="AC8" s="3"/>
      <c r="AD8" s="3"/>
      <c r="AE8" s="18" t="s">
        <v>19</v>
      </c>
      <c r="AF8" s="36">
        <f t="shared" ref="AF8:AF9" si="18">Z8*0.11</f>
        <v>1298.938667</v>
      </c>
      <c r="AG8" s="34">
        <f t="shared" ref="AG8:AG9" si="19">Z8-AB8-AF8</f>
        <v>2590.694667</v>
      </c>
      <c r="AH8" s="37"/>
    </row>
    <row r="9">
      <c r="A9" s="16" t="s">
        <v>15</v>
      </c>
      <c r="B9" s="31">
        <f t="shared" si="4"/>
        <v>9900</v>
      </c>
      <c r="C9" s="32" t="s">
        <v>19</v>
      </c>
      <c r="D9" s="32">
        <f t="shared" si="5"/>
        <v>7920</v>
      </c>
      <c r="E9" s="3"/>
      <c r="F9" s="3"/>
      <c r="G9" s="32" t="s">
        <v>19</v>
      </c>
      <c r="H9" s="33">
        <f t="shared" si="6"/>
        <v>1089</v>
      </c>
      <c r="I9" s="34">
        <f t="shared" si="7"/>
        <v>891</v>
      </c>
      <c r="J9" s="35">
        <f t="shared" si="8"/>
        <v>9900</v>
      </c>
      <c r="K9" s="32" t="s">
        <v>19</v>
      </c>
      <c r="L9" s="26">
        <f t="shared" si="9"/>
        <v>7920</v>
      </c>
      <c r="M9" s="3"/>
      <c r="N9" s="3"/>
      <c r="O9" s="32" t="s">
        <v>19</v>
      </c>
      <c r="P9" s="36">
        <f t="shared" si="10"/>
        <v>1089</v>
      </c>
      <c r="Q9" s="34">
        <f t="shared" si="11"/>
        <v>891</v>
      </c>
      <c r="R9" s="35">
        <f t="shared" si="12"/>
        <v>11314.28571</v>
      </c>
      <c r="S9" s="32" t="s">
        <v>19</v>
      </c>
      <c r="T9" s="26">
        <f t="shared" si="13"/>
        <v>7920</v>
      </c>
      <c r="U9" s="3"/>
      <c r="V9" s="3"/>
      <c r="W9" s="32" t="s">
        <v>19</v>
      </c>
      <c r="X9" s="36">
        <f t="shared" si="14"/>
        <v>1244.571429</v>
      </c>
      <c r="Y9" s="34">
        <f t="shared" si="15"/>
        <v>2149.714286</v>
      </c>
      <c r="Z9" s="35">
        <f t="shared" si="16"/>
        <v>10560</v>
      </c>
      <c r="AA9" s="18" t="s">
        <v>19</v>
      </c>
      <c r="AB9" s="26">
        <f t="shared" si="17"/>
        <v>7920</v>
      </c>
      <c r="AC9" s="3"/>
      <c r="AD9" s="3"/>
      <c r="AE9" s="18" t="s">
        <v>19</v>
      </c>
      <c r="AF9" s="36">
        <f t="shared" si="18"/>
        <v>1161.6</v>
      </c>
      <c r="AG9" s="34">
        <f t="shared" si="19"/>
        <v>1478.4</v>
      </c>
      <c r="AH9" s="37"/>
    </row>
    <row r="10">
      <c r="A10" s="1"/>
      <c r="I10" s="38"/>
      <c r="Q10" s="38"/>
      <c r="Y10" s="38"/>
      <c r="AG10" s="38"/>
      <c r="AH10" s="39"/>
    </row>
    <row r="11">
      <c r="A11" s="40" t="s">
        <v>22</v>
      </c>
      <c r="B11" s="41"/>
      <c r="C11" s="41"/>
      <c r="D11" s="41"/>
      <c r="E11" s="41"/>
      <c r="F11" s="41"/>
      <c r="G11" s="41"/>
      <c r="H11" s="41"/>
      <c r="I11" s="42"/>
      <c r="J11" s="41"/>
      <c r="K11" s="41"/>
      <c r="L11" s="41"/>
      <c r="M11" s="41"/>
      <c r="N11" s="41"/>
      <c r="O11" s="41"/>
      <c r="P11" s="41"/>
      <c r="Q11" s="42"/>
      <c r="R11" s="41"/>
      <c r="S11" s="41"/>
      <c r="T11" s="41"/>
      <c r="U11" s="41"/>
      <c r="V11" s="41"/>
      <c r="W11" s="41"/>
      <c r="X11" s="41"/>
      <c r="Y11" s="42"/>
      <c r="Z11" s="41"/>
      <c r="AA11" s="41"/>
      <c r="AB11" s="41"/>
      <c r="AC11" s="41"/>
      <c r="AD11" s="41"/>
      <c r="AE11" s="41"/>
      <c r="AF11" s="41"/>
      <c r="AG11" s="42"/>
      <c r="AH11" s="42"/>
    </row>
    <row r="12">
      <c r="A12" s="40" t="s">
        <v>23</v>
      </c>
      <c r="B12" s="41"/>
      <c r="C12" s="41"/>
      <c r="D12" s="41"/>
      <c r="E12" s="41"/>
      <c r="F12" s="41"/>
      <c r="G12" s="41"/>
      <c r="H12" s="41"/>
      <c r="I12" s="42"/>
      <c r="J12" s="41"/>
      <c r="K12" s="41"/>
      <c r="L12" s="41"/>
      <c r="M12" s="41"/>
      <c r="N12" s="41"/>
      <c r="O12" s="41"/>
      <c r="P12" s="41"/>
      <c r="Q12" s="42"/>
      <c r="R12" s="41"/>
      <c r="S12" s="41"/>
      <c r="T12" s="41"/>
      <c r="U12" s="41"/>
      <c r="V12" s="41"/>
      <c r="W12" s="41"/>
      <c r="X12" s="41"/>
      <c r="Y12" s="42"/>
      <c r="Z12" s="41"/>
      <c r="AA12" s="41"/>
      <c r="AB12" s="41"/>
      <c r="AC12" s="41"/>
      <c r="AD12" s="41"/>
      <c r="AE12" s="41"/>
      <c r="AF12" s="41"/>
      <c r="AG12" s="42"/>
      <c r="AH12" s="42"/>
    </row>
    <row r="13">
      <c r="A13" s="43" t="s">
        <v>24</v>
      </c>
      <c r="B13" s="44"/>
      <c r="C13" s="44"/>
      <c r="D13" s="44"/>
      <c r="E13" s="44"/>
      <c r="F13" s="44"/>
      <c r="G13" s="44"/>
      <c r="H13" s="44"/>
      <c r="I13" s="45"/>
      <c r="J13" s="44"/>
      <c r="K13" s="44"/>
      <c r="L13" s="44"/>
      <c r="M13" s="44"/>
      <c r="N13" s="44"/>
      <c r="O13" s="44"/>
      <c r="P13" s="44"/>
      <c r="Q13" s="45"/>
      <c r="R13" s="44"/>
      <c r="S13" s="44"/>
      <c r="T13" s="44"/>
      <c r="U13" s="44"/>
      <c r="V13" s="44"/>
      <c r="W13" s="44"/>
      <c r="X13" s="44"/>
      <c r="Y13" s="45"/>
      <c r="Z13" s="44"/>
      <c r="AA13" s="44"/>
      <c r="AB13" s="44"/>
      <c r="AC13" s="44"/>
      <c r="AD13" s="44"/>
      <c r="AE13" s="44"/>
      <c r="AF13" s="44"/>
      <c r="AG13" s="45"/>
      <c r="AH13" s="46"/>
    </row>
    <row r="14">
      <c r="A14" s="47"/>
      <c r="B14" s="44"/>
      <c r="C14" s="44"/>
      <c r="D14" s="44"/>
      <c r="E14" s="44"/>
      <c r="F14" s="44"/>
      <c r="G14" s="44"/>
      <c r="H14" s="44"/>
      <c r="I14" s="46"/>
      <c r="J14" s="44"/>
      <c r="K14" s="44"/>
      <c r="L14" s="44"/>
      <c r="M14" s="44"/>
      <c r="N14" s="44"/>
      <c r="O14" s="44"/>
      <c r="P14" s="44"/>
      <c r="Q14" s="46"/>
      <c r="R14" s="44"/>
      <c r="S14" s="44"/>
      <c r="T14" s="44"/>
      <c r="U14" s="44"/>
      <c r="V14" s="44"/>
      <c r="W14" s="44"/>
      <c r="X14" s="44"/>
      <c r="Y14" s="46"/>
      <c r="Z14" s="44"/>
      <c r="AA14" s="44"/>
      <c r="AB14" s="44"/>
      <c r="AC14" s="44"/>
      <c r="AD14" s="44"/>
      <c r="AE14" s="44"/>
      <c r="AF14" s="44"/>
      <c r="AG14" s="46"/>
      <c r="AH14" s="46"/>
    </row>
    <row r="15">
      <c r="A15" s="48" t="s">
        <v>25</v>
      </c>
      <c r="C15" s="44"/>
      <c r="D15" s="44"/>
      <c r="E15" s="44"/>
      <c r="F15" s="44"/>
      <c r="G15" s="44"/>
      <c r="H15" s="44"/>
      <c r="I15" s="46"/>
      <c r="J15" s="44"/>
      <c r="K15" s="44"/>
      <c r="L15" s="44"/>
      <c r="M15" s="44"/>
      <c r="N15" s="44"/>
      <c r="O15" s="44"/>
      <c r="P15" s="44"/>
      <c r="Q15" s="46"/>
      <c r="R15" s="44"/>
      <c r="S15" s="44"/>
      <c r="T15" s="44"/>
      <c r="U15" s="44"/>
      <c r="V15" s="44"/>
      <c r="W15" s="44"/>
      <c r="X15" s="44"/>
      <c r="Y15" s="46"/>
      <c r="Z15" s="44"/>
      <c r="AA15" s="44"/>
      <c r="AB15" s="44"/>
      <c r="AC15" s="44"/>
      <c r="AD15" s="44"/>
      <c r="AE15" s="44"/>
      <c r="AF15" s="44"/>
      <c r="AG15" s="46"/>
      <c r="AH15" s="46"/>
    </row>
    <row r="16">
      <c r="A16" s="47" t="s">
        <v>26</v>
      </c>
      <c r="B16" s="44"/>
      <c r="C16" s="44"/>
      <c r="D16" s="44"/>
      <c r="E16" s="44"/>
      <c r="F16" s="44"/>
      <c r="G16" s="44"/>
      <c r="H16" s="44"/>
      <c r="I16" s="46"/>
      <c r="J16" s="44"/>
      <c r="K16" s="44"/>
      <c r="L16" s="44"/>
      <c r="M16" s="44"/>
      <c r="N16" s="44"/>
      <c r="O16" s="44"/>
      <c r="P16" s="44"/>
      <c r="Q16" s="46"/>
      <c r="R16" s="44"/>
      <c r="S16" s="44"/>
      <c r="T16" s="44"/>
      <c r="U16" s="44"/>
      <c r="V16" s="44"/>
      <c r="W16" s="44"/>
      <c r="X16" s="44"/>
      <c r="Y16" s="46"/>
      <c r="Z16" s="44"/>
      <c r="AA16" s="44"/>
      <c r="AB16" s="44"/>
      <c r="AC16" s="44"/>
      <c r="AD16" s="44"/>
      <c r="AE16" s="44"/>
      <c r="AF16" s="44"/>
      <c r="AG16" s="46"/>
      <c r="AH16" s="46"/>
    </row>
    <row r="17">
      <c r="A17" s="49" t="s">
        <v>27</v>
      </c>
      <c r="B17" s="44"/>
      <c r="C17" s="44"/>
      <c r="D17" s="44"/>
      <c r="E17" s="44"/>
      <c r="F17" s="44"/>
      <c r="G17" s="44"/>
      <c r="H17" s="44"/>
      <c r="I17" s="46"/>
      <c r="J17" s="44"/>
      <c r="K17" s="44"/>
      <c r="L17" s="44"/>
      <c r="M17" s="44"/>
      <c r="N17" s="44"/>
      <c r="O17" s="44"/>
      <c r="P17" s="44"/>
      <c r="Q17" s="46"/>
      <c r="R17" s="44"/>
      <c r="S17" s="44"/>
      <c r="T17" s="44"/>
      <c r="U17" s="44"/>
      <c r="V17" s="44"/>
      <c r="W17" s="44"/>
      <c r="X17" s="44"/>
      <c r="Y17" s="46"/>
      <c r="Z17" s="44"/>
      <c r="AA17" s="44"/>
      <c r="AB17" s="44"/>
      <c r="AC17" s="44"/>
      <c r="AD17" s="44"/>
      <c r="AE17" s="44"/>
      <c r="AF17" s="44"/>
      <c r="AG17" s="46"/>
      <c r="AH17" s="46"/>
    </row>
    <row r="18">
      <c r="A18" s="47" t="s">
        <v>28</v>
      </c>
      <c r="B18" s="44"/>
      <c r="C18" s="44"/>
      <c r="D18" s="44"/>
      <c r="E18" s="44"/>
      <c r="F18" s="44"/>
      <c r="G18" s="44"/>
      <c r="H18" s="44"/>
      <c r="I18" s="46"/>
      <c r="J18" s="44"/>
      <c r="K18" s="44"/>
      <c r="L18" s="44"/>
      <c r="M18" s="44"/>
      <c r="N18" s="44"/>
      <c r="O18" s="44"/>
      <c r="P18" s="44"/>
      <c r="Q18" s="46"/>
      <c r="R18" s="44"/>
      <c r="S18" s="44"/>
      <c r="T18" s="44"/>
      <c r="U18" s="44"/>
      <c r="V18" s="44"/>
      <c r="W18" s="44"/>
      <c r="X18" s="44"/>
      <c r="Y18" s="46"/>
      <c r="Z18" s="44"/>
      <c r="AA18" s="44"/>
      <c r="AB18" s="44"/>
      <c r="AC18" s="44"/>
      <c r="AD18" s="44"/>
      <c r="AE18" s="44"/>
      <c r="AF18" s="44"/>
      <c r="AG18" s="46"/>
      <c r="AH18" s="46"/>
    </row>
    <row r="19">
      <c r="A19" s="47" t="s">
        <v>29</v>
      </c>
      <c r="B19" s="44"/>
      <c r="C19" s="44"/>
      <c r="D19" s="44"/>
      <c r="E19" s="44"/>
      <c r="F19" s="44"/>
      <c r="G19" s="44"/>
      <c r="H19" s="44"/>
      <c r="I19" s="46"/>
      <c r="J19" s="44"/>
      <c r="K19" s="44"/>
      <c r="L19" s="44"/>
      <c r="M19" s="44"/>
      <c r="N19" s="44"/>
      <c r="O19" s="44"/>
      <c r="P19" s="44"/>
      <c r="Q19" s="46"/>
      <c r="R19" s="44"/>
      <c r="S19" s="44"/>
      <c r="T19" s="44"/>
      <c r="U19" s="44"/>
      <c r="V19" s="44"/>
      <c r="W19" s="44"/>
      <c r="X19" s="44"/>
      <c r="Y19" s="46"/>
      <c r="Z19" s="44"/>
      <c r="AA19" s="44"/>
      <c r="AB19" s="44"/>
      <c r="AC19" s="44"/>
      <c r="AD19" s="44"/>
      <c r="AE19" s="44"/>
      <c r="AF19" s="44"/>
      <c r="AG19" s="46"/>
      <c r="AH19" s="46"/>
    </row>
    <row r="20">
      <c r="I20" s="38"/>
      <c r="Q20" s="38"/>
      <c r="Y20" s="38"/>
      <c r="AG20" s="38"/>
      <c r="AH20" s="39"/>
    </row>
    <row r="21">
      <c r="I21" s="38"/>
      <c r="Q21" s="38"/>
      <c r="Y21" s="38"/>
      <c r="AG21" s="38"/>
      <c r="AH21" s="39"/>
    </row>
    <row r="22">
      <c r="I22" s="38"/>
      <c r="Q22" s="38"/>
      <c r="Y22" s="38"/>
      <c r="AG22" s="38"/>
      <c r="AH22" s="39"/>
    </row>
    <row r="23">
      <c r="I23" s="38"/>
      <c r="Q23" s="38"/>
      <c r="Y23" s="38"/>
      <c r="AG23" s="38"/>
      <c r="AH23" s="39"/>
    </row>
    <row r="24">
      <c r="I24" s="38"/>
      <c r="Q24" s="38"/>
      <c r="Y24" s="38"/>
      <c r="AG24" s="38"/>
      <c r="AH24" s="39"/>
    </row>
    <row r="25">
      <c r="I25" s="38"/>
      <c r="Q25" s="38"/>
      <c r="Y25" s="38"/>
      <c r="AG25" s="38"/>
      <c r="AH25" s="39"/>
    </row>
    <row r="26">
      <c r="I26" s="38"/>
      <c r="Q26" s="38"/>
      <c r="Y26" s="38"/>
      <c r="AG26" s="38"/>
      <c r="AH26" s="39"/>
    </row>
    <row r="27">
      <c r="I27" s="38"/>
      <c r="Q27" s="38"/>
      <c r="Y27" s="38"/>
      <c r="AG27" s="38"/>
      <c r="AH27" s="39"/>
    </row>
    <row r="28">
      <c r="I28" s="38"/>
      <c r="Q28" s="38"/>
      <c r="Y28" s="38"/>
      <c r="AG28" s="38"/>
      <c r="AH28" s="39"/>
    </row>
    <row r="29">
      <c r="I29" s="38"/>
      <c r="Q29" s="38"/>
      <c r="Y29" s="38"/>
      <c r="AG29" s="38"/>
      <c r="AH29" s="39"/>
    </row>
    <row r="30">
      <c r="I30" s="38"/>
      <c r="Q30" s="38"/>
      <c r="Y30" s="38"/>
      <c r="AG30" s="38"/>
      <c r="AH30" s="39"/>
    </row>
    <row r="31">
      <c r="I31" s="38"/>
      <c r="Q31" s="38"/>
      <c r="Y31" s="38"/>
      <c r="AG31" s="38"/>
      <c r="AH31" s="39"/>
    </row>
    <row r="32">
      <c r="I32" s="38"/>
      <c r="Q32" s="38"/>
      <c r="Y32" s="38"/>
      <c r="AG32" s="38"/>
      <c r="AH32" s="39"/>
    </row>
    <row r="33">
      <c r="I33" s="38"/>
      <c r="Q33" s="38"/>
      <c r="Y33" s="38"/>
      <c r="AG33" s="38"/>
      <c r="AH33" s="39"/>
    </row>
    <row r="34">
      <c r="I34" s="38"/>
      <c r="Q34" s="38"/>
      <c r="Y34" s="38"/>
      <c r="AG34" s="38"/>
      <c r="AH34" s="39"/>
    </row>
    <row r="35">
      <c r="I35" s="38"/>
      <c r="Q35" s="38"/>
      <c r="Y35" s="38"/>
      <c r="AG35" s="38"/>
      <c r="AH35" s="39"/>
    </row>
    <row r="36">
      <c r="I36" s="38"/>
      <c r="Q36" s="38"/>
      <c r="Y36" s="38"/>
      <c r="AG36" s="38"/>
      <c r="AH36" s="39"/>
    </row>
    <row r="37">
      <c r="I37" s="38"/>
      <c r="Q37" s="38"/>
      <c r="Y37" s="38"/>
      <c r="AG37" s="38"/>
      <c r="AH37" s="39"/>
    </row>
    <row r="38">
      <c r="I38" s="38"/>
      <c r="Q38" s="38"/>
      <c r="Y38" s="38"/>
      <c r="AG38" s="38"/>
      <c r="AH38" s="39"/>
    </row>
    <row r="39">
      <c r="I39" s="38"/>
      <c r="Q39" s="38"/>
      <c r="Y39" s="38"/>
      <c r="AG39" s="38"/>
      <c r="AH39" s="39"/>
    </row>
    <row r="40">
      <c r="I40" s="38"/>
      <c r="Q40" s="38"/>
      <c r="Y40" s="38"/>
      <c r="AG40" s="38"/>
      <c r="AH40" s="39"/>
    </row>
    <row r="41">
      <c r="I41" s="38"/>
      <c r="Q41" s="38"/>
      <c r="Y41" s="38"/>
      <c r="AG41" s="38"/>
      <c r="AH41" s="39"/>
    </row>
    <row r="42">
      <c r="I42" s="38"/>
      <c r="Q42" s="38"/>
      <c r="Y42" s="38"/>
      <c r="AG42" s="38"/>
      <c r="AH42" s="39"/>
    </row>
    <row r="43">
      <c r="I43" s="38"/>
      <c r="Q43" s="38"/>
      <c r="Y43" s="38"/>
      <c r="AG43" s="38"/>
      <c r="AH43" s="39"/>
    </row>
    <row r="44">
      <c r="I44" s="38"/>
      <c r="Q44" s="38"/>
      <c r="Y44" s="38"/>
      <c r="AG44" s="38"/>
      <c r="AH44" s="39"/>
    </row>
    <row r="45">
      <c r="I45" s="38"/>
      <c r="Q45" s="38"/>
      <c r="Y45" s="38"/>
      <c r="AG45" s="38"/>
      <c r="AH45" s="39"/>
    </row>
    <row r="46">
      <c r="I46" s="38"/>
      <c r="Q46" s="38"/>
      <c r="Y46" s="38"/>
      <c r="AG46" s="38"/>
      <c r="AH46" s="39"/>
    </row>
    <row r="47">
      <c r="I47" s="38"/>
      <c r="Q47" s="38"/>
      <c r="Y47" s="38"/>
      <c r="AG47" s="38"/>
      <c r="AH47" s="39"/>
    </row>
    <row r="48">
      <c r="I48" s="38"/>
      <c r="Q48" s="38"/>
      <c r="Y48" s="38"/>
      <c r="AG48" s="38"/>
      <c r="AH48" s="39"/>
    </row>
    <row r="49">
      <c r="I49" s="38"/>
      <c r="Q49" s="38"/>
      <c r="Y49" s="38"/>
      <c r="AG49" s="38"/>
      <c r="AH49" s="39"/>
    </row>
    <row r="50">
      <c r="I50" s="38"/>
      <c r="Q50" s="38"/>
      <c r="Y50" s="38"/>
      <c r="AG50" s="38"/>
      <c r="AH50" s="39"/>
    </row>
    <row r="51">
      <c r="I51" s="38"/>
      <c r="Q51" s="38"/>
      <c r="Y51" s="38"/>
      <c r="AG51" s="38"/>
      <c r="AH51" s="39"/>
    </row>
    <row r="52">
      <c r="I52" s="38"/>
      <c r="Q52" s="38"/>
      <c r="Y52" s="38"/>
      <c r="AG52" s="38"/>
      <c r="AH52" s="39"/>
    </row>
    <row r="53">
      <c r="I53" s="38"/>
      <c r="Q53" s="38"/>
      <c r="Y53" s="38"/>
      <c r="AG53" s="38"/>
      <c r="AH53" s="39"/>
    </row>
    <row r="54">
      <c r="I54" s="38"/>
      <c r="Q54" s="38"/>
      <c r="Y54" s="38"/>
      <c r="AG54" s="38"/>
      <c r="AH54" s="39"/>
    </row>
    <row r="55">
      <c r="I55" s="38"/>
      <c r="Q55" s="38"/>
      <c r="Y55" s="38"/>
      <c r="AG55" s="38"/>
      <c r="AH55" s="39"/>
    </row>
    <row r="56">
      <c r="I56" s="38"/>
      <c r="Q56" s="38"/>
      <c r="Y56" s="38"/>
      <c r="AG56" s="38"/>
      <c r="AH56" s="39"/>
    </row>
    <row r="57">
      <c r="I57" s="38"/>
      <c r="Q57" s="38"/>
      <c r="Y57" s="38"/>
      <c r="AG57" s="38"/>
      <c r="AH57" s="39"/>
    </row>
    <row r="58">
      <c r="I58" s="38"/>
      <c r="Q58" s="38"/>
      <c r="Y58" s="38"/>
      <c r="AG58" s="38"/>
      <c r="AH58" s="39"/>
    </row>
    <row r="59">
      <c r="I59" s="38"/>
      <c r="Q59" s="38"/>
      <c r="Y59" s="38"/>
      <c r="AG59" s="38"/>
      <c r="AH59" s="39"/>
    </row>
    <row r="60">
      <c r="I60" s="38"/>
      <c r="Q60" s="38"/>
      <c r="Y60" s="38"/>
      <c r="AG60" s="38"/>
      <c r="AH60" s="39"/>
    </row>
    <row r="61">
      <c r="I61" s="38"/>
      <c r="Q61" s="38"/>
      <c r="Y61" s="38"/>
      <c r="AG61" s="38"/>
      <c r="AH61" s="39"/>
    </row>
    <row r="62">
      <c r="I62" s="38"/>
      <c r="Q62" s="38"/>
      <c r="Y62" s="38"/>
      <c r="AG62" s="38"/>
      <c r="AH62" s="39"/>
    </row>
    <row r="63">
      <c r="I63" s="38"/>
      <c r="Q63" s="38"/>
      <c r="Y63" s="38"/>
      <c r="AG63" s="38"/>
      <c r="AH63" s="39"/>
    </row>
    <row r="64">
      <c r="I64" s="38"/>
      <c r="Q64" s="38"/>
      <c r="Y64" s="38"/>
      <c r="AG64" s="38"/>
      <c r="AH64" s="39"/>
    </row>
    <row r="65">
      <c r="I65" s="38"/>
      <c r="Q65" s="38"/>
      <c r="Y65" s="38"/>
      <c r="AG65" s="38"/>
      <c r="AH65" s="39"/>
    </row>
    <row r="66">
      <c r="I66" s="38"/>
      <c r="Q66" s="38"/>
      <c r="Y66" s="38"/>
      <c r="AG66" s="38"/>
      <c r="AH66" s="39"/>
    </row>
    <row r="67">
      <c r="I67" s="38"/>
      <c r="Q67" s="38"/>
      <c r="Y67" s="38"/>
      <c r="AG67" s="38"/>
      <c r="AH67" s="39"/>
    </row>
    <row r="68">
      <c r="I68" s="38"/>
      <c r="Q68" s="38"/>
      <c r="Y68" s="38"/>
      <c r="AG68" s="38"/>
      <c r="AH68" s="39"/>
    </row>
    <row r="69">
      <c r="I69" s="38"/>
      <c r="Q69" s="38"/>
      <c r="Y69" s="38"/>
      <c r="AG69" s="38"/>
      <c r="AH69" s="39"/>
    </row>
    <row r="70">
      <c r="I70" s="38"/>
      <c r="Q70" s="38"/>
      <c r="Y70" s="38"/>
      <c r="AG70" s="38"/>
      <c r="AH70" s="39"/>
    </row>
    <row r="71">
      <c r="I71" s="38"/>
      <c r="Q71" s="38"/>
      <c r="Y71" s="38"/>
      <c r="AG71" s="38"/>
      <c r="AH71" s="39"/>
    </row>
    <row r="72">
      <c r="I72" s="38"/>
      <c r="Q72" s="38"/>
      <c r="Y72" s="38"/>
      <c r="AG72" s="38"/>
      <c r="AH72" s="39"/>
    </row>
    <row r="73">
      <c r="I73" s="38"/>
      <c r="Q73" s="38"/>
      <c r="Y73" s="38"/>
      <c r="AG73" s="38"/>
      <c r="AH73" s="39"/>
    </row>
    <row r="74">
      <c r="I74" s="38"/>
      <c r="Q74" s="38"/>
      <c r="Y74" s="38"/>
      <c r="AG74" s="38"/>
      <c r="AH74" s="39"/>
    </row>
    <row r="75">
      <c r="I75" s="38"/>
      <c r="Q75" s="38"/>
      <c r="Y75" s="38"/>
      <c r="AG75" s="38"/>
      <c r="AH75" s="39"/>
    </row>
    <row r="76">
      <c r="I76" s="38"/>
      <c r="Q76" s="38"/>
      <c r="Y76" s="38"/>
      <c r="AG76" s="38"/>
      <c r="AH76" s="39"/>
    </row>
    <row r="77">
      <c r="I77" s="38"/>
      <c r="Q77" s="38"/>
      <c r="Y77" s="38"/>
      <c r="AG77" s="38"/>
      <c r="AH77" s="39"/>
    </row>
    <row r="78">
      <c r="I78" s="38"/>
      <c r="Q78" s="38"/>
      <c r="Y78" s="38"/>
      <c r="AG78" s="38"/>
      <c r="AH78" s="39"/>
    </row>
    <row r="79">
      <c r="I79" s="38"/>
      <c r="Q79" s="38"/>
      <c r="Y79" s="38"/>
      <c r="AG79" s="38"/>
      <c r="AH79" s="39"/>
    </row>
    <row r="80">
      <c r="I80" s="38"/>
      <c r="Q80" s="38"/>
      <c r="Y80" s="38"/>
      <c r="AG80" s="38"/>
      <c r="AH80" s="39"/>
    </row>
    <row r="81">
      <c r="I81" s="38"/>
      <c r="Q81" s="38"/>
      <c r="Y81" s="38"/>
      <c r="AG81" s="38"/>
      <c r="AH81" s="39"/>
    </row>
    <row r="82">
      <c r="I82" s="38"/>
      <c r="Q82" s="38"/>
      <c r="Y82" s="38"/>
      <c r="AG82" s="38"/>
      <c r="AH82" s="39"/>
    </row>
    <row r="83">
      <c r="I83" s="38"/>
      <c r="Q83" s="38"/>
      <c r="Y83" s="38"/>
      <c r="AG83" s="38"/>
      <c r="AH83" s="39"/>
    </row>
    <row r="84">
      <c r="I84" s="38"/>
      <c r="Q84" s="38"/>
      <c r="Y84" s="38"/>
      <c r="AG84" s="38"/>
      <c r="AH84" s="39"/>
    </row>
    <row r="85">
      <c r="I85" s="38"/>
      <c r="Q85" s="38"/>
      <c r="Y85" s="38"/>
      <c r="AG85" s="38"/>
      <c r="AH85" s="39"/>
    </row>
    <row r="86">
      <c r="I86" s="38"/>
      <c r="Q86" s="38"/>
      <c r="Y86" s="38"/>
      <c r="AG86" s="38"/>
      <c r="AH86" s="39"/>
    </row>
    <row r="87">
      <c r="I87" s="38"/>
      <c r="Q87" s="38"/>
      <c r="Y87" s="38"/>
      <c r="AG87" s="38"/>
      <c r="AH87" s="39"/>
    </row>
    <row r="88">
      <c r="I88" s="38"/>
      <c r="Q88" s="38"/>
      <c r="Y88" s="38"/>
      <c r="AG88" s="38"/>
      <c r="AH88" s="39"/>
    </row>
    <row r="89">
      <c r="I89" s="38"/>
      <c r="Q89" s="38"/>
      <c r="Y89" s="38"/>
      <c r="AG89" s="38"/>
      <c r="AH89" s="39"/>
    </row>
    <row r="90">
      <c r="I90" s="38"/>
      <c r="Q90" s="38"/>
      <c r="Y90" s="38"/>
      <c r="AG90" s="38"/>
      <c r="AH90" s="39"/>
    </row>
    <row r="91">
      <c r="I91" s="38"/>
      <c r="Q91" s="38"/>
      <c r="Y91" s="38"/>
      <c r="AG91" s="38"/>
      <c r="AH91" s="39"/>
    </row>
    <row r="92">
      <c r="I92" s="38"/>
      <c r="Q92" s="38"/>
      <c r="Y92" s="38"/>
      <c r="AG92" s="38"/>
      <c r="AH92" s="39"/>
    </row>
    <row r="93">
      <c r="I93" s="38"/>
      <c r="Q93" s="38"/>
      <c r="Y93" s="38"/>
      <c r="AG93" s="38"/>
      <c r="AH93" s="39"/>
    </row>
    <row r="94">
      <c r="I94" s="38"/>
      <c r="Q94" s="38"/>
      <c r="Y94" s="38"/>
      <c r="AG94" s="38"/>
      <c r="AH94" s="39"/>
    </row>
    <row r="95">
      <c r="I95" s="38"/>
      <c r="Q95" s="38"/>
      <c r="Y95" s="38"/>
      <c r="AG95" s="38"/>
      <c r="AH95" s="39"/>
    </row>
    <row r="96">
      <c r="I96" s="38"/>
      <c r="Q96" s="38"/>
      <c r="Y96" s="38"/>
      <c r="AG96" s="38"/>
      <c r="AH96" s="39"/>
    </row>
    <row r="97">
      <c r="I97" s="38"/>
      <c r="Q97" s="38"/>
      <c r="Y97" s="38"/>
      <c r="AG97" s="38"/>
      <c r="AH97" s="39"/>
    </row>
    <row r="98">
      <c r="I98" s="38"/>
      <c r="Q98" s="38"/>
      <c r="Y98" s="38"/>
      <c r="AG98" s="38"/>
      <c r="AH98" s="39"/>
    </row>
    <row r="99">
      <c r="I99" s="38"/>
      <c r="Q99" s="38"/>
      <c r="Y99" s="38"/>
      <c r="AG99" s="38"/>
      <c r="AH99" s="39"/>
    </row>
    <row r="100">
      <c r="I100" s="38"/>
      <c r="Q100" s="38"/>
      <c r="Y100" s="38"/>
      <c r="AG100" s="38"/>
      <c r="AH100" s="39"/>
    </row>
    <row r="101">
      <c r="I101" s="38"/>
      <c r="Q101" s="38"/>
      <c r="Y101" s="38"/>
      <c r="AG101" s="38"/>
      <c r="AH101" s="39"/>
    </row>
    <row r="102">
      <c r="I102" s="38"/>
      <c r="Q102" s="38"/>
      <c r="Y102" s="38"/>
      <c r="AG102" s="38"/>
      <c r="AH102" s="39"/>
    </row>
    <row r="103">
      <c r="I103" s="38"/>
      <c r="Q103" s="38"/>
      <c r="Y103" s="38"/>
      <c r="AG103" s="38"/>
      <c r="AH103" s="39"/>
    </row>
    <row r="104">
      <c r="I104" s="38"/>
      <c r="Q104" s="38"/>
      <c r="Y104" s="38"/>
      <c r="AG104" s="38"/>
      <c r="AH104" s="39"/>
    </row>
    <row r="105">
      <c r="I105" s="38"/>
      <c r="Q105" s="38"/>
      <c r="Y105" s="38"/>
      <c r="AG105" s="38"/>
      <c r="AH105" s="39"/>
    </row>
    <row r="106">
      <c r="I106" s="38"/>
      <c r="Q106" s="38"/>
      <c r="Y106" s="38"/>
      <c r="AG106" s="38"/>
      <c r="AH106" s="39"/>
    </row>
    <row r="107">
      <c r="I107" s="38"/>
      <c r="Q107" s="38"/>
      <c r="Y107" s="38"/>
      <c r="AG107" s="38"/>
      <c r="AH107" s="39"/>
    </row>
    <row r="108">
      <c r="I108" s="38"/>
      <c r="Q108" s="38"/>
      <c r="Y108" s="38"/>
      <c r="AG108" s="38"/>
      <c r="AH108" s="39"/>
    </row>
    <row r="109">
      <c r="I109" s="38"/>
      <c r="Q109" s="38"/>
      <c r="Y109" s="38"/>
      <c r="AG109" s="38"/>
      <c r="AH109" s="39"/>
    </row>
    <row r="110">
      <c r="I110" s="38"/>
      <c r="Q110" s="38"/>
      <c r="Y110" s="38"/>
      <c r="AG110" s="38"/>
      <c r="AH110" s="39"/>
    </row>
    <row r="111">
      <c r="I111" s="38"/>
      <c r="Q111" s="38"/>
      <c r="Y111" s="38"/>
      <c r="AG111" s="38"/>
      <c r="AH111" s="39"/>
    </row>
    <row r="112">
      <c r="I112" s="38"/>
      <c r="Q112" s="38"/>
      <c r="Y112" s="38"/>
      <c r="AG112" s="38"/>
      <c r="AH112" s="39"/>
    </row>
    <row r="113">
      <c r="I113" s="38"/>
      <c r="Q113" s="38"/>
      <c r="Y113" s="38"/>
      <c r="AG113" s="38"/>
      <c r="AH113" s="39"/>
    </row>
    <row r="114">
      <c r="I114" s="38"/>
      <c r="Q114" s="38"/>
      <c r="Y114" s="38"/>
      <c r="AG114" s="38"/>
      <c r="AH114" s="39"/>
    </row>
    <row r="115">
      <c r="I115" s="38"/>
      <c r="Q115" s="38"/>
      <c r="Y115" s="38"/>
      <c r="AG115" s="38"/>
      <c r="AH115" s="39"/>
    </row>
    <row r="116">
      <c r="I116" s="38"/>
      <c r="Q116" s="38"/>
      <c r="Y116" s="38"/>
      <c r="AG116" s="38"/>
      <c r="AH116" s="39"/>
    </row>
    <row r="117">
      <c r="I117" s="38"/>
      <c r="Q117" s="38"/>
      <c r="Y117" s="38"/>
      <c r="AG117" s="38"/>
      <c r="AH117" s="39"/>
    </row>
    <row r="118">
      <c r="I118" s="38"/>
      <c r="Q118" s="38"/>
      <c r="Y118" s="38"/>
      <c r="AG118" s="38"/>
      <c r="AH118" s="39"/>
    </row>
    <row r="119">
      <c r="I119" s="38"/>
      <c r="Q119" s="38"/>
      <c r="Y119" s="38"/>
      <c r="AG119" s="38"/>
      <c r="AH119" s="39"/>
    </row>
    <row r="120">
      <c r="I120" s="38"/>
      <c r="Q120" s="38"/>
      <c r="Y120" s="38"/>
      <c r="AG120" s="38"/>
      <c r="AH120" s="39"/>
    </row>
    <row r="121">
      <c r="I121" s="38"/>
      <c r="Q121" s="38"/>
      <c r="Y121" s="38"/>
      <c r="AG121" s="38"/>
      <c r="AH121" s="39"/>
    </row>
    <row r="122">
      <c r="I122" s="38"/>
      <c r="Q122" s="38"/>
      <c r="Y122" s="38"/>
      <c r="AG122" s="38"/>
      <c r="AH122" s="39"/>
    </row>
    <row r="123">
      <c r="I123" s="38"/>
      <c r="Q123" s="38"/>
      <c r="Y123" s="38"/>
      <c r="AG123" s="38"/>
      <c r="AH123" s="39"/>
    </row>
    <row r="124">
      <c r="I124" s="38"/>
      <c r="Q124" s="38"/>
      <c r="Y124" s="38"/>
      <c r="AG124" s="38"/>
      <c r="AH124" s="39"/>
    </row>
    <row r="125">
      <c r="I125" s="38"/>
      <c r="Q125" s="38"/>
      <c r="Y125" s="38"/>
      <c r="AG125" s="38"/>
      <c r="AH125" s="39"/>
    </row>
    <row r="126">
      <c r="I126" s="38"/>
      <c r="Q126" s="38"/>
      <c r="Y126" s="38"/>
      <c r="AG126" s="38"/>
      <c r="AH126" s="39"/>
    </row>
    <row r="127">
      <c r="I127" s="38"/>
      <c r="Q127" s="38"/>
      <c r="Y127" s="38"/>
      <c r="AG127" s="38"/>
      <c r="AH127" s="39"/>
    </row>
    <row r="128">
      <c r="I128" s="38"/>
      <c r="Q128" s="38"/>
      <c r="Y128" s="38"/>
      <c r="AG128" s="38"/>
      <c r="AH128" s="39"/>
    </row>
    <row r="129">
      <c r="I129" s="38"/>
      <c r="Q129" s="38"/>
      <c r="Y129" s="38"/>
      <c r="AG129" s="38"/>
      <c r="AH129" s="39"/>
    </row>
    <row r="130">
      <c r="I130" s="38"/>
      <c r="Q130" s="38"/>
      <c r="Y130" s="38"/>
      <c r="AG130" s="38"/>
      <c r="AH130" s="39"/>
    </row>
    <row r="131">
      <c r="I131" s="38"/>
      <c r="Q131" s="38"/>
      <c r="Y131" s="38"/>
      <c r="AG131" s="38"/>
      <c r="AH131" s="39"/>
    </row>
    <row r="132">
      <c r="I132" s="38"/>
      <c r="Q132" s="38"/>
      <c r="Y132" s="38"/>
      <c r="AG132" s="38"/>
      <c r="AH132" s="39"/>
    </row>
    <row r="133">
      <c r="I133" s="38"/>
      <c r="Q133" s="38"/>
      <c r="Y133" s="38"/>
      <c r="AG133" s="38"/>
      <c r="AH133" s="39"/>
    </row>
    <row r="134">
      <c r="I134" s="38"/>
      <c r="Q134" s="38"/>
      <c r="Y134" s="38"/>
      <c r="AG134" s="38"/>
      <c r="AH134" s="39"/>
    </row>
    <row r="135">
      <c r="I135" s="38"/>
      <c r="Q135" s="38"/>
      <c r="Y135" s="38"/>
      <c r="AG135" s="38"/>
      <c r="AH135" s="39"/>
    </row>
    <row r="136">
      <c r="I136" s="38"/>
      <c r="Q136" s="38"/>
      <c r="Y136" s="38"/>
      <c r="AG136" s="38"/>
      <c r="AH136" s="39"/>
    </row>
    <row r="137">
      <c r="I137" s="38"/>
      <c r="Q137" s="38"/>
      <c r="Y137" s="38"/>
      <c r="AG137" s="38"/>
      <c r="AH137" s="39"/>
    </row>
    <row r="138">
      <c r="I138" s="38"/>
      <c r="Q138" s="38"/>
      <c r="Y138" s="38"/>
      <c r="AG138" s="38"/>
      <c r="AH138" s="39"/>
    </row>
    <row r="139">
      <c r="I139" s="38"/>
      <c r="Q139" s="38"/>
      <c r="Y139" s="38"/>
      <c r="AG139" s="38"/>
      <c r="AH139" s="39"/>
    </row>
    <row r="140">
      <c r="I140" s="38"/>
      <c r="Q140" s="38"/>
      <c r="Y140" s="38"/>
      <c r="AG140" s="38"/>
      <c r="AH140" s="39"/>
    </row>
    <row r="141">
      <c r="I141" s="38"/>
      <c r="Q141" s="38"/>
      <c r="Y141" s="38"/>
      <c r="AG141" s="38"/>
      <c r="AH141" s="39"/>
    </row>
    <row r="142">
      <c r="I142" s="38"/>
      <c r="Q142" s="38"/>
      <c r="Y142" s="38"/>
      <c r="AG142" s="38"/>
      <c r="AH142" s="39"/>
    </row>
    <row r="143">
      <c r="I143" s="38"/>
      <c r="Q143" s="38"/>
      <c r="Y143" s="38"/>
      <c r="AG143" s="38"/>
      <c r="AH143" s="39"/>
    </row>
    <row r="144">
      <c r="I144" s="38"/>
      <c r="Q144" s="38"/>
      <c r="Y144" s="38"/>
      <c r="AG144" s="38"/>
      <c r="AH144" s="39"/>
    </row>
    <row r="145">
      <c r="I145" s="38"/>
      <c r="Q145" s="38"/>
      <c r="Y145" s="38"/>
      <c r="AG145" s="38"/>
      <c r="AH145" s="39"/>
    </row>
    <row r="146">
      <c r="I146" s="38"/>
      <c r="Q146" s="38"/>
      <c r="Y146" s="38"/>
      <c r="AG146" s="38"/>
      <c r="AH146" s="39"/>
    </row>
    <row r="147">
      <c r="I147" s="38"/>
      <c r="Q147" s="38"/>
      <c r="Y147" s="38"/>
      <c r="AG147" s="38"/>
      <c r="AH147" s="39"/>
    </row>
    <row r="148">
      <c r="I148" s="38"/>
      <c r="Q148" s="38"/>
      <c r="Y148" s="38"/>
      <c r="AG148" s="38"/>
      <c r="AH148" s="39"/>
    </row>
    <row r="149">
      <c r="I149" s="38"/>
      <c r="Q149" s="38"/>
      <c r="Y149" s="38"/>
      <c r="AG149" s="38"/>
      <c r="AH149" s="39"/>
    </row>
    <row r="150">
      <c r="I150" s="38"/>
      <c r="Q150" s="38"/>
      <c r="Y150" s="38"/>
      <c r="AG150" s="38"/>
      <c r="AH150" s="39"/>
    </row>
    <row r="151">
      <c r="I151" s="38"/>
      <c r="Q151" s="38"/>
      <c r="Y151" s="38"/>
      <c r="AG151" s="38"/>
      <c r="AH151" s="39"/>
    </row>
    <row r="152">
      <c r="I152" s="38"/>
      <c r="Q152" s="38"/>
      <c r="Y152" s="38"/>
      <c r="AG152" s="38"/>
      <c r="AH152" s="39"/>
    </row>
    <row r="153">
      <c r="I153" s="38"/>
      <c r="Q153" s="38"/>
      <c r="Y153" s="38"/>
      <c r="AG153" s="38"/>
      <c r="AH153" s="39"/>
    </row>
    <row r="154">
      <c r="I154" s="38"/>
      <c r="Q154" s="38"/>
      <c r="Y154" s="38"/>
      <c r="AG154" s="38"/>
      <c r="AH154" s="39"/>
    </row>
    <row r="155">
      <c r="I155" s="38"/>
      <c r="Q155" s="38"/>
      <c r="Y155" s="38"/>
      <c r="AG155" s="38"/>
      <c r="AH155" s="39"/>
    </row>
    <row r="156">
      <c r="I156" s="38"/>
      <c r="Q156" s="38"/>
      <c r="Y156" s="38"/>
      <c r="AG156" s="38"/>
      <c r="AH156" s="39"/>
    </row>
    <row r="157">
      <c r="I157" s="38"/>
      <c r="Q157" s="38"/>
      <c r="Y157" s="38"/>
      <c r="AG157" s="38"/>
      <c r="AH157" s="39"/>
    </row>
    <row r="158">
      <c r="I158" s="38"/>
      <c r="Q158" s="38"/>
      <c r="Y158" s="38"/>
      <c r="AG158" s="38"/>
      <c r="AH158" s="39"/>
    </row>
    <row r="159">
      <c r="I159" s="38"/>
      <c r="Q159" s="38"/>
      <c r="Y159" s="38"/>
      <c r="AG159" s="38"/>
      <c r="AH159" s="39"/>
    </row>
    <row r="160">
      <c r="I160" s="38"/>
      <c r="Q160" s="38"/>
      <c r="Y160" s="38"/>
      <c r="AG160" s="38"/>
      <c r="AH160" s="39"/>
    </row>
    <row r="161">
      <c r="I161" s="38"/>
      <c r="Q161" s="38"/>
      <c r="Y161" s="38"/>
      <c r="AG161" s="38"/>
      <c r="AH161" s="39"/>
    </row>
    <row r="162">
      <c r="I162" s="38"/>
      <c r="Q162" s="38"/>
      <c r="Y162" s="38"/>
      <c r="AG162" s="38"/>
      <c r="AH162" s="39"/>
    </row>
    <row r="163">
      <c r="I163" s="38"/>
      <c r="Q163" s="38"/>
      <c r="Y163" s="38"/>
      <c r="AG163" s="38"/>
      <c r="AH163" s="39"/>
    </row>
    <row r="164">
      <c r="I164" s="38"/>
      <c r="Q164" s="38"/>
      <c r="Y164" s="38"/>
      <c r="AG164" s="38"/>
      <c r="AH164" s="39"/>
    </row>
    <row r="165">
      <c r="I165" s="38"/>
      <c r="Q165" s="38"/>
      <c r="Y165" s="38"/>
      <c r="AG165" s="38"/>
      <c r="AH165" s="39"/>
    </row>
    <row r="166">
      <c r="I166" s="38"/>
      <c r="Q166" s="38"/>
      <c r="Y166" s="38"/>
      <c r="AG166" s="38"/>
      <c r="AH166" s="39"/>
    </row>
    <row r="167">
      <c r="I167" s="38"/>
      <c r="Q167" s="38"/>
      <c r="Y167" s="38"/>
      <c r="AG167" s="38"/>
      <c r="AH167" s="39"/>
    </row>
    <row r="168">
      <c r="I168" s="38"/>
      <c r="Q168" s="38"/>
      <c r="Y168" s="38"/>
      <c r="AG168" s="38"/>
      <c r="AH168" s="39"/>
    </row>
    <row r="169">
      <c r="I169" s="38"/>
      <c r="Q169" s="38"/>
      <c r="Y169" s="38"/>
      <c r="AG169" s="38"/>
      <c r="AH169" s="39"/>
    </row>
    <row r="170">
      <c r="I170" s="38"/>
      <c r="Q170" s="38"/>
      <c r="Y170" s="38"/>
      <c r="AG170" s="38"/>
      <c r="AH170" s="39"/>
    </row>
    <row r="171">
      <c r="I171" s="38"/>
      <c r="Q171" s="38"/>
      <c r="Y171" s="38"/>
      <c r="AG171" s="38"/>
      <c r="AH171" s="39"/>
    </row>
    <row r="172">
      <c r="I172" s="38"/>
      <c r="Q172" s="38"/>
      <c r="Y172" s="38"/>
      <c r="AG172" s="38"/>
      <c r="AH172" s="39"/>
    </row>
    <row r="173">
      <c r="I173" s="38"/>
      <c r="Q173" s="38"/>
      <c r="Y173" s="38"/>
      <c r="AG173" s="38"/>
      <c r="AH173" s="39"/>
    </row>
    <row r="174">
      <c r="I174" s="38"/>
      <c r="Q174" s="38"/>
      <c r="Y174" s="38"/>
      <c r="AG174" s="38"/>
      <c r="AH174" s="39"/>
    </row>
    <row r="175">
      <c r="I175" s="38"/>
      <c r="Q175" s="38"/>
      <c r="Y175" s="38"/>
      <c r="AG175" s="38"/>
      <c r="AH175" s="39"/>
    </row>
    <row r="176">
      <c r="I176" s="38"/>
      <c r="Q176" s="38"/>
      <c r="Y176" s="38"/>
      <c r="AG176" s="38"/>
      <c r="AH176" s="39"/>
    </row>
    <row r="177">
      <c r="I177" s="38"/>
      <c r="Q177" s="38"/>
      <c r="Y177" s="38"/>
      <c r="AG177" s="38"/>
      <c r="AH177" s="39"/>
    </row>
    <row r="178">
      <c r="I178" s="38"/>
      <c r="Q178" s="38"/>
      <c r="Y178" s="38"/>
      <c r="AG178" s="38"/>
      <c r="AH178" s="39"/>
    </row>
    <row r="179">
      <c r="I179" s="38"/>
      <c r="Q179" s="38"/>
      <c r="Y179" s="38"/>
      <c r="AG179" s="38"/>
      <c r="AH179" s="39"/>
    </row>
    <row r="180">
      <c r="I180" s="38"/>
      <c r="Q180" s="38"/>
      <c r="Y180" s="38"/>
      <c r="AG180" s="38"/>
      <c r="AH180" s="39"/>
    </row>
    <row r="181">
      <c r="I181" s="38"/>
      <c r="Q181" s="38"/>
      <c r="Y181" s="38"/>
      <c r="AG181" s="38"/>
      <c r="AH181" s="39"/>
    </row>
    <row r="182">
      <c r="I182" s="38"/>
      <c r="Q182" s="38"/>
      <c r="Y182" s="38"/>
      <c r="AG182" s="38"/>
      <c r="AH182" s="39"/>
    </row>
    <row r="183">
      <c r="I183" s="38"/>
      <c r="Q183" s="38"/>
      <c r="Y183" s="38"/>
      <c r="AG183" s="38"/>
      <c r="AH183" s="39"/>
    </row>
    <row r="184">
      <c r="I184" s="38"/>
      <c r="Q184" s="38"/>
      <c r="Y184" s="38"/>
      <c r="AG184" s="38"/>
      <c r="AH184" s="39"/>
    </row>
    <row r="185">
      <c r="I185" s="38"/>
      <c r="Q185" s="38"/>
      <c r="Y185" s="38"/>
      <c r="AG185" s="38"/>
      <c r="AH185" s="39"/>
    </row>
    <row r="186">
      <c r="I186" s="38"/>
      <c r="Q186" s="38"/>
      <c r="Y186" s="38"/>
      <c r="AG186" s="38"/>
      <c r="AH186" s="39"/>
    </row>
    <row r="187">
      <c r="I187" s="38"/>
      <c r="Q187" s="38"/>
      <c r="Y187" s="38"/>
      <c r="AG187" s="38"/>
      <c r="AH187" s="39"/>
    </row>
    <row r="188">
      <c r="I188" s="38"/>
      <c r="Q188" s="38"/>
      <c r="Y188" s="38"/>
      <c r="AG188" s="38"/>
      <c r="AH188" s="39"/>
    </row>
    <row r="189">
      <c r="I189" s="38"/>
      <c r="Q189" s="38"/>
      <c r="Y189" s="38"/>
      <c r="AG189" s="38"/>
      <c r="AH189" s="39"/>
    </row>
    <row r="190">
      <c r="I190" s="38"/>
      <c r="Q190" s="38"/>
      <c r="Y190" s="38"/>
      <c r="AG190" s="38"/>
      <c r="AH190" s="39"/>
    </row>
    <row r="191">
      <c r="I191" s="38"/>
      <c r="Q191" s="38"/>
      <c r="Y191" s="38"/>
      <c r="AG191" s="38"/>
      <c r="AH191" s="39"/>
    </row>
    <row r="192">
      <c r="I192" s="38"/>
      <c r="Q192" s="38"/>
      <c r="Y192" s="38"/>
      <c r="AG192" s="38"/>
      <c r="AH192" s="39"/>
    </row>
    <row r="193">
      <c r="I193" s="38"/>
      <c r="Q193" s="38"/>
      <c r="Y193" s="38"/>
      <c r="AG193" s="38"/>
      <c r="AH193" s="39"/>
    </row>
    <row r="194">
      <c r="I194" s="38"/>
      <c r="Q194" s="38"/>
      <c r="Y194" s="38"/>
      <c r="AG194" s="38"/>
      <c r="AH194" s="39"/>
    </row>
    <row r="195">
      <c r="I195" s="38"/>
      <c r="Q195" s="38"/>
      <c r="Y195" s="38"/>
      <c r="AG195" s="38"/>
      <c r="AH195" s="39"/>
    </row>
    <row r="196">
      <c r="I196" s="38"/>
      <c r="Q196" s="38"/>
      <c r="Y196" s="38"/>
      <c r="AG196" s="38"/>
      <c r="AH196" s="39"/>
    </row>
    <row r="197">
      <c r="I197" s="38"/>
      <c r="Q197" s="38"/>
      <c r="Y197" s="38"/>
      <c r="AG197" s="38"/>
      <c r="AH197" s="39"/>
    </row>
    <row r="198">
      <c r="I198" s="38"/>
      <c r="Q198" s="38"/>
      <c r="Y198" s="38"/>
      <c r="AG198" s="38"/>
      <c r="AH198" s="39"/>
    </row>
    <row r="199">
      <c r="I199" s="38"/>
      <c r="Q199" s="38"/>
      <c r="Y199" s="38"/>
      <c r="AG199" s="38"/>
      <c r="AH199" s="39"/>
    </row>
    <row r="200">
      <c r="I200" s="38"/>
      <c r="Q200" s="38"/>
      <c r="Y200" s="38"/>
      <c r="AG200" s="38"/>
      <c r="AH200" s="39"/>
    </row>
    <row r="201">
      <c r="I201" s="38"/>
      <c r="Q201" s="38"/>
      <c r="Y201" s="38"/>
      <c r="AG201" s="38"/>
      <c r="AH201" s="39"/>
    </row>
    <row r="202">
      <c r="I202" s="38"/>
      <c r="Q202" s="38"/>
      <c r="Y202" s="38"/>
      <c r="AG202" s="38"/>
      <c r="AH202" s="39"/>
    </row>
    <row r="203">
      <c r="I203" s="38"/>
      <c r="Q203" s="38"/>
      <c r="Y203" s="38"/>
      <c r="AG203" s="38"/>
      <c r="AH203" s="39"/>
    </row>
    <row r="204">
      <c r="I204" s="38"/>
      <c r="Q204" s="38"/>
      <c r="Y204" s="38"/>
      <c r="AG204" s="38"/>
      <c r="AH204" s="39"/>
    </row>
    <row r="205">
      <c r="I205" s="38"/>
      <c r="Q205" s="38"/>
      <c r="Y205" s="38"/>
      <c r="AG205" s="38"/>
      <c r="AH205" s="39"/>
    </row>
    <row r="206">
      <c r="I206" s="38"/>
      <c r="Q206" s="38"/>
      <c r="Y206" s="38"/>
      <c r="AG206" s="38"/>
      <c r="AH206" s="39"/>
    </row>
    <row r="207">
      <c r="I207" s="38"/>
      <c r="Q207" s="38"/>
      <c r="Y207" s="38"/>
      <c r="AG207" s="38"/>
      <c r="AH207" s="39"/>
    </row>
    <row r="208">
      <c r="I208" s="38"/>
      <c r="Q208" s="38"/>
      <c r="Y208" s="38"/>
      <c r="AG208" s="38"/>
      <c r="AH208" s="39"/>
    </row>
    <row r="209">
      <c r="I209" s="38"/>
      <c r="Q209" s="38"/>
      <c r="Y209" s="38"/>
      <c r="AG209" s="38"/>
      <c r="AH209" s="39"/>
    </row>
    <row r="210">
      <c r="I210" s="38"/>
      <c r="Q210" s="38"/>
      <c r="Y210" s="38"/>
      <c r="AG210" s="38"/>
      <c r="AH210" s="39"/>
    </row>
    <row r="211">
      <c r="I211" s="38"/>
      <c r="Q211" s="38"/>
      <c r="Y211" s="38"/>
      <c r="AG211" s="38"/>
      <c r="AH211" s="39"/>
    </row>
    <row r="212">
      <c r="I212" s="38"/>
      <c r="Q212" s="38"/>
      <c r="Y212" s="38"/>
      <c r="AG212" s="38"/>
      <c r="AH212" s="39"/>
    </row>
    <row r="213">
      <c r="I213" s="38"/>
      <c r="Q213" s="38"/>
      <c r="Y213" s="38"/>
      <c r="AG213" s="38"/>
      <c r="AH213" s="39"/>
    </row>
    <row r="214">
      <c r="I214" s="38"/>
      <c r="Q214" s="38"/>
      <c r="Y214" s="38"/>
      <c r="AG214" s="38"/>
      <c r="AH214" s="39"/>
    </row>
    <row r="215">
      <c r="I215" s="38"/>
      <c r="Q215" s="38"/>
      <c r="Y215" s="38"/>
      <c r="AG215" s="38"/>
      <c r="AH215" s="39"/>
    </row>
    <row r="216">
      <c r="I216" s="38"/>
      <c r="Q216" s="38"/>
      <c r="Y216" s="38"/>
      <c r="AG216" s="38"/>
      <c r="AH216" s="39"/>
    </row>
    <row r="217">
      <c r="I217" s="38"/>
      <c r="Q217" s="38"/>
      <c r="Y217" s="38"/>
      <c r="AG217" s="38"/>
      <c r="AH217" s="39"/>
    </row>
    <row r="218">
      <c r="I218" s="38"/>
      <c r="Q218" s="38"/>
      <c r="Y218" s="38"/>
      <c r="AG218" s="38"/>
      <c r="AH218" s="39"/>
    </row>
    <row r="219">
      <c r="I219" s="38"/>
      <c r="Q219" s="38"/>
      <c r="Y219" s="38"/>
      <c r="AG219" s="38"/>
      <c r="AH219" s="39"/>
    </row>
    <row r="220">
      <c r="I220" s="38"/>
      <c r="Q220" s="38"/>
      <c r="Y220" s="38"/>
      <c r="AG220" s="38"/>
      <c r="AH220" s="39"/>
    </row>
    <row r="221">
      <c r="I221" s="38"/>
      <c r="Q221" s="38"/>
      <c r="Y221" s="38"/>
      <c r="AG221" s="38"/>
      <c r="AH221" s="39"/>
    </row>
    <row r="222">
      <c r="I222" s="38"/>
      <c r="Q222" s="38"/>
      <c r="Y222" s="38"/>
      <c r="AG222" s="38"/>
      <c r="AH222" s="39"/>
    </row>
    <row r="223">
      <c r="I223" s="38"/>
      <c r="Q223" s="38"/>
      <c r="Y223" s="38"/>
      <c r="AG223" s="38"/>
      <c r="AH223" s="39"/>
    </row>
    <row r="224">
      <c r="I224" s="38"/>
      <c r="Q224" s="38"/>
      <c r="Y224" s="38"/>
      <c r="AG224" s="38"/>
      <c r="AH224" s="39"/>
    </row>
    <row r="225">
      <c r="I225" s="38"/>
      <c r="Q225" s="38"/>
      <c r="Y225" s="38"/>
      <c r="AG225" s="38"/>
      <c r="AH225" s="39"/>
    </row>
    <row r="226">
      <c r="I226" s="38"/>
      <c r="Q226" s="38"/>
      <c r="Y226" s="38"/>
      <c r="AG226" s="38"/>
      <c r="AH226" s="39"/>
    </row>
    <row r="227">
      <c r="I227" s="38"/>
      <c r="Q227" s="38"/>
      <c r="Y227" s="38"/>
      <c r="AG227" s="38"/>
      <c r="AH227" s="39"/>
    </row>
    <row r="228">
      <c r="I228" s="38"/>
      <c r="Q228" s="38"/>
      <c r="Y228" s="38"/>
      <c r="AG228" s="38"/>
      <c r="AH228" s="39"/>
    </row>
    <row r="229">
      <c r="I229" s="38"/>
      <c r="Q229" s="38"/>
      <c r="Y229" s="38"/>
      <c r="AG229" s="38"/>
      <c r="AH229" s="39"/>
    </row>
    <row r="230">
      <c r="I230" s="38"/>
      <c r="Q230" s="38"/>
      <c r="Y230" s="38"/>
      <c r="AG230" s="38"/>
      <c r="AH230" s="39"/>
    </row>
    <row r="231">
      <c r="I231" s="38"/>
      <c r="Q231" s="38"/>
      <c r="Y231" s="38"/>
      <c r="AG231" s="38"/>
      <c r="AH231" s="39"/>
    </row>
    <row r="232">
      <c r="I232" s="38"/>
      <c r="Q232" s="38"/>
      <c r="Y232" s="38"/>
      <c r="AG232" s="38"/>
      <c r="AH232" s="39"/>
    </row>
    <row r="233">
      <c r="I233" s="38"/>
      <c r="Q233" s="38"/>
      <c r="Y233" s="38"/>
      <c r="AG233" s="38"/>
      <c r="AH233" s="39"/>
    </row>
    <row r="234">
      <c r="I234" s="38"/>
      <c r="Q234" s="38"/>
      <c r="Y234" s="38"/>
      <c r="AG234" s="38"/>
      <c r="AH234" s="39"/>
    </row>
    <row r="235">
      <c r="I235" s="38"/>
      <c r="Q235" s="38"/>
      <c r="Y235" s="38"/>
      <c r="AG235" s="38"/>
      <c r="AH235" s="39"/>
    </row>
    <row r="236">
      <c r="I236" s="38"/>
      <c r="Q236" s="38"/>
      <c r="Y236" s="38"/>
      <c r="AG236" s="38"/>
      <c r="AH236" s="39"/>
    </row>
    <row r="237">
      <c r="I237" s="38"/>
      <c r="Q237" s="38"/>
      <c r="Y237" s="38"/>
      <c r="AG237" s="38"/>
      <c r="AH237" s="39"/>
    </row>
    <row r="238">
      <c r="I238" s="38"/>
      <c r="Q238" s="38"/>
      <c r="Y238" s="38"/>
      <c r="AG238" s="38"/>
      <c r="AH238" s="39"/>
    </row>
    <row r="239">
      <c r="I239" s="38"/>
      <c r="Q239" s="38"/>
      <c r="Y239" s="38"/>
      <c r="AG239" s="38"/>
      <c r="AH239" s="39"/>
    </row>
    <row r="240">
      <c r="I240" s="38"/>
      <c r="Q240" s="38"/>
      <c r="Y240" s="38"/>
      <c r="AG240" s="38"/>
      <c r="AH240" s="39"/>
    </row>
    <row r="241">
      <c r="I241" s="38"/>
      <c r="Q241" s="38"/>
      <c r="Y241" s="38"/>
      <c r="AG241" s="38"/>
      <c r="AH241" s="39"/>
    </row>
    <row r="242">
      <c r="I242" s="38"/>
      <c r="Q242" s="38"/>
      <c r="Y242" s="38"/>
      <c r="AG242" s="38"/>
      <c r="AH242" s="39"/>
    </row>
    <row r="243">
      <c r="I243" s="38"/>
      <c r="Q243" s="38"/>
      <c r="Y243" s="38"/>
      <c r="AG243" s="38"/>
      <c r="AH243" s="39"/>
    </row>
    <row r="244">
      <c r="I244" s="38"/>
      <c r="Q244" s="38"/>
      <c r="Y244" s="38"/>
      <c r="AG244" s="38"/>
      <c r="AH244" s="39"/>
    </row>
    <row r="245">
      <c r="I245" s="38"/>
      <c r="Q245" s="38"/>
      <c r="Y245" s="38"/>
      <c r="AG245" s="38"/>
      <c r="AH245" s="39"/>
    </row>
    <row r="246">
      <c r="I246" s="38"/>
      <c r="Q246" s="38"/>
      <c r="Y246" s="38"/>
      <c r="AG246" s="38"/>
      <c r="AH246" s="39"/>
    </row>
    <row r="247">
      <c r="I247" s="38"/>
      <c r="Q247" s="38"/>
      <c r="Y247" s="38"/>
      <c r="AG247" s="38"/>
      <c r="AH247" s="39"/>
    </row>
    <row r="248">
      <c r="I248" s="38"/>
      <c r="Q248" s="38"/>
      <c r="Y248" s="38"/>
      <c r="AG248" s="38"/>
      <c r="AH248" s="39"/>
    </row>
    <row r="249">
      <c r="I249" s="38"/>
      <c r="Q249" s="38"/>
      <c r="Y249" s="38"/>
      <c r="AG249" s="38"/>
      <c r="AH249" s="39"/>
    </row>
    <row r="250">
      <c r="I250" s="38"/>
      <c r="Q250" s="38"/>
      <c r="Y250" s="38"/>
      <c r="AG250" s="38"/>
      <c r="AH250" s="39"/>
    </row>
    <row r="251">
      <c r="I251" s="38"/>
      <c r="Q251" s="38"/>
      <c r="Y251" s="38"/>
      <c r="AG251" s="38"/>
      <c r="AH251" s="39"/>
    </row>
    <row r="252">
      <c r="I252" s="38"/>
      <c r="Q252" s="38"/>
      <c r="Y252" s="38"/>
      <c r="AG252" s="38"/>
      <c r="AH252" s="39"/>
    </row>
    <row r="253">
      <c r="I253" s="38"/>
      <c r="Q253" s="38"/>
      <c r="Y253" s="38"/>
      <c r="AG253" s="38"/>
      <c r="AH253" s="39"/>
    </row>
    <row r="254">
      <c r="I254" s="38"/>
      <c r="Q254" s="38"/>
      <c r="Y254" s="38"/>
      <c r="AG254" s="38"/>
      <c r="AH254" s="39"/>
    </row>
    <row r="255">
      <c r="I255" s="38"/>
      <c r="Q255" s="38"/>
      <c r="Y255" s="38"/>
      <c r="AG255" s="38"/>
      <c r="AH255" s="39"/>
    </row>
    <row r="256">
      <c r="I256" s="38"/>
      <c r="Q256" s="38"/>
      <c r="Y256" s="38"/>
      <c r="AG256" s="38"/>
      <c r="AH256" s="39"/>
    </row>
    <row r="257">
      <c r="I257" s="38"/>
      <c r="Q257" s="38"/>
      <c r="Y257" s="38"/>
      <c r="AG257" s="38"/>
      <c r="AH257" s="39"/>
    </row>
    <row r="258">
      <c r="I258" s="38"/>
      <c r="Q258" s="38"/>
      <c r="Y258" s="38"/>
      <c r="AG258" s="38"/>
      <c r="AH258" s="39"/>
    </row>
    <row r="259">
      <c r="I259" s="38"/>
      <c r="Q259" s="38"/>
      <c r="Y259" s="38"/>
      <c r="AG259" s="38"/>
      <c r="AH259" s="39"/>
    </row>
    <row r="260">
      <c r="I260" s="38"/>
      <c r="Q260" s="38"/>
      <c r="Y260" s="38"/>
      <c r="AG260" s="38"/>
      <c r="AH260" s="39"/>
    </row>
    <row r="261">
      <c r="I261" s="38"/>
      <c r="Q261" s="38"/>
      <c r="Y261" s="38"/>
      <c r="AG261" s="38"/>
      <c r="AH261" s="39"/>
    </row>
    <row r="262">
      <c r="I262" s="38"/>
      <c r="Q262" s="38"/>
      <c r="Y262" s="38"/>
      <c r="AG262" s="38"/>
      <c r="AH262" s="39"/>
    </row>
    <row r="263">
      <c r="I263" s="38"/>
      <c r="Q263" s="38"/>
      <c r="Y263" s="38"/>
      <c r="AG263" s="38"/>
      <c r="AH263" s="39"/>
    </row>
    <row r="264">
      <c r="I264" s="38"/>
      <c r="Q264" s="38"/>
      <c r="Y264" s="38"/>
      <c r="AG264" s="38"/>
      <c r="AH264" s="39"/>
    </row>
    <row r="265">
      <c r="I265" s="38"/>
      <c r="Q265" s="38"/>
      <c r="Y265" s="38"/>
      <c r="AG265" s="38"/>
      <c r="AH265" s="39"/>
    </row>
    <row r="266">
      <c r="I266" s="38"/>
      <c r="Q266" s="38"/>
      <c r="Y266" s="38"/>
      <c r="AG266" s="38"/>
      <c r="AH266" s="39"/>
    </row>
    <row r="267">
      <c r="I267" s="38"/>
      <c r="Q267" s="38"/>
      <c r="Y267" s="38"/>
      <c r="AG267" s="38"/>
      <c r="AH267" s="39"/>
    </row>
    <row r="268">
      <c r="I268" s="38"/>
      <c r="Q268" s="38"/>
      <c r="Y268" s="38"/>
      <c r="AG268" s="38"/>
      <c r="AH268" s="39"/>
    </row>
    <row r="269">
      <c r="I269" s="38"/>
      <c r="Q269" s="38"/>
      <c r="Y269" s="38"/>
      <c r="AG269" s="38"/>
      <c r="AH269" s="39"/>
    </row>
    <row r="270">
      <c r="I270" s="38"/>
      <c r="Q270" s="38"/>
      <c r="Y270" s="38"/>
      <c r="AG270" s="38"/>
      <c r="AH270" s="39"/>
    </row>
    <row r="271">
      <c r="I271" s="38"/>
      <c r="Q271" s="38"/>
      <c r="Y271" s="38"/>
      <c r="AG271" s="38"/>
      <c r="AH271" s="39"/>
    </row>
    <row r="272">
      <c r="I272" s="38"/>
      <c r="Q272" s="38"/>
      <c r="Y272" s="38"/>
      <c r="AG272" s="38"/>
      <c r="AH272" s="39"/>
    </row>
    <row r="273">
      <c r="I273" s="38"/>
      <c r="Q273" s="38"/>
      <c r="Y273" s="38"/>
      <c r="AG273" s="38"/>
      <c r="AH273" s="39"/>
    </row>
    <row r="274">
      <c r="I274" s="38"/>
      <c r="Q274" s="38"/>
      <c r="Y274" s="38"/>
      <c r="AG274" s="38"/>
      <c r="AH274" s="39"/>
    </row>
    <row r="275">
      <c r="I275" s="38"/>
      <c r="Q275" s="38"/>
      <c r="Y275" s="38"/>
      <c r="AG275" s="38"/>
      <c r="AH275" s="39"/>
    </row>
    <row r="276">
      <c r="I276" s="38"/>
      <c r="Q276" s="38"/>
      <c r="Y276" s="38"/>
      <c r="AG276" s="38"/>
      <c r="AH276" s="39"/>
    </row>
    <row r="277">
      <c r="I277" s="38"/>
      <c r="Q277" s="38"/>
      <c r="Y277" s="38"/>
      <c r="AG277" s="38"/>
      <c r="AH277" s="39"/>
    </row>
    <row r="278">
      <c r="I278" s="38"/>
      <c r="Q278" s="38"/>
      <c r="Y278" s="38"/>
      <c r="AG278" s="38"/>
      <c r="AH278" s="39"/>
    </row>
    <row r="279">
      <c r="I279" s="38"/>
      <c r="Q279" s="38"/>
      <c r="Y279" s="38"/>
      <c r="AG279" s="38"/>
      <c r="AH279" s="39"/>
    </row>
    <row r="280">
      <c r="I280" s="38"/>
      <c r="Q280" s="38"/>
      <c r="Y280" s="38"/>
      <c r="AG280" s="38"/>
      <c r="AH280" s="39"/>
    </row>
    <row r="281">
      <c r="I281" s="38"/>
      <c r="Q281" s="38"/>
      <c r="Y281" s="38"/>
      <c r="AG281" s="38"/>
      <c r="AH281" s="39"/>
    </row>
    <row r="282">
      <c r="I282" s="38"/>
      <c r="Q282" s="38"/>
      <c r="Y282" s="38"/>
      <c r="AG282" s="38"/>
      <c r="AH282" s="39"/>
    </row>
    <row r="283">
      <c r="I283" s="38"/>
      <c r="Q283" s="38"/>
      <c r="Y283" s="38"/>
      <c r="AG283" s="38"/>
      <c r="AH283" s="39"/>
    </row>
    <row r="284">
      <c r="I284" s="38"/>
      <c r="Q284" s="38"/>
      <c r="Y284" s="38"/>
      <c r="AG284" s="38"/>
      <c r="AH284" s="39"/>
    </row>
    <row r="285">
      <c r="I285" s="38"/>
      <c r="Q285" s="38"/>
      <c r="Y285" s="38"/>
      <c r="AG285" s="38"/>
      <c r="AH285" s="39"/>
    </row>
    <row r="286">
      <c r="I286" s="38"/>
      <c r="Q286" s="38"/>
      <c r="Y286" s="38"/>
      <c r="AG286" s="38"/>
      <c r="AH286" s="39"/>
    </row>
    <row r="287">
      <c r="I287" s="38"/>
      <c r="Q287" s="38"/>
      <c r="Y287" s="38"/>
      <c r="AG287" s="38"/>
      <c r="AH287" s="39"/>
    </row>
    <row r="288">
      <c r="I288" s="38"/>
      <c r="Q288" s="38"/>
      <c r="Y288" s="38"/>
      <c r="AG288" s="38"/>
      <c r="AH288" s="39"/>
    </row>
    <row r="289">
      <c r="I289" s="38"/>
      <c r="Q289" s="38"/>
      <c r="Y289" s="38"/>
      <c r="AG289" s="38"/>
      <c r="AH289" s="39"/>
    </row>
    <row r="290">
      <c r="I290" s="38"/>
      <c r="Q290" s="38"/>
      <c r="Y290" s="38"/>
      <c r="AG290" s="38"/>
      <c r="AH290" s="39"/>
    </row>
    <row r="291">
      <c r="I291" s="38"/>
      <c r="Q291" s="38"/>
      <c r="Y291" s="38"/>
      <c r="AG291" s="38"/>
      <c r="AH291" s="39"/>
    </row>
    <row r="292">
      <c r="I292" s="38"/>
      <c r="Q292" s="38"/>
      <c r="Y292" s="38"/>
      <c r="AG292" s="38"/>
      <c r="AH292" s="39"/>
    </row>
    <row r="293">
      <c r="I293" s="38"/>
      <c r="Q293" s="38"/>
      <c r="Y293" s="38"/>
      <c r="AG293" s="38"/>
      <c r="AH293" s="39"/>
    </row>
    <row r="294">
      <c r="I294" s="38"/>
      <c r="Q294" s="38"/>
      <c r="Y294" s="38"/>
      <c r="AG294" s="38"/>
      <c r="AH294" s="39"/>
    </row>
    <row r="295">
      <c r="I295" s="38"/>
      <c r="Q295" s="38"/>
      <c r="Y295" s="38"/>
      <c r="AG295" s="38"/>
      <c r="AH295" s="39"/>
    </row>
    <row r="296">
      <c r="I296" s="38"/>
      <c r="Q296" s="38"/>
      <c r="Y296" s="38"/>
      <c r="AG296" s="38"/>
      <c r="AH296" s="39"/>
    </row>
    <row r="297">
      <c r="I297" s="38"/>
      <c r="Q297" s="38"/>
      <c r="Y297" s="38"/>
      <c r="AG297" s="38"/>
      <c r="AH297" s="39"/>
    </row>
    <row r="298">
      <c r="I298" s="38"/>
      <c r="Q298" s="38"/>
      <c r="Y298" s="38"/>
      <c r="AG298" s="38"/>
      <c r="AH298" s="39"/>
    </row>
    <row r="299">
      <c r="I299" s="38"/>
      <c r="Q299" s="38"/>
      <c r="Y299" s="38"/>
      <c r="AG299" s="38"/>
      <c r="AH299" s="39"/>
    </row>
    <row r="300">
      <c r="I300" s="38"/>
      <c r="Q300" s="38"/>
      <c r="Y300" s="38"/>
      <c r="AG300" s="38"/>
      <c r="AH300" s="39"/>
    </row>
    <row r="301">
      <c r="I301" s="38"/>
      <c r="Q301" s="38"/>
      <c r="Y301" s="38"/>
      <c r="AG301" s="38"/>
      <c r="AH301" s="39"/>
    </row>
    <row r="302">
      <c r="I302" s="38"/>
      <c r="Q302" s="38"/>
      <c r="Y302" s="38"/>
      <c r="AG302" s="38"/>
      <c r="AH302" s="39"/>
    </row>
    <row r="303">
      <c r="I303" s="38"/>
      <c r="Q303" s="38"/>
      <c r="Y303" s="38"/>
      <c r="AG303" s="38"/>
      <c r="AH303" s="39"/>
    </row>
    <row r="304">
      <c r="I304" s="38"/>
      <c r="Q304" s="38"/>
      <c r="Y304" s="38"/>
      <c r="AG304" s="38"/>
      <c r="AH304" s="39"/>
    </row>
    <row r="305">
      <c r="I305" s="38"/>
      <c r="Q305" s="38"/>
      <c r="Y305" s="38"/>
      <c r="AG305" s="38"/>
      <c r="AH305" s="39"/>
    </row>
    <row r="306">
      <c r="I306" s="38"/>
      <c r="Q306" s="38"/>
      <c r="Y306" s="38"/>
      <c r="AG306" s="38"/>
      <c r="AH306" s="39"/>
    </row>
    <row r="307">
      <c r="I307" s="38"/>
      <c r="Q307" s="38"/>
      <c r="Y307" s="38"/>
      <c r="AG307" s="38"/>
      <c r="AH307" s="39"/>
    </row>
    <row r="308">
      <c r="I308" s="38"/>
      <c r="Q308" s="38"/>
      <c r="Y308" s="38"/>
      <c r="AG308" s="38"/>
      <c r="AH308" s="39"/>
    </row>
    <row r="309">
      <c r="I309" s="38"/>
      <c r="Q309" s="38"/>
      <c r="Y309" s="38"/>
      <c r="AG309" s="38"/>
      <c r="AH309" s="39"/>
    </row>
    <row r="310">
      <c r="I310" s="38"/>
      <c r="Q310" s="38"/>
      <c r="Y310" s="38"/>
      <c r="AG310" s="38"/>
      <c r="AH310" s="39"/>
    </row>
    <row r="311">
      <c r="I311" s="38"/>
      <c r="Q311" s="38"/>
      <c r="Y311" s="38"/>
      <c r="AG311" s="38"/>
      <c r="AH311" s="39"/>
    </row>
    <row r="312">
      <c r="I312" s="38"/>
      <c r="Q312" s="38"/>
      <c r="Y312" s="38"/>
      <c r="AG312" s="38"/>
      <c r="AH312" s="39"/>
    </row>
    <row r="313">
      <c r="I313" s="38"/>
      <c r="Q313" s="38"/>
      <c r="Y313" s="38"/>
      <c r="AG313" s="38"/>
      <c r="AH313" s="39"/>
    </row>
    <row r="314">
      <c r="I314" s="38"/>
      <c r="Q314" s="38"/>
      <c r="Y314" s="38"/>
      <c r="AG314" s="38"/>
      <c r="AH314" s="39"/>
    </row>
    <row r="315">
      <c r="I315" s="38"/>
      <c r="Q315" s="38"/>
      <c r="Y315" s="38"/>
      <c r="AG315" s="38"/>
      <c r="AH315" s="39"/>
    </row>
    <row r="316">
      <c r="I316" s="38"/>
      <c r="Q316" s="38"/>
      <c r="Y316" s="38"/>
      <c r="AG316" s="38"/>
      <c r="AH316" s="39"/>
    </row>
    <row r="317">
      <c r="I317" s="38"/>
      <c r="Q317" s="38"/>
      <c r="Y317" s="38"/>
      <c r="AG317" s="38"/>
      <c r="AH317" s="39"/>
    </row>
    <row r="318">
      <c r="I318" s="38"/>
      <c r="Q318" s="38"/>
      <c r="Y318" s="38"/>
      <c r="AG318" s="38"/>
      <c r="AH318" s="39"/>
    </row>
    <row r="319">
      <c r="I319" s="38"/>
      <c r="Q319" s="38"/>
      <c r="Y319" s="38"/>
      <c r="AG319" s="38"/>
      <c r="AH319" s="39"/>
    </row>
    <row r="320">
      <c r="I320" s="38"/>
      <c r="Q320" s="38"/>
      <c r="Y320" s="38"/>
      <c r="AG320" s="38"/>
      <c r="AH320" s="39"/>
    </row>
    <row r="321">
      <c r="I321" s="38"/>
      <c r="Q321" s="38"/>
      <c r="Y321" s="38"/>
      <c r="AG321" s="38"/>
      <c r="AH321" s="39"/>
    </row>
    <row r="322">
      <c r="I322" s="38"/>
      <c r="Q322" s="38"/>
      <c r="Y322" s="38"/>
      <c r="AG322" s="38"/>
      <c r="AH322" s="39"/>
    </row>
    <row r="323">
      <c r="I323" s="38"/>
      <c r="Q323" s="38"/>
      <c r="Y323" s="38"/>
      <c r="AG323" s="38"/>
      <c r="AH323" s="39"/>
    </row>
    <row r="324">
      <c r="I324" s="38"/>
      <c r="Q324" s="38"/>
      <c r="Y324" s="38"/>
      <c r="AG324" s="38"/>
      <c r="AH324" s="39"/>
    </row>
    <row r="325">
      <c r="I325" s="38"/>
      <c r="Q325" s="38"/>
      <c r="Y325" s="38"/>
      <c r="AG325" s="38"/>
      <c r="AH325" s="39"/>
    </row>
    <row r="326">
      <c r="I326" s="38"/>
      <c r="Q326" s="38"/>
      <c r="Y326" s="38"/>
      <c r="AG326" s="38"/>
      <c r="AH326" s="39"/>
    </row>
    <row r="327">
      <c r="I327" s="38"/>
      <c r="Q327" s="38"/>
      <c r="Y327" s="38"/>
      <c r="AG327" s="38"/>
      <c r="AH327" s="39"/>
    </row>
    <row r="328">
      <c r="I328" s="38"/>
      <c r="Q328" s="38"/>
      <c r="Y328" s="38"/>
      <c r="AG328" s="38"/>
      <c r="AH328" s="39"/>
    </row>
    <row r="329">
      <c r="I329" s="38"/>
      <c r="Q329" s="38"/>
      <c r="Y329" s="38"/>
      <c r="AG329" s="38"/>
      <c r="AH329" s="39"/>
    </row>
    <row r="330">
      <c r="I330" s="38"/>
      <c r="Q330" s="38"/>
      <c r="Y330" s="38"/>
      <c r="AG330" s="38"/>
      <c r="AH330" s="39"/>
    </row>
    <row r="331">
      <c r="I331" s="38"/>
      <c r="Q331" s="38"/>
      <c r="Y331" s="38"/>
      <c r="AG331" s="38"/>
      <c r="AH331" s="39"/>
    </row>
    <row r="332">
      <c r="I332" s="38"/>
      <c r="Q332" s="38"/>
      <c r="Y332" s="38"/>
      <c r="AG332" s="38"/>
      <c r="AH332" s="39"/>
    </row>
    <row r="333">
      <c r="I333" s="38"/>
      <c r="Q333" s="38"/>
      <c r="Y333" s="38"/>
      <c r="AG333" s="38"/>
      <c r="AH333" s="39"/>
    </row>
    <row r="334">
      <c r="I334" s="38"/>
      <c r="Q334" s="38"/>
      <c r="Y334" s="38"/>
      <c r="AG334" s="38"/>
      <c r="AH334" s="39"/>
    </row>
    <row r="335">
      <c r="I335" s="38"/>
      <c r="Q335" s="38"/>
      <c r="Y335" s="38"/>
      <c r="AG335" s="38"/>
      <c r="AH335" s="39"/>
    </row>
    <row r="336">
      <c r="I336" s="38"/>
      <c r="Q336" s="38"/>
      <c r="Y336" s="38"/>
      <c r="AG336" s="38"/>
      <c r="AH336" s="39"/>
    </row>
    <row r="337">
      <c r="I337" s="38"/>
      <c r="Q337" s="38"/>
      <c r="Y337" s="38"/>
      <c r="AG337" s="38"/>
      <c r="AH337" s="39"/>
    </row>
    <row r="338">
      <c r="I338" s="38"/>
      <c r="Q338" s="38"/>
      <c r="Y338" s="38"/>
      <c r="AG338" s="38"/>
      <c r="AH338" s="39"/>
    </row>
    <row r="339">
      <c r="I339" s="38"/>
      <c r="Q339" s="38"/>
      <c r="Y339" s="38"/>
      <c r="AG339" s="38"/>
      <c r="AH339" s="39"/>
    </row>
    <row r="340">
      <c r="I340" s="38"/>
      <c r="Q340" s="38"/>
      <c r="Y340" s="38"/>
      <c r="AG340" s="38"/>
      <c r="AH340" s="39"/>
    </row>
    <row r="341">
      <c r="I341" s="38"/>
      <c r="Q341" s="38"/>
      <c r="Y341" s="38"/>
      <c r="AG341" s="38"/>
      <c r="AH341" s="39"/>
    </row>
    <row r="342">
      <c r="I342" s="38"/>
      <c r="Q342" s="38"/>
      <c r="Y342" s="38"/>
      <c r="AG342" s="38"/>
      <c r="AH342" s="39"/>
    </row>
    <row r="343">
      <c r="I343" s="38"/>
      <c r="Q343" s="38"/>
      <c r="Y343" s="38"/>
      <c r="AG343" s="38"/>
      <c r="AH343" s="39"/>
    </row>
    <row r="344">
      <c r="I344" s="38"/>
      <c r="Q344" s="38"/>
      <c r="Y344" s="38"/>
      <c r="AG344" s="38"/>
      <c r="AH344" s="39"/>
    </row>
    <row r="345">
      <c r="I345" s="38"/>
      <c r="Q345" s="38"/>
      <c r="Y345" s="38"/>
      <c r="AG345" s="38"/>
      <c r="AH345" s="39"/>
    </row>
    <row r="346">
      <c r="I346" s="38"/>
      <c r="Q346" s="38"/>
      <c r="Y346" s="38"/>
      <c r="AG346" s="38"/>
      <c r="AH346" s="39"/>
    </row>
    <row r="347">
      <c r="I347" s="38"/>
      <c r="Q347" s="38"/>
      <c r="Y347" s="38"/>
      <c r="AG347" s="38"/>
      <c r="AH347" s="39"/>
    </row>
    <row r="348">
      <c r="I348" s="38"/>
      <c r="Q348" s="38"/>
      <c r="Y348" s="38"/>
      <c r="AG348" s="38"/>
      <c r="AH348" s="39"/>
    </row>
    <row r="349">
      <c r="I349" s="38"/>
      <c r="Q349" s="38"/>
      <c r="Y349" s="38"/>
      <c r="AG349" s="38"/>
      <c r="AH349" s="39"/>
    </row>
    <row r="350">
      <c r="I350" s="38"/>
      <c r="Q350" s="38"/>
      <c r="Y350" s="38"/>
      <c r="AG350" s="38"/>
      <c r="AH350" s="39"/>
    </row>
    <row r="351">
      <c r="I351" s="38"/>
      <c r="Q351" s="38"/>
      <c r="Y351" s="38"/>
      <c r="AG351" s="38"/>
      <c r="AH351" s="39"/>
    </row>
    <row r="352">
      <c r="I352" s="38"/>
      <c r="Q352" s="38"/>
      <c r="Y352" s="38"/>
      <c r="AG352" s="38"/>
      <c r="AH352" s="39"/>
    </row>
    <row r="353">
      <c r="I353" s="38"/>
      <c r="Q353" s="38"/>
      <c r="Y353" s="38"/>
      <c r="AG353" s="38"/>
      <c r="AH353" s="39"/>
    </row>
    <row r="354">
      <c r="I354" s="38"/>
      <c r="Q354" s="38"/>
      <c r="Y354" s="38"/>
      <c r="AG354" s="38"/>
      <c r="AH354" s="39"/>
    </row>
    <row r="355">
      <c r="I355" s="38"/>
      <c r="Q355" s="38"/>
      <c r="Y355" s="38"/>
      <c r="AG355" s="38"/>
      <c r="AH355" s="39"/>
    </row>
    <row r="356">
      <c r="I356" s="38"/>
      <c r="Q356" s="38"/>
      <c r="Y356" s="38"/>
      <c r="AG356" s="38"/>
      <c r="AH356" s="39"/>
    </row>
    <row r="357">
      <c r="I357" s="38"/>
      <c r="Q357" s="38"/>
      <c r="Y357" s="38"/>
      <c r="AG357" s="38"/>
      <c r="AH357" s="39"/>
    </row>
    <row r="358">
      <c r="I358" s="38"/>
      <c r="Q358" s="38"/>
      <c r="Y358" s="38"/>
      <c r="AG358" s="38"/>
      <c r="AH358" s="39"/>
    </row>
    <row r="359">
      <c r="I359" s="38"/>
      <c r="Q359" s="38"/>
      <c r="Y359" s="38"/>
      <c r="AG359" s="38"/>
      <c r="AH359" s="39"/>
    </row>
    <row r="360">
      <c r="I360" s="38"/>
      <c r="Q360" s="38"/>
      <c r="Y360" s="38"/>
      <c r="AG360" s="38"/>
      <c r="AH360" s="39"/>
    </row>
    <row r="361">
      <c r="I361" s="38"/>
      <c r="Q361" s="38"/>
      <c r="Y361" s="38"/>
      <c r="AG361" s="38"/>
      <c r="AH361" s="39"/>
    </row>
    <row r="362">
      <c r="I362" s="38"/>
      <c r="Q362" s="38"/>
      <c r="Y362" s="38"/>
      <c r="AG362" s="38"/>
      <c r="AH362" s="39"/>
    </row>
    <row r="363">
      <c r="I363" s="38"/>
      <c r="Q363" s="38"/>
      <c r="Y363" s="38"/>
      <c r="AG363" s="38"/>
      <c r="AH363" s="39"/>
    </row>
    <row r="364">
      <c r="I364" s="38"/>
      <c r="Q364" s="38"/>
      <c r="Y364" s="38"/>
      <c r="AG364" s="38"/>
      <c r="AH364" s="39"/>
    </row>
    <row r="365">
      <c r="I365" s="38"/>
      <c r="Q365" s="38"/>
      <c r="Y365" s="38"/>
      <c r="AG365" s="38"/>
      <c r="AH365" s="39"/>
    </row>
    <row r="366">
      <c r="I366" s="38"/>
      <c r="Q366" s="38"/>
      <c r="Y366" s="38"/>
      <c r="AG366" s="38"/>
      <c r="AH366" s="39"/>
    </row>
    <row r="367">
      <c r="I367" s="38"/>
      <c r="Q367" s="38"/>
      <c r="Y367" s="38"/>
      <c r="AG367" s="38"/>
      <c r="AH367" s="39"/>
    </row>
    <row r="368">
      <c r="I368" s="38"/>
      <c r="Q368" s="38"/>
      <c r="Y368" s="38"/>
      <c r="AG368" s="38"/>
      <c r="AH368" s="39"/>
    </row>
    <row r="369">
      <c r="I369" s="38"/>
      <c r="Q369" s="38"/>
      <c r="Y369" s="38"/>
      <c r="AG369" s="38"/>
      <c r="AH369" s="39"/>
    </row>
    <row r="370">
      <c r="I370" s="38"/>
      <c r="Q370" s="38"/>
      <c r="Y370" s="38"/>
      <c r="AG370" s="38"/>
      <c r="AH370" s="39"/>
    </row>
    <row r="371">
      <c r="I371" s="38"/>
      <c r="Q371" s="38"/>
      <c r="Y371" s="38"/>
      <c r="AG371" s="38"/>
      <c r="AH371" s="39"/>
    </row>
    <row r="372">
      <c r="I372" s="38"/>
      <c r="Q372" s="38"/>
      <c r="Y372" s="38"/>
      <c r="AG372" s="38"/>
      <c r="AH372" s="39"/>
    </row>
    <row r="373">
      <c r="I373" s="38"/>
      <c r="Q373" s="38"/>
      <c r="Y373" s="38"/>
      <c r="AG373" s="38"/>
      <c r="AH373" s="39"/>
    </row>
    <row r="374">
      <c r="I374" s="38"/>
      <c r="Q374" s="38"/>
      <c r="Y374" s="38"/>
      <c r="AG374" s="38"/>
      <c r="AH374" s="39"/>
    </row>
    <row r="375">
      <c r="I375" s="38"/>
      <c r="Q375" s="38"/>
      <c r="Y375" s="38"/>
      <c r="AG375" s="38"/>
      <c r="AH375" s="39"/>
    </row>
    <row r="376">
      <c r="I376" s="38"/>
      <c r="Q376" s="38"/>
      <c r="Y376" s="38"/>
      <c r="AG376" s="38"/>
      <c r="AH376" s="39"/>
    </row>
    <row r="377">
      <c r="I377" s="38"/>
      <c r="Q377" s="38"/>
      <c r="Y377" s="38"/>
      <c r="AG377" s="38"/>
      <c r="AH377" s="39"/>
    </row>
    <row r="378">
      <c r="I378" s="38"/>
      <c r="Q378" s="38"/>
      <c r="Y378" s="38"/>
      <c r="AG378" s="38"/>
      <c r="AH378" s="39"/>
    </row>
    <row r="379">
      <c r="I379" s="38"/>
      <c r="Q379" s="38"/>
      <c r="Y379" s="38"/>
      <c r="AG379" s="38"/>
      <c r="AH379" s="39"/>
    </row>
    <row r="380">
      <c r="I380" s="38"/>
      <c r="Q380" s="38"/>
      <c r="Y380" s="38"/>
      <c r="AG380" s="38"/>
      <c r="AH380" s="39"/>
    </row>
    <row r="381">
      <c r="I381" s="38"/>
      <c r="Q381" s="38"/>
      <c r="Y381" s="38"/>
      <c r="AG381" s="38"/>
      <c r="AH381" s="39"/>
    </row>
    <row r="382">
      <c r="I382" s="38"/>
      <c r="Q382" s="38"/>
      <c r="Y382" s="38"/>
      <c r="AG382" s="38"/>
      <c r="AH382" s="39"/>
    </row>
    <row r="383">
      <c r="I383" s="38"/>
      <c r="Q383" s="38"/>
      <c r="Y383" s="38"/>
      <c r="AG383" s="38"/>
      <c r="AH383" s="39"/>
    </row>
    <row r="384">
      <c r="I384" s="38"/>
      <c r="Q384" s="38"/>
      <c r="Y384" s="38"/>
      <c r="AG384" s="38"/>
      <c r="AH384" s="39"/>
    </row>
    <row r="385">
      <c r="I385" s="38"/>
      <c r="Q385" s="38"/>
      <c r="Y385" s="38"/>
      <c r="AG385" s="38"/>
      <c r="AH385" s="39"/>
    </row>
    <row r="386">
      <c r="I386" s="38"/>
      <c r="Q386" s="38"/>
      <c r="Y386" s="38"/>
      <c r="AG386" s="38"/>
      <c r="AH386" s="39"/>
    </row>
    <row r="387">
      <c r="I387" s="38"/>
      <c r="Q387" s="38"/>
      <c r="Y387" s="38"/>
      <c r="AG387" s="38"/>
      <c r="AH387" s="39"/>
    </row>
    <row r="388">
      <c r="I388" s="38"/>
      <c r="Q388" s="38"/>
      <c r="Y388" s="38"/>
      <c r="AG388" s="38"/>
      <c r="AH388" s="39"/>
    </row>
    <row r="389">
      <c r="I389" s="38"/>
      <c r="Q389" s="38"/>
      <c r="Y389" s="38"/>
      <c r="AG389" s="38"/>
      <c r="AH389" s="39"/>
    </row>
    <row r="390">
      <c r="I390" s="38"/>
      <c r="Q390" s="38"/>
      <c r="Y390" s="38"/>
      <c r="AG390" s="38"/>
      <c r="AH390" s="39"/>
    </row>
    <row r="391">
      <c r="I391" s="38"/>
      <c r="Q391" s="38"/>
      <c r="Y391" s="38"/>
      <c r="AG391" s="38"/>
      <c r="AH391" s="39"/>
    </row>
    <row r="392">
      <c r="I392" s="38"/>
      <c r="Q392" s="38"/>
      <c r="Y392" s="38"/>
      <c r="AG392" s="38"/>
      <c r="AH392" s="39"/>
    </row>
    <row r="393">
      <c r="I393" s="38"/>
      <c r="Q393" s="38"/>
      <c r="Y393" s="38"/>
      <c r="AG393" s="38"/>
      <c r="AH393" s="39"/>
    </row>
    <row r="394">
      <c r="I394" s="38"/>
      <c r="Q394" s="38"/>
      <c r="Y394" s="38"/>
      <c r="AG394" s="38"/>
      <c r="AH394" s="39"/>
    </row>
    <row r="395">
      <c r="I395" s="38"/>
      <c r="Q395" s="38"/>
      <c r="Y395" s="38"/>
      <c r="AG395" s="38"/>
      <c r="AH395" s="39"/>
    </row>
    <row r="396">
      <c r="I396" s="38"/>
      <c r="Q396" s="38"/>
      <c r="Y396" s="38"/>
      <c r="AG396" s="38"/>
      <c r="AH396" s="39"/>
    </row>
    <row r="397">
      <c r="I397" s="38"/>
      <c r="Q397" s="38"/>
      <c r="Y397" s="38"/>
      <c r="AG397" s="38"/>
      <c r="AH397" s="39"/>
    </row>
    <row r="398">
      <c r="I398" s="38"/>
      <c r="Q398" s="38"/>
      <c r="Y398" s="38"/>
      <c r="AG398" s="38"/>
      <c r="AH398" s="39"/>
    </row>
    <row r="399">
      <c r="I399" s="38"/>
      <c r="Q399" s="38"/>
      <c r="Y399" s="38"/>
      <c r="AG399" s="38"/>
      <c r="AH399" s="39"/>
    </row>
    <row r="400">
      <c r="I400" s="38"/>
      <c r="Q400" s="38"/>
      <c r="Y400" s="38"/>
      <c r="AG400" s="38"/>
      <c r="AH400" s="39"/>
    </row>
    <row r="401">
      <c r="I401" s="38"/>
      <c r="Q401" s="38"/>
      <c r="Y401" s="38"/>
      <c r="AG401" s="38"/>
      <c r="AH401" s="39"/>
    </row>
    <row r="402">
      <c r="I402" s="38"/>
      <c r="Q402" s="38"/>
      <c r="Y402" s="38"/>
      <c r="AG402" s="38"/>
      <c r="AH402" s="39"/>
    </row>
    <row r="403">
      <c r="I403" s="38"/>
      <c r="Q403" s="38"/>
      <c r="Y403" s="38"/>
      <c r="AG403" s="38"/>
      <c r="AH403" s="39"/>
    </row>
    <row r="404">
      <c r="I404" s="38"/>
      <c r="Q404" s="38"/>
      <c r="Y404" s="38"/>
      <c r="AG404" s="38"/>
      <c r="AH404" s="39"/>
    </row>
    <row r="405">
      <c r="I405" s="38"/>
      <c r="Q405" s="38"/>
      <c r="Y405" s="38"/>
      <c r="AG405" s="38"/>
      <c r="AH405" s="39"/>
    </row>
    <row r="406">
      <c r="I406" s="38"/>
      <c r="Q406" s="38"/>
      <c r="Y406" s="38"/>
      <c r="AG406" s="38"/>
      <c r="AH406" s="39"/>
    </row>
    <row r="407">
      <c r="I407" s="38"/>
      <c r="Q407" s="38"/>
      <c r="Y407" s="38"/>
      <c r="AG407" s="38"/>
      <c r="AH407" s="39"/>
    </row>
    <row r="408">
      <c r="I408" s="38"/>
      <c r="Q408" s="38"/>
      <c r="Y408" s="38"/>
      <c r="AG408" s="38"/>
      <c r="AH408" s="39"/>
    </row>
    <row r="409">
      <c r="I409" s="38"/>
      <c r="Q409" s="38"/>
      <c r="Y409" s="38"/>
      <c r="AG409" s="38"/>
      <c r="AH409" s="39"/>
    </row>
    <row r="410">
      <c r="I410" s="38"/>
      <c r="Q410" s="38"/>
      <c r="Y410" s="38"/>
      <c r="AG410" s="38"/>
      <c r="AH410" s="39"/>
    </row>
    <row r="411">
      <c r="I411" s="38"/>
      <c r="Q411" s="38"/>
      <c r="Y411" s="38"/>
      <c r="AG411" s="38"/>
      <c r="AH411" s="39"/>
    </row>
    <row r="412">
      <c r="I412" s="38"/>
      <c r="Q412" s="38"/>
      <c r="Y412" s="38"/>
      <c r="AG412" s="38"/>
      <c r="AH412" s="39"/>
    </row>
    <row r="413">
      <c r="I413" s="38"/>
      <c r="Q413" s="38"/>
      <c r="Y413" s="38"/>
      <c r="AG413" s="38"/>
      <c r="AH413" s="39"/>
    </row>
    <row r="414">
      <c r="I414" s="38"/>
      <c r="Q414" s="38"/>
      <c r="Y414" s="38"/>
      <c r="AG414" s="38"/>
      <c r="AH414" s="39"/>
    </row>
    <row r="415">
      <c r="I415" s="38"/>
      <c r="Q415" s="38"/>
      <c r="Y415" s="38"/>
      <c r="AG415" s="38"/>
      <c r="AH415" s="39"/>
    </row>
    <row r="416">
      <c r="I416" s="38"/>
      <c r="Q416" s="38"/>
      <c r="Y416" s="38"/>
      <c r="AG416" s="38"/>
      <c r="AH416" s="39"/>
    </row>
    <row r="417">
      <c r="I417" s="38"/>
      <c r="Q417" s="38"/>
      <c r="Y417" s="38"/>
      <c r="AG417" s="38"/>
      <c r="AH417" s="39"/>
    </row>
    <row r="418">
      <c r="I418" s="38"/>
      <c r="Q418" s="38"/>
      <c r="Y418" s="38"/>
      <c r="AG418" s="38"/>
      <c r="AH418" s="39"/>
    </row>
    <row r="419">
      <c r="I419" s="38"/>
      <c r="Q419" s="38"/>
      <c r="Y419" s="38"/>
      <c r="AG419" s="38"/>
      <c r="AH419" s="39"/>
    </row>
    <row r="420">
      <c r="I420" s="38"/>
      <c r="Q420" s="38"/>
      <c r="Y420" s="38"/>
      <c r="AG420" s="38"/>
      <c r="AH420" s="39"/>
    </row>
    <row r="421">
      <c r="I421" s="38"/>
      <c r="Q421" s="38"/>
      <c r="Y421" s="38"/>
      <c r="AG421" s="38"/>
      <c r="AH421" s="39"/>
    </row>
    <row r="422">
      <c r="I422" s="38"/>
      <c r="Q422" s="38"/>
      <c r="Y422" s="38"/>
      <c r="AG422" s="38"/>
      <c r="AH422" s="39"/>
    </row>
    <row r="423">
      <c r="I423" s="38"/>
      <c r="Q423" s="38"/>
      <c r="Y423" s="38"/>
      <c r="AG423" s="38"/>
      <c r="AH423" s="39"/>
    </row>
    <row r="424">
      <c r="I424" s="38"/>
      <c r="Q424" s="38"/>
      <c r="Y424" s="38"/>
      <c r="AG424" s="38"/>
      <c r="AH424" s="39"/>
    </row>
    <row r="425">
      <c r="I425" s="38"/>
      <c r="Q425" s="38"/>
      <c r="Y425" s="38"/>
      <c r="AG425" s="38"/>
      <c r="AH425" s="39"/>
    </row>
    <row r="426">
      <c r="I426" s="38"/>
      <c r="Q426" s="38"/>
      <c r="Y426" s="38"/>
      <c r="AG426" s="38"/>
      <c r="AH426" s="39"/>
    </row>
    <row r="427">
      <c r="I427" s="38"/>
      <c r="Q427" s="38"/>
      <c r="Y427" s="38"/>
      <c r="AG427" s="38"/>
      <c r="AH427" s="39"/>
    </row>
    <row r="428">
      <c r="I428" s="38"/>
      <c r="Q428" s="38"/>
      <c r="Y428" s="38"/>
      <c r="AG428" s="38"/>
      <c r="AH428" s="39"/>
    </row>
    <row r="429">
      <c r="I429" s="38"/>
      <c r="Q429" s="38"/>
      <c r="Y429" s="38"/>
      <c r="AG429" s="38"/>
      <c r="AH429" s="39"/>
    </row>
    <row r="430">
      <c r="I430" s="38"/>
      <c r="Q430" s="38"/>
      <c r="Y430" s="38"/>
      <c r="AG430" s="38"/>
      <c r="AH430" s="39"/>
    </row>
    <row r="431">
      <c r="I431" s="38"/>
      <c r="Q431" s="38"/>
      <c r="Y431" s="38"/>
      <c r="AG431" s="38"/>
      <c r="AH431" s="39"/>
    </row>
    <row r="432">
      <c r="I432" s="38"/>
      <c r="Q432" s="38"/>
      <c r="Y432" s="38"/>
      <c r="AG432" s="38"/>
      <c r="AH432" s="39"/>
    </row>
    <row r="433">
      <c r="I433" s="38"/>
      <c r="Q433" s="38"/>
      <c r="Y433" s="38"/>
      <c r="AG433" s="38"/>
      <c r="AH433" s="39"/>
    </row>
    <row r="434">
      <c r="I434" s="38"/>
      <c r="Q434" s="38"/>
      <c r="Y434" s="38"/>
      <c r="AG434" s="38"/>
      <c r="AH434" s="39"/>
    </row>
    <row r="435">
      <c r="I435" s="38"/>
      <c r="Q435" s="38"/>
      <c r="Y435" s="38"/>
      <c r="AG435" s="38"/>
      <c r="AH435" s="39"/>
    </row>
    <row r="436">
      <c r="I436" s="38"/>
      <c r="Q436" s="38"/>
      <c r="Y436" s="38"/>
      <c r="AG436" s="38"/>
      <c r="AH436" s="39"/>
    </row>
    <row r="437">
      <c r="I437" s="38"/>
      <c r="Q437" s="38"/>
      <c r="Y437" s="38"/>
      <c r="AG437" s="38"/>
      <c r="AH437" s="39"/>
    </row>
    <row r="438">
      <c r="I438" s="38"/>
      <c r="Q438" s="38"/>
      <c r="Y438" s="38"/>
      <c r="AG438" s="38"/>
      <c r="AH438" s="39"/>
    </row>
    <row r="439">
      <c r="I439" s="38"/>
      <c r="Q439" s="38"/>
      <c r="Y439" s="38"/>
      <c r="AG439" s="38"/>
      <c r="AH439" s="39"/>
    </row>
    <row r="440">
      <c r="I440" s="38"/>
      <c r="Q440" s="38"/>
      <c r="Y440" s="38"/>
      <c r="AG440" s="38"/>
      <c r="AH440" s="39"/>
    </row>
    <row r="441">
      <c r="I441" s="38"/>
      <c r="Q441" s="38"/>
      <c r="Y441" s="38"/>
      <c r="AG441" s="38"/>
      <c r="AH441" s="39"/>
    </row>
    <row r="442">
      <c r="I442" s="38"/>
      <c r="Q442" s="38"/>
      <c r="Y442" s="38"/>
      <c r="AG442" s="38"/>
      <c r="AH442" s="39"/>
    </row>
    <row r="443">
      <c r="I443" s="38"/>
      <c r="Q443" s="38"/>
      <c r="Y443" s="38"/>
      <c r="AG443" s="38"/>
      <c r="AH443" s="39"/>
    </row>
    <row r="444">
      <c r="I444" s="38"/>
      <c r="Q444" s="38"/>
      <c r="Y444" s="38"/>
      <c r="AG444" s="38"/>
      <c r="AH444" s="39"/>
    </row>
    <row r="445">
      <c r="I445" s="38"/>
      <c r="Q445" s="38"/>
      <c r="Y445" s="38"/>
      <c r="AG445" s="38"/>
      <c r="AH445" s="39"/>
    </row>
    <row r="446">
      <c r="I446" s="38"/>
      <c r="Q446" s="38"/>
      <c r="Y446" s="38"/>
      <c r="AG446" s="38"/>
      <c r="AH446" s="39"/>
    </row>
    <row r="447">
      <c r="I447" s="38"/>
      <c r="Q447" s="38"/>
      <c r="Y447" s="38"/>
      <c r="AG447" s="38"/>
      <c r="AH447" s="39"/>
    </row>
    <row r="448">
      <c r="I448" s="38"/>
      <c r="Q448" s="38"/>
      <c r="Y448" s="38"/>
      <c r="AG448" s="38"/>
      <c r="AH448" s="39"/>
    </row>
    <row r="449">
      <c r="I449" s="38"/>
      <c r="Q449" s="38"/>
      <c r="Y449" s="38"/>
      <c r="AG449" s="38"/>
      <c r="AH449" s="39"/>
    </row>
    <row r="450">
      <c r="I450" s="38"/>
      <c r="Q450" s="38"/>
      <c r="Y450" s="38"/>
      <c r="AG450" s="38"/>
      <c r="AH450" s="39"/>
    </row>
    <row r="451">
      <c r="I451" s="38"/>
      <c r="Q451" s="38"/>
      <c r="Y451" s="38"/>
      <c r="AG451" s="38"/>
      <c r="AH451" s="39"/>
    </row>
    <row r="452">
      <c r="I452" s="38"/>
      <c r="Q452" s="38"/>
      <c r="Y452" s="38"/>
      <c r="AG452" s="38"/>
      <c r="AH452" s="39"/>
    </row>
    <row r="453">
      <c r="I453" s="38"/>
      <c r="Q453" s="38"/>
      <c r="Y453" s="38"/>
      <c r="AG453" s="38"/>
      <c r="AH453" s="39"/>
    </row>
    <row r="454">
      <c r="I454" s="38"/>
      <c r="Q454" s="38"/>
      <c r="Y454" s="38"/>
      <c r="AG454" s="38"/>
      <c r="AH454" s="39"/>
    </row>
    <row r="455">
      <c r="I455" s="38"/>
      <c r="Q455" s="38"/>
      <c r="Y455" s="38"/>
      <c r="AG455" s="38"/>
      <c r="AH455" s="39"/>
    </row>
    <row r="456">
      <c r="I456" s="38"/>
      <c r="Q456" s="38"/>
      <c r="Y456" s="38"/>
      <c r="AG456" s="38"/>
      <c r="AH456" s="39"/>
    </row>
    <row r="457">
      <c r="I457" s="38"/>
      <c r="Q457" s="38"/>
      <c r="Y457" s="38"/>
      <c r="AG457" s="38"/>
      <c r="AH457" s="39"/>
    </row>
    <row r="458">
      <c r="I458" s="38"/>
      <c r="Q458" s="38"/>
      <c r="Y458" s="38"/>
      <c r="AG458" s="38"/>
      <c r="AH458" s="39"/>
    </row>
    <row r="459">
      <c r="I459" s="38"/>
      <c r="Q459" s="38"/>
      <c r="Y459" s="38"/>
      <c r="AG459" s="38"/>
      <c r="AH459" s="39"/>
    </row>
    <row r="460">
      <c r="I460" s="38"/>
      <c r="Q460" s="38"/>
      <c r="Y460" s="38"/>
      <c r="AG460" s="38"/>
      <c r="AH460" s="39"/>
    </row>
    <row r="461">
      <c r="I461" s="38"/>
      <c r="Q461" s="38"/>
      <c r="Y461" s="38"/>
      <c r="AG461" s="38"/>
      <c r="AH461" s="39"/>
    </row>
    <row r="462">
      <c r="I462" s="38"/>
      <c r="Q462" s="38"/>
      <c r="Y462" s="38"/>
      <c r="AG462" s="38"/>
      <c r="AH462" s="39"/>
    </row>
    <row r="463">
      <c r="I463" s="38"/>
      <c r="Q463" s="38"/>
      <c r="Y463" s="38"/>
      <c r="AG463" s="38"/>
      <c r="AH463" s="39"/>
    </row>
    <row r="464">
      <c r="I464" s="38"/>
      <c r="Q464" s="38"/>
      <c r="Y464" s="38"/>
      <c r="AG464" s="38"/>
      <c r="AH464" s="39"/>
    </row>
    <row r="465">
      <c r="I465" s="38"/>
      <c r="Q465" s="38"/>
      <c r="Y465" s="38"/>
      <c r="AG465" s="38"/>
      <c r="AH465" s="39"/>
    </row>
    <row r="466">
      <c r="I466" s="38"/>
      <c r="Q466" s="38"/>
      <c r="Y466" s="38"/>
      <c r="AG466" s="38"/>
      <c r="AH466" s="39"/>
    </row>
    <row r="467">
      <c r="I467" s="38"/>
      <c r="Q467" s="38"/>
      <c r="Y467" s="38"/>
      <c r="AG467" s="38"/>
      <c r="AH467" s="39"/>
    </row>
    <row r="468">
      <c r="I468" s="38"/>
      <c r="Q468" s="38"/>
      <c r="Y468" s="38"/>
      <c r="AG468" s="38"/>
      <c r="AH468" s="39"/>
    </row>
    <row r="469">
      <c r="I469" s="38"/>
      <c r="Q469" s="38"/>
      <c r="Y469" s="38"/>
      <c r="AG469" s="38"/>
      <c r="AH469" s="39"/>
    </row>
    <row r="470">
      <c r="I470" s="38"/>
      <c r="Q470" s="38"/>
      <c r="Y470" s="38"/>
      <c r="AG470" s="38"/>
      <c r="AH470" s="39"/>
    </row>
    <row r="471">
      <c r="I471" s="38"/>
      <c r="Q471" s="38"/>
      <c r="Y471" s="38"/>
      <c r="AG471" s="38"/>
      <c r="AH471" s="39"/>
    </row>
    <row r="472">
      <c r="I472" s="38"/>
      <c r="Q472" s="38"/>
      <c r="Y472" s="38"/>
      <c r="AG472" s="38"/>
      <c r="AH472" s="39"/>
    </row>
    <row r="473">
      <c r="I473" s="38"/>
      <c r="Q473" s="38"/>
      <c r="Y473" s="38"/>
      <c r="AG473" s="38"/>
      <c r="AH473" s="39"/>
    </row>
    <row r="474">
      <c r="I474" s="38"/>
      <c r="Q474" s="38"/>
      <c r="Y474" s="38"/>
      <c r="AG474" s="38"/>
      <c r="AH474" s="39"/>
    </row>
    <row r="475">
      <c r="I475" s="38"/>
      <c r="Q475" s="38"/>
      <c r="Y475" s="38"/>
      <c r="AG475" s="38"/>
      <c r="AH475" s="39"/>
    </row>
    <row r="476">
      <c r="I476" s="38"/>
      <c r="Q476" s="38"/>
      <c r="Y476" s="38"/>
      <c r="AG476" s="38"/>
      <c r="AH476" s="39"/>
    </row>
    <row r="477">
      <c r="I477" s="38"/>
      <c r="Q477" s="38"/>
      <c r="Y477" s="38"/>
      <c r="AG477" s="38"/>
      <c r="AH477" s="39"/>
    </row>
    <row r="478">
      <c r="I478" s="38"/>
      <c r="Q478" s="38"/>
      <c r="Y478" s="38"/>
      <c r="AG478" s="38"/>
      <c r="AH478" s="39"/>
    </row>
    <row r="479">
      <c r="I479" s="38"/>
      <c r="Q479" s="38"/>
      <c r="Y479" s="38"/>
      <c r="AG479" s="38"/>
      <c r="AH479" s="39"/>
    </row>
    <row r="480">
      <c r="I480" s="38"/>
      <c r="Q480" s="38"/>
      <c r="Y480" s="38"/>
      <c r="AG480" s="38"/>
      <c r="AH480" s="39"/>
    </row>
    <row r="481">
      <c r="I481" s="38"/>
      <c r="Q481" s="38"/>
      <c r="Y481" s="38"/>
      <c r="AG481" s="38"/>
      <c r="AH481" s="39"/>
    </row>
    <row r="482">
      <c r="I482" s="38"/>
      <c r="Q482" s="38"/>
      <c r="Y482" s="38"/>
      <c r="AG482" s="38"/>
      <c r="AH482" s="39"/>
    </row>
    <row r="483">
      <c r="I483" s="38"/>
      <c r="Q483" s="38"/>
      <c r="Y483" s="38"/>
      <c r="AG483" s="38"/>
      <c r="AH483" s="39"/>
    </row>
    <row r="484">
      <c r="I484" s="38"/>
      <c r="Q484" s="38"/>
      <c r="Y484" s="38"/>
      <c r="AG484" s="38"/>
      <c r="AH484" s="39"/>
    </row>
    <row r="485">
      <c r="I485" s="38"/>
      <c r="Q485" s="38"/>
      <c r="Y485" s="38"/>
      <c r="AG485" s="38"/>
      <c r="AH485" s="39"/>
    </row>
    <row r="486">
      <c r="I486" s="38"/>
      <c r="Q486" s="38"/>
      <c r="Y486" s="38"/>
      <c r="AG486" s="38"/>
      <c r="AH486" s="39"/>
    </row>
    <row r="487">
      <c r="I487" s="38"/>
      <c r="Q487" s="38"/>
      <c r="Y487" s="38"/>
      <c r="AG487" s="38"/>
      <c r="AH487" s="39"/>
    </row>
    <row r="488">
      <c r="I488" s="38"/>
      <c r="Q488" s="38"/>
      <c r="Y488" s="38"/>
      <c r="AG488" s="38"/>
      <c r="AH488" s="39"/>
    </row>
    <row r="489">
      <c r="I489" s="38"/>
      <c r="Q489" s="38"/>
      <c r="Y489" s="38"/>
      <c r="AG489" s="38"/>
      <c r="AH489" s="39"/>
    </row>
    <row r="490">
      <c r="I490" s="38"/>
      <c r="Q490" s="38"/>
      <c r="Y490" s="38"/>
      <c r="AG490" s="38"/>
      <c r="AH490" s="39"/>
    </row>
    <row r="491">
      <c r="I491" s="38"/>
      <c r="Q491" s="38"/>
      <c r="Y491" s="38"/>
      <c r="AG491" s="38"/>
      <c r="AH491" s="39"/>
    </row>
    <row r="492">
      <c r="I492" s="38"/>
      <c r="Q492" s="38"/>
      <c r="Y492" s="38"/>
      <c r="AG492" s="38"/>
      <c r="AH492" s="39"/>
    </row>
    <row r="493">
      <c r="I493" s="38"/>
      <c r="Q493" s="38"/>
      <c r="Y493" s="38"/>
      <c r="AG493" s="38"/>
      <c r="AH493" s="39"/>
    </row>
    <row r="494">
      <c r="I494" s="38"/>
      <c r="Q494" s="38"/>
      <c r="Y494" s="38"/>
      <c r="AG494" s="38"/>
      <c r="AH494" s="39"/>
    </row>
    <row r="495">
      <c r="I495" s="38"/>
      <c r="Q495" s="38"/>
      <c r="Y495" s="38"/>
      <c r="AG495" s="38"/>
      <c r="AH495" s="39"/>
    </row>
    <row r="496">
      <c r="I496" s="38"/>
      <c r="Q496" s="38"/>
      <c r="Y496" s="38"/>
      <c r="AG496" s="38"/>
      <c r="AH496" s="39"/>
    </row>
    <row r="497">
      <c r="I497" s="38"/>
      <c r="Q497" s="38"/>
      <c r="Y497" s="38"/>
      <c r="AG497" s="38"/>
      <c r="AH497" s="39"/>
    </row>
    <row r="498">
      <c r="I498" s="38"/>
      <c r="Q498" s="38"/>
      <c r="Y498" s="38"/>
      <c r="AG498" s="38"/>
      <c r="AH498" s="39"/>
    </row>
    <row r="499">
      <c r="I499" s="38"/>
      <c r="Q499" s="38"/>
      <c r="Y499" s="38"/>
      <c r="AG499" s="38"/>
      <c r="AH499" s="39"/>
    </row>
    <row r="500">
      <c r="I500" s="38"/>
      <c r="Q500" s="38"/>
      <c r="Y500" s="38"/>
      <c r="AG500" s="38"/>
      <c r="AH500" s="39"/>
    </row>
    <row r="501">
      <c r="I501" s="38"/>
      <c r="Q501" s="38"/>
      <c r="Y501" s="38"/>
      <c r="AG501" s="38"/>
      <c r="AH501" s="39"/>
    </row>
    <row r="502">
      <c r="I502" s="38"/>
      <c r="Q502" s="38"/>
      <c r="Y502" s="38"/>
      <c r="AG502" s="38"/>
      <c r="AH502" s="39"/>
    </row>
    <row r="503">
      <c r="I503" s="38"/>
      <c r="Q503" s="38"/>
      <c r="Y503" s="38"/>
      <c r="AG503" s="38"/>
      <c r="AH503" s="39"/>
    </row>
    <row r="504">
      <c r="I504" s="38"/>
      <c r="Q504" s="38"/>
      <c r="Y504" s="38"/>
      <c r="AG504" s="38"/>
      <c r="AH504" s="39"/>
    </row>
    <row r="505">
      <c r="I505" s="38"/>
      <c r="Q505" s="38"/>
      <c r="Y505" s="38"/>
      <c r="AG505" s="38"/>
      <c r="AH505" s="39"/>
    </row>
    <row r="506">
      <c r="I506" s="38"/>
      <c r="Q506" s="38"/>
      <c r="Y506" s="38"/>
      <c r="AG506" s="38"/>
      <c r="AH506" s="39"/>
    </row>
    <row r="507">
      <c r="I507" s="38"/>
      <c r="Q507" s="38"/>
      <c r="Y507" s="38"/>
      <c r="AG507" s="38"/>
      <c r="AH507" s="39"/>
    </row>
    <row r="508">
      <c r="I508" s="38"/>
      <c r="Q508" s="38"/>
      <c r="Y508" s="38"/>
      <c r="AG508" s="38"/>
      <c r="AH508" s="39"/>
    </row>
    <row r="509">
      <c r="I509" s="38"/>
      <c r="Q509" s="38"/>
      <c r="Y509" s="38"/>
      <c r="AG509" s="38"/>
      <c r="AH509" s="39"/>
    </row>
    <row r="510">
      <c r="I510" s="38"/>
      <c r="Q510" s="38"/>
      <c r="Y510" s="38"/>
      <c r="AG510" s="38"/>
      <c r="AH510" s="39"/>
    </row>
    <row r="511">
      <c r="I511" s="38"/>
      <c r="Q511" s="38"/>
      <c r="Y511" s="38"/>
      <c r="AG511" s="38"/>
      <c r="AH511" s="39"/>
    </row>
    <row r="512">
      <c r="I512" s="38"/>
      <c r="Q512" s="38"/>
      <c r="Y512" s="38"/>
      <c r="AG512" s="38"/>
      <c r="AH512" s="39"/>
    </row>
    <row r="513">
      <c r="I513" s="38"/>
      <c r="Q513" s="38"/>
      <c r="Y513" s="38"/>
      <c r="AG513" s="38"/>
      <c r="AH513" s="39"/>
    </row>
    <row r="514">
      <c r="I514" s="38"/>
      <c r="Q514" s="38"/>
      <c r="Y514" s="38"/>
      <c r="AG514" s="38"/>
      <c r="AH514" s="39"/>
    </row>
    <row r="515">
      <c r="I515" s="38"/>
      <c r="Q515" s="38"/>
      <c r="Y515" s="38"/>
      <c r="AG515" s="38"/>
      <c r="AH515" s="39"/>
    </row>
    <row r="516">
      <c r="I516" s="38"/>
      <c r="Q516" s="38"/>
      <c r="Y516" s="38"/>
      <c r="AG516" s="38"/>
      <c r="AH516" s="39"/>
    </row>
    <row r="517">
      <c r="I517" s="38"/>
      <c r="Q517" s="38"/>
      <c r="Y517" s="38"/>
      <c r="AG517" s="38"/>
      <c r="AH517" s="39"/>
    </row>
    <row r="518">
      <c r="I518" s="38"/>
      <c r="Q518" s="38"/>
      <c r="Y518" s="38"/>
      <c r="AG518" s="38"/>
      <c r="AH518" s="39"/>
    </row>
    <row r="519">
      <c r="I519" s="38"/>
      <c r="Q519" s="38"/>
      <c r="Y519" s="38"/>
      <c r="AG519" s="38"/>
      <c r="AH519" s="39"/>
    </row>
    <row r="520">
      <c r="I520" s="38"/>
      <c r="Q520" s="38"/>
      <c r="Y520" s="38"/>
      <c r="AG520" s="38"/>
      <c r="AH520" s="39"/>
    </row>
    <row r="521">
      <c r="I521" s="38"/>
      <c r="Q521" s="38"/>
      <c r="Y521" s="38"/>
      <c r="AG521" s="38"/>
      <c r="AH521" s="39"/>
    </row>
    <row r="522">
      <c r="I522" s="38"/>
      <c r="Q522" s="38"/>
      <c r="Y522" s="38"/>
      <c r="AG522" s="38"/>
      <c r="AH522" s="39"/>
    </row>
    <row r="523">
      <c r="I523" s="38"/>
      <c r="Q523" s="38"/>
      <c r="Y523" s="38"/>
      <c r="AG523" s="38"/>
      <c r="AH523" s="39"/>
    </row>
    <row r="524">
      <c r="I524" s="38"/>
      <c r="Q524" s="38"/>
      <c r="Y524" s="38"/>
      <c r="AG524" s="38"/>
      <c r="AH524" s="39"/>
    </row>
    <row r="525">
      <c r="I525" s="38"/>
      <c r="Q525" s="38"/>
      <c r="Y525" s="38"/>
      <c r="AG525" s="38"/>
      <c r="AH525" s="39"/>
    </row>
    <row r="526">
      <c r="I526" s="38"/>
      <c r="Q526" s="38"/>
      <c r="Y526" s="38"/>
      <c r="AG526" s="38"/>
      <c r="AH526" s="39"/>
    </row>
    <row r="527">
      <c r="I527" s="38"/>
      <c r="Q527" s="38"/>
      <c r="Y527" s="38"/>
      <c r="AG527" s="38"/>
      <c r="AH527" s="39"/>
    </row>
    <row r="528">
      <c r="I528" s="38"/>
      <c r="Q528" s="38"/>
      <c r="Y528" s="38"/>
      <c r="AG528" s="38"/>
      <c r="AH528" s="39"/>
    </row>
    <row r="529">
      <c r="I529" s="38"/>
      <c r="Q529" s="38"/>
      <c r="Y529" s="38"/>
      <c r="AG529" s="38"/>
      <c r="AH529" s="39"/>
    </row>
    <row r="530">
      <c r="I530" s="38"/>
      <c r="Q530" s="38"/>
      <c r="Y530" s="38"/>
      <c r="AG530" s="38"/>
      <c r="AH530" s="39"/>
    </row>
    <row r="531">
      <c r="I531" s="38"/>
      <c r="Q531" s="38"/>
      <c r="Y531" s="38"/>
      <c r="AG531" s="38"/>
      <c r="AH531" s="39"/>
    </row>
    <row r="532">
      <c r="I532" s="38"/>
      <c r="Q532" s="38"/>
      <c r="Y532" s="38"/>
      <c r="AG532" s="38"/>
      <c r="AH532" s="39"/>
    </row>
    <row r="533">
      <c r="I533" s="38"/>
      <c r="Q533" s="38"/>
      <c r="Y533" s="38"/>
      <c r="AG533" s="38"/>
      <c r="AH533" s="39"/>
    </row>
    <row r="534">
      <c r="I534" s="38"/>
      <c r="Q534" s="38"/>
      <c r="Y534" s="38"/>
      <c r="AG534" s="38"/>
      <c r="AH534" s="39"/>
    </row>
    <row r="535">
      <c r="I535" s="38"/>
      <c r="Q535" s="38"/>
      <c r="Y535" s="38"/>
      <c r="AG535" s="38"/>
      <c r="AH535" s="39"/>
    </row>
    <row r="536">
      <c r="I536" s="38"/>
      <c r="Q536" s="38"/>
      <c r="Y536" s="38"/>
      <c r="AG536" s="38"/>
      <c r="AH536" s="39"/>
    </row>
    <row r="537">
      <c r="I537" s="38"/>
      <c r="Q537" s="38"/>
      <c r="Y537" s="38"/>
      <c r="AG537" s="38"/>
      <c r="AH537" s="39"/>
    </row>
    <row r="538">
      <c r="I538" s="38"/>
      <c r="Q538" s="38"/>
      <c r="Y538" s="38"/>
      <c r="AG538" s="38"/>
      <c r="AH538" s="39"/>
    </row>
    <row r="539">
      <c r="I539" s="38"/>
      <c r="Q539" s="38"/>
      <c r="Y539" s="38"/>
      <c r="AG539" s="38"/>
      <c r="AH539" s="39"/>
    </row>
    <row r="540">
      <c r="I540" s="38"/>
      <c r="Q540" s="38"/>
      <c r="Y540" s="38"/>
      <c r="AG540" s="38"/>
      <c r="AH540" s="39"/>
    </row>
    <row r="541">
      <c r="I541" s="38"/>
      <c r="Q541" s="38"/>
      <c r="Y541" s="38"/>
      <c r="AG541" s="38"/>
      <c r="AH541" s="39"/>
    </row>
    <row r="542">
      <c r="I542" s="38"/>
      <c r="Q542" s="38"/>
      <c r="Y542" s="38"/>
      <c r="AG542" s="38"/>
      <c r="AH542" s="39"/>
    </row>
    <row r="543">
      <c r="I543" s="38"/>
      <c r="Q543" s="38"/>
      <c r="Y543" s="38"/>
      <c r="AG543" s="38"/>
      <c r="AH543" s="39"/>
    </row>
    <row r="544">
      <c r="I544" s="38"/>
      <c r="Q544" s="38"/>
      <c r="Y544" s="38"/>
      <c r="AG544" s="38"/>
      <c r="AH544" s="39"/>
    </row>
    <row r="545">
      <c r="I545" s="38"/>
      <c r="Q545" s="38"/>
      <c r="Y545" s="38"/>
      <c r="AG545" s="38"/>
      <c r="AH545" s="39"/>
    </row>
    <row r="546">
      <c r="I546" s="38"/>
      <c r="Q546" s="38"/>
      <c r="Y546" s="38"/>
      <c r="AG546" s="38"/>
      <c r="AH546" s="39"/>
    </row>
    <row r="547">
      <c r="I547" s="38"/>
      <c r="Q547" s="38"/>
      <c r="Y547" s="38"/>
      <c r="AG547" s="38"/>
      <c r="AH547" s="39"/>
    </row>
    <row r="548">
      <c r="I548" s="38"/>
      <c r="Q548" s="38"/>
      <c r="Y548" s="38"/>
      <c r="AG548" s="38"/>
      <c r="AH548" s="39"/>
    </row>
    <row r="549">
      <c r="I549" s="38"/>
      <c r="Q549" s="38"/>
      <c r="Y549" s="38"/>
      <c r="AG549" s="38"/>
      <c r="AH549" s="39"/>
    </row>
    <row r="550">
      <c r="I550" s="38"/>
      <c r="Q550" s="38"/>
      <c r="Y550" s="38"/>
      <c r="AG550" s="38"/>
      <c r="AH550" s="39"/>
    </row>
    <row r="551">
      <c r="I551" s="38"/>
      <c r="Q551" s="38"/>
      <c r="Y551" s="38"/>
      <c r="AG551" s="38"/>
      <c r="AH551" s="39"/>
    </row>
    <row r="552">
      <c r="I552" s="38"/>
      <c r="Q552" s="38"/>
      <c r="Y552" s="38"/>
      <c r="AG552" s="38"/>
      <c r="AH552" s="39"/>
    </row>
    <row r="553">
      <c r="I553" s="38"/>
      <c r="Q553" s="38"/>
      <c r="Y553" s="38"/>
      <c r="AG553" s="38"/>
      <c r="AH553" s="39"/>
    </row>
    <row r="554">
      <c r="I554" s="38"/>
      <c r="Q554" s="38"/>
      <c r="Y554" s="38"/>
      <c r="AG554" s="38"/>
      <c r="AH554" s="39"/>
    </row>
    <row r="555">
      <c r="I555" s="38"/>
      <c r="Q555" s="38"/>
      <c r="Y555" s="38"/>
      <c r="AG555" s="38"/>
      <c r="AH555" s="39"/>
    </row>
    <row r="556">
      <c r="I556" s="38"/>
      <c r="Q556" s="38"/>
      <c r="Y556" s="38"/>
      <c r="AG556" s="38"/>
      <c r="AH556" s="39"/>
    </row>
    <row r="557">
      <c r="I557" s="38"/>
      <c r="Q557" s="38"/>
      <c r="Y557" s="38"/>
      <c r="AG557" s="38"/>
      <c r="AH557" s="39"/>
    </row>
    <row r="558">
      <c r="I558" s="38"/>
      <c r="Q558" s="38"/>
      <c r="Y558" s="38"/>
      <c r="AG558" s="38"/>
      <c r="AH558" s="39"/>
    </row>
    <row r="559">
      <c r="I559" s="38"/>
      <c r="Q559" s="38"/>
      <c r="Y559" s="38"/>
      <c r="AG559" s="38"/>
      <c r="AH559" s="39"/>
    </row>
    <row r="560">
      <c r="I560" s="38"/>
      <c r="Q560" s="38"/>
      <c r="Y560" s="38"/>
      <c r="AG560" s="38"/>
      <c r="AH560" s="39"/>
    </row>
    <row r="561">
      <c r="I561" s="38"/>
      <c r="Q561" s="38"/>
      <c r="Y561" s="38"/>
      <c r="AG561" s="38"/>
      <c r="AH561" s="39"/>
    </row>
    <row r="562">
      <c r="I562" s="38"/>
      <c r="Q562" s="38"/>
      <c r="Y562" s="38"/>
      <c r="AG562" s="38"/>
      <c r="AH562" s="39"/>
    </row>
    <row r="563">
      <c r="I563" s="38"/>
      <c r="Q563" s="38"/>
      <c r="Y563" s="38"/>
      <c r="AG563" s="38"/>
      <c r="AH563" s="39"/>
    </row>
    <row r="564">
      <c r="I564" s="38"/>
      <c r="Q564" s="38"/>
      <c r="Y564" s="38"/>
      <c r="AG564" s="38"/>
      <c r="AH564" s="39"/>
    </row>
    <row r="565">
      <c r="I565" s="38"/>
      <c r="Q565" s="38"/>
      <c r="Y565" s="38"/>
      <c r="AG565" s="38"/>
      <c r="AH565" s="39"/>
    </row>
    <row r="566">
      <c r="I566" s="38"/>
      <c r="Q566" s="38"/>
      <c r="Y566" s="38"/>
      <c r="AG566" s="38"/>
      <c r="AH566" s="39"/>
    </row>
    <row r="567">
      <c r="I567" s="38"/>
      <c r="Q567" s="38"/>
      <c r="Y567" s="38"/>
      <c r="AG567" s="38"/>
      <c r="AH567" s="39"/>
    </row>
    <row r="568">
      <c r="I568" s="38"/>
      <c r="Q568" s="38"/>
      <c r="Y568" s="38"/>
      <c r="AG568" s="38"/>
      <c r="AH568" s="39"/>
    </row>
    <row r="569">
      <c r="I569" s="38"/>
      <c r="Q569" s="38"/>
      <c r="Y569" s="38"/>
      <c r="AG569" s="38"/>
      <c r="AH569" s="39"/>
    </row>
    <row r="570">
      <c r="I570" s="38"/>
      <c r="Q570" s="38"/>
      <c r="Y570" s="38"/>
      <c r="AG570" s="38"/>
      <c r="AH570" s="39"/>
    </row>
    <row r="571">
      <c r="I571" s="38"/>
      <c r="Q571" s="38"/>
      <c r="Y571" s="38"/>
      <c r="AG571" s="38"/>
      <c r="AH571" s="39"/>
    </row>
    <row r="572">
      <c r="I572" s="38"/>
      <c r="Q572" s="38"/>
      <c r="Y572" s="38"/>
      <c r="AG572" s="38"/>
      <c r="AH572" s="39"/>
    </row>
    <row r="573">
      <c r="I573" s="38"/>
      <c r="Q573" s="38"/>
      <c r="Y573" s="38"/>
      <c r="AG573" s="38"/>
      <c r="AH573" s="39"/>
    </row>
    <row r="574">
      <c r="I574" s="38"/>
      <c r="Q574" s="38"/>
      <c r="Y574" s="38"/>
      <c r="AG574" s="38"/>
      <c r="AH574" s="39"/>
    </row>
    <row r="575">
      <c r="I575" s="38"/>
      <c r="Q575" s="38"/>
      <c r="Y575" s="38"/>
      <c r="AG575" s="38"/>
      <c r="AH575" s="39"/>
    </row>
    <row r="576">
      <c r="I576" s="38"/>
      <c r="Q576" s="38"/>
      <c r="Y576" s="38"/>
      <c r="AG576" s="38"/>
      <c r="AH576" s="39"/>
    </row>
    <row r="577">
      <c r="I577" s="38"/>
      <c r="Q577" s="38"/>
      <c r="Y577" s="38"/>
      <c r="AG577" s="38"/>
      <c r="AH577" s="39"/>
    </row>
    <row r="578">
      <c r="I578" s="38"/>
      <c r="Q578" s="38"/>
      <c r="Y578" s="38"/>
      <c r="AG578" s="38"/>
      <c r="AH578" s="39"/>
    </row>
    <row r="579">
      <c r="I579" s="38"/>
      <c r="Q579" s="38"/>
      <c r="Y579" s="38"/>
      <c r="AG579" s="38"/>
      <c r="AH579" s="39"/>
    </row>
    <row r="580">
      <c r="I580" s="38"/>
      <c r="Q580" s="38"/>
      <c r="Y580" s="38"/>
      <c r="AG580" s="38"/>
      <c r="AH580" s="39"/>
    </row>
    <row r="581">
      <c r="I581" s="38"/>
      <c r="Q581" s="38"/>
      <c r="Y581" s="38"/>
      <c r="AG581" s="38"/>
      <c r="AH581" s="39"/>
    </row>
    <row r="582">
      <c r="I582" s="38"/>
      <c r="Q582" s="38"/>
      <c r="Y582" s="38"/>
      <c r="AG582" s="38"/>
      <c r="AH582" s="39"/>
    </row>
    <row r="583">
      <c r="I583" s="38"/>
      <c r="Q583" s="38"/>
      <c r="Y583" s="38"/>
      <c r="AG583" s="38"/>
      <c r="AH583" s="39"/>
    </row>
    <row r="584">
      <c r="I584" s="38"/>
      <c r="Q584" s="38"/>
      <c r="Y584" s="38"/>
      <c r="AG584" s="38"/>
      <c r="AH584" s="39"/>
    </row>
    <row r="585">
      <c r="I585" s="38"/>
      <c r="Q585" s="38"/>
      <c r="Y585" s="38"/>
      <c r="AG585" s="38"/>
      <c r="AH585" s="39"/>
    </row>
    <row r="586">
      <c r="I586" s="38"/>
      <c r="Q586" s="38"/>
      <c r="Y586" s="38"/>
      <c r="AG586" s="38"/>
      <c r="AH586" s="39"/>
    </row>
    <row r="587">
      <c r="I587" s="38"/>
      <c r="Q587" s="38"/>
      <c r="Y587" s="38"/>
      <c r="AG587" s="38"/>
      <c r="AH587" s="39"/>
    </row>
    <row r="588">
      <c r="I588" s="38"/>
      <c r="Q588" s="38"/>
      <c r="Y588" s="38"/>
      <c r="AG588" s="38"/>
      <c r="AH588" s="39"/>
    </row>
    <row r="589">
      <c r="I589" s="38"/>
      <c r="Q589" s="38"/>
      <c r="Y589" s="38"/>
      <c r="AG589" s="38"/>
      <c r="AH589" s="39"/>
    </row>
    <row r="590">
      <c r="I590" s="38"/>
      <c r="Q590" s="38"/>
      <c r="Y590" s="38"/>
      <c r="AG590" s="38"/>
      <c r="AH590" s="39"/>
    </row>
    <row r="591">
      <c r="I591" s="38"/>
      <c r="Q591" s="38"/>
      <c r="Y591" s="38"/>
      <c r="AG591" s="38"/>
      <c r="AH591" s="39"/>
    </row>
    <row r="592">
      <c r="I592" s="38"/>
      <c r="Q592" s="38"/>
      <c r="Y592" s="38"/>
      <c r="AG592" s="38"/>
      <c r="AH592" s="39"/>
    </row>
    <row r="593">
      <c r="I593" s="38"/>
      <c r="Q593" s="38"/>
      <c r="Y593" s="38"/>
      <c r="AG593" s="38"/>
      <c r="AH593" s="39"/>
    </row>
    <row r="594">
      <c r="I594" s="38"/>
      <c r="Q594" s="38"/>
      <c r="Y594" s="38"/>
      <c r="AG594" s="38"/>
      <c r="AH594" s="39"/>
    </row>
    <row r="595">
      <c r="I595" s="38"/>
      <c r="Q595" s="38"/>
      <c r="Y595" s="38"/>
      <c r="AG595" s="38"/>
      <c r="AH595" s="39"/>
    </row>
    <row r="596">
      <c r="I596" s="38"/>
      <c r="Q596" s="38"/>
      <c r="Y596" s="38"/>
      <c r="AG596" s="38"/>
      <c r="AH596" s="39"/>
    </row>
    <row r="597">
      <c r="I597" s="38"/>
      <c r="Q597" s="38"/>
      <c r="Y597" s="38"/>
      <c r="AG597" s="38"/>
      <c r="AH597" s="39"/>
    </row>
    <row r="598">
      <c r="I598" s="38"/>
      <c r="Q598" s="38"/>
      <c r="Y598" s="38"/>
      <c r="AG598" s="38"/>
      <c r="AH598" s="39"/>
    </row>
    <row r="599">
      <c r="I599" s="38"/>
      <c r="Q599" s="38"/>
      <c r="Y599" s="38"/>
      <c r="AG599" s="38"/>
      <c r="AH599" s="39"/>
    </row>
    <row r="600">
      <c r="I600" s="38"/>
      <c r="Q600" s="38"/>
      <c r="Y600" s="38"/>
      <c r="AG600" s="38"/>
      <c r="AH600" s="39"/>
    </row>
    <row r="601">
      <c r="I601" s="38"/>
      <c r="Q601" s="38"/>
      <c r="Y601" s="38"/>
      <c r="AG601" s="38"/>
      <c r="AH601" s="39"/>
    </row>
    <row r="602">
      <c r="I602" s="38"/>
      <c r="Q602" s="38"/>
      <c r="Y602" s="38"/>
      <c r="AG602" s="38"/>
      <c r="AH602" s="39"/>
    </row>
    <row r="603">
      <c r="I603" s="38"/>
      <c r="Q603" s="38"/>
      <c r="Y603" s="38"/>
      <c r="AG603" s="38"/>
      <c r="AH603" s="39"/>
    </row>
    <row r="604">
      <c r="I604" s="38"/>
      <c r="Q604" s="38"/>
      <c r="Y604" s="38"/>
      <c r="AG604" s="38"/>
      <c r="AH604" s="39"/>
    </row>
    <row r="605">
      <c r="I605" s="38"/>
      <c r="Q605" s="38"/>
      <c r="Y605" s="38"/>
      <c r="AG605" s="38"/>
      <c r="AH605" s="39"/>
    </row>
    <row r="606">
      <c r="I606" s="38"/>
      <c r="Q606" s="38"/>
      <c r="Y606" s="38"/>
      <c r="AG606" s="38"/>
      <c r="AH606" s="39"/>
    </row>
    <row r="607">
      <c r="I607" s="38"/>
      <c r="Q607" s="38"/>
      <c r="Y607" s="38"/>
      <c r="AG607" s="38"/>
      <c r="AH607" s="39"/>
    </row>
    <row r="608">
      <c r="I608" s="38"/>
      <c r="Q608" s="38"/>
      <c r="Y608" s="38"/>
      <c r="AG608" s="38"/>
      <c r="AH608" s="39"/>
    </row>
    <row r="609">
      <c r="I609" s="38"/>
      <c r="Q609" s="38"/>
      <c r="Y609" s="38"/>
      <c r="AG609" s="38"/>
      <c r="AH609" s="39"/>
    </row>
    <row r="610">
      <c r="I610" s="38"/>
      <c r="Q610" s="38"/>
      <c r="Y610" s="38"/>
      <c r="AG610" s="38"/>
      <c r="AH610" s="39"/>
    </row>
    <row r="611">
      <c r="I611" s="38"/>
      <c r="Q611" s="38"/>
      <c r="Y611" s="38"/>
      <c r="AG611" s="38"/>
      <c r="AH611" s="39"/>
    </row>
    <row r="612">
      <c r="I612" s="38"/>
      <c r="Q612" s="38"/>
      <c r="Y612" s="38"/>
      <c r="AG612" s="38"/>
      <c r="AH612" s="39"/>
    </row>
    <row r="613">
      <c r="I613" s="38"/>
      <c r="Q613" s="38"/>
      <c r="Y613" s="38"/>
      <c r="AG613" s="38"/>
      <c r="AH613" s="39"/>
    </row>
    <row r="614">
      <c r="I614" s="38"/>
      <c r="Q614" s="38"/>
      <c r="Y614" s="38"/>
      <c r="AG614" s="38"/>
      <c r="AH614" s="39"/>
    </row>
    <row r="615">
      <c r="I615" s="38"/>
      <c r="Q615" s="38"/>
      <c r="Y615" s="38"/>
      <c r="AG615" s="38"/>
      <c r="AH615" s="39"/>
    </row>
    <row r="616">
      <c r="I616" s="38"/>
      <c r="Q616" s="38"/>
      <c r="Y616" s="38"/>
      <c r="AG616" s="38"/>
      <c r="AH616" s="39"/>
    </row>
    <row r="617">
      <c r="I617" s="38"/>
      <c r="Q617" s="38"/>
      <c r="Y617" s="38"/>
      <c r="AG617" s="38"/>
      <c r="AH617" s="39"/>
    </row>
    <row r="618">
      <c r="I618" s="38"/>
      <c r="Q618" s="38"/>
      <c r="Y618" s="38"/>
      <c r="AG618" s="38"/>
      <c r="AH618" s="39"/>
    </row>
    <row r="619">
      <c r="I619" s="38"/>
      <c r="Q619" s="38"/>
      <c r="Y619" s="38"/>
      <c r="AG619" s="38"/>
      <c r="AH619" s="39"/>
    </row>
    <row r="620">
      <c r="I620" s="38"/>
      <c r="Q620" s="38"/>
      <c r="Y620" s="38"/>
      <c r="AG620" s="38"/>
      <c r="AH620" s="39"/>
    </row>
    <row r="621">
      <c r="I621" s="38"/>
      <c r="Q621" s="38"/>
      <c r="Y621" s="38"/>
      <c r="AG621" s="38"/>
      <c r="AH621" s="39"/>
    </row>
    <row r="622">
      <c r="I622" s="38"/>
      <c r="Q622" s="38"/>
      <c r="Y622" s="38"/>
      <c r="AG622" s="38"/>
      <c r="AH622" s="39"/>
    </row>
    <row r="623">
      <c r="I623" s="38"/>
      <c r="Q623" s="38"/>
      <c r="Y623" s="38"/>
      <c r="AG623" s="38"/>
      <c r="AH623" s="39"/>
    </row>
    <row r="624">
      <c r="I624" s="38"/>
      <c r="Q624" s="38"/>
      <c r="Y624" s="38"/>
      <c r="AG624" s="38"/>
      <c r="AH624" s="39"/>
    </row>
    <row r="625">
      <c r="I625" s="38"/>
      <c r="Q625" s="38"/>
      <c r="Y625" s="38"/>
      <c r="AG625" s="38"/>
      <c r="AH625" s="39"/>
    </row>
    <row r="626">
      <c r="I626" s="38"/>
      <c r="Q626" s="38"/>
      <c r="Y626" s="38"/>
      <c r="AG626" s="38"/>
      <c r="AH626" s="39"/>
    </row>
    <row r="627">
      <c r="I627" s="38"/>
      <c r="Q627" s="38"/>
      <c r="Y627" s="38"/>
      <c r="AG627" s="38"/>
      <c r="AH627" s="39"/>
    </row>
    <row r="628">
      <c r="I628" s="38"/>
      <c r="Q628" s="38"/>
      <c r="Y628" s="38"/>
      <c r="AG628" s="38"/>
      <c r="AH628" s="39"/>
    </row>
    <row r="629">
      <c r="I629" s="38"/>
      <c r="Q629" s="38"/>
      <c r="Y629" s="38"/>
      <c r="AG629" s="38"/>
      <c r="AH629" s="39"/>
    </row>
    <row r="630">
      <c r="I630" s="38"/>
      <c r="Q630" s="38"/>
      <c r="Y630" s="38"/>
      <c r="AG630" s="38"/>
      <c r="AH630" s="39"/>
    </row>
    <row r="631">
      <c r="I631" s="38"/>
      <c r="Q631" s="38"/>
      <c r="Y631" s="38"/>
      <c r="AG631" s="38"/>
      <c r="AH631" s="39"/>
    </row>
    <row r="632">
      <c r="I632" s="38"/>
      <c r="Q632" s="38"/>
      <c r="Y632" s="38"/>
      <c r="AG632" s="38"/>
      <c r="AH632" s="39"/>
    </row>
    <row r="633">
      <c r="I633" s="38"/>
      <c r="Q633" s="38"/>
      <c r="Y633" s="38"/>
      <c r="AG633" s="38"/>
      <c r="AH633" s="39"/>
    </row>
    <row r="634">
      <c r="I634" s="38"/>
      <c r="Q634" s="38"/>
      <c r="Y634" s="38"/>
      <c r="AG634" s="38"/>
      <c r="AH634" s="39"/>
    </row>
    <row r="635">
      <c r="I635" s="38"/>
      <c r="Q635" s="38"/>
      <c r="Y635" s="38"/>
      <c r="AG635" s="38"/>
      <c r="AH635" s="39"/>
    </row>
    <row r="636">
      <c r="I636" s="38"/>
      <c r="Q636" s="38"/>
      <c r="Y636" s="38"/>
      <c r="AG636" s="38"/>
      <c r="AH636" s="39"/>
    </row>
    <row r="637">
      <c r="I637" s="38"/>
      <c r="Q637" s="38"/>
      <c r="Y637" s="38"/>
      <c r="AG637" s="38"/>
      <c r="AH637" s="39"/>
    </row>
    <row r="638">
      <c r="I638" s="38"/>
      <c r="Q638" s="38"/>
      <c r="Y638" s="38"/>
      <c r="AG638" s="38"/>
      <c r="AH638" s="39"/>
    </row>
    <row r="639">
      <c r="I639" s="38"/>
      <c r="Q639" s="38"/>
      <c r="Y639" s="38"/>
      <c r="AG639" s="38"/>
      <c r="AH639" s="39"/>
    </row>
    <row r="640">
      <c r="I640" s="38"/>
      <c r="Q640" s="38"/>
      <c r="Y640" s="38"/>
      <c r="AG640" s="38"/>
      <c r="AH640" s="39"/>
    </row>
    <row r="641">
      <c r="I641" s="38"/>
      <c r="Q641" s="38"/>
      <c r="Y641" s="38"/>
      <c r="AG641" s="38"/>
      <c r="AH641" s="39"/>
    </row>
    <row r="642">
      <c r="I642" s="38"/>
      <c r="Q642" s="38"/>
      <c r="Y642" s="38"/>
      <c r="AG642" s="38"/>
      <c r="AH642" s="39"/>
    </row>
    <row r="643">
      <c r="I643" s="38"/>
      <c r="Q643" s="38"/>
      <c r="Y643" s="38"/>
      <c r="AG643" s="38"/>
      <c r="AH643" s="39"/>
    </row>
    <row r="644">
      <c r="I644" s="38"/>
      <c r="Q644" s="38"/>
      <c r="Y644" s="38"/>
      <c r="AG644" s="38"/>
      <c r="AH644" s="39"/>
    </row>
    <row r="645">
      <c r="I645" s="38"/>
      <c r="Q645" s="38"/>
      <c r="Y645" s="38"/>
      <c r="AG645" s="38"/>
      <c r="AH645" s="39"/>
    </row>
    <row r="646">
      <c r="I646" s="38"/>
      <c r="Q646" s="38"/>
      <c r="Y646" s="38"/>
      <c r="AG646" s="38"/>
      <c r="AH646" s="39"/>
    </row>
    <row r="647">
      <c r="I647" s="38"/>
      <c r="Q647" s="38"/>
      <c r="Y647" s="38"/>
      <c r="AG647" s="38"/>
      <c r="AH647" s="39"/>
    </row>
    <row r="648">
      <c r="I648" s="38"/>
      <c r="Q648" s="38"/>
      <c r="Y648" s="38"/>
      <c r="AG648" s="38"/>
      <c r="AH648" s="39"/>
    </row>
    <row r="649">
      <c r="I649" s="38"/>
      <c r="Q649" s="38"/>
      <c r="Y649" s="38"/>
      <c r="AG649" s="38"/>
      <c r="AH649" s="39"/>
    </row>
    <row r="650">
      <c r="I650" s="38"/>
      <c r="Q650" s="38"/>
      <c r="Y650" s="38"/>
      <c r="AG650" s="38"/>
      <c r="AH650" s="39"/>
    </row>
    <row r="651">
      <c r="I651" s="38"/>
      <c r="Q651" s="38"/>
      <c r="Y651" s="38"/>
      <c r="AG651" s="38"/>
      <c r="AH651" s="39"/>
    </row>
    <row r="652">
      <c r="I652" s="38"/>
      <c r="Q652" s="38"/>
      <c r="Y652" s="38"/>
      <c r="AG652" s="38"/>
      <c r="AH652" s="39"/>
    </row>
    <row r="653">
      <c r="I653" s="38"/>
      <c r="Q653" s="38"/>
      <c r="Y653" s="38"/>
      <c r="AG653" s="38"/>
      <c r="AH653" s="39"/>
    </row>
    <row r="654">
      <c r="I654" s="38"/>
      <c r="Q654" s="38"/>
      <c r="Y654" s="38"/>
      <c r="AG654" s="38"/>
      <c r="AH654" s="39"/>
    </row>
    <row r="655">
      <c r="I655" s="38"/>
      <c r="Q655" s="38"/>
      <c r="Y655" s="38"/>
      <c r="AG655" s="38"/>
      <c r="AH655" s="39"/>
    </row>
    <row r="656">
      <c r="I656" s="38"/>
      <c r="Q656" s="38"/>
      <c r="Y656" s="38"/>
      <c r="AG656" s="38"/>
      <c r="AH656" s="39"/>
    </row>
    <row r="657">
      <c r="I657" s="38"/>
      <c r="Q657" s="38"/>
      <c r="Y657" s="38"/>
      <c r="AG657" s="38"/>
      <c r="AH657" s="39"/>
    </row>
    <row r="658">
      <c r="I658" s="38"/>
      <c r="Q658" s="38"/>
      <c r="Y658" s="38"/>
      <c r="AG658" s="38"/>
      <c r="AH658" s="39"/>
    </row>
    <row r="659">
      <c r="I659" s="38"/>
      <c r="Q659" s="38"/>
      <c r="Y659" s="38"/>
      <c r="AG659" s="38"/>
      <c r="AH659" s="39"/>
    </row>
    <row r="660">
      <c r="I660" s="38"/>
      <c r="Q660" s="38"/>
      <c r="Y660" s="38"/>
      <c r="AG660" s="38"/>
      <c r="AH660" s="39"/>
    </row>
    <row r="661">
      <c r="I661" s="38"/>
      <c r="Q661" s="38"/>
      <c r="Y661" s="38"/>
      <c r="AG661" s="38"/>
      <c r="AH661" s="39"/>
    </row>
    <row r="662">
      <c r="I662" s="38"/>
      <c r="Q662" s="38"/>
      <c r="Y662" s="38"/>
      <c r="AG662" s="38"/>
      <c r="AH662" s="39"/>
    </row>
    <row r="663">
      <c r="I663" s="38"/>
      <c r="Q663" s="38"/>
      <c r="Y663" s="38"/>
      <c r="AG663" s="38"/>
      <c r="AH663" s="39"/>
    </row>
    <row r="664">
      <c r="I664" s="38"/>
      <c r="Q664" s="38"/>
      <c r="Y664" s="38"/>
      <c r="AG664" s="38"/>
      <c r="AH664" s="39"/>
    </row>
    <row r="665">
      <c r="I665" s="38"/>
      <c r="Q665" s="38"/>
      <c r="Y665" s="38"/>
      <c r="AG665" s="38"/>
      <c r="AH665" s="39"/>
    </row>
    <row r="666">
      <c r="I666" s="38"/>
      <c r="Q666" s="38"/>
      <c r="Y666" s="38"/>
      <c r="AG666" s="38"/>
      <c r="AH666" s="39"/>
    </row>
    <row r="667">
      <c r="I667" s="38"/>
      <c r="Q667" s="38"/>
      <c r="Y667" s="38"/>
      <c r="AG667" s="38"/>
      <c r="AH667" s="39"/>
    </row>
    <row r="668">
      <c r="I668" s="38"/>
      <c r="Q668" s="38"/>
      <c r="Y668" s="38"/>
      <c r="AG668" s="38"/>
      <c r="AH668" s="39"/>
    </row>
    <row r="669">
      <c r="I669" s="38"/>
      <c r="Q669" s="38"/>
      <c r="Y669" s="38"/>
      <c r="AG669" s="38"/>
      <c r="AH669" s="39"/>
    </row>
    <row r="670">
      <c r="I670" s="38"/>
      <c r="Q670" s="38"/>
      <c r="Y670" s="38"/>
      <c r="AG670" s="38"/>
      <c r="AH670" s="39"/>
    </row>
    <row r="671">
      <c r="I671" s="38"/>
      <c r="Q671" s="38"/>
      <c r="Y671" s="38"/>
      <c r="AG671" s="38"/>
      <c r="AH671" s="39"/>
    </row>
    <row r="672">
      <c r="I672" s="38"/>
      <c r="Q672" s="38"/>
      <c r="Y672" s="38"/>
      <c r="AG672" s="38"/>
      <c r="AH672" s="39"/>
    </row>
    <row r="673">
      <c r="I673" s="38"/>
      <c r="Q673" s="38"/>
      <c r="Y673" s="38"/>
      <c r="AG673" s="38"/>
      <c r="AH673" s="39"/>
    </row>
    <row r="674">
      <c r="I674" s="38"/>
      <c r="Q674" s="38"/>
      <c r="Y674" s="38"/>
      <c r="AG674" s="38"/>
      <c r="AH674" s="39"/>
    </row>
    <row r="675">
      <c r="I675" s="38"/>
      <c r="Q675" s="38"/>
      <c r="Y675" s="38"/>
      <c r="AG675" s="38"/>
      <c r="AH675" s="39"/>
    </row>
    <row r="676">
      <c r="I676" s="38"/>
      <c r="Q676" s="38"/>
      <c r="Y676" s="38"/>
      <c r="AG676" s="38"/>
      <c r="AH676" s="39"/>
    </row>
    <row r="677">
      <c r="I677" s="38"/>
      <c r="Q677" s="38"/>
      <c r="Y677" s="38"/>
      <c r="AG677" s="38"/>
      <c r="AH677" s="39"/>
    </row>
    <row r="678">
      <c r="I678" s="38"/>
      <c r="Q678" s="38"/>
      <c r="Y678" s="38"/>
      <c r="AG678" s="38"/>
      <c r="AH678" s="39"/>
    </row>
    <row r="679">
      <c r="I679" s="38"/>
      <c r="Q679" s="38"/>
      <c r="Y679" s="38"/>
      <c r="AG679" s="38"/>
      <c r="AH679" s="39"/>
    </row>
    <row r="680">
      <c r="I680" s="38"/>
      <c r="Q680" s="38"/>
      <c r="Y680" s="38"/>
      <c r="AG680" s="38"/>
      <c r="AH680" s="39"/>
    </row>
    <row r="681">
      <c r="I681" s="38"/>
      <c r="Q681" s="38"/>
      <c r="Y681" s="38"/>
      <c r="AG681" s="38"/>
      <c r="AH681" s="39"/>
    </row>
    <row r="682">
      <c r="I682" s="38"/>
      <c r="Q682" s="38"/>
      <c r="Y682" s="38"/>
      <c r="AG682" s="38"/>
      <c r="AH682" s="39"/>
    </row>
    <row r="683">
      <c r="I683" s="38"/>
      <c r="Q683" s="38"/>
      <c r="Y683" s="38"/>
      <c r="AG683" s="38"/>
      <c r="AH683" s="39"/>
    </row>
    <row r="684">
      <c r="I684" s="38"/>
      <c r="Q684" s="38"/>
      <c r="Y684" s="38"/>
      <c r="AG684" s="38"/>
      <c r="AH684" s="39"/>
    </row>
    <row r="685">
      <c r="I685" s="38"/>
      <c r="Q685" s="38"/>
      <c r="Y685" s="38"/>
      <c r="AG685" s="38"/>
      <c r="AH685" s="39"/>
    </row>
    <row r="686">
      <c r="I686" s="38"/>
      <c r="Q686" s="38"/>
      <c r="Y686" s="38"/>
      <c r="AG686" s="38"/>
      <c r="AH686" s="39"/>
    </row>
    <row r="687">
      <c r="I687" s="38"/>
      <c r="Q687" s="38"/>
      <c r="Y687" s="38"/>
      <c r="AG687" s="38"/>
      <c r="AH687" s="39"/>
    </row>
    <row r="688">
      <c r="I688" s="38"/>
      <c r="Q688" s="38"/>
      <c r="Y688" s="38"/>
      <c r="AG688" s="38"/>
      <c r="AH688" s="39"/>
    </row>
    <row r="689">
      <c r="I689" s="38"/>
      <c r="Q689" s="38"/>
      <c r="Y689" s="38"/>
      <c r="AG689" s="38"/>
      <c r="AH689" s="39"/>
    </row>
    <row r="690">
      <c r="I690" s="38"/>
      <c r="Q690" s="38"/>
      <c r="Y690" s="38"/>
      <c r="AG690" s="38"/>
      <c r="AH690" s="39"/>
    </row>
    <row r="691">
      <c r="I691" s="38"/>
      <c r="Q691" s="38"/>
      <c r="Y691" s="38"/>
      <c r="AG691" s="38"/>
      <c r="AH691" s="39"/>
    </row>
    <row r="692">
      <c r="I692" s="38"/>
      <c r="Q692" s="38"/>
      <c r="Y692" s="38"/>
      <c r="AG692" s="38"/>
      <c r="AH692" s="39"/>
    </row>
    <row r="693">
      <c r="I693" s="38"/>
      <c r="Q693" s="38"/>
      <c r="Y693" s="38"/>
      <c r="AG693" s="38"/>
      <c r="AH693" s="39"/>
    </row>
    <row r="694">
      <c r="I694" s="38"/>
      <c r="Q694" s="38"/>
      <c r="Y694" s="38"/>
      <c r="AG694" s="38"/>
      <c r="AH694" s="39"/>
    </row>
    <row r="695">
      <c r="I695" s="38"/>
      <c r="Q695" s="38"/>
      <c r="Y695" s="38"/>
      <c r="AG695" s="38"/>
      <c r="AH695" s="39"/>
    </row>
    <row r="696">
      <c r="I696" s="38"/>
      <c r="Q696" s="38"/>
      <c r="Y696" s="38"/>
      <c r="AG696" s="38"/>
      <c r="AH696" s="39"/>
    </row>
    <row r="697">
      <c r="I697" s="38"/>
      <c r="Q697" s="38"/>
      <c r="Y697" s="38"/>
      <c r="AG697" s="38"/>
      <c r="AH697" s="39"/>
    </row>
    <row r="698">
      <c r="I698" s="38"/>
      <c r="Q698" s="38"/>
      <c r="Y698" s="38"/>
      <c r="AG698" s="38"/>
      <c r="AH698" s="39"/>
    </row>
    <row r="699">
      <c r="I699" s="38"/>
      <c r="Q699" s="38"/>
      <c r="Y699" s="38"/>
      <c r="AG699" s="38"/>
      <c r="AH699" s="39"/>
    </row>
    <row r="700">
      <c r="I700" s="38"/>
      <c r="Q700" s="38"/>
      <c r="Y700" s="38"/>
      <c r="AG700" s="38"/>
      <c r="AH700" s="39"/>
    </row>
    <row r="701">
      <c r="I701" s="38"/>
      <c r="Q701" s="38"/>
      <c r="Y701" s="38"/>
      <c r="AG701" s="38"/>
      <c r="AH701" s="39"/>
    </row>
    <row r="702">
      <c r="I702" s="38"/>
      <c r="Q702" s="38"/>
      <c r="Y702" s="38"/>
      <c r="AG702" s="38"/>
      <c r="AH702" s="39"/>
    </row>
    <row r="703">
      <c r="I703" s="38"/>
      <c r="Q703" s="38"/>
      <c r="Y703" s="38"/>
      <c r="AG703" s="38"/>
      <c r="AH703" s="39"/>
    </row>
    <row r="704">
      <c r="I704" s="38"/>
      <c r="Q704" s="38"/>
      <c r="Y704" s="38"/>
      <c r="AG704" s="38"/>
      <c r="AH704" s="39"/>
    </row>
    <row r="705">
      <c r="I705" s="38"/>
      <c r="Q705" s="38"/>
      <c r="Y705" s="38"/>
      <c r="AG705" s="38"/>
      <c r="AH705" s="39"/>
    </row>
    <row r="706">
      <c r="I706" s="38"/>
      <c r="Q706" s="38"/>
      <c r="Y706" s="38"/>
      <c r="AG706" s="38"/>
      <c r="AH706" s="39"/>
    </row>
    <row r="707">
      <c r="I707" s="38"/>
      <c r="Q707" s="38"/>
      <c r="Y707" s="38"/>
      <c r="AG707" s="38"/>
      <c r="AH707" s="39"/>
    </row>
    <row r="708">
      <c r="I708" s="38"/>
      <c r="Q708" s="38"/>
      <c r="Y708" s="38"/>
      <c r="AG708" s="38"/>
      <c r="AH708" s="39"/>
    </row>
    <row r="709">
      <c r="I709" s="38"/>
      <c r="Q709" s="38"/>
      <c r="Y709" s="38"/>
      <c r="AG709" s="38"/>
      <c r="AH709" s="39"/>
    </row>
    <row r="710">
      <c r="I710" s="38"/>
      <c r="Q710" s="38"/>
      <c r="Y710" s="38"/>
      <c r="AG710" s="38"/>
      <c r="AH710" s="39"/>
    </row>
    <row r="711">
      <c r="I711" s="38"/>
      <c r="Q711" s="38"/>
      <c r="Y711" s="38"/>
      <c r="AG711" s="38"/>
      <c r="AH711" s="39"/>
    </row>
    <row r="712">
      <c r="I712" s="38"/>
      <c r="Q712" s="38"/>
      <c r="Y712" s="38"/>
      <c r="AG712" s="38"/>
      <c r="AH712" s="39"/>
    </row>
    <row r="713">
      <c r="I713" s="38"/>
      <c r="Q713" s="38"/>
      <c r="Y713" s="38"/>
      <c r="AG713" s="38"/>
      <c r="AH713" s="39"/>
    </row>
    <row r="714">
      <c r="I714" s="38"/>
      <c r="Q714" s="38"/>
      <c r="Y714" s="38"/>
      <c r="AG714" s="38"/>
      <c r="AH714" s="39"/>
    </row>
    <row r="715">
      <c r="I715" s="38"/>
      <c r="Q715" s="38"/>
      <c r="Y715" s="38"/>
      <c r="AG715" s="38"/>
      <c r="AH715" s="39"/>
    </row>
    <row r="716">
      <c r="I716" s="38"/>
      <c r="Q716" s="38"/>
      <c r="Y716" s="38"/>
      <c r="AG716" s="38"/>
      <c r="AH716" s="39"/>
    </row>
    <row r="717">
      <c r="I717" s="38"/>
      <c r="Q717" s="38"/>
      <c r="Y717" s="38"/>
      <c r="AG717" s="38"/>
      <c r="AH717" s="39"/>
    </row>
    <row r="718">
      <c r="I718" s="38"/>
      <c r="Q718" s="38"/>
      <c r="Y718" s="38"/>
      <c r="AG718" s="38"/>
      <c r="AH718" s="39"/>
    </row>
    <row r="719">
      <c r="I719" s="38"/>
      <c r="Q719" s="38"/>
      <c r="Y719" s="38"/>
      <c r="AG719" s="38"/>
      <c r="AH719" s="39"/>
    </row>
    <row r="720">
      <c r="I720" s="38"/>
      <c r="Q720" s="38"/>
      <c r="Y720" s="38"/>
      <c r="AG720" s="38"/>
      <c r="AH720" s="39"/>
    </row>
    <row r="721">
      <c r="I721" s="38"/>
      <c r="Q721" s="38"/>
      <c r="Y721" s="38"/>
      <c r="AG721" s="38"/>
      <c r="AH721" s="39"/>
    </row>
    <row r="722">
      <c r="I722" s="38"/>
      <c r="Q722" s="38"/>
      <c r="Y722" s="38"/>
      <c r="AG722" s="38"/>
      <c r="AH722" s="39"/>
    </row>
    <row r="723">
      <c r="I723" s="38"/>
      <c r="Q723" s="38"/>
      <c r="Y723" s="38"/>
      <c r="AG723" s="38"/>
      <c r="AH723" s="39"/>
    </row>
    <row r="724">
      <c r="I724" s="38"/>
      <c r="Q724" s="38"/>
      <c r="Y724" s="38"/>
      <c r="AG724" s="38"/>
      <c r="AH724" s="39"/>
    </row>
    <row r="725">
      <c r="I725" s="38"/>
      <c r="Q725" s="38"/>
      <c r="Y725" s="38"/>
      <c r="AG725" s="38"/>
      <c r="AH725" s="39"/>
    </row>
    <row r="726">
      <c r="I726" s="38"/>
      <c r="Q726" s="38"/>
      <c r="Y726" s="38"/>
      <c r="AG726" s="38"/>
      <c r="AH726" s="39"/>
    </row>
    <row r="727">
      <c r="I727" s="38"/>
      <c r="Q727" s="38"/>
      <c r="Y727" s="38"/>
      <c r="AG727" s="38"/>
      <c r="AH727" s="39"/>
    </row>
    <row r="728">
      <c r="I728" s="38"/>
      <c r="Q728" s="38"/>
      <c r="Y728" s="38"/>
      <c r="AG728" s="38"/>
      <c r="AH728" s="39"/>
    </row>
    <row r="729">
      <c r="I729" s="38"/>
      <c r="Q729" s="38"/>
      <c r="Y729" s="38"/>
      <c r="AG729" s="38"/>
      <c r="AH729" s="39"/>
    </row>
    <row r="730">
      <c r="I730" s="38"/>
      <c r="Q730" s="38"/>
      <c r="Y730" s="38"/>
      <c r="AG730" s="38"/>
      <c r="AH730" s="39"/>
    </row>
    <row r="731">
      <c r="I731" s="38"/>
      <c r="Q731" s="38"/>
      <c r="Y731" s="38"/>
      <c r="AG731" s="38"/>
      <c r="AH731" s="39"/>
    </row>
    <row r="732">
      <c r="I732" s="38"/>
      <c r="Q732" s="38"/>
      <c r="Y732" s="38"/>
      <c r="AG732" s="38"/>
      <c r="AH732" s="39"/>
    </row>
    <row r="733">
      <c r="I733" s="38"/>
      <c r="Q733" s="38"/>
      <c r="Y733" s="38"/>
      <c r="AG733" s="38"/>
      <c r="AH733" s="39"/>
    </row>
    <row r="734">
      <c r="I734" s="38"/>
      <c r="Q734" s="38"/>
      <c r="Y734" s="38"/>
      <c r="AG734" s="38"/>
      <c r="AH734" s="39"/>
    </row>
    <row r="735">
      <c r="I735" s="38"/>
      <c r="Q735" s="38"/>
      <c r="Y735" s="38"/>
      <c r="AG735" s="38"/>
      <c r="AH735" s="39"/>
    </row>
    <row r="736">
      <c r="I736" s="38"/>
      <c r="Q736" s="38"/>
      <c r="Y736" s="38"/>
      <c r="AG736" s="38"/>
      <c r="AH736" s="39"/>
    </row>
    <row r="737">
      <c r="I737" s="38"/>
      <c r="Q737" s="38"/>
      <c r="Y737" s="38"/>
      <c r="AG737" s="38"/>
      <c r="AH737" s="39"/>
    </row>
    <row r="738">
      <c r="I738" s="38"/>
      <c r="Q738" s="38"/>
      <c r="Y738" s="38"/>
      <c r="AG738" s="38"/>
      <c r="AH738" s="39"/>
    </row>
    <row r="739">
      <c r="I739" s="38"/>
      <c r="Q739" s="38"/>
      <c r="Y739" s="38"/>
      <c r="AG739" s="38"/>
      <c r="AH739" s="39"/>
    </row>
    <row r="740">
      <c r="I740" s="38"/>
      <c r="Q740" s="38"/>
      <c r="Y740" s="38"/>
      <c r="AG740" s="38"/>
      <c r="AH740" s="39"/>
    </row>
    <row r="741">
      <c r="I741" s="38"/>
      <c r="Q741" s="38"/>
      <c r="Y741" s="38"/>
      <c r="AG741" s="38"/>
      <c r="AH741" s="39"/>
    </row>
    <row r="742">
      <c r="I742" s="38"/>
      <c r="Q742" s="38"/>
      <c r="Y742" s="38"/>
      <c r="AG742" s="38"/>
      <c r="AH742" s="39"/>
    </row>
    <row r="743">
      <c r="I743" s="38"/>
      <c r="Q743" s="38"/>
      <c r="Y743" s="38"/>
      <c r="AG743" s="38"/>
      <c r="AH743" s="39"/>
    </row>
    <row r="744">
      <c r="I744" s="38"/>
      <c r="Q744" s="38"/>
      <c r="Y744" s="38"/>
      <c r="AG744" s="38"/>
      <c r="AH744" s="39"/>
    </row>
    <row r="745">
      <c r="I745" s="38"/>
      <c r="Q745" s="38"/>
      <c r="Y745" s="38"/>
      <c r="AG745" s="38"/>
      <c r="AH745" s="39"/>
    </row>
    <row r="746">
      <c r="I746" s="38"/>
      <c r="Q746" s="38"/>
      <c r="Y746" s="38"/>
      <c r="AG746" s="38"/>
      <c r="AH746" s="39"/>
    </row>
    <row r="747">
      <c r="I747" s="38"/>
      <c r="Q747" s="38"/>
      <c r="Y747" s="38"/>
      <c r="AG747" s="38"/>
      <c r="AH747" s="39"/>
    </row>
    <row r="748">
      <c r="I748" s="38"/>
      <c r="Q748" s="38"/>
      <c r="Y748" s="38"/>
      <c r="AG748" s="38"/>
      <c r="AH748" s="39"/>
    </row>
    <row r="749">
      <c r="I749" s="38"/>
      <c r="Q749" s="38"/>
      <c r="Y749" s="38"/>
      <c r="AG749" s="38"/>
      <c r="AH749" s="39"/>
    </row>
    <row r="750">
      <c r="I750" s="38"/>
      <c r="Q750" s="38"/>
      <c r="Y750" s="38"/>
      <c r="AG750" s="38"/>
      <c r="AH750" s="39"/>
    </row>
    <row r="751">
      <c r="I751" s="38"/>
      <c r="Q751" s="38"/>
      <c r="Y751" s="38"/>
      <c r="AG751" s="38"/>
      <c r="AH751" s="39"/>
    </row>
    <row r="752">
      <c r="I752" s="38"/>
      <c r="Q752" s="38"/>
      <c r="Y752" s="38"/>
      <c r="AG752" s="38"/>
      <c r="AH752" s="39"/>
    </row>
    <row r="753">
      <c r="I753" s="38"/>
      <c r="Q753" s="38"/>
      <c r="Y753" s="38"/>
      <c r="AG753" s="38"/>
      <c r="AH753" s="39"/>
    </row>
    <row r="754">
      <c r="I754" s="38"/>
      <c r="Q754" s="38"/>
      <c r="Y754" s="38"/>
      <c r="AG754" s="38"/>
      <c r="AH754" s="39"/>
    </row>
    <row r="755">
      <c r="I755" s="38"/>
      <c r="Q755" s="38"/>
      <c r="Y755" s="38"/>
      <c r="AG755" s="38"/>
      <c r="AH755" s="39"/>
    </row>
    <row r="756">
      <c r="I756" s="38"/>
      <c r="Q756" s="38"/>
      <c r="Y756" s="38"/>
      <c r="AG756" s="38"/>
      <c r="AH756" s="39"/>
    </row>
    <row r="757">
      <c r="I757" s="38"/>
      <c r="Q757" s="38"/>
      <c r="Y757" s="38"/>
      <c r="AG757" s="38"/>
      <c r="AH757" s="39"/>
    </row>
    <row r="758">
      <c r="I758" s="38"/>
      <c r="Q758" s="38"/>
      <c r="Y758" s="38"/>
      <c r="AG758" s="38"/>
      <c r="AH758" s="39"/>
    </row>
    <row r="759">
      <c r="I759" s="38"/>
      <c r="Q759" s="38"/>
      <c r="Y759" s="38"/>
      <c r="AG759" s="38"/>
      <c r="AH759" s="39"/>
    </row>
    <row r="760">
      <c r="I760" s="38"/>
      <c r="Q760" s="38"/>
      <c r="Y760" s="38"/>
      <c r="AG760" s="38"/>
      <c r="AH760" s="39"/>
    </row>
    <row r="761">
      <c r="I761" s="38"/>
      <c r="Q761" s="38"/>
      <c r="Y761" s="38"/>
      <c r="AG761" s="38"/>
      <c r="AH761" s="39"/>
    </row>
    <row r="762">
      <c r="I762" s="38"/>
      <c r="Q762" s="38"/>
      <c r="Y762" s="38"/>
      <c r="AG762" s="38"/>
      <c r="AH762" s="39"/>
    </row>
    <row r="763">
      <c r="I763" s="38"/>
      <c r="Q763" s="38"/>
      <c r="Y763" s="38"/>
      <c r="AG763" s="38"/>
      <c r="AH763" s="39"/>
    </row>
    <row r="764">
      <c r="I764" s="38"/>
      <c r="Q764" s="38"/>
      <c r="Y764" s="38"/>
      <c r="AG764" s="38"/>
      <c r="AH764" s="39"/>
    </row>
    <row r="765">
      <c r="I765" s="38"/>
      <c r="Q765" s="38"/>
      <c r="Y765" s="38"/>
      <c r="AG765" s="38"/>
      <c r="AH765" s="39"/>
    </row>
    <row r="766">
      <c r="I766" s="38"/>
      <c r="Q766" s="38"/>
      <c r="Y766" s="38"/>
      <c r="AG766" s="38"/>
      <c r="AH766" s="39"/>
    </row>
    <row r="767">
      <c r="I767" s="38"/>
      <c r="Q767" s="38"/>
      <c r="Y767" s="38"/>
      <c r="AG767" s="38"/>
      <c r="AH767" s="39"/>
    </row>
    <row r="768">
      <c r="I768" s="38"/>
      <c r="Q768" s="38"/>
      <c r="Y768" s="38"/>
      <c r="AG768" s="38"/>
      <c r="AH768" s="39"/>
    </row>
    <row r="769">
      <c r="I769" s="38"/>
      <c r="Q769" s="38"/>
      <c r="Y769" s="38"/>
      <c r="AG769" s="38"/>
      <c r="AH769" s="39"/>
    </row>
    <row r="770">
      <c r="I770" s="38"/>
      <c r="Q770" s="38"/>
      <c r="Y770" s="38"/>
      <c r="AG770" s="38"/>
      <c r="AH770" s="39"/>
    </row>
    <row r="771">
      <c r="I771" s="38"/>
      <c r="Q771" s="38"/>
      <c r="Y771" s="38"/>
      <c r="AG771" s="38"/>
      <c r="AH771" s="39"/>
    </row>
    <row r="772">
      <c r="I772" s="38"/>
      <c r="Q772" s="38"/>
      <c r="Y772" s="38"/>
      <c r="AG772" s="38"/>
      <c r="AH772" s="39"/>
    </row>
    <row r="773">
      <c r="I773" s="38"/>
      <c r="Q773" s="38"/>
      <c r="Y773" s="38"/>
      <c r="AG773" s="38"/>
      <c r="AH773" s="39"/>
    </row>
    <row r="774">
      <c r="I774" s="38"/>
      <c r="Q774" s="38"/>
      <c r="Y774" s="38"/>
      <c r="AG774" s="38"/>
      <c r="AH774" s="39"/>
    </row>
    <row r="775">
      <c r="I775" s="38"/>
      <c r="Q775" s="38"/>
      <c r="Y775" s="38"/>
      <c r="AG775" s="38"/>
      <c r="AH775" s="39"/>
    </row>
    <row r="776">
      <c r="I776" s="38"/>
      <c r="Q776" s="38"/>
      <c r="Y776" s="38"/>
      <c r="AG776" s="38"/>
      <c r="AH776" s="39"/>
    </row>
    <row r="777">
      <c r="I777" s="38"/>
      <c r="Q777" s="38"/>
      <c r="Y777" s="38"/>
      <c r="AG777" s="38"/>
      <c r="AH777" s="39"/>
    </row>
    <row r="778">
      <c r="I778" s="38"/>
      <c r="Q778" s="38"/>
      <c r="Y778" s="38"/>
      <c r="AG778" s="38"/>
      <c r="AH778" s="39"/>
    </row>
    <row r="779">
      <c r="I779" s="38"/>
      <c r="Q779" s="38"/>
      <c r="Y779" s="38"/>
      <c r="AG779" s="38"/>
      <c r="AH779" s="39"/>
    </row>
    <row r="780">
      <c r="I780" s="38"/>
      <c r="Q780" s="38"/>
      <c r="Y780" s="38"/>
      <c r="AG780" s="38"/>
      <c r="AH780" s="39"/>
    </row>
    <row r="781">
      <c r="I781" s="38"/>
      <c r="Q781" s="38"/>
      <c r="Y781" s="38"/>
      <c r="AG781" s="38"/>
      <c r="AH781" s="39"/>
    </row>
    <row r="782">
      <c r="I782" s="38"/>
      <c r="Q782" s="38"/>
      <c r="Y782" s="38"/>
      <c r="AG782" s="38"/>
      <c r="AH782" s="39"/>
    </row>
    <row r="783">
      <c r="I783" s="38"/>
      <c r="Q783" s="38"/>
      <c r="Y783" s="38"/>
      <c r="AG783" s="38"/>
      <c r="AH783" s="39"/>
    </row>
    <row r="784">
      <c r="I784" s="38"/>
      <c r="Q784" s="38"/>
      <c r="Y784" s="38"/>
      <c r="AG784" s="38"/>
      <c r="AH784" s="39"/>
    </row>
    <row r="785">
      <c r="I785" s="38"/>
      <c r="Q785" s="38"/>
      <c r="Y785" s="38"/>
      <c r="AG785" s="38"/>
      <c r="AH785" s="39"/>
    </row>
    <row r="786">
      <c r="I786" s="38"/>
      <c r="Q786" s="38"/>
      <c r="Y786" s="38"/>
      <c r="AG786" s="38"/>
      <c r="AH786" s="39"/>
    </row>
    <row r="787">
      <c r="I787" s="38"/>
      <c r="Q787" s="38"/>
      <c r="Y787" s="38"/>
      <c r="AG787" s="38"/>
      <c r="AH787" s="39"/>
    </row>
    <row r="788">
      <c r="I788" s="38"/>
      <c r="Q788" s="38"/>
      <c r="Y788" s="38"/>
      <c r="AG788" s="38"/>
      <c r="AH788" s="39"/>
    </row>
    <row r="789">
      <c r="I789" s="38"/>
      <c r="Q789" s="38"/>
      <c r="Y789" s="38"/>
      <c r="AG789" s="38"/>
      <c r="AH789" s="39"/>
    </row>
    <row r="790">
      <c r="I790" s="38"/>
      <c r="Q790" s="38"/>
      <c r="Y790" s="38"/>
      <c r="AG790" s="38"/>
      <c r="AH790" s="39"/>
    </row>
    <row r="791">
      <c r="I791" s="38"/>
      <c r="Q791" s="38"/>
      <c r="Y791" s="38"/>
      <c r="AG791" s="38"/>
      <c r="AH791" s="39"/>
    </row>
    <row r="792">
      <c r="I792" s="38"/>
      <c r="Q792" s="38"/>
      <c r="Y792" s="38"/>
      <c r="AG792" s="38"/>
      <c r="AH792" s="39"/>
    </row>
    <row r="793">
      <c r="I793" s="38"/>
      <c r="Q793" s="38"/>
      <c r="Y793" s="38"/>
      <c r="AG793" s="38"/>
      <c r="AH793" s="39"/>
    </row>
    <row r="794">
      <c r="I794" s="38"/>
      <c r="Q794" s="38"/>
      <c r="Y794" s="38"/>
      <c r="AG794" s="38"/>
      <c r="AH794" s="39"/>
    </row>
    <row r="795">
      <c r="I795" s="38"/>
      <c r="Q795" s="38"/>
      <c r="Y795" s="38"/>
      <c r="AG795" s="38"/>
      <c r="AH795" s="39"/>
    </row>
    <row r="796">
      <c r="I796" s="38"/>
      <c r="Q796" s="38"/>
      <c r="Y796" s="38"/>
      <c r="AG796" s="38"/>
      <c r="AH796" s="39"/>
    </row>
    <row r="797">
      <c r="I797" s="38"/>
      <c r="Q797" s="38"/>
      <c r="Y797" s="38"/>
      <c r="AG797" s="38"/>
      <c r="AH797" s="39"/>
    </row>
    <row r="798">
      <c r="I798" s="38"/>
      <c r="Q798" s="38"/>
      <c r="Y798" s="38"/>
      <c r="AG798" s="38"/>
      <c r="AH798" s="39"/>
    </row>
    <row r="799">
      <c r="I799" s="38"/>
      <c r="Q799" s="38"/>
      <c r="Y799" s="38"/>
      <c r="AG799" s="38"/>
      <c r="AH799" s="39"/>
    </row>
    <row r="800">
      <c r="I800" s="38"/>
      <c r="Q800" s="38"/>
      <c r="Y800" s="38"/>
      <c r="AG800" s="38"/>
      <c r="AH800" s="39"/>
    </row>
    <row r="801">
      <c r="I801" s="38"/>
      <c r="Q801" s="38"/>
      <c r="Y801" s="38"/>
      <c r="AG801" s="38"/>
      <c r="AH801" s="39"/>
    </row>
    <row r="802">
      <c r="I802" s="38"/>
      <c r="Q802" s="38"/>
      <c r="Y802" s="38"/>
      <c r="AG802" s="38"/>
      <c r="AH802" s="39"/>
    </row>
    <row r="803">
      <c r="I803" s="38"/>
      <c r="Q803" s="38"/>
      <c r="Y803" s="38"/>
      <c r="AG803" s="38"/>
      <c r="AH803" s="39"/>
    </row>
    <row r="804">
      <c r="I804" s="38"/>
      <c r="Q804" s="38"/>
      <c r="Y804" s="38"/>
      <c r="AG804" s="38"/>
      <c r="AH804" s="39"/>
    </row>
    <row r="805">
      <c r="I805" s="38"/>
      <c r="Q805" s="38"/>
      <c r="Y805" s="38"/>
      <c r="AG805" s="38"/>
      <c r="AH805" s="39"/>
    </row>
    <row r="806">
      <c r="I806" s="38"/>
      <c r="Q806" s="38"/>
      <c r="Y806" s="38"/>
      <c r="AG806" s="38"/>
      <c r="AH806" s="39"/>
    </row>
    <row r="807">
      <c r="I807" s="38"/>
      <c r="Q807" s="38"/>
      <c r="Y807" s="38"/>
      <c r="AG807" s="38"/>
      <c r="AH807" s="39"/>
    </row>
    <row r="808">
      <c r="I808" s="38"/>
      <c r="Q808" s="38"/>
      <c r="Y808" s="38"/>
      <c r="AG808" s="38"/>
      <c r="AH808" s="39"/>
    </row>
    <row r="809">
      <c r="I809" s="38"/>
      <c r="Q809" s="38"/>
      <c r="Y809" s="38"/>
      <c r="AG809" s="38"/>
      <c r="AH809" s="39"/>
    </row>
    <row r="810">
      <c r="I810" s="38"/>
      <c r="Q810" s="38"/>
      <c r="Y810" s="38"/>
      <c r="AG810" s="38"/>
      <c r="AH810" s="39"/>
    </row>
    <row r="811">
      <c r="I811" s="38"/>
      <c r="Q811" s="38"/>
      <c r="Y811" s="38"/>
      <c r="AG811" s="38"/>
      <c r="AH811" s="39"/>
    </row>
    <row r="812">
      <c r="I812" s="38"/>
      <c r="Q812" s="38"/>
      <c r="Y812" s="38"/>
      <c r="AG812" s="38"/>
      <c r="AH812" s="39"/>
    </row>
    <row r="813">
      <c r="I813" s="38"/>
      <c r="Q813" s="38"/>
      <c r="Y813" s="38"/>
      <c r="AG813" s="38"/>
      <c r="AH813" s="39"/>
    </row>
    <row r="814">
      <c r="I814" s="38"/>
      <c r="Q814" s="38"/>
      <c r="Y814" s="38"/>
      <c r="AG814" s="38"/>
      <c r="AH814" s="39"/>
    </row>
    <row r="815">
      <c r="I815" s="38"/>
      <c r="Q815" s="38"/>
      <c r="Y815" s="38"/>
      <c r="AG815" s="38"/>
      <c r="AH815" s="39"/>
    </row>
    <row r="816">
      <c r="I816" s="38"/>
      <c r="Q816" s="38"/>
      <c r="Y816" s="38"/>
      <c r="AG816" s="38"/>
      <c r="AH816" s="39"/>
    </row>
    <row r="817">
      <c r="I817" s="38"/>
      <c r="Q817" s="38"/>
      <c r="Y817" s="38"/>
      <c r="AG817" s="38"/>
      <c r="AH817" s="39"/>
    </row>
    <row r="818">
      <c r="I818" s="38"/>
      <c r="Q818" s="38"/>
      <c r="Y818" s="38"/>
      <c r="AG818" s="38"/>
      <c r="AH818" s="39"/>
    </row>
    <row r="819">
      <c r="I819" s="38"/>
      <c r="Q819" s="38"/>
      <c r="Y819" s="38"/>
      <c r="AG819" s="38"/>
      <c r="AH819" s="39"/>
    </row>
    <row r="820">
      <c r="I820" s="38"/>
      <c r="Q820" s="38"/>
      <c r="Y820" s="38"/>
      <c r="AG820" s="38"/>
      <c r="AH820" s="39"/>
    </row>
    <row r="821">
      <c r="I821" s="38"/>
      <c r="Q821" s="38"/>
      <c r="Y821" s="38"/>
      <c r="AG821" s="38"/>
      <c r="AH821" s="39"/>
    </row>
    <row r="822">
      <c r="I822" s="38"/>
      <c r="Q822" s="38"/>
      <c r="Y822" s="38"/>
      <c r="AG822" s="38"/>
      <c r="AH822" s="39"/>
    </row>
    <row r="823">
      <c r="I823" s="38"/>
      <c r="Q823" s="38"/>
      <c r="Y823" s="38"/>
      <c r="AG823" s="38"/>
      <c r="AH823" s="39"/>
    </row>
    <row r="824">
      <c r="I824" s="38"/>
      <c r="Q824" s="38"/>
      <c r="Y824" s="38"/>
      <c r="AG824" s="38"/>
      <c r="AH824" s="39"/>
    </row>
    <row r="825">
      <c r="I825" s="38"/>
      <c r="Q825" s="38"/>
      <c r="Y825" s="38"/>
      <c r="AG825" s="38"/>
      <c r="AH825" s="39"/>
    </row>
    <row r="826">
      <c r="I826" s="38"/>
      <c r="Q826" s="38"/>
      <c r="Y826" s="38"/>
      <c r="AG826" s="38"/>
      <c r="AH826" s="39"/>
    </row>
    <row r="827">
      <c r="I827" s="38"/>
      <c r="Q827" s="38"/>
      <c r="Y827" s="38"/>
      <c r="AG827" s="38"/>
      <c r="AH827" s="39"/>
    </row>
    <row r="828">
      <c r="I828" s="38"/>
      <c r="Q828" s="38"/>
      <c r="Y828" s="38"/>
      <c r="AG828" s="38"/>
      <c r="AH828" s="39"/>
    </row>
    <row r="829">
      <c r="I829" s="38"/>
      <c r="Q829" s="38"/>
      <c r="Y829" s="38"/>
      <c r="AG829" s="38"/>
      <c r="AH829" s="39"/>
    </row>
    <row r="830">
      <c r="I830" s="38"/>
      <c r="Q830" s="38"/>
      <c r="Y830" s="38"/>
      <c r="AG830" s="38"/>
      <c r="AH830" s="39"/>
    </row>
    <row r="831">
      <c r="I831" s="38"/>
      <c r="Q831" s="38"/>
      <c r="Y831" s="38"/>
      <c r="AG831" s="38"/>
      <c r="AH831" s="39"/>
    </row>
    <row r="832">
      <c r="I832" s="38"/>
      <c r="Q832" s="38"/>
      <c r="Y832" s="38"/>
      <c r="AG832" s="38"/>
      <c r="AH832" s="39"/>
    </row>
    <row r="833">
      <c r="I833" s="38"/>
      <c r="Q833" s="38"/>
      <c r="Y833" s="38"/>
      <c r="AG833" s="38"/>
      <c r="AH833" s="39"/>
    </row>
    <row r="834">
      <c r="I834" s="38"/>
      <c r="Q834" s="38"/>
      <c r="Y834" s="38"/>
      <c r="AG834" s="38"/>
      <c r="AH834" s="39"/>
    </row>
    <row r="835">
      <c r="I835" s="38"/>
      <c r="Q835" s="38"/>
      <c r="Y835" s="38"/>
      <c r="AG835" s="38"/>
      <c r="AH835" s="39"/>
    </row>
    <row r="836">
      <c r="I836" s="38"/>
      <c r="Q836" s="38"/>
      <c r="Y836" s="38"/>
      <c r="AG836" s="38"/>
      <c r="AH836" s="39"/>
    </row>
    <row r="837">
      <c r="I837" s="38"/>
      <c r="Q837" s="38"/>
      <c r="Y837" s="38"/>
      <c r="AG837" s="38"/>
      <c r="AH837" s="39"/>
    </row>
    <row r="838">
      <c r="I838" s="38"/>
      <c r="Q838" s="38"/>
      <c r="Y838" s="38"/>
      <c r="AG838" s="38"/>
      <c r="AH838" s="39"/>
    </row>
    <row r="839">
      <c r="I839" s="38"/>
      <c r="Q839" s="38"/>
      <c r="Y839" s="38"/>
      <c r="AG839" s="38"/>
      <c r="AH839" s="39"/>
    </row>
    <row r="840">
      <c r="I840" s="38"/>
      <c r="Q840" s="38"/>
      <c r="Y840" s="38"/>
      <c r="AG840" s="38"/>
      <c r="AH840" s="39"/>
    </row>
    <row r="841">
      <c r="I841" s="38"/>
      <c r="Q841" s="38"/>
      <c r="Y841" s="38"/>
      <c r="AG841" s="38"/>
      <c r="AH841" s="39"/>
    </row>
    <row r="842">
      <c r="I842" s="38"/>
      <c r="Q842" s="38"/>
      <c r="Y842" s="38"/>
      <c r="AG842" s="38"/>
      <c r="AH842" s="39"/>
    </row>
    <row r="843">
      <c r="I843" s="38"/>
      <c r="Q843" s="38"/>
      <c r="Y843" s="38"/>
      <c r="AG843" s="38"/>
      <c r="AH843" s="39"/>
    </row>
    <row r="844">
      <c r="I844" s="38"/>
      <c r="Q844" s="38"/>
      <c r="Y844" s="38"/>
      <c r="AG844" s="38"/>
      <c r="AH844" s="39"/>
    </row>
    <row r="845">
      <c r="I845" s="38"/>
      <c r="Q845" s="38"/>
      <c r="Y845" s="38"/>
      <c r="AG845" s="38"/>
      <c r="AH845" s="39"/>
    </row>
    <row r="846">
      <c r="I846" s="38"/>
      <c r="Q846" s="38"/>
      <c r="Y846" s="38"/>
      <c r="AG846" s="38"/>
      <c r="AH846" s="39"/>
    </row>
    <row r="847">
      <c r="I847" s="38"/>
      <c r="Q847" s="38"/>
      <c r="Y847" s="38"/>
      <c r="AG847" s="38"/>
      <c r="AH847" s="39"/>
    </row>
    <row r="848">
      <c r="I848" s="38"/>
      <c r="Q848" s="38"/>
      <c r="Y848" s="38"/>
      <c r="AG848" s="38"/>
      <c r="AH848" s="39"/>
    </row>
    <row r="849">
      <c r="I849" s="38"/>
      <c r="Q849" s="38"/>
      <c r="Y849" s="38"/>
      <c r="AG849" s="38"/>
      <c r="AH849" s="39"/>
    </row>
    <row r="850">
      <c r="I850" s="38"/>
      <c r="Q850" s="38"/>
      <c r="Y850" s="38"/>
      <c r="AG850" s="38"/>
      <c r="AH850" s="39"/>
    </row>
    <row r="851">
      <c r="I851" s="38"/>
      <c r="Q851" s="38"/>
      <c r="Y851" s="38"/>
      <c r="AG851" s="38"/>
      <c r="AH851" s="39"/>
    </row>
    <row r="852">
      <c r="I852" s="38"/>
      <c r="Q852" s="38"/>
      <c r="Y852" s="38"/>
      <c r="AG852" s="38"/>
      <c r="AH852" s="39"/>
    </row>
    <row r="853">
      <c r="I853" s="38"/>
      <c r="Q853" s="38"/>
      <c r="Y853" s="38"/>
      <c r="AG853" s="38"/>
      <c r="AH853" s="39"/>
    </row>
    <row r="854">
      <c r="I854" s="38"/>
      <c r="Q854" s="38"/>
      <c r="Y854" s="38"/>
      <c r="AG854" s="38"/>
      <c r="AH854" s="39"/>
    </row>
    <row r="855">
      <c r="I855" s="38"/>
      <c r="Q855" s="38"/>
      <c r="Y855" s="38"/>
      <c r="AG855" s="38"/>
      <c r="AH855" s="39"/>
    </row>
    <row r="856">
      <c r="I856" s="38"/>
      <c r="Q856" s="38"/>
      <c r="Y856" s="38"/>
      <c r="AG856" s="38"/>
      <c r="AH856" s="39"/>
    </row>
    <row r="857">
      <c r="I857" s="38"/>
      <c r="Q857" s="38"/>
      <c r="Y857" s="38"/>
      <c r="AG857" s="38"/>
      <c r="AH857" s="39"/>
    </row>
    <row r="858">
      <c r="I858" s="38"/>
      <c r="Q858" s="38"/>
      <c r="Y858" s="38"/>
      <c r="AG858" s="38"/>
      <c r="AH858" s="39"/>
    </row>
    <row r="859">
      <c r="I859" s="38"/>
      <c r="Q859" s="38"/>
      <c r="Y859" s="38"/>
      <c r="AG859" s="38"/>
      <c r="AH859" s="39"/>
    </row>
    <row r="860">
      <c r="I860" s="38"/>
      <c r="Q860" s="38"/>
      <c r="Y860" s="38"/>
      <c r="AG860" s="38"/>
      <c r="AH860" s="39"/>
    </row>
    <row r="861">
      <c r="I861" s="38"/>
      <c r="Q861" s="38"/>
      <c r="Y861" s="38"/>
      <c r="AG861" s="38"/>
      <c r="AH861" s="39"/>
    </row>
    <row r="862">
      <c r="I862" s="38"/>
      <c r="Q862" s="38"/>
      <c r="Y862" s="38"/>
      <c r="AG862" s="38"/>
      <c r="AH862" s="39"/>
    </row>
    <row r="863">
      <c r="I863" s="38"/>
      <c r="Q863" s="38"/>
      <c r="Y863" s="38"/>
      <c r="AG863" s="38"/>
      <c r="AH863" s="39"/>
    </row>
    <row r="864">
      <c r="I864" s="38"/>
      <c r="Q864" s="38"/>
      <c r="Y864" s="38"/>
      <c r="AG864" s="38"/>
      <c r="AH864" s="39"/>
    </row>
    <row r="865">
      <c r="I865" s="38"/>
      <c r="Q865" s="38"/>
      <c r="Y865" s="38"/>
      <c r="AG865" s="38"/>
      <c r="AH865" s="39"/>
    </row>
    <row r="866">
      <c r="I866" s="38"/>
      <c r="Q866" s="38"/>
      <c r="Y866" s="38"/>
      <c r="AG866" s="38"/>
      <c r="AH866" s="39"/>
    </row>
    <row r="867">
      <c r="I867" s="38"/>
      <c r="Q867" s="38"/>
      <c r="Y867" s="38"/>
      <c r="AG867" s="38"/>
      <c r="AH867" s="39"/>
    </row>
    <row r="868">
      <c r="I868" s="38"/>
      <c r="Q868" s="38"/>
      <c r="Y868" s="38"/>
      <c r="AG868" s="38"/>
      <c r="AH868" s="39"/>
    </row>
    <row r="869">
      <c r="I869" s="38"/>
      <c r="Q869" s="38"/>
      <c r="Y869" s="38"/>
      <c r="AG869" s="38"/>
      <c r="AH869" s="39"/>
    </row>
    <row r="870">
      <c r="I870" s="38"/>
      <c r="Q870" s="38"/>
      <c r="Y870" s="38"/>
      <c r="AG870" s="38"/>
      <c r="AH870" s="39"/>
    </row>
    <row r="871">
      <c r="I871" s="38"/>
      <c r="Q871" s="38"/>
      <c r="Y871" s="38"/>
      <c r="AG871" s="38"/>
      <c r="AH871" s="39"/>
    </row>
    <row r="872">
      <c r="I872" s="38"/>
      <c r="Q872" s="38"/>
      <c r="Y872" s="38"/>
      <c r="AG872" s="38"/>
      <c r="AH872" s="39"/>
    </row>
    <row r="873">
      <c r="I873" s="38"/>
      <c r="Q873" s="38"/>
      <c r="Y873" s="38"/>
      <c r="AG873" s="38"/>
      <c r="AH873" s="39"/>
    </row>
    <row r="874">
      <c r="I874" s="38"/>
      <c r="Q874" s="38"/>
      <c r="Y874" s="38"/>
      <c r="AG874" s="38"/>
      <c r="AH874" s="39"/>
    </row>
    <row r="875">
      <c r="I875" s="38"/>
      <c r="Q875" s="38"/>
      <c r="Y875" s="38"/>
      <c r="AG875" s="38"/>
      <c r="AH875" s="39"/>
    </row>
    <row r="876">
      <c r="I876" s="38"/>
      <c r="Q876" s="38"/>
      <c r="Y876" s="38"/>
      <c r="AG876" s="38"/>
      <c r="AH876" s="39"/>
    </row>
    <row r="877">
      <c r="I877" s="38"/>
      <c r="Q877" s="38"/>
      <c r="Y877" s="38"/>
      <c r="AG877" s="38"/>
      <c r="AH877" s="39"/>
    </row>
    <row r="878">
      <c r="I878" s="38"/>
      <c r="Q878" s="38"/>
      <c r="Y878" s="38"/>
      <c r="AG878" s="38"/>
      <c r="AH878" s="39"/>
    </row>
    <row r="879">
      <c r="I879" s="38"/>
      <c r="Q879" s="38"/>
      <c r="Y879" s="38"/>
      <c r="AG879" s="38"/>
      <c r="AH879" s="39"/>
    </row>
    <row r="880">
      <c r="I880" s="38"/>
      <c r="Q880" s="38"/>
      <c r="Y880" s="38"/>
      <c r="AG880" s="38"/>
      <c r="AH880" s="39"/>
    </row>
    <row r="881">
      <c r="I881" s="38"/>
      <c r="Q881" s="38"/>
      <c r="Y881" s="38"/>
      <c r="AG881" s="38"/>
      <c r="AH881" s="39"/>
    </row>
    <row r="882">
      <c r="I882" s="38"/>
      <c r="Q882" s="38"/>
      <c r="Y882" s="38"/>
      <c r="AG882" s="38"/>
      <c r="AH882" s="39"/>
    </row>
    <row r="883">
      <c r="I883" s="38"/>
      <c r="Q883" s="38"/>
      <c r="Y883" s="38"/>
      <c r="AG883" s="38"/>
      <c r="AH883" s="39"/>
    </row>
    <row r="884">
      <c r="I884" s="38"/>
      <c r="Q884" s="38"/>
      <c r="Y884" s="38"/>
      <c r="AG884" s="38"/>
      <c r="AH884" s="39"/>
    </row>
    <row r="885">
      <c r="I885" s="38"/>
      <c r="Q885" s="38"/>
      <c r="Y885" s="38"/>
      <c r="AG885" s="38"/>
      <c r="AH885" s="39"/>
    </row>
    <row r="886">
      <c r="I886" s="38"/>
      <c r="Q886" s="38"/>
      <c r="Y886" s="38"/>
      <c r="AG886" s="38"/>
      <c r="AH886" s="39"/>
    </row>
    <row r="887">
      <c r="I887" s="38"/>
      <c r="Q887" s="38"/>
      <c r="Y887" s="38"/>
      <c r="AG887" s="38"/>
      <c r="AH887" s="39"/>
    </row>
    <row r="888">
      <c r="I888" s="38"/>
      <c r="Q888" s="38"/>
      <c r="Y888" s="38"/>
      <c r="AG888" s="38"/>
      <c r="AH888" s="39"/>
    </row>
    <row r="889">
      <c r="I889" s="38"/>
      <c r="Q889" s="38"/>
      <c r="Y889" s="38"/>
      <c r="AG889" s="38"/>
      <c r="AH889" s="39"/>
    </row>
    <row r="890">
      <c r="I890" s="38"/>
      <c r="Q890" s="38"/>
      <c r="Y890" s="38"/>
      <c r="AG890" s="38"/>
      <c r="AH890" s="39"/>
    </row>
    <row r="891">
      <c r="I891" s="38"/>
      <c r="Q891" s="38"/>
      <c r="Y891" s="38"/>
      <c r="AG891" s="38"/>
      <c r="AH891" s="39"/>
    </row>
    <row r="892">
      <c r="I892" s="38"/>
      <c r="Q892" s="38"/>
      <c r="Y892" s="38"/>
      <c r="AG892" s="38"/>
      <c r="AH892" s="39"/>
    </row>
    <row r="893">
      <c r="I893" s="38"/>
      <c r="Q893" s="38"/>
      <c r="Y893" s="38"/>
      <c r="AG893" s="38"/>
      <c r="AH893" s="39"/>
    </row>
    <row r="894">
      <c r="I894" s="38"/>
      <c r="Q894" s="38"/>
      <c r="Y894" s="38"/>
      <c r="AG894" s="38"/>
      <c r="AH894" s="39"/>
    </row>
    <row r="895">
      <c r="I895" s="38"/>
      <c r="Q895" s="38"/>
      <c r="Y895" s="38"/>
      <c r="AG895" s="38"/>
      <c r="AH895" s="39"/>
    </row>
    <row r="896">
      <c r="I896" s="38"/>
      <c r="Q896" s="38"/>
      <c r="Y896" s="38"/>
      <c r="AG896" s="38"/>
      <c r="AH896" s="39"/>
    </row>
    <row r="897">
      <c r="I897" s="38"/>
      <c r="Q897" s="38"/>
      <c r="Y897" s="38"/>
      <c r="AG897" s="38"/>
      <c r="AH897" s="39"/>
    </row>
    <row r="898">
      <c r="I898" s="38"/>
      <c r="Q898" s="38"/>
      <c r="Y898" s="38"/>
      <c r="AG898" s="38"/>
      <c r="AH898" s="39"/>
    </row>
    <row r="899">
      <c r="I899" s="38"/>
      <c r="Q899" s="38"/>
      <c r="Y899" s="38"/>
      <c r="AG899" s="38"/>
      <c r="AH899" s="39"/>
    </row>
    <row r="900">
      <c r="I900" s="38"/>
      <c r="Q900" s="38"/>
      <c r="Y900" s="38"/>
      <c r="AG900" s="38"/>
      <c r="AH900" s="39"/>
    </row>
    <row r="901">
      <c r="I901" s="38"/>
      <c r="Q901" s="38"/>
      <c r="Y901" s="38"/>
      <c r="AG901" s="38"/>
      <c r="AH901" s="39"/>
    </row>
    <row r="902">
      <c r="I902" s="38"/>
      <c r="Q902" s="38"/>
      <c r="Y902" s="38"/>
      <c r="AG902" s="38"/>
      <c r="AH902" s="39"/>
    </row>
    <row r="903">
      <c r="I903" s="38"/>
      <c r="Q903" s="38"/>
      <c r="Y903" s="38"/>
      <c r="AG903" s="38"/>
      <c r="AH903" s="39"/>
    </row>
    <row r="904">
      <c r="I904" s="38"/>
      <c r="Q904" s="38"/>
      <c r="Y904" s="38"/>
      <c r="AG904" s="38"/>
      <c r="AH904" s="39"/>
    </row>
    <row r="905">
      <c r="I905" s="38"/>
      <c r="Q905" s="38"/>
      <c r="Y905" s="38"/>
      <c r="AG905" s="38"/>
      <c r="AH905" s="39"/>
    </row>
    <row r="906">
      <c r="I906" s="38"/>
      <c r="Q906" s="38"/>
      <c r="Y906" s="38"/>
      <c r="AG906" s="38"/>
      <c r="AH906" s="39"/>
    </row>
    <row r="907">
      <c r="I907" s="38"/>
      <c r="Q907" s="38"/>
      <c r="Y907" s="38"/>
      <c r="AG907" s="38"/>
      <c r="AH907" s="39"/>
    </row>
    <row r="908">
      <c r="I908" s="38"/>
      <c r="Q908" s="38"/>
      <c r="Y908" s="38"/>
      <c r="AG908" s="38"/>
      <c r="AH908" s="39"/>
    </row>
    <row r="909">
      <c r="I909" s="38"/>
      <c r="Q909" s="38"/>
      <c r="Y909" s="38"/>
      <c r="AG909" s="38"/>
      <c r="AH909" s="39"/>
    </row>
    <row r="910">
      <c r="I910" s="38"/>
      <c r="Q910" s="38"/>
      <c r="Y910" s="38"/>
      <c r="AG910" s="38"/>
      <c r="AH910" s="39"/>
    </row>
    <row r="911">
      <c r="I911" s="38"/>
      <c r="Q911" s="38"/>
      <c r="Y911" s="38"/>
      <c r="AG911" s="38"/>
      <c r="AH911" s="39"/>
    </row>
    <row r="912">
      <c r="I912" s="38"/>
      <c r="Q912" s="38"/>
      <c r="Y912" s="38"/>
      <c r="AG912" s="38"/>
      <c r="AH912" s="39"/>
    </row>
    <row r="913">
      <c r="I913" s="38"/>
      <c r="Q913" s="38"/>
      <c r="Y913" s="38"/>
      <c r="AG913" s="38"/>
      <c r="AH913" s="39"/>
    </row>
    <row r="914">
      <c r="I914" s="38"/>
      <c r="Q914" s="38"/>
      <c r="Y914" s="38"/>
      <c r="AG914" s="38"/>
      <c r="AH914" s="39"/>
    </row>
    <row r="915">
      <c r="I915" s="38"/>
      <c r="Q915" s="38"/>
      <c r="Y915" s="38"/>
      <c r="AG915" s="38"/>
      <c r="AH915" s="39"/>
    </row>
    <row r="916">
      <c r="I916" s="38"/>
      <c r="Q916" s="38"/>
      <c r="Y916" s="38"/>
      <c r="AG916" s="38"/>
      <c r="AH916" s="39"/>
    </row>
    <row r="917">
      <c r="I917" s="38"/>
      <c r="Q917" s="38"/>
      <c r="Y917" s="38"/>
      <c r="AG917" s="38"/>
      <c r="AH917" s="39"/>
    </row>
    <row r="918">
      <c r="I918" s="38"/>
      <c r="Q918" s="38"/>
      <c r="Y918" s="38"/>
      <c r="AG918" s="38"/>
      <c r="AH918" s="39"/>
    </row>
    <row r="919">
      <c r="I919" s="38"/>
      <c r="Q919" s="38"/>
      <c r="Y919" s="38"/>
      <c r="AG919" s="38"/>
      <c r="AH919" s="39"/>
    </row>
    <row r="920">
      <c r="I920" s="38"/>
      <c r="Q920" s="38"/>
      <c r="Y920" s="38"/>
      <c r="AG920" s="38"/>
      <c r="AH920" s="39"/>
    </row>
    <row r="921">
      <c r="I921" s="38"/>
      <c r="Q921" s="38"/>
      <c r="Y921" s="38"/>
      <c r="AG921" s="38"/>
      <c r="AH921" s="39"/>
    </row>
    <row r="922">
      <c r="I922" s="38"/>
      <c r="Q922" s="38"/>
      <c r="Y922" s="38"/>
      <c r="AG922" s="38"/>
      <c r="AH922" s="39"/>
    </row>
    <row r="923">
      <c r="I923" s="38"/>
      <c r="Q923" s="38"/>
      <c r="Y923" s="38"/>
      <c r="AG923" s="38"/>
      <c r="AH923" s="39"/>
    </row>
    <row r="924">
      <c r="I924" s="38"/>
      <c r="Q924" s="38"/>
      <c r="Y924" s="38"/>
      <c r="AG924" s="38"/>
      <c r="AH924" s="39"/>
    </row>
    <row r="925">
      <c r="I925" s="38"/>
      <c r="Q925" s="38"/>
      <c r="Y925" s="38"/>
      <c r="AG925" s="38"/>
      <c r="AH925" s="39"/>
    </row>
    <row r="926">
      <c r="I926" s="38"/>
      <c r="Q926" s="38"/>
      <c r="Y926" s="38"/>
      <c r="AG926" s="38"/>
      <c r="AH926" s="39"/>
    </row>
    <row r="927">
      <c r="I927" s="38"/>
      <c r="Q927" s="38"/>
      <c r="Y927" s="38"/>
      <c r="AG927" s="38"/>
      <c r="AH927" s="39"/>
    </row>
    <row r="928">
      <c r="I928" s="38"/>
      <c r="Q928" s="38"/>
      <c r="Y928" s="38"/>
      <c r="AG928" s="38"/>
      <c r="AH928" s="39"/>
    </row>
    <row r="929">
      <c r="I929" s="38"/>
      <c r="Q929" s="38"/>
      <c r="Y929" s="38"/>
      <c r="AG929" s="38"/>
      <c r="AH929" s="39"/>
    </row>
    <row r="930">
      <c r="I930" s="38"/>
      <c r="Q930" s="38"/>
      <c r="Y930" s="38"/>
      <c r="AG930" s="38"/>
      <c r="AH930" s="39"/>
    </row>
    <row r="931">
      <c r="I931" s="38"/>
      <c r="Q931" s="38"/>
      <c r="Y931" s="38"/>
      <c r="AG931" s="38"/>
      <c r="AH931" s="39"/>
    </row>
    <row r="932">
      <c r="I932" s="38"/>
      <c r="Q932" s="38"/>
      <c r="Y932" s="38"/>
      <c r="AG932" s="38"/>
      <c r="AH932" s="39"/>
    </row>
    <row r="933">
      <c r="I933" s="38"/>
      <c r="Q933" s="38"/>
      <c r="Y933" s="38"/>
      <c r="AG933" s="38"/>
      <c r="AH933" s="39"/>
    </row>
    <row r="934">
      <c r="I934" s="38"/>
      <c r="Q934" s="38"/>
      <c r="Y934" s="38"/>
      <c r="AG934" s="38"/>
      <c r="AH934" s="39"/>
    </row>
    <row r="935">
      <c r="I935" s="38"/>
      <c r="Q935" s="38"/>
      <c r="Y935" s="38"/>
      <c r="AG935" s="38"/>
      <c r="AH935" s="39"/>
    </row>
    <row r="936">
      <c r="I936" s="38"/>
      <c r="Q936" s="38"/>
      <c r="Y936" s="38"/>
      <c r="AG936" s="38"/>
      <c r="AH936" s="39"/>
    </row>
    <row r="937">
      <c r="I937" s="38"/>
      <c r="Q937" s="38"/>
      <c r="Y937" s="38"/>
      <c r="AG937" s="38"/>
      <c r="AH937" s="39"/>
    </row>
    <row r="938">
      <c r="I938" s="38"/>
      <c r="Q938" s="38"/>
      <c r="Y938" s="38"/>
      <c r="AG938" s="38"/>
      <c r="AH938" s="39"/>
    </row>
    <row r="939">
      <c r="I939" s="38"/>
      <c r="Q939" s="38"/>
      <c r="Y939" s="38"/>
      <c r="AG939" s="38"/>
      <c r="AH939" s="39"/>
    </row>
    <row r="940">
      <c r="I940" s="38"/>
      <c r="Q940" s="38"/>
      <c r="Y940" s="38"/>
      <c r="AG940" s="38"/>
      <c r="AH940" s="39"/>
    </row>
    <row r="941">
      <c r="I941" s="38"/>
      <c r="Q941" s="38"/>
      <c r="Y941" s="38"/>
      <c r="AG941" s="38"/>
      <c r="AH941" s="39"/>
    </row>
    <row r="942">
      <c r="I942" s="38"/>
      <c r="Q942" s="38"/>
      <c r="Y942" s="38"/>
      <c r="AG942" s="38"/>
      <c r="AH942" s="39"/>
    </row>
    <row r="943">
      <c r="I943" s="38"/>
      <c r="Q943" s="38"/>
      <c r="Y943" s="38"/>
      <c r="AG943" s="38"/>
      <c r="AH943" s="39"/>
    </row>
    <row r="944">
      <c r="I944" s="38"/>
      <c r="Q944" s="38"/>
      <c r="Y944" s="38"/>
      <c r="AG944" s="38"/>
      <c r="AH944" s="39"/>
    </row>
    <row r="945">
      <c r="I945" s="38"/>
      <c r="Q945" s="38"/>
      <c r="Y945" s="38"/>
      <c r="AG945" s="38"/>
      <c r="AH945" s="39"/>
    </row>
    <row r="946">
      <c r="I946" s="38"/>
      <c r="Q946" s="38"/>
      <c r="Y946" s="38"/>
      <c r="AG946" s="38"/>
      <c r="AH946" s="39"/>
    </row>
    <row r="947">
      <c r="I947" s="38"/>
      <c r="Q947" s="38"/>
      <c r="Y947" s="38"/>
      <c r="AG947" s="38"/>
      <c r="AH947" s="39"/>
    </row>
    <row r="948">
      <c r="I948" s="38"/>
      <c r="Q948" s="38"/>
      <c r="Y948" s="38"/>
      <c r="AG948" s="38"/>
      <c r="AH948" s="39"/>
    </row>
    <row r="949">
      <c r="I949" s="38"/>
      <c r="Q949" s="38"/>
      <c r="Y949" s="38"/>
      <c r="AG949" s="38"/>
      <c r="AH949" s="39"/>
    </row>
    <row r="950">
      <c r="I950" s="38"/>
      <c r="Q950" s="38"/>
      <c r="Y950" s="38"/>
      <c r="AG950" s="38"/>
      <c r="AH950" s="39"/>
    </row>
    <row r="951">
      <c r="I951" s="38"/>
      <c r="Q951" s="38"/>
      <c r="Y951" s="38"/>
      <c r="AG951" s="38"/>
      <c r="AH951" s="39"/>
    </row>
    <row r="952">
      <c r="I952" s="38"/>
      <c r="Q952" s="38"/>
      <c r="Y952" s="38"/>
      <c r="AG952" s="38"/>
      <c r="AH952" s="39"/>
    </row>
    <row r="953">
      <c r="I953" s="38"/>
      <c r="Q953" s="38"/>
      <c r="Y953" s="38"/>
      <c r="AG953" s="38"/>
      <c r="AH953" s="39"/>
    </row>
    <row r="954">
      <c r="I954" s="38"/>
      <c r="Q954" s="38"/>
      <c r="Y954" s="38"/>
      <c r="AG954" s="38"/>
      <c r="AH954" s="39"/>
    </row>
    <row r="955">
      <c r="I955" s="38"/>
      <c r="Q955" s="38"/>
      <c r="Y955" s="38"/>
      <c r="AG955" s="38"/>
      <c r="AH955" s="39"/>
    </row>
    <row r="956">
      <c r="I956" s="38"/>
      <c r="Q956" s="38"/>
      <c r="Y956" s="38"/>
      <c r="AG956" s="38"/>
      <c r="AH956" s="39"/>
    </row>
    <row r="957">
      <c r="I957" s="38"/>
      <c r="Q957" s="38"/>
      <c r="Y957" s="38"/>
      <c r="AG957" s="38"/>
      <c r="AH957" s="39"/>
    </row>
    <row r="958">
      <c r="I958" s="38"/>
      <c r="Q958" s="38"/>
      <c r="Y958" s="38"/>
      <c r="AG958" s="38"/>
      <c r="AH958" s="39"/>
    </row>
    <row r="959">
      <c r="I959" s="38"/>
      <c r="Q959" s="38"/>
      <c r="Y959" s="38"/>
      <c r="AG959" s="38"/>
      <c r="AH959" s="39"/>
    </row>
    <row r="960">
      <c r="I960" s="38"/>
      <c r="Q960" s="38"/>
      <c r="Y960" s="38"/>
      <c r="AG960" s="38"/>
      <c r="AH960" s="39"/>
    </row>
    <row r="961">
      <c r="I961" s="38"/>
      <c r="Q961" s="38"/>
      <c r="Y961" s="38"/>
      <c r="AG961" s="38"/>
      <c r="AH961" s="39"/>
    </row>
    <row r="962">
      <c r="I962" s="38"/>
      <c r="Q962" s="38"/>
      <c r="Y962" s="38"/>
      <c r="AG962" s="38"/>
      <c r="AH962" s="39"/>
    </row>
    <row r="963">
      <c r="I963" s="38"/>
      <c r="Q963" s="38"/>
      <c r="Y963" s="38"/>
      <c r="AG963" s="38"/>
      <c r="AH963" s="39"/>
    </row>
    <row r="964">
      <c r="I964" s="38"/>
      <c r="Q964" s="38"/>
      <c r="Y964" s="38"/>
      <c r="AG964" s="38"/>
      <c r="AH964" s="39"/>
    </row>
    <row r="965">
      <c r="I965" s="38"/>
      <c r="Q965" s="38"/>
      <c r="Y965" s="38"/>
      <c r="AG965" s="38"/>
      <c r="AH965" s="39"/>
    </row>
    <row r="966">
      <c r="I966" s="38"/>
      <c r="Q966" s="38"/>
      <c r="Y966" s="38"/>
      <c r="AG966" s="38"/>
      <c r="AH966" s="39"/>
    </row>
    <row r="967">
      <c r="I967" s="38"/>
      <c r="Q967" s="38"/>
      <c r="Y967" s="38"/>
      <c r="AG967" s="38"/>
      <c r="AH967" s="39"/>
    </row>
    <row r="968">
      <c r="I968" s="38"/>
      <c r="Q968" s="38"/>
      <c r="Y968" s="38"/>
      <c r="AG968" s="38"/>
      <c r="AH968" s="39"/>
    </row>
    <row r="969">
      <c r="I969" s="38"/>
      <c r="Q969" s="38"/>
      <c r="Y969" s="38"/>
      <c r="AG969" s="38"/>
      <c r="AH969" s="39"/>
    </row>
    <row r="970">
      <c r="I970" s="38"/>
      <c r="Q970" s="38"/>
      <c r="Y970" s="38"/>
      <c r="AG970" s="38"/>
      <c r="AH970" s="39"/>
    </row>
    <row r="971">
      <c r="I971" s="38"/>
      <c r="Q971" s="38"/>
      <c r="Y971" s="38"/>
      <c r="AG971" s="38"/>
      <c r="AH971" s="39"/>
    </row>
    <row r="972">
      <c r="I972" s="38"/>
      <c r="Q972" s="38"/>
      <c r="Y972" s="38"/>
      <c r="AG972" s="38"/>
      <c r="AH972" s="39"/>
    </row>
    <row r="973">
      <c r="I973" s="38"/>
      <c r="Q973" s="38"/>
      <c r="Y973" s="38"/>
      <c r="AG973" s="38"/>
      <c r="AH973" s="39"/>
    </row>
    <row r="974">
      <c r="I974" s="38"/>
      <c r="Q974" s="38"/>
      <c r="Y974" s="38"/>
      <c r="AG974" s="38"/>
      <c r="AH974" s="39"/>
    </row>
    <row r="975">
      <c r="I975" s="38"/>
      <c r="Q975" s="38"/>
      <c r="Y975" s="38"/>
      <c r="AG975" s="38"/>
      <c r="AH975" s="39"/>
    </row>
    <row r="976">
      <c r="I976" s="38"/>
      <c r="Q976" s="38"/>
      <c r="Y976" s="38"/>
      <c r="AG976" s="38"/>
      <c r="AH976" s="39"/>
    </row>
    <row r="977">
      <c r="I977" s="38"/>
      <c r="Q977" s="38"/>
      <c r="Y977" s="38"/>
      <c r="AG977" s="38"/>
      <c r="AH977" s="39"/>
    </row>
    <row r="978">
      <c r="I978" s="38"/>
      <c r="Q978" s="38"/>
      <c r="Y978" s="38"/>
      <c r="AG978" s="38"/>
      <c r="AH978" s="39"/>
    </row>
    <row r="979">
      <c r="I979" s="38"/>
      <c r="Q979" s="38"/>
      <c r="Y979" s="38"/>
      <c r="AG979" s="38"/>
      <c r="AH979" s="39"/>
    </row>
    <row r="980">
      <c r="I980" s="38"/>
      <c r="Q980" s="38"/>
      <c r="Y980" s="38"/>
      <c r="AG980" s="38"/>
      <c r="AH980" s="39"/>
    </row>
    <row r="981">
      <c r="I981" s="38"/>
      <c r="Q981" s="38"/>
      <c r="Y981" s="38"/>
      <c r="AG981" s="38"/>
      <c r="AH981" s="39"/>
    </row>
    <row r="982">
      <c r="I982" s="38"/>
      <c r="Q982" s="38"/>
      <c r="Y982" s="38"/>
      <c r="AG982" s="38"/>
      <c r="AH982" s="39"/>
    </row>
    <row r="983">
      <c r="I983" s="38"/>
      <c r="Q983" s="38"/>
      <c r="Y983" s="38"/>
      <c r="AG983" s="38"/>
      <c r="AH983" s="39"/>
    </row>
    <row r="984">
      <c r="I984" s="38"/>
      <c r="Q984" s="38"/>
      <c r="Y984" s="38"/>
      <c r="AG984" s="38"/>
      <c r="AH984" s="39"/>
    </row>
    <row r="985">
      <c r="I985" s="38"/>
      <c r="Q985" s="38"/>
      <c r="Y985" s="38"/>
      <c r="AG985" s="38"/>
      <c r="AH985" s="39"/>
    </row>
    <row r="986">
      <c r="I986" s="38"/>
      <c r="Q986" s="38"/>
      <c r="Y986" s="38"/>
      <c r="AG986" s="38"/>
      <c r="AH986" s="39"/>
    </row>
    <row r="987">
      <c r="I987" s="38"/>
      <c r="Q987" s="38"/>
      <c r="Y987" s="38"/>
      <c r="AG987" s="38"/>
      <c r="AH987" s="39"/>
    </row>
    <row r="988">
      <c r="I988" s="38"/>
      <c r="Q988" s="38"/>
      <c r="Y988" s="38"/>
      <c r="AG988" s="38"/>
      <c r="AH988" s="39"/>
    </row>
    <row r="989">
      <c r="I989" s="38"/>
      <c r="Q989" s="38"/>
      <c r="Y989" s="38"/>
      <c r="AG989" s="38"/>
      <c r="AH989" s="39"/>
    </row>
    <row r="990">
      <c r="I990" s="38"/>
      <c r="Q990" s="38"/>
      <c r="Y990" s="38"/>
      <c r="AG990" s="38"/>
      <c r="AH990" s="39"/>
    </row>
    <row r="991">
      <c r="I991" s="38"/>
      <c r="Q991" s="38"/>
      <c r="Y991" s="38"/>
      <c r="AG991" s="38"/>
      <c r="AH991" s="39"/>
    </row>
    <row r="992">
      <c r="I992" s="38"/>
      <c r="Q992" s="38"/>
      <c r="Y992" s="38"/>
      <c r="AG992" s="38"/>
      <c r="AH992" s="39"/>
    </row>
    <row r="993">
      <c r="I993" s="38"/>
      <c r="Q993" s="38"/>
      <c r="Y993" s="38"/>
      <c r="AG993" s="38"/>
      <c r="AH993" s="39"/>
    </row>
    <row r="994">
      <c r="I994" s="38"/>
      <c r="Q994" s="38"/>
      <c r="Y994" s="38"/>
      <c r="AG994" s="38"/>
      <c r="AH994" s="39"/>
    </row>
    <row r="995">
      <c r="I995" s="38"/>
      <c r="Q995" s="38"/>
      <c r="Y995" s="38"/>
      <c r="AG995" s="38"/>
      <c r="AH995" s="39"/>
    </row>
    <row r="996">
      <c r="I996" s="38"/>
      <c r="Q996" s="38"/>
      <c r="Y996" s="38"/>
      <c r="AG996" s="38"/>
      <c r="AH996" s="39"/>
    </row>
    <row r="997">
      <c r="I997" s="38"/>
      <c r="Q997" s="38"/>
      <c r="Y997" s="38"/>
      <c r="AG997" s="38"/>
      <c r="AH997" s="39"/>
    </row>
    <row r="998">
      <c r="I998" s="38"/>
      <c r="Q998" s="38"/>
      <c r="Y998" s="38"/>
      <c r="AG998" s="38"/>
      <c r="AH998" s="39"/>
    </row>
    <row r="999">
      <c r="I999" s="38"/>
      <c r="Q999" s="38"/>
      <c r="Y999" s="38"/>
      <c r="AG999" s="38"/>
      <c r="AH999" s="39"/>
    </row>
    <row r="1000">
      <c r="I1000" s="38"/>
      <c r="Q1000" s="38"/>
      <c r="Y1000" s="38"/>
      <c r="AG1000" s="38"/>
      <c r="AH1000" s="39"/>
    </row>
    <row r="1001">
      <c r="I1001" s="38"/>
      <c r="Q1001" s="38"/>
      <c r="Y1001" s="38"/>
      <c r="AG1001" s="38"/>
      <c r="AH1001" s="39"/>
    </row>
    <row r="1002">
      <c r="I1002" s="38"/>
      <c r="Q1002" s="38"/>
      <c r="Y1002" s="38"/>
      <c r="AG1002" s="38"/>
      <c r="AH1002" s="39"/>
    </row>
    <row r="1003">
      <c r="I1003" s="38"/>
      <c r="Q1003" s="38"/>
      <c r="Y1003" s="38"/>
      <c r="AG1003" s="38"/>
      <c r="AH1003" s="39"/>
    </row>
    <row r="1004">
      <c r="I1004" s="38"/>
      <c r="Q1004" s="38"/>
      <c r="Y1004" s="38"/>
      <c r="AG1004" s="38"/>
      <c r="AH1004" s="39"/>
    </row>
    <row r="1005">
      <c r="I1005" s="38"/>
      <c r="Q1005" s="38"/>
      <c r="Y1005" s="38"/>
      <c r="AG1005" s="38"/>
      <c r="AH1005" s="39"/>
    </row>
    <row r="1006">
      <c r="I1006" s="38"/>
      <c r="Q1006" s="38"/>
      <c r="Y1006" s="38"/>
      <c r="AG1006" s="38"/>
      <c r="AH1006" s="39"/>
    </row>
    <row r="1007">
      <c r="I1007" s="38"/>
      <c r="Q1007" s="38"/>
      <c r="Y1007" s="38"/>
      <c r="AG1007" s="38"/>
      <c r="AH1007" s="39"/>
    </row>
    <row r="1008">
      <c r="I1008" s="38"/>
      <c r="Q1008" s="38"/>
      <c r="Y1008" s="38"/>
      <c r="AG1008" s="38"/>
      <c r="AH1008" s="39"/>
    </row>
  </sheetData>
  <mergeCells count="25">
    <mergeCell ref="B1:I1"/>
    <mergeCell ref="J1:Q1"/>
    <mergeCell ref="R1:Y1"/>
    <mergeCell ref="Z1:AG1"/>
    <mergeCell ref="J2:Q2"/>
    <mergeCell ref="R2:Y2"/>
    <mergeCell ref="Z2:AG2"/>
    <mergeCell ref="T7:V7"/>
    <mergeCell ref="AB7:AD7"/>
    <mergeCell ref="L7:N7"/>
    <mergeCell ref="L8:N8"/>
    <mergeCell ref="D9:F9"/>
    <mergeCell ref="L9:N9"/>
    <mergeCell ref="A15:B15"/>
    <mergeCell ref="T8:V8"/>
    <mergeCell ref="AB8:AD8"/>
    <mergeCell ref="T9:V9"/>
    <mergeCell ref="AB9:AD9"/>
    <mergeCell ref="B2:I2"/>
    <mergeCell ref="B6:I6"/>
    <mergeCell ref="J6:Q6"/>
    <mergeCell ref="R6:Y6"/>
    <mergeCell ref="Z6:AG6"/>
    <mergeCell ref="D7:F7"/>
    <mergeCell ref="D8:F8"/>
  </mergeCells>
  <drawing r:id="rId1"/>
</worksheet>
</file>