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Sheet1!$B$2:$J$2</definedName>
  </definedNames>
  <calcPr calcId="152511"/>
</workbook>
</file>

<file path=xl/calcChain.xml><?xml version="1.0" encoding="utf-8"?>
<calcChain xmlns="http://schemas.openxmlformats.org/spreadsheetml/2006/main">
  <c r="I3" i="1" l="1"/>
  <c r="H3" i="1"/>
  <c r="J3" i="1" s="1"/>
</calcChain>
</file>

<file path=xl/sharedStrings.xml><?xml version="1.0" encoding="utf-8"?>
<sst xmlns="http://schemas.openxmlformats.org/spreadsheetml/2006/main" count="25" uniqueCount="14">
  <si>
    <t>証券コード</t>
    <rPh sb="0" eb="2">
      <t>ショウケン</t>
    </rPh>
    <phoneticPr fontId="2"/>
  </si>
  <si>
    <t>・</t>
    <phoneticPr fontId="2"/>
  </si>
  <si>
    <t>銘柄</t>
    <rPh sb="0" eb="2">
      <t>メイガラ</t>
    </rPh>
    <phoneticPr fontId="2"/>
  </si>
  <si>
    <t>オリックス</t>
    <phoneticPr fontId="2"/>
  </si>
  <si>
    <t>株価</t>
    <rPh sb="0" eb="2">
      <t>カブカ</t>
    </rPh>
    <phoneticPr fontId="2"/>
  </si>
  <si>
    <t>毎日変動する為自動で変わること</t>
    <rPh sb="0" eb="2">
      <t>マイニチ</t>
    </rPh>
    <rPh sb="2" eb="4">
      <t>ヘンドウ</t>
    </rPh>
    <rPh sb="6" eb="7">
      <t>タメ</t>
    </rPh>
    <rPh sb="7" eb="9">
      <t>ジドウ</t>
    </rPh>
    <rPh sb="10" eb="11">
      <t>カ</t>
    </rPh>
    <phoneticPr fontId="2"/>
  </si>
  <si>
    <t>株主優待</t>
    <rPh sb="0" eb="4">
      <t>カブヌシユウタイ</t>
    </rPh>
    <phoneticPr fontId="2"/>
  </si>
  <si>
    <t>株主優待内容</t>
    <rPh sb="0" eb="4">
      <t>カブヌシユウタイ</t>
    </rPh>
    <rPh sb="4" eb="6">
      <t>ナイヨウ</t>
    </rPh>
    <phoneticPr fontId="2"/>
  </si>
  <si>
    <t>配当利回</t>
    <rPh sb="0" eb="2">
      <t>ハイトウ</t>
    </rPh>
    <rPh sb="2" eb="4">
      <t>リマワ</t>
    </rPh>
    <phoneticPr fontId="2"/>
  </si>
  <si>
    <t>優待利回り</t>
    <rPh sb="0" eb="2">
      <t>ユウタイ</t>
    </rPh>
    <rPh sb="2" eb="4">
      <t>リマワ</t>
    </rPh>
    <phoneticPr fontId="2"/>
  </si>
  <si>
    <t>総合利回り</t>
    <rPh sb="0" eb="4">
      <t>ソウゴウリマワ</t>
    </rPh>
    <phoneticPr fontId="2"/>
  </si>
  <si>
    <t>一株配当金</t>
    <rPh sb="0" eb="2">
      <t>ヒトカブ</t>
    </rPh>
    <rPh sb="2" eb="5">
      <t>ハイトウキン</t>
    </rPh>
    <phoneticPr fontId="2"/>
  </si>
  <si>
    <t>カタログギフト</t>
    <phoneticPr fontId="2"/>
  </si>
  <si>
    <t>株主優待実施企業1,000社程のランキング</t>
    <rPh sb="0" eb="4">
      <t>カブヌシユウタイ</t>
    </rPh>
    <rPh sb="4" eb="6">
      <t>ジッシ</t>
    </rPh>
    <rPh sb="6" eb="8">
      <t>キギョウ</t>
    </rPh>
    <rPh sb="13" eb="14">
      <t>シャ</t>
    </rPh>
    <rPh sb="14" eb="15">
      <t>ホド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</si>
</sst>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38" fontId="0" fillId="0" borderId="1" xfId="1" applyFont="1" applyBorder="1" applyAlignment="1">
      <alignment horizontal="center"/>
    </xf>
    <xf numFmtId="176" fontId="0" fillId="0" borderId="1" xfId="1" applyNumberFormat="1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4" fillId="0" borderId="0" xfId="0" applyFo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7" sqref="D7"/>
    </sheetView>
  </sheetViews>
  <sheetFormatPr defaultRowHeight="13.2" x14ac:dyDescent="0.2"/>
  <cols>
    <col min="2" max="2" width="12.109375" customWidth="1"/>
    <col min="3" max="3" width="18.88671875" customWidth="1"/>
    <col min="4" max="4" width="31.6640625" customWidth="1"/>
    <col min="5" max="5" width="15.44140625" customWidth="1"/>
    <col min="6" max="6" width="17" customWidth="1"/>
    <col min="7" max="7" width="19.33203125" customWidth="1"/>
    <col min="8" max="8" width="34.33203125" customWidth="1"/>
    <col min="9" max="9" width="29.6640625" customWidth="1"/>
    <col min="10" max="10" width="33.77734375" customWidth="1"/>
  </cols>
  <sheetData>
    <row r="1" spans="1:10" x14ac:dyDescent="0.2">
      <c r="A1" s="8" t="s">
        <v>13</v>
      </c>
      <c r="D1" s="3" t="s">
        <v>5</v>
      </c>
      <c r="H1" s="3" t="s">
        <v>5</v>
      </c>
      <c r="I1" s="3" t="s">
        <v>5</v>
      </c>
      <c r="J1" s="3" t="s">
        <v>5</v>
      </c>
    </row>
    <row r="2" spans="1:10" x14ac:dyDescent="0.2">
      <c r="B2" s="2" t="s">
        <v>0</v>
      </c>
      <c r="C2" s="2" t="s">
        <v>2</v>
      </c>
      <c r="D2" s="2" t="s">
        <v>4</v>
      </c>
      <c r="E2" s="2" t="s">
        <v>11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">
      <c r="B3" s="1">
        <v>8591</v>
      </c>
      <c r="C3" s="1" t="s">
        <v>3</v>
      </c>
      <c r="D3" s="5">
        <v>2009.5</v>
      </c>
      <c r="E3" s="1">
        <v>78</v>
      </c>
      <c r="F3" s="4">
        <v>5000</v>
      </c>
      <c r="G3" s="1" t="s">
        <v>12</v>
      </c>
      <c r="H3" s="6">
        <f>E3/D3</f>
        <v>3.8815625777556609E-2</v>
      </c>
      <c r="I3" s="6">
        <f>F3/(D3*100)</f>
        <v>2.4881811395869619E-2</v>
      </c>
      <c r="J3" s="7">
        <f>H3+I3</f>
        <v>6.3697437173426227E-2</v>
      </c>
    </row>
    <row r="4" spans="1:10" x14ac:dyDescent="0.2">
      <c r="B4" s="1" t="s">
        <v>1</v>
      </c>
      <c r="C4" s="1"/>
      <c r="D4" s="1"/>
      <c r="E4" s="1"/>
      <c r="F4" s="1"/>
      <c r="G4" s="1"/>
      <c r="H4" s="1"/>
      <c r="I4" s="1"/>
      <c r="J4" s="1"/>
    </row>
    <row r="5" spans="1:10" x14ac:dyDescent="0.2">
      <c r="B5" s="1" t="s">
        <v>1</v>
      </c>
      <c r="C5" s="1"/>
      <c r="D5" s="1"/>
      <c r="E5" s="1"/>
      <c r="F5" s="1"/>
      <c r="G5" s="1"/>
      <c r="H5" s="1"/>
      <c r="I5" s="1"/>
      <c r="J5" s="1"/>
    </row>
    <row r="6" spans="1:10" x14ac:dyDescent="0.2">
      <c r="B6" s="1" t="s">
        <v>1</v>
      </c>
      <c r="C6" s="1"/>
      <c r="D6" s="1"/>
      <c r="E6" s="1"/>
      <c r="F6" s="1"/>
      <c r="G6" s="1"/>
      <c r="H6" s="1"/>
      <c r="I6" s="1"/>
      <c r="J6" s="1"/>
    </row>
    <row r="7" spans="1:10" x14ac:dyDescent="0.2">
      <c r="B7" s="1" t="s">
        <v>1</v>
      </c>
      <c r="C7" s="1"/>
      <c r="D7" s="1"/>
      <c r="E7" s="1"/>
      <c r="F7" s="1"/>
      <c r="G7" s="1"/>
      <c r="H7" s="1"/>
      <c r="I7" s="1"/>
      <c r="J7" s="1"/>
    </row>
    <row r="8" spans="1:10" x14ac:dyDescent="0.2">
      <c r="B8" s="1" t="s">
        <v>1</v>
      </c>
      <c r="C8" s="1"/>
      <c r="D8" s="1"/>
      <c r="E8" s="1"/>
      <c r="F8" s="1"/>
      <c r="G8" s="1"/>
      <c r="H8" s="1"/>
      <c r="I8" s="1"/>
      <c r="J8" s="1"/>
    </row>
    <row r="9" spans="1:10" x14ac:dyDescent="0.2">
      <c r="B9" s="1" t="s">
        <v>1</v>
      </c>
      <c r="C9" s="1"/>
      <c r="D9" s="1"/>
      <c r="E9" s="1"/>
      <c r="F9" s="1"/>
      <c r="G9" s="1"/>
      <c r="H9" s="1"/>
      <c r="I9" s="1"/>
      <c r="J9" s="1"/>
    </row>
    <row r="10" spans="1:10" x14ac:dyDescent="0.2">
      <c r="B10" s="1" t="s">
        <v>1</v>
      </c>
      <c r="C10" s="1"/>
      <c r="D10" s="1"/>
      <c r="E10" s="1"/>
      <c r="F10" s="1"/>
      <c r="G10" s="1"/>
      <c r="H10" s="1"/>
      <c r="I10" s="1"/>
      <c r="J10" s="1"/>
    </row>
    <row r="11" spans="1:10" x14ac:dyDescent="0.2">
      <c r="B11" s="1" t="s">
        <v>1</v>
      </c>
      <c r="C11" s="1"/>
      <c r="D11" s="1"/>
      <c r="E11" s="1"/>
      <c r="F11" s="1"/>
      <c r="G11" s="1"/>
      <c r="H11" s="1"/>
      <c r="I11" s="1"/>
      <c r="J11" s="1"/>
    </row>
    <row r="12" spans="1:10" x14ac:dyDescent="0.2">
      <c r="B12" s="1" t="s">
        <v>1</v>
      </c>
      <c r="C12" s="1"/>
      <c r="D12" s="1"/>
      <c r="E12" s="1"/>
      <c r="F12" s="1"/>
      <c r="G12" s="1"/>
      <c r="H12" s="1"/>
      <c r="I12" s="1"/>
      <c r="J12" s="1"/>
    </row>
  </sheetData>
  <autoFilter ref="B2:J2"/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2021-08-23T12:51:37Z</dcterms:modified>
</cp:coreProperties>
</file>