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<sst xmlns="http://schemas.openxmlformats.org/spreadsheetml/2006/main" count="177" uniqueCount="177">
  <si>
    <t>メジャー　茂野吾郎の壮絶な人生</t>
  </si>
  <si>
    <t>〇幼少期編</t>
  </si>
  <si>
    <t>生まれた時から、ボールに触れ、育った吾郎。父親がプロ野球選手・本田茂治だったため、吾郎にとって野球は身近な存在でした。</t>
  </si>
  <si>
    <t>「おとさん！」と言ってはしゃぐ幼少期の吾郎はかわいかったですよね。</t>
  </si>
  <si>
    <t>そして、その飛び抜けた才能は5歳にして開花。</t>
  </si>
  <si>
    <t>90km/hを叩き出し、お世話になっていた三船リトルの
安藤監督を驚愕させました。</t>
  </si>
  <si>
    <t>しかし、才能が開花すると同時に吾郎を悲劇が襲います。</t>
  </si>
  <si>
    <t>それが、茂治の死。</t>
  </si>
  <si>
    <t>父親の茂治は試合中、アメリカから来日して試合に出場していたジョー・ギブソンの
158km/hの剛速球を頭部に受けてしまったのです。</t>
  </si>
  <si>
    <t>最初は直ぐに立ち上がり、大丈夫と言っていた茂治。</t>
  </si>
  <si>
    <t>しかし、翌朝吾郎を残して、31歳という若さで他界してしまいました。</t>
  </si>
  <si>
    <t>まだ、幼い吾郎にとっては一生忘れられない事件ですね。</t>
  </si>
  <si>
    <t>「ぼくのおとさんを返してよお〜〜〜」と言うシーンは心痛くて見てられません。
多くの読者が涙を流したことだと思います。</t>
  </si>
  <si>
    <t>また、吾郎の母親・千秋は吾郎が3歳の時に他界していましたので、
吾郎は若くして両親を失ったことになります。</t>
  </si>
  <si>
    <t>両親を失った吾郎はその後、茂治と再婚予定で吾郎の幼稚園(アニメでは保育園)の
先生だった星野桃子に引き取られました。</t>
  </si>
  <si>
    <t>桃子と一緒に暮らし始めた吾郎。</t>
  </si>
  <si>
    <t>野球の才能は変わらず伸び続けて、小学4年生になった際には110km/hを記録。</t>
  </si>
  <si>
    <t>そして、安藤監督が率いていた三船リトルに入団しました。</t>
  </si>
  <si>
    <t>三船リトルではその後も深い繋がりとなる小森や清水と出会い、
日本一を目指していきます。</t>
  </si>
  <si>
    <t>さらに、後のライバルであり、バッテリーを組む寿也とも敵として再会。</t>
  </si>
  <si>
    <t>あのメガネかけてた真面目くんの見た目からはうって変わって、
爽やか好青年キャッチャーへと成長していましたよね。</t>
  </si>
  <si>
    <t>寿也のいた横浜リトルは三船リトルよりも格上です。</t>
  </si>
  <si>
    <t>また、横浜リトルは過去に茂治が在籍したチームでもあります。</t>
  </si>
  <si>
    <t>吾郎は茂治が在籍したことや幼稚園から一緒に野球をしていた寿也がいたことから、
横浜リトルへの移籍をしたくなりました。</t>
  </si>
  <si>
    <t>しかし、最終的には桃子と桃子の結婚相手で茂治とも交流の深かった英毅の
説得もあり、三船リトルの残留を決意。</t>
  </si>
  <si>
    <t>そして、運命の横浜リトル戦。</t>
  </si>
  <si>
    <t>吾郎や小森たちは苦戦を強いられますが、最後は見事勝利を収めました。</t>
  </si>
  <si>
    <t>その後、桃子が英毅と結婚し、英毅が福岡イーグルスに移籍することになり、
吾郎は横浜リトルから離れることになります。</t>
  </si>
  <si>
    <t>幼少期から福岡に転校するこの間だけでも両親を亡くしたり、継母が結婚したり、
肩を壊すなど、一人の人間にしては数多くの出来事を経験しすぎですね。</t>
  </si>
  <si>
    <t>数多くの衝撃展開、これでもかってくらいの困難が待ち構えているところが、
メジャーの面白いところですよね。</t>
  </si>
  <si>
    <t>〇中学校編</t>
  </si>
  <si>
    <t>福岡に引っ越していた吾郎は英毅が横浜に移籍することになり、
4年ぶりに横浜に戻ってきます。</t>
  </si>
  <si>
    <t>そして、小森や清水など三船リトルで一緒に野球をしていた仲間のいる
三船東中学校に入学。</t>
  </si>
  <si>
    <t>成長した小森や清水が登場して、ワクワクした読者も多かったと思います。</t>
  </si>
  <si>
    <t>当初、吾郎は読者の期待を裏切るかのようにサッカー部に入部。</t>
  </si>
  <si>
    <t>この時の野球部は小森がいたものの、野球を知らないチンピラに
占拠されていたこともあり、荒れた状態です。</t>
  </si>
  <si>
    <t>やられっぱなしの小森が可哀想でしたね。</t>
  </si>
  <si>
    <t>そんな中、三船西中学校と練習試合を行い、相手監督に罵倒されてしまいます。</t>
  </si>
  <si>
    <t>そして、その状況を見かねた吾郎が途中から登板し、見事三船西中学校に勝利。</t>
  </si>
  <si>
    <t>圧巻のピッチングで小森を救いましたね。</t>
  </si>
  <si>
    <t>その後、野球部に正式に入部することになりました。</t>
  </si>
  <si>
    <t>この時、右肩を壊していた吾郎は左投げに変更。</t>
  </si>
  <si>
    <t>最初は寿也に「キレがない棒球」と馬鹿にされていましたが、弛まぬ努力と英毅の
指導もあり、「ジャイロリリース(ジャイロボール)」を習得。</t>
  </si>
  <si>
    <t>そして、吾郎率いる三船東中学は地区大会に出場します。</t>
  </si>
  <si>
    <t>1回戦は打たせて取るピッチングで勝利し、2回戦ではノーヒットノーランで勝利を
収めました。</t>
  </si>
  <si>
    <t>ノーヒットノーランでの勝利を知って喜んでいた桃子の表情は最高に可愛かったですね。</t>
  </si>
  <si>
    <t>3回戦では因縁の寿也と対戦。</t>
  </si>
  <si>
    <t>最終回まで試合は持ち込みますが、マウンドに上がった寿也から吾郎が
サヨナラ本塁打を打ち、見事勝利。</t>
  </si>
  <si>
    <t>主人公らしい勝ち方ですね。</t>
  </si>
  <si>
    <t>そして、決勝戦では三船西中学校に完勝し、優勝。県大会出場を決めました。</t>
  </si>
  <si>
    <t>弱小校が県大会に出場するなんて、ドラマになりそうな話ですね。</t>
  </si>
  <si>
    <t>また、吾郎は2回戦の後、高校最強チーム・海堂学園高校でスカウトをしていた
大貫の目に留まり、海堂入学を打診されます。</t>
  </si>
  <si>
    <t>しかし、吾郎は「60億積まれても海堂には行かない！」と一蹴。
吾郎らしさ全開です。</t>
  </si>
  <si>
    <t>そんな中で、県大会の1回戦で海堂学園中等部と対戦することになりました。</t>
  </si>
  <si>
    <t>結果は、まさかの19-0の4回コールド負け。</t>
  </si>
  <si>
    <t>後のライバルとなる眉村に投打ともに完敗を喫しました。</t>
  </si>
  <si>
    <t>吾郎にとって、ここまでの敗北は後にも先にもここだけかもしれませんね。</t>
  </si>
  <si>
    <t>吾郎はその悔しさと自分の実力のなさを受け入れて、
海堂学園高校に入学することを決意。</t>
  </si>
  <si>
    <t>寿也と一緒にセレクションを受けて、見事合格し海堂学園高校へと入学しました。</t>
  </si>
  <si>
    <t>リトルリーグでは右肩、後の人生では様々な怪我に悩む吾郎ですが、中学生時代は
珍しくどこも怪我をすることはありませんでした。</t>
  </si>
  <si>
    <t>また、寿也に眉村と後の吾郎にとって欠かせない盟友との戦いもあって、
興奮しっぱなしな展開でもありますね。</t>
  </si>
  <si>
    <t>〇高校生編</t>
  </si>
  <si>
    <t>海堂学園高校に入学した吾郎を待っていたのは過酷な三軍での練習。</t>
  </si>
  <si>
    <t>「夢島組」と呼ばれる三軍で他の人よりも何倍ものトレーニングを行うなど、
入学当時は基礎体力向上のトレーニングに明け暮れていました。</t>
  </si>
  <si>
    <t>それでも持ち前の才能で余裕にトレーニングをこなしていく吾郎。まさに天才ですね。</t>
  </si>
  <si>
    <t>しかし、「海堂のマニュアルに反する」と三軍監督の周防にプレースタイルを否定され、
しばらくの間、外野手としてプレーすることになりました。</t>
  </si>
  <si>
    <t>その後、二軍昇格がかかった試合で吾郎は途中から再び投手として登板。</t>
  </si>
  <si>
    <t>そして、打者全員を三振に打ち取る完璧な投球を披露。見事二軍昇格を決めました。</t>
  </si>
  <si>
    <t>吾郎の才能は天下の海堂でも通じることが証明された結果でしたね。</t>
  </si>
  <si>
    <t>二軍に昇格後は二軍の美人監督・静香との衝突もあり、退部の危機に陥るなど
紆余曲折ありますが、メキメキと実力を伸ばしていきます。</t>
  </si>
  <si>
    <t>二軍トレーナー・早乙女の指導もあり、この時吾郎はなんと150km/hを超える
ジャイロボールを投げれるまでに成長。</t>
  </si>
  <si>
    <t>そして、高校2年生の夏、吾郎は一軍との壮行試合でなんと完投勝利。</t>
  </si>
  <si>
    <t>その後、マニュアル野球を続ける海堂に反発したことや最強が揃った海堂と
戦いたいとの理由から、海堂学園高校を自主退学。</t>
  </si>
  <si>
    <t>海堂を去らず、寿也と甲子園優勝する姿が見たかった読者も多かったと思います。</t>
  </si>
  <si>
    <t>そして、吾郎は聖秀学園高校に入学することになります。</t>
  </si>
  <si>
    <t>聖秀学園高校は男性も少ない野球部のない野球を行う環境に適さない高校です。</t>
  </si>
  <si>
    <t>しかし、吾郎は1人で勝つことに執着し、手当たり次第、適当に人数を確保し、
野球部を創設。</t>
  </si>
  <si>
    <t>その後、監督の山田の懇願でコーチに就任した父の英毅の指導により、
チームはバラバラになり、解散の危機を迎えました。</t>
  </si>
  <si>
    <t>この時、英毅の言葉により吾郎は1人で勝利する野球ではなく、
全員で勝つ野球をすることを決意。</t>
  </si>
  <si>
    <t>入部を取り消そうとしていた部員に対して、吾郎自身が一から指導するなど、
これまでとは違った対応を取り、聖秀学園高校は1つにまとまりました。</t>
  </si>
  <si>
    <t>英毅がいなければ、いつまでも野球部がまとまることはありませんでしたね。</t>
  </si>
  <si>
    <t>そんな矢先、吾郎は海堂の二軍との練習試合で、江頭の妨害により右足首の
靭帯断裂と骨折を負ってしまいます。</t>
  </si>
  <si>
    <t>江頭に怒りを覚えた読者も多かったと思います。</t>
  </si>
  <si>
    <t>夏の大会の出場は絶望的な中、吾郎は痛み止めを打ちながら、試合に出場。</t>
  </si>
  <si>
    <t>痛みとの戦いの中、吾郎は勝ち抜き、とうとう準決勝で海堂学園高校と激突します。</t>
  </si>
  <si>
    <t>序盤は吾郎らしくない戦法で試合を進めていましたが、キャッチャーの田代から
真っ向勝負で戦おうと提案を受け、持ち前の剛速球での勝負を決断。</t>
  </si>
  <si>
    <t>その後、海堂打線をねじ伏せて拮抗した試合展開となりました。</t>
  </si>
  <si>
    <t>試合は延長12回まで続きましたが、足のケガと体力の限界もあり、
吾郎はピンチに陥ります。</t>
  </si>
  <si>
    <t>中学時代に投打ともに完敗を喫した眉村を渾身の投球で三振に打ち取るものの、
次の打者・草野への1球目で力尽きてしまいます。</t>
  </si>
  <si>
    <t>吾郎のボールは田代のキャッチャーミットには届かず、ボークとなりサヨナラ負け。</t>
  </si>
  <si>
    <t>死ぬ気で投げ続ける吾郎と吾郎の気迫を受け止める眉村の戦いは鳥肌が立ちましたね。</t>
  </si>
  <si>
    <t>こうして吾郎の高校野球はサヨナラ負けで幕を下ろしたのです。</t>
  </si>
  <si>
    <t>最強の高校で躍進し、何もない高校への転校。</t>
  </si>
  <si>
    <t>そして、一から最強を倒すべく走る姿は非常にカッコよいですね。</t>
  </si>
  <si>
    <t>まさに、吾郎らしさが詰まった高校編と言えます。</t>
  </si>
  <si>
    <t>〇マイナー時代＆W杯編</t>
  </si>
  <si>
    <t>高校卒業後、吾郎はまさかの単身渡米。そして、直ぐに実力を買われ、
サーモンズのトライアウトに合格し、直ぐにメジャーのキャンプに合流しました。</t>
  </si>
  <si>
    <t>しかし、チームのエース・サンチェスとの喧嘩、オープン戦でボコボコに
打ち込まれたこともあり、直ぐに3Aに降格。</t>
  </si>
  <si>
    <t>順調に歩めないのが吾郎らしいですね。</t>
  </si>
  <si>
    <t>さらに、試合中に因縁の相手となるジョー・ギブソンJrと乱闘を起こし、
チームから解雇されてしまいます。</t>
  </si>
  <si>
    <t>その後、吾郎は3Aのバッツに入団。</t>
  </si>
  <si>
    <t>しかし、バッツは勝利への執着心が低いメンバーが多く、成績は最悪。</t>
  </si>
  <si>
    <t>吾郎はチームの大黒柱・サンダースと共にチームメイトの意識改革を行いながら、
シーズンを過ごしていきます。</t>
  </si>
  <si>
    <t>吾郎とサンダーズの努力の結果、バッツの成績は向上。</t>
  </si>
  <si>
    <t>そして、吾郎はメジャー昇格を掴み取りました。</t>
  </si>
  <si>
    <t>しかし、プレーオフで因縁の相手・ギブソンJrがいるファルコンズと
戦う機会があると知り、3Aに残留。</t>
  </si>
  <si>
    <t>プレーオフでギブソンJrとの死闘を繰り広げ、最終戦で見事勝利。</t>
  </si>
  <si>
    <t>バッツは3A優勝を果たしました。</t>
  </si>
  <si>
    <t>やる気のなかったメンバーが奮起する展開は、聖秀時代を思い出させますね。</t>
  </si>
  <si>
    <t>その後、吾郎は独断行動が理由でメジャー降格となり、一度日本に帰国。</t>
  </si>
  <si>
    <t>日本に帰国後、吾郎はW杯の開催を知り、日本代表入りを目指し始めます。</t>
  </si>
  <si>
    <t>日本の超一流選手に加えて、寿也に眉村、かつての盟友が揃う日本代表の戦いに
吾郎が参加しないわけがありませんね。</t>
  </si>
  <si>
    <t>英毅が日本代表のコーチだったこともあり、コネを使ってなんとかキャンプに参加。</t>
  </si>
  <si>
    <t>しかし、メジャーで活躍していたコジローの打撃投手を行った際、完全敗北。</t>
  </si>
  <si>
    <t>自慢の剛速球もコジローには、全く通じてませんでしたね。</t>
  </si>
  <si>
    <t>これがきっかけで吾郎は大きな武器となる「ジャイロフォーク」の習得を決意。</t>
  </si>
  <si>
    <t>その後、ヤングジャパンに抜擢された吾郎は日本代表が確定していたコジローと
再び対戦。</t>
  </si>
  <si>
    <t>結果は、残念ながら格の違いを見せられて敗北。超一流との差は大きかったですね。</t>
  </si>
  <si>
    <t>吾郎はアメリカに戻り、ホーネッツのキャンプに参加することになりました。</t>
  </si>
  <si>
    <t>しかし、W杯のアジア予選後、故障者が出た日本代表は吾郎を招集。</t>
  </si>
  <si>
    <t>コジローの推薦もあり、吾郎は日本代表入りを果たしました。</t>
  </si>
  <si>
    <t>そして、運命のアメリカとの決勝戦。世界一がかかった大事な試合です。</t>
  </si>
  <si>
    <t>緊迫した接戦が続く中、吾郎はクローザーとして登板します。</t>
  </si>
  <si>
    <t>延長16回まで奮闘しますが、ノーアウト満塁と敗北のピンチに陥ってしまいます。</t>
  </si>
  <si>
    <t>打者はここでも因縁の相手・ギブソンJr。</t>
  </si>
  <si>
    <t>吾郎は102mph(164km/h)の剛速球を投げますが、なんとサヨナラ満塁本塁打を打たれ、
チームは敗北。</t>
  </si>
  <si>
    <t>大喜びするアメリカ代表とマウンドで絶叫する吾郎の対比は印象的でしたね。</t>
  </si>
  <si>
    <t>この敗北がきっかけで一時は野球をやめる気持ちになった吾郎ですが、
薫や旧友の支えにより、奮起を決意。</t>
  </si>
  <si>
    <t>メジャーでギブソンJrにリベンジを使い、アメリカへと戻っていきました。</t>
  </si>
  <si>
    <t>野球選手として大きく羽ばたいた吾郎ですが、高校卒業後に
ようやく清水の気持ちに気づき、恋人関係に発展しました。</t>
  </si>
  <si>
    <t>恋愛には鈍感だった吾郎が清水と恋人関係になったことで、今作に恋愛模様が
色濃く反映されています。</t>
  </si>
  <si>
    <t>熱い野球展開だけでなく、吾郎と清水の恋愛模様も見逃せない展開ですね。</t>
  </si>
  <si>
    <t>〇メジャー編</t>
  </si>
  <si>
    <t>W杯の活躍もあり、吾郎は直ぐにメジャー昇格を果たします。</t>
  </si>
  <si>
    <t>メジャー初登板の試合では、序盤から三振を奪いまくり、終盤まで
ノーヒットノーランのピッチングを披露。</t>
  </si>
  <si>
    <t>しかし、終盤でW杯の決勝を思い出させるファウルを打たれれたことがきっかけで
吾郎は自らマウンドを降りました。</t>
  </si>
  <si>
    <t>嫌なシーンが思い出されますね。</t>
  </si>
  <si>
    <t>その後の試合は不調が続き、3試合目の後、マイナーに降格。</t>
  </si>
  <si>
    <t>吾郎を襲った不調の正体はイップスです。</t>
  </si>
  <si>
    <t>W杯のサヨナラ負けがトラウマとなり、吾郎は投球恐怖症になってしまいました。</t>
  </si>
  <si>
    <t>催眠療法を専門とするオリバーの治療もあり、その後メジャーに再昇格。</t>
  </si>
  <si>
    <t>しかし、いつものような豪快な投球はできず、
別人のような投球スタイルに変わってしまいました。</t>
  </si>
  <si>
    <t>吾郎は出口が見えない長いトンネルに入ってしまったのです。</t>
  </si>
  <si>
    <t>そんな中、吾郎を救ったのがギブソン。</t>
  </si>
  <si>
    <t>ギブソンの影響を受けて、吾郎はその後の試合で見事復活。</t>
  </si>
  <si>
    <t>かつてのように100mph(160km/h)を連発し、本来の威圧感を取り戻すことに
成功しました。</t>
  </si>
  <si>
    <t>久々に投げた後、落ちた帽子を拾う姿は、忘れられませんね。</t>
  </si>
  <si>
    <t>シーズン終盤までチームを引っ張る吾郎でしたが、コヨーテス戦で
血行障害を発症。</t>
  </si>
  <si>
    <t>コヨーテス戦では、痛みを我慢して完投勝利するものの、
怪我に悩まされることになります。</t>
  </si>
  <si>
    <t>そんな中、地区優勝決定戦ではクローザーとして登板。</t>
  </si>
  <si>
    <t>9連続三振を奪い、メジャー記録の10連続三振に王手をかけるものの、
手の痛みもあり、大記録更新は叶いませんでした。</t>
  </si>
  <si>
    <t>しかし、それでも吾郎は投げ切り、チームは見事優勝。</t>
  </si>
  <si>
    <t>怪我をしても、試合を優先する姿はこれまでも何度も描かれていましたね。</t>
  </si>
  <si>
    <t>その後、吾郎は手術を行い、血行障害を完治しました。</t>
  </si>
  <si>
    <t>メジャー2年目以降、先発として登板。剛速球を武器に強打者をねじ伏せていきます。</t>
  </si>
  <si>
    <t>メジャー最高峰の賞・サイヤング賞と最多勝を2回獲得するなど、
球界を代表するピッチャーに成長。</t>
  </si>
  <si>
    <t>日本・世界ともに最高のピッチャーになったことが証明されましたね。</t>
  </si>
  <si>
    <t>「おとさん！」と言って可愛らしかったあの少年が世界一のピッチャーになって
長年のファンの多くが喜んだことだと思います。</t>
  </si>
  <si>
    <t>しかし、メジャー5年目に再び血行障害を発症。</t>
  </si>
  <si>
    <t>手の痛みで長い回を投げれなくなった吾郎はクローザーに転向します。</t>
  </si>
  <si>
    <t>クローザーとなっても、吾郎の実力は衰えません。</t>
  </si>
  <si>
    <t>メジャー7年目・8年目に2年連続の最多セーブ王を獲得。</t>
  </si>
  <si>
    <t>ホーネッツにとって欠かせない守護神になりました。</t>
  </si>
  <si>
    <t>そして、メジャー8年目、吾郎率いるホーネッツはワールドシリーズに出場。</t>
  </si>
  <si>
    <t>吾郎はギブソン親子のいるレイダースと激突することになります。</t>
  </si>
  <si>
    <t>しかし、吾郎は試合中にギブソンJrの打球を頭部に受けて、失神。</t>
  </si>
  <si>
    <t>吾郎の野球人生もここで終わるのか…と思わせる展開でしたね。</t>
  </si>
  <si>
    <t>ギブソンは自身にその手で死を招いてしまった茂治を思い出し心配しますが、
吾郎は無事意識を取り戻しました。</t>
  </si>
  <si>
    <t>翌日の試合で吾郎はベンチで試合を見守っていましたが、サヨナラの前を前に登板。</t>
  </si>
  <si>
    <t>ここでも全力投球を果たし、ギブソン親子を粉砕。</t>
  </si>
  <si>
    <t>念願だったワールドシリーズ制覇を果たしました。</t>
  </si>
  <si>
    <t>また、この夜清水との間に第一子となるいずみが誕生し、吾郎は父親になっています。</t>
  </si>
  <si>
    <t>メジャー編では吾郎の才能・実力が世界に轟く展開で鳥肌ものですね。</t>
  </si>
  <si>
    <t>イップス・血行障害と怪我との戦いも多かったですので、最後世界一に
輝く吾郎の姿を見て、多くの読者が涙を流したことだと思います。</t>
  </si>
  <si>
    <t>以上、茂野吾郎の壮絶な人生を紹介していきました。</t>
  </si>
  <si>
    <t>まとめるの結構大変だったので、「お疲れさん！」と励ましてくれると次回動画のモチベーションになります！</t>
  </si>
  <si>
    <t>動画の伸びで次回動画出すか決まってくるので、ぜひ高評価、シェア等してくれるとありがたいです！
さよならおとさん！</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</si>
</sst>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Calibri"/>
      <scheme val="minor"/>
    </font>
    <font>
      <sz val="11.0"/>
      <color theme="1"/>
      <name val="游ゴシック"/>
    </font>
    <font>
      <u/>
      <sz val="11.0"/>
      <color theme="10"/>
      <name val="游ゴシック"/>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vertical="center"/>
    </xf>
    <xf borderId="0" fillId="0" fontId="1" numFmtId="0" xfId="0" applyAlignment="1" applyFont="1">
      <alignment shrinkToFit="0" vertical="center" wrapText="1"/>
    </xf>
    <xf borderId="0" fillId="0" fontId="1" numFmtId="0" xfId="0" applyAlignment="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4.43"/>
    <col customWidth="1" min="2" max="2" width="13.29"/>
    <col customWidth="1" min="3" max="3" width="14.29"/>
    <col customWidth="1" min="4" max="5" width="8.71"/>
    <col customWidth="1" min="6" max="6" width="34.43"/>
    <col customWidth="1" min="7" max="26" width="8.71"/>
  </cols>
  <sheetData>
    <row r="1" ht="18.0" customHeight="1">
      <c r="A1" s="1" t="s">
        <v>0</v>
      </c>
      <c r="B1" s="1">
        <f t="shared" ref="B1:B182" si="1">LEN(A1)</f>
        <v>15</v>
      </c>
      <c r="C1" s="1"/>
      <c r="D1" s="1"/>
      <c r="E1" s="1"/>
      <c r="F1" s="1"/>
      <c r="G1" s="1"/>
      <c r="H1" s="1"/>
      <c r="I1" s="1"/>
      <c r="J1" s="1"/>
      <c r="K1" s="1"/>
      <c r="L1" s="1"/>
      <c r="M1" s="1"/>
      <c r="N1" s="1"/>
      <c r="O1" s="1"/>
      <c r="P1" s="1"/>
      <c r="Q1" s="1"/>
      <c r="R1" s="1"/>
      <c r="S1" s="1"/>
      <c r="T1" s="1"/>
      <c r="U1" s="1"/>
      <c r="V1" s="1"/>
      <c r="W1" s="1"/>
      <c r="X1" s="1"/>
      <c r="Y1" s="1"/>
      <c r="Z1" s="1"/>
    </row>
    <row r="2" ht="18.0" customHeight="1">
      <c r="A2" s="1"/>
      <c r="B2" s="1">
        <f t="shared" si="1"/>
        <v>0</v>
      </c>
      <c r="C2" s="1"/>
      <c r="D2" s="1"/>
      <c r="E2" s="1"/>
      <c r="F2" s="2"/>
      <c r="G2" s="1"/>
      <c r="H2" s="1"/>
      <c r="I2" s="1"/>
      <c r="J2" s="1"/>
      <c r="K2" s="1"/>
      <c r="L2" s="1"/>
      <c r="M2" s="1"/>
      <c r="N2" s="1"/>
      <c r="O2" s="1"/>
      <c r="P2" s="1"/>
      <c r="Q2" s="1"/>
      <c r="R2" s="1"/>
      <c r="S2" s="1"/>
      <c r="T2" s="1"/>
      <c r="U2" s="1"/>
      <c r="V2" s="1"/>
      <c r="W2" s="1"/>
      <c r="X2" s="1"/>
      <c r="Y2" s="1"/>
      <c r="Z2" s="1"/>
    </row>
    <row r="3" ht="18.0" customHeight="1">
      <c r="A3" s="3"/>
      <c r="B3" s="1">
        <f t="shared" si="1"/>
        <v>0</v>
      </c>
      <c r="C3" s="1"/>
      <c r="D3" s="1"/>
      <c r="E3" s="1"/>
      <c r="F3" s="1"/>
      <c r="G3" s="1"/>
      <c r="H3" s="1"/>
      <c r="I3" s="1"/>
      <c r="J3" s="1"/>
      <c r="K3" s="1"/>
      <c r="L3" s="1"/>
      <c r="M3" s="1"/>
      <c r="N3" s="1"/>
      <c r="O3" s="1"/>
      <c r="P3" s="1"/>
      <c r="Q3" s="1"/>
      <c r="R3" s="1"/>
      <c r="S3" s="1"/>
      <c r="T3" s="1"/>
      <c r="U3" s="1"/>
      <c r="V3" s="1"/>
      <c r="W3" s="1"/>
      <c r="X3" s="1"/>
      <c r="Y3" s="1"/>
      <c r="Z3" s="1"/>
    </row>
    <row r="4" ht="18.0" customHeight="1">
      <c r="A4" s="4" t="s">
        <v>1</v>
      </c>
      <c r="B4" s="1">
        <f t="shared" si="1"/>
        <v>5</v>
      </c>
      <c r="C4" s="1"/>
      <c r="D4" s="1"/>
      <c r="E4" s="1"/>
      <c r="F4" s="1"/>
      <c r="G4" s="1"/>
      <c r="H4" s="1"/>
      <c r="I4" s="1"/>
      <c r="J4" s="1"/>
      <c r="K4" s="1"/>
      <c r="L4" s="1"/>
      <c r="M4" s="1"/>
      <c r="N4" s="1"/>
      <c r="O4" s="1"/>
      <c r="P4" s="1"/>
      <c r="Q4" s="1"/>
      <c r="R4" s="1"/>
      <c r="S4" s="1"/>
      <c r="T4" s="1"/>
      <c r="U4" s="1"/>
      <c r="V4" s="1"/>
      <c r="W4" s="1"/>
      <c r="X4" s="1"/>
      <c r="Y4" s="1"/>
      <c r="Z4" s="1"/>
    </row>
    <row r="5" ht="18.0" customHeight="1">
      <c r="A5" s="3" t="s">
        <v>2</v>
      </c>
      <c r="B5" s="1">
        <f t="shared" si="1"/>
        <v>59</v>
      </c>
      <c r="C5" s="1">
        <f>SUM(B1:B153)</f>
        <v>5430</v>
      </c>
      <c r="D5" s="1"/>
      <c r="E5" s="1"/>
      <c r="F5" s="1"/>
      <c r="G5" s="1"/>
      <c r="H5" s="1"/>
      <c r="I5" s="1"/>
      <c r="J5" s="1"/>
      <c r="K5" s="1"/>
      <c r="L5" s="1"/>
      <c r="M5" s="1"/>
      <c r="N5" s="1"/>
      <c r="O5" s="1"/>
      <c r="P5" s="1"/>
      <c r="Q5" s="1"/>
      <c r="R5" s="1"/>
      <c r="S5" s="1"/>
      <c r="T5" s="1"/>
      <c r="U5" s="1"/>
      <c r="V5" s="1"/>
      <c r="W5" s="1"/>
      <c r="X5" s="1"/>
      <c r="Y5" s="1"/>
      <c r="Z5" s="1"/>
    </row>
    <row r="6" ht="18.0" customHeight="1">
      <c r="A6" s="3" t="s">
        <v>3</v>
      </c>
      <c r="B6" s="1">
        <f t="shared" si="1"/>
        <v>33</v>
      </c>
      <c r="C6" s="1"/>
      <c r="D6" s="1"/>
      <c r="E6" s="1"/>
      <c r="F6" s="1"/>
      <c r="G6" s="1"/>
      <c r="H6" s="1"/>
      <c r="I6" s="1"/>
      <c r="J6" s="1"/>
      <c r="K6" s="1"/>
      <c r="L6" s="1"/>
      <c r="M6" s="1"/>
      <c r="N6" s="1"/>
      <c r="O6" s="1"/>
      <c r="P6" s="1"/>
      <c r="Q6" s="1"/>
      <c r="R6" s="1"/>
      <c r="S6" s="1"/>
      <c r="T6" s="1"/>
      <c r="U6" s="1"/>
      <c r="V6" s="1"/>
      <c r="W6" s="1"/>
      <c r="X6" s="1"/>
      <c r="Y6" s="1"/>
      <c r="Z6" s="1"/>
    </row>
    <row r="7" ht="18.0" customHeight="1">
      <c r="A7" s="3" t="s">
        <v>4</v>
      </c>
      <c r="B7" s="1">
        <f t="shared" si="1"/>
        <v>22</v>
      </c>
      <c r="C7" s="1"/>
      <c r="D7" s="1"/>
      <c r="E7" s="1"/>
      <c r="F7" s="1"/>
      <c r="G7" s="1"/>
      <c r="H7" s="1"/>
      <c r="I7" s="1"/>
      <c r="J7" s="1"/>
      <c r="K7" s="1"/>
      <c r="L7" s="1"/>
      <c r="M7" s="1"/>
      <c r="N7" s="1"/>
      <c r="O7" s="1"/>
      <c r="P7" s="1"/>
      <c r="Q7" s="1"/>
      <c r="R7" s="1"/>
      <c r="S7" s="1"/>
      <c r="T7" s="1"/>
      <c r="U7" s="1"/>
      <c r="V7" s="1"/>
      <c r="W7" s="1"/>
      <c r="X7" s="1"/>
      <c r="Y7" s="1"/>
      <c r="Z7" s="1"/>
    </row>
    <row r="8" ht="18.0" customHeight="1">
      <c r="A8" s="3" t="s">
        <v>5</v>
      </c>
      <c r="B8" s="1">
        <f t="shared" si="1"/>
        <v>41</v>
      </c>
      <c r="C8" s="1"/>
      <c r="D8" s="1"/>
      <c r="E8" s="1"/>
      <c r="F8" s="1"/>
      <c r="G8" s="1"/>
      <c r="H8" s="1"/>
      <c r="I8" s="1"/>
      <c r="J8" s="1"/>
      <c r="K8" s="1"/>
      <c r="L8" s="1"/>
      <c r="M8" s="1"/>
      <c r="N8" s="1"/>
      <c r="O8" s="1"/>
      <c r="P8" s="1"/>
      <c r="Q8" s="1"/>
      <c r="R8" s="1"/>
      <c r="S8" s="1"/>
      <c r="T8" s="1"/>
      <c r="U8" s="1"/>
      <c r="V8" s="1"/>
      <c r="W8" s="1"/>
      <c r="X8" s="1"/>
      <c r="Y8" s="1"/>
      <c r="Z8" s="1"/>
    </row>
    <row r="9" ht="18.0" customHeight="1">
      <c r="A9" s="3" t="s">
        <v>6</v>
      </c>
      <c r="B9" s="1">
        <f t="shared" si="1"/>
        <v>26</v>
      </c>
      <c r="C9" s="1"/>
      <c r="D9" s="1"/>
      <c r="E9" s="1"/>
      <c r="F9" s="1"/>
      <c r="G9" s="1"/>
      <c r="H9" s="1"/>
      <c r="I9" s="1"/>
      <c r="J9" s="1"/>
      <c r="K9" s="1"/>
      <c r="L9" s="1"/>
      <c r="M9" s="1"/>
      <c r="N9" s="1"/>
      <c r="O9" s="1"/>
      <c r="P9" s="1"/>
      <c r="Q9" s="1"/>
      <c r="R9" s="1"/>
      <c r="S9" s="1"/>
      <c r="T9" s="1"/>
      <c r="U9" s="1"/>
      <c r="V9" s="1"/>
      <c r="W9" s="1"/>
      <c r="X9" s="1"/>
      <c r="Y9" s="1"/>
      <c r="Z9" s="1"/>
    </row>
    <row r="10" ht="18.0" customHeight="1">
      <c r="A10" s="3" t="s">
        <v>7</v>
      </c>
      <c r="B10" s="1">
        <f t="shared" si="1"/>
        <v>9</v>
      </c>
      <c r="C10" s="1"/>
      <c r="D10" s="1"/>
      <c r="E10" s="1"/>
      <c r="F10" s="1"/>
      <c r="G10" s="1"/>
      <c r="H10" s="1"/>
      <c r="I10" s="1"/>
      <c r="J10" s="1"/>
      <c r="K10" s="1"/>
      <c r="L10" s="1"/>
      <c r="M10" s="1"/>
      <c r="N10" s="1"/>
      <c r="O10" s="1"/>
      <c r="P10" s="1"/>
      <c r="Q10" s="1"/>
      <c r="R10" s="1"/>
      <c r="S10" s="1"/>
      <c r="T10" s="1"/>
      <c r="U10" s="1"/>
      <c r="V10" s="1"/>
      <c r="W10" s="1"/>
      <c r="X10" s="1"/>
      <c r="Y10" s="1"/>
      <c r="Z10" s="1"/>
    </row>
    <row r="11" ht="18.0" customHeight="1">
      <c r="A11" s="3" t="s">
        <v>8</v>
      </c>
      <c r="B11" s="1">
        <f t="shared" si="1"/>
        <v>65</v>
      </c>
      <c r="C11" s="1"/>
      <c r="D11" s="1"/>
      <c r="E11" s="1"/>
      <c r="F11" s="1"/>
      <c r="G11" s="1"/>
      <c r="H11" s="1"/>
      <c r="I11" s="1"/>
      <c r="J11" s="1"/>
      <c r="K11" s="1"/>
      <c r="L11" s="1"/>
      <c r="M11" s="1"/>
      <c r="N11" s="1"/>
      <c r="O11" s="1"/>
      <c r="P11" s="1"/>
      <c r="Q11" s="1"/>
      <c r="R11" s="1"/>
      <c r="S11" s="1"/>
      <c r="T11" s="1"/>
      <c r="U11" s="1"/>
      <c r="V11" s="1"/>
      <c r="W11" s="1"/>
      <c r="X11" s="1"/>
      <c r="Y11" s="1"/>
      <c r="Z11" s="1"/>
    </row>
    <row r="12" ht="18.0" customHeight="1">
      <c r="A12" s="3" t="s">
        <v>9</v>
      </c>
      <c r="B12" s="1">
        <f t="shared" si="1"/>
        <v>24</v>
      </c>
      <c r="C12" s="1"/>
      <c r="D12" s="1"/>
      <c r="E12" s="1"/>
      <c r="F12" s="1"/>
      <c r="G12" s="1"/>
      <c r="H12" s="1"/>
      <c r="I12" s="1"/>
      <c r="J12" s="1"/>
      <c r="K12" s="1"/>
      <c r="L12" s="1"/>
      <c r="M12" s="1"/>
      <c r="N12" s="1"/>
      <c r="O12" s="1"/>
      <c r="P12" s="1"/>
      <c r="Q12" s="1"/>
      <c r="R12" s="1"/>
      <c r="S12" s="1"/>
      <c r="T12" s="1"/>
      <c r="U12" s="1"/>
      <c r="V12" s="1"/>
      <c r="W12" s="1"/>
      <c r="X12" s="1"/>
      <c r="Y12" s="1"/>
      <c r="Z12" s="1"/>
    </row>
    <row r="13" ht="18.0" customHeight="1">
      <c r="A13" s="3" t="s">
        <v>10</v>
      </c>
      <c r="B13" s="1">
        <f t="shared" si="1"/>
        <v>33</v>
      </c>
      <c r="C13" s="1"/>
      <c r="D13" s="1"/>
      <c r="E13" s="1"/>
      <c r="F13" s="1"/>
      <c r="G13" s="1"/>
      <c r="H13" s="1"/>
      <c r="I13" s="1"/>
      <c r="J13" s="1"/>
      <c r="K13" s="1"/>
      <c r="L13" s="1"/>
      <c r="M13" s="1"/>
      <c r="N13" s="1"/>
      <c r="O13" s="1"/>
      <c r="P13" s="1"/>
      <c r="Q13" s="1"/>
      <c r="R13" s="1"/>
      <c r="S13" s="1"/>
      <c r="T13" s="1"/>
      <c r="U13" s="1"/>
      <c r="V13" s="1"/>
      <c r="W13" s="1"/>
      <c r="X13" s="1"/>
      <c r="Y13" s="1"/>
      <c r="Z13" s="1"/>
    </row>
    <row r="14" ht="18.0" customHeight="1">
      <c r="A14" s="3" t="s">
        <v>11</v>
      </c>
      <c r="B14" s="1">
        <f t="shared" si="1"/>
        <v>26</v>
      </c>
      <c r="C14" s="1"/>
      <c r="D14" s="1"/>
      <c r="E14" s="1"/>
      <c r="F14" s="1"/>
      <c r="G14" s="1"/>
      <c r="H14" s="1"/>
      <c r="I14" s="1"/>
      <c r="J14" s="1"/>
      <c r="K14" s="1"/>
      <c r="L14" s="1"/>
      <c r="M14" s="1"/>
      <c r="N14" s="1"/>
      <c r="O14" s="1"/>
      <c r="P14" s="1"/>
      <c r="Q14" s="1"/>
      <c r="R14" s="1"/>
      <c r="S14" s="1"/>
      <c r="T14" s="1"/>
      <c r="U14" s="1"/>
      <c r="V14" s="1"/>
      <c r="W14" s="1"/>
      <c r="X14" s="1"/>
      <c r="Y14" s="1"/>
      <c r="Z14" s="1"/>
    </row>
    <row r="15" ht="18.0" customHeight="1">
      <c r="A15" s="3" t="s">
        <v>12</v>
      </c>
      <c r="B15" s="1">
        <f t="shared" si="1"/>
        <v>58</v>
      </c>
      <c r="C15" s="1"/>
      <c r="D15" s="1"/>
      <c r="E15" s="1"/>
      <c r="F15" s="1"/>
      <c r="G15" s="1"/>
      <c r="H15" s="1"/>
      <c r="I15" s="1"/>
      <c r="J15" s="1"/>
      <c r="K15" s="1"/>
      <c r="L15" s="1"/>
      <c r="M15" s="1"/>
      <c r="N15" s="1"/>
      <c r="O15" s="1"/>
      <c r="P15" s="1"/>
      <c r="Q15" s="1"/>
      <c r="R15" s="1"/>
      <c r="S15" s="1"/>
      <c r="T15" s="1"/>
      <c r="U15" s="1"/>
      <c r="V15" s="1"/>
      <c r="W15" s="1"/>
      <c r="X15" s="1"/>
      <c r="Y15" s="1"/>
      <c r="Z15" s="1"/>
    </row>
    <row r="16" ht="18.0" customHeight="1">
      <c r="A16" s="3" t="s">
        <v>13</v>
      </c>
      <c r="B16" s="1">
        <f t="shared" si="1"/>
        <v>53</v>
      </c>
      <c r="C16" s="1"/>
      <c r="D16" s="1"/>
      <c r="E16" s="1"/>
      <c r="F16" s="1"/>
      <c r="G16" s="1"/>
      <c r="H16" s="1"/>
      <c r="I16" s="1"/>
      <c r="J16" s="1"/>
      <c r="K16" s="1"/>
      <c r="L16" s="1"/>
      <c r="M16" s="1"/>
      <c r="N16" s="1"/>
      <c r="O16" s="1"/>
      <c r="P16" s="1"/>
      <c r="Q16" s="1"/>
      <c r="R16" s="1"/>
      <c r="S16" s="1"/>
      <c r="T16" s="1"/>
      <c r="U16" s="1"/>
      <c r="V16" s="1"/>
      <c r="W16" s="1"/>
      <c r="X16" s="1"/>
      <c r="Y16" s="1"/>
      <c r="Z16" s="1"/>
    </row>
    <row r="17" ht="18.0" customHeight="1">
      <c r="A17" s="3" t="s">
        <v>14</v>
      </c>
      <c r="B17" s="1">
        <f t="shared" si="1"/>
        <v>58</v>
      </c>
      <c r="C17" s="1"/>
      <c r="D17" s="1"/>
      <c r="E17" s="1"/>
      <c r="F17" s="1"/>
      <c r="G17" s="1"/>
      <c r="H17" s="1"/>
      <c r="I17" s="1"/>
      <c r="J17" s="1"/>
      <c r="K17" s="1"/>
      <c r="L17" s="1"/>
      <c r="M17" s="1"/>
      <c r="N17" s="1"/>
      <c r="O17" s="1"/>
      <c r="P17" s="1"/>
      <c r="Q17" s="1"/>
      <c r="R17" s="1"/>
      <c r="S17" s="1"/>
      <c r="T17" s="1"/>
      <c r="U17" s="1"/>
      <c r="V17" s="1"/>
      <c r="W17" s="1"/>
      <c r="X17" s="1"/>
      <c r="Y17" s="1"/>
      <c r="Z17" s="1"/>
    </row>
    <row r="18" ht="18.0" customHeight="1">
      <c r="A18" s="3" t="s">
        <v>15</v>
      </c>
      <c r="B18" s="1">
        <f t="shared" si="1"/>
        <v>15</v>
      </c>
      <c r="C18" s="1"/>
      <c r="D18" s="1"/>
      <c r="E18" s="1"/>
      <c r="F18" s="1"/>
      <c r="G18" s="1"/>
      <c r="H18" s="1"/>
      <c r="I18" s="1"/>
      <c r="J18" s="1"/>
      <c r="K18" s="1"/>
      <c r="L18" s="1"/>
      <c r="M18" s="1"/>
      <c r="N18" s="1"/>
      <c r="O18" s="1"/>
      <c r="P18" s="1"/>
      <c r="Q18" s="1"/>
      <c r="R18" s="1"/>
      <c r="S18" s="1"/>
      <c r="T18" s="1"/>
      <c r="U18" s="1"/>
      <c r="V18" s="1"/>
      <c r="W18" s="1"/>
      <c r="X18" s="1"/>
      <c r="Y18" s="1"/>
      <c r="Z18" s="1"/>
    </row>
    <row r="19" ht="18.0" customHeight="1">
      <c r="A19" s="3" t="s">
        <v>16</v>
      </c>
      <c r="B19" s="1">
        <f t="shared" si="1"/>
        <v>39</v>
      </c>
      <c r="C19" s="1"/>
      <c r="D19" s="1"/>
      <c r="E19" s="1"/>
      <c r="F19" s="1"/>
      <c r="G19" s="1"/>
      <c r="H19" s="1"/>
      <c r="I19" s="1"/>
      <c r="J19" s="1"/>
      <c r="K19" s="1"/>
      <c r="L19" s="1"/>
      <c r="M19" s="1"/>
      <c r="N19" s="1"/>
      <c r="O19" s="1"/>
      <c r="P19" s="1"/>
      <c r="Q19" s="1"/>
      <c r="R19" s="1"/>
      <c r="S19" s="1"/>
      <c r="T19" s="1"/>
      <c r="U19" s="1"/>
      <c r="V19" s="1"/>
      <c r="W19" s="1"/>
      <c r="X19" s="1"/>
      <c r="Y19" s="1"/>
      <c r="Z19" s="1"/>
    </row>
    <row r="20" ht="18.0" customHeight="1">
      <c r="A20" s="3" t="s">
        <v>17</v>
      </c>
      <c r="B20" s="1">
        <f t="shared" si="1"/>
        <v>27</v>
      </c>
      <c r="C20" s="1"/>
      <c r="D20" s="1"/>
      <c r="E20" s="1"/>
      <c r="F20" s="1"/>
      <c r="G20" s="1"/>
      <c r="H20" s="1"/>
      <c r="I20" s="1"/>
      <c r="J20" s="1"/>
      <c r="K20" s="1"/>
      <c r="L20" s="1"/>
      <c r="M20" s="1"/>
      <c r="N20" s="1"/>
      <c r="O20" s="1"/>
      <c r="P20" s="1"/>
      <c r="Q20" s="1"/>
      <c r="R20" s="1"/>
      <c r="S20" s="1"/>
      <c r="T20" s="1"/>
      <c r="U20" s="1"/>
      <c r="V20" s="1"/>
      <c r="W20" s="1"/>
      <c r="X20" s="1"/>
      <c r="Y20" s="1"/>
      <c r="Z20" s="1"/>
    </row>
    <row r="21" ht="18.0" customHeight="1">
      <c r="A21" s="3" t="s">
        <v>18</v>
      </c>
      <c r="B21" s="1">
        <f t="shared" si="1"/>
        <v>43</v>
      </c>
      <c r="C21" s="1"/>
      <c r="D21" s="1"/>
      <c r="E21" s="1"/>
      <c r="F21" s="1"/>
      <c r="G21" s="1"/>
      <c r="H21" s="1"/>
      <c r="I21" s="1"/>
      <c r="J21" s="1"/>
      <c r="K21" s="1"/>
      <c r="L21" s="1"/>
      <c r="M21" s="1"/>
      <c r="N21" s="1"/>
      <c r="O21" s="1"/>
      <c r="P21" s="1"/>
      <c r="Q21" s="1"/>
      <c r="R21" s="1"/>
      <c r="S21" s="1"/>
      <c r="T21" s="1"/>
      <c r="U21" s="1"/>
      <c r="V21" s="1"/>
      <c r="W21" s="1"/>
      <c r="X21" s="1"/>
      <c r="Y21" s="1"/>
      <c r="Z21" s="1"/>
    </row>
    <row r="22" ht="18.0" customHeight="1">
      <c r="A22" s="3" t="s">
        <v>19</v>
      </c>
      <c r="B22" s="1">
        <f t="shared" si="1"/>
        <v>33</v>
      </c>
      <c r="C22" s="1"/>
      <c r="D22" s="1"/>
      <c r="E22" s="1"/>
      <c r="F22" s="1"/>
      <c r="G22" s="1"/>
      <c r="H22" s="1"/>
      <c r="I22" s="1"/>
      <c r="J22" s="1"/>
      <c r="K22" s="1"/>
      <c r="L22" s="1"/>
      <c r="M22" s="1"/>
      <c r="N22" s="1"/>
      <c r="O22" s="1"/>
      <c r="P22" s="1"/>
      <c r="Q22" s="1"/>
      <c r="R22" s="1"/>
      <c r="S22" s="1"/>
      <c r="T22" s="1"/>
      <c r="U22" s="1"/>
      <c r="V22" s="1"/>
      <c r="W22" s="1"/>
      <c r="X22" s="1"/>
      <c r="Y22" s="1"/>
      <c r="Z22" s="1"/>
    </row>
    <row r="23" ht="18.0" customHeight="1">
      <c r="A23" s="3" t="s">
        <v>20</v>
      </c>
      <c r="B23" s="1">
        <f t="shared" si="1"/>
        <v>55</v>
      </c>
      <c r="C23" s="1"/>
      <c r="D23" s="1"/>
      <c r="E23" s="1"/>
      <c r="F23" s="1"/>
      <c r="G23" s="1"/>
      <c r="H23" s="1"/>
      <c r="I23" s="1"/>
      <c r="J23" s="1"/>
      <c r="K23" s="1"/>
      <c r="L23" s="1"/>
      <c r="M23" s="1"/>
      <c r="N23" s="1"/>
      <c r="O23" s="1"/>
      <c r="P23" s="1"/>
      <c r="Q23" s="1"/>
      <c r="R23" s="1"/>
      <c r="S23" s="1"/>
      <c r="T23" s="1"/>
      <c r="U23" s="1"/>
      <c r="V23" s="1"/>
      <c r="W23" s="1"/>
      <c r="X23" s="1"/>
      <c r="Y23" s="1"/>
      <c r="Z23" s="1"/>
    </row>
    <row r="24" ht="18.0" customHeight="1">
      <c r="A24" s="3" t="s">
        <v>21</v>
      </c>
      <c r="B24" s="1">
        <f t="shared" si="1"/>
        <v>24</v>
      </c>
      <c r="C24" s="1"/>
      <c r="D24" s="1"/>
      <c r="E24" s="1"/>
      <c r="F24" s="1"/>
      <c r="G24" s="1"/>
      <c r="H24" s="1"/>
      <c r="I24" s="1"/>
      <c r="J24" s="1"/>
      <c r="K24" s="1"/>
      <c r="L24" s="1"/>
      <c r="M24" s="1"/>
      <c r="N24" s="1"/>
      <c r="O24" s="1"/>
      <c r="P24" s="1"/>
      <c r="Q24" s="1"/>
      <c r="R24" s="1"/>
      <c r="S24" s="1"/>
      <c r="T24" s="1"/>
      <c r="U24" s="1"/>
      <c r="V24" s="1"/>
      <c r="W24" s="1"/>
      <c r="X24" s="1"/>
      <c r="Y24" s="1"/>
      <c r="Z24" s="1"/>
    </row>
    <row r="25" ht="18.0" customHeight="1">
      <c r="A25" s="3" t="s">
        <v>22</v>
      </c>
      <c r="B25" s="1">
        <f t="shared" si="1"/>
        <v>29</v>
      </c>
      <c r="C25" s="1"/>
      <c r="D25" s="1"/>
      <c r="E25" s="1"/>
      <c r="F25" s="1"/>
      <c r="G25" s="1"/>
      <c r="H25" s="1"/>
      <c r="I25" s="1"/>
      <c r="J25" s="1"/>
      <c r="K25" s="1"/>
      <c r="L25" s="1"/>
      <c r="M25" s="1"/>
      <c r="N25" s="1"/>
      <c r="O25" s="1"/>
      <c r="P25" s="1"/>
      <c r="Q25" s="1"/>
      <c r="R25" s="1"/>
      <c r="S25" s="1"/>
      <c r="T25" s="1"/>
      <c r="U25" s="1"/>
      <c r="V25" s="1"/>
      <c r="W25" s="1"/>
      <c r="X25" s="1"/>
      <c r="Y25" s="1"/>
      <c r="Z25" s="1"/>
    </row>
    <row r="26" ht="18.0" customHeight="1">
      <c r="A26" s="3" t="s">
        <v>23</v>
      </c>
      <c r="B26" s="1">
        <f t="shared" si="1"/>
        <v>58</v>
      </c>
      <c r="C26" s="1"/>
      <c r="D26" s="1"/>
      <c r="E26" s="1"/>
      <c r="F26" s="1"/>
      <c r="G26" s="1"/>
      <c r="H26" s="1"/>
      <c r="I26" s="1"/>
      <c r="J26" s="1"/>
      <c r="K26" s="1"/>
      <c r="L26" s="1"/>
      <c r="M26" s="1"/>
      <c r="N26" s="1"/>
      <c r="O26" s="1"/>
      <c r="P26" s="1"/>
      <c r="Q26" s="1"/>
      <c r="R26" s="1"/>
      <c r="S26" s="1"/>
      <c r="T26" s="1"/>
      <c r="U26" s="1"/>
      <c r="V26" s="1"/>
      <c r="W26" s="1"/>
      <c r="X26" s="1"/>
      <c r="Y26" s="1"/>
      <c r="Z26" s="1"/>
    </row>
    <row r="27" ht="18.0" customHeight="1">
      <c r="A27" s="3" t="s">
        <v>24</v>
      </c>
      <c r="B27" s="1">
        <f t="shared" si="1"/>
        <v>53</v>
      </c>
      <c r="C27" s="1"/>
      <c r="D27" s="1"/>
      <c r="E27" s="1"/>
      <c r="F27" s="1"/>
      <c r="G27" s="1"/>
      <c r="H27" s="1"/>
      <c r="I27" s="1"/>
      <c r="J27" s="1"/>
      <c r="K27" s="1"/>
      <c r="L27" s="1"/>
      <c r="M27" s="1"/>
      <c r="N27" s="1"/>
      <c r="O27" s="1"/>
      <c r="P27" s="1"/>
      <c r="Q27" s="1"/>
      <c r="R27" s="1"/>
      <c r="S27" s="1"/>
      <c r="T27" s="1"/>
      <c r="U27" s="1"/>
      <c r="V27" s="1"/>
      <c r="W27" s="1"/>
      <c r="X27" s="1"/>
      <c r="Y27" s="1"/>
      <c r="Z27" s="1"/>
    </row>
    <row r="28" ht="18.0" customHeight="1">
      <c r="A28" s="3" t="s">
        <v>25</v>
      </c>
      <c r="B28" s="1">
        <f t="shared" si="1"/>
        <v>14</v>
      </c>
      <c r="C28" s="1"/>
      <c r="D28" s="1"/>
      <c r="E28" s="1"/>
      <c r="F28" s="1"/>
      <c r="G28" s="1"/>
      <c r="H28" s="1"/>
      <c r="I28" s="1"/>
      <c r="J28" s="1"/>
      <c r="K28" s="1"/>
      <c r="L28" s="1"/>
      <c r="M28" s="1"/>
      <c r="N28" s="1"/>
      <c r="O28" s="1"/>
      <c r="P28" s="1"/>
      <c r="Q28" s="1"/>
      <c r="R28" s="1"/>
      <c r="S28" s="1"/>
      <c r="T28" s="1"/>
      <c r="U28" s="1"/>
      <c r="V28" s="1"/>
      <c r="W28" s="1"/>
      <c r="X28" s="1"/>
      <c r="Y28" s="1"/>
      <c r="Z28" s="1"/>
    </row>
    <row r="29" ht="18.0" customHeight="1">
      <c r="A29" s="3" t="s">
        <v>26</v>
      </c>
      <c r="B29" s="1">
        <f t="shared" si="1"/>
        <v>33</v>
      </c>
      <c r="C29" s="1"/>
      <c r="D29" s="1"/>
      <c r="E29" s="1"/>
      <c r="F29" s="1"/>
      <c r="G29" s="1"/>
      <c r="H29" s="1"/>
      <c r="I29" s="1"/>
      <c r="J29" s="1"/>
      <c r="K29" s="1"/>
      <c r="L29" s="1"/>
      <c r="M29" s="1"/>
      <c r="N29" s="1"/>
      <c r="O29" s="1"/>
      <c r="P29" s="1"/>
      <c r="Q29" s="1"/>
      <c r="R29" s="1"/>
      <c r="S29" s="1"/>
      <c r="T29" s="1"/>
      <c r="U29" s="1"/>
      <c r="V29" s="1"/>
      <c r="W29" s="1"/>
      <c r="X29" s="1"/>
      <c r="Y29" s="1"/>
      <c r="Z29" s="1"/>
    </row>
    <row r="30" ht="18.0" customHeight="1">
      <c r="A30" s="3" t="s">
        <v>27</v>
      </c>
      <c r="B30" s="1">
        <f t="shared" si="1"/>
        <v>57</v>
      </c>
      <c r="C30" s="1"/>
      <c r="D30" s="1"/>
      <c r="E30" s="1"/>
      <c r="F30" s="1"/>
      <c r="G30" s="1"/>
      <c r="H30" s="1"/>
      <c r="I30" s="1"/>
      <c r="J30" s="1"/>
      <c r="K30" s="1"/>
      <c r="L30" s="1"/>
      <c r="M30" s="1"/>
      <c r="N30" s="1"/>
      <c r="O30" s="1"/>
      <c r="P30" s="1"/>
      <c r="Q30" s="1"/>
      <c r="R30" s="1"/>
      <c r="S30" s="1"/>
      <c r="T30" s="1"/>
      <c r="U30" s="1"/>
      <c r="V30" s="1"/>
      <c r="W30" s="1"/>
      <c r="X30" s="1"/>
      <c r="Y30" s="1"/>
      <c r="Z30" s="1"/>
    </row>
    <row r="31" ht="18.0" customHeight="1">
      <c r="A31" s="3" t="s">
        <v>28</v>
      </c>
      <c r="B31" s="1">
        <f t="shared" si="1"/>
        <v>71</v>
      </c>
      <c r="C31" s="1"/>
      <c r="D31" s="1"/>
      <c r="E31" s="1"/>
      <c r="F31" s="1"/>
      <c r="G31" s="1"/>
      <c r="H31" s="1"/>
      <c r="I31" s="1"/>
      <c r="J31" s="1"/>
      <c r="K31" s="1"/>
      <c r="L31" s="1"/>
      <c r="M31" s="1"/>
      <c r="N31" s="1"/>
      <c r="O31" s="1"/>
      <c r="P31" s="1"/>
      <c r="Q31" s="1"/>
      <c r="R31" s="1"/>
      <c r="S31" s="1"/>
      <c r="T31" s="1"/>
      <c r="U31" s="1"/>
      <c r="V31" s="1"/>
      <c r="W31" s="1"/>
      <c r="X31" s="1"/>
      <c r="Y31" s="1"/>
      <c r="Z31" s="1"/>
    </row>
    <row r="32" ht="18.0" customHeight="1">
      <c r="A32" s="3" t="s">
        <v>29</v>
      </c>
      <c r="B32" s="1">
        <f t="shared" si="1"/>
        <v>52</v>
      </c>
      <c r="C32" s="1"/>
      <c r="D32" s="1"/>
      <c r="E32" s="1"/>
      <c r="F32" s="1"/>
      <c r="G32" s="1"/>
      <c r="H32" s="1"/>
      <c r="I32" s="1"/>
      <c r="J32" s="1"/>
      <c r="K32" s="1"/>
      <c r="L32" s="1"/>
      <c r="M32" s="1"/>
      <c r="N32" s="1"/>
      <c r="O32" s="1"/>
      <c r="P32" s="1"/>
      <c r="Q32" s="1"/>
      <c r="R32" s="1"/>
      <c r="S32" s="1"/>
      <c r="T32" s="1"/>
      <c r="U32" s="1"/>
      <c r="V32" s="1"/>
      <c r="W32" s="1"/>
      <c r="X32" s="1"/>
      <c r="Y32" s="1"/>
      <c r="Z32" s="1"/>
    </row>
    <row r="33" ht="18.0" customHeight="1">
      <c r="A33" s="3"/>
      <c r="B33" s="1">
        <f t="shared" si="1"/>
        <v>0</v>
      </c>
      <c r="C33" s="1"/>
      <c r="D33" s="1"/>
      <c r="E33" s="1"/>
      <c r="F33" s="1"/>
      <c r="G33" s="1"/>
      <c r="H33" s="1"/>
      <c r="I33" s="1"/>
      <c r="J33" s="1"/>
      <c r="K33" s="1"/>
      <c r="L33" s="1"/>
      <c r="M33" s="1"/>
      <c r="N33" s="1"/>
      <c r="O33" s="1"/>
      <c r="P33" s="1"/>
      <c r="Q33" s="1"/>
      <c r="R33" s="1"/>
      <c r="S33" s="1"/>
      <c r="T33" s="1"/>
      <c r="U33" s="1"/>
      <c r="V33" s="1"/>
      <c r="W33" s="1"/>
      <c r="X33" s="1"/>
      <c r="Y33" s="1"/>
      <c r="Z33" s="1"/>
    </row>
    <row r="34" ht="18.0" customHeight="1">
      <c r="A34" s="4" t="s">
        <v>30</v>
      </c>
      <c r="B34" s="1">
        <f t="shared" si="1"/>
        <v>5</v>
      </c>
      <c r="C34" s="1"/>
      <c r="D34" s="1"/>
      <c r="E34" s="1"/>
      <c r="F34" s="1"/>
      <c r="G34" s="1"/>
      <c r="H34" s="1"/>
      <c r="I34" s="1"/>
      <c r="J34" s="1"/>
      <c r="K34" s="1"/>
      <c r="L34" s="1"/>
      <c r="M34" s="1"/>
      <c r="N34" s="1"/>
      <c r="O34" s="1"/>
      <c r="P34" s="1"/>
      <c r="Q34" s="1"/>
      <c r="R34" s="1"/>
      <c r="S34" s="1"/>
      <c r="T34" s="1"/>
      <c r="U34" s="1"/>
      <c r="V34" s="1"/>
      <c r="W34" s="1"/>
      <c r="X34" s="1"/>
      <c r="Y34" s="1"/>
      <c r="Z34" s="1"/>
    </row>
    <row r="35" ht="18.0" customHeight="1">
      <c r="A35" s="3" t="s">
        <v>31</v>
      </c>
      <c r="B35" s="1">
        <f t="shared" si="1"/>
        <v>45</v>
      </c>
      <c r="C35" s="1"/>
      <c r="D35" s="1"/>
      <c r="E35" s="1"/>
      <c r="F35" s="1"/>
      <c r="G35" s="1"/>
      <c r="H35" s="1"/>
      <c r="I35" s="1"/>
      <c r="J35" s="1"/>
      <c r="K35" s="1"/>
      <c r="L35" s="1"/>
      <c r="M35" s="1"/>
      <c r="N35" s="1"/>
      <c r="O35" s="1"/>
      <c r="P35" s="1"/>
      <c r="Q35" s="1"/>
      <c r="R35" s="1"/>
      <c r="S35" s="1"/>
      <c r="T35" s="1"/>
      <c r="U35" s="1"/>
      <c r="V35" s="1"/>
      <c r="W35" s="1"/>
      <c r="X35" s="1"/>
      <c r="Y35" s="1"/>
      <c r="Z35" s="1"/>
    </row>
    <row r="36" ht="18.0" customHeight="1">
      <c r="A36" s="3" t="s">
        <v>32</v>
      </c>
      <c r="B36" s="1">
        <f t="shared" si="1"/>
        <v>43</v>
      </c>
      <c r="C36" s="1"/>
      <c r="D36" s="1"/>
      <c r="E36" s="1"/>
      <c r="F36" s="1"/>
      <c r="G36" s="1"/>
      <c r="H36" s="1"/>
      <c r="I36" s="1"/>
      <c r="J36" s="1"/>
      <c r="K36" s="1"/>
      <c r="L36" s="1"/>
      <c r="M36" s="1"/>
      <c r="N36" s="1"/>
      <c r="O36" s="1"/>
      <c r="P36" s="1"/>
      <c r="Q36" s="1"/>
      <c r="R36" s="1"/>
      <c r="S36" s="1"/>
      <c r="T36" s="1"/>
      <c r="U36" s="1"/>
      <c r="V36" s="1"/>
      <c r="W36" s="1"/>
      <c r="X36" s="1"/>
      <c r="Y36" s="1"/>
      <c r="Z36" s="1"/>
    </row>
    <row r="37" ht="18.0" customHeight="1">
      <c r="A37" s="3" t="s">
        <v>33</v>
      </c>
      <c r="B37" s="1">
        <f t="shared" si="1"/>
        <v>34</v>
      </c>
      <c r="C37" s="1"/>
      <c r="D37" s="1"/>
      <c r="E37" s="1"/>
      <c r="F37" s="1"/>
      <c r="G37" s="1"/>
      <c r="H37" s="1"/>
      <c r="I37" s="1"/>
      <c r="J37" s="1"/>
      <c r="K37" s="1"/>
      <c r="L37" s="1"/>
      <c r="M37" s="1"/>
      <c r="N37" s="1"/>
      <c r="O37" s="1"/>
      <c r="P37" s="1"/>
      <c r="Q37" s="1"/>
      <c r="R37" s="1"/>
      <c r="S37" s="1"/>
      <c r="T37" s="1"/>
      <c r="U37" s="1"/>
      <c r="V37" s="1"/>
      <c r="W37" s="1"/>
      <c r="X37" s="1"/>
      <c r="Y37" s="1"/>
      <c r="Z37" s="1"/>
    </row>
    <row r="38" ht="18.0" customHeight="1">
      <c r="A38" s="3" t="s">
        <v>34</v>
      </c>
      <c r="B38" s="1">
        <f t="shared" si="1"/>
        <v>29</v>
      </c>
      <c r="C38" s="1"/>
      <c r="D38" s="1"/>
      <c r="E38" s="1"/>
      <c r="F38" s="1"/>
      <c r="G38" s="1"/>
      <c r="H38" s="1"/>
      <c r="I38" s="1"/>
      <c r="J38" s="1"/>
      <c r="K38" s="1"/>
      <c r="L38" s="1"/>
      <c r="M38" s="1"/>
      <c r="N38" s="1"/>
      <c r="O38" s="1"/>
      <c r="P38" s="1"/>
      <c r="Q38" s="1"/>
      <c r="R38" s="1"/>
      <c r="S38" s="1"/>
      <c r="T38" s="1"/>
      <c r="U38" s="1"/>
      <c r="V38" s="1"/>
      <c r="W38" s="1"/>
      <c r="X38" s="1"/>
      <c r="Y38" s="1"/>
      <c r="Z38" s="1"/>
    </row>
    <row r="39" ht="18.0" customHeight="1">
      <c r="A39" s="3" t="s">
        <v>35</v>
      </c>
      <c r="B39" s="1">
        <f t="shared" si="1"/>
        <v>51</v>
      </c>
      <c r="C39" s="1"/>
      <c r="D39" s="1"/>
      <c r="E39" s="1"/>
      <c r="F39" s="1"/>
      <c r="G39" s="1"/>
      <c r="H39" s="1"/>
      <c r="I39" s="1"/>
      <c r="J39" s="1"/>
      <c r="K39" s="1"/>
      <c r="L39" s="1"/>
      <c r="M39" s="1"/>
      <c r="N39" s="1"/>
      <c r="O39" s="1"/>
      <c r="P39" s="1"/>
      <c r="Q39" s="1"/>
      <c r="R39" s="1"/>
      <c r="S39" s="1"/>
      <c r="T39" s="1"/>
      <c r="U39" s="1"/>
      <c r="V39" s="1"/>
      <c r="W39" s="1"/>
      <c r="X39" s="1"/>
      <c r="Y39" s="1"/>
      <c r="Z39" s="1"/>
    </row>
    <row r="40" ht="18.0" customHeight="1">
      <c r="A40" s="3" t="s">
        <v>36</v>
      </c>
      <c r="B40" s="1">
        <f t="shared" si="1"/>
        <v>19</v>
      </c>
      <c r="C40" s="1"/>
      <c r="D40" s="1"/>
      <c r="E40" s="1"/>
      <c r="F40" s="1"/>
      <c r="G40" s="1"/>
      <c r="H40" s="1"/>
      <c r="I40" s="1"/>
      <c r="J40" s="1"/>
      <c r="K40" s="1"/>
      <c r="L40" s="1"/>
      <c r="M40" s="1"/>
      <c r="N40" s="1"/>
      <c r="O40" s="1"/>
      <c r="P40" s="1"/>
      <c r="Q40" s="1"/>
      <c r="R40" s="1"/>
      <c r="S40" s="1"/>
      <c r="T40" s="1"/>
      <c r="U40" s="1"/>
      <c r="V40" s="1"/>
      <c r="W40" s="1"/>
      <c r="X40" s="1"/>
      <c r="Y40" s="1"/>
      <c r="Z40" s="1"/>
    </row>
    <row r="41" ht="18.0" customHeight="1">
      <c r="A41" s="3" t="s">
        <v>37</v>
      </c>
      <c r="B41" s="1">
        <f t="shared" si="1"/>
        <v>36</v>
      </c>
      <c r="C41" s="1"/>
      <c r="D41" s="1"/>
      <c r="E41" s="1"/>
      <c r="F41" s="1"/>
      <c r="G41" s="1"/>
      <c r="H41" s="1"/>
      <c r="I41" s="1"/>
      <c r="J41" s="1"/>
      <c r="K41" s="1"/>
      <c r="L41" s="1"/>
      <c r="M41" s="1"/>
      <c r="N41" s="1"/>
      <c r="O41" s="1"/>
      <c r="P41" s="1"/>
      <c r="Q41" s="1"/>
      <c r="R41" s="1"/>
      <c r="S41" s="1"/>
      <c r="T41" s="1"/>
      <c r="U41" s="1"/>
      <c r="V41" s="1"/>
      <c r="W41" s="1"/>
      <c r="X41" s="1"/>
      <c r="Y41" s="1"/>
      <c r="Z41" s="1"/>
    </row>
    <row r="42" ht="18.0" customHeight="1">
      <c r="A42" s="3" t="s">
        <v>38</v>
      </c>
      <c r="B42" s="1">
        <f t="shared" si="1"/>
        <v>36</v>
      </c>
      <c r="C42" s="1"/>
      <c r="D42" s="1"/>
      <c r="E42" s="1"/>
      <c r="F42" s="1"/>
      <c r="G42" s="1"/>
      <c r="H42" s="1"/>
      <c r="I42" s="1"/>
      <c r="J42" s="1"/>
      <c r="K42" s="1"/>
      <c r="L42" s="1"/>
      <c r="M42" s="1"/>
      <c r="N42" s="1"/>
      <c r="O42" s="1"/>
      <c r="P42" s="1"/>
      <c r="Q42" s="1"/>
      <c r="R42" s="1"/>
      <c r="S42" s="1"/>
      <c r="T42" s="1"/>
      <c r="U42" s="1"/>
      <c r="V42" s="1"/>
      <c r="W42" s="1"/>
      <c r="X42" s="1"/>
      <c r="Y42" s="1"/>
      <c r="Z42" s="1"/>
    </row>
    <row r="43" ht="18.0" customHeight="1">
      <c r="A43" s="3" t="s">
        <v>39</v>
      </c>
      <c r="B43" s="1">
        <f t="shared" si="1"/>
        <v>19</v>
      </c>
      <c r="C43" s="1"/>
      <c r="D43" s="1"/>
      <c r="E43" s="1"/>
      <c r="F43" s="1"/>
      <c r="G43" s="1"/>
      <c r="H43" s="1"/>
      <c r="I43" s="1"/>
      <c r="J43" s="1"/>
      <c r="K43" s="1"/>
      <c r="L43" s="1"/>
      <c r="M43" s="1"/>
      <c r="N43" s="1"/>
      <c r="O43" s="1"/>
      <c r="P43" s="1"/>
      <c r="Q43" s="1"/>
      <c r="R43" s="1"/>
      <c r="S43" s="1"/>
      <c r="T43" s="1"/>
      <c r="U43" s="1"/>
      <c r="V43" s="1"/>
      <c r="W43" s="1"/>
      <c r="X43" s="1"/>
      <c r="Y43" s="1"/>
      <c r="Z43" s="1"/>
    </row>
    <row r="44" ht="18.0" customHeight="1">
      <c r="A44" s="3" t="s">
        <v>40</v>
      </c>
      <c r="B44" s="1">
        <f t="shared" si="1"/>
        <v>24</v>
      </c>
      <c r="C44" s="1"/>
      <c r="D44" s="1"/>
      <c r="E44" s="1"/>
      <c r="F44" s="1"/>
      <c r="G44" s="1"/>
      <c r="H44" s="1"/>
      <c r="I44" s="1"/>
      <c r="J44" s="1"/>
      <c r="K44" s="1"/>
      <c r="L44" s="1"/>
      <c r="M44" s="1"/>
      <c r="N44" s="1"/>
      <c r="O44" s="1"/>
      <c r="P44" s="1"/>
      <c r="Q44" s="1"/>
      <c r="R44" s="1"/>
      <c r="S44" s="1"/>
      <c r="T44" s="1"/>
      <c r="U44" s="1"/>
      <c r="V44" s="1"/>
      <c r="W44" s="1"/>
      <c r="X44" s="1"/>
      <c r="Y44" s="1"/>
      <c r="Z44" s="1"/>
    </row>
    <row r="45" ht="18.0" customHeight="1">
      <c r="A45" s="3" t="s">
        <v>41</v>
      </c>
      <c r="B45" s="1">
        <f t="shared" si="1"/>
        <v>22</v>
      </c>
      <c r="C45" s="1"/>
      <c r="D45" s="1"/>
      <c r="E45" s="1"/>
      <c r="F45" s="1"/>
      <c r="G45" s="1"/>
      <c r="H45" s="1"/>
      <c r="I45" s="1"/>
      <c r="J45" s="1"/>
      <c r="K45" s="1"/>
      <c r="L45" s="1"/>
      <c r="M45" s="1"/>
      <c r="N45" s="1"/>
      <c r="O45" s="1"/>
      <c r="P45" s="1"/>
      <c r="Q45" s="1"/>
      <c r="R45" s="1"/>
      <c r="S45" s="1"/>
      <c r="T45" s="1"/>
      <c r="U45" s="1"/>
      <c r="V45" s="1"/>
      <c r="W45" s="1"/>
      <c r="X45" s="1"/>
      <c r="Y45" s="1"/>
      <c r="Z45" s="1"/>
    </row>
    <row r="46" ht="18.0" customHeight="1">
      <c r="A46" s="3" t="s">
        <v>42</v>
      </c>
      <c r="B46" s="1">
        <f t="shared" si="1"/>
        <v>67</v>
      </c>
      <c r="C46" s="1"/>
      <c r="D46" s="1"/>
      <c r="E46" s="1"/>
      <c r="F46" s="1"/>
      <c r="G46" s="1"/>
      <c r="H46" s="1"/>
      <c r="I46" s="1"/>
      <c r="J46" s="1"/>
      <c r="K46" s="1"/>
      <c r="L46" s="1"/>
      <c r="M46" s="1"/>
      <c r="N46" s="1"/>
      <c r="O46" s="1"/>
      <c r="P46" s="1"/>
      <c r="Q46" s="1"/>
      <c r="R46" s="1"/>
      <c r="S46" s="1"/>
      <c r="T46" s="1"/>
      <c r="U46" s="1"/>
      <c r="V46" s="1"/>
      <c r="W46" s="1"/>
      <c r="X46" s="1"/>
      <c r="Y46" s="1"/>
      <c r="Z46" s="1"/>
    </row>
    <row r="47" ht="18.0" customHeight="1">
      <c r="A47" s="3" t="s">
        <v>43</v>
      </c>
      <c r="B47" s="1">
        <f t="shared" si="1"/>
        <v>26</v>
      </c>
      <c r="C47" s="1"/>
      <c r="D47" s="1"/>
      <c r="E47" s="1"/>
      <c r="F47" s="1"/>
      <c r="G47" s="1"/>
      <c r="H47" s="1"/>
      <c r="I47" s="1"/>
      <c r="J47" s="1"/>
      <c r="K47" s="1"/>
      <c r="L47" s="1"/>
      <c r="M47" s="1"/>
      <c r="N47" s="1"/>
      <c r="O47" s="1"/>
      <c r="P47" s="1"/>
      <c r="Q47" s="1"/>
      <c r="R47" s="1"/>
      <c r="S47" s="1"/>
      <c r="T47" s="1"/>
      <c r="U47" s="1"/>
      <c r="V47" s="1"/>
      <c r="W47" s="1"/>
      <c r="X47" s="1"/>
      <c r="Y47" s="1"/>
      <c r="Z47" s="1"/>
    </row>
    <row r="48" ht="18.0" customHeight="1">
      <c r="A48" s="3" t="s">
        <v>44</v>
      </c>
      <c r="B48" s="1">
        <f t="shared" si="1"/>
        <v>45</v>
      </c>
      <c r="C48" s="1"/>
      <c r="D48" s="1"/>
      <c r="E48" s="1"/>
      <c r="F48" s="1"/>
      <c r="G48" s="1"/>
      <c r="H48" s="1"/>
      <c r="I48" s="1"/>
      <c r="J48" s="1"/>
      <c r="K48" s="1"/>
      <c r="L48" s="1"/>
      <c r="M48" s="1"/>
      <c r="N48" s="1"/>
      <c r="O48" s="1"/>
      <c r="P48" s="1"/>
      <c r="Q48" s="1"/>
      <c r="R48" s="1"/>
      <c r="S48" s="1"/>
      <c r="T48" s="1"/>
      <c r="U48" s="1"/>
      <c r="V48" s="1"/>
      <c r="W48" s="1"/>
      <c r="X48" s="1"/>
      <c r="Y48" s="1"/>
      <c r="Z48" s="1"/>
    </row>
    <row r="49" ht="18.0" customHeight="1">
      <c r="A49" s="3" t="s">
        <v>45</v>
      </c>
      <c r="B49" s="1">
        <f t="shared" si="1"/>
        <v>40</v>
      </c>
      <c r="C49" s="1"/>
      <c r="D49" s="1"/>
      <c r="E49" s="1"/>
      <c r="F49" s="1"/>
      <c r="G49" s="1"/>
      <c r="H49" s="1"/>
      <c r="I49" s="1"/>
      <c r="J49" s="1"/>
      <c r="K49" s="1"/>
      <c r="L49" s="1"/>
      <c r="M49" s="1"/>
      <c r="N49" s="1"/>
      <c r="O49" s="1"/>
      <c r="P49" s="1"/>
      <c r="Q49" s="1"/>
      <c r="R49" s="1"/>
      <c r="S49" s="1"/>
      <c r="T49" s="1"/>
      <c r="U49" s="1"/>
      <c r="V49" s="1"/>
      <c r="W49" s="1"/>
      <c r="X49" s="1"/>
      <c r="Y49" s="1"/>
      <c r="Z49" s="1"/>
    </row>
    <row r="50" ht="18.0" customHeight="1">
      <c r="A50" s="3" t="s">
        <v>46</v>
      </c>
      <c r="B50" s="1">
        <f t="shared" si="1"/>
        <v>14</v>
      </c>
      <c r="C50" s="1"/>
      <c r="D50" s="1"/>
      <c r="E50" s="1"/>
      <c r="F50" s="1"/>
      <c r="G50" s="1"/>
      <c r="H50" s="1"/>
      <c r="I50" s="1"/>
      <c r="J50" s="1"/>
      <c r="K50" s="1"/>
      <c r="L50" s="1"/>
      <c r="M50" s="1"/>
      <c r="N50" s="1"/>
      <c r="O50" s="1"/>
      <c r="P50" s="1"/>
      <c r="Q50" s="1"/>
      <c r="R50" s="1"/>
      <c r="S50" s="1"/>
      <c r="T50" s="1"/>
      <c r="U50" s="1"/>
      <c r="V50" s="1"/>
      <c r="W50" s="1"/>
      <c r="X50" s="1"/>
      <c r="Y50" s="1"/>
      <c r="Z50" s="1"/>
    </row>
    <row r="51" ht="18.0" customHeight="1">
      <c r="A51" s="3" t="s">
        <v>47</v>
      </c>
      <c r="B51" s="1">
        <f t="shared" si="1"/>
        <v>49</v>
      </c>
      <c r="C51" s="1"/>
      <c r="D51" s="1"/>
      <c r="E51" s="1"/>
      <c r="F51" s="1"/>
      <c r="G51" s="1"/>
      <c r="H51" s="1"/>
      <c r="I51" s="1"/>
      <c r="J51" s="1"/>
      <c r="K51" s="1"/>
      <c r="L51" s="1"/>
      <c r="M51" s="1"/>
      <c r="N51" s="1"/>
      <c r="O51" s="1"/>
      <c r="P51" s="1"/>
      <c r="Q51" s="1"/>
      <c r="R51" s="1"/>
      <c r="S51" s="1"/>
      <c r="T51" s="1"/>
      <c r="U51" s="1"/>
      <c r="V51" s="1"/>
      <c r="W51" s="1"/>
      <c r="X51" s="1"/>
      <c r="Y51" s="1"/>
      <c r="Z51" s="1"/>
    </row>
    <row r="52" ht="18.0" customHeight="1">
      <c r="A52" s="3" t="s">
        <v>48</v>
      </c>
      <c r="B52" s="1">
        <f t="shared" si="1"/>
        <v>13</v>
      </c>
      <c r="C52" s="1"/>
      <c r="D52" s="1"/>
      <c r="E52" s="1"/>
      <c r="F52" s="1"/>
      <c r="G52" s="1"/>
      <c r="H52" s="1"/>
      <c r="I52" s="1"/>
      <c r="J52" s="1"/>
      <c r="K52" s="1"/>
      <c r="L52" s="1"/>
      <c r="M52" s="1"/>
      <c r="N52" s="1"/>
      <c r="O52" s="1"/>
      <c r="P52" s="1"/>
      <c r="Q52" s="1"/>
      <c r="R52" s="1"/>
      <c r="S52" s="1"/>
      <c r="T52" s="1"/>
      <c r="U52" s="1"/>
      <c r="V52" s="1"/>
      <c r="W52" s="1"/>
      <c r="X52" s="1"/>
      <c r="Y52" s="1"/>
      <c r="Z52" s="1"/>
    </row>
    <row r="53" ht="18.0" customHeight="1">
      <c r="A53" s="3" t="s">
        <v>49</v>
      </c>
      <c r="B53" s="1">
        <f t="shared" si="1"/>
        <v>35</v>
      </c>
      <c r="C53" s="1"/>
      <c r="D53" s="1"/>
      <c r="E53" s="1"/>
      <c r="F53" s="1"/>
      <c r="G53" s="1"/>
      <c r="H53" s="1"/>
      <c r="I53" s="1"/>
      <c r="J53" s="1"/>
      <c r="K53" s="1"/>
      <c r="L53" s="1"/>
      <c r="M53" s="1"/>
      <c r="N53" s="1"/>
      <c r="O53" s="1"/>
      <c r="P53" s="1"/>
      <c r="Q53" s="1"/>
      <c r="R53" s="1"/>
      <c r="S53" s="1"/>
      <c r="T53" s="1"/>
      <c r="U53" s="1"/>
      <c r="V53" s="1"/>
      <c r="W53" s="1"/>
      <c r="X53" s="1"/>
      <c r="Y53" s="1"/>
      <c r="Z53" s="1"/>
    </row>
    <row r="54" ht="18.0" customHeight="1">
      <c r="A54" s="3" t="s">
        <v>50</v>
      </c>
      <c r="B54" s="1">
        <f t="shared" si="1"/>
        <v>30</v>
      </c>
      <c r="C54" s="1"/>
      <c r="D54" s="1"/>
      <c r="E54" s="1"/>
      <c r="F54" s="1"/>
      <c r="G54" s="1"/>
      <c r="H54" s="1"/>
      <c r="I54" s="1"/>
      <c r="J54" s="1"/>
      <c r="K54" s="1"/>
      <c r="L54" s="1"/>
      <c r="M54" s="1"/>
      <c r="N54" s="1"/>
      <c r="O54" s="1"/>
      <c r="P54" s="1"/>
      <c r="Q54" s="1"/>
      <c r="R54" s="1"/>
      <c r="S54" s="1"/>
      <c r="T54" s="1"/>
      <c r="U54" s="1"/>
      <c r="V54" s="1"/>
      <c r="W54" s="1"/>
      <c r="X54" s="1"/>
      <c r="Y54" s="1"/>
      <c r="Z54" s="1"/>
    </row>
    <row r="55" ht="18.0" customHeight="1">
      <c r="A55" s="3" t="s">
        <v>51</v>
      </c>
      <c r="B55" s="1">
        <f t="shared" si="1"/>
        <v>58</v>
      </c>
      <c r="C55" s="1"/>
      <c r="D55" s="1"/>
      <c r="E55" s="1"/>
      <c r="F55" s="1"/>
      <c r="G55" s="1"/>
      <c r="H55" s="1"/>
      <c r="I55" s="1"/>
      <c r="J55" s="1"/>
      <c r="K55" s="1"/>
      <c r="L55" s="1"/>
      <c r="M55" s="1"/>
      <c r="N55" s="1"/>
      <c r="O55" s="1"/>
      <c r="P55" s="1"/>
      <c r="Q55" s="1"/>
      <c r="R55" s="1"/>
      <c r="S55" s="1"/>
      <c r="T55" s="1"/>
      <c r="U55" s="1"/>
      <c r="V55" s="1"/>
      <c r="W55" s="1"/>
      <c r="X55" s="1"/>
      <c r="Y55" s="1"/>
      <c r="Z55" s="1"/>
    </row>
    <row r="56" ht="18.0" customHeight="1">
      <c r="A56" s="4" t="s">
        <v>52</v>
      </c>
      <c r="B56" s="1">
        <f t="shared" si="1"/>
        <v>41</v>
      </c>
      <c r="C56" s="1"/>
      <c r="D56" s="1"/>
      <c r="E56" s="1"/>
      <c r="F56" s="1"/>
      <c r="G56" s="1"/>
      <c r="H56" s="1"/>
      <c r="I56" s="1"/>
      <c r="J56" s="1"/>
      <c r="K56" s="1"/>
      <c r="L56" s="1"/>
      <c r="M56" s="1"/>
      <c r="N56" s="1"/>
      <c r="O56" s="1"/>
      <c r="P56" s="1"/>
      <c r="Q56" s="1"/>
      <c r="R56" s="1"/>
      <c r="S56" s="1"/>
      <c r="T56" s="1"/>
      <c r="U56" s="1"/>
      <c r="V56" s="1"/>
      <c r="W56" s="1"/>
      <c r="X56" s="1"/>
      <c r="Y56" s="1"/>
      <c r="Z56" s="1"/>
    </row>
    <row r="57" ht="18.0" customHeight="1">
      <c r="A57" s="3" t="s">
        <v>53</v>
      </c>
      <c r="B57" s="1">
        <f t="shared" si="1"/>
        <v>35</v>
      </c>
      <c r="C57" s="1"/>
      <c r="D57" s="1"/>
      <c r="E57" s="1"/>
      <c r="F57" s="1"/>
      <c r="G57" s="1"/>
      <c r="H57" s="1"/>
      <c r="I57" s="1"/>
      <c r="J57" s="1"/>
      <c r="K57" s="1"/>
      <c r="L57" s="1"/>
      <c r="M57" s="1"/>
      <c r="N57" s="1"/>
      <c r="O57" s="1"/>
      <c r="P57" s="1"/>
      <c r="Q57" s="1"/>
      <c r="R57" s="1"/>
      <c r="S57" s="1"/>
      <c r="T57" s="1"/>
      <c r="U57" s="1"/>
      <c r="V57" s="1"/>
      <c r="W57" s="1"/>
      <c r="X57" s="1"/>
      <c r="Y57" s="1"/>
      <c r="Z57" s="1"/>
    </row>
    <row r="58" ht="18.0" customHeight="1">
      <c r="A58" s="3" t="s">
        <v>54</v>
      </c>
      <c r="B58" s="1">
        <f t="shared" si="1"/>
        <v>22</v>
      </c>
      <c r="C58" s="1"/>
      <c r="D58" s="1"/>
      <c r="E58" s="1"/>
      <c r="F58" s="1"/>
      <c r="G58" s="1"/>
      <c r="H58" s="1"/>
      <c r="I58" s="1"/>
      <c r="J58" s="1"/>
      <c r="K58" s="1"/>
      <c r="L58" s="1"/>
      <c r="M58" s="1"/>
      <c r="N58" s="1"/>
      <c r="O58" s="1"/>
      <c r="P58" s="1"/>
      <c r="Q58" s="1"/>
      <c r="R58" s="1"/>
      <c r="S58" s="1"/>
      <c r="T58" s="1"/>
      <c r="U58" s="1"/>
      <c r="V58" s="1"/>
      <c r="W58" s="1"/>
      <c r="X58" s="1"/>
      <c r="Y58" s="1"/>
      <c r="Z58" s="1"/>
    </row>
    <row r="59" ht="18.0" customHeight="1">
      <c r="A59" s="3" t="s">
        <v>55</v>
      </c>
      <c r="B59" s="1">
        <f t="shared" si="1"/>
        <v>26</v>
      </c>
      <c r="C59" s="1"/>
      <c r="D59" s="1"/>
      <c r="E59" s="1"/>
      <c r="F59" s="1"/>
      <c r="G59" s="1"/>
      <c r="H59" s="1"/>
      <c r="I59" s="1"/>
      <c r="J59" s="1"/>
      <c r="K59" s="1"/>
      <c r="L59" s="1"/>
      <c r="M59" s="1"/>
      <c r="N59" s="1"/>
      <c r="O59" s="1"/>
      <c r="P59" s="1"/>
      <c r="Q59" s="1"/>
      <c r="R59" s="1"/>
      <c r="S59" s="1"/>
      <c r="T59" s="1"/>
      <c r="U59" s="1"/>
      <c r="V59" s="1"/>
      <c r="W59" s="1"/>
      <c r="X59" s="1"/>
      <c r="Y59" s="1"/>
      <c r="Z59" s="1"/>
    </row>
    <row r="60" ht="18.0" customHeight="1">
      <c r="A60" s="3" t="s">
        <v>56</v>
      </c>
      <c r="B60" s="1">
        <f t="shared" si="1"/>
        <v>34</v>
      </c>
      <c r="C60" s="1"/>
      <c r="D60" s="1"/>
      <c r="E60" s="1"/>
      <c r="F60" s="1"/>
      <c r="G60" s="1"/>
      <c r="H60" s="1"/>
      <c r="I60" s="1"/>
      <c r="J60" s="1"/>
      <c r="K60" s="1"/>
      <c r="L60" s="1"/>
      <c r="M60" s="1"/>
      <c r="N60" s="1"/>
      <c r="O60" s="1"/>
      <c r="P60" s="1"/>
      <c r="Q60" s="1"/>
      <c r="R60" s="1"/>
      <c r="S60" s="1"/>
      <c r="T60" s="1"/>
      <c r="U60" s="1"/>
      <c r="V60" s="1"/>
      <c r="W60" s="1"/>
      <c r="X60" s="1"/>
      <c r="Y60" s="1"/>
      <c r="Z60" s="1"/>
    </row>
    <row r="61" ht="18.0" customHeight="1">
      <c r="A61" s="3" t="s">
        <v>57</v>
      </c>
      <c r="B61" s="1">
        <f t="shared" si="1"/>
        <v>42</v>
      </c>
      <c r="C61" s="1"/>
      <c r="D61" s="1"/>
      <c r="E61" s="1"/>
      <c r="F61" s="1"/>
      <c r="G61" s="1"/>
      <c r="H61" s="1"/>
      <c r="I61" s="1"/>
      <c r="J61" s="1"/>
      <c r="K61" s="1"/>
      <c r="L61" s="1"/>
      <c r="M61" s="1"/>
      <c r="N61" s="1"/>
      <c r="O61" s="1"/>
      <c r="P61" s="1"/>
      <c r="Q61" s="1"/>
      <c r="R61" s="1"/>
      <c r="S61" s="1"/>
      <c r="T61" s="1"/>
      <c r="U61" s="1"/>
      <c r="V61" s="1"/>
      <c r="W61" s="1"/>
      <c r="X61" s="1"/>
      <c r="Y61" s="1"/>
      <c r="Z61" s="1"/>
    </row>
    <row r="62" ht="18.0" customHeight="1">
      <c r="A62" s="3" t="s">
        <v>58</v>
      </c>
      <c r="B62" s="1">
        <f t="shared" si="1"/>
        <v>37</v>
      </c>
      <c r="C62" s="1"/>
      <c r="D62" s="1"/>
      <c r="E62" s="1"/>
      <c r="F62" s="1"/>
      <c r="G62" s="1"/>
      <c r="H62" s="1"/>
      <c r="I62" s="1"/>
      <c r="J62" s="1"/>
      <c r="K62" s="1"/>
      <c r="L62" s="1"/>
      <c r="M62" s="1"/>
      <c r="N62" s="1"/>
      <c r="O62" s="1"/>
      <c r="P62" s="1"/>
      <c r="Q62" s="1"/>
      <c r="R62" s="1"/>
      <c r="S62" s="1"/>
      <c r="T62" s="1"/>
      <c r="U62" s="1"/>
      <c r="V62" s="1"/>
      <c r="W62" s="1"/>
      <c r="X62" s="1"/>
      <c r="Y62" s="1"/>
      <c r="Z62" s="1"/>
    </row>
    <row r="63" ht="18.0" customHeight="1">
      <c r="A63" s="3" t="s">
        <v>59</v>
      </c>
      <c r="B63" s="1">
        <f t="shared" si="1"/>
        <v>61</v>
      </c>
      <c r="C63" s="1"/>
      <c r="D63" s="1"/>
      <c r="E63" s="1"/>
      <c r="F63" s="1"/>
      <c r="G63" s="1"/>
      <c r="H63" s="1"/>
      <c r="I63" s="1"/>
      <c r="J63" s="1"/>
      <c r="K63" s="1"/>
      <c r="L63" s="1"/>
      <c r="M63" s="1"/>
      <c r="N63" s="1"/>
      <c r="O63" s="1"/>
      <c r="P63" s="1"/>
      <c r="Q63" s="1"/>
      <c r="R63" s="1"/>
      <c r="S63" s="1"/>
      <c r="T63" s="1"/>
      <c r="U63" s="1"/>
      <c r="V63" s="1"/>
      <c r="W63" s="1"/>
      <c r="X63" s="1"/>
      <c r="Y63" s="1"/>
      <c r="Z63" s="1"/>
    </row>
    <row r="64" ht="18.0" customHeight="1">
      <c r="A64" s="3" t="s">
        <v>60</v>
      </c>
      <c r="B64" s="1">
        <f t="shared" si="1"/>
        <v>52</v>
      </c>
      <c r="C64" s="1"/>
      <c r="D64" s="1"/>
      <c r="E64" s="1"/>
      <c r="F64" s="1"/>
      <c r="G64" s="1"/>
      <c r="H64" s="1"/>
      <c r="I64" s="1"/>
      <c r="J64" s="1"/>
      <c r="K64" s="1"/>
      <c r="L64" s="1"/>
      <c r="M64" s="1"/>
      <c r="N64" s="1"/>
      <c r="O64" s="1"/>
      <c r="P64" s="1"/>
      <c r="Q64" s="1"/>
      <c r="R64" s="1"/>
      <c r="S64" s="1"/>
      <c r="T64" s="1"/>
      <c r="U64" s="1"/>
      <c r="V64" s="1"/>
      <c r="W64" s="1"/>
      <c r="X64" s="1"/>
      <c r="Y64" s="1"/>
      <c r="Z64" s="1"/>
    </row>
    <row r="65" ht="18.0" customHeight="1">
      <c r="A65" s="3"/>
      <c r="B65" s="1">
        <f t="shared" si="1"/>
        <v>0</v>
      </c>
      <c r="C65" s="1"/>
      <c r="D65" s="1"/>
      <c r="E65" s="1"/>
      <c r="F65" s="1"/>
      <c r="G65" s="1"/>
      <c r="H65" s="1"/>
      <c r="I65" s="1"/>
      <c r="J65" s="1"/>
      <c r="K65" s="1"/>
      <c r="L65" s="1"/>
      <c r="M65" s="1"/>
      <c r="N65" s="1"/>
      <c r="O65" s="1"/>
      <c r="P65" s="1"/>
      <c r="Q65" s="1"/>
      <c r="R65" s="1"/>
      <c r="S65" s="1"/>
      <c r="T65" s="1"/>
      <c r="U65" s="1"/>
      <c r="V65" s="1"/>
      <c r="W65" s="1"/>
      <c r="X65" s="1"/>
      <c r="Y65" s="1"/>
      <c r="Z65" s="1"/>
    </row>
    <row r="66" ht="18.0" customHeight="1">
      <c r="A66" s="4" t="s">
        <v>61</v>
      </c>
      <c r="B66" s="1">
        <f t="shared" si="1"/>
        <v>5</v>
      </c>
      <c r="C66" s="1"/>
      <c r="D66" s="1"/>
      <c r="E66" s="1"/>
      <c r="F66" s="1"/>
      <c r="G66" s="1"/>
      <c r="H66" s="1"/>
      <c r="I66" s="1"/>
      <c r="J66" s="1"/>
      <c r="K66" s="1"/>
      <c r="L66" s="1"/>
      <c r="M66" s="1"/>
      <c r="N66" s="1"/>
      <c r="O66" s="1"/>
      <c r="P66" s="1"/>
      <c r="Q66" s="1"/>
      <c r="R66" s="1"/>
      <c r="S66" s="1"/>
      <c r="T66" s="1"/>
      <c r="U66" s="1"/>
      <c r="V66" s="1"/>
      <c r="W66" s="1"/>
      <c r="X66" s="1"/>
      <c r="Y66" s="1"/>
      <c r="Z66" s="1"/>
    </row>
    <row r="67" ht="18.0" customHeight="1">
      <c r="A67" s="3" t="s">
        <v>62</v>
      </c>
      <c r="B67" s="1">
        <f t="shared" si="1"/>
        <v>31</v>
      </c>
      <c r="C67" s="1"/>
      <c r="D67" s="1"/>
      <c r="E67" s="1"/>
      <c r="F67" s="1"/>
      <c r="G67" s="1"/>
      <c r="H67" s="1"/>
      <c r="I67" s="1"/>
      <c r="J67" s="1"/>
      <c r="K67" s="1"/>
      <c r="L67" s="1"/>
      <c r="M67" s="1"/>
      <c r="N67" s="1"/>
      <c r="O67" s="1"/>
      <c r="P67" s="1"/>
      <c r="Q67" s="1"/>
      <c r="R67" s="1"/>
      <c r="S67" s="1"/>
      <c r="T67" s="1"/>
      <c r="U67" s="1"/>
      <c r="V67" s="1"/>
      <c r="W67" s="1"/>
      <c r="X67" s="1"/>
      <c r="Y67" s="1"/>
      <c r="Z67" s="1"/>
    </row>
    <row r="68" ht="18.0" customHeight="1">
      <c r="A68" s="3" t="s">
        <v>63</v>
      </c>
      <c r="B68" s="1">
        <f t="shared" si="1"/>
        <v>65</v>
      </c>
      <c r="C68" s="1"/>
      <c r="D68" s="1"/>
      <c r="E68" s="1"/>
      <c r="F68" s="1"/>
      <c r="G68" s="1"/>
      <c r="H68" s="1"/>
      <c r="I68" s="1"/>
      <c r="J68" s="1"/>
      <c r="K68" s="1"/>
      <c r="L68" s="1"/>
      <c r="M68" s="1"/>
      <c r="N68" s="1"/>
      <c r="O68" s="1"/>
      <c r="P68" s="1"/>
      <c r="Q68" s="1"/>
      <c r="R68" s="1"/>
      <c r="S68" s="1"/>
      <c r="T68" s="1"/>
      <c r="U68" s="1"/>
      <c r="V68" s="1"/>
      <c r="W68" s="1"/>
      <c r="X68" s="1"/>
      <c r="Y68" s="1"/>
      <c r="Z68" s="1"/>
    </row>
    <row r="69" ht="18.0" customHeight="1">
      <c r="A69" s="3" t="s">
        <v>64</v>
      </c>
      <c r="B69" s="1">
        <f t="shared" si="1"/>
        <v>39</v>
      </c>
      <c r="C69" s="1"/>
      <c r="D69" s="1"/>
      <c r="E69" s="1"/>
      <c r="F69" s="1"/>
      <c r="G69" s="1"/>
      <c r="H69" s="1"/>
      <c r="I69" s="1"/>
      <c r="J69" s="1"/>
      <c r="K69" s="1"/>
      <c r="L69" s="1"/>
      <c r="M69" s="1"/>
      <c r="N69" s="1"/>
      <c r="O69" s="1"/>
      <c r="P69" s="1"/>
      <c r="Q69" s="1"/>
      <c r="R69" s="1"/>
      <c r="S69" s="1"/>
      <c r="T69" s="1"/>
      <c r="U69" s="1"/>
      <c r="V69" s="1"/>
      <c r="W69" s="1"/>
      <c r="X69" s="1"/>
      <c r="Y69" s="1"/>
      <c r="Z69" s="1"/>
    </row>
    <row r="70" ht="18.0" customHeight="1">
      <c r="A70" s="3" t="s">
        <v>65</v>
      </c>
      <c r="B70" s="1">
        <f t="shared" si="1"/>
        <v>68</v>
      </c>
      <c r="C70" s="1"/>
      <c r="D70" s="1"/>
      <c r="E70" s="1"/>
      <c r="F70" s="1"/>
      <c r="G70" s="1"/>
      <c r="H70" s="1"/>
      <c r="I70" s="1"/>
      <c r="J70" s="1"/>
      <c r="K70" s="1"/>
      <c r="L70" s="1"/>
      <c r="M70" s="1"/>
      <c r="N70" s="1"/>
      <c r="O70" s="1"/>
      <c r="P70" s="1"/>
      <c r="Q70" s="1"/>
      <c r="R70" s="1"/>
      <c r="S70" s="1"/>
      <c r="T70" s="1"/>
      <c r="U70" s="1"/>
      <c r="V70" s="1"/>
      <c r="W70" s="1"/>
      <c r="X70" s="1"/>
      <c r="Y70" s="1"/>
      <c r="Z70" s="1"/>
    </row>
    <row r="71" ht="18.0" customHeight="1">
      <c r="A71" s="3" t="s">
        <v>66</v>
      </c>
      <c r="B71" s="1">
        <f t="shared" si="1"/>
        <v>33</v>
      </c>
      <c r="C71" s="1"/>
      <c r="D71" s="1"/>
      <c r="E71" s="1"/>
      <c r="F71" s="1"/>
      <c r="G71" s="1"/>
      <c r="H71" s="1"/>
      <c r="I71" s="1"/>
      <c r="J71" s="1"/>
      <c r="K71" s="1"/>
      <c r="L71" s="1"/>
      <c r="M71" s="1"/>
      <c r="N71" s="1"/>
      <c r="O71" s="1"/>
      <c r="P71" s="1"/>
      <c r="Q71" s="1"/>
      <c r="R71" s="1"/>
      <c r="S71" s="1"/>
      <c r="T71" s="1"/>
      <c r="U71" s="1"/>
      <c r="V71" s="1"/>
      <c r="W71" s="1"/>
      <c r="X71" s="1"/>
      <c r="Y71" s="1"/>
      <c r="Z71" s="1"/>
    </row>
    <row r="72" ht="18.0" customHeight="1">
      <c r="A72" s="3" t="s">
        <v>67</v>
      </c>
      <c r="B72" s="1">
        <f t="shared" si="1"/>
        <v>38</v>
      </c>
      <c r="C72" s="1"/>
      <c r="D72" s="1"/>
      <c r="E72" s="1"/>
      <c r="F72" s="1"/>
      <c r="G72" s="1"/>
      <c r="H72" s="1"/>
      <c r="I72" s="1"/>
      <c r="J72" s="1"/>
      <c r="K72" s="1"/>
      <c r="L72" s="1"/>
      <c r="M72" s="1"/>
      <c r="N72" s="1"/>
      <c r="O72" s="1"/>
      <c r="P72" s="1"/>
      <c r="Q72" s="1"/>
      <c r="R72" s="1"/>
      <c r="S72" s="1"/>
      <c r="T72" s="1"/>
      <c r="U72" s="1"/>
      <c r="V72" s="1"/>
      <c r="W72" s="1"/>
      <c r="X72" s="1"/>
      <c r="Y72" s="1"/>
      <c r="Z72" s="1"/>
    </row>
    <row r="73" ht="18.0" customHeight="1">
      <c r="A73" s="3" t="s">
        <v>68</v>
      </c>
      <c r="B73" s="1">
        <f t="shared" si="1"/>
        <v>31</v>
      </c>
      <c r="C73" s="1"/>
      <c r="D73" s="1"/>
      <c r="E73" s="1"/>
      <c r="F73" s="1"/>
      <c r="G73" s="1"/>
      <c r="H73" s="1"/>
      <c r="I73" s="1"/>
      <c r="J73" s="1"/>
      <c r="K73" s="1"/>
      <c r="L73" s="1"/>
      <c r="M73" s="1"/>
      <c r="N73" s="1"/>
      <c r="O73" s="1"/>
      <c r="P73" s="1"/>
      <c r="Q73" s="1"/>
      <c r="R73" s="1"/>
      <c r="S73" s="1"/>
      <c r="T73" s="1"/>
      <c r="U73" s="1"/>
      <c r="V73" s="1"/>
      <c r="W73" s="1"/>
      <c r="X73" s="1"/>
      <c r="Y73" s="1"/>
      <c r="Z73" s="1"/>
    </row>
    <row r="74" ht="18.0" customHeight="1">
      <c r="A74" s="3" t="s">
        <v>69</v>
      </c>
      <c r="B74" s="1">
        <f t="shared" si="1"/>
        <v>63</v>
      </c>
      <c r="C74" s="1"/>
      <c r="D74" s="1"/>
      <c r="E74" s="1"/>
      <c r="F74" s="1"/>
      <c r="G74" s="1"/>
      <c r="H74" s="1"/>
      <c r="I74" s="1"/>
      <c r="J74" s="1"/>
      <c r="K74" s="1"/>
      <c r="L74" s="1"/>
      <c r="M74" s="1"/>
      <c r="N74" s="1"/>
      <c r="O74" s="1"/>
      <c r="P74" s="1"/>
      <c r="Q74" s="1"/>
      <c r="R74" s="1"/>
      <c r="S74" s="1"/>
      <c r="T74" s="1"/>
      <c r="U74" s="1"/>
      <c r="V74" s="1"/>
      <c r="W74" s="1"/>
      <c r="X74" s="1"/>
      <c r="Y74" s="1"/>
      <c r="Z74" s="1"/>
    </row>
    <row r="75" ht="18.0" customHeight="1">
      <c r="A75" s="3" t="s">
        <v>70</v>
      </c>
      <c r="B75" s="1">
        <f t="shared" si="1"/>
        <v>57</v>
      </c>
      <c r="C75" s="1"/>
      <c r="D75" s="1"/>
      <c r="E75" s="1"/>
      <c r="F75" s="1"/>
      <c r="G75" s="1"/>
      <c r="H75" s="1"/>
      <c r="I75" s="1"/>
      <c r="J75" s="1"/>
      <c r="K75" s="1"/>
      <c r="L75" s="1"/>
      <c r="M75" s="1"/>
      <c r="N75" s="1"/>
      <c r="O75" s="1"/>
      <c r="P75" s="1"/>
      <c r="Q75" s="1"/>
      <c r="R75" s="1"/>
      <c r="S75" s="1"/>
      <c r="T75" s="1"/>
      <c r="U75" s="1"/>
      <c r="V75" s="1"/>
      <c r="W75" s="1"/>
      <c r="X75" s="1"/>
      <c r="Y75" s="1"/>
      <c r="Z75" s="1"/>
    </row>
    <row r="76" ht="18.0" customHeight="1">
      <c r="A76" s="3" t="s">
        <v>71</v>
      </c>
      <c r="B76" s="1">
        <f t="shared" si="1"/>
        <v>32</v>
      </c>
      <c r="C76" s="1"/>
      <c r="D76" s="1"/>
      <c r="E76" s="1"/>
      <c r="F76" s="1"/>
      <c r="G76" s="1"/>
      <c r="H76" s="1"/>
      <c r="I76" s="1"/>
      <c r="J76" s="1"/>
      <c r="K76" s="1"/>
      <c r="L76" s="1"/>
      <c r="M76" s="1"/>
      <c r="N76" s="1"/>
      <c r="O76" s="1"/>
      <c r="P76" s="1"/>
      <c r="Q76" s="1"/>
      <c r="R76" s="1"/>
      <c r="S76" s="1"/>
      <c r="T76" s="1"/>
      <c r="U76" s="1"/>
      <c r="V76" s="1"/>
      <c r="W76" s="1"/>
      <c r="X76" s="1"/>
      <c r="Y76" s="1"/>
      <c r="Z76" s="1"/>
    </row>
    <row r="77" ht="18.0" customHeight="1">
      <c r="A77" s="3" t="s">
        <v>72</v>
      </c>
      <c r="B77" s="1">
        <f t="shared" si="1"/>
        <v>58</v>
      </c>
      <c r="C77" s="1"/>
      <c r="D77" s="1"/>
      <c r="E77" s="1"/>
      <c r="F77" s="1"/>
      <c r="G77" s="1"/>
      <c r="H77" s="1"/>
      <c r="I77" s="1"/>
      <c r="J77" s="1"/>
      <c r="K77" s="1"/>
      <c r="L77" s="1"/>
      <c r="M77" s="1"/>
      <c r="N77" s="1"/>
      <c r="O77" s="1"/>
      <c r="P77" s="1"/>
      <c r="Q77" s="1"/>
      <c r="R77" s="1"/>
      <c r="S77" s="1"/>
      <c r="T77" s="1"/>
      <c r="U77" s="1"/>
      <c r="V77" s="1"/>
      <c r="W77" s="1"/>
      <c r="X77" s="1"/>
      <c r="Y77" s="1"/>
      <c r="Z77" s="1"/>
    </row>
    <row r="78" ht="18.0" customHeight="1">
      <c r="A78" s="3" t="s">
        <v>73</v>
      </c>
      <c r="B78" s="1">
        <f t="shared" si="1"/>
        <v>37</v>
      </c>
      <c r="C78" s="1"/>
      <c r="D78" s="1"/>
      <c r="E78" s="1"/>
      <c r="F78" s="1"/>
      <c r="G78" s="1"/>
      <c r="H78" s="1"/>
      <c r="I78" s="1"/>
      <c r="J78" s="1"/>
      <c r="K78" s="1"/>
      <c r="L78" s="1"/>
      <c r="M78" s="1"/>
      <c r="N78" s="1"/>
      <c r="O78" s="1"/>
      <c r="P78" s="1"/>
      <c r="Q78" s="1"/>
      <c r="R78" s="1"/>
      <c r="S78" s="1"/>
      <c r="T78" s="1"/>
      <c r="U78" s="1"/>
      <c r="V78" s="1"/>
      <c r="W78" s="1"/>
      <c r="X78" s="1"/>
      <c r="Y78" s="1"/>
      <c r="Z78" s="1"/>
    </row>
    <row r="79" ht="18.0" customHeight="1">
      <c r="A79" s="3" t="s">
        <v>74</v>
      </c>
      <c r="B79" s="1">
        <f t="shared" si="1"/>
        <v>26</v>
      </c>
      <c r="C79" s="1"/>
      <c r="D79" s="1"/>
      <c r="E79" s="1"/>
      <c r="F79" s="1"/>
      <c r="G79" s="1"/>
      <c r="H79" s="1"/>
      <c r="I79" s="1"/>
      <c r="J79" s="1"/>
      <c r="K79" s="1"/>
      <c r="L79" s="1"/>
      <c r="M79" s="1"/>
      <c r="N79" s="1"/>
      <c r="O79" s="1"/>
      <c r="P79" s="1"/>
      <c r="Q79" s="1"/>
      <c r="R79" s="1"/>
      <c r="S79" s="1"/>
      <c r="T79" s="1"/>
      <c r="U79" s="1"/>
      <c r="V79" s="1"/>
      <c r="W79" s="1"/>
      <c r="X79" s="1"/>
      <c r="Y79" s="1"/>
      <c r="Z79" s="1"/>
    </row>
    <row r="80" ht="18.0" customHeight="1">
      <c r="A80" s="3" t="s">
        <v>75</v>
      </c>
      <c r="B80" s="1">
        <f t="shared" si="1"/>
        <v>36</v>
      </c>
      <c r="C80" s="1"/>
      <c r="D80" s="1"/>
      <c r="E80" s="1"/>
      <c r="F80" s="1"/>
      <c r="G80" s="1"/>
      <c r="H80" s="1"/>
      <c r="I80" s="1"/>
      <c r="J80" s="1"/>
      <c r="K80" s="1"/>
      <c r="L80" s="1"/>
      <c r="M80" s="1"/>
      <c r="N80" s="1"/>
      <c r="O80" s="1"/>
      <c r="P80" s="1"/>
      <c r="Q80" s="1"/>
      <c r="R80" s="1"/>
      <c r="S80" s="1"/>
      <c r="T80" s="1"/>
      <c r="U80" s="1"/>
      <c r="V80" s="1"/>
      <c r="W80" s="1"/>
      <c r="X80" s="1"/>
      <c r="Y80" s="1"/>
      <c r="Z80" s="1"/>
    </row>
    <row r="81" ht="18.0" customHeight="1">
      <c r="A81" s="3" t="s">
        <v>76</v>
      </c>
      <c r="B81" s="1">
        <f t="shared" si="1"/>
        <v>44</v>
      </c>
      <c r="C81" s="1"/>
      <c r="D81" s="1"/>
      <c r="E81" s="1"/>
      <c r="F81" s="1"/>
      <c r="G81" s="1"/>
      <c r="H81" s="1"/>
      <c r="I81" s="1"/>
      <c r="J81" s="1"/>
      <c r="K81" s="1"/>
      <c r="L81" s="1"/>
      <c r="M81" s="1"/>
      <c r="N81" s="1"/>
      <c r="O81" s="1"/>
      <c r="P81" s="1"/>
      <c r="Q81" s="1"/>
      <c r="R81" s="1"/>
      <c r="S81" s="1"/>
      <c r="T81" s="1"/>
      <c r="U81" s="1"/>
      <c r="V81" s="1"/>
      <c r="W81" s="1"/>
      <c r="X81" s="1"/>
      <c r="Y81" s="1"/>
      <c r="Z81" s="1"/>
    </row>
    <row r="82" ht="18.0" customHeight="1">
      <c r="A82" s="3" t="s">
        <v>77</v>
      </c>
      <c r="B82" s="1">
        <f t="shared" si="1"/>
        <v>57</v>
      </c>
      <c r="C82" s="1"/>
      <c r="D82" s="1"/>
      <c r="E82" s="1"/>
      <c r="F82" s="1"/>
      <c r="G82" s="1"/>
      <c r="H82" s="1"/>
      <c r="I82" s="1"/>
      <c r="J82" s="1"/>
      <c r="K82" s="1"/>
      <c r="L82" s="1"/>
      <c r="M82" s="1"/>
      <c r="N82" s="1"/>
      <c r="O82" s="1"/>
      <c r="P82" s="1"/>
      <c r="Q82" s="1"/>
      <c r="R82" s="1"/>
      <c r="S82" s="1"/>
      <c r="T82" s="1"/>
      <c r="U82" s="1"/>
      <c r="V82" s="1"/>
      <c r="W82" s="1"/>
      <c r="X82" s="1"/>
      <c r="Y82" s="1"/>
      <c r="Z82" s="1"/>
    </row>
    <row r="83" ht="18.0" customHeight="1">
      <c r="A83" s="3" t="s">
        <v>78</v>
      </c>
      <c r="B83" s="1">
        <f t="shared" si="1"/>
        <v>46</v>
      </c>
      <c r="C83" s="1"/>
      <c r="D83" s="1"/>
      <c r="E83" s="1"/>
      <c r="F83" s="1"/>
      <c r="G83" s="1"/>
      <c r="H83" s="1"/>
      <c r="I83" s="1"/>
      <c r="J83" s="1"/>
      <c r="K83" s="1"/>
      <c r="L83" s="1"/>
      <c r="M83" s="1"/>
      <c r="N83" s="1"/>
      <c r="O83" s="1"/>
      <c r="P83" s="1"/>
      <c r="Q83" s="1"/>
      <c r="R83" s="1"/>
      <c r="S83" s="1"/>
      <c r="T83" s="1"/>
      <c r="U83" s="1"/>
      <c r="V83" s="1"/>
      <c r="W83" s="1"/>
      <c r="X83" s="1"/>
      <c r="Y83" s="1"/>
      <c r="Z83" s="1"/>
    </row>
    <row r="84" ht="18.0" customHeight="1">
      <c r="A84" s="3" t="s">
        <v>79</v>
      </c>
      <c r="B84" s="1">
        <f t="shared" si="1"/>
        <v>69</v>
      </c>
      <c r="C84" s="1"/>
      <c r="D84" s="1"/>
      <c r="E84" s="1"/>
      <c r="F84" s="1"/>
      <c r="G84" s="1"/>
      <c r="H84" s="1"/>
      <c r="I84" s="1"/>
      <c r="J84" s="1"/>
      <c r="K84" s="1"/>
      <c r="L84" s="1"/>
      <c r="M84" s="1"/>
      <c r="N84" s="1"/>
      <c r="O84" s="1"/>
      <c r="P84" s="1"/>
      <c r="Q84" s="1"/>
      <c r="R84" s="1"/>
      <c r="S84" s="1"/>
      <c r="T84" s="1"/>
      <c r="U84" s="1"/>
      <c r="V84" s="1"/>
      <c r="W84" s="1"/>
      <c r="X84" s="1"/>
      <c r="Y84" s="1"/>
      <c r="Z84" s="1"/>
    </row>
    <row r="85" ht="18.0" customHeight="1">
      <c r="A85" s="3" t="s">
        <v>80</v>
      </c>
      <c r="B85" s="1">
        <f t="shared" si="1"/>
        <v>35</v>
      </c>
      <c r="C85" s="1"/>
      <c r="D85" s="1"/>
      <c r="E85" s="1"/>
      <c r="F85" s="1"/>
      <c r="G85" s="1"/>
      <c r="H85" s="1"/>
      <c r="I85" s="1"/>
      <c r="J85" s="1"/>
      <c r="K85" s="1"/>
      <c r="L85" s="1"/>
      <c r="M85" s="1"/>
      <c r="N85" s="1"/>
      <c r="O85" s="1"/>
      <c r="P85" s="1"/>
      <c r="Q85" s="1"/>
      <c r="R85" s="1"/>
      <c r="S85" s="1"/>
      <c r="T85" s="1"/>
      <c r="U85" s="1"/>
      <c r="V85" s="1"/>
      <c r="W85" s="1"/>
      <c r="X85" s="1"/>
      <c r="Y85" s="1"/>
      <c r="Z85" s="1"/>
    </row>
    <row r="86" ht="18.0" customHeight="1">
      <c r="A86" s="3" t="s">
        <v>81</v>
      </c>
      <c r="B86" s="1">
        <f t="shared" si="1"/>
        <v>52</v>
      </c>
      <c r="C86" s="1"/>
      <c r="D86" s="1"/>
      <c r="E86" s="1"/>
      <c r="F86" s="1"/>
      <c r="G86" s="1"/>
      <c r="H86" s="1"/>
      <c r="I86" s="1"/>
      <c r="J86" s="1"/>
      <c r="K86" s="1"/>
      <c r="L86" s="1"/>
      <c r="M86" s="1"/>
      <c r="N86" s="1"/>
      <c r="O86" s="1"/>
      <c r="P86" s="1"/>
      <c r="Q86" s="1"/>
      <c r="R86" s="1"/>
      <c r="S86" s="1"/>
      <c r="T86" s="1"/>
      <c r="U86" s="1"/>
      <c r="V86" s="1"/>
      <c r="W86" s="1"/>
      <c r="X86" s="1"/>
      <c r="Y86" s="1"/>
      <c r="Z86" s="1"/>
    </row>
    <row r="87" ht="18.0" customHeight="1">
      <c r="A87" s="3" t="s">
        <v>82</v>
      </c>
      <c r="B87" s="1">
        <f t="shared" si="1"/>
        <v>22</v>
      </c>
      <c r="C87" s="1"/>
      <c r="D87" s="1"/>
      <c r="E87" s="1"/>
      <c r="F87" s="1"/>
      <c r="G87" s="1"/>
      <c r="H87" s="1"/>
      <c r="I87" s="1"/>
      <c r="J87" s="1"/>
      <c r="K87" s="1"/>
      <c r="L87" s="1"/>
      <c r="M87" s="1"/>
      <c r="N87" s="1"/>
      <c r="O87" s="1"/>
      <c r="P87" s="1"/>
      <c r="Q87" s="1"/>
      <c r="R87" s="1"/>
      <c r="S87" s="1"/>
      <c r="T87" s="1"/>
      <c r="U87" s="1"/>
      <c r="V87" s="1"/>
      <c r="W87" s="1"/>
      <c r="X87" s="1"/>
      <c r="Y87" s="1"/>
      <c r="Z87" s="1"/>
    </row>
    <row r="88" ht="18.0" customHeight="1">
      <c r="A88" s="3" t="s">
        <v>83</v>
      </c>
      <c r="B88" s="1">
        <f t="shared" si="1"/>
        <v>34</v>
      </c>
      <c r="C88" s="1"/>
      <c r="D88" s="1"/>
      <c r="E88" s="1"/>
      <c r="F88" s="1"/>
      <c r="G88" s="1"/>
      <c r="H88" s="1"/>
      <c r="I88" s="1"/>
      <c r="J88" s="1"/>
      <c r="K88" s="1"/>
      <c r="L88" s="1"/>
      <c r="M88" s="1"/>
      <c r="N88" s="1"/>
      <c r="O88" s="1"/>
      <c r="P88" s="1"/>
      <c r="Q88" s="1"/>
      <c r="R88" s="1"/>
      <c r="S88" s="1"/>
      <c r="T88" s="1"/>
      <c r="U88" s="1"/>
      <c r="V88" s="1"/>
      <c r="W88" s="1"/>
      <c r="X88" s="1"/>
      <c r="Y88" s="1"/>
      <c r="Z88" s="1"/>
    </row>
    <row r="89" ht="18.0" customHeight="1">
      <c r="A89" s="3" t="s">
        <v>84</v>
      </c>
      <c r="B89" s="1">
        <f t="shared" si="1"/>
        <v>38</v>
      </c>
      <c r="C89" s="1"/>
      <c r="D89" s="1"/>
      <c r="E89" s="1"/>
      <c r="F89" s="1"/>
      <c r="G89" s="1"/>
      <c r="H89" s="1"/>
      <c r="I89" s="1"/>
      <c r="J89" s="1"/>
      <c r="K89" s="1"/>
      <c r="L89" s="1"/>
      <c r="M89" s="1"/>
      <c r="N89" s="1"/>
      <c r="O89" s="1"/>
      <c r="P89" s="1"/>
      <c r="Q89" s="1"/>
      <c r="R89" s="1"/>
      <c r="S89" s="1"/>
      <c r="T89" s="1"/>
      <c r="U89" s="1"/>
      <c r="V89" s="1"/>
      <c r="W89" s="1"/>
      <c r="X89" s="1"/>
      <c r="Y89" s="1"/>
      <c r="Z89" s="1"/>
    </row>
    <row r="90" ht="18.0" customHeight="1">
      <c r="A90" s="3" t="s">
        <v>85</v>
      </c>
      <c r="B90" s="1">
        <f t="shared" si="1"/>
        <v>68</v>
      </c>
      <c r="C90" s="1"/>
      <c r="D90" s="1"/>
      <c r="E90" s="1"/>
      <c r="F90" s="1"/>
      <c r="G90" s="1"/>
      <c r="H90" s="1"/>
      <c r="I90" s="1"/>
      <c r="J90" s="1"/>
      <c r="K90" s="1"/>
      <c r="L90" s="1"/>
      <c r="M90" s="1"/>
      <c r="N90" s="1"/>
      <c r="O90" s="1"/>
      <c r="P90" s="1"/>
      <c r="Q90" s="1"/>
      <c r="R90" s="1"/>
      <c r="S90" s="1"/>
      <c r="T90" s="1"/>
      <c r="U90" s="1"/>
      <c r="V90" s="1"/>
      <c r="W90" s="1"/>
      <c r="X90" s="1"/>
      <c r="Y90" s="1"/>
      <c r="Z90" s="1"/>
    </row>
    <row r="91" ht="18.0" customHeight="1">
      <c r="A91" s="3" t="s">
        <v>86</v>
      </c>
      <c r="B91" s="1">
        <f t="shared" si="1"/>
        <v>29</v>
      </c>
      <c r="C91" s="1"/>
      <c r="D91" s="1"/>
      <c r="E91" s="1"/>
      <c r="F91" s="1"/>
      <c r="G91" s="1"/>
      <c r="H91" s="1"/>
      <c r="I91" s="1"/>
      <c r="J91" s="1"/>
      <c r="K91" s="1"/>
      <c r="L91" s="1"/>
      <c r="M91" s="1"/>
      <c r="N91" s="1"/>
      <c r="O91" s="1"/>
      <c r="P91" s="1"/>
      <c r="Q91" s="1"/>
      <c r="R91" s="1"/>
      <c r="S91" s="1"/>
      <c r="T91" s="1"/>
      <c r="U91" s="1"/>
      <c r="V91" s="1"/>
      <c r="W91" s="1"/>
      <c r="X91" s="1"/>
      <c r="Y91" s="1"/>
      <c r="Z91" s="1"/>
    </row>
    <row r="92" ht="18.0" customHeight="1">
      <c r="A92" s="3" t="s">
        <v>87</v>
      </c>
      <c r="B92" s="1">
        <f t="shared" si="1"/>
        <v>44</v>
      </c>
      <c r="C92" s="1"/>
      <c r="D92" s="1"/>
      <c r="E92" s="1"/>
      <c r="F92" s="1"/>
      <c r="G92" s="1"/>
      <c r="H92" s="1"/>
      <c r="I92" s="1"/>
      <c r="J92" s="1"/>
      <c r="K92" s="1"/>
      <c r="L92" s="1"/>
      <c r="M92" s="1"/>
      <c r="N92" s="1"/>
      <c r="O92" s="1"/>
      <c r="P92" s="1"/>
      <c r="Q92" s="1"/>
      <c r="R92" s="1"/>
      <c r="S92" s="1"/>
      <c r="T92" s="1"/>
      <c r="U92" s="1"/>
      <c r="V92" s="1"/>
      <c r="W92" s="1"/>
      <c r="X92" s="1"/>
      <c r="Y92" s="1"/>
      <c r="Z92" s="1"/>
    </row>
    <row r="93" ht="18.0" customHeight="1">
      <c r="A93" s="3" t="s">
        <v>88</v>
      </c>
      <c r="B93" s="1">
        <f t="shared" si="1"/>
        <v>60</v>
      </c>
      <c r="C93" s="1"/>
      <c r="D93" s="1"/>
      <c r="E93" s="1"/>
      <c r="F93" s="1"/>
      <c r="G93" s="1"/>
      <c r="H93" s="1"/>
      <c r="I93" s="1"/>
      <c r="J93" s="1"/>
      <c r="K93" s="1"/>
      <c r="L93" s="1"/>
      <c r="M93" s="1"/>
      <c r="N93" s="1"/>
      <c r="O93" s="1"/>
      <c r="P93" s="1"/>
      <c r="Q93" s="1"/>
      <c r="R93" s="1"/>
      <c r="S93" s="1"/>
      <c r="T93" s="1"/>
      <c r="U93" s="1"/>
      <c r="V93" s="1"/>
      <c r="W93" s="1"/>
      <c r="X93" s="1"/>
      <c r="Y93" s="1"/>
      <c r="Z93" s="1"/>
    </row>
    <row r="94" ht="18.0" customHeight="1">
      <c r="A94" s="3" t="s">
        <v>89</v>
      </c>
      <c r="B94" s="1">
        <f t="shared" si="1"/>
        <v>38</v>
      </c>
      <c r="C94" s="1"/>
      <c r="D94" s="1"/>
      <c r="E94" s="1"/>
      <c r="F94" s="1"/>
      <c r="G94" s="1"/>
      <c r="H94" s="1"/>
      <c r="I94" s="1"/>
      <c r="J94" s="1"/>
      <c r="K94" s="1"/>
      <c r="L94" s="1"/>
      <c r="M94" s="1"/>
      <c r="N94" s="1"/>
      <c r="O94" s="1"/>
      <c r="P94" s="1"/>
      <c r="Q94" s="1"/>
      <c r="R94" s="1"/>
      <c r="S94" s="1"/>
      <c r="T94" s="1"/>
      <c r="U94" s="1"/>
      <c r="V94" s="1"/>
      <c r="W94" s="1"/>
      <c r="X94" s="1"/>
      <c r="Y94" s="1"/>
      <c r="Z94" s="1"/>
    </row>
    <row r="95" ht="18.0" customHeight="1">
      <c r="A95" s="3" t="s">
        <v>90</v>
      </c>
      <c r="B95" s="1">
        <f t="shared" si="1"/>
        <v>39</v>
      </c>
      <c r="C95" s="1"/>
      <c r="D95" s="1"/>
      <c r="E95" s="1"/>
      <c r="F95" s="1"/>
      <c r="G95" s="1"/>
      <c r="H95" s="1"/>
      <c r="I95" s="1"/>
      <c r="J95" s="1"/>
      <c r="K95" s="1"/>
      <c r="L95" s="1"/>
      <c r="M95" s="1"/>
      <c r="N95" s="1"/>
      <c r="O95" s="1"/>
      <c r="P95" s="1"/>
      <c r="Q95" s="1"/>
      <c r="R95" s="1"/>
      <c r="S95" s="1"/>
      <c r="T95" s="1"/>
      <c r="U95" s="1"/>
      <c r="V95" s="1"/>
      <c r="W95" s="1"/>
      <c r="X95" s="1"/>
      <c r="Y95" s="1"/>
      <c r="Z95" s="1"/>
    </row>
    <row r="96" ht="18.0" customHeight="1">
      <c r="A96" s="3" t="s">
        <v>91</v>
      </c>
      <c r="B96" s="1">
        <f t="shared" si="1"/>
        <v>29</v>
      </c>
      <c r="C96" s="1"/>
      <c r="D96" s="1"/>
      <c r="E96" s="1"/>
      <c r="F96" s="1"/>
      <c r="G96" s="1"/>
      <c r="H96" s="1"/>
      <c r="I96" s="1"/>
      <c r="J96" s="1"/>
      <c r="K96" s="1"/>
      <c r="L96" s="1"/>
      <c r="M96" s="1"/>
      <c r="N96" s="1"/>
      <c r="O96" s="1"/>
      <c r="P96" s="1"/>
      <c r="Q96" s="1"/>
      <c r="R96" s="1"/>
      <c r="S96" s="1"/>
      <c r="T96" s="1"/>
      <c r="U96" s="1"/>
      <c r="V96" s="1"/>
      <c r="W96" s="1"/>
      <c r="X96" s="1"/>
      <c r="Y96" s="1"/>
      <c r="Z96" s="1"/>
    </row>
    <row r="97" ht="18.0" customHeight="1">
      <c r="A97" s="3" t="s">
        <v>92</v>
      </c>
      <c r="B97" s="1">
        <f t="shared" si="1"/>
        <v>21</v>
      </c>
      <c r="C97" s="1"/>
      <c r="D97" s="1"/>
      <c r="E97" s="1"/>
      <c r="F97" s="1"/>
      <c r="G97" s="1"/>
      <c r="H97" s="1"/>
      <c r="I97" s="1"/>
      <c r="J97" s="1"/>
      <c r="K97" s="1"/>
      <c r="L97" s="1"/>
      <c r="M97" s="1"/>
      <c r="N97" s="1"/>
      <c r="O97" s="1"/>
      <c r="P97" s="1"/>
      <c r="Q97" s="1"/>
      <c r="R97" s="1"/>
      <c r="S97" s="1"/>
      <c r="T97" s="1"/>
      <c r="U97" s="1"/>
      <c r="V97" s="1"/>
      <c r="W97" s="1"/>
      <c r="X97" s="1"/>
      <c r="Y97" s="1"/>
      <c r="Z97" s="1"/>
    </row>
    <row r="98" ht="18.0" customHeight="1">
      <c r="A98" s="3" t="s">
        <v>93</v>
      </c>
      <c r="B98" s="1">
        <f t="shared" si="1"/>
        <v>30</v>
      </c>
      <c r="C98" s="1"/>
      <c r="D98" s="1"/>
      <c r="E98" s="1"/>
      <c r="F98" s="1"/>
      <c r="G98" s="1"/>
      <c r="H98" s="1"/>
      <c r="I98" s="1"/>
      <c r="J98" s="1"/>
      <c r="K98" s="1"/>
      <c r="L98" s="1"/>
      <c r="M98" s="1"/>
      <c r="N98" s="1"/>
      <c r="O98" s="1"/>
      <c r="P98" s="1"/>
      <c r="Q98" s="1"/>
      <c r="R98" s="1"/>
      <c r="S98" s="1"/>
      <c r="T98" s="1"/>
      <c r="U98" s="1"/>
      <c r="V98" s="1"/>
      <c r="W98" s="1"/>
      <c r="X98" s="1"/>
      <c r="Y98" s="1"/>
      <c r="Z98" s="1"/>
    </row>
    <row r="99" ht="18.0" customHeight="1">
      <c r="A99" s="3" t="s">
        <v>94</v>
      </c>
      <c r="B99" s="1">
        <f t="shared" si="1"/>
        <v>23</v>
      </c>
      <c r="C99" s="1"/>
      <c r="D99" s="1"/>
      <c r="E99" s="1"/>
      <c r="F99" s="1"/>
      <c r="G99" s="1"/>
      <c r="H99" s="1"/>
      <c r="I99" s="1"/>
      <c r="J99" s="1"/>
      <c r="K99" s="1"/>
      <c r="L99" s="1"/>
      <c r="M99" s="1"/>
      <c r="N99" s="1"/>
      <c r="O99" s="1"/>
      <c r="P99" s="1"/>
      <c r="Q99" s="1"/>
      <c r="R99" s="1"/>
      <c r="S99" s="1"/>
      <c r="T99" s="1"/>
      <c r="U99" s="1"/>
      <c r="V99" s="1"/>
      <c r="W99" s="1"/>
      <c r="X99" s="1"/>
      <c r="Y99" s="1"/>
      <c r="Z99" s="1"/>
    </row>
    <row r="100" ht="18.0" customHeight="1">
      <c r="A100" s="3"/>
      <c r="B100" s="1">
        <f t="shared" si="1"/>
        <v>0</v>
      </c>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8.0" customHeight="1">
      <c r="A101" s="4" t="s">
        <v>95</v>
      </c>
      <c r="B101" s="1">
        <f t="shared" si="1"/>
        <v>11</v>
      </c>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8.0" customHeight="1">
      <c r="A102" s="3" t="s">
        <v>96</v>
      </c>
      <c r="B102" s="1">
        <f t="shared" si="1"/>
        <v>70</v>
      </c>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8.0" customHeight="1">
      <c r="A103" s="3" t="s">
        <v>97</v>
      </c>
      <c r="B103" s="1">
        <f t="shared" si="1"/>
        <v>55</v>
      </c>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8.0" customHeight="1">
      <c r="A104" s="3" t="s">
        <v>98</v>
      </c>
      <c r="B104" s="1">
        <f t="shared" si="1"/>
        <v>18</v>
      </c>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8.0" customHeight="1">
      <c r="A105" s="3" t="s">
        <v>99</v>
      </c>
      <c r="B105" s="1">
        <f t="shared" si="1"/>
        <v>51</v>
      </c>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8.0" customHeight="1">
      <c r="A106" s="3" t="s">
        <v>100</v>
      </c>
      <c r="B106" s="1">
        <f t="shared" si="1"/>
        <v>17</v>
      </c>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8.0" customHeight="1">
      <c r="A107" s="3" t="s">
        <v>101</v>
      </c>
      <c r="B107" s="1">
        <f t="shared" si="1"/>
        <v>32</v>
      </c>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8.0" customHeight="1">
      <c r="A108" s="3" t="s">
        <v>102</v>
      </c>
      <c r="B108" s="1">
        <f t="shared" si="1"/>
        <v>52</v>
      </c>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8.0" customHeight="1">
      <c r="A109" s="3" t="s">
        <v>103</v>
      </c>
      <c r="B109" s="1">
        <f t="shared" si="1"/>
        <v>25</v>
      </c>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8.0" customHeight="1">
      <c r="A110" s="3" t="s">
        <v>104</v>
      </c>
      <c r="B110" s="1">
        <f t="shared" si="1"/>
        <v>22</v>
      </c>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8.0" customHeight="1">
      <c r="A111" s="3" t="s">
        <v>105</v>
      </c>
      <c r="B111" s="1">
        <f t="shared" si="1"/>
        <v>50</v>
      </c>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8.0" customHeight="1">
      <c r="A112" s="3" t="s">
        <v>106</v>
      </c>
      <c r="B112" s="1">
        <f t="shared" si="1"/>
        <v>31</v>
      </c>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8.0" customHeight="1">
      <c r="A113" s="3" t="s">
        <v>107</v>
      </c>
      <c r="B113" s="1">
        <f t="shared" si="1"/>
        <v>16</v>
      </c>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8.0" customHeight="1">
      <c r="A114" s="3" t="s">
        <v>108</v>
      </c>
      <c r="B114" s="1">
        <f t="shared" si="1"/>
        <v>35</v>
      </c>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8.0" customHeight="1">
      <c r="A115" s="3" t="s">
        <v>109</v>
      </c>
      <c r="B115" s="1">
        <f t="shared" si="1"/>
        <v>33</v>
      </c>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8.0" customHeight="1">
      <c r="A116" s="3" t="s">
        <v>110</v>
      </c>
      <c r="B116" s="1">
        <f t="shared" si="1"/>
        <v>34</v>
      </c>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8.0" customHeight="1">
      <c r="A117" s="3" t="s">
        <v>111</v>
      </c>
      <c r="B117" s="1">
        <f t="shared" si="1"/>
        <v>55</v>
      </c>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8.0" customHeight="1">
      <c r="A118" s="3" t="s">
        <v>112</v>
      </c>
      <c r="B118" s="1">
        <f t="shared" si="1"/>
        <v>38</v>
      </c>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8.0" customHeight="1">
      <c r="A119" s="3" t="s">
        <v>113</v>
      </c>
      <c r="B119" s="1">
        <f t="shared" si="1"/>
        <v>35</v>
      </c>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8.0" customHeight="1">
      <c r="A120" s="3" t="s">
        <v>114</v>
      </c>
      <c r="B120" s="1">
        <f t="shared" si="1"/>
        <v>27</v>
      </c>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8.0" customHeight="1">
      <c r="A121" s="3" t="s">
        <v>115</v>
      </c>
      <c r="B121" s="1">
        <f t="shared" si="1"/>
        <v>36</v>
      </c>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8.0" customHeight="1">
      <c r="A122" s="3" t="s">
        <v>116</v>
      </c>
      <c r="B122" s="1">
        <f t="shared" si="1"/>
        <v>42</v>
      </c>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8.0" customHeight="1">
      <c r="A123" s="3" t="s">
        <v>117</v>
      </c>
      <c r="B123" s="1">
        <f t="shared" si="1"/>
        <v>38</v>
      </c>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8.0" customHeight="1">
      <c r="A124" s="3" t="s">
        <v>118</v>
      </c>
      <c r="B124" s="1">
        <f t="shared" si="1"/>
        <v>35</v>
      </c>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8.0" customHeight="1">
      <c r="A125" s="3" t="s">
        <v>119</v>
      </c>
      <c r="B125" s="1">
        <f t="shared" si="1"/>
        <v>31</v>
      </c>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8.0" customHeight="1">
      <c r="A126" s="3" t="s">
        <v>120</v>
      </c>
      <c r="B126" s="1">
        <f t="shared" si="1"/>
        <v>28</v>
      </c>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8.0" customHeight="1">
      <c r="A127" s="3" t="s">
        <v>121</v>
      </c>
      <c r="B127" s="1">
        <f t="shared" si="1"/>
        <v>33</v>
      </c>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8.0" customHeight="1">
      <c r="A128" s="3" t="s">
        <v>122</v>
      </c>
      <c r="B128" s="1">
        <f t="shared" si="1"/>
        <v>28</v>
      </c>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8.0" customHeight="1">
      <c r="A129" s="3" t="s">
        <v>123</v>
      </c>
      <c r="B129" s="1">
        <f t="shared" si="1"/>
        <v>38</v>
      </c>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8.0" customHeight="1">
      <c r="A130" s="3" t="s">
        <v>124</v>
      </c>
      <c r="B130" s="1">
        <f t="shared" si="1"/>
        <v>20</v>
      </c>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8.0" customHeight="1">
      <c r="A131" s="3" t="s">
        <v>125</v>
      </c>
      <c r="B131" s="1">
        <f t="shared" si="1"/>
        <v>54</v>
      </c>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8.0" customHeight="1">
      <c r="A132" s="3" t="s">
        <v>126</v>
      </c>
      <c r="B132" s="1">
        <f t="shared" si="1"/>
        <v>35</v>
      </c>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8.0" customHeight="1">
      <c r="A133" s="3" t="s">
        <v>127</v>
      </c>
      <c r="B133" s="1">
        <f t="shared" si="1"/>
        <v>50</v>
      </c>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8.0" customHeight="1">
      <c r="A134" s="3" t="s">
        <v>128</v>
      </c>
      <c r="B134" s="1">
        <f t="shared" si="1"/>
        <v>35</v>
      </c>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8.0" customHeight="1">
      <c r="A135" s="3" t="s">
        <v>129</v>
      </c>
      <c r="B135" s="1">
        <f t="shared" si="1"/>
        <v>55</v>
      </c>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8.0" customHeight="1">
      <c r="A136" s="3" t="s">
        <v>130</v>
      </c>
      <c r="B136" s="1">
        <f t="shared" si="1"/>
        <v>48</v>
      </c>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8.0" customHeight="1">
      <c r="A137" s="3" t="s">
        <v>131</v>
      </c>
      <c r="B137" s="1">
        <f t="shared" si="1"/>
        <v>34</v>
      </c>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8.0" customHeight="1">
      <c r="A138" s="3"/>
      <c r="B138" s="1">
        <f t="shared" si="1"/>
        <v>0</v>
      </c>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8.0" customHeight="1">
      <c r="A139" s="4" t="s">
        <v>132</v>
      </c>
      <c r="B139" s="1">
        <f t="shared" si="1"/>
        <v>6</v>
      </c>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8.0" customHeight="1">
      <c r="A140" s="3" t="s">
        <v>133</v>
      </c>
      <c r="B140" s="1">
        <f t="shared" si="1"/>
        <v>28</v>
      </c>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8.0" customHeight="1">
      <c r="A141" s="3" t="s">
        <v>134</v>
      </c>
      <c r="B141" s="1">
        <f t="shared" si="1"/>
        <v>50</v>
      </c>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8.0" customHeight="1">
      <c r="A142" s="3" t="s">
        <v>135</v>
      </c>
      <c r="B142" s="1">
        <f t="shared" si="1"/>
        <v>54</v>
      </c>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8.0" customHeight="1">
      <c r="A143" s="3" t="s">
        <v>136</v>
      </c>
      <c r="B143" s="1">
        <f t="shared" si="1"/>
        <v>15</v>
      </c>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8.0" customHeight="1">
      <c r="A144" s="3" t="s">
        <v>137</v>
      </c>
      <c r="B144" s="1">
        <f t="shared" si="1"/>
        <v>28</v>
      </c>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8.0" customHeight="1">
      <c r="A145" s="3" t="s">
        <v>138</v>
      </c>
      <c r="B145" s="1">
        <f t="shared" si="1"/>
        <v>19</v>
      </c>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8.0" customHeight="1">
      <c r="A146" s="3" t="s">
        <v>139</v>
      </c>
      <c r="B146" s="1">
        <f t="shared" si="1"/>
        <v>37</v>
      </c>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8.0" customHeight="1">
      <c r="A147" s="3" t="s">
        <v>140</v>
      </c>
      <c r="B147" s="1">
        <f t="shared" si="1"/>
        <v>33</v>
      </c>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8.0" customHeight="1">
      <c r="A148" s="3" t="s">
        <v>141</v>
      </c>
      <c r="B148" s="1">
        <f t="shared" si="1"/>
        <v>46</v>
      </c>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8.0" customHeight="1">
      <c r="A149" s="3" t="s">
        <v>142</v>
      </c>
      <c r="B149" s="1">
        <f t="shared" si="1"/>
        <v>28</v>
      </c>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8.0" customHeight="1">
      <c r="A150" s="3" t="s">
        <v>143</v>
      </c>
      <c r="B150" s="1">
        <f t="shared" si="1"/>
        <v>18</v>
      </c>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8.0" customHeight="1">
      <c r="A151" s="3" t="s">
        <v>144</v>
      </c>
      <c r="B151" s="1">
        <f t="shared" si="1"/>
        <v>27</v>
      </c>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8.0" customHeight="1">
      <c r="A152" s="3" t="s">
        <v>145</v>
      </c>
      <c r="B152" s="1">
        <f t="shared" si="1"/>
        <v>49</v>
      </c>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8.0" customHeight="1">
      <c r="A153" s="3" t="s">
        <v>146</v>
      </c>
      <c r="B153" s="1">
        <f t="shared" si="1"/>
        <v>28</v>
      </c>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8.0" customHeight="1">
      <c r="A154" s="3" t="s">
        <v>147</v>
      </c>
      <c r="B154" s="1">
        <f t="shared" si="1"/>
        <v>39</v>
      </c>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8.0" customHeight="1">
      <c r="A155" s="3" t="s">
        <v>148</v>
      </c>
      <c r="B155" s="1">
        <f t="shared" si="1"/>
        <v>43</v>
      </c>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8.0" customHeight="1">
      <c r="A156" s="3" t="s">
        <v>149</v>
      </c>
      <c r="B156" s="1">
        <f t="shared" si="1"/>
        <v>25</v>
      </c>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8.0" customHeight="1">
      <c r="A157" s="3" t="s">
        <v>150</v>
      </c>
      <c r="B157" s="1">
        <f t="shared" si="1"/>
        <v>57</v>
      </c>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8.0" customHeight="1">
      <c r="A158" s="3" t="s">
        <v>151</v>
      </c>
      <c r="B158" s="1">
        <f t="shared" si="1"/>
        <v>25</v>
      </c>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8.0" customHeight="1">
      <c r="A159" s="3" t="s">
        <v>152</v>
      </c>
      <c r="B159" s="1">
        <f t="shared" si="1"/>
        <v>34</v>
      </c>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8.0" customHeight="1">
      <c r="A160" s="3" t="s">
        <v>153</v>
      </c>
      <c r="B160" s="1">
        <f t="shared" si="1"/>
        <v>25</v>
      </c>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8.0" customHeight="1">
      <c r="A161" s="3" t="s">
        <v>154</v>
      </c>
      <c r="B161" s="1">
        <f t="shared" si="1"/>
        <v>39</v>
      </c>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8.0" customHeight="1">
      <c r="A162" s="3" t="s">
        <v>155</v>
      </c>
      <c r="B162" s="1">
        <f t="shared" si="1"/>
        <v>47</v>
      </c>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8.0" customHeight="1">
      <c r="A163" s="3" t="s">
        <v>156</v>
      </c>
      <c r="B163" s="1">
        <f t="shared" si="1"/>
        <v>32</v>
      </c>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8.0" customHeight="1">
      <c r="A164" s="3" t="s">
        <v>157</v>
      </c>
      <c r="B164" s="1">
        <f t="shared" si="1"/>
        <v>59</v>
      </c>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8.0" customHeight="1">
      <c r="A165" s="3" t="s">
        <v>158</v>
      </c>
      <c r="B165" s="1">
        <f t="shared" si="1"/>
        <v>22</v>
      </c>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8.0" customHeight="1">
      <c r="A166" s="3" t="s">
        <v>159</v>
      </c>
      <c r="B166" s="1">
        <f t="shared" si="1"/>
        <v>32</v>
      </c>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8.0" customHeight="1">
      <c r="A167" s="3" t="s">
        <v>160</v>
      </c>
      <c r="B167" s="1">
        <f t="shared" si="1"/>
        <v>23</v>
      </c>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8.0" customHeight="1">
      <c r="A168" s="3" t="s">
        <v>161</v>
      </c>
      <c r="B168" s="1">
        <f t="shared" si="1"/>
        <v>27</v>
      </c>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8.0" customHeight="1">
      <c r="A169" s="3" t="s">
        <v>162</v>
      </c>
      <c r="B169" s="1">
        <f t="shared" si="1"/>
        <v>24</v>
      </c>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8.0" customHeight="1">
      <c r="A170" s="3" t="s">
        <v>163</v>
      </c>
      <c r="B170" s="1">
        <f t="shared" si="1"/>
        <v>35</v>
      </c>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8.0" customHeight="1">
      <c r="A171" s="3" t="s">
        <v>164</v>
      </c>
      <c r="B171" s="1">
        <f t="shared" si="1"/>
        <v>30</v>
      </c>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8.0" customHeight="1">
      <c r="A172" s="3" t="s">
        <v>165</v>
      </c>
      <c r="B172" s="1">
        <f t="shared" si="1"/>
        <v>31</v>
      </c>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8.0" customHeight="1">
      <c r="A173" s="3" t="s">
        <v>166</v>
      </c>
      <c r="B173" s="1">
        <f t="shared" si="1"/>
        <v>29</v>
      </c>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8.0" customHeight="1">
      <c r="A174" s="3" t="s">
        <v>167</v>
      </c>
      <c r="B174" s="1">
        <f t="shared" si="1"/>
        <v>52</v>
      </c>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8.0" customHeight="1">
      <c r="A175" s="3" t="s">
        <v>168</v>
      </c>
      <c r="B175" s="1">
        <f t="shared" si="1"/>
        <v>38</v>
      </c>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8.0" customHeight="1">
      <c r="A176" s="3" t="s">
        <v>169</v>
      </c>
      <c r="B176" s="1">
        <f t="shared" si="1"/>
        <v>23</v>
      </c>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8.0" customHeight="1">
      <c r="A177" s="3" t="s">
        <v>170</v>
      </c>
      <c r="B177" s="1">
        <f t="shared" si="1"/>
        <v>23</v>
      </c>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8.0" customHeight="1">
      <c r="A178" s="3" t="s">
        <v>171</v>
      </c>
      <c r="B178" s="1">
        <f t="shared" si="1"/>
        <v>39</v>
      </c>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8.0" customHeight="1">
      <c r="A179" s="3" t="s">
        <v>172</v>
      </c>
      <c r="B179" s="1">
        <f t="shared" si="1"/>
        <v>32</v>
      </c>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8.0" customHeight="1">
      <c r="A180" s="3" t="s">
        <v>173</v>
      </c>
      <c r="B180" s="1">
        <f t="shared" si="1"/>
        <v>63</v>
      </c>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8.0" customHeight="1">
      <c r="A181" s="3"/>
      <c r="B181" s="1">
        <f t="shared" si="1"/>
        <v>0</v>
      </c>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8.0" customHeight="1">
      <c r="A182" s="3" t="s">
        <v>174</v>
      </c>
      <c r="B182" s="1">
        <f t="shared" si="1"/>
        <v>24</v>
      </c>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8.0" customHeight="1">
      <c r="A183" s="4" t="s">
        <v>175</v>
      </c>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8.0" customHeight="1">
      <c r="A184" s="4" t="s">
        <v>176</v>
      </c>
      <c r="B184" s="1">
        <f t="shared" ref="B184:B199" si="2">LEN(A184)</f>
        <v>56</v>
      </c>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8.0" customHeight="1">
      <c r="A185" s="3"/>
      <c r="B185" s="1">
        <f t="shared" si="2"/>
        <v>0</v>
      </c>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8.0" customHeight="1">
      <c r="A186" s="3"/>
      <c r="B186" s="1">
        <f t="shared" si="2"/>
        <v>0</v>
      </c>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8.0" customHeight="1">
      <c r="A187" s="3"/>
      <c r="B187" s="1">
        <f t="shared" si="2"/>
        <v>0</v>
      </c>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8.0" customHeight="1">
      <c r="A188" s="3"/>
      <c r="B188" s="1">
        <f t="shared" si="2"/>
        <v>0</v>
      </c>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8.0" customHeight="1">
      <c r="A189" s="3"/>
      <c r="B189" s="1">
        <f t="shared" si="2"/>
        <v>0</v>
      </c>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8.0" customHeight="1">
      <c r="A190" s="3"/>
      <c r="B190" s="1">
        <f t="shared" si="2"/>
        <v>0</v>
      </c>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8.0" customHeight="1">
      <c r="A191" s="3"/>
      <c r="B191" s="1">
        <f t="shared" si="2"/>
        <v>0</v>
      </c>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8.0" customHeight="1">
      <c r="A192" s="3"/>
      <c r="B192" s="1">
        <f t="shared" si="2"/>
        <v>0</v>
      </c>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8.0" customHeight="1">
      <c r="A193" s="3"/>
      <c r="B193" s="1">
        <f t="shared" si="2"/>
        <v>0</v>
      </c>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8.0" customHeight="1">
      <c r="A194" s="3"/>
      <c r="B194" s="1">
        <f t="shared" si="2"/>
        <v>0</v>
      </c>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8.0" customHeight="1">
      <c r="A195" s="3"/>
      <c r="B195" s="1">
        <f t="shared" si="2"/>
        <v>0</v>
      </c>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8.0" customHeight="1">
      <c r="A196" s="3"/>
      <c r="B196" s="1">
        <f t="shared" si="2"/>
        <v>0</v>
      </c>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8.0" customHeight="1">
      <c r="A197" s="3"/>
      <c r="B197" s="1">
        <f t="shared" si="2"/>
        <v>0</v>
      </c>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8.0" customHeight="1">
      <c r="A198" s="3"/>
      <c r="B198" s="1">
        <f t="shared" si="2"/>
        <v>0</v>
      </c>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8.0" customHeight="1">
      <c r="A199" s="3"/>
      <c r="B199" s="1">
        <f t="shared" si="2"/>
        <v>0</v>
      </c>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8.0" customHeight="1">
      <c r="A200" s="3"/>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8.0" customHeight="1">
      <c r="A201" s="3"/>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8.0" customHeight="1">
      <c r="A202" s="3"/>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8.0" customHeight="1">
      <c r="A203" s="3"/>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8.0" customHeight="1">
      <c r="A204" s="3"/>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8.0" customHeight="1">
      <c r="A205" s="3"/>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8.0" customHeight="1">
      <c r="A206" s="3"/>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8.0" customHeight="1">
      <c r="A207" s="3"/>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8.0" customHeight="1">
      <c r="A208" s="3"/>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8.0" customHeight="1">
      <c r="A209" s="3"/>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8.0" customHeight="1">
      <c r="A210" s="3"/>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8.0" customHeight="1">
      <c r="A211" s="3"/>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8.0" customHeight="1">
      <c r="A212" s="3"/>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8.0" customHeight="1">
      <c r="A213" s="3"/>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8.0" customHeight="1">
      <c r="A214" s="3"/>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8.0" customHeight="1">
      <c r="A215" s="3"/>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8.0" customHeight="1">
      <c r="A216" s="3"/>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8.0" customHeight="1">
      <c r="A217" s="3"/>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8.0" customHeight="1">
      <c r="A218" s="3"/>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8.0" customHeight="1">
      <c r="A219" s="3"/>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8.0" customHeight="1">
      <c r="A220" s="3"/>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8.0" customHeight="1">
      <c r="A221" s="3"/>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8.0"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8.0"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8.0"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8.0"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8.0"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8.0"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8.0"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8.0"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8.0"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8.0"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8.0"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8.0"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8.0"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8.0"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8.0"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8.0"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8.0"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8.0"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8.0"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8.0"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8.0"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8.0"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8.0"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8.0"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8.0"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8.0"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8.0"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8.0"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8.0"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8.0"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8.0"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8.0"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8.0"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8.0"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8.0"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8.0"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8.0"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8.0"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8.0"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8.0"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8.0"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8.0"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8.0"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8.0"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8.0"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8.0"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8.0"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8.0"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8.0"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8.0"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8.0"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8.0"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8.0"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8.0"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8.0"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8.0"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8.0"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8.0"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8.0"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8.0"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8.0"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8.0"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8.0"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8.0"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8.0"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8.0"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8.0"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8.0"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8.0"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8.0"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8.0"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8.0"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8.0"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8.0"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8.0"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8.0"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8.0"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8.0"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8.0"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8.0"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8.0"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8.0"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8.0"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8.0"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8.0"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8.0"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8.0"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8.0"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8.0"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8.0"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8.0"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8.0"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8.0"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8.0"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8.0"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8.0"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8.0"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8.0"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8.0"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8.0"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8.0"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8.0"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8.0"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8.0"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8.0"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8.0"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8.0"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8.0"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8.0"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8.0"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8.0"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8.0"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8.0"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8.0"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8.0"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8.0"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8.0"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8.0"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8.0"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8.0"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8.0"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8.0"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8.0"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8.0"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8.0"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8.0"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8.0"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8.0"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8.0"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8.0"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8.0"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8.0"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8.0"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8.0"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8.0"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8.0"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8.0"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8.0"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8.0"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8.0"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8.0"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8.0"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8.0"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8.0"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8.0"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8.0"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8.0"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8.0"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8.0"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8.0"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8.0"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8.0"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8.0"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8.0"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8.0"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8.0"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8.0"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8.0"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8.0"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8.0"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8.0"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8.0"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8.0"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8.0"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8.0"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8.0"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8.0"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8.0"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8.0"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8.0"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8.0"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8.0"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8.0"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8.0"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8.0"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8.0"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8.0"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8.0"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8.0"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8.0"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8.0"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8.0"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8.0"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8.0"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8.0"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8.0"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8.0"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8.0"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8.0"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8.0"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8.0"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8.0"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8.0"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8.0"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8.0"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8.0"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8.0"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8.0"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8.0"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8.0"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8.0"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8.0"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8.0"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8.0"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8.0"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8.0"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8.0"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8.0"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8.0"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8.0"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8.0"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8.0"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8.0"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8.0"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8.0"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8.0"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8.0"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8.0"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8.0"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8.0"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8.0"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8.0"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8.0"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8.0"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8.0"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8.0"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8.0"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8.0"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8.0"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8.0"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8.0"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8.0"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8.0"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8.0"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8.0"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8.0"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8.0"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8.0"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8.0"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8.0"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8.0"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8.0"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8.0"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8.0"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8.0"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8.0"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8.0"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8.0"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8.0"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8.0"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8.0"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8.0"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8.0"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8.0"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8.0"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8.0"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8.0"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8.0"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8.0"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8.0"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8.0"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8.0"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8.0"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8.0"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8.0"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8.0"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8.0"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8.0"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8.0"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8.0"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8.0"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8.0"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8.0"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8.0"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8.0"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8.0"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8.0"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8.0"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8.0"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8.0"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8.0"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8.0"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8.0"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8.0"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8.0"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8.0"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8.0"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8.0"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8.0"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8.0"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8.0"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8.0"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8.0"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8.0"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8.0"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8.0"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8.0"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8.0"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8.0"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8.0"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8.0"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8.0"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8.0"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8.0"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8.0"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8.0"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8.0"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8.0"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8.0"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8.0"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8.0"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8.0"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8.0"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8.0"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8.0"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8.0"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8.0"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8.0"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8.0"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8.0"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8.0"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8.0"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8.0"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8.0"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8.0"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8.0"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8.0"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8.0"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8.0"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8.0"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8.0"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8.0"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8.0"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8.0"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8.0"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8.0"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8.0"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8.0"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8.0"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8.0"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8.0"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8.0"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8.0"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8.0"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8.0"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8.0"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8.0"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8.0"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8.0"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8.0"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8.0"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8.0"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8.0"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8.0"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8.0"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8.0"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8.0"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8.0"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8.0"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8.0"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8.0"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8.0"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8.0"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8.0"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8.0"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8.0"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8.0"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8.0"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8.0"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8.0"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8.0"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8.0"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8.0"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8.0"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8.0"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8.0"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8.0"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8.0"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8.0"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8.0"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8.0"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8.0"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8.0"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8.0"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8.0"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8.0"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8.0"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8.0"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8.0"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8.0"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8.0"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8.0"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8.0"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8.0"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8.0"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8.0"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8.0"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8.0"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8.0"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8.0"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8.0"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8.0"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8.0"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8.0"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8.0"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8.0"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8.0"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8.0"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8.0"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8.0"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8.0"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8.0"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8.0"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8.0"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8.0"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8.0"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8.0"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8.0"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8.0"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8.0"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8.0"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8.0"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8.0"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8.0"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8.0"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8.0"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8.0"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8.0"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8.0"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8.0"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8.0"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8.0"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8.0"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8.0"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8.0"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8.0"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8.0"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8.0"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8.0"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8.0"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8.0"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8.0"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8.0"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8.0"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8.0"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8.0"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8.0"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8.0"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8.0"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8.0"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8.0"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8.0"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8.0"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8.0"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8.0"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8.0"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8.0"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8.0"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8.0"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8.0"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8.0"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8.0"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8.0"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8.0"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8.0"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8.0"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8.0"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8.0"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8.0"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8.0"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8.0"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8.0"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8.0"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8.0"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8.0"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8.0"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8.0"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8.0"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8.0"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8.0"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8.0"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8.0"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8.0"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8.0"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8.0"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8.0"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8.0"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8.0"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8.0"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8.0"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8.0"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8.0"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8.0"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8.0"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8.0"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8.0"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8.0"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8.0"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8.0"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8.0"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8.0"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8.0"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8.0"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8.0"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8.0"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8.0"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8.0"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8.0"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8.0"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8.0"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8.0"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8.0"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8.0"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8.0"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8.0"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8.0"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8.0"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8.0"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8.0"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8.0"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8.0"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8.0"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8.0"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8.0"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8.0"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8.0"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8.0"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8.0"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8.0"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8.0"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8.0"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8.0"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8.0"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8.0"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8.0"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8.0"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8.0"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8.0"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8.0"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8.0"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8.0"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8.0"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8.0"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8.0"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8.0"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8.0"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8.0"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8.0"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8.0"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8.0"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8.0"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8.0"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8.0"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8.0"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8.0"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8.0"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8.0"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8.0"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8.0"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8.0"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8.0"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8.0"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8.0"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8.0"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8.0"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8.0"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8.0"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8.0"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8.0"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8.0"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8.0"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8.0"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8.0"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8.0"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8.0"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8.0"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8.0"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8.0"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8.0"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8.0"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8.0"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8.0"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8.0"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8.0"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8.0"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8.0"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8.0"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8.0"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8.0"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8.0"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8.0"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8.0"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8.0"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8.0"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8.0"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8.0"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8.0"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8.0"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8.0"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8.0"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8.0"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8.0"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8.0"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8.0"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8.0"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8.0"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8.0"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8.0"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8.0"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8.0"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8.0"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8.0"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8.0"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8.0"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8.0"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8.0"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8.0"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8.0"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8.0"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8.0"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8.0"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8.0"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8.0"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8.0"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8.0"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8.0"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8.0"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8.0"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8.0"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8.0"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8.0"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8.0"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8.0"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8.0"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8.0"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8.0"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8.0"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8.0"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8.0"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8.0"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8.0"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8.0"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8.0"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8.0"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8.0"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8.0"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8.0"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8.0"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8.0"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8.0"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8.0"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8.0"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8.0"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8.0"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8.0"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8.0"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8.0"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8.0"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8.0"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8.0"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8.0"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8.0"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8.0"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8.0"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8.0"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8.0"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8.0"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8.0"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8.0"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8.0"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8.0"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8.0"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8.0"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8.0"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8.0"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8.0"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8.0"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8.0"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8.0"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8.0"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8.0"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8.0"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8.0"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8.0"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8.0"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8.0"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8.0"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8.0"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8.0"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8.0"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8.0"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8.0"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8.0"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8.0"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8.0"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8.0"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8.0"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8.0"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8.0"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8.0"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8.0"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8.0"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8.0"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8.0"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8.0"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8.0"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8.0"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8.0"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8.0"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8.0"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8.0"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8.0"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8.0"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8.0"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8.0"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8.0"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8.0"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8.0"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8.0"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8.0"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8.0"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8.0"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8.0"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8.0"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8.0"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8.0"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8.0"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8.0"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8.0"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8.0"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8.0"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8.0"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8.0"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8.0"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8.0"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8.0"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8.0"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8.0"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8.0"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8.0"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8.0"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8.0"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8.0"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8.0"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8.0"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8.0"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8.0"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8.0"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8.0"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8.0"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8.0"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8.0"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8.0"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8.0"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8.0"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8.0"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8.0"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8.0"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8.0"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8.0"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8.0"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8.0"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8.0"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8.0"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8.0"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8.0"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8.0"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8.0"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8.0"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8.0"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8.0"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8.0"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8.0"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8.0"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sheetData>
  <printOptions/>
  <pageMargins bottom="0.75" footer="0.0" header="0.0" left="0.7" right="0.7" top="0.75"/>
  <pageSetup paperSize="9" orientation="portrait"/>
  <drawing r:id="rId1"/>
</worksheet>
</file>