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ori\Downloads\"/>
    </mc:Choice>
  </mc:AlternateContent>
  <xr:revisionPtr revIDLastSave="0" documentId="13_ncr:1_{4F404292-5F5C-4F03-B5A5-C1F769AB6BE3}" xr6:coauthVersionLast="44" xr6:coauthVersionMax="44" xr10:uidLastSave="{00000000-0000-0000-0000-000000000000}"/>
  <bookViews>
    <workbookView xWindow="-120" yWindow="-120" windowWidth="51840" windowHeight="21240" tabRatio="500" xr2:uid="{00000000-000D-0000-FFFF-FFFF00000000}"/>
  </bookViews>
  <sheets>
    <sheet name="出勤日数2003" sheetId="1" r:id="rId1"/>
  </sheets>
  <definedNames>
    <definedName name="_xlnm.Print_Area" localSheetId="0">出勤日数2003!$A$2:$Q$10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I12" i="1"/>
  <c r="I14" i="1" s="1"/>
  <c r="J12" i="1"/>
  <c r="J14" i="1" s="1"/>
  <c r="K12" i="1"/>
  <c r="K14" i="1" s="1"/>
  <c r="L12" i="1"/>
  <c r="M12" i="1"/>
  <c r="N12" i="1"/>
  <c r="O12" i="1"/>
  <c r="P12" i="1"/>
  <c r="P14" i="1" s="1"/>
  <c r="Q12" i="1"/>
  <c r="Q14" i="1" s="1"/>
  <c r="R12" i="1"/>
  <c r="R14" i="1" s="1"/>
  <c r="S12" i="1"/>
  <c r="S14" i="1" s="1"/>
  <c r="T12" i="1"/>
  <c r="T14" i="1" s="1"/>
  <c r="U12" i="1"/>
  <c r="U14" i="1" s="1"/>
  <c r="V12" i="1"/>
  <c r="V14" i="1" s="1"/>
  <c r="W12" i="1"/>
  <c r="X12" i="1"/>
  <c r="Y12" i="1"/>
  <c r="Y14" i="1" s="1"/>
  <c r="Z12" i="1"/>
  <c r="Z14" i="1" s="1"/>
  <c r="AA12" i="1"/>
  <c r="AA14" i="1" s="1"/>
  <c r="AB12" i="1"/>
  <c r="AC12" i="1"/>
  <c r="AD12" i="1"/>
  <c r="AE12" i="1"/>
  <c r="AF12" i="1"/>
  <c r="AF14" i="1" s="1"/>
  <c r="AG12" i="1"/>
  <c r="AG14" i="1" s="1"/>
  <c r="AH12" i="1"/>
  <c r="AH14" i="1" s="1"/>
  <c r="AI12" i="1"/>
  <c r="AI14" i="1" s="1"/>
  <c r="AJ12" i="1"/>
  <c r="AJ14" i="1" s="1"/>
  <c r="AK12" i="1"/>
  <c r="AK14" i="1" s="1"/>
  <c r="H13" i="1"/>
  <c r="H14" i="1" s="1"/>
  <c r="I13" i="1"/>
  <c r="J13" i="1"/>
  <c r="K13" i="1"/>
  <c r="L13" i="1"/>
  <c r="L14" i="1" s="1"/>
  <c r="M13" i="1"/>
  <c r="M14" i="1" s="1"/>
  <c r="N13" i="1"/>
  <c r="O13" i="1"/>
  <c r="P13" i="1"/>
  <c r="Q13" i="1"/>
  <c r="R13" i="1"/>
  <c r="S13" i="1"/>
  <c r="T13" i="1"/>
  <c r="U13" i="1"/>
  <c r="V13" i="1"/>
  <c r="W13" i="1"/>
  <c r="W14" i="1" s="1"/>
  <c r="X13" i="1"/>
  <c r="X14" i="1" s="1"/>
  <c r="Y13" i="1"/>
  <c r="Z13" i="1"/>
  <c r="AA13" i="1"/>
  <c r="AB13" i="1"/>
  <c r="AB14" i="1" s="1"/>
  <c r="AC13" i="1"/>
  <c r="AC14" i="1" s="1"/>
  <c r="AD13" i="1"/>
  <c r="AE13" i="1"/>
  <c r="AF13" i="1"/>
  <c r="AG13" i="1"/>
  <c r="AH13" i="1"/>
  <c r="AI13" i="1"/>
  <c r="AJ13" i="1"/>
  <c r="AK13" i="1"/>
  <c r="N14" i="1"/>
  <c r="O14" i="1"/>
  <c r="AD14" i="1"/>
  <c r="AE14" i="1"/>
  <c r="G13" i="1"/>
  <c r="G12" i="1"/>
  <c r="I5" i="1" l="1"/>
  <c r="J5" i="1"/>
  <c r="P5" i="1"/>
  <c r="AE5" i="1"/>
  <c r="AF5" i="1"/>
  <c r="AJ5" i="1"/>
  <c r="AK5" i="1"/>
  <c r="O5" i="1"/>
  <c r="T5" i="1"/>
  <c r="AH5" i="1"/>
  <c r="AI5" i="1"/>
  <c r="Y5" i="1" l="1"/>
  <c r="AA5" i="1"/>
  <c r="AB5" i="1"/>
  <c r="Z5" i="1"/>
  <c r="X5" i="1"/>
  <c r="V5" i="1"/>
  <c r="U5" i="1"/>
  <c r="S5" i="1"/>
  <c r="Q5" i="1"/>
  <c r="N5" i="1"/>
  <c r="L5" i="1"/>
  <c r="K5" i="1"/>
  <c r="G14" i="1"/>
  <c r="G5" i="1" s="1"/>
  <c r="M5" i="1"/>
  <c r="AG5" i="1"/>
  <c r="AD5" i="1"/>
  <c r="AC5" i="1"/>
  <c r="W5" i="1"/>
  <c r="R5" i="1"/>
  <c r="H5" i="1"/>
  <c r="F7" i="1"/>
  <c r="G15" i="1" l="1"/>
  <c r="N15" i="1" l="1"/>
  <c r="F10" i="1"/>
  <c r="F9" i="1"/>
  <c r="F8" i="1"/>
  <c r="F6" i="1"/>
  <c r="U15" i="1" l="1"/>
  <c r="AI15" i="1" l="1"/>
  <c r="AB15" i="1"/>
</calcChain>
</file>

<file path=xl/sharedStrings.xml><?xml version="1.0" encoding="utf-8"?>
<sst xmlns="http://schemas.openxmlformats.org/spreadsheetml/2006/main" count="94" uniqueCount="64">
  <si>
    <t>年</t>
  </si>
  <si>
    <t>月</t>
  </si>
  <si>
    <t>日</t>
  </si>
  <si>
    <t>２２日</t>
  </si>
  <si>
    <t>２３日</t>
  </si>
  <si>
    <t>２５日</t>
  </si>
  <si>
    <t>２６日</t>
  </si>
  <si>
    <t>２８日</t>
  </si>
  <si>
    <t>２９日</t>
  </si>
  <si>
    <t>１日</t>
  </si>
  <si>
    <t>２日</t>
  </si>
  <si>
    <t>３日</t>
  </si>
  <si>
    <t>４日</t>
  </si>
  <si>
    <t>５日</t>
  </si>
  <si>
    <t>６日</t>
  </si>
  <si>
    <t>７日</t>
  </si>
  <si>
    <t>８日</t>
  </si>
  <si>
    <t>９日</t>
  </si>
  <si>
    <t>１０日</t>
  </si>
  <si>
    <t>１１日</t>
  </si>
  <si>
    <t>１２日</t>
  </si>
  <si>
    <t>１３日</t>
  </si>
  <si>
    <t>１４日</t>
  </si>
  <si>
    <t>１５日</t>
  </si>
  <si>
    <t>１６日</t>
  </si>
  <si>
    <t>１７日</t>
  </si>
  <si>
    <t>１８日</t>
  </si>
  <si>
    <t>１９日</t>
  </si>
  <si>
    <t>２０日</t>
  </si>
  <si>
    <t>曜日</t>
  </si>
  <si>
    <t>火</t>
  </si>
  <si>
    <t>水</t>
  </si>
  <si>
    <t>木</t>
  </si>
  <si>
    <t>金</t>
  </si>
  <si>
    <t>土</t>
  </si>
  <si>
    <t>氏名</t>
  </si>
  <si>
    <t>性別</t>
  </si>
  <si>
    <t>出勤数</t>
  </si>
  <si>
    <t>男性　</t>
  </si>
  <si>
    <t>女性</t>
  </si>
  <si>
    <t>人数</t>
  </si>
  <si>
    <t>合計</t>
  </si>
  <si>
    <t>２０２０年</t>
    <rPh sb="4" eb="5">
      <t>ネン</t>
    </rPh>
    <phoneticPr fontId="3"/>
  </si>
  <si>
    <t>土</t>
    <rPh sb="0" eb="1">
      <t>ド</t>
    </rPh>
    <phoneticPr fontId="3"/>
  </si>
  <si>
    <t>３月</t>
    <phoneticPr fontId="3"/>
  </si>
  <si>
    <t>４月</t>
    <phoneticPr fontId="3"/>
  </si>
  <si>
    <t>２１日</t>
    <rPh sb="2" eb="3">
      <t>ニチ</t>
    </rPh>
    <phoneticPr fontId="3"/>
  </si>
  <si>
    <t>２４日</t>
    <rPh sb="2" eb="3">
      <t>ニチ</t>
    </rPh>
    <phoneticPr fontId="3"/>
  </si>
  <si>
    <t>２７日</t>
    <rPh sb="2" eb="3">
      <t>ニチ</t>
    </rPh>
    <phoneticPr fontId="3"/>
  </si>
  <si>
    <t>３０日</t>
    <rPh sb="2" eb="3">
      <t>ニチ</t>
    </rPh>
    <phoneticPr fontId="3"/>
  </si>
  <si>
    <t>３１日</t>
  </si>
  <si>
    <t>出勤曜日予定</t>
    <rPh sb="0" eb="2">
      <t>シュッキン</t>
    </rPh>
    <rPh sb="2" eb="4">
      <t>ヨウビ</t>
    </rPh>
    <rPh sb="4" eb="6">
      <t>ヨテイ</t>
    </rPh>
    <phoneticPr fontId="3"/>
  </si>
  <si>
    <t>日月火水木</t>
    <rPh sb="0" eb="1">
      <t>ニチ</t>
    </rPh>
    <rPh sb="1" eb="2">
      <t>ゲツ</t>
    </rPh>
    <rPh sb="2" eb="3">
      <t>カ</t>
    </rPh>
    <rPh sb="3" eb="4">
      <t>スイ</t>
    </rPh>
    <rPh sb="4" eb="5">
      <t>モク</t>
    </rPh>
    <phoneticPr fontId="3"/>
  </si>
  <si>
    <t>月木金土</t>
    <rPh sb="0" eb="1">
      <t>ゲツ</t>
    </rPh>
    <rPh sb="1" eb="2">
      <t>モク</t>
    </rPh>
    <rPh sb="2" eb="3">
      <t>キン</t>
    </rPh>
    <rPh sb="3" eb="4">
      <t>ド</t>
    </rPh>
    <phoneticPr fontId="3"/>
  </si>
  <si>
    <t>社員番号</t>
    <rPh sb="0" eb="2">
      <t>シャイン</t>
    </rPh>
    <rPh sb="2" eb="4">
      <t>バンゴウ</t>
    </rPh>
    <phoneticPr fontId="3"/>
  </si>
  <si>
    <t>木金土日</t>
    <rPh sb="0" eb="1">
      <t>モク</t>
    </rPh>
    <rPh sb="1" eb="4">
      <t>キンドニチ</t>
    </rPh>
    <phoneticPr fontId="3"/>
  </si>
  <si>
    <t>月火水土</t>
    <rPh sb="0" eb="1">
      <t>ゲツ</t>
    </rPh>
    <rPh sb="1" eb="2">
      <t>カ</t>
    </rPh>
    <rPh sb="2" eb="3">
      <t>スイ</t>
    </rPh>
    <rPh sb="3" eb="4">
      <t>ド</t>
    </rPh>
    <phoneticPr fontId="3"/>
  </si>
  <si>
    <t>水木金土</t>
    <rPh sb="0" eb="1">
      <t>スイ</t>
    </rPh>
    <rPh sb="1" eb="2">
      <t>モク</t>
    </rPh>
    <rPh sb="2" eb="3">
      <t>キン</t>
    </rPh>
    <rPh sb="3" eb="4">
      <t>ド</t>
    </rPh>
    <phoneticPr fontId="3"/>
  </si>
  <si>
    <t>ID</t>
    <phoneticPr fontId="3"/>
  </si>
  <si>
    <t>従業員A</t>
    <rPh sb="0" eb="3">
      <t>ジュウギョウイン</t>
    </rPh>
    <phoneticPr fontId="3"/>
  </si>
  <si>
    <t>従業員B</t>
    <phoneticPr fontId="3"/>
  </si>
  <si>
    <t>従業員C</t>
    <phoneticPr fontId="3"/>
  </si>
  <si>
    <t>従業員D</t>
    <phoneticPr fontId="3"/>
  </si>
  <si>
    <t>従業員E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</si>
</sst>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CCC1DA"/>
        <bgColor rgb="FFC6D9F1"/>
      </patternFill>
    </fill>
    <fill>
      <patternFill patternType="solid">
        <fgColor rgb="FFD7E4BD"/>
        <bgColor rgb="FFC6D9F1"/>
      </patternFill>
    </fill>
    <fill>
      <patternFill patternType="solid">
        <fgColor rgb="FFC6D9F1"/>
        <bgColor rgb="FFCCC1DA"/>
      </patternFill>
    </fill>
    <fill>
      <patternFill patternType="solid">
        <fgColor rgb="FFFDEADA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5" borderId="1" xfId="0" applyFont="1" applyFill="1" applyBorder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>
      <alignment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"/>
  <sheetViews>
    <sheetView tabSelected="1" zoomScaleNormal="100" workbookViewId="0">
      <pane xSplit="6" ySplit="5" topLeftCell="G6" activePane="bottomRight" state="frozen"/>
      <selection pane="topRight" activeCell="E1" sqref="E1"/>
      <selection pane="bottomLeft" activeCell="A13" sqref="A13"/>
      <selection pane="bottomRight" activeCell="P28" sqref="P28"/>
    </sheetView>
  </sheetViews>
  <sheetFormatPr defaultRowHeight="13.5" x14ac:dyDescent="0.15"/>
  <cols>
    <col min="1" max="1" width="4.375" style="1" customWidth="1"/>
    <col min="2" max="2" width="10.125" style="1" bestFit="1" customWidth="1"/>
    <col min="3" max="3" width="5.875" style="1" customWidth="1"/>
    <col min="4" max="4" width="9.25" style="1" bestFit="1" customWidth="1"/>
    <col min="5" max="5" width="13.25" style="1" bestFit="1" customWidth="1"/>
    <col min="6" max="6" width="7.25" style="1" customWidth="1"/>
    <col min="7" max="17" width="5.625" style="2" customWidth="1"/>
    <col min="18" max="37" width="5.625" style="1" customWidth="1"/>
    <col min="38" max="1024" width="9" style="1" customWidth="1"/>
  </cols>
  <sheetData>
    <row r="1" spans="1:37" x14ac:dyDescent="0.15">
      <c r="A1" s="3"/>
      <c r="B1" s="28" t="s">
        <v>0</v>
      </c>
      <c r="C1" s="28"/>
      <c r="D1" s="28"/>
      <c r="E1" s="28"/>
      <c r="F1" s="28"/>
      <c r="G1" s="29" t="s">
        <v>42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1"/>
    </row>
    <row r="2" spans="1:37" x14ac:dyDescent="0.15">
      <c r="A2" s="3"/>
      <c r="B2" s="28" t="s">
        <v>1</v>
      </c>
      <c r="C2" s="28"/>
      <c r="D2" s="28"/>
      <c r="E2" s="28"/>
      <c r="F2" s="28"/>
      <c r="G2" s="29" t="s">
        <v>44</v>
      </c>
      <c r="H2" s="30"/>
      <c r="I2" s="30"/>
      <c r="J2" s="30"/>
      <c r="K2" s="30"/>
      <c r="L2" s="30"/>
      <c r="M2" s="30"/>
      <c r="N2" s="30"/>
      <c r="O2" s="30"/>
      <c r="P2" s="30"/>
      <c r="Q2" s="31"/>
      <c r="R2" s="28" t="s">
        <v>45</v>
      </c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x14ac:dyDescent="0.15">
      <c r="A3" s="3"/>
      <c r="B3" s="28" t="s">
        <v>2</v>
      </c>
      <c r="C3" s="28"/>
      <c r="D3" s="28"/>
      <c r="E3" s="28"/>
      <c r="F3" s="28"/>
      <c r="G3" s="4" t="s">
        <v>46</v>
      </c>
      <c r="H3" s="4" t="s">
        <v>3</v>
      </c>
      <c r="I3" s="4" t="s">
        <v>4</v>
      </c>
      <c r="J3" s="22" t="s">
        <v>47</v>
      </c>
      <c r="K3" s="22" t="s">
        <v>5</v>
      </c>
      <c r="L3" s="22" t="s">
        <v>6</v>
      </c>
      <c r="M3" s="22" t="s">
        <v>48</v>
      </c>
      <c r="N3" s="22" t="s">
        <v>7</v>
      </c>
      <c r="O3" s="22" t="s">
        <v>8</v>
      </c>
      <c r="P3" s="22" t="s">
        <v>49</v>
      </c>
      <c r="Q3" s="22" t="s">
        <v>50</v>
      </c>
      <c r="R3" s="4" t="s">
        <v>9</v>
      </c>
      <c r="S3" s="4" t="s">
        <v>10</v>
      </c>
      <c r="T3" s="4" t="s">
        <v>11</v>
      </c>
      <c r="U3" s="4" t="s">
        <v>12</v>
      </c>
      <c r="V3" s="4" t="s">
        <v>13</v>
      </c>
      <c r="W3" s="4" t="s">
        <v>14</v>
      </c>
      <c r="X3" s="4" t="s">
        <v>15</v>
      </c>
      <c r="Y3" s="4" t="s">
        <v>16</v>
      </c>
      <c r="Z3" s="4" t="s">
        <v>17</v>
      </c>
      <c r="AA3" s="4" t="s">
        <v>18</v>
      </c>
      <c r="AB3" s="4" t="s">
        <v>19</v>
      </c>
      <c r="AC3" s="4" t="s">
        <v>20</v>
      </c>
      <c r="AD3" s="4" t="s">
        <v>21</v>
      </c>
      <c r="AE3" s="4" t="s">
        <v>22</v>
      </c>
      <c r="AF3" s="4" t="s">
        <v>23</v>
      </c>
      <c r="AG3" s="4" t="s">
        <v>24</v>
      </c>
      <c r="AH3" s="4" t="s">
        <v>25</v>
      </c>
      <c r="AI3" s="4" t="s">
        <v>26</v>
      </c>
      <c r="AJ3" s="4" t="s">
        <v>27</v>
      </c>
      <c r="AK3" s="4" t="s">
        <v>28</v>
      </c>
    </row>
    <row r="4" spans="1:37" x14ac:dyDescent="0.15">
      <c r="A4" s="3"/>
      <c r="B4" s="28" t="s">
        <v>29</v>
      </c>
      <c r="C4" s="28"/>
      <c r="D4" s="28"/>
      <c r="E4" s="28"/>
      <c r="F4" s="28"/>
      <c r="G4" s="5" t="s">
        <v>43</v>
      </c>
      <c r="H4" s="5" t="s">
        <v>2</v>
      </c>
      <c r="I4" s="5" t="s">
        <v>1</v>
      </c>
      <c r="J4" s="5" t="s">
        <v>30</v>
      </c>
      <c r="K4" s="5" t="s">
        <v>31</v>
      </c>
      <c r="L4" s="5" t="s">
        <v>32</v>
      </c>
      <c r="M4" s="5" t="s">
        <v>33</v>
      </c>
      <c r="N4" s="5" t="s">
        <v>34</v>
      </c>
      <c r="O4" s="5" t="s">
        <v>2</v>
      </c>
      <c r="P4" s="5" t="s">
        <v>1</v>
      </c>
      <c r="Q4" s="5" t="s">
        <v>30</v>
      </c>
      <c r="R4" s="5" t="s">
        <v>31</v>
      </c>
      <c r="S4" s="5" t="s">
        <v>32</v>
      </c>
      <c r="T4" s="5" t="s">
        <v>33</v>
      </c>
      <c r="U4" s="5" t="s">
        <v>34</v>
      </c>
      <c r="V4" s="5" t="s">
        <v>2</v>
      </c>
      <c r="W4" s="5" t="s">
        <v>1</v>
      </c>
      <c r="X4" s="5" t="s">
        <v>30</v>
      </c>
      <c r="Y4" s="5" t="s">
        <v>31</v>
      </c>
      <c r="Z4" s="5" t="s">
        <v>32</v>
      </c>
      <c r="AA4" s="5" t="s">
        <v>33</v>
      </c>
      <c r="AB4" s="5" t="s">
        <v>34</v>
      </c>
      <c r="AC4" s="5" t="s">
        <v>2</v>
      </c>
      <c r="AD4" s="5" t="s">
        <v>1</v>
      </c>
      <c r="AE4" s="5" t="s">
        <v>30</v>
      </c>
      <c r="AF4" s="5" t="s">
        <v>31</v>
      </c>
      <c r="AG4" s="5" t="s">
        <v>32</v>
      </c>
      <c r="AH4" s="5" t="s">
        <v>33</v>
      </c>
      <c r="AI4" s="5" t="s">
        <v>34</v>
      </c>
      <c r="AJ4" s="5" t="s">
        <v>2</v>
      </c>
      <c r="AK4" s="5" t="s">
        <v>1</v>
      </c>
    </row>
    <row r="5" spans="1:37" x14ac:dyDescent="0.15">
      <c r="A5" s="26" t="s">
        <v>58</v>
      </c>
      <c r="B5" s="4" t="s">
        <v>35</v>
      </c>
      <c r="C5" s="4" t="s">
        <v>36</v>
      </c>
      <c r="D5" s="23" t="s">
        <v>54</v>
      </c>
      <c r="E5" s="23" t="s">
        <v>51</v>
      </c>
      <c r="F5" s="6" t="s">
        <v>37</v>
      </c>
      <c r="G5" s="7">
        <f>G14</f>
        <v>3</v>
      </c>
      <c r="H5" s="7">
        <f t="shared" ref="H5:AK5" si="0">H14</f>
        <v>3</v>
      </c>
      <c r="I5" s="7">
        <f t="shared" si="0"/>
        <v>2</v>
      </c>
      <c r="J5" s="7">
        <f t="shared" si="0"/>
        <v>2</v>
      </c>
      <c r="K5" s="7">
        <f t="shared" si="0"/>
        <v>4</v>
      </c>
      <c r="L5" s="7">
        <f t="shared" si="0"/>
        <v>3</v>
      </c>
      <c r="M5" s="7">
        <f t="shared" si="0"/>
        <v>2</v>
      </c>
      <c r="N5" s="7">
        <f t="shared" si="0"/>
        <v>2</v>
      </c>
      <c r="O5" s="7">
        <f t="shared" si="0"/>
        <v>1</v>
      </c>
      <c r="P5" s="7">
        <f t="shared" si="0"/>
        <v>2</v>
      </c>
      <c r="Q5" s="7">
        <f t="shared" si="0"/>
        <v>2</v>
      </c>
      <c r="R5" s="7">
        <f t="shared" si="0"/>
        <v>4</v>
      </c>
      <c r="S5" s="7">
        <f t="shared" si="0"/>
        <v>4</v>
      </c>
      <c r="T5" s="7">
        <f t="shared" si="0"/>
        <v>3</v>
      </c>
      <c r="U5" s="7">
        <f t="shared" si="0"/>
        <v>4</v>
      </c>
      <c r="V5" s="7">
        <f t="shared" si="0"/>
        <v>3</v>
      </c>
      <c r="W5" s="7">
        <f t="shared" si="0"/>
        <v>2</v>
      </c>
      <c r="X5" s="7">
        <f t="shared" si="0"/>
        <v>2</v>
      </c>
      <c r="Y5" s="7">
        <f t="shared" si="0"/>
        <v>4</v>
      </c>
      <c r="Z5" s="7">
        <f t="shared" si="0"/>
        <v>4</v>
      </c>
      <c r="AA5" s="7">
        <f t="shared" si="0"/>
        <v>3</v>
      </c>
      <c r="AB5" s="7">
        <f t="shared" si="0"/>
        <v>4</v>
      </c>
      <c r="AC5" s="7">
        <f t="shared" si="0"/>
        <v>3</v>
      </c>
      <c r="AD5" s="7">
        <f t="shared" si="0"/>
        <v>2</v>
      </c>
      <c r="AE5" s="7">
        <f t="shared" si="0"/>
        <v>2</v>
      </c>
      <c r="AF5" s="7">
        <f t="shared" si="0"/>
        <v>4</v>
      </c>
      <c r="AG5" s="7">
        <f t="shared" si="0"/>
        <v>4</v>
      </c>
      <c r="AH5" s="7">
        <f t="shared" si="0"/>
        <v>3</v>
      </c>
      <c r="AI5" s="7">
        <f t="shared" si="0"/>
        <v>4</v>
      </c>
      <c r="AJ5" s="7">
        <f t="shared" si="0"/>
        <v>3</v>
      </c>
      <c r="AK5" s="7">
        <f t="shared" si="0"/>
        <v>2</v>
      </c>
    </row>
    <row r="6" spans="1:37" x14ac:dyDescent="0.15">
      <c r="A6" s="3">
        <v>8</v>
      </c>
      <c r="B6" s="8" t="s">
        <v>59</v>
      </c>
      <c r="C6" s="9" t="s">
        <v>38</v>
      </c>
      <c r="D6" s="9">
        <v>402</v>
      </c>
      <c r="E6" s="9" t="s">
        <v>52</v>
      </c>
      <c r="F6" s="10">
        <f t="shared" ref="F6" si="1">SUM(G6:AK6)</f>
        <v>147</v>
      </c>
      <c r="G6" s="9"/>
      <c r="H6" s="9">
        <v>7</v>
      </c>
      <c r="I6" s="9">
        <v>7</v>
      </c>
      <c r="J6" s="9">
        <v>7</v>
      </c>
      <c r="K6" s="9">
        <v>7</v>
      </c>
      <c r="L6" s="9">
        <v>7</v>
      </c>
      <c r="M6" s="11"/>
      <c r="N6" s="24"/>
      <c r="O6" s="9"/>
      <c r="P6" s="9">
        <v>7</v>
      </c>
      <c r="Q6" s="9">
        <v>7</v>
      </c>
      <c r="R6" s="9">
        <v>7</v>
      </c>
      <c r="S6" s="9">
        <v>7</v>
      </c>
      <c r="T6" s="11"/>
      <c r="U6" s="24"/>
      <c r="V6" s="9">
        <v>7</v>
      </c>
      <c r="W6" s="9">
        <v>7</v>
      </c>
      <c r="X6" s="9">
        <v>7</v>
      </c>
      <c r="Y6" s="9">
        <v>7</v>
      </c>
      <c r="Z6" s="9">
        <v>7</v>
      </c>
      <c r="AA6" s="11"/>
      <c r="AB6" s="24"/>
      <c r="AC6" s="9">
        <v>7</v>
      </c>
      <c r="AD6" s="9">
        <v>7</v>
      </c>
      <c r="AE6" s="9">
        <v>7</v>
      </c>
      <c r="AF6" s="9">
        <v>7</v>
      </c>
      <c r="AG6" s="9">
        <v>7</v>
      </c>
      <c r="AH6" s="11"/>
      <c r="AI6" s="24"/>
      <c r="AJ6" s="9">
        <v>7</v>
      </c>
      <c r="AK6" s="9">
        <v>7</v>
      </c>
    </row>
    <row r="7" spans="1:37" x14ac:dyDescent="0.15">
      <c r="A7" s="3">
        <v>9</v>
      </c>
      <c r="B7" s="8" t="s">
        <v>60</v>
      </c>
      <c r="C7" s="9" t="s">
        <v>38</v>
      </c>
      <c r="D7" s="9">
        <v>7445</v>
      </c>
      <c r="E7" s="9" t="s">
        <v>53</v>
      </c>
      <c r="F7" s="10">
        <f>SUM(G7:AK7)</f>
        <v>140</v>
      </c>
      <c r="G7" s="9">
        <v>7</v>
      </c>
      <c r="H7" s="9">
        <v>7</v>
      </c>
      <c r="I7" s="9"/>
      <c r="J7" s="9"/>
      <c r="K7" s="9">
        <v>7</v>
      </c>
      <c r="L7" s="9">
        <v>7</v>
      </c>
      <c r="M7" s="11">
        <v>7</v>
      </c>
      <c r="N7" s="24"/>
      <c r="O7" s="9"/>
      <c r="P7" s="9"/>
      <c r="Q7" s="9"/>
      <c r="R7" s="9">
        <v>7</v>
      </c>
      <c r="S7" s="9">
        <v>7</v>
      </c>
      <c r="T7" s="11">
        <v>7</v>
      </c>
      <c r="U7" s="24">
        <v>7</v>
      </c>
      <c r="V7" s="9">
        <v>7</v>
      </c>
      <c r="W7" s="9"/>
      <c r="X7" s="9"/>
      <c r="Y7" s="9">
        <v>7</v>
      </c>
      <c r="Z7" s="9">
        <v>7</v>
      </c>
      <c r="AA7" s="11">
        <v>7</v>
      </c>
      <c r="AB7" s="24">
        <v>7</v>
      </c>
      <c r="AC7" s="9">
        <v>7</v>
      </c>
      <c r="AD7" s="9"/>
      <c r="AE7" s="9"/>
      <c r="AF7" s="9">
        <v>7</v>
      </c>
      <c r="AG7" s="9">
        <v>7</v>
      </c>
      <c r="AH7" s="11">
        <v>7</v>
      </c>
      <c r="AI7" s="24">
        <v>7</v>
      </c>
      <c r="AJ7" s="9">
        <v>7</v>
      </c>
      <c r="AK7" s="9"/>
    </row>
    <row r="8" spans="1:37" x14ac:dyDescent="0.15">
      <c r="A8" s="3">
        <v>11</v>
      </c>
      <c r="B8" s="8" t="s">
        <v>61</v>
      </c>
      <c r="C8" s="9" t="s">
        <v>38</v>
      </c>
      <c r="D8" s="9">
        <v>7221</v>
      </c>
      <c r="E8" s="9" t="s">
        <v>56</v>
      </c>
      <c r="F8" s="10">
        <f>SUM(G8:AK8)</f>
        <v>109</v>
      </c>
      <c r="G8" s="9">
        <v>6</v>
      </c>
      <c r="H8" s="9"/>
      <c r="I8" s="9">
        <v>6</v>
      </c>
      <c r="J8" s="9">
        <v>6</v>
      </c>
      <c r="K8" s="9">
        <v>6</v>
      </c>
      <c r="L8" s="9"/>
      <c r="M8" s="11"/>
      <c r="N8" s="24">
        <v>6</v>
      </c>
      <c r="O8" s="9"/>
      <c r="P8" s="9">
        <v>6</v>
      </c>
      <c r="Q8" s="9">
        <v>6</v>
      </c>
      <c r="R8" s="9">
        <v>6</v>
      </c>
      <c r="S8" s="9"/>
      <c r="T8" s="11"/>
      <c r="U8" s="24">
        <v>6</v>
      </c>
      <c r="V8" s="9"/>
      <c r="W8" s="9">
        <v>6</v>
      </c>
      <c r="X8" s="9">
        <v>6</v>
      </c>
      <c r="Y8" s="9">
        <v>6</v>
      </c>
      <c r="Z8" s="9"/>
      <c r="AA8" s="11"/>
      <c r="AB8" s="24">
        <v>7</v>
      </c>
      <c r="AC8" s="9"/>
      <c r="AD8" s="9">
        <v>6</v>
      </c>
      <c r="AE8" s="9">
        <v>6</v>
      </c>
      <c r="AF8" s="9">
        <v>6</v>
      </c>
      <c r="AG8" s="9"/>
      <c r="AH8" s="11"/>
      <c r="AI8" s="24">
        <v>6</v>
      </c>
      <c r="AJ8" s="9"/>
      <c r="AK8" s="9">
        <v>6</v>
      </c>
    </row>
    <row r="9" spans="1:37" x14ac:dyDescent="0.15">
      <c r="A9" s="3">
        <v>12</v>
      </c>
      <c r="B9" s="12" t="s">
        <v>62</v>
      </c>
      <c r="C9" s="5" t="s">
        <v>39</v>
      </c>
      <c r="D9" s="5">
        <v>7233</v>
      </c>
      <c r="E9" s="5" t="s">
        <v>55</v>
      </c>
      <c r="F9" s="10">
        <f>SUM(G9:AK9)</f>
        <v>114</v>
      </c>
      <c r="G9" s="5">
        <v>6</v>
      </c>
      <c r="H9" s="5">
        <v>6</v>
      </c>
      <c r="I9" s="5"/>
      <c r="J9" s="5"/>
      <c r="K9" s="5">
        <v>6</v>
      </c>
      <c r="L9" s="5">
        <v>6</v>
      </c>
      <c r="M9" s="13">
        <v>6</v>
      </c>
      <c r="N9" s="25">
        <v>6</v>
      </c>
      <c r="O9" s="5">
        <v>6</v>
      </c>
      <c r="P9" s="5"/>
      <c r="Q9" s="5"/>
      <c r="R9" s="5"/>
      <c r="S9" s="5">
        <v>6</v>
      </c>
      <c r="T9" s="13">
        <v>6</v>
      </c>
      <c r="U9" s="25">
        <v>6</v>
      </c>
      <c r="V9" s="5">
        <v>6</v>
      </c>
      <c r="W9" s="5"/>
      <c r="X9" s="5"/>
      <c r="Y9" s="5"/>
      <c r="Z9" s="5">
        <v>6</v>
      </c>
      <c r="AA9" s="13">
        <v>6</v>
      </c>
      <c r="AB9" s="25">
        <v>6</v>
      </c>
      <c r="AC9" s="5">
        <v>6</v>
      </c>
      <c r="AD9" s="5"/>
      <c r="AE9" s="5"/>
      <c r="AF9" s="5"/>
      <c r="AG9" s="5">
        <v>6</v>
      </c>
      <c r="AH9" s="13">
        <v>6</v>
      </c>
      <c r="AI9" s="25">
        <v>6</v>
      </c>
      <c r="AJ9" s="5">
        <v>6</v>
      </c>
      <c r="AK9" s="5"/>
    </row>
    <row r="10" spans="1:37" x14ac:dyDescent="0.15">
      <c r="A10" s="3">
        <v>14</v>
      </c>
      <c r="B10" s="12" t="s">
        <v>63</v>
      </c>
      <c r="C10" s="5" t="s">
        <v>39</v>
      </c>
      <c r="D10" s="5">
        <v>7276</v>
      </c>
      <c r="E10" s="5" t="s">
        <v>57</v>
      </c>
      <c r="F10" s="10">
        <f>SUM(G10:AK10)</f>
        <v>72</v>
      </c>
      <c r="G10" s="5"/>
      <c r="H10" s="5"/>
      <c r="I10" s="5"/>
      <c r="J10" s="5"/>
      <c r="K10" s="5"/>
      <c r="L10" s="5"/>
      <c r="M10" s="13"/>
      <c r="N10" s="25"/>
      <c r="O10" s="5"/>
      <c r="P10" s="5"/>
      <c r="Q10" s="5"/>
      <c r="R10" s="5">
        <v>6</v>
      </c>
      <c r="S10" s="5">
        <v>6</v>
      </c>
      <c r="T10" s="13">
        <v>6</v>
      </c>
      <c r="U10" s="25">
        <v>6</v>
      </c>
      <c r="V10" s="5"/>
      <c r="W10" s="5"/>
      <c r="X10" s="5"/>
      <c r="Y10" s="5">
        <v>6</v>
      </c>
      <c r="Z10" s="5">
        <v>6</v>
      </c>
      <c r="AA10" s="13">
        <v>6</v>
      </c>
      <c r="AB10" s="25">
        <v>6</v>
      </c>
      <c r="AC10" s="5"/>
      <c r="AD10" s="5"/>
      <c r="AE10" s="5"/>
      <c r="AF10" s="5">
        <v>6</v>
      </c>
      <c r="AG10" s="5">
        <v>6</v>
      </c>
      <c r="AH10" s="13">
        <v>6</v>
      </c>
      <c r="AI10" s="25">
        <v>6</v>
      </c>
      <c r="AJ10" s="5"/>
      <c r="AK10" s="5"/>
    </row>
    <row r="11" spans="1:37" x14ac:dyDescent="0.15">
      <c r="T11" s="14"/>
      <c r="U11" s="14"/>
      <c r="AA11" s="14"/>
      <c r="AB11" s="14"/>
      <c r="AH11" s="14"/>
      <c r="AI11" s="14"/>
    </row>
    <row r="12" spans="1:37" x14ac:dyDescent="0.15">
      <c r="C12" s="15" t="s">
        <v>38</v>
      </c>
      <c r="D12" s="15"/>
      <c r="E12" s="15"/>
      <c r="F12" s="15"/>
      <c r="G12" s="16">
        <f>COUNT(G6:G8)</f>
        <v>2</v>
      </c>
      <c r="H12" s="16">
        <f t="shared" ref="H12:AK12" si="2">COUNT(H6:H8)</f>
        <v>2</v>
      </c>
      <c r="I12" s="16">
        <f t="shared" si="2"/>
        <v>2</v>
      </c>
      <c r="J12" s="16">
        <f t="shared" si="2"/>
        <v>2</v>
      </c>
      <c r="K12" s="16">
        <f t="shared" si="2"/>
        <v>3</v>
      </c>
      <c r="L12" s="16">
        <f t="shared" si="2"/>
        <v>2</v>
      </c>
      <c r="M12" s="16">
        <f t="shared" si="2"/>
        <v>1</v>
      </c>
      <c r="N12" s="16">
        <f t="shared" si="2"/>
        <v>1</v>
      </c>
      <c r="O12" s="16">
        <f t="shared" si="2"/>
        <v>0</v>
      </c>
      <c r="P12" s="16">
        <f t="shared" si="2"/>
        <v>2</v>
      </c>
      <c r="Q12" s="16">
        <f t="shared" si="2"/>
        <v>2</v>
      </c>
      <c r="R12" s="16">
        <f t="shared" si="2"/>
        <v>3</v>
      </c>
      <c r="S12" s="16">
        <f t="shared" si="2"/>
        <v>2</v>
      </c>
      <c r="T12" s="16">
        <f t="shared" si="2"/>
        <v>1</v>
      </c>
      <c r="U12" s="16">
        <f t="shared" si="2"/>
        <v>2</v>
      </c>
      <c r="V12" s="16">
        <f t="shared" si="2"/>
        <v>2</v>
      </c>
      <c r="W12" s="16">
        <f t="shared" si="2"/>
        <v>2</v>
      </c>
      <c r="X12" s="16">
        <f t="shared" si="2"/>
        <v>2</v>
      </c>
      <c r="Y12" s="16">
        <f t="shared" si="2"/>
        <v>3</v>
      </c>
      <c r="Z12" s="16">
        <f t="shared" si="2"/>
        <v>2</v>
      </c>
      <c r="AA12" s="16">
        <f t="shared" si="2"/>
        <v>1</v>
      </c>
      <c r="AB12" s="16">
        <f t="shared" si="2"/>
        <v>2</v>
      </c>
      <c r="AC12" s="16">
        <f t="shared" si="2"/>
        <v>2</v>
      </c>
      <c r="AD12" s="16">
        <f t="shared" si="2"/>
        <v>2</v>
      </c>
      <c r="AE12" s="16">
        <f t="shared" si="2"/>
        <v>2</v>
      </c>
      <c r="AF12" s="16">
        <f t="shared" si="2"/>
        <v>3</v>
      </c>
      <c r="AG12" s="16">
        <f t="shared" si="2"/>
        <v>2</v>
      </c>
      <c r="AH12" s="16">
        <f t="shared" si="2"/>
        <v>1</v>
      </c>
      <c r="AI12" s="16">
        <f t="shared" si="2"/>
        <v>2</v>
      </c>
      <c r="AJ12" s="16">
        <f t="shared" si="2"/>
        <v>2</v>
      </c>
      <c r="AK12" s="16">
        <f t="shared" si="2"/>
        <v>2</v>
      </c>
    </row>
    <row r="13" spans="1:37" x14ac:dyDescent="0.15">
      <c r="C13" s="17" t="s">
        <v>39</v>
      </c>
      <c r="D13" s="17"/>
      <c r="E13" s="17"/>
      <c r="F13" s="17"/>
      <c r="G13" s="18">
        <f>COUNT(G9:G10)</f>
        <v>1</v>
      </c>
      <c r="H13" s="27">
        <f t="shared" ref="H13:AK13" si="3">COUNT(H9:H10)</f>
        <v>1</v>
      </c>
      <c r="I13" s="27">
        <f t="shared" si="3"/>
        <v>0</v>
      </c>
      <c r="J13" s="27">
        <f t="shared" si="3"/>
        <v>0</v>
      </c>
      <c r="K13" s="27">
        <f t="shared" si="3"/>
        <v>1</v>
      </c>
      <c r="L13" s="27">
        <f t="shared" si="3"/>
        <v>1</v>
      </c>
      <c r="M13" s="27">
        <f t="shared" si="3"/>
        <v>1</v>
      </c>
      <c r="N13" s="27">
        <f t="shared" si="3"/>
        <v>1</v>
      </c>
      <c r="O13" s="27">
        <f t="shared" si="3"/>
        <v>1</v>
      </c>
      <c r="P13" s="27">
        <f t="shared" si="3"/>
        <v>0</v>
      </c>
      <c r="Q13" s="27">
        <f t="shared" si="3"/>
        <v>0</v>
      </c>
      <c r="R13" s="27">
        <f t="shared" si="3"/>
        <v>1</v>
      </c>
      <c r="S13" s="27">
        <f t="shared" si="3"/>
        <v>2</v>
      </c>
      <c r="T13" s="27">
        <f t="shared" si="3"/>
        <v>2</v>
      </c>
      <c r="U13" s="27">
        <f t="shared" si="3"/>
        <v>2</v>
      </c>
      <c r="V13" s="27">
        <f t="shared" si="3"/>
        <v>1</v>
      </c>
      <c r="W13" s="27">
        <f t="shared" si="3"/>
        <v>0</v>
      </c>
      <c r="X13" s="27">
        <f t="shared" si="3"/>
        <v>0</v>
      </c>
      <c r="Y13" s="27">
        <f t="shared" si="3"/>
        <v>1</v>
      </c>
      <c r="Z13" s="27">
        <f t="shared" si="3"/>
        <v>2</v>
      </c>
      <c r="AA13" s="27">
        <f t="shared" si="3"/>
        <v>2</v>
      </c>
      <c r="AB13" s="27">
        <f t="shared" si="3"/>
        <v>2</v>
      </c>
      <c r="AC13" s="27">
        <f t="shared" si="3"/>
        <v>1</v>
      </c>
      <c r="AD13" s="27">
        <f t="shared" si="3"/>
        <v>0</v>
      </c>
      <c r="AE13" s="27">
        <f t="shared" si="3"/>
        <v>0</v>
      </c>
      <c r="AF13" s="27">
        <f t="shared" si="3"/>
        <v>1</v>
      </c>
      <c r="AG13" s="27">
        <f t="shared" si="3"/>
        <v>2</v>
      </c>
      <c r="AH13" s="27">
        <f t="shared" si="3"/>
        <v>2</v>
      </c>
      <c r="AI13" s="27">
        <f t="shared" si="3"/>
        <v>2</v>
      </c>
      <c r="AJ13" s="27">
        <f t="shared" si="3"/>
        <v>1</v>
      </c>
      <c r="AK13" s="27">
        <f t="shared" si="3"/>
        <v>0</v>
      </c>
    </row>
    <row r="14" spans="1:37" x14ac:dyDescent="0.15">
      <c r="C14" s="19" t="s">
        <v>40</v>
      </c>
      <c r="D14" s="19"/>
      <c r="E14" s="19"/>
      <c r="F14" s="19"/>
      <c r="G14" s="20">
        <f>SUM(G12:G13)</f>
        <v>3</v>
      </c>
      <c r="H14" s="20">
        <f t="shared" ref="H14:AK14" si="4">SUM(H12:H13)</f>
        <v>3</v>
      </c>
      <c r="I14" s="20">
        <f t="shared" si="4"/>
        <v>2</v>
      </c>
      <c r="J14" s="20">
        <f t="shared" si="4"/>
        <v>2</v>
      </c>
      <c r="K14" s="20">
        <f t="shared" si="4"/>
        <v>4</v>
      </c>
      <c r="L14" s="20">
        <f t="shared" si="4"/>
        <v>3</v>
      </c>
      <c r="M14" s="20">
        <f t="shared" si="4"/>
        <v>2</v>
      </c>
      <c r="N14" s="20">
        <f t="shared" si="4"/>
        <v>2</v>
      </c>
      <c r="O14" s="20">
        <f t="shared" si="4"/>
        <v>1</v>
      </c>
      <c r="P14" s="20">
        <f t="shared" si="4"/>
        <v>2</v>
      </c>
      <c r="Q14" s="20">
        <f t="shared" si="4"/>
        <v>2</v>
      </c>
      <c r="R14" s="20">
        <f t="shared" si="4"/>
        <v>4</v>
      </c>
      <c r="S14" s="20">
        <f t="shared" si="4"/>
        <v>4</v>
      </c>
      <c r="T14" s="20">
        <f t="shared" si="4"/>
        <v>3</v>
      </c>
      <c r="U14" s="20">
        <f t="shared" si="4"/>
        <v>4</v>
      </c>
      <c r="V14" s="20">
        <f t="shared" si="4"/>
        <v>3</v>
      </c>
      <c r="W14" s="20">
        <f t="shared" si="4"/>
        <v>2</v>
      </c>
      <c r="X14" s="20">
        <f t="shared" si="4"/>
        <v>2</v>
      </c>
      <c r="Y14" s="20">
        <f t="shared" si="4"/>
        <v>4</v>
      </c>
      <c r="Z14" s="20">
        <f t="shared" si="4"/>
        <v>4</v>
      </c>
      <c r="AA14" s="20">
        <f t="shared" si="4"/>
        <v>3</v>
      </c>
      <c r="AB14" s="20">
        <f t="shared" si="4"/>
        <v>4</v>
      </c>
      <c r="AC14" s="20">
        <f t="shared" si="4"/>
        <v>3</v>
      </c>
      <c r="AD14" s="20">
        <f t="shared" si="4"/>
        <v>2</v>
      </c>
      <c r="AE14" s="20">
        <f t="shared" si="4"/>
        <v>2</v>
      </c>
      <c r="AF14" s="20">
        <f t="shared" si="4"/>
        <v>4</v>
      </c>
      <c r="AG14" s="20">
        <f t="shared" si="4"/>
        <v>4</v>
      </c>
      <c r="AH14" s="20">
        <f t="shared" si="4"/>
        <v>3</v>
      </c>
      <c r="AI14" s="20">
        <f t="shared" si="4"/>
        <v>4</v>
      </c>
      <c r="AJ14" s="20">
        <f t="shared" si="4"/>
        <v>3</v>
      </c>
      <c r="AK14" s="20">
        <f t="shared" si="4"/>
        <v>2</v>
      </c>
    </row>
    <row r="15" spans="1:37" x14ac:dyDescent="0.15">
      <c r="C15" s="17" t="s">
        <v>41</v>
      </c>
      <c r="D15" s="17"/>
      <c r="E15" s="17"/>
      <c r="F15" s="17"/>
      <c r="G15" s="32">
        <f>SUM(G14:M14)</f>
        <v>19</v>
      </c>
      <c r="H15" s="32"/>
      <c r="I15" s="32"/>
      <c r="J15" s="32"/>
      <c r="K15" s="32"/>
      <c r="L15" s="32"/>
      <c r="M15" s="32"/>
      <c r="N15" s="32">
        <f>SUM(N14:T14)</f>
        <v>18</v>
      </c>
      <c r="O15" s="32"/>
      <c r="P15" s="32"/>
      <c r="Q15" s="32"/>
      <c r="R15" s="32"/>
      <c r="S15" s="32"/>
      <c r="T15" s="32"/>
      <c r="U15" s="32">
        <f>SUM(U14:AA14)</f>
        <v>22</v>
      </c>
      <c r="V15" s="32"/>
      <c r="W15" s="32"/>
      <c r="X15" s="32"/>
      <c r="Y15" s="32"/>
      <c r="Z15" s="32"/>
      <c r="AA15" s="32"/>
      <c r="AB15" s="32">
        <f>SUM(AB14:AH14)</f>
        <v>22</v>
      </c>
      <c r="AC15" s="32"/>
      <c r="AD15" s="32"/>
      <c r="AE15" s="32"/>
      <c r="AF15" s="32"/>
      <c r="AG15" s="32"/>
      <c r="AH15" s="32"/>
      <c r="AI15" s="32">
        <f>SUM(AI14:AK14)</f>
        <v>9</v>
      </c>
      <c r="AJ15" s="32"/>
      <c r="AK15" s="32"/>
    </row>
    <row r="16" spans="1:37" x14ac:dyDescent="0.15"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0" x14ac:dyDescent="0.15">
      <c r="A17" s="21"/>
      <c r="B17" s="21"/>
      <c r="C17" s="21"/>
      <c r="D17" s="21"/>
      <c r="E17" s="21"/>
      <c r="F17" s="21"/>
      <c r="G17" s="21"/>
      <c r="H17" s="21"/>
      <c r="I17" s="21"/>
      <c r="R17" s="2"/>
      <c r="S17" s="2"/>
      <c r="T17" s="2"/>
      <c r="U17" s="2"/>
      <c r="V17" s="2"/>
      <c r="W17" s="2"/>
      <c r="X17" s="21"/>
      <c r="Y17" s="21"/>
      <c r="Z17" s="21"/>
      <c r="AA17" s="21"/>
      <c r="AB17" s="21"/>
      <c r="AC17" s="21"/>
      <c r="AD17" s="21"/>
    </row>
    <row r="18" spans="1:30" s="1" customFormat="1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30" s="1" customForma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30" s="1" customFormat="1" x14ac:dyDescent="0.15">
      <c r="A20" s="2"/>
      <c r="B20" s="2"/>
      <c r="C20" s="2"/>
      <c r="D20" s="2"/>
      <c r="E20" s="2"/>
      <c r="F20" s="2"/>
      <c r="G20" s="2"/>
      <c r="H20" s="2"/>
      <c r="I20" s="2"/>
    </row>
  </sheetData>
  <mergeCells count="12">
    <mergeCell ref="B3:F3"/>
    <mergeCell ref="B4:F4"/>
    <mergeCell ref="G15:M15"/>
    <mergeCell ref="B1:F1"/>
    <mergeCell ref="B2:F2"/>
    <mergeCell ref="R2:AK2"/>
    <mergeCell ref="G1:AK1"/>
    <mergeCell ref="G2:Q2"/>
    <mergeCell ref="N15:T15"/>
    <mergeCell ref="U15:AA15"/>
    <mergeCell ref="AB15:AH15"/>
    <mergeCell ref="AI15:AK15"/>
  </mergeCells>
  <phoneticPr fontId="3"/>
  <pageMargins left="0" right="0" top="0.74791666666666701" bottom="0.74791666666666701" header="0.51180555555555496" footer="0.51180555555555496"/>
  <pageSetup paperSize="9" firstPageNumber="0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出勤日数2003</vt:lpstr>
      <vt:lpstr>出勤日数2003!Print_Area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 Otorihiki</dc:creator>
  <dc:description/>
  <cp:lastModifiedBy>Mail Otorihiki</cp:lastModifiedBy>
  <cp:revision>22</cp:revision>
  <cp:lastPrinted>2020-03-19T10:50:57Z</cp:lastPrinted>
  <dcterms:created xsi:type="dcterms:W3CDTF">2017-05-11T23:36:26Z</dcterms:created>
  <dcterms:modified xsi:type="dcterms:W3CDTF">2020-04-11T05:07:45Z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Toshiba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