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7235" windowHeight="96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Z71" i="1" l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70" i="1"/>
</calcChain>
</file>

<file path=xl/sharedStrings.xml><?xml version="1.0" encoding="utf-8"?>
<sst xmlns="http://schemas.openxmlformats.org/spreadsheetml/2006/main" count="253" uniqueCount="171">
  <si>
    <t>レタームービー</t>
    <phoneticPr fontId="2"/>
  </si>
  <si>
    <t>早割・超早割</t>
    <rPh sb="0" eb="2">
      <t>ハヤワリ</t>
    </rPh>
    <rPh sb="3" eb="4">
      <t>チョウ</t>
    </rPh>
    <rPh sb="4" eb="6">
      <t>ハヤワリ</t>
    </rPh>
    <phoneticPr fontId="2"/>
  </si>
  <si>
    <t>素材送付方法</t>
    <rPh sb="0" eb="2">
      <t>ソザイ</t>
    </rPh>
    <rPh sb="2" eb="4">
      <t>ソウフ</t>
    </rPh>
    <rPh sb="4" eb="6">
      <t>ホウホウ</t>
    </rPh>
    <phoneticPr fontId="2"/>
  </si>
  <si>
    <t>納品形態</t>
    <rPh sb="0" eb="2">
      <t>ノウヒン</t>
    </rPh>
    <rPh sb="2" eb="4">
      <t>ケイタイ</t>
    </rPh>
    <phoneticPr fontId="2"/>
  </si>
  <si>
    <t>著作権申請</t>
    <rPh sb="0" eb="3">
      <t>チョサクケン</t>
    </rPh>
    <rPh sb="3" eb="5">
      <t>シンセイ</t>
    </rPh>
    <phoneticPr fontId="2"/>
  </si>
  <si>
    <t>ムービー本数</t>
    <rPh sb="4" eb="6">
      <t>ホンスウ</t>
    </rPh>
    <phoneticPr fontId="2"/>
  </si>
  <si>
    <t>合計金額</t>
    <rPh sb="0" eb="2">
      <t>ゴウケイ</t>
    </rPh>
    <rPh sb="2" eb="4">
      <t>キンガク</t>
    </rPh>
    <phoneticPr fontId="2"/>
  </si>
  <si>
    <t>割引金額</t>
    <rPh sb="0" eb="2">
      <t>ワリビキ</t>
    </rPh>
    <rPh sb="2" eb="4">
      <t>キンガク</t>
    </rPh>
    <phoneticPr fontId="2"/>
  </si>
  <si>
    <t>お見積り金額</t>
    <rPh sb="1" eb="3">
      <t>ミツモ</t>
    </rPh>
    <rPh sb="4" eb="6">
      <t>キンガク</t>
    </rPh>
    <phoneticPr fontId="2"/>
  </si>
  <si>
    <t>1本あたりの金額</t>
    <rPh sb="1" eb="2">
      <t>ホン</t>
    </rPh>
    <rPh sb="6" eb="8">
      <t>キンガク</t>
    </rPh>
    <phoneticPr fontId="2"/>
  </si>
  <si>
    <t>オープニングムービー</t>
    <phoneticPr fontId="2"/>
  </si>
  <si>
    <t>プロフィールムービー</t>
    <phoneticPr fontId="2"/>
  </si>
  <si>
    <t>エンドロールムービー</t>
    <phoneticPr fontId="2"/>
  </si>
  <si>
    <t>レタームービー</t>
    <phoneticPr fontId="2"/>
  </si>
  <si>
    <t>プレゼントムービー</t>
    <phoneticPr fontId="2"/>
  </si>
  <si>
    <t>カンヌ</t>
  </si>
  <si>
    <t>なし</t>
    <phoneticPr fontId="2"/>
  </si>
  <si>
    <t>ゴールデン</t>
  </si>
  <si>
    <t>ネイチャー</t>
  </si>
  <si>
    <t>ダイナミック</t>
  </si>
  <si>
    <t>クラシック</t>
  </si>
  <si>
    <t>カラフル</t>
  </si>
  <si>
    <t>モノクローム</t>
  </si>
  <si>
    <t>ファンタジー</t>
  </si>
  <si>
    <t>ローズ</t>
  </si>
  <si>
    <t>ナチュラル</t>
  </si>
  <si>
    <t>グリーン</t>
  </si>
  <si>
    <t>ウェディングPV</t>
  </si>
  <si>
    <t>ゴールデン（1曲バージョン）</t>
  </si>
  <si>
    <t>ゴールデン（2曲バージョン）</t>
  </si>
  <si>
    <t>モノクローム（1曲バージョン）</t>
  </si>
  <si>
    <t>モノクローム（2曲バージョン）</t>
  </si>
  <si>
    <t>ダイナミック（1曲バージョン）</t>
  </si>
  <si>
    <t>ダイナミック（2曲バージョン）</t>
  </si>
  <si>
    <t>クラシック（1曲バージョン）</t>
  </si>
  <si>
    <t>クラシック（2曲バージョン）</t>
  </si>
  <si>
    <t>ファンタジー（1曲バージョン）</t>
  </si>
  <si>
    <t>ファンタジー（2曲バージョン）</t>
  </si>
  <si>
    <t>ローズ（1曲バージョン）</t>
  </si>
  <si>
    <t>ローズ（2曲バージョン）</t>
  </si>
  <si>
    <t>フォトエキシビジョン</t>
  </si>
  <si>
    <t>ナチュラル（1曲バージョン）</t>
  </si>
  <si>
    <t>ナチュラル（2曲バージョン）</t>
  </si>
  <si>
    <t>カラフル（1曲バージョン）</t>
  </si>
  <si>
    <t>カラフル（2曲バージョン）</t>
  </si>
  <si>
    <t>ウェディングPV（1曲バージョン）</t>
  </si>
  <si>
    <t>ウェディングPV（2曲バージョン）</t>
  </si>
  <si>
    <t>フォトグラフィ（16枚バージョン）</t>
  </si>
  <si>
    <t>フォトグラフィ（30枚バージョン）</t>
  </si>
  <si>
    <t>グリーン（16枚バージョン）</t>
  </si>
  <si>
    <t>グリーン（30枚バージョン）</t>
  </si>
  <si>
    <t>シンプル</t>
  </si>
  <si>
    <t>ネイチャー（30枚バージョン）</t>
  </si>
  <si>
    <t>ネイチャー（45枚バージョン）</t>
  </si>
  <si>
    <t>カンヌ</t>
    <phoneticPr fontId="2"/>
  </si>
  <si>
    <t>ダイナミック</t>
    <phoneticPr fontId="2"/>
  </si>
  <si>
    <t>クラシック</t>
    <phoneticPr fontId="2"/>
  </si>
  <si>
    <t>モノクローム</t>
    <phoneticPr fontId="2"/>
  </si>
  <si>
    <t>カラフル</t>
    <phoneticPr fontId="2"/>
  </si>
  <si>
    <t>ゴールデン</t>
    <phoneticPr fontId="2"/>
  </si>
  <si>
    <t>ネイチャー</t>
    <phoneticPr fontId="2"/>
  </si>
  <si>
    <t>ファンタジー</t>
    <phoneticPr fontId="2"/>
  </si>
  <si>
    <t>ローズ</t>
    <phoneticPr fontId="2"/>
  </si>
  <si>
    <t>挙式が〇〇以前のお客様</t>
    <rPh sb="0" eb="2">
      <t>キョシキ</t>
    </rPh>
    <rPh sb="5" eb="7">
      <t>イゼン</t>
    </rPh>
    <rPh sb="9" eb="11">
      <t>キャクサマ</t>
    </rPh>
    <phoneticPr fontId="2"/>
  </si>
  <si>
    <t>【早割2か月前】挙式が〇〇～〇〇のお客様</t>
    <rPh sb="1" eb="3">
      <t>ハヤワリ</t>
    </rPh>
    <rPh sb="5" eb="6">
      <t>ゲツ</t>
    </rPh>
    <rPh sb="6" eb="7">
      <t>マエ</t>
    </rPh>
    <rPh sb="8" eb="10">
      <t>キョシキ</t>
    </rPh>
    <rPh sb="18" eb="20">
      <t>キャクサマ</t>
    </rPh>
    <phoneticPr fontId="2"/>
  </si>
  <si>
    <t>【早割3か月前】挙式が〇〇以降のお客様</t>
    <rPh sb="1" eb="3">
      <t>ハヤワリ</t>
    </rPh>
    <rPh sb="5" eb="6">
      <t>ゲツ</t>
    </rPh>
    <rPh sb="6" eb="7">
      <t>マエ</t>
    </rPh>
    <rPh sb="8" eb="10">
      <t>キョシキ</t>
    </rPh>
    <rPh sb="13" eb="15">
      <t>イコウ</t>
    </rPh>
    <rPh sb="17" eb="19">
      <t>キャクサマ</t>
    </rPh>
    <phoneticPr fontId="2"/>
  </si>
  <si>
    <t>【超早割2か月前】挙式が〇〇以降で挙式より2ヵ月前までに制作完了のお客様</t>
    <rPh sb="1" eb="2">
      <t>チョウ</t>
    </rPh>
    <rPh sb="2" eb="4">
      <t>ハヤワリ</t>
    </rPh>
    <rPh sb="6" eb="7">
      <t>ゲツ</t>
    </rPh>
    <rPh sb="7" eb="8">
      <t>マエ</t>
    </rPh>
    <rPh sb="9" eb="11">
      <t>キョシキ</t>
    </rPh>
    <rPh sb="14" eb="16">
      <t>イコウ</t>
    </rPh>
    <rPh sb="17" eb="19">
      <t>キョシキ</t>
    </rPh>
    <rPh sb="23" eb="24">
      <t>ゲツ</t>
    </rPh>
    <rPh sb="24" eb="25">
      <t>マエ</t>
    </rPh>
    <rPh sb="28" eb="30">
      <t>セイサク</t>
    </rPh>
    <rPh sb="30" eb="32">
      <t>カンリョウ</t>
    </rPh>
    <rPh sb="34" eb="35">
      <t>キャク</t>
    </rPh>
    <rPh sb="35" eb="36">
      <t>サマ</t>
    </rPh>
    <phoneticPr fontId="2"/>
  </si>
  <si>
    <t>【超早割3か月前】挙式が〇〇以降で挙式より3ヵ月前までに制作完了のお客様</t>
    <rPh sb="1" eb="2">
      <t>チョウ</t>
    </rPh>
    <rPh sb="2" eb="4">
      <t>ハヤワリ</t>
    </rPh>
    <rPh sb="6" eb="7">
      <t>ゲツ</t>
    </rPh>
    <rPh sb="7" eb="8">
      <t>マエ</t>
    </rPh>
    <rPh sb="9" eb="11">
      <t>キョシキ</t>
    </rPh>
    <rPh sb="14" eb="16">
      <t>イコウ</t>
    </rPh>
    <rPh sb="17" eb="19">
      <t>キョシキ</t>
    </rPh>
    <rPh sb="23" eb="24">
      <t>ゲツ</t>
    </rPh>
    <rPh sb="24" eb="25">
      <t>マエ</t>
    </rPh>
    <rPh sb="28" eb="30">
      <t>セイサク</t>
    </rPh>
    <rPh sb="30" eb="32">
      <t>カンリョウ</t>
    </rPh>
    <rPh sb="34" eb="35">
      <t>キャク</t>
    </rPh>
    <rPh sb="35" eb="36">
      <t>サマ</t>
    </rPh>
    <phoneticPr fontId="2"/>
  </si>
  <si>
    <t>データ送付</t>
    <rPh sb="3" eb="5">
      <t>ソウフ</t>
    </rPh>
    <phoneticPr fontId="2"/>
  </si>
  <si>
    <t>郵送</t>
    <rPh sb="0" eb="2">
      <t>ユウソウ</t>
    </rPh>
    <phoneticPr fontId="2"/>
  </si>
  <si>
    <t>データ納品</t>
    <rPh sb="3" eb="5">
      <t>ノウヒン</t>
    </rPh>
    <phoneticPr fontId="2"/>
  </si>
  <si>
    <t>DVD納品</t>
    <rPh sb="3" eb="5">
      <t>ノウヒン</t>
    </rPh>
    <phoneticPr fontId="2"/>
  </si>
  <si>
    <t>ブルーレイ納品</t>
    <rPh sb="5" eb="7">
      <t>ノウヒン</t>
    </rPh>
    <phoneticPr fontId="2"/>
  </si>
  <si>
    <t>ライセンス曲を使用</t>
    <rPh sb="5" eb="6">
      <t>キョク</t>
    </rPh>
    <rPh sb="7" eb="9">
      <t>シヨウ</t>
    </rPh>
    <phoneticPr fontId="2"/>
  </si>
  <si>
    <t>著作権申請　不要</t>
    <rPh sb="0" eb="3">
      <t>チョサクケン</t>
    </rPh>
    <rPh sb="3" eb="5">
      <t>シンセイ</t>
    </rPh>
    <rPh sb="6" eb="8">
      <t>フヨウ</t>
    </rPh>
    <phoneticPr fontId="2"/>
  </si>
  <si>
    <t>著作権申請　必要</t>
    <rPh sb="0" eb="3">
      <t>チョサクケン</t>
    </rPh>
    <rPh sb="3" eb="5">
      <t>シンセイ</t>
    </rPh>
    <rPh sb="6" eb="8">
      <t>ヒツヨウ</t>
    </rPh>
    <phoneticPr fontId="2"/>
  </si>
  <si>
    <t>CD原盤と同時再生</t>
    <rPh sb="2" eb="4">
      <t>ゲンバン</t>
    </rPh>
    <rPh sb="5" eb="7">
      <t>ドウジ</t>
    </rPh>
    <rPh sb="7" eb="9">
      <t>サイセイ</t>
    </rPh>
    <phoneticPr fontId="2"/>
  </si>
  <si>
    <t>←左表のようにプルダウンで選択できるように設定</t>
    <rPh sb="1" eb="2">
      <t>ヒダリ</t>
    </rPh>
    <rPh sb="2" eb="3">
      <t>ヒョウ</t>
    </rPh>
    <rPh sb="13" eb="15">
      <t>センタク</t>
    </rPh>
    <rPh sb="21" eb="23">
      <t>セッテイ</t>
    </rPh>
    <phoneticPr fontId="2"/>
  </si>
  <si>
    <t>←上記で選択されたムービー本数を自動計算</t>
    <rPh sb="1" eb="3">
      <t>ジョウキ</t>
    </rPh>
    <rPh sb="4" eb="6">
      <t>センタク</t>
    </rPh>
    <rPh sb="13" eb="15">
      <t>ホンスウ</t>
    </rPh>
    <rPh sb="16" eb="18">
      <t>ジドウ</t>
    </rPh>
    <rPh sb="18" eb="20">
      <t>ケイサン</t>
    </rPh>
    <phoneticPr fontId="2"/>
  </si>
  <si>
    <t>←上記で選択されたムービーの割引金額を自動計算</t>
    <rPh sb="1" eb="3">
      <t>ジョウキ</t>
    </rPh>
    <rPh sb="4" eb="6">
      <t>センタク</t>
    </rPh>
    <rPh sb="14" eb="16">
      <t>ワリビキ</t>
    </rPh>
    <rPh sb="16" eb="18">
      <t>キンガク</t>
    </rPh>
    <rPh sb="19" eb="21">
      <t>ジドウ</t>
    </rPh>
    <rPh sb="21" eb="23">
      <t>ケイサン</t>
    </rPh>
    <phoneticPr fontId="2"/>
  </si>
  <si>
    <t>←上記で選択されたムービーの正規料金を自動計算</t>
    <rPh sb="1" eb="3">
      <t>ジョウキ</t>
    </rPh>
    <rPh sb="4" eb="6">
      <t>センタク</t>
    </rPh>
    <rPh sb="14" eb="16">
      <t>セイキ</t>
    </rPh>
    <rPh sb="16" eb="18">
      <t>リョウキン</t>
    </rPh>
    <rPh sb="19" eb="21">
      <t>ジドウ</t>
    </rPh>
    <rPh sb="21" eb="23">
      <t>ケイサン</t>
    </rPh>
    <phoneticPr fontId="2"/>
  </si>
  <si>
    <t>←「合計金額」-「割引金額」を自動計算</t>
    <rPh sb="2" eb="4">
      <t>ゴウケイ</t>
    </rPh>
    <rPh sb="4" eb="6">
      <t>キンガク</t>
    </rPh>
    <rPh sb="9" eb="11">
      <t>ワリビキ</t>
    </rPh>
    <rPh sb="11" eb="13">
      <t>キンガク</t>
    </rPh>
    <rPh sb="15" eb="17">
      <t>ジドウ</t>
    </rPh>
    <rPh sb="17" eb="19">
      <t>ケイサン</t>
    </rPh>
    <phoneticPr fontId="2"/>
  </si>
  <si>
    <t>←「お見積り金額」÷「ムービー本数」を自動計算</t>
    <rPh sb="3" eb="5">
      <t>ミツモ</t>
    </rPh>
    <rPh sb="6" eb="8">
      <t>キンガク</t>
    </rPh>
    <rPh sb="15" eb="17">
      <t>ホンスウ</t>
    </rPh>
    <rPh sb="19" eb="21">
      <t>ジドウ</t>
    </rPh>
    <rPh sb="21" eb="23">
      <t>ケイサン</t>
    </rPh>
    <phoneticPr fontId="2"/>
  </si>
  <si>
    <t>設置場所</t>
    <rPh sb="0" eb="2">
      <t>セッチ</t>
    </rPh>
    <rPh sb="2" eb="4">
      <t>バショ</t>
    </rPh>
    <phoneticPr fontId="2"/>
  </si>
  <si>
    <t>https://weddingmovie.jp/</t>
    <phoneticPr fontId="2"/>
  </si>
  <si>
    <t>下記URL中段ぐらいに記載がある「フォーム設置エリア」部分に設置</t>
    <rPh sb="0" eb="2">
      <t>カキ</t>
    </rPh>
    <rPh sb="5" eb="7">
      <t>チュウダン</t>
    </rPh>
    <rPh sb="11" eb="13">
      <t>キサイ</t>
    </rPh>
    <rPh sb="27" eb="29">
      <t>ブブン</t>
    </rPh>
    <rPh sb="30" eb="32">
      <t>セッチ</t>
    </rPh>
    <phoneticPr fontId="2"/>
  </si>
  <si>
    <t>価格</t>
    <rPh sb="0" eb="2">
      <t>カカク</t>
    </rPh>
    <phoneticPr fontId="2"/>
  </si>
  <si>
    <t>素材送付</t>
    <rPh sb="0" eb="2">
      <t>ソザイ</t>
    </rPh>
    <rPh sb="2" eb="4">
      <t>ソウフ</t>
    </rPh>
    <phoneticPr fontId="2"/>
  </si>
  <si>
    <t>オプション料金</t>
    <rPh sb="5" eb="7">
      <t>リョウキン</t>
    </rPh>
    <phoneticPr fontId="2"/>
  </si>
  <si>
    <t>料金（送料込・税別）</t>
    <rPh sb="0" eb="2">
      <t>リョウキン</t>
    </rPh>
    <rPh sb="3" eb="5">
      <t>ソウリョウ</t>
    </rPh>
    <rPh sb="5" eb="6">
      <t>コミ</t>
    </rPh>
    <rPh sb="7" eb="9">
      <t>ゼイベツ</t>
    </rPh>
    <phoneticPr fontId="2"/>
  </si>
  <si>
    <t>5980～</t>
    <phoneticPr fontId="2"/>
  </si>
  <si>
    <t>①【超早割3か月前】挙式が〇〇以降で挙式より3ヵ月前までに制作完了のお客様</t>
    <rPh sb="2" eb="3">
      <t>チョウ</t>
    </rPh>
    <rPh sb="3" eb="5">
      <t>ハヤワリ</t>
    </rPh>
    <rPh sb="7" eb="8">
      <t>ゲツ</t>
    </rPh>
    <rPh sb="8" eb="9">
      <t>マエ</t>
    </rPh>
    <rPh sb="10" eb="12">
      <t>キョシキ</t>
    </rPh>
    <rPh sb="15" eb="17">
      <t>イコウ</t>
    </rPh>
    <rPh sb="18" eb="20">
      <t>キョシキ</t>
    </rPh>
    <rPh sb="24" eb="25">
      <t>ゲツ</t>
    </rPh>
    <rPh sb="25" eb="26">
      <t>マエ</t>
    </rPh>
    <rPh sb="29" eb="31">
      <t>セイサク</t>
    </rPh>
    <rPh sb="31" eb="33">
      <t>カンリョウ</t>
    </rPh>
    <rPh sb="35" eb="36">
      <t>キャク</t>
    </rPh>
    <rPh sb="36" eb="37">
      <t>サマ</t>
    </rPh>
    <phoneticPr fontId="2"/>
  </si>
  <si>
    <t>※早割・超早割の〇〇部分は本日より2ヵ月後、3ヵ月後の日付を自動表示</t>
    <rPh sb="10" eb="12">
      <t>ブブン</t>
    </rPh>
    <rPh sb="13" eb="15">
      <t>ホンジツ</t>
    </rPh>
    <rPh sb="19" eb="20">
      <t>ゲツ</t>
    </rPh>
    <rPh sb="20" eb="21">
      <t>ゴ</t>
    </rPh>
    <rPh sb="24" eb="25">
      <t>ゲツ</t>
    </rPh>
    <rPh sb="25" eb="26">
      <t>ゴ</t>
    </rPh>
    <rPh sb="27" eb="29">
      <t>ヒヅケ</t>
    </rPh>
    <rPh sb="30" eb="32">
      <t>ジドウ</t>
    </rPh>
    <rPh sb="32" eb="34">
      <t>ヒョウジ</t>
    </rPh>
    <phoneticPr fontId="2"/>
  </si>
  <si>
    <t>　　〇〇は本日より3ヵ月後の日付を自動表示</t>
    <rPh sb="5" eb="7">
      <t>ホンジツ</t>
    </rPh>
    <rPh sb="11" eb="12">
      <t>ゲツ</t>
    </rPh>
    <rPh sb="12" eb="13">
      <t>ゴ</t>
    </rPh>
    <rPh sb="14" eb="16">
      <t>ヒヅケ</t>
    </rPh>
    <rPh sb="17" eb="19">
      <t>ジドウ</t>
    </rPh>
    <rPh sb="19" eb="21">
      <t>ヒョウジ</t>
    </rPh>
    <phoneticPr fontId="2"/>
  </si>
  <si>
    <t>②【超早割2か月前】挙式が〇〇以降で挙式より2ヵ月前までに制作完了のお客様</t>
    <rPh sb="2" eb="3">
      <t>チョウ</t>
    </rPh>
    <rPh sb="3" eb="5">
      <t>ハヤワリ</t>
    </rPh>
    <rPh sb="7" eb="8">
      <t>ゲツ</t>
    </rPh>
    <rPh sb="8" eb="9">
      <t>マエ</t>
    </rPh>
    <rPh sb="10" eb="12">
      <t>キョシキ</t>
    </rPh>
    <rPh sb="15" eb="17">
      <t>イコウ</t>
    </rPh>
    <rPh sb="18" eb="20">
      <t>キョシキ</t>
    </rPh>
    <rPh sb="24" eb="25">
      <t>ゲツ</t>
    </rPh>
    <rPh sb="25" eb="26">
      <t>マエ</t>
    </rPh>
    <rPh sb="29" eb="31">
      <t>セイサク</t>
    </rPh>
    <rPh sb="31" eb="33">
      <t>カンリョウ</t>
    </rPh>
    <rPh sb="35" eb="36">
      <t>キャク</t>
    </rPh>
    <rPh sb="36" eb="37">
      <t>サマ</t>
    </rPh>
    <phoneticPr fontId="2"/>
  </si>
  <si>
    <t>　　〇〇は本日より2ヵ月後の日付を自動表示</t>
    <rPh sb="5" eb="7">
      <t>ホンジツ</t>
    </rPh>
    <rPh sb="11" eb="12">
      <t>ゲツ</t>
    </rPh>
    <rPh sb="12" eb="13">
      <t>ゴ</t>
    </rPh>
    <rPh sb="14" eb="16">
      <t>ヒヅケ</t>
    </rPh>
    <rPh sb="17" eb="19">
      <t>ジドウ</t>
    </rPh>
    <rPh sb="19" eb="21">
      <t>ヒョウジ</t>
    </rPh>
    <phoneticPr fontId="2"/>
  </si>
  <si>
    <t>③【早割3か月前】挙式が〇〇以降のお客様</t>
    <rPh sb="2" eb="4">
      <t>ハヤワリ</t>
    </rPh>
    <rPh sb="6" eb="7">
      <t>ゲツ</t>
    </rPh>
    <rPh sb="7" eb="8">
      <t>マエ</t>
    </rPh>
    <rPh sb="9" eb="11">
      <t>キョシキ</t>
    </rPh>
    <rPh sb="14" eb="16">
      <t>イコウ</t>
    </rPh>
    <rPh sb="18" eb="20">
      <t>キャクサマ</t>
    </rPh>
    <phoneticPr fontId="2"/>
  </si>
  <si>
    <t>④【早割2か月前】挙式が〇〇～〇〇のお客様</t>
    <rPh sb="2" eb="4">
      <t>ハヤワリ</t>
    </rPh>
    <rPh sb="6" eb="7">
      <t>ゲツ</t>
    </rPh>
    <rPh sb="7" eb="8">
      <t>マエ</t>
    </rPh>
    <rPh sb="9" eb="11">
      <t>キョシキ</t>
    </rPh>
    <rPh sb="19" eb="21">
      <t>キャクサマ</t>
    </rPh>
    <phoneticPr fontId="2"/>
  </si>
  <si>
    <t>⑤挙式が〇〇以前のお客様</t>
    <rPh sb="1" eb="3">
      <t>キョシキ</t>
    </rPh>
    <rPh sb="6" eb="8">
      <t>イゼン</t>
    </rPh>
    <rPh sb="10" eb="12">
      <t>キャクサマ</t>
    </rPh>
    <phoneticPr fontId="2"/>
  </si>
  <si>
    <t>https://weddingmovie.jp/product-lineup/openingmovie/samplemovie-2/</t>
    <phoneticPr fontId="2"/>
  </si>
  <si>
    <t>下記URL中段ぐらいに記載がある「見積りフォーム（仮）」部分に設置</t>
    <rPh sb="0" eb="2">
      <t>カキ</t>
    </rPh>
    <rPh sb="5" eb="7">
      <t>チュウダン</t>
    </rPh>
    <rPh sb="11" eb="13">
      <t>キサイ</t>
    </rPh>
    <rPh sb="17" eb="19">
      <t>ミツモ</t>
    </rPh>
    <rPh sb="25" eb="26">
      <t>カリ</t>
    </rPh>
    <rPh sb="28" eb="30">
      <t>ブブン</t>
    </rPh>
    <rPh sb="31" eb="33">
      <t>セッチ</t>
    </rPh>
    <phoneticPr fontId="2"/>
  </si>
  <si>
    <t>←数値固定</t>
    <rPh sb="1" eb="3">
      <t>スウチ</t>
    </rPh>
    <rPh sb="3" eb="5">
      <t>コテイ</t>
    </rPh>
    <phoneticPr fontId="2"/>
  </si>
  <si>
    <t>←上記4つで選択した内容のオプション料金を自動計算</t>
    <rPh sb="1" eb="3">
      <t>ジョウキ</t>
    </rPh>
    <rPh sb="6" eb="8">
      <t>センタク</t>
    </rPh>
    <rPh sb="10" eb="12">
      <t>ナイヨウ</t>
    </rPh>
    <rPh sb="18" eb="20">
      <t>リョウキン</t>
    </rPh>
    <rPh sb="21" eb="23">
      <t>ジドウ</t>
    </rPh>
    <rPh sb="23" eb="25">
      <t>ケイサン</t>
    </rPh>
    <phoneticPr fontId="2"/>
  </si>
  <si>
    <t>←数値固定の5980+「オプション料金」を自動計算</t>
    <rPh sb="1" eb="3">
      <t>スウチ</t>
    </rPh>
    <rPh sb="3" eb="5">
      <t>コテイ</t>
    </rPh>
    <rPh sb="21" eb="23">
      <t>ジドウ</t>
    </rPh>
    <rPh sb="23" eb="25">
      <t>ケイサン</t>
    </rPh>
    <phoneticPr fontId="2"/>
  </si>
  <si>
    <t>※早割・超早割の〇〇部分はお見積りフォーム①と同様に本日より2ヵ月後、3ヵ月後の日付を自動表示</t>
    <rPh sb="10" eb="12">
      <t>ブブン</t>
    </rPh>
    <rPh sb="23" eb="25">
      <t>ドウヨウ</t>
    </rPh>
    <rPh sb="26" eb="28">
      <t>ホンジツ</t>
    </rPh>
    <rPh sb="32" eb="33">
      <t>ゲツ</t>
    </rPh>
    <rPh sb="33" eb="34">
      <t>ゴ</t>
    </rPh>
    <rPh sb="37" eb="38">
      <t>ゲツ</t>
    </rPh>
    <rPh sb="38" eb="39">
      <t>ゴ</t>
    </rPh>
    <rPh sb="40" eb="42">
      <t>ヒヅケ</t>
    </rPh>
    <rPh sb="43" eb="45">
      <t>ジドウ</t>
    </rPh>
    <rPh sb="45" eb="47">
      <t>ヒョウジ</t>
    </rPh>
    <phoneticPr fontId="2"/>
  </si>
  <si>
    <t>https://weddingmovie.jp/product-lineup/profilemovie/samplemovie-21/</t>
    <phoneticPr fontId="2"/>
  </si>
  <si>
    <t>1曲バージョン（写真30枚）</t>
  </si>
  <si>
    <t>7980～</t>
    <phoneticPr fontId="2"/>
  </si>
  <si>
    <t>←上記5つで選択した内容のオプション料金を自動計算</t>
    <rPh sb="1" eb="3">
      <t>ジョウキ</t>
    </rPh>
    <rPh sb="6" eb="8">
      <t>センタク</t>
    </rPh>
    <rPh sb="10" eb="12">
      <t>ナイヨウ</t>
    </rPh>
    <rPh sb="18" eb="20">
      <t>リョウキン</t>
    </rPh>
    <rPh sb="21" eb="23">
      <t>ジドウ</t>
    </rPh>
    <rPh sb="23" eb="25">
      <t>ケイサン</t>
    </rPh>
    <phoneticPr fontId="2"/>
  </si>
  <si>
    <t>カンヌ</t>
    <phoneticPr fontId="2"/>
  </si>
  <si>
    <t>ゴールデン</t>
    <phoneticPr fontId="2"/>
  </si>
  <si>
    <t>ウェディングPV</t>
    <phoneticPr fontId="2"/>
  </si>
  <si>
    <t>エンドロール</t>
    <phoneticPr fontId="2"/>
  </si>
  <si>
    <t>シンプル</t>
    <phoneticPr fontId="2"/>
  </si>
  <si>
    <t>グリーン</t>
    <phoneticPr fontId="2"/>
  </si>
  <si>
    <t>ダイナミック</t>
    <phoneticPr fontId="2"/>
  </si>
  <si>
    <t>クラシック</t>
    <phoneticPr fontId="2"/>
  </si>
  <si>
    <t>ゴールデン　1曲バージョン</t>
    <rPh sb="7" eb="8">
      <t>キョク</t>
    </rPh>
    <phoneticPr fontId="2"/>
  </si>
  <si>
    <t>ダイナミック　1曲バージョン</t>
    <phoneticPr fontId="2"/>
  </si>
  <si>
    <t>クラシック　1曲バージョン</t>
    <phoneticPr fontId="2"/>
  </si>
  <si>
    <t>ナチュラル　1曲バージョン</t>
    <phoneticPr fontId="2"/>
  </si>
  <si>
    <t>カラフル　1曲バージョン</t>
    <phoneticPr fontId="2"/>
  </si>
  <si>
    <t>ローズ　1曲バージョン</t>
    <phoneticPr fontId="2"/>
  </si>
  <si>
    <t>ファンタジー　1曲バージョン</t>
    <phoneticPr fontId="2"/>
  </si>
  <si>
    <t>ウェディングPV　1曲バージョン</t>
    <phoneticPr fontId="2"/>
  </si>
  <si>
    <t>ゴールデン　2曲バージョン</t>
    <phoneticPr fontId="2"/>
  </si>
  <si>
    <t>モノクローム　2曲バージョン</t>
    <phoneticPr fontId="2"/>
  </si>
  <si>
    <t>モノクローム　1曲バージョン</t>
    <phoneticPr fontId="2"/>
  </si>
  <si>
    <t>ダイナミック　2曲バージョン</t>
  </si>
  <si>
    <t>クラシック　2曲バージョン</t>
  </si>
  <si>
    <t>ナチュラル　2曲バージョン</t>
  </si>
  <si>
    <t>カラフル　2曲バージョン</t>
  </si>
  <si>
    <t>ローズ　2曲バージョン</t>
  </si>
  <si>
    <t>ファンタジー　2曲バージョン</t>
  </si>
  <si>
    <t>ウェディングPV　2曲バージョン</t>
  </si>
  <si>
    <t>フォトエキシ</t>
    <phoneticPr fontId="2"/>
  </si>
  <si>
    <t>フォトグラフィ　16枚バージョン</t>
    <rPh sb="10" eb="11">
      <t>マイ</t>
    </rPh>
    <phoneticPr fontId="2"/>
  </si>
  <si>
    <t>フォトグラフィ　30枚バージョン</t>
    <rPh sb="10" eb="11">
      <t>マイ</t>
    </rPh>
    <phoneticPr fontId="2"/>
  </si>
  <si>
    <t>グリーン　16枚バージョン</t>
    <phoneticPr fontId="2"/>
  </si>
  <si>
    <t>グリーン　30枚バージョン</t>
    <phoneticPr fontId="2"/>
  </si>
  <si>
    <t>ネイチャー</t>
    <phoneticPr fontId="2"/>
  </si>
  <si>
    <t>ネイチャー　30枚バージョン</t>
    <rPh sb="8" eb="9">
      <t>マイ</t>
    </rPh>
    <phoneticPr fontId="2"/>
  </si>
  <si>
    <t>最安値</t>
    <rPh sb="0" eb="3">
      <t>サイヤスネ</t>
    </rPh>
    <phoneticPr fontId="2"/>
  </si>
  <si>
    <t>早割2か月前</t>
    <rPh sb="0" eb="2">
      <t>ハヤワリ</t>
    </rPh>
    <rPh sb="4" eb="5">
      <t>ゲツ</t>
    </rPh>
    <rPh sb="5" eb="6">
      <t>マエ</t>
    </rPh>
    <phoneticPr fontId="2"/>
  </si>
  <si>
    <t>最高値</t>
    <rPh sb="0" eb="3">
      <t>サイタカネ</t>
    </rPh>
    <phoneticPr fontId="2"/>
  </si>
  <si>
    <t>早割3か月前</t>
    <rPh sb="0" eb="2">
      <t>ハヤワリ</t>
    </rPh>
    <rPh sb="4" eb="5">
      <t>ゲツ</t>
    </rPh>
    <rPh sb="5" eb="6">
      <t>マエ</t>
    </rPh>
    <phoneticPr fontId="2"/>
  </si>
  <si>
    <t>超早割2か月前</t>
    <rPh sb="0" eb="1">
      <t>チョウ</t>
    </rPh>
    <rPh sb="1" eb="3">
      <t>ハヤワリ</t>
    </rPh>
    <rPh sb="5" eb="6">
      <t>ゲツ</t>
    </rPh>
    <rPh sb="6" eb="7">
      <t>マエ</t>
    </rPh>
    <phoneticPr fontId="2"/>
  </si>
  <si>
    <t>超早割3か月前</t>
    <rPh sb="0" eb="1">
      <t>チョウ</t>
    </rPh>
    <rPh sb="1" eb="3">
      <t>ハヤワリ</t>
    </rPh>
    <rPh sb="5" eb="6">
      <t>ゲツ</t>
    </rPh>
    <rPh sb="6" eb="7">
      <t>マエ</t>
    </rPh>
    <phoneticPr fontId="2"/>
  </si>
  <si>
    <t>データ送付割引</t>
    <rPh sb="3" eb="5">
      <t>ソウフ</t>
    </rPh>
    <rPh sb="5" eb="7">
      <t>ワリビキ</t>
    </rPh>
    <phoneticPr fontId="2"/>
  </si>
  <si>
    <t>ブルーレイ</t>
    <phoneticPr fontId="2"/>
  </si>
  <si>
    <t>DVD</t>
    <phoneticPr fontId="2"/>
  </si>
  <si>
    <t>ライセンス曲</t>
    <rPh sb="5" eb="6">
      <t>キョク</t>
    </rPh>
    <phoneticPr fontId="2"/>
  </si>
  <si>
    <t>著作権申請 不要</t>
    <rPh sb="0" eb="3">
      <t>チョサクケン</t>
    </rPh>
    <rPh sb="3" eb="5">
      <t>シンセイ</t>
    </rPh>
    <rPh sb="6" eb="8">
      <t>フヨウ</t>
    </rPh>
    <phoneticPr fontId="2"/>
  </si>
  <si>
    <t>著作権申請 必要</t>
    <rPh sb="0" eb="3">
      <t>チョサクケン</t>
    </rPh>
    <rPh sb="3" eb="5">
      <t>シンセイ</t>
    </rPh>
    <rPh sb="6" eb="8">
      <t>ヒツヨウ</t>
    </rPh>
    <phoneticPr fontId="2"/>
  </si>
  <si>
    <t>※早割2か月前割引は一律-1,000円割引/1本</t>
    <rPh sb="7" eb="9">
      <t>ワリビキ</t>
    </rPh>
    <rPh sb="10" eb="12">
      <t>イチリツ</t>
    </rPh>
    <rPh sb="18" eb="19">
      <t>エン</t>
    </rPh>
    <rPh sb="19" eb="21">
      <t>ワリビキ</t>
    </rPh>
    <rPh sb="23" eb="24">
      <t>ホン</t>
    </rPh>
    <phoneticPr fontId="2"/>
  </si>
  <si>
    <t>　 早割3か月前割引は一律-1,500円割引/1本</t>
    <rPh sb="8" eb="10">
      <t>ワリビキ</t>
    </rPh>
    <rPh sb="11" eb="13">
      <t>イチリツ</t>
    </rPh>
    <rPh sb="19" eb="20">
      <t>エン</t>
    </rPh>
    <rPh sb="20" eb="22">
      <t>ワリビキ</t>
    </rPh>
    <phoneticPr fontId="2"/>
  </si>
  <si>
    <t>　 データ送付割引は一律-500円割引/1本</t>
    <rPh sb="5" eb="7">
      <t>ソウフ</t>
    </rPh>
    <rPh sb="7" eb="9">
      <t>ワリビキ</t>
    </rPh>
    <rPh sb="10" eb="12">
      <t>イチリツ</t>
    </rPh>
    <rPh sb="16" eb="17">
      <t>エン</t>
    </rPh>
    <rPh sb="17" eb="19">
      <t>ワリビキ</t>
    </rPh>
    <phoneticPr fontId="2"/>
  </si>
  <si>
    <t>　 データ納品割引は一律-1500円割引/1本</t>
    <rPh sb="5" eb="7">
      <t>ノウヒン</t>
    </rPh>
    <rPh sb="7" eb="9">
      <t>ワリビキ</t>
    </rPh>
    <rPh sb="10" eb="12">
      <t>イチリツ</t>
    </rPh>
    <rPh sb="17" eb="18">
      <t>エン</t>
    </rPh>
    <rPh sb="18" eb="20">
      <t>ワリビキ</t>
    </rPh>
    <phoneticPr fontId="2"/>
  </si>
  <si>
    <t>　 ブルーレイ納品は一律+1500円/1本</t>
    <rPh sb="7" eb="9">
      <t>ノウヒン</t>
    </rPh>
    <rPh sb="10" eb="12">
      <t>イチリツ</t>
    </rPh>
    <rPh sb="17" eb="18">
      <t>エン</t>
    </rPh>
    <phoneticPr fontId="2"/>
  </si>
  <si>
    <t>　 音楽の著作権申請は+2.980円/1曲（2曲バージョンは+5,960円）</t>
    <rPh sb="2" eb="4">
      <t>オンガク</t>
    </rPh>
    <rPh sb="5" eb="8">
      <t>チョサクケン</t>
    </rPh>
    <rPh sb="8" eb="10">
      <t>シンセイ</t>
    </rPh>
    <rPh sb="17" eb="18">
      <t>エン</t>
    </rPh>
    <rPh sb="20" eb="21">
      <t>キョク</t>
    </rPh>
    <rPh sb="23" eb="24">
      <t>キョク</t>
    </rPh>
    <rPh sb="36" eb="37">
      <t>エン</t>
    </rPh>
    <phoneticPr fontId="2"/>
  </si>
  <si>
    <t>　 プレゼントムービーは無料（0円）</t>
    <rPh sb="12" eb="14">
      <t>ムリョウ</t>
    </rPh>
    <rPh sb="16" eb="17">
      <t>エン</t>
    </rPh>
    <phoneticPr fontId="2"/>
  </si>
  <si>
    <t>ネイチャー　45枚バージョン</t>
    <rPh sb="8" eb="9">
      <t>マイ</t>
    </rPh>
    <phoneticPr fontId="2"/>
  </si>
  <si>
    <t>〇自動計算に必要になるデータ</t>
    <rPh sb="1" eb="3">
      <t>ジドウ</t>
    </rPh>
    <rPh sb="3" eb="5">
      <t>ケイサン</t>
    </rPh>
    <rPh sb="6" eb="8">
      <t>ヒツヨウ</t>
    </rPh>
    <phoneticPr fontId="2"/>
  </si>
  <si>
    <t>〇お見積りフォーム③</t>
    <rPh sb="2" eb="4">
      <t>ミツモ</t>
    </rPh>
    <phoneticPr fontId="2"/>
  </si>
  <si>
    <t>〇お見積りフォーム②</t>
    <rPh sb="2" eb="4">
      <t>ミツモ</t>
    </rPh>
    <phoneticPr fontId="2"/>
  </si>
  <si>
    <t>〇お見積りフォーム①</t>
    <rPh sb="2" eb="4">
      <t>ミツモ</t>
    </rPh>
    <phoneticPr fontId="2"/>
  </si>
  <si>
    <t>　 オープニング　カンヌ・ゴールデン・ネイチャーは音楽固定のムービーのため、著作権申請　必要の価格の0円</t>
    <rPh sb="25" eb="27">
      <t>オンガク</t>
    </rPh>
    <rPh sb="27" eb="29">
      <t>コテイ</t>
    </rPh>
    <rPh sb="38" eb="41">
      <t>チョサクケン</t>
    </rPh>
    <rPh sb="41" eb="43">
      <t>シンセイ</t>
    </rPh>
    <rPh sb="44" eb="46">
      <t>ヒツヨウ</t>
    </rPh>
    <rPh sb="47" eb="49">
      <t>カカク</t>
    </rPh>
    <rPh sb="51" eb="52">
      <t>エン</t>
    </rPh>
    <phoneticPr fontId="2"/>
  </si>
  <si>
    <t>：注意ポイント</t>
    <rPh sb="1" eb="3">
      <t>チュウイ</t>
    </rPh>
    <phoneticPr fontId="2"/>
  </si>
  <si>
    <t>バージョン</t>
    <phoneticPr fontId="2"/>
  </si>
  <si>
    <t>※お見積りフォーム③は②に「バージョン」の項目が1つだけ増えたかたちとなっております。</t>
    <rPh sb="2" eb="4">
      <t>ミツモ</t>
    </rPh>
    <rPh sb="21" eb="23">
      <t>コウモク</t>
    </rPh>
    <rPh sb="28" eb="29">
      <t>フ</t>
    </rPh>
    <phoneticPr fontId="2"/>
  </si>
  <si>
    <t>お見積りフォーム　3種類の制作依頼（Wordpress）</t>
    <rPh sb="1" eb="3">
      <t>ミツモ</t>
    </rPh>
    <rPh sb="10" eb="12">
      <t>シュルイ</t>
    </rPh>
    <rPh sb="13" eb="15">
      <t>セイサク</t>
    </rPh>
    <rPh sb="15" eb="17">
      <t>イライ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</si>
</sst>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3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5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3" fillId="0" borderId="0" xfId="1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right" vertical="center"/>
    </xf>
    <xf numFmtId="0" fontId="0" fillId="2" borderId="10" xfId="0" applyFill="1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right" vertical="center"/>
    </xf>
    <xf numFmtId="0" fontId="0" fillId="2" borderId="8" xfId="0" applyFill="1" applyBorder="1" applyAlignment="1">
      <alignment horizontal="right" vertical="center"/>
    </xf>
    <xf numFmtId="0" fontId="0" fillId="0" borderId="8" xfId="0" applyFill="1" applyBorder="1">
      <alignment vertical="center"/>
    </xf>
    <xf numFmtId="0" fontId="0" fillId="0" borderId="9" xfId="0" applyBorder="1">
      <alignment vertical="center"/>
    </xf>
    <xf numFmtId="0" fontId="0" fillId="0" borderId="9" xfId="0" applyFill="1" applyBorder="1">
      <alignment vertical="center"/>
    </xf>
    <xf numFmtId="0" fontId="0" fillId="2" borderId="9" xfId="0" applyFill="1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10" xfId="0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ddingmovie.jp/product-lineup/profilemovie/samplemovie-21/" TargetMode="External"/><Relationship Id="rId2" Type="http://schemas.openxmlformats.org/officeDocument/2006/relationships/hyperlink" Target="https://weddingmovie.jp/product-lineup/openingmovie/samplemovie-2/" TargetMode="External"/><Relationship Id="rId1" Type="http://schemas.openxmlformats.org/officeDocument/2006/relationships/hyperlink" Target="https://weddingmovie.jp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203"/>
  <sheetViews>
    <sheetView tabSelected="1" workbookViewId="0">
      <selection activeCell="B2" sqref="B2"/>
    </sheetView>
  </sheetViews>
  <sheetFormatPr defaultRowHeight="13.5" x14ac:dyDescent="0.15"/>
  <cols>
    <col min="1" max="1" width="4" customWidth="1"/>
    <col min="2" max="2" width="20.75" customWidth="1"/>
    <col min="3" max="3" width="67.125" customWidth="1"/>
    <col min="4" max="4" width="9" hidden="1" customWidth="1"/>
    <col min="5" max="5" width="13.75" hidden="1" customWidth="1"/>
    <col min="6" max="6" width="25.625" hidden="1" customWidth="1"/>
    <col min="7" max="7" width="24.375" hidden="1" customWidth="1"/>
    <col min="8" max="8" width="9" hidden="1" customWidth="1"/>
    <col min="9" max="9" width="33.125" hidden="1" customWidth="1"/>
    <col min="10" max="10" width="13" hidden="1" customWidth="1"/>
    <col min="11" max="11" width="13.5" hidden="1" customWidth="1"/>
    <col min="12" max="12" width="11.375" customWidth="1"/>
    <col min="13" max="13" width="11.875" customWidth="1"/>
    <col min="14" max="14" width="12.25" customWidth="1"/>
    <col min="15" max="15" width="13.375" customWidth="1"/>
    <col min="16" max="16" width="13.25" customWidth="1"/>
    <col min="17" max="17" width="13.875" customWidth="1"/>
    <col min="18" max="18" width="13" customWidth="1"/>
    <col min="19" max="19" width="12.375" customWidth="1"/>
    <col min="20" max="20" width="11.625" customWidth="1"/>
    <col min="21" max="22" width="11.875" customWidth="1"/>
    <col min="23" max="23" width="15.5" customWidth="1"/>
    <col min="24" max="24" width="16.125" customWidth="1"/>
    <col min="25" max="25" width="15.625" customWidth="1"/>
    <col min="26" max="26" width="13.625" customWidth="1"/>
    <col min="27" max="27" width="17" customWidth="1"/>
  </cols>
  <sheetData>
    <row r="1" spans="2:12" ht="20.100000000000001" customHeight="1" x14ac:dyDescent="0.15">
      <c r="B1" t="s">
        <v>170</v>
      </c>
    </row>
    <row r="2" spans="2:12" ht="20.100000000000001" customHeight="1" x14ac:dyDescent="0.15"/>
    <row r="3" spans="2:12" ht="20.100000000000001" customHeight="1" x14ac:dyDescent="0.15">
      <c r="B3" s="16" t="s">
        <v>165</v>
      </c>
    </row>
    <row r="4" spans="2:12" ht="20.100000000000001" customHeight="1" x14ac:dyDescent="0.15">
      <c r="B4" t="s">
        <v>83</v>
      </c>
      <c r="C4" t="s">
        <v>85</v>
      </c>
    </row>
    <row r="5" spans="2:12" ht="20.100000000000001" customHeight="1" x14ac:dyDescent="0.15">
      <c r="C5" s="10" t="s">
        <v>84</v>
      </c>
    </row>
    <row r="6" spans="2:12" ht="20.100000000000001" customHeight="1" x14ac:dyDescent="0.15"/>
    <row r="7" spans="2:12" ht="20.100000000000001" customHeight="1" x14ac:dyDescent="0.15">
      <c r="B7" s="1" t="s">
        <v>10</v>
      </c>
      <c r="C7" s="6" t="s">
        <v>16</v>
      </c>
      <c r="D7" t="s">
        <v>47</v>
      </c>
      <c r="E7" t="s">
        <v>15</v>
      </c>
      <c r="F7" t="s">
        <v>28</v>
      </c>
      <c r="G7" t="s">
        <v>47</v>
      </c>
      <c r="H7" t="s">
        <v>54</v>
      </c>
      <c r="I7" t="s">
        <v>67</v>
      </c>
      <c r="J7" t="s">
        <v>68</v>
      </c>
      <c r="L7" t="s">
        <v>77</v>
      </c>
    </row>
    <row r="8" spans="2:12" ht="20.100000000000001" customHeight="1" x14ac:dyDescent="0.15">
      <c r="B8" s="3" t="s">
        <v>11</v>
      </c>
      <c r="C8" s="7" t="s">
        <v>16</v>
      </c>
      <c r="D8" t="s">
        <v>48</v>
      </c>
      <c r="E8" t="s">
        <v>17</v>
      </c>
      <c r="F8" t="s">
        <v>29</v>
      </c>
      <c r="G8" t="s">
        <v>48</v>
      </c>
      <c r="H8" t="s">
        <v>55</v>
      </c>
      <c r="I8" t="s">
        <v>66</v>
      </c>
      <c r="J8" t="s">
        <v>69</v>
      </c>
      <c r="L8" t="s">
        <v>77</v>
      </c>
    </row>
    <row r="9" spans="2:12" ht="20.100000000000001" customHeight="1" x14ac:dyDescent="0.15">
      <c r="B9" s="3" t="s">
        <v>12</v>
      </c>
      <c r="C9" s="7" t="s">
        <v>16</v>
      </c>
      <c r="D9" t="s">
        <v>49</v>
      </c>
      <c r="E9" t="s">
        <v>18</v>
      </c>
      <c r="F9" t="s">
        <v>30</v>
      </c>
      <c r="G9" t="s">
        <v>49</v>
      </c>
      <c r="H9" t="s">
        <v>56</v>
      </c>
      <c r="I9" t="s">
        <v>65</v>
      </c>
      <c r="J9" t="s">
        <v>70</v>
      </c>
      <c r="L9" t="s">
        <v>77</v>
      </c>
    </row>
    <row r="10" spans="2:12" ht="20.100000000000001" customHeight="1" x14ac:dyDescent="0.15">
      <c r="B10" s="3" t="s">
        <v>13</v>
      </c>
      <c r="C10" s="7" t="s">
        <v>16</v>
      </c>
      <c r="D10" t="s">
        <v>50</v>
      </c>
      <c r="E10" t="s">
        <v>19</v>
      </c>
      <c r="F10" t="s">
        <v>31</v>
      </c>
      <c r="G10" t="s">
        <v>50</v>
      </c>
      <c r="H10" t="s">
        <v>57</v>
      </c>
      <c r="I10" t="s">
        <v>64</v>
      </c>
      <c r="J10" t="s">
        <v>71</v>
      </c>
      <c r="L10" t="s">
        <v>77</v>
      </c>
    </row>
    <row r="11" spans="2:12" ht="20.100000000000001" customHeight="1" x14ac:dyDescent="0.15">
      <c r="B11" s="3" t="s">
        <v>14</v>
      </c>
      <c r="C11" s="7" t="s">
        <v>16</v>
      </c>
      <c r="D11" t="s">
        <v>27</v>
      </c>
      <c r="E11" t="s">
        <v>20</v>
      </c>
      <c r="F11" t="s">
        <v>32</v>
      </c>
      <c r="G11" t="s">
        <v>51</v>
      </c>
      <c r="H11" t="s">
        <v>58</v>
      </c>
      <c r="I11" t="s">
        <v>63</v>
      </c>
      <c r="J11" t="s">
        <v>72</v>
      </c>
      <c r="L11" t="s">
        <v>77</v>
      </c>
    </row>
    <row r="12" spans="2:12" ht="20.100000000000001" customHeight="1" x14ac:dyDescent="0.15">
      <c r="B12" s="3" t="s">
        <v>1</v>
      </c>
      <c r="C12" s="7" t="s">
        <v>67</v>
      </c>
      <c r="D12" t="s">
        <v>52</v>
      </c>
      <c r="E12" t="s">
        <v>21</v>
      </c>
      <c r="F12" t="s">
        <v>33</v>
      </c>
      <c r="G12" t="s">
        <v>18</v>
      </c>
      <c r="H12" t="s">
        <v>59</v>
      </c>
      <c r="J12" t="s">
        <v>73</v>
      </c>
      <c r="L12" t="s">
        <v>77</v>
      </c>
    </row>
    <row r="13" spans="2:12" ht="20.100000000000001" customHeight="1" x14ac:dyDescent="0.15">
      <c r="B13" s="3" t="s">
        <v>2</v>
      </c>
      <c r="C13" s="7" t="s">
        <v>68</v>
      </c>
      <c r="D13" t="s">
        <v>53</v>
      </c>
      <c r="E13" t="s">
        <v>22</v>
      </c>
      <c r="F13" t="s">
        <v>34</v>
      </c>
      <c r="G13" t="s">
        <v>40</v>
      </c>
      <c r="H13" t="s">
        <v>60</v>
      </c>
      <c r="J13" t="s">
        <v>74</v>
      </c>
      <c r="L13" t="s">
        <v>77</v>
      </c>
    </row>
    <row r="14" spans="2:12" ht="20.100000000000001" customHeight="1" x14ac:dyDescent="0.15">
      <c r="B14" s="3" t="s">
        <v>3</v>
      </c>
      <c r="C14" s="7" t="s">
        <v>70</v>
      </c>
      <c r="E14" t="s">
        <v>23</v>
      </c>
      <c r="F14" t="s">
        <v>35</v>
      </c>
      <c r="G14" t="s">
        <v>27</v>
      </c>
      <c r="H14" t="s">
        <v>61</v>
      </c>
      <c r="J14" t="s">
        <v>75</v>
      </c>
      <c r="L14" t="s">
        <v>77</v>
      </c>
    </row>
    <row r="15" spans="2:12" ht="20.100000000000001" customHeight="1" x14ac:dyDescent="0.15">
      <c r="B15" s="3" t="s">
        <v>4</v>
      </c>
      <c r="C15" s="7" t="s">
        <v>73</v>
      </c>
      <c r="E15" t="s">
        <v>24</v>
      </c>
      <c r="F15" t="s">
        <v>36</v>
      </c>
      <c r="H15" t="s">
        <v>62</v>
      </c>
      <c r="J15" t="s">
        <v>76</v>
      </c>
      <c r="L15" t="s">
        <v>77</v>
      </c>
    </row>
    <row r="16" spans="2:12" ht="20.100000000000001" customHeight="1" x14ac:dyDescent="0.15">
      <c r="B16" s="3" t="s">
        <v>5</v>
      </c>
      <c r="C16" s="8">
        <v>0</v>
      </c>
      <c r="E16" t="s">
        <v>25</v>
      </c>
      <c r="F16" t="s">
        <v>37</v>
      </c>
      <c r="L16" t="s">
        <v>78</v>
      </c>
    </row>
    <row r="17" spans="2:12" ht="20.100000000000001" customHeight="1" x14ac:dyDescent="0.15">
      <c r="B17" s="3" t="s">
        <v>6</v>
      </c>
      <c r="C17" s="8">
        <v>0</v>
      </c>
      <c r="E17" t="s">
        <v>26</v>
      </c>
      <c r="F17" t="s">
        <v>38</v>
      </c>
      <c r="L17" t="s">
        <v>80</v>
      </c>
    </row>
    <row r="18" spans="2:12" ht="20.100000000000001" customHeight="1" x14ac:dyDescent="0.15">
      <c r="B18" s="3" t="s">
        <v>7</v>
      </c>
      <c r="C18" s="8">
        <v>0</v>
      </c>
      <c r="E18" t="s">
        <v>27</v>
      </c>
      <c r="F18" t="s">
        <v>39</v>
      </c>
      <c r="L18" t="s">
        <v>79</v>
      </c>
    </row>
    <row r="19" spans="2:12" ht="20.100000000000001" customHeight="1" x14ac:dyDescent="0.15">
      <c r="B19" s="3" t="s">
        <v>8</v>
      </c>
      <c r="C19" s="8">
        <v>0</v>
      </c>
      <c r="F19" t="s">
        <v>40</v>
      </c>
      <c r="L19" t="s">
        <v>81</v>
      </c>
    </row>
    <row r="20" spans="2:12" ht="20.100000000000001" customHeight="1" x14ac:dyDescent="0.15">
      <c r="B20" s="5" t="s">
        <v>9</v>
      </c>
      <c r="C20" s="9">
        <v>0</v>
      </c>
      <c r="F20" t="s">
        <v>41</v>
      </c>
      <c r="L20" t="s">
        <v>82</v>
      </c>
    </row>
    <row r="21" spans="2:12" ht="20.100000000000001" customHeight="1" x14ac:dyDescent="0.15">
      <c r="F21" t="s">
        <v>42</v>
      </c>
    </row>
    <row r="22" spans="2:12" s="13" customFormat="1" ht="20.100000000000001" customHeight="1" x14ac:dyDescent="0.15">
      <c r="B22" s="13" t="s">
        <v>92</v>
      </c>
      <c r="F22" s="13" t="s">
        <v>43</v>
      </c>
    </row>
    <row r="23" spans="2:12" ht="20.100000000000001" customHeight="1" x14ac:dyDescent="0.15">
      <c r="B23" t="s">
        <v>91</v>
      </c>
      <c r="F23" t="s">
        <v>44</v>
      </c>
    </row>
    <row r="24" spans="2:12" ht="20.100000000000001" customHeight="1" x14ac:dyDescent="0.15">
      <c r="B24" t="s">
        <v>93</v>
      </c>
      <c r="F24" t="s">
        <v>45</v>
      </c>
    </row>
    <row r="25" spans="2:12" ht="20.100000000000001" customHeight="1" x14ac:dyDescent="0.15">
      <c r="B25" t="s">
        <v>94</v>
      </c>
      <c r="F25" t="s">
        <v>46</v>
      </c>
    </row>
    <row r="26" spans="2:12" ht="20.100000000000001" customHeight="1" x14ac:dyDescent="0.15">
      <c r="B26" t="s">
        <v>95</v>
      </c>
    </row>
    <row r="27" spans="2:12" ht="20.100000000000001" customHeight="1" x14ac:dyDescent="0.15">
      <c r="B27" t="s">
        <v>96</v>
      </c>
    </row>
    <row r="28" spans="2:12" ht="20.100000000000001" customHeight="1" x14ac:dyDescent="0.15">
      <c r="B28" t="s">
        <v>93</v>
      </c>
    </row>
    <row r="29" spans="2:12" ht="20.100000000000001" customHeight="1" x14ac:dyDescent="0.15">
      <c r="B29" t="s">
        <v>97</v>
      </c>
      <c r="C29" s="14"/>
    </row>
    <row r="30" spans="2:12" ht="20.100000000000001" customHeight="1" x14ac:dyDescent="0.15">
      <c r="B30" t="s">
        <v>95</v>
      </c>
      <c r="C30" s="15"/>
    </row>
    <row r="31" spans="2:12" ht="20.100000000000001" customHeight="1" x14ac:dyDescent="0.15">
      <c r="B31" t="s">
        <v>98</v>
      </c>
      <c r="C31" s="15"/>
    </row>
    <row r="32" spans="2:12" ht="20.100000000000001" customHeight="1" x14ac:dyDescent="0.15">
      <c r="B32" t="s">
        <v>95</v>
      </c>
      <c r="C32" s="15"/>
    </row>
    <row r="33" spans="2:12" ht="20.100000000000001" customHeight="1" x14ac:dyDescent="0.15">
      <c r="B33" s="14"/>
      <c r="C33" s="15"/>
    </row>
    <row r="34" spans="2:12" ht="20.100000000000001" customHeight="1" x14ac:dyDescent="0.15">
      <c r="C34" s="12"/>
    </row>
    <row r="35" spans="2:12" ht="20.100000000000001" customHeight="1" x14ac:dyDescent="0.15">
      <c r="B35" s="16" t="s">
        <v>164</v>
      </c>
    </row>
    <row r="36" spans="2:12" ht="20.100000000000001" customHeight="1" x14ac:dyDescent="0.15">
      <c r="B36" t="s">
        <v>83</v>
      </c>
      <c r="C36" t="s">
        <v>100</v>
      </c>
    </row>
    <row r="37" spans="2:12" ht="20.100000000000001" customHeight="1" x14ac:dyDescent="0.15">
      <c r="C37" s="10" t="s">
        <v>99</v>
      </c>
    </row>
    <row r="38" spans="2:12" ht="20.100000000000001" customHeight="1" x14ac:dyDescent="0.15"/>
    <row r="39" spans="2:12" ht="20.100000000000001" customHeight="1" x14ac:dyDescent="0.15">
      <c r="B39" s="1" t="s">
        <v>86</v>
      </c>
      <c r="C39" s="2" t="s">
        <v>90</v>
      </c>
      <c r="L39" t="s">
        <v>101</v>
      </c>
    </row>
    <row r="40" spans="2:12" ht="20.100000000000001" customHeight="1" x14ac:dyDescent="0.15">
      <c r="B40" s="3" t="s">
        <v>1</v>
      </c>
      <c r="C40" s="7" t="s">
        <v>67</v>
      </c>
      <c r="L40" t="s">
        <v>77</v>
      </c>
    </row>
    <row r="41" spans="2:12" ht="20.100000000000001" customHeight="1" x14ac:dyDescent="0.15">
      <c r="B41" s="3" t="s">
        <v>87</v>
      </c>
      <c r="C41" s="7" t="s">
        <v>68</v>
      </c>
      <c r="L41" t="s">
        <v>77</v>
      </c>
    </row>
    <row r="42" spans="2:12" ht="20.100000000000001" customHeight="1" x14ac:dyDescent="0.15">
      <c r="B42" s="3" t="s">
        <v>3</v>
      </c>
      <c r="C42" s="7" t="s">
        <v>70</v>
      </c>
      <c r="L42" t="s">
        <v>77</v>
      </c>
    </row>
    <row r="43" spans="2:12" ht="20.100000000000001" customHeight="1" x14ac:dyDescent="0.15">
      <c r="B43" s="3" t="s">
        <v>4</v>
      </c>
      <c r="C43" s="7" t="s">
        <v>73</v>
      </c>
      <c r="L43" t="s">
        <v>77</v>
      </c>
    </row>
    <row r="44" spans="2:12" ht="20.100000000000001" customHeight="1" x14ac:dyDescent="0.15">
      <c r="B44" s="3" t="s">
        <v>88</v>
      </c>
      <c r="C44" s="8">
        <v>0</v>
      </c>
      <c r="L44" t="s">
        <v>102</v>
      </c>
    </row>
    <row r="45" spans="2:12" ht="20.100000000000001" customHeight="1" x14ac:dyDescent="0.15">
      <c r="B45" s="5" t="s">
        <v>89</v>
      </c>
      <c r="C45" s="9">
        <v>5980</v>
      </c>
      <c r="L45" t="s">
        <v>103</v>
      </c>
    </row>
    <row r="46" spans="2:12" ht="20.100000000000001" customHeight="1" x14ac:dyDescent="0.15"/>
    <row r="47" spans="2:12" ht="20.100000000000001" customHeight="1" x14ac:dyDescent="0.15">
      <c r="B47" s="13" t="s">
        <v>104</v>
      </c>
    </row>
    <row r="48" spans="2:12" ht="20.100000000000001" customHeight="1" x14ac:dyDescent="0.15"/>
    <row r="49" spans="2:12" ht="20.100000000000001" customHeight="1" x14ac:dyDescent="0.15"/>
    <row r="50" spans="2:12" ht="20.100000000000001" customHeight="1" x14ac:dyDescent="0.15">
      <c r="B50" s="16" t="s">
        <v>163</v>
      </c>
    </row>
    <row r="51" spans="2:12" ht="20.100000000000001" customHeight="1" x14ac:dyDescent="0.15">
      <c r="B51" t="s">
        <v>83</v>
      </c>
      <c r="C51" t="s">
        <v>100</v>
      </c>
    </row>
    <row r="52" spans="2:12" ht="20.100000000000001" customHeight="1" x14ac:dyDescent="0.15">
      <c r="C52" s="10" t="s">
        <v>105</v>
      </c>
    </row>
    <row r="53" spans="2:12" ht="20.100000000000001" customHeight="1" x14ac:dyDescent="0.15"/>
    <row r="54" spans="2:12" ht="20.100000000000001" customHeight="1" x14ac:dyDescent="0.15">
      <c r="B54" s="1" t="s">
        <v>86</v>
      </c>
      <c r="C54" s="2" t="s">
        <v>107</v>
      </c>
      <c r="L54" t="s">
        <v>101</v>
      </c>
    </row>
    <row r="55" spans="2:12" ht="20.100000000000001" customHeight="1" x14ac:dyDescent="0.15">
      <c r="B55" s="3" t="s">
        <v>168</v>
      </c>
      <c r="C55" s="4" t="s">
        <v>106</v>
      </c>
      <c r="L55" t="s">
        <v>77</v>
      </c>
    </row>
    <row r="56" spans="2:12" ht="20.100000000000001" customHeight="1" x14ac:dyDescent="0.15">
      <c r="B56" s="3" t="s">
        <v>1</v>
      </c>
      <c r="C56" s="7" t="s">
        <v>67</v>
      </c>
      <c r="L56" t="s">
        <v>77</v>
      </c>
    </row>
    <row r="57" spans="2:12" ht="20.100000000000001" customHeight="1" x14ac:dyDescent="0.15">
      <c r="B57" s="3" t="s">
        <v>87</v>
      </c>
      <c r="C57" s="7" t="s">
        <v>68</v>
      </c>
      <c r="L57" t="s">
        <v>77</v>
      </c>
    </row>
    <row r="58" spans="2:12" ht="20.100000000000001" customHeight="1" x14ac:dyDescent="0.15">
      <c r="B58" s="3" t="s">
        <v>3</v>
      </c>
      <c r="C58" s="7" t="s">
        <v>70</v>
      </c>
      <c r="L58" t="s">
        <v>77</v>
      </c>
    </row>
    <row r="59" spans="2:12" ht="20.100000000000001" customHeight="1" x14ac:dyDescent="0.15">
      <c r="B59" s="3" t="s">
        <v>4</v>
      </c>
      <c r="C59" s="7" t="s">
        <v>73</v>
      </c>
      <c r="L59" t="s">
        <v>77</v>
      </c>
    </row>
    <row r="60" spans="2:12" ht="20.100000000000001" customHeight="1" x14ac:dyDescent="0.15">
      <c r="B60" s="3" t="s">
        <v>88</v>
      </c>
      <c r="C60" s="8">
        <v>0</v>
      </c>
      <c r="L60" t="s">
        <v>108</v>
      </c>
    </row>
    <row r="61" spans="2:12" ht="20.100000000000001" customHeight="1" x14ac:dyDescent="0.15">
      <c r="B61" s="5" t="s">
        <v>89</v>
      </c>
      <c r="C61" s="9">
        <v>5980</v>
      </c>
      <c r="L61" t="s">
        <v>103</v>
      </c>
    </row>
    <row r="62" spans="2:12" ht="20.100000000000001" customHeight="1" x14ac:dyDescent="0.15"/>
    <row r="63" spans="2:12" ht="20.100000000000001" customHeight="1" x14ac:dyDescent="0.15">
      <c r="B63" s="13" t="s">
        <v>104</v>
      </c>
    </row>
    <row r="64" spans="2:12" ht="20.100000000000001" customHeight="1" x14ac:dyDescent="0.15">
      <c r="B64" s="15" t="s">
        <v>169</v>
      </c>
    </row>
    <row r="65" spans="2:27" ht="20.100000000000001" customHeight="1" x14ac:dyDescent="0.15">
      <c r="B65" s="15"/>
    </row>
    <row r="66" spans="2:27" ht="20.100000000000001" customHeight="1" x14ac:dyDescent="0.15"/>
    <row r="67" spans="2:27" ht="20.100000000000001" customHeight="1" x14ac:dyDescent="0.15">
      <c r="B67" s="16" t="s">
        <v>162</v>
      </c>
      <c r="L67" s="24"/>
      <c r="M67" t="s">
        <v>167</v>
      </c>
    </row>
    <row r="68" spans="2:27" ht="20.100000000000001" customHeight="1" x14ac:dyDescent="0.15">
      <c r="L68" s="34" t="s">
        <v>144</v>
      </c>
      <c r="M68" s="31" t="s">
        <v>1</v>
      </c>
      <c r="N68" s="31"/>
      <c r="O68" s="31"/>
      <c r="P68" s="31"/>
      <c r="Q68" s="31" t="s">
        <v>2</v>
      </c>
      <c r="R68" s="31"/>
      <c r="S68" s="31" t="s">
        <v>3</v>
      </c>
      <c r="T68" s="31"/>
      <c r="U68" s="31"/>
      <c r="V68" s="31" t="s">
        <v>4</v>
      </c>
      <c r="W68" s="31"/>
      <c r="X68" s="31"/>
      <c r="Y68" s="31"/>
      <c r="Z68" s="34" t="s">
        <v>142</v>
      </c>
      <c r="AA68" s="21"/>
    </row>
    <row r="69" spans="2:27" s="21" customFormat="1" ht="20.100000000000001" customHeight="1" x14ac:dyDescent="0.15">
      <c r="L69" s="33"/>
      <c r="M69" s="32" t="s">
        <v>143</v>
      </c>
      <c r="N69" s="32" t="s">
        <v>145</v>
      </c>
      <c r="O69" s="32" t="s">
        <v>146</v>
      </c>
      <c r="P69" s="32" t="s">
        <v>147</v>
      </c>
      <c r="Q69" s="32" t="s">
        <v>148</v>
      </c>
      <c r="R69" s="32" t="s">
        <v>69</v>
      </c>
      <c r="S69" s="32" t="s">
        <v>70</v>
      </c>
      <c r="T69" s="32" t="s">
        <v>150</v>
      </c>
      <c r="U69" s="32" t="s">
        <v>149</v>
      </c>
      <c r="V69" s="32" t="s">
        <v>151</v>
      </c>
      <c r="W69" s="32" t="s">
        <v>152</v>
      </c>
      <c r="X69" s="32" t="s">
        <v>153</v>
      </c>
      <c r="Y69" s="32" t="s">
        <v>76</v>
      </c>
      <c r="Z69" s="33"/>
    </row>
    <row r="70" spans="2:27" ht="20.100000000000001" customHeight="1" x14ac:dyDescent="0.15">
      <c r="B70" s="25" t="s">
        <v>10</v>
      </c>
      <c r="C70" s="20" t="s">
        <v>109</v>
      </c>
      <c r="D70" s="35"/>
      <c r="E70" s="35"/>
      <c r="F70" s="35"/>
      <c r="G70" s="35"/>
      <c r="H70" s="35"/>
      <c r="I70" s="35"/>
      <c r="J70" s="35"/>
      <c r="K70" s="35"/>
      <c r="L70" s="35">
        <v>8480</v>
      </c>
      <c r="M70" s="35">
        <v>-1000</v>
      </c>
      <c r="N70" s="35">
        <v>-1500</v>
      </c>
      <c r="O70" s="35">
        <v>-1500</v>
      </c>
      <c r="P70" s="35">
        <v>-2000</v>
      </c>
      <c r="Q70" s="35">
        <v>-500</v>
      </c>
      <c r="R70" s="36">
        <v>0</v>
      </c>
      <c r="S70" s="36">
        <v>-1500</v>
      </c>
      <c r="T70" s="36">
        <v>0</v>
      </c>
      <c r="U70" s="36">
        <v>1500</v>
      </c>
      <c r="V70" s="36">
        <v>0</v>
      </c>
      <c r="W70" s="36">
        <v>0</v>
      </c>
      <c r="X70" s="37">
        <v>0</v>
      </c>
      <c r="Y70" s="36">
        <v>0</v>
      </c>
      <c r="Z70" s="36">
        <f>+L70+P70+Q70+S70-U70-X70</f>
        <v>2980</v>
      </c>
      <c r="AA70" s="22"/>
    </row>
    <row r="71" spans="2:27" ht="20.100000000000001" customHeight="1" x14ac:dyDescent="0.15">
      <c r="B71" s="26"/>
      <c r="C71" s="17" t="s">
        <v>110</v>
      </c>
      <c r="D71" s="38"/>
      <c r="E71" s="38"/>
      <c r="F71" s="38"/>
      <c r="G71" s="38"/>
      <c r="H71" s="38"/>
      <c r="I71" s="38"/>
      <c r="J71" s="38"/>
      <c r="K71" s="38"/>
      <c r="L71" s="38">
        <v>8480</v>
      </c>
      <c r="M71" s="38">
        <v>-1000</v>
      </c>
      <c r="N71" s="38">
        <v>-1500</v>
      </c>
      <c r="O71" s="38">
        <v>-1500</v>
      </c>
      <c r="P71" s="38">
        <v>-2000</v>
      </c>
      <c r="Q71" s="38">
        <v>-500</v>
      </c>
      <c r="R71" s="39">
        <v>0</v>
      </c>
      <c r="S71" s="39">
        <v>-1500</v>
      </c>
      <c r="T71" s="39">
        <v>0</v>
      </c>
      <c r="U71" s="39">
        <v>1500</v>
      </c>
      <c r="V71" s="39">
        <v>0</v>
      </c>
      <c r="W71" s="39">
        <v>0</v>
      </c>
      <c r="X71" s="40">
        <v>0</v>
      </c>
      <c r="Y71" s="39">
        <v>0</v>
      </c>
      <c r="Z71" s="39">
        <f t="shared" ref="Z71:Z115" si="0">+L71+P71+Q71+S71-U71-X71</f>
        <v>2980</v>
      </c>
      <c r="AA71" s="22"/>
    </row>
    <row r="72" spans="2:27" ht="20.100000000000001" customHeight="1" x14ac:dyDescent="0.15">
      <c r="B72" s="26"/>
      <c r="C72" s="17" t="s">
        <v>115</v>
      </c>
      <c r="D72" s="38"/>
      <c r="E72" s="38"/>
      <c r="F72" s="38"/>
      <c r="G72" s="38"/>
      <c r="H72" s="38"/>
      <c r="I72" s="38"/>
      <c r="J72" s="38"/>
      <c r="K72" s="38"/>
      <c r="L72" s="41">
        <v>12460</v>
      </c>
      <c r="M72" s="38">
        <v>-1000</v>
      </c>
      <c r="N72" s="38">
        <v>-1500</v>
      </c>
      <c r="O72" s="38">
        <v>-1500</v>
      </c>
      <c r="P72" s="38">
        <v>-2000</v>
      </c>
      <c r="Q72" s="38">
        <v>-500</v>
      </c>
      <c r="R72" s="39">
        <v>0</v>
      </c>
      <c r="S72" s="39">
        <v>-1500</v>
      </c>
      <c r="T72" s="39">
        <v>0</v>
      </c>
      <c r="U72" s="39">
        <v>1500</v>
      </c>
      <c r="V72" s="39">
        <v>0</v>
      </c>
      <c r="W72" s="39">
        <v>0</v>
      </c>
      <c r="X72" s="39">
        <v>2980</v>
      </c>
      <c r="Y72" s="39">
        <v>0</v>
      </c>
      <c r="Z72" s="39">
        <f t="shared" si="0"/>
        <v>3980</v>
      </c>
      <c r="AA72" s="22"/>
    </row>
    <row r="73" spans="2:27" ht="20.100000000000001" customHeight="1" x14ac:dyDescent="0.15">
      <c r="B73" s="26"/>
      <c r="C73" s="17" t="s">
        <v>116</v>
      </c>
      <c r="D73" s="38"/>
      <c r="E73" s="38"/>
      <c r="F73" s="38"/>
      <c r="G73" s="38"/>
      <c r="H73" s="38"/>
      <c r="I73" s="38"/>
      <c r="J73" s="38"/>
      <c r="K73" s="38"/>
      <c r="L73" s="41">
        <v>12460</v>
      </c>
      <c r="M73" s="38">
        <v>-1000</v>
      </c>
      <c r="N73" s="38">
        <v>-1500</v>
      </c>
      <c r="O73" s="38">
        <v>-1500</v>
      </c>
      <c r="P73" s="38">
        <v>-2000</v>
      </c>
      <c r="Q73" s="38">
        <v>-500</v>
      </c>
      <c r="R73" s="39">
        <v>0</v>
      </c>
      <c r="S73" s="39">
        <v>-1500</v>
      </c>
      <c r="T73" s="39">
        <v>0</v>
      </c>
      <c r="U73" s="39">
        <v>1500</v>
      </c>
      <c r="V73" s="39">
        <v>0</v>
      </c>
      <c r="W73" s="39">
        <v>0</v>
      </c>
      <c r="X73" s="39">
        <v>2980</v>
      </c>
      <c r="Y73" s="39">
        <v>0</v>
      </c>
      <c r="Z73" s="39">
        <f t="shared" si="0"/>
        <v>3980</v>
      </c>
      <c r="AA73" s="22"/>
    </row>
    <row r="74" spans="2:27" ht="20.100000000000001" customHeight="1" x14ac:dyDescent="0.15">
      <c r="B74" s="26"/>
      <c r="C74" s="17" t="s">
        <v>60</v>
      </c>
      <c r="D74" s="38"/>
      <c r="E74" s="38"/>
      <c r="F74" s="38"/>
      <c r="G74" s="38"/>
      <c r="H74" s="38"/>
      <c r="I74" s="38"/>
      <c r="J74" s="38"/>
      <c r="K74" s="38"/>
      <c r="L74" s="41">
        <v>9480</v>
      </c>
      <c r="M74" s="38">
        <v>-1000</v>
      </c>
      <c r="N74" s="38">
        <v>-1500</v>
      </c>
      <c r="O74" s="38">
        <v>-1500</v>
      </c>
      <c r="P74" s="38">
        <v>-2000</v>
      </c>
      <c r="Q74" s="38">
        <v>-500</v>
      </c>
      <c r="R74" s="39">
        <v>0</v>
      </c>
      <c r="S74" s="39">
        <v>-1500</v>
      </c>
      <c r="T74" s="39">
        <v>0</v>
      </c>
      <c r="U74" s="39">
        <v>1500</v>
      </c>
      <c r="V74" s="39">
        <v>0</v>
      </c>
      <c r="W74" s="39">
        <v>0</v>
      </c>
      <c r="X74" s="40">
        <v>0</v>
      </c>
      <c r="Y74" s="39">
        <v>0</v>
      </c>
      <c r="Z74" s="39">
        <f t="shared" si="0"/>
        <v>3980</v>
      </c>
      <c r="AA74" s="22"/>
    </row>
    <row r="75" spans="2:27" ht="20.100000000000001" customHeight="1" x14ac:dyDescent="0.15">
      <c r="B75" s="26"/>
      <c r="C75" s="17" t="s">
        <v>21</v>
      </c>
      <c r="D75" s="38"/>
      <c r="E75" s="38"/>
      <c r="F75" s="38"/>
      <c r="G75" s="38"/>
      <c r="H75" s="38"/>
      <c r="I75" s="38"/>
      <c r="J75" s="38"/>
      <c r="K75" s="38"/>
      <c r="L75" s="41">
        <v>12460</v>
      </c>
      <c r="M75" s="38">
        <v>-1000</v>
      </c>
      <c r="N75" s="38">
        <v>-1500</v>
      </c>
      <c r="O75" s="38">
        <v>-1500</v>
      </c>
      <c r="P75" s="38">
        <v>-2000</v>
      </c>
      <c r="Q75" s="38">
        <v>-500</v>
      </c>
      <c r="R75" s="39">
        <v>0</v>
      </c>
      <c r="S75" s="39">
        <v>-1500</v>
      </c>
      <c r="T75" s="39">
        <v>0</v>
      </c>
      <c r="U75" s="39">
        <v>1500</v>
      </c>
      <c r="V75" s="39">
        <v>0</v>
      </c>
      <c r="W75" s="39">
        <v>0</v>
      </c>
      <c r="X75" s="39">
        <v>2980</v>
      </c>
      <c r="Y75" s="39">
        <v>0</v>
      </c>
      <c r="Z75" s="39">
        <f t="shared" si="0"/>
        <v>3980</v>
      </c>
      <c r="AA75" s="22"/>
    </row>
    <row r="76" spans="2:27" ht="20.100000000000001" customHeight="1" x14ac:dyDescent="0.15">
      <c r="B76" s="28"/>
      <c r="C76" s="18" t="s">
        <v>22</v>
      </c>
      <c r="D76" s="38"/>
      <c r="E76" s="38"/>
      <c r="F76" s="38"/>
      <c r="G76" s="38"/>
      <c r="H76" s="38"/>
      <c r="I76" s="38"/>
      <c r="J76" s="38"/>
      <c r="K76" s="38"/>
      <c r="L76" s="41">
        <v>13460</v>
      </c>
      <c r="M76" s="38">
        <v>-1000</v>
      </c>
      <c r="N76" s="38">
        <v>-1500</v>
      </c>
      <c r="O76" s="38">
        <v>-1500</v>
      </c>
      <c r="P76" s="38">
        <v>-2000</v>
      </c>
      <c r="Q76" s="38">
        <v>-500</v>
      </c>
      <c r="R76" s="39">
        <v>0</v>
      </c>
      <c r="S76" s="39">
        <v>-1500</v>
      </c>
      <c r="T76" s="39">
        <v>0</v>
      </c>
      <c r="U76" s="39">
        <v>1500</v>
      </c>
      <c r="V76" s="39">
        <v>0</v>
      </c>
      <c r="W76" s="39">
        <v>0</v>
      </c>
      <c r="X76" s="39">
        <v>2980</v>
      </c>
      <c r="Y76" s="39">
        <v>0</v>
      </c>
      <c r="Z76" s="39">
        <f t="shared" si="0"/>
        <v>4980</v>
      </c>
      <c r="AA76" s="22"/>
    </row>
    <row r="77" spans="2:27" ht="20.100000000000001" customHeight="1" x14ac:dyDescent="0.15">
      <c r="B77" s="26"/>
      <c r="C77" s="18" t="s">
        <v>62</v>
      </c>
      <c r="D77" s="38"/>
      <c r="E77" s="38"/>
      <c r="F77" s="38"/>
      <c r="G77" s="38"/>
      <c r="H77" s="38"/>
      <c r="I77" s="38"/>
      <c r="J77" s="38"/>
      <c r="K77" s="38"/>
      <c r="L77" s="41">
        <v>13460</v>
      </c>
      <c r="M77" s="38">
        <v>-1000</v>
      </c>
      <c r="N77" s="38">
        <v>-1500</v>
      </c>
      <c r="O77" s="38">
        <v>-1500</v>
      </c>
      <c r="P77" s="38">
        <v>-2000</v>
      </c>
      <c r="Q77" s="38">
        <v>-500</v>
      </c>
      <c r="R77" s="39">
        <v>0</v>
      </c>
      <c r="S77" s="39">
        <v>-1500</v>
      </c>
      <c r="T77" s="39">
        <v>0</v>
      </c>
      <c r="U77" s="39">
        <v>1500</v>
      </c>
      <c r="V77" s="39">
        <v>0</v>
      </c>
      <c r="W77" s="39">
        <v>0</v>
      </c>
      <c r="X77" s="39">
        <v>2980</v>
      </c>
      <c r="Y77" s="39">
        <v>0</v>
      </c>
      <c r="Z77" s="39">
        <f t="shared" si="0"/>
        <v>4980</v>
      </c>
      <c r="AA77" s="22"/>
    </row>
    <row r="78" spans="2:27" ht="20.100000000000001" customHeight="1" x14ac:dyDescent="0.15">
      <c r="B78" s="26"/>
      <c r="C78" s="18" t="s">
        <v>23</v>
      </c>
      <c r="D78" s="38"/>
      <c r="E78" s="38"/>
      <c r="F78" s="38"/>
      <c r="G78" s="38"/>
      <c r="H78" s="38"/>
      <c r="I78" s="38"/>
      <c r="J78" s="38"/>
      <c r="K78" s="38"/>
      <c r="L78" s="41">
        <v>13460</v>
      </c>
      <c r="M78" s="38">
        <v>-1000</v>
      </c>
      <c r="N78" s="38">
        <v>-1500</v>
      </c>
      <c r="O78" s="38">
        <v>-1500</v>
      </c>
      <c r="P78" s="38">
        <v>-2000</v>
      </c>
      <c r="Q78" s="38">
        <v>-500</v>
      </c>
      <c r="R78" s="39">
        <v>0</v>
      </c>
      <c r="S78" s="39">
        <v>-1500</v>
      </c>
      <c r="T78" s="39">
        <v>0</v>
      </c>
      <c r="U78" s="39">
        <v>1500</v>
      </c>
      <c r="V78" s="39">
        <v>0</v>
      </c>
      <c r="W78" s="39">
        <v>0</v>
      </c>
      <c r="X78" s="39">
        <v>2980</v>
      </c>
      <c r="Y78" s="39">
        <v>0</v>
      </c>
      <c r="Z78" s="39">
        <f t="shared" si="0"/>
        <v>4980</v>
      </c>
      <c r="AA78" s="22"/>
    </row>
    <row r="79" spans="2:27" ht="20.100000000000001" customHeight="1" x14ac:dyDescent="0.15">
      <c r="B79" s="26"/>
      <c r="C79" s="17" t="s">
        <v>25</v>
      </c>
      <c r="D79" s="38"/>
      <c r="E79" s="38"/>
      <c r="F79" s="38"/>
      <c r="G79" s="38"/>
      <c r="H79" s="38"/>
      <c r="I79" s="38"/>
      <c r="J79" s="38"/>
      <c r="K79" s="38"/>
      <c r="L79" s="41">
        <v>14460</v>
      </c>
      <c r="M79" s="38">
        <v>-1000</v>
      </c>
      <c r="N79" s="38">
        <v>-1500</v>
      </c>
      <c r="O79" s="38">
        <v>-1500</v>
      </c>
      <c r="P79" s="38">
        <v>-2000</v>
      </c>
      <c r="Q79" s="38">
        <v>-500</v>
      </c>
      <c r="R79" s="39">
        <v>0</v>
      </c>
      <c r="S79" s="39">
        <v>-1500</v>
      </c>
      <c r="T79" s="39">
        <v>0</v>
      </c>
      <c r="U79" s="39">
        <v>1500</v>
      </c>
      <c r="V79" s="39">
        <v>0</v>
      </c>
      <c r="W79" s="39">
        <v>0</v>
      </c>
      <c r="X79" s="39">
        <v>2980</v>
      </c>
      <c r="Y79" s="39">
        <v>0</v>
      </c>
      <c r="Z79" s="39">
        <f t="shared" si="0"/>
        <v>5980</v>
      </c>
      <c r="AA79" s="22"/>
    </row>
    <row r="80" spans="2:27" ht="20.100000000000001" customHeight="1" x14ac:dyDescent="0.15">
      <c r="B80" s="26"/>
      <c r="C80" s="17" t="s">
        <v>114</v>
      </c>
      <c r="D80" s="38"/>
      <c r="E80" s="38"/>
      <c r="F80" s="38"/>
      <c r="G80" s="38"/>
      <c r="H80" s="38"/>
      <c r="I80" s="38"/>
      <c r="J80" s="38"/>
      <c r="K80" s="38"/>
      <c r="L80" s="41">
        <v>14460</v>
      </c>
      <c r="M80" s="38">
        <v>-1000</v>
      </c>
      <c r="N80" s="38">
        <v>-1500</v>
      </c>
      <c r="O80" s="38">
        <v>-1500</v>
      </c>
      <c r="P80" s="38">
        <v>-2000</v>
      </c>
      <c r="Q80" s="38">
        <v>-500</v>
      </c>
      <c r="R80" s="39">
        <v>0</v>
      </c>
      <c r="S80" s="39">
        <v>-1500</v>
      </c>
      <c r="T80" s="39">
        <v>0</v>
      </c>
      <c r="U80" s="39">
        <v>1500</v>
      </c>
      <c r="V80" s="39">
        <v>0</v>
      </c>
      <c r="W80" s="39">
        <v>0</v>
      </c>
      <c r="X80" s="39">
        <v>2980</v>
      </c>
      <c r="Y80" s="39">
        <v>0</v>
      </c>
      <c r="Z80" s="39">
        <f t="shared" si="0"/>
        <v>5980</v>
      </c>
      <c r="AA80" s="22"/>
    </row>
    <row r="81" spans="2:27" ht="20.100000000000001" customHeight="1" x14ac:dyDescent="0.15">
      <c r="B81" s="26"/>
      <c r="C81" s="19" t="s">
        <v>111</v>
      </c>
      <c r="D81" s="42"/>
      <c r="E81" s="42"/>
      <c r="F81" s="42"/>
      <c r="G81" s="42"/>
      <c r="H81" s="42"/>
      <c r="I81" s="42"/>
      <c r="J81" s="42"/>
      <c r="K81" s="42"/>
      <c r="L81" s="43">
        <v>16460</v>
      </c>
      <c r="M81" s="42">
        <v>-1000</v>
      </c>
      <c r="N81" s="42">
        <v>-1500</v>
      </c>
      <c r="O81" s="44">
        <v>-2500</v>
      </c>
      <c r="P81" s="44">
        <v>-3000</v>
      </c>
      <c r="Q81" s="42">
        <v>-500</v>
      </c>
      <c r="R81" s="45">
        <v>0</v>
      </c>
      <c r="S81" s="45">
        <v>-1500</v>
      </c>
      <c r="T81" s="45">
        <v>0</v>
      </c>
      <c r="U81" s="45">
        <v>1500</v>
      </c>
      <c r="V81" s="45">
        <v>0</v>
      </c>
      <c r="W81" s="45">
        <v>0</v>
      </c>
      <c r="X81" s="45">
        <v>2980</v>
      </c>
      <c r="Y81" s="45">
        <v>0</v>
      </c>
      <c r="Z81" s="45">
        <f t="shared" si="0"/>
        <v>6980</v>
      </c>
      <c r="AA81" s="22"/>
    </row>
    <row r="82" spans="2:27" ht="20.100000000000001" customHeight="1" x14ac:dyDescent="0.15">
      <c r="B82" s="25" t="s">
        <v>11</v>
      </c>
      <c r="C82" s="20" t="s">
        <v>117</v>
      </c>
      <c r="D82" s="35"/>
      <c r="E82" s="35"/>
      <c r="F82" s="35"/>
      <c r="G82" s="35"/>
      <c r="H82" s="35"/>
      <c r="I82" s="35"/>
      <c r="J82" s="35"/>
      <c r="K82" s="35"/>
      <c r="L82" s="46">
        <v>16460</v>
      </c>
      <c r="M82" s="35">
        <v>-1000</v>
      </c>
      <c r="N82" s="35">
        <v>-1500</v>
      </c>
      <c r="O82" s="35">
        <v>-2000</v>
      </c>
      <c r="P82" s="35">
        <v>-3000</v>
      </c>
      <c r="Q82" s="35">
        <v>-500</v>
      </c>
      <c r="R82" s="36">
        <v>0</v>
      </c>
      <c r="S82" s="36">
        <v>-1500</v>
      </c>
      <c r="T82" s="36">
        <v>0</v>
      </c>
      <c r="U82" s="36">
        <v>1500</v>
      </c>
      <c r="V82" s="36">
        <v>0</v>
      </c>
      <c r="W82" s="36">
        <v>0</v>
      </c>
      <c r="X82" s="36">
        <v>2980</v>
      </c>
      <c r="Y82" s="36">
        <v>0</v>
      </c>
      <c r="Z82" s="36">
        <f t="shared" si="0"/>
        <v>6980</v>
      </c>
    </row>
    <row r="83" spans="2:27" ht="20.100000000000001" customHeight="1" x14ac:dyDescent="0.15">
      <c r="B83" s="26"/>
      <c r="C83" s="17" t="s">
        <v>125</v>
      </c>
      <c r="D83" s="38"/>
      <c r="E83" s="38"/>
      <c r="F83" s="38"/>
      <c r="G83" s="38"/>
      <c r="H83" s="38"/>
      <c r="I83" s="38"/>
      <c r="J83" s="38"/>
      <c r="K83" s="38"/>
      <c r="L83" s="41">
        <v>23440</v>
      </c>
      <c r="M83" s="38">
        <v>-1000</v>
      </c>
      <c r="N83" s="38">
        <v>-1500</v>
      </c>
      <c r="O83" s="38">
        <v>-2000</v>
      </c>
      <c r="P83" s="38">
        <v>-3000</v>
      </c>
      <c r="Q83" s="38">
        <v>-500</v>
      </c>
      <c r="R83" s="39">
        <v>0</v>
      </c>
      <c r="S83" s="39">
        <v>-1500</v>
      </c>
      <c r="T83" s="39">
        <v>0</v>
      </c>
      <c r="U83" s="39">
        <v>1500</v>
      </c>
      <c r="V83" s="39">
        <v>0</v>
      </c>
      <c r="W83" s="39">
        <v>0</v>
      </c>
      <c r="X83" s="38">
        <v>5960</v>
      </c>
      <c r="Y83" s="39">
        <v>0</v>
      </c>
      <c r="Z83" s="39">
        <f t="shared" si="0"/>
        <v>10980</v>
      </c>
    </row>
    <row r="84" spans="2:27" ht="20.100000000000001" customHeight="1" x14ac:dyDescent="0.15">
      <c r="B84" s="26"/>
      <c r="C84" s="17" t="s">
        <v>127</v>
      </c>
      <c r="D84" s="38"/>
      <c r="E84" s="38"/>
      <c r="F84" s="38"/>
      <c r="G84" s="38"/>
      <c r="H84" s="38"/>
      <c r="I84" s="38"/>
      <c r="J84" s="38"/>
      <c r="K84" s="38"/>
      <c r="L84" s="41">
        <v>17460</v>
      </c>
      <c r="M84" s="38">
        <v>-1000</v>
      </c>
      <c r="N84" s="38">
        <v>-1500</v>
      </c>
      <c r="O84" s="38">
        <v>-2000</v>
      </c>
      <c r="P84" s="38">
        <v>-3000</v>
      </c>
      <c r="Q84" s="38">
        <v>-500</v>
      </c>
      <c r="R84" s="39">
        <v>0</v>
      </c>
      <c r="S84" s="39">
        <v>-1500</v>
      </c>
      <c r="T84" s="39">
        <v>0</v>
      </c>
      <c r="U84" s="39">
        <v>1500</v>
      </c>
      <c r="V84" s="39">
        <v>0</v>
      </c>
      <c r="W84" s="39">
        <v>0</v>
      </c>
      <c r="X84" s="39">
        <v>2980</v>
      </c>
      <c r="Y84" s="39">
        <v>0</v>
      </c>
      <c r="Z84" s="39">
        <f t="shared" si="0"/>
        <v>7980</v>
      </c>
    </row>
    <row r="85" spans="2:27" ht="20.100000000000001" customHeight="1" x14ac:dyDescent="0.15">
      <c r="B85" s="26"/>
      <c r="C85" s="17" t="s">
        <v>126</v>
      </c>
      <c r="D85" s="38"/>
      <c r="E85" s="38"/>
      <c r="F85" s="38"/>
      <c r="G85" s="38"/>
      <c r="H85" s="38"/>
      <c r="I85" s="38"/>
      <c r="J85" s="38"/>
      <c r="K85" s="38"/>
      <c r="L85" s="41">
        <v>24440</v>
      </c>
      <c r="M85" s="38">
        <v>-1000</v>
      </c>
      <c r="N85" s="38">
        <v>-1500</v>
      </c>
      <c r="O85" s="38">
        <v>-2000</v>
      </c>
      <c r="P85" s="38">
        <v>-3000</v>
      </c>
      <c r="Q85" s="38">
        <v>-500</v>
      </c>
      <c r="R85" s="39">
        <v>0</v>
      </c>
      <c r="S85" s="39">
        <v>-1500</v>
      </c>
      <c r="T85" s="39">
        <v>0</v>
      </c>
      <c r="U85" s="39">
        <v>1500</v>
      </c>
      <c r="V85" s="39">
        <v>0</v>
      </c>
      <c r="W85" s="39">
        <v>0</v>
      </c>
      <c r="X85" s="38">
        <v>5960</v>
      </c>
      <c r="Y85" s="39">
        <v>0</v>
      </c>
      <c r="Z85" s="39">
        <f t="shared" si="0"/>
        <v>11980</v>
      </c>
    </row>
    <row r="86" spans="2:27" ht="20.100000000000001" customHeight="1" x14ac:dyDescent="0.15">
      <c r="B86" s="26"/>
      <c r="C86" s="17" t="s">
        <v>118</v>
      </c>
      <c r="D86" s="38"/>
      <c r="E86" s="38"/>
      <c r="F86" s="38"/>
      <c r="G86" s="38"/>
      <c r="H86" s="38"/>
      <c r="I86" s="38"/>
      <c r="J86" s="38"/>
      <c r="K86" s="38"/>
      <c r="L86" s="41">
        <v>17460</v>
      </c>
      <c r="M86" s="38">
        <v>-1000</v>
      </c>
      <c r="N86" s="38">
        <v>-1500</v>
      </c>
      <c r="O86" s="38">
        <v>-2000</v>
      </c>
      <c r="P86" s="38">
        <v>-3000</v>
      </c>
      <c r="Q86" s="38">
        <v>-500</v>
      </c>
      <c r="R86" s="39">
        <v>0</v>
      </c>
      <c r="S86" s="39">
        <v>-1500</v>
      </c>
      <c r="T86" s="39">
        <v>0</v>
      </c>
      <c r="U86" s="39">
        <v>1500</v>
      </c>
      <c r="V86" s="39">
        <v>0</v>
      </c>
      <c r="W86" s="39">
        <v>0</v>
      </c>
      <c r="X86" s="39">
        <v>2980</v>
      </c>
      <c r="Y86" s="39">
        <v>0</v>
      </c>
      <c r="Z86" s="39">
        <f t="shared" si="0"/>
        <v>7980</v>
      </c>
    </row>
    <row r="87" spans="2:27" ht="20.100000000000001" customHeight="1" x14ac:dyDescent="0.15">
      <c r="B87" s="26"/>
      <c r="C87" s="17" t="s">
        <v>128</v>
      </c>
      <c r="D87" s="38"/>
      <c r="E87" s="38"/>
      <c r="F87" s="38"/>
      <c r="G87" s="38"/>
      <c r="H87" s="38"/>
      <c r="I87" s="38"/>
      <c r="J87" s="38"/>
      <c r="K87" s="38"/>
      <c r="L87" s="41">
        <v>24440</v>
      </c>
      <c r="M87" s="38">
        <v>-1000</v>
      </c>
      <c r="N87" s="38">
        <v>-1500</v>
      </c>
      <c r="O87" s="38">
        <v>-2000</v>
      </c>
      <c r="P87" s="38">
        <v>-3000</v>
      </c>
      <c r="Q87" s="38">
        <v>-500</v>
      </c>
      <c r="R87" s="39">
        <v>0</v>
      </c>
      <c r="S87" s="39">
        <v>-1500</v>
      </c>
      <c r="T87" s="39">
        <v>0</v>
      </c>
      <c r="U87" s="39">
        <v>1500</v>
      </c>
      <c r="V87" s="39">
        <v>0</v>
      </c>
      <c r="W87" s="39">
        <v>0</v>
      </c>
      <c r="X87" s="38">
        <v>5960</v>
      </c>
      <c r="Y87" s="39">
        <v>0</v>
      </c>
      <c r="Z87" s="39">
        <f t="shared" si="0"/>
        <v>11980</v>
      </c>
    </row>
    <row r="88" spans="2:27" ht="20.100000000000001" customHeight="1" x14ac:dyDescent="0.15">
      <c r="B88" s="26"/>
      <c r="C88" s="17" t="s">
        <v>119</v>
      </c>
      <c r="D88" s="38"/>
      <c r="E88" s="38"/>
      <c r="F88" s="38"/>
      <c r="G88" s="38"/>
      <c r="H88" s="38"/>
      <c r="I88" s="38"/>
      <c r="J88" s="38"/>
      <c r="K88" s="38"/>
      <c r="L88" s="41">
        <v>17460</v>
      </c>
      <c r="M88" s="38">
        <v>-1000</v>
      </c>
      <c r="N88" s="38">
        <v>-1500</v>
      </c>
      <c r="O88" s="38">
        <v>-2000</v>
      </c>
      <c r="P88" s="38">
        <v>-3000</v>
      </c>
      <c r="Q88" s="38">
        <v>-500</v>
      </c>
      <c r="R88" s="39">
        <v>0</v>
      </c>
      <c r="S88" s="39">
        <v>-1500</v>
      </c>
      <c r="T88" s="39">
        <v>0</v>
      </c>
      <c r="U88" s="39">
        <v>1500</v>
      </c>
      <c r="V88" s="39">
        <v>0</v>
      </c>
      <c r="W88" s="39">
        <v>0</v>
      </c>
      <c r="X88" s="39">
        <v>2980</v>
      </c>
      <c r="Y88" s="39">
        <v>0</v>
      </c>
      <c r="Z88" s="39">
        <f t="shared" si="0"/>
        <v>7980</v>
      </c>
    </row>
    <row r="89" spans="2:27" ht="20.100000000000001" customHeight="1" x14ac:dyDescent="0.15">
      <c r="B89" s="26"/>
      <c r="C89" s="17" t="s">
        <v>129</v>
      </c>
      <c r="D89" s="38"/>
      <c r="E89" s="38"/>
      <c r="F89" s="38"/>
      <c r="G89" s="38"/>
      <c r="H89" s="38"/>
      <c r="I89" s="38"/>
      <c r="J89" s="38"/>
      <c r="K89" s="38"/>
      <c r="L89" s="41">
        <v>24440</v>
      </c>
      <c r="M89" s="38">
        <v>-1000</v>
      </c>
      <c r="N89" s="38">
        <v>-1500</v>
      </c>
      <c r="O89" s="38">
        <v>-2000</v>
      </c>
      <c r="P89" s="38">
        <v>-3000</v>
      </c>
      <c r="Q89" s="38">
        <v>-500</v>
      </c>
      <c r="R89" s="39">
        <v>0</v>
      </c>
      <c r="S89" s="39">
        <v>-1500</v>
      </c>
      <c r="T89" s="39">
        <v>0</v>
      </c>
      <c r="U89" s="39">
        <v>1500</v>
      </c>
      <c r="V89" s="39">
        <v>0</v>
      </c>
      <c r="W89" s="39">
        <v>0</v>
      </c>
      <c r="X89" s="38">
        <v>5960</v>
      </c>
      <c r="Y89" s="39">
        <v>0</v>
      </c>
      <c r="Z89" s="39">
        <f t="shared" si="0"/>
        <v>11980</v>
      </c>
    </row>
    <row r="90" spans="2:27" ht="20.100000000000001" customHeight="1" x14ac:dyDescent="0.15">
      <c r="B90" s="26"/>
      <c r="C90" s="17" t="s">
        <v>123</v>
      </c>
      <c r="D90" s="38"/>
      <c r="E90" s="38"/>
      <c r="F90" s="38"/>
      <c r="G90" s="38"/>
      <c r="H90" s="38"/>
      <c r="I90" s="38"/>
      <c r="J90" s="38"/>
      <c r="K90" s="38"/>
      <c r="L90" s="41">
        <v>17460</v>
      </c>
      <c r="M90" s="38">
        <v>-1000</v>
      </c>
      <c r="N90" s="38">
        <v>-1500</v>
      </c>
      <c r="O90" s="38">
        <v>-2000</v>
      </c>
      <c r="P90" s="38">
        <v>-3000</v>
      </c>
      <c r="Q90" s="38">
        <v>-500</v>
      </c>
      <c r="R90" s="39">
        <v>0</v>
      </c>
      <c r="S90" s="39">
        <v>-1500</v>
      </c>
      <c r="T90" s="39">
        <v>0</v>
      </c>
      <c r="U90" s="39">
        <v>1500</v>
      </c>
      <c r="V90" s="39">
        <v>0</v>
      </c>
      <c r="W90" s="39">
        <v>0</v>
      </c>
      <c r="X90" s="39">
        <v>2980</v>
      </c>
      <c r="Y90" s="39">
        <v>0</v>
      </c>
      <c r="Z90" s="39">
        <f t="shared" si="0"/>
        <v>7980</v>
      </c>
    </row>
    <row r="91" spans="2:27" ht="20.100000000000001" customHeight="1" x14ac:dyDescent="0.15">
      <c r="B91" s="26"/>
      <c r="C91" s="17" t="s">
        <v>133</v>
      </c>
      <c r="D91" s="38"/>
      <c r="E91" s="38"/>
      <c r="F91" s="38"/>
      <c r="G91" s="38"/>
      <c r="H91" s="38"/>
      <c r="I91" s="38"/>
      <c r="J91" s="38"/>
      <c r="K91" s="38"/>
      <c r="L91" s="41">
        <v>24440</v>
      </c>
      <c r="M91" s="38">
        <v>-1000</v>
      </c>
      <c r="N91" s="38">
        <v>-1500</v>
      </c>
      <c r="O91" s="38">
        <v>-2000</v>
      </c>
      <c r="P91" s="38">
        <v>-3000</v>
      </c>
      <c r="Q91" s="38">
        <v>-500</v>
      </c>
      <c r="R91" s="39">
        <v>0</v>
      </c>
      <c r="S91" s="39">
        <v>-1500</v>
      </c>
      <c r="T91" s="39">
        <v>0</v>
      </c>
      <c r="U91" s="39">
        <v>1500</v>
      </c>
      <c r="V91" s="39">
        <v>0</v>
      </c>
      <c r="W91" s="39">
        <v>0</v>
      </c>
      <c r="X91" s="38">
        <v>5960</v>
      </c>
      <c r="Y91" s="39">
        <v>0</v>
      </c>
      <c r="Z91" s="39">
        <f t="shared" si="0"/>
        <v>11980</v>
      </c>
    </row>
    <row r="92" spans="2:27" ht="20.100000000000001" customHeight="1" x14ac:dyDescent="0.15">
      <c r="B92" s="26"/>
      <c r="C92" s="17" t="s">
        <v>122</v>
      </c>
      <c r="D92" s="38"/>
      <c r="E92" s="38"/>
      <c r="F92" s="38"/>
      <c r="G92" s="38"/>
      <c r="H92" s="38"/>
      <c r="I92" s="38"/>
      <c r="J92" s="38"/>
      <c r="K92" s="38"/>
      <c r="L92" s="41">
        <v>17460</v>
      </c>
      <c r="M92" s="38">
        <v>-1000</v>
      </c>
      <c r="N92" s="38">
        <v>-1500</v>
      </c>
      <c r="O92" s="38">
        <v>-2000</v>
      </c>
      <c r="P92" s="38">
        <v>-3000</v>
      </c>
      <c r="Q92" s="38">
        <v>-500</v>
      </c>
      <c r="R92" s="39">
        <v>0</v>
      </c>
      <c r="S92" s="39">
        <v>-1500</v>
      </c>
      <c r="T92" s="39">
        <v>0</v>
      </c>
      <c r="U92" s="39">
        <v>1500</v>
      </c>
      <c r="V92" s="39">
        <v>0</v>
      </c>
      <c r="W92" s="39">
        <v>0</v>
      </c>
      <c r="X92" s="39">
        <v>2980</v>
      </c>
      <c r="Y92" s="39">
        <v>0</v>
      </c>
      <c r="Z92" s="39">
        <f t="shared" si="0"/>
        <v>7980</v>
      </c>
    </row>
    <row r="93" spans="2:27" ht="20.100000000000001" customHeight="1" x14ac:dyDescent="0.15">
      <c r="B93" s="26"/>
      <c r="C93" s="17" t="s">
        <v>132</v>
      </c>
      <c r="D93" s="38"/>
      <c r="E93" s="38"/>
      <c r="F93" s="38"/>
      <c r="G93" s="38"/>
      <c r="H93" s="38"/>
      <c r="I93" s="38"/>
      <c r="J93" s="38"/>
      <c r="K93" s="38"/>
      <c r="L93" s="41">
        <v>24440</v>
      </c>
      <c r="M93" s="38">
        <v>-1000</v>
      </c>
      <c r="N93" s="38">
        <v>-1500</v>
      </c>
      <c r="O93" s="38">
        <v>-2000</v>
      </c>
      <c r="P93" s="38">
        <v>-3000</v>
      </c>
      <c r="Q93" s="38">
        <v>-500</v>
      </c>
      <c r="R93" s="39">
        <v>0</v>
      </c>
      <c r="S93" s="39">
        <v>-1500</v>
      </c>
      <c r="T93" s="39">
        <v>0</v>
      </c>
      <c r="U93" s="39">
        <v>1500</v>
      </c>
      <c r="V93" s="39">
        <v>0</v>
      </c>
      <c r="W93" s="39">
        <v>0</v>
      </c>
      <c r="X93" s="38">
        <v>5960</v>
      </c>
      <c r="Y93" s="39">
        <v>0</v>
      </c>
      <c r="Z93" s="39">
        <f t="shared" si="0"/>
        <v>11980</v>
      </c>
    </row>
    <row r="94" spans="2:27" ht="20.100000000000001" customHeight="1" x14ac:dyDescent="0.15">
      <c r="B94" s="26"/>
      <c r="C94" s="17" t="s">
        <v>120</v>
      </c>
      <c r="D94" s="38"/>
      <c r="E94" s="38"/>
      <c r="F94" s="38"/>
      <c r="G94" s="38"/>
      <c r="H94" s="38"/>
      <c r="I94" s="38"/>
      <c r="J94" s="38"/>
      <c r="K94" s="38"/>
      <c r="L94" s="41">
        <v>18460</v>
      </c>
      <c r="M94" s="38">
        <v>-1000</v>
      </c>
      <c r="N94" s="38">
        <v>-1500</v>
      </c>
      <c r="O94" s="38">
        <v>-2000</v>
      </c>
      <c r="P94" s="38">
        <v>-3000</v>
      </c>
      <c r="Q94" s="38">
        <v>-500</v>
      </c>
      <c r="R94" s="39">
        <v>0</v>
      </c>
      <c r="S94" s="39">
        <v>-1500</v>
      </c>
      <c r="T94" s="39">
        <v>0</v>
      </c>
      <c r="U94" s="39">
        <v>1500</v>
      </c>
      <c r="V94" s="39">
        <v>0</v>
      </c>
      <c r="W94" s="39">
        <v>0</v>
      </c>
      <c r="X94" s="39">
        <v>2980</v>
      </c>
      <c r="Y94" s="39">
        <v>0</v>
      </c>
      <c r="Z94" s="39">
        <f t="shared" si="0"/>
        <v>8980</v>
      </c>
    </row>
    <row r="95" spans="2:27" ht="20.100000000000001" customHeight="1" x14ac:dyDescent="0.15">
      <c r="B95" s="26"/>
      <c r="C95" s="17" t="s">
        <v>130</v>
      </c>
      <c r="D95" s="38"/>
      <c r="E95" s="38"/>
      <c r="F95" s="38"/>
      <c r="G95" s="38"/>
      <c r="H95" s="38"/>
      <c r="I95" s="38"/>
      <c r="J95" s="38"/>
      <c r="K95" s="38"/>
      <c r="L95" s="41">
        <v>25440</v>
      </c>
      <c r="M95" s="38">
        <v>-1000</v>
      </c>
      <c r="N95" s="38">
        <v>-1500</v>
      </c>
      <c r="O95" s="38">
        <v>-2000</v>
      </c>
      <c r="P95" s="38">
        <v>-3000</v>
      </c>
      <c r="Q95" s="38">
        <v>-500</v>
      </c>
      <c r="R95" s="39">
        <v>0</v>
      </c>
      <c r="S95" s="39">
        <v>-1500</v>
      </c>
      <c r="T95" s="39">
        <v>0</v>
      </c>
      <c r="U95" s="39">
        <v>1500</v>
      </c>
      <c r="V95" s="39">
        <v>0</v>
      </c>
      <c r="W95" s="39">
        <v>0</v>
      </c>
      <c r="X95" s="38">
        <v>5960</v>
      </c>
      <c r="Y95" s="39">
        <v>0</v>
      </c>
      <c r="Z95" s="39">
        <f t="shared" si="0"/>
        <v>12980</v>
      </c>
    </row>
    <row r="96" spans="2:27" ht="20.100000000000001" customHeight="1" x14ac:dyDescent="0.15">
      <c r="B96" s="26"/>
      <c r="C96" s="17" t="s">
        <v>121</v>
      </c>
      <c r="D96" s="38"/>
      <c r="E96" s="38"/>
      <c r="F96" s="38"/>
      <c r="G96" s="38"/>
      <c r="H96" s="38"/>
      <c r="I96" s="38"/>
      <c r="J96" s="38"/>
      <c r="K96" s="38"/>
      <c r="L96" s="41">
        <v>18460</v>
      </c>
      <c r="M96" s="38">
        <v>-1000</v>
      </c>
      <c r="N96" s="38">
        <v>-1500</v>
      </c>
      <c r="O96" s="38">
        <v>-2000</v>
      </c>
      <c r="P96" s="38">
        <v>-3000</v>
      </c>
      <c r="Q96" s="38">
        <v>-500</v>
      </c>
      <c r="R96" s="39">
        <v>0</v>
      </c>
      <c r="S96" s="39">
        <v>-1500</v>
      </c>
      <c r="T96" s="39">
        <v>0</v>
      </c>
      <c r="U96" s="39">
        <v>1500</v>
      </c>
      <c r="V96" s="39">
        <v>0</v>
      </c>
      <c r="W96" s="39">
        <v>0</v>
      </c>
      <c r="X96" s="39">
        <v>2980</v>
      </c>
      <c r="Y96" s="39">
        <v>0</v>
      </c>
      <c r="Z96" s="39">
        <f t="shared" si="0"/>
        <v>8980</v>
      </c>
    </row>
    <row r="97" spans="2:26" ht="20.100000000000001" customHeight="1" x14ac:dyDescent="0.15">
      <c r="B97" s="26"/>
      <c r="C97" s="17" t="s">
        <v>131</v>
      </c>
      <c r="D97" s="38"/>
      <c r="E97" s="38"/>
      <c r="F97" s="38"/>
      <c r="G97" s="38"/>
      <c r="H97" s="38"/>
      <c r="I97" s="38"/>
      <c r="J97" s="38"/>
      <c r="K97" s="38"/>
      <c r="L97" s="41">
        <v>25440</v>
      </c>
      <c r="M97" s="38">
        <v>-1000</v>
      </c>
      <c r="N97" s="38">
        <v>-1500</v>
      </c>
      <c r="O97" s="38">
        <v>-2000</v>
      </c>
      <c r="P97" s="38">
        <v>-3000</v>
      </c>
      <c r="Q97" s="38">
        <v>-500</v>
      </c>
      <c r="R97" s="39">
        <v>0</v>
      </c>
      <c r="S97" s="39">
        <v>-1500</v>
      </c>
      <c r="T97" s="39">
        <v>0</v>
      </c>
      <c r="U97" s="39">
        <v>1500</v>
      </c>
      <c r="V97" s="39">
        <v>0</v>
      </c>
      <c r="W97" s="39">
        <v>0</v>
      </c>
      <c r="X97" s="38">
        <v>5960</v>
      </c>
      <c r="Y97" s="39">
        <v>0</v>
      </c>
      <c r="Z97" s="39">
        <f t="shared" si="0"/>
        <v>12980</v>
      </c>
    </row>
    <row r="98" spans="2:26" ht="20.100000000000001" customHeight="1" x14ac:dyDescent="0.15">
      <c r="B98" s="26"/>
      <c r="C98" s="17" t="s">
        <v>135</v>
      </c>
      <c r="D98" s="38"/>
      <c r="E98" s="38"/>
      <c r="F98" s="38"/>
      <c r="G98" s="38"/>
      <c r="H98" s="38"/>
      <c r="I98" s="38"/>
      <c r="J98" s="38"/>
      <c r="K98" s="38"/>
      <c r="L98" s="41">
        <v>18460</v>
      </c>
      <c r="M98" s="38">
        <v>-1000</v>
      </c>
      <c r="N98" s="38">
        <v>-1500</v>
      </c>
      <c r="O98" s="38">
        <v>-2000</v>
      </c>
      <c r="P98" s="38">
        <v>-3000</v>
      </c>
      <c r="Q98" s="38">
        <v>-500</v>
      </c>
      <c r="R98" s="39">
        <v>0</v>
      </c>
      <c r="S98" s="39">
        <v>-1500</v>
      </c>
      <c r="T98" s="39">
        <v>0</v>
      </c>
      <c r="U98" s="39">
        <v>1500</v>
      </c>
      <c r="V98" s="39">
        <v>0</v>
      </c>
      <c r="W98" s="39">
        <v>0</v>
      </c>
      <c r="X98" s="39">
        <v>2980</v>
      </c>
      <c r="Y98" s="39">
        <v>0</v>
      </c>
      <c r="Z98" s="39">
        <f t="shared" si="0"/>
        <v>8980</v>
      </c>
    </row>
    <row r="99" spans="2:26" ht="20.100000000000001" customHeight="1" x14ac:dyDescent="0.15">
      <c r="B99" s="26"/>
      <c r="C99" s="17" t="s">
        <v>124</v>
      </c>
      <c r="D99" s="38"/>
      <c r="E99" s="38"/>
      <c r="F99" s="38"/>
      <c r="G99" s="38"/>
      <c r="H99" s="38"/>
      <c r="I99" s="38"/>
      <c r="J99" s="38"/>
      <c r="K99" s="38"/>
      <c r="L99" s="41">
        <v>19460</v>
      </c>
      <c r="M99" s="38">
        <v>-1000</v>
      </c>
      <c r="N99" s="38">
        <v>-1500</v>
      </c>
      <c r="O99" s="38">
        <v>-2000</v>
      </c>
      <c r="P99" s="38">
        <v>-3000</v>
      </c>
      <c r="Q99" s="38">
        <v>-500</v>
      </c>
      <c r="R99" s="39">
        <v>0</v>
      </c>
      <c r="S99" s="39">
        <v>-1500</v>
      </c>
      <c r="T99" s="39">
        <v>0</v>
      </c>
      <c r="U99" s="39">
        <v>1500</v>
      </c>
      <c r="V99" s="39">
        <v>0</v>
      </c>
      <c r="W99" s="39">
        <v>0</v>
      </c>
      <c r="X99" s="39">
        <v>2980</v>
      </c>
      <c r="Y99" s="39">
        <v>0</v>
      </c>
      <c r="Z99" s="39">
        <f t="shared" si="0"/>
        <v>9980</v>
      </c>
    </row>
    <row r="100" spans="2:26" ht="20.100000000000001" customHeight="1" x14ac:dyDescent="0.15">
      <c r="B100" s="30"/>
      <c r="C100" s="19" t="s">
        <v>134</v>
      </c>
      <c r="D100" s="42"/>
      <c r="E100" s="42"/>
      <c r="F100" s="42"/>
      <c r="G100" s="42"/>
      <c r="H100" s="42"/>
      <c r="I100" s="42"/>
      <c r="J100" s="42"/>
      <c r="K100" s="42"/>
      <c r="L100" s="43">
        <v>31440</v>
      </c>
      <c r="M100" s="42">
        <v>-1000</v>
      </c>
      <c r="N100" s="42">
        <v>-1500</v>
      </c>
      <c r="O100" s="44">
        <v>-3000</v>
      </c>
      <c r="P100" s="44">
        <v>-4000</v>
      </c>
      <c r="Q100" s="42">
        <v>-500</v>
      </c>
      <c r="R100" s="45">
        <v>0</v>
      </c>
      <c r="S100" s="45">
        <v>-1500</v>
      </c>
      <c r="T100" s="45">
        <v>0</v>
      </c>
      <c r="U100" s="45">
        <v>1500</v>
      </c>
      <c r="V100" s="45">
        <v>0</v>
      </c>
      <c r="W100" s="45">
        <v>0</v>
      </c>
      <c r="X100" s="42">
        <v>5960</v>
      </c>
      <c r="Y100" s="45">
        <v>0</v>
      </c>
      <c r="Z100" s="45">
        <f t="shared" si="0"/>
        <v>17980</v>
      </c>
    </row>
    <row r="101" spans="2:26" ht="20.100000000000001" customHeight="1" x14ac:dyDescent="0.15">
      <c r="B101" s="26" t="s">
        <v>112</v>
      </c>
      <c r="C101" s="20" t="s">
        <v>136</v>
      </c>
      <c r="D101" s="35"/>
      <c r="E101" s="35"/>
      <c r="F101" s="35"/>
      <c r="G101" s="35"/>
      <c r="H101" s="35"/>
      <c r="I101" s="35"/>
      <c r="J101" s="35"/>
      <c r="K101" s="35"/>
      <c r="L101" s="46">
        <v>15460</v>
      </c>
      <c r="M101" s="35">
        <v>-1000</v>
      </c>
      <c r="N101" s="35">
        <v>-1500</v>
      </c>
      <c r="O101" s="35">
        <v>-1500</v>
      </c>
      <c r="P101" s="35">
        <v>-2000</v>
      </c>
      <c r="Q101" s="35">
        <v>-500</v>
      </c>
      <c r="R101" s="36">
        <v>0</v>
      </c>
      <c r="S101" s="36">
        <v>-1500</v>
      </c>
      <c r="T101" s="36">
        <v>0</v>
      </c>
      <c r="U101" s="36">
        <v>1500</v>
      </c>
      <c r="V101" s="36">
        <v>0</v>
      </c>
      <c r="W101" s="36">
        <v>0</v>
      </c>
      <c r="X101" s="36">
        <v>2980</v>
      </c>
      <c r="Y101" s="36">
        <v>0</v>
      </c>
      <c r="Z101" s="36">
        <f t="shared" si="0"/>
        <v>6980</v>
      </c>
    </row>
    <row r="102" spans="2:26" ht="20.100000000000001" customHeight="1" x14ac:dyDescent="0.15">
      <c r="B102" s="26"/>
      <c r="C102" s="17" t="s">
        <v>137</v>
      </c>
      <c r="D102" s="38"/>
      <c r="E102" s="38"/>
      <c r="F102" s="38"/>
      <c r="G102" s="38"/>
      <c r="H102" s="38"/>
      <c r="I102" s="38"/>
      <c r="J102" s="38"/>
      <c r="K102" s="38"/>
      <c r="L102" s="41">
        <v>20460</v>
      </c>
      <c r="M102" s="38">
        <v>-1000</v>
      </c>
      <c r="N102" s="38">
        <v>-1500</v>
      </c>
      <c r="O102" s="38">
        <v>-3000</v>
      </c>
      <c r="P102" s="38">
        <v>-4000</v>
      </c>
      <c r="Q102" s="38">
        <v>-500</v>
      </c>
      <c r="R102" s="39">
        <v>0</v>
      </c>
      <c r="S102" s="39">
        <v>-1500</v>
      </c>
      <c r="T102" s="39">
        <v>0</v>
      </c>
      <c r="U102" s="39">
        <v>1500</v>
      </c>
      <c r="V102" s="39">
        <v>0</v>
      </c>
      <c r="W102" s="39">
        <v>0</v>
      </c>
      <c r="X102" s="39">
        <v>2980</v>
      </c>
      <c r="Y102" s="39">
        <v>0</v>
      </c>
      <c r="Z102" s="39">
        <f t="shared" si="0"/>
        <v>9980</v>
      </c>
    </row>
    <row r="103" spans="2:26" ht="20.100000000000001" customHeight="1" x14ac:dyDescent="0.15">
      <c r="B103" s="26"/>
      <c r="C103" s="17" t="s">
        <v>138</v>
      </c>
      <c r="D103" s="38"/>
      <c r="E103" s="38"/>
      <c r="F103" s="38"/>
      <c r="G103" s="38"/>
      <c r="H103" s="38"/>
      <c r="I103" s="38"/>
      <c r="J103" s="38"/>
      <c r="K103" s="38"/>
      <c r="L103" s="41">
        <v>15460</v>
      </c>
      <c r="M103" s="38">
        <v>-1000</v>
      </c>
      <c r="N103" s="38">
        <v>-1500</v>
      </c>
      <c r="O103" s="38">
        <v>-1500</v>
      </c>
      <c r="P103" s="38">
        <v>-2000</v>
      </c>
      <c r="Q103" s="38">
        <v>-500</v>
      </c>
      <c r="R103" s="39">
        <v>0</v>
      </c>
      <c r="S103" s="39">
        <v>-1500</v>
      </c>
      <c r="T103" s="39">
        <v>0</v>
      </c>
      <c r="U103" s="39">
        <v>1500</v>
      </c>
      <c r="V103" s="39">
        <v>0</v>
      </c>
      <c r="W103" s="39">
        <v>0</v>
      </c>
      <c r="X103" s="39">
        <v>2980</v>
      </c>
      <c r="Y103" s="39">
        <v>0</v>
      </c>
      <c r="Z103" s="39">
        <f t="shared" si="0"/>
        <v>6980</v>
      </c>
    </row>
    <row r="104" spans="2:26" ht="20.100000000000001" customHeight="1" x14ac:dyDescent="0.15">
      <c r="B104" s="26"/>
      <c r="C104" s="17" t="s">
        <v>139</v>
      </c>
      <c r="D104" s="38"/>
      <c r="E104" s="38"/>
      <c r="F104" s="38"/>
      <c r="G104" s="38"/>
      <c r="H104" s="38"/>
      <c r="I104" s="38"/>
      <c r="J104" s="38"/>
      <c r="K104" s="38"/>
      <c r="L104" s="41">
        <v>20460</v>
      </c>
      <c r="M104" s="38">
        <v>-1000</v>
      </c>
      <c r="N104" s="38">
        <v>-1500</v>
      </c>
      <c r="O104" s="38">
        <v>-3000</v>
      </c>
      <c r="P104" s="38">
        <v>-4000</v>
      </c>
      <c r="Q104" s="38">
        <v>-500</v>
      </c>
      <c r="R104" s="39">
        <v>0</v>
      </c>
      <c r="S104" s="39">
        <v>-1500</v>
      </c>
      <c r="T104" s="39">
        <v>0</v>
      </c>
      <c r="U104" s="39">
        <v>1500</v>
      </c>
      <c r="V104" s="39">
        <v>0</v>
      </c>
      <c r="W104" s="39">
        <v>0</v>
      </c>
      <c r="X104" s="39">
        <v>2980</v>
      </c>
      <c r="Y104" s="39">
        <v>0</v>
      </c>
      <c r="Z104" s="39">
        <f t="shared" si="0"/>
        <v>9980</v>
      </c>
    </row>
    <row r="105" spans="2:26" ht="20.100000000000001" customHeight="1" x14ac:dyDescent="0.15">
      <c r="B105" s="26"/>
      <c r="C105" s="18" t="s">
        <v>113</v>
      </c>
      <c r="D105" s="38"/>
      <c r="E105" s="38"/>
      <c r="F105" s="38"/>
      <c r="G105" s="38"/>
      <c r="H105" s="38"/>
      <c r="I105" s="38"/>
      <c r="J105" s="38"/>
      <c r="K105" s="38"/>
      <c r="L105" s="41">
        <v>15460</v>
      </c>
      <c r="M105" s="38">
        <v>-1000</v>
      </c>
      <c r="N105" s="38">
        <v>-1500</v>
      </c>
      <c r="O105" s="38">
        <v>-1500</v>
      </c>
      <c r="P105" s="38">
        <v>-2000</v>
      </c>
      <c r="Q105" s="38">
        <v>-500</v>
      </c>
      <c r="R105" s="39">
        <v>0</v>
      </c>
      <c r="S105" s="39">
        <v>-1500</v>
      </c>
      <c r="T105" s="39">
        <v>0</v>
      </c>
      <c r="U105" s="39">
        <v>1500</v>
      </c>
      <c r="V105" s="39">
        <v>0</v>
      </c>
      <c r="W105" s="39">
        <v>0</v>
      </c>
      <c r="X105" s="39">
        <v>2980</v>
      </c>
      <c r="Y105" s="39">
        <v>0</v>
      </c>
      <c r="Z105" s="39">
        <f t="shared" si="0"/>
        <v>6980</v>
      </c>
    </row>
    <row r="106" spans="2:26" ht="20.100000000000001" customHeight="1" x14ac:dyDescent="0.15">
      <c r="B106" s="26"/>
      <c r="C106" s="17" t="s">
        <v>135</v>
      </c>
      <c r="D106" s="38"/>
      <c r="E106" s="38"/>
      <c r="F106" s="38"/>
      <c r="G106" s="38"/>
      <c r="H106" s="38"/>
      <c r="I106" s="38"/>
      <c r="J106" s="38"/>
      <c r="K106" s="38"/>
      <c r="L106" s="41">
        <v>18460</v>
      </c>
      <c r="M106" s="38">
        <v>-1000</v>
      </c>
      <c r="N106" s="38">
        <v>-1500</v>
      </c>
      <c r="O106" s="38">
        <v>-2000</v>
      </c>
      <c r="P106" s="38">
        <v>-3000</v>
      </c>
      <c r="Q106" s="38">
        <v>-500</v>
      </c>
      <c r="R106" s="39">
        <v>0</v>
      </c>
      <c r="S106" s="39">
        <v>-1500</v>
      </c>
      <c r="T106" s="39">
        <v>0</v>
      </c>
      <c r="U106" s="39">
        <v>1500</v>
      </c>
      <c r="V106" s="39">
        <v>0</v>
      </c>
      <c r="W106" s="39">
        <v>0</v>
      </c>
      <c r="X106" s="39">
        <v>2980</v>
      </c>
      <c r="Y106" s="39">
        <v>0</v>
      </c>
      <c r="Z106" s="39">
        <f t="shared" si="0"/>
        <v>8980</v>
      </c>
    </row>
    <row r="107" spans="2:26" ht="20.100000000000001" customHeight="1" x14ac:dyDescent="0.15">
      <c r="B107" s="26"/>
      <c r="C107" s="17" t="s">
        <v>140</v>
      </c>
      <c r="D107" s="38"/>
      <c r="E107" s="38"/>
      <c r="F107" s="38"/>
      <c r="G107" s="38"/>
      <c r="H107" s="38"/>
      <c r="I107" s="38"/>
      <c r="J107" s="38"/>
      <c r="K107" s="38"/>
      <c r="L107" s="41">
        <v>18460</v>
      </c>
      <c r="M107" s="38">
        <v>-1000</v>
      </c>
      <c r="N107" s="38">
        <v>-1500</v>
      </c>
      <c r="O107" s="38">
        <v>-2000</v>
      </c>
      <c r="P107" s="38">
        <v>-3000</v>
      </c>
      <c r="Q107" s="38">
        <v>-500</v>
      </c>
      <c r="R107" s="39">
        <v>0</v>
      </c>
      <c r="S107" s="39">
        <v>-1500</v>
      </c>
      <c r="T107" s="39">
        <v>0</v>
      </c>
      <c r="U107" s="39">
        <v>1500</v>
      </c>
      <c r="V107" s="39">
        <v>0</v>
      </c>
      <c r="W107" s="39">
        <v>0</v>
      </c>
      <c r="X107" s="39">
        <v>2980</v>
      </c>
      <c r="Y107" s="39">
        <v>0</v>
      </c>
      <c r="Z107" s="39">
        <f t="shared" si="0"/>
        <v>8980</v>
      </c>
    </row>
    <row r="108" spans="2:26" ht="20.100000000000001" customHeight="1" x14ac:dyDescent="0.15">
      <c r="B108" s="26"/>
      <c r="C108" s="19" t="s">
        <v>111</v>
      </c>
      <c r="D108" s="42"/>
      <c r="E108" s="42"/>
      <c r="F108" s="42"/>
      <c r="G108" s="42"/>
      <c r="H108" s="42"/>
      <c r="I108" s="42"/>
      <c r="J108" s="42"/>
      <c r="K108" s="42"/>
      <c r="L108" s="43">
        <v>20460</v>
      </c>
      <c r="M108" s="42">
        <v>-1000</v>
      </c>
      <c r="N108" s="42">
        <v>-1500</v>
      </c>
      <c r="O108" s="42">
        <v>-3000</v>
      </c>
      <c r="P108" s="42">
        <v>-4000</v>
      </c>
      <c r="Q108" s="42">
        <v>-500</v>
      </c>
      <c r="R108" s="45">
        <v>0</v>
      </c>
      <c r="S108" s="45">
        <v>-1500</v>
      </c>
      <c r="T108" s="45">
        <v>0</v>
      </c>
      <c r="U108" s="45">
        <v>1500</v>
      </c>
      <c r="V108" s="45">
        <v>0</v>
      </c>
      <c r="W108" s="45">
        <v>0</v>
      </c>
      <c r="X108" s="45">
        <v>2980</v>
      </c>
      <c r="Y108" s="45">
        <v>0</v>
      </c>
      <c r="Z108" s="45">
        <f t="shared" si="0"/>
        <v>9980</v>
      </c>
    </row>
    <row r="109" spans="2:26" ht="20.100000000000001" customHeight="1" x14ac:dyDescent="0.15">
      <c r="B109" s="25" t="s">
        <v>0</v>
      </c>
      <c r="C109" s="20" t="s">
        <v>136</v>
      </c>
      <c r="D109" s="35"/>
      <c r="E109" s="35"/>
      <c r="F109" s="35"/>
      <c r="G109" s="35"/>
      <c r="H109" s="35"/>
      <c r="I109" s="35"/>
      <c r="J109" s="35"/>
      <c r="K109" s="35"/>
      <c r="L109" s="46">
        <v>15460</v>
      </c>
      <c r="M109" s="35">
        <v>-1000</v>
      </c>
      <c r="N109" s="35">
        <v>-1500</v>
      </c>
      <c r="O109" s="35">
        <v>-1500</v>
      </c>
      <c r="P109" s="35">
        <v>-2000</v>
      </c>
      <c r="Q109" s="35">
        <v>-500</v>
      </c>
      <c r="R109" s="36">
        <v>0</v>
      </c>
      <c r="S109" s="36">
        <v>-1500</v>
      </c>
      <c r="T109" s="36">
        <v>0</v>
      </c>
      <c r="U109" s="36">
        <v>1500</v>
      </c>
      <c r="V109" s="36">
        <v>0</v>
      </c>
      <c r="W109" s="36">
        <v>0</v>
      </c>
      <c r="X109" s="36">
        <v>2980</v>
      </c>
      <c r="Y109" s="36">
        <v>0</v>
      </c>
      <c r="Z109" s="36">
        <f t="shared" si="0"/>
        <v>6980</v>
      </c>
    </row>
    <row r="110" spans="2:26" ht="20.100000000000001" customHeight="1" x14ac:dyDescent="0.15">
      <c r="B110" s="26"/>
      <c r="C110" s="17" t="s">
        <v>137</v>
      </c>
      <c r="D110" s="38"/>
      <c r="E110" s="38"/>
      <c r="F110" s="38"/>
      <c r="G110" s="38"/>
      <c r="H110" s="38"/>
      <c r="I110" s="38"/>
      <c r="J110" s="38"/>
      <c r="K110" s="38"/>
      <c r="L110" s="41">
        <v>20460</v>
      </c>
      <c r="M110" s="38">
        <v>-1000</v>
      </c>
      <c r="N110" s="38">
        <v>-1500</v>
      </c>
      <c r="O110" s="38">
        <v>-3000</v>
      </c>
      <c r="P110" s="38">
        <v>-4000</v>
      </c>
      <c r="Q110" s="38">
        <v>-500</v>
      </c>
      <c r="R110" s="39">
        <v>0</v>
      </c>
      <c r="S110" s="39">
        <v>-1500</v>
      </c>
      <c r="T110" s="39">
        <v>0</v>
      </c>
      <c r="U110" s="39">
        <v>1500</v>
      </c>
      <c r="V110" s="39">
        <v>0</v>
      </c>
      <c r="W110" s="39">
        <v>0</v>
      </c>
      <c r="X110" s="39">
        <v>2980</v>
      </c>
      <c r="Y110" s="39">
        <v>0</v>
      </c>
      <c r="Z110" s="39">
        <f t="shared" si="0"/>
        <v>9980</v>
      </c>
    </row>
    <row r="111" spans="2:26" ht="20.100000000000001" customHeight="1" x14ac:dyDescent="0.15">
      <c r="B111" s="26"/>
      <c r="C111" s="17" t="s">
        <v>138</v>
      </c>
      <c r="D111" s="38"/>
      <c r="E111" s="38"/>
      <c r="F111" s="38"/>
      <c r="G111" s="38"/>
      <c r="H111" s="38"/>
      <c r="I111" s="38"/>
      <c r="J111" s="38"/>
      <c r="K111" s="38"/>
      <c r="L111" s="41">
        <v>15460</v>
      </c>
      <c r="M111" s="38">
        <v>-1000</v>
      </c>
      <c r="N111" s="38">
        <v>-1500</v>
      </c>
      <c r="O111" s="38">
        <v>-1500</v>
      </c>
      <c r="P111" s="38">
        <v>-2000</v>
      </c>
      <c r="Q111" s="38">
        <v>-500</v>
      </c>
      <c r="R111" s="39">
        <v>0</v>
      </c>
      <c r="S111" s="39">
        <v>-1500</v>
      </c>
      <c r="T111" s="39">
        <v>0</v>
      </c>
      <c r="U111" s="39">
        <v>1500</v>
      </c>
      <c r="V111" s="39">
        <v>0</v>
      </c>
      <c r="W111" s="39">
        <v>0</v>
      </c>
      <c r="X111" s="39">
        <v>2980</v>
      </c>
      <c r="Y111" s="39">
        <v>0</v>
      </c>
      <c r="Z111" s="39">
        <f t="shared" si="0"/>
        <v>6980</v>
      </c>
    </row>
    <row r="112" spans="2:26" ht="20.100000000000001" customHeight="1" x14ac:dyDescent="0.15">
      <c r="B112" s="26"/>
      <c r="C112" s="17" t="s">
        <v>139</v>
      </c>
      <c r="D112" s="38"/>
      <c r="E112" s="38"/>
      <c r="F112" s="38"/>
      <c r="G112" s="38"/>
      <c r="H112" s="38"/>
      <c r="I112" s="38"/>
      <c r="J112" s="38"/>
      <c r="K112" s="38"/>
      <c r="L112" s="41">
        <v>20460</v>
      </c>
      <c r="M112" s="38">
        <v>-1000</v>
      </c>
      <c r="N112" s="38">
        <v>-1500</v>
      </c>
      <c r="O112" s="38">
        <v>-3000</v>
      </c>
      <c r="P112" s="38">
        <v>-4000</v>
      </c>
      <c r="Q112" s="38">
        <v>-500</v>
      </c>
      <c r="R112" s="39">
        <v>0</v>
      </c>
      <c r="S112" s="39">
        <v>-1500</v>
      </c>
      <c r="T112" s="39">
        <v>0</v>
      </c>
      <c r="U112" s="39">
        <v>1500</v>
      </c>
      <c r="V112" s="39">
        <v>0</v>
      </c>
      <c r="W112" s="39">
        <v>0</v>
      </c>
      <c r="X112" s="39">
        <v>2980</v>
      </c>
      <c r="Y112" s="39">
        <v>0</v>
      </c>
      <c r="Z112" s="39">
        <f t="shared" si="0"/>
        <v>9980</v>
      </c>
    </row>
    <row r="113" spans="2:26" ht="20.100000000000001" customHeight="1" x14ac:dyDescent="0.15">
      <c r="B113" s="27"/>
      <c r="C113" s="17" t="s">
        <v>111</v>
      </c>
      <c r="D113" s="38"/>
      <c r="E113" s="38"/>
      <c r="F113" s="38"/>
      <c r="G113" s="38"/>
      <c r="H113" s="38"/>
      <c r="I113" s="38"/>
      <c r="J113" s="38"/>
      <c r="K113" s="38"/>
      <c r="L113" s="41">
        <v>16460</v>
      </c>
      <c r="M113" s="38">
        <v>-1000</v>
      </c>
      <c r="N113" s="38">
        <v>-1500</v>
      </c>
      <c r="O113" s="38">
        <v>-2500</v>
      </c>
      <c r="P113" s="38">
        <v>-3000</v>
      </c>
      <c r="Q113" s="38">
        <v>-500</v>
      </c>
      <c r="R113" s="39">
        <v>0</v>
      </c>
      <c r="S113" s="39">
        <v>-1500</v>
      </c>
      <c r="T113" s="39">
        <v>0</v>
      </c>
      <c r="U113" s="39">
        <v>1500</v>
      </c>
      <c r="V113" s="39">
        <v>0</v>
      </c>
      <c r="W113" s="39">
        <v>0</v>
      </c>
      <c r="X113" s="39">
        <v>2980</v>
      </c>
      <c r="Y113" s="39">
        <v>0</v>
      </c>
      <c r="Z113" s="39">
        <f t="shared" si="0"/>
        <v>6980</v>
      </c>
    </row>
    <row r="114" spans="2:26" ht="20.100000000000001" customHeight="1" x14ac:dyDescent="0.15">
      <c r="B114" s="27"/>
      <c r="C114" s="17" t="s">
        <v>141</v>
      </c>
      <c r="D114" s="38"/>
      <c r="E114" s="38"/>
      <c r="F114" s="38"/>
      <c r="G114" s="38"/>
      <c r="H114" s="38"/>
      <c r="I114" s="38"/>
      <c r="J114" s="38"/>
      <c r="K114" s="38"/>
      <c r="L114" s="41">
        <v>17460</v>
      </c>
      <c r="M114" s="38">
        <v>-1000</v>
      </c>
      <c r="N114" s="38">
        <v>-1500</v>
      </c>
      <c r="O114" s="38">
        <v>-2000</v>
      </c>
      <c r="P114" s="38">
        <v>-3000</v>
      </c>
      <c r="Q114" s="38">
        <v>-500</v>
      </c>
      <c r="R114" s="39">
        <v>0</v>
      </c>
      <c r="S114" s="39">
        <v>-1500</v>
      </c>
      <c r="T114" s="39">
        <v>0</v>
      </c>
      <c r="U114" s="39">
        <v>1500</v>
      </c>
      <c r="V114" s="39">
        <v>0</v>
      </c>
      <c r="W114" s="39">
        <v>0</v>
      </c>
      <c r="X114" s="39">
        <v>2980</v>
      </c>
      <c r="Y114" s="39">
        <v>0</v>
      </c>
      <c r="Z114" s="39">
        <f t="shared" si="0"/>
        <v>7980</v>
      </c>
    </row>
    <row r="115" spans="2:26" ht="20.100000000000001" customHeight="1" x14ac:dyDescent="0.15">
      <c r="B115" s="29"/>
      <c r="C115" s="19" t="s">
        <v>161</v>
      </c>
      <c r="D115" s="42"/>
      <c r="E115" s="42"/>
      <c r="F115" s="42"/>
      <c r="G115" s="42"/>
      <c r="H115" s="42"/>
      <c r="I115" s="42"/>
      <c r="J115" s="42"/>
      <c r="K115" s="42"/>
      <c r="L115" s="43">
        <v>22460</v>
      </c>
      <c r="M115" s="42">
        <v>-1000</v>
      </c>
      <c r="N115" s="42">
        <v>-1500</v>
      </c>
      <c r="O115" s="42">
        <v>-2000</v>
      </c>
      <c r="P115" s="42">
        <v>-3000</v>
      </c>
      <c r="Q115" s="42">
        <v>-500</v>
      </c>
      <c r="R115" s="45">
        <v>0</v>
      </c>
      <c r="S115" s="45">
        <v>-1500</v>
      </c>
      <c r="T115" s="45">
        <v>0</v>
      </c>
      <c r="U115" s="45">
        <v>1500</v>
      </c>
      <c r="V115" s="45">
        <v>0</v>
      </c>
      <c r="W115" s="45">
        <v>0</v>
      </c>
      <c r="X115" s="45">
        <v>2980</v>
      </c>
      <c r="Y115" s="45">
        <v>0</v>
      </c>
      <c r="Z115" s="45">
        <f t="shared" si="0"/>
        <v>12980</v>
      </c>
    </row>
    <row r="116" spans="2:26" ht="20.100000000000001" customHeight="1" x14ac:dyDescent="0.15"/>
    <row r="117" spans="2:26" ht="20.100000000000001" customHeight="1" x14ac:dyDescent="0.15">
      <c r="B117" s="11" t="s">
        <v>154</v>
      </c>
    </row>
    <row r="118" spans="2:26" ht="20.100000000000001" customHeight="1" x14ac:dyDescent="0.15">
      <c r="B118" s="23" t="s">
        <v>155</v>
      </c>
    </row>
    <row r="119" spans="2:26" ht="20.100000000000001" customHeight="1" x14ac:dyDescent="0.15">
      <c r="B119" s="23" t="s">
        <v>156</v>
      </c>
    </row>
    <row r="120" spans="2:26" ht="20.100000000000001" customHeight="1" x14ac:dyDescent="0.15">
      <c r="B120" s="23" t="s">
        <v>157</v>
      </c>
    </row>
    <row r="121" spans="2:26" ht="20.100000000000001" customHeight="1" x14ac:dyDescent="0.15">
      <c r="B121" s="23" t="s">
        <v>158</v>
      </c>
    </row>
    <row r="122" spans="2:26" ht="20.100000000000001" customHeight="1" x14ac:dyDescent="0.15">
      <c r="B122" s="23" t="s">
        <v>159</v>
      </c>
    </row>
    <row r="123" spans="2:26" ht="20.100000000000001" customHeight="1" x14ac:dyDescent="0.15">
      <c r="B123" s="23" t="s">
        <v>166</v>
      </c>
    </row>
    <row r="124" spans="2:26" ht="20.100000000000001" customHeight="1" x14ac:dyDescent="0.15">
      <c r="B124" s="23" t="s">
        <v>160</v>
      </c>
    </row>
    <row r="125" spans="2:26" ht="20.100000000000001" customHeight="1" x14ac:dyDescent="0.15"/>
    <row r="126" spans="2:26" ht="20.100000000000001" customHeight="1" x14ac:dyDescent="0.15"/>
    <row r="127" spans="2:26" ht="20.100000000000001" customHeight="1" x14ac:dyDescent="0.15"/>
    <row r="128" spans="2:26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</sheetData>
  <mergeCells count="6">
    <mergeCell ref="M68:P68"/>
    <mergeCell ref="Q68:R68"/>
    <mergeCell ref="S68:U68"/>
    <mergeCell ref="V68:Y68"/>
    <mergeCell ref="L68:L69"/>
    <mergeCell ref="Z68:Z69"/>
  </mergeCells>
  <phoneticPr fontId="2"/>
  <dataValidations count="10">
    <dataValidation type="list" allowBlank="1" showInputMessage="1" showErrorMessage="1" sqref="C7">
      <formula1>$E$7:$E$18</formula1>
    </dataValidation>
    <dataValidation type="list" allowBlank="1" showInputMessage="1" showErrorMessage="1" sqref="C9">
      <formula1>$G$7:$G$14</formula1>
    </dataValidation>
    <dataValidation type="list" allowBlank="1" showInputMessage="1" showErrorMessage="1" sqref="C10">
      <formula1>$D$7:$D$13</formula1>
    </dataValidation>
    <dataValidation type="list" allowBlank="1" showInputMessage="1" showErrorMessage="1" sqref="C11">
      <formula1>$H$7:$H$15</formula1>
    </dataValidation>
    <dataValidation type="list" allowBlank="1" showInputMessage="1" showErrorMessage="1" sqref="C13 C41 C57">
      <formula1>$J$7:$J$8</formula1>
    </dataValidation>
    <dataValidation type="list" allowBlank="1" showInputMessage="1" showErrorMessage="1" sqref="C14 C42 C58">
      <formula1>$J$9:$J$11</formula1>
    </dataValidation>
    <dataValidation type="list" allowBlank="1" showInputMessage="1" showErrorMessage="1" sqref="C15 C43 C59">
      <formula1>$J$12:$J$15</formula1>
    </dataValidation>
    <dataValidation type="list" allowBlank="1" showInputMessage="1" showErrorMessage="1" sqref="C8">
      <formula1>$F$7:$F$25</formula1>
    </dataValidation>
    <dataValidation type="list" allowBlank="1" showInputMessage="1" showErrorMessage="1" sqref="C12 C40 C56">
      <formula1>$I$7:$I$11</formula1>
    </dataValidation>
    <dataValidation type="list" allowBlank="1" showInputMessage="1" showErrorMessage="1" sqref="C55">
      <formula1>"1曲バージョン（写真30枚）,2曲バージョン（写真40枚）"</formula1>
    </dataValidation>
  </dataValidations>
  <hyperlinks>
    <hyperlink ref="C5" r:id="rId1"/>
    <hyperlink ref="C37" r:id="rId2"/>
    <hyperlink ref="C52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2020-06-11T04:55:48Z</dcterms:created>
  <dcterms:modified xsi:type="dcterms:W3CDTF">2020-06-11T08:03:52Z</dcterms:modified>
</cp:coreProperties>
</file>