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90" yWindow="720" windowWidth="23070" windowHeight="9630"/>
  </bookViews>
  <sheets>
    <sheet name="Sheet1" sheetId="1" r:id="rId1"/>
    <sheet name="Sheet2" sheetId="2" r:id="rId2"/>
    <sheet name="Sheet3" sheetId="3" r:id="rId3"/>
  </sheets>
  <calcPr calcId="144525"/>
</workbook>
</file>

<file path=xl/calcChain.xml><?xml version="1.0" encoding="utf-8"?>
<calcChain xmlns="http://schemas.openxmlformats.org/spreadsheetml/2006/main">
  <c r="R26" i="1" l="1"/>
  <c r="R27" i="1"/>
  <c r="R28" i="1"/>
  <c r="R29" i="1"/>
  <c r="R30" i="1"/>
  <c r="R31" i="1"/>
  <c r="R32" i="1"/>
  <c r="R33" i="1"/>
  <c r="R34" i="1"/>
  <c r="R35" i="1"/>
  <c r="R36" i="1"/>
  <c r="R25" i="1"/>
</calcChain>
</file>

<file path=xl/sharedStrings.xml><?xml version="1.0" encoding="utf-8"?>
<sst xmlns="http://schemas.openxmlformats.org/spreadsheetml/2006/main" count="165" uniqueCount="133">
  <si>
    <t>早割・超早割</t>
    <rPh sb="0" eb="2">
      <t>ハヤワリ</t>
    </rPh>
    <rPh sb="3" eb="4">
      <t>チョウ</t>
    </rPh>
    <rPh sb="4" eb="6">
      <t>ハヤワリ</t>
    </rPh>
    <phoneticPr fontId="2"/>
  </si>
  <si>
    <t>素材送付方法</t>
    <rPh sb="0" eb="2">
      <t>ソザイ</t>
    </rPh>
    <rPh sb="2" eb="4">
      <t>ソウフ</t>
    </rPh>
    <rPh sb="4" eb="6">
      <t>ホウホウ</t>
    </rPh>
    <phoneticPr fontId="2"/>
  </si>
  <si>
    <t>納品形態</t>
    <rPh sb="0" eb="2">
      <t>ノウヒン</t>
    </rPh>
    <rPh sb="2" eb="4">
      <t>ケイタイ</t>
    </rPh>
    <phoneticPr fontId="2"/>
  </si>
  <si>
    <t>著作権申請</t>
    <rPh sb="0" eb="3">
      <t>チョサクケン</t>
    </rPh>
    <rPh sb="3" eb="5">
      <t>シンセイ</t>
    </rPh>
    <phoneticPr fontId="2"/>
  </si>
  <si>
    <t>ムービー本数</t>
    <rPh sb="4" eb="6">
      <t>ホンスウ</t>
    </rPh>
    <phoneticPr fontId="2"/>
  </si>
  <si>
    <t>合計金額</t>
    <rPh sb="0" eb="2">
      <t>ゴウケイ</t>
    </rPh>
    <rPh sb="2" eb="4">
      <t>キンガク</t>
    </rPh>
    <phoneticPr fontId="2"/>
  </si>
  <si>
    <t>お見積り金額</t>
    <rPh sb="1" eb="3">
      <t>ミツモ</t>
    </rPh>
    <rPh sb="4" eb="6">
      <t>キンガク</t>
    </rPh>
    <phoneticPr fontId="2"/>
  </si>
  <si>
    <t>1本あたりの金額</t>
    <rPh sb="1" eb="2">
      <t>ホン</t>
    </rPh>
    <rPh sb="6" eb="8">
      <t>キンガク</t>
    </rPh>
    <phoneticPr fontId="2"/>
  </si>
  <si>
    <t>オープニングムービー</t>
    <phoneticPr fontId="2"/>
  </si>
  <si>
    <t>プロフィールムービー</t>
    <phoneticPr fontId="2"/>
  </si>
  <si>
    <t>エンドロールムービー</t>
    <phoneticPr fontId="2"/>
  </si>
  <si>
    <t>レタームービー</t>
    <phoneticPr fontId="2"/>
  </si>
  <si>
    <t>プレゼントムービー</t>
    <phoneticPr fontId="2"/>
  </si>
  <si>
    <t>カンヌ</t>
  </si>
  <si>
    <t>なし</t>
    <phoneticPr fontId="2"/>
  </si>
  <si>
    <t>ゴールデン</t>
  </si>
  <si>
    <t>ネイチャー</t>
  </si>
  <si>
    <t>ダイナミック</t>
  </si>
  <si>
    <t>クラシック</t>
  </si>
  <si>
    <t>カラフル</t>
  </si>
  <si>
    <t>モノクローム</t>
  </si>
  <si>
    <t>ファンタジー</t>
  </si>
  <si>
    <t>ローズ</t>
  </si>
  <si>
    <t>ナチュラル</t>
  </si>
  <si>
    <t>グリーン</t>
  </si>
  <si>
    <t>ウェディングPV</t>
  </si>
  <si>
    <t>ゴールデン（1曲バージョン）</t>
  </si>
  <si>
    <t>ゴールデン（2曲バージョン）</t>
  </si>
  <si>
    <t>モノクローム（1曲バージョン）</t>
  </si>
  <si>
    <t>モノクローム（2曲バージョン）</t>
  </si>
  <si>
    <t>ダイナミック（1曲バージョン）</t>
  </si>
  <si>
    <t>ダイナミック（2曲バージョン）</t>
  </si>
  <si>
    <t>クラシック（1曲バージョン）</t>
  </si>
  <si>
    <t>クラシック（2曲バージョン）</t>
  </si>
  <si>
    <t>ファンタジー（1曲バージョン）</t>
  </si>
  <si>
    <t>ファンタジー（2曲バージョン）</t>
  </si>
  <si>
    <t>ローズ（1曲バージョン）</t>
  </si>
  <si>
    <t>ローズ（2曲バージョン）</t>
  </si>
  <si>
    <t>フォトエキシビジョン</t>
  </si>
  <si>
    <t>ナチュラル（1曲バージョン）</t>
  </si>
  <si>
    <t>ナチュラル（2曲バージョン）</t>
  </si>
  <si>
    <t>フォトグラフィ（16枚バージョン）</t>
  </si>
  <si>
    <t>フォトグラフィ（30枚バージョン）</t>
  </si>
  <si>
    <t>グリーン（16枚バージョン）</t>
  </si>
  <si>
    <t>グリーン（30枚バージョン）</t>
  </si>
  <si>
    <t>シンプル</t>
  </si>
  <si>
    <t>ネイチャー（30枚バージョン）</t>
  </si>
  <si>
    <t>ネイチャー（45枚バージョン）</t>
  </si>
  <si>
    <t>カンヌ</t>
    <phoneticPr fontId="2"/>
  </si>
  <si>
    <t>ダイナミック</t>
    <phoneticPr fontId="2"/>
  </si>
  <si>
    <t>クラシック</t>
    <phoneticPr fontId="2"/>
  </si>
  <si>
    <t>モノクローム</t>
    <phoneticPr fontId="2"/>
  </si>
  <si>
    <t>カラフル</t>
    <phoneticPr fontId="2"/>
  </si>
  <si>
    <t>ゴールデン</t>
    <phoneticPr fontId="2"/>
  </si>
  <si>
    <t>ネイチャー</t>
    <phoneticPr fontId="2"/>
  </si>
  <si>
    <t>ファンタジー</t>
    <phoneticPr fontId="2"/>
  </si>
  <si>
    <t>ローズ</t>
    <phoneticPr fontId="2"/>
  </si>
  <si>
    <t>挙式が〇〇以前のお客様</t>
    <rPh sb="0" eb="2">
      <t>キョシキ</t>
    </rPh>
    <rPh sb="5" eb="7">
      <t>イゼン</t>
    </rPh>
    <rPh sb="9" eb="11">
      <t>キャクサマ</t>
    </rPh>
    <phoneticPr fontId="2"/>
  </si>
  <si>
    <t>【早割2か月前】挙式が〇〇～〇〇のお客様</t>
    <rPh sb="1" eb="3">
      <t>ハヤワリ</t>
    </rPh>
    <rPh sb="5" eb="6">
      <t>ゲツ</t>
    </rPh>
    <rPh sb="6" eb="7">
      <t>マエ</t>
    </rPh>
    <rPh sb="8" eb="10">
      <t>キョシキ</t>
    </rPh>
    <rPh sb="18" eb="20">
      <t>キャクサマ</t>
    </rPh>
    <phoneticPr fontId="2"/>
  </si>
  <si>
    <t>【早割3か月前】挙式が〇〇以降のお客様</t>
    <rPh sb="1" eb="3">
      <t>ハヤワリ</t>
    </rPh>
    <rPh sb="5" eb="6">
      <t>ゲツ</t>
    </rPh>
    <rPh sb="6" eb="7">
      <t>マエ</t>
    </rPh>
    <rPh sb="8" eb="10">
      <t>キョシキ</t>
    </rPh>
    <rPh sb="13" eb="15">
      <t>イコウ</t>
    </rPh>
    <rPh sb="17" eb="19">
      <t>キャクサマ</t>
    </rPh>
    <phoneticPr fontId="2"/>
  </si>
  <si>
    <t>【超早割2か月前】挙式が〇〇以降で挙式より2ヵ月前までに制作完了のお客様</t>
    <rPh sb="1" eb="2">
      <t>チョウ</t>
    </rPh>
    <rPh sb="2" eb="4">
      <t>ハヤワリ</t>
    </rPh>
    <rPh sb="6" eb="7">
      <t>ゲツ</t>
    </rPh>
    <rPh sb="7" eb="8">
      <t>マエ</t>
    </rPh>
    <rPh sb="9" eb="11">
      <t>キョシキ</t>
    </rPh>
    <rPh sb="14" eb="16">
      <t>イコウ</t>
    </rPh>
    <rPh sb="17" eb="19">
      <t>キョシキ</t>
    </rPh>
    <rPh sb="23" eb="24">
      <t>ゲツ</t>
    </rPh>
    <rPh sb="24" eb="25">
      <t>マエ</t>
    </rPh>
    <rPh sb="28" eb="30">
      <t>セイサク</t>
    </rPh>
    <rPh sb="30" eb="32">
      <t>カンリョウ</t>
    </rPh>
    <rPh sb="34" eb="35">
      <t>キャク</t>
    </rPh>
    <rPh sb="35" eb="36">
      <t>サマ</t>
    </rPh>
    <phoneticPr fontId="2"/>
  </si>
  <si>
    <t>【超早割3か月前】挙式が〇〇以降で挙式より3ヵ月前までに制作完了のお客様</t>
    <rPh sb="1" eb="2">
      <t>チョウ</t>
    </rPh>
    <rPh sb="2" eb="4">
      <t>ハヤワリ</t>
    </rPh>
    <rPh sb="6" eb="7">
      <t>ゲツ</t>
    </rPh>
    <rPh sb="7" eb="8">
      <t>マエ</t>
    </rPh>
    <rPh sb="9" eb="11">
      <t>キョシキ</t>
    </rPh>
    <rPh sb="14" eb="16">
      <t>イコウ</t>
    </rPh>
    <rPh sb="17" eb="19">
      <t>キョシキ</t>
    </rPh>
    <rPh sb="23" eb="24">
      <t>ゲツ</t>
    </rPh>
    <rPh sb="24" eb="25">
      <t>マエ</t>
    </rPh>
    <rPh sb="28" eb="30">
      <t>セイサク</t>
    </rPh>
    <rPh sb="30" eb="32">
      <t>カンリョウ</t>
    </rPh>
    <rPh sb="34" eb="35">
      <t>キャク</t>
    </rPh>
    <rPh sb="35" eb="36">
      <t>サマ</t>
    </rPh>
    <phoneticPr fontId="2"/>
  </si>
  <si>
    <t>データ送付</t>
    <rPh sb="3" eb="5">
      <t>ソウフ</t>
    </rPh>
    <phoneticPr fontId="2"/>
  </si>
  <si>
    <t>郵送</t>
    <rPh sb="0" eb="2">
      <t>ユウソウ</t>
    </rPh>
    <phoneticPr fontId="2"/>
  </si>
  <si>
    <t>データ納品</t>
    <rPh sb="3" eb="5">
      <t>ノウヒン</t>
    </rPh>
    <phoneticPr fontId="2"/>
  </si>
  <si>
    <t>DVD納品</t>
    <rPh sb="3" eb="5">
      <t>ノウヒン</t>
    </rPh>
    <phoneticPr fontId="2"/>
  </si>
  <si>
    <t>ブルーレイ納品</t>
    <rPh sb="5" eb="7">
      <t>ノウヒン</t>
    </rPh>
    <phoneticPr fontId="2"/>
  </si>
  <si>
    <t>ライセンス曲を使用</t>
    <rPh sb="5" eb="6">
      <t>キョク</t>
    </rPh>
    <rPh sb="7" eb="9">
      <t>シヨウ</t>
    </rPh>
    <phoneticPr fontId="2"/>
  </si>
  <si>
    <t>著作権申請　不要</t>
    <rPh sb="0" eb="3">
      <t>チョサクケン</t>
    </rPh>
    <rPh sb="3" eb="5">
      <t>シンセイ</t>
    </rPh>
    <rPh sb="6" eb="8">
      <t>フヨウ</t>
    </rPh>
    <phoneticPr fontId="2"/>
  </si>
  <si>
    <t>著作権申請　必要</t>
    <rPh sb="0" eb="3">
      <t>チョサクケン</t>
    </rPh>
    <rPh sb="3" eb="5">
      <t>シンセイ</t>
    </rPh>
    <rPh sb="6" eb="8">
      <t>ヒツヨウ</t>
    </rPh>
    <phoneticPr fontId="2"/>
  </si>
  <si>
    <t>CD原盤と同時再生</t>
    <rPh sb="2" eb="4">
      <t>ゲンバン</t>
    </rPh>
    <rPh sb="5" eb="7">
      <t>ドウジ</t>
    </rPh>
    <rPh sb="7" eb="9">
      <t>サイセイ</t>
    </rPh>
    <phoneticPr fontId="2"/>
  </si>
  <si>
    <t>設置場所</t>
    <rPh sb="0" eb="2">
      <t>セッチ</t>
    </rPh>
    <rPh sb="2" eb="4">
      <t>バショ</t>
    </rPh>
    <phoneticPr fontId="2"/>
  </si>
  <si>
    <t>https://weddingmovie.jp/</t>
    <phoneticPr fontId="2"/>
  </si>
  <si>
    <t>オプション料金</t>
    <rPh sb="5" eb="7">
      <t>リョウキン</t>
    </rPh>
    <phoneticPr fontId="2"/>
  </si>
  <si>
    <t>変更なし</t>
    <rPh sb="0" eb="2">
      <t>ヘンコウ</t>
    </rPh>
    <phoneticPr fontId="2"/>
  </si>
  <si>
    <t>ウェディングブーケ</t>
    <phoneticPr fontId="2"/>
  </si>
  <si>
    <t>ゴージャス</t>
    <phoneticPr fontId="2"/>
  </si>
  <si>
    <t>キュートローズ</t>
    <phoneticPr fontId="2"/>
  </si>
  <si>
    <t>ピンクパープル</t>
    <phoneticPr fontId="2"/>
  </si>
  <si>
    <t>ゴールドリーフ</t>
    <phoneticPr fontId="2"/>
  </si>
  <si>
    <t>シルバーリーフ</t>
    <phoneticPr fontId="2"/>
  </si>
  <si>
    <t>ライトピンク</t>
    <phoneticPr fontId="2"/>
  </si>
  <si>
    <t>ブロッサム</t>
    <phoneticPr fontId="2"/>
  </si>
  <si>
    <t>フェアリー</t>
    <phoneticPr fontId="2"/>
  </si>
  <si>
    <t>ハニーホワイト</t>
    <phoneticPr fontId="2"/>
  </si>
  <si>
    <t>パールフラワー</t>
    <phoneticPr fontId="2"/>
  </si>
  <si>
    <t>ローズゴールド</t>
    <phoneticPr fontId="2"/>
  </si>
  <si>
    <t>パールプラム</t>
    <phoneticPr fontId="2"/>
  </si>
  <si>
    <t>不要</t>
    <rPh sb="0" eb="2">
      <t>フヨウ</t>
    </rPh>
    <phoneticPr fontId="2"/>
  </si>
  <si>
    <t>行追加</t>
    <rPh sb="0" eb="1">
      <t>ギョウ</t>
    </rPh>
    <rPh sb="1" eb="3">
      <t>ツイカ</t>
    </rPh>
    <phoneticPr fontId="2"/>
  </si>
  <si>
    <t>種類</t>
    <rPh sb="0" eb="2">
      <t>シュルイ</t>
    </rPh>
    <phoneticPr fontId="2"/>
  </si>
  <si>
    <t>品名</t>
    <rPh sb="0" eb="2">
      <t>ヒンメイ</t>
    </rPh>
    <phoneticPr fontId="2"/>
  </si>
  <si>
    <t>ブーケ</t>
    <phoneticPr fontId="2"/>
  </si>
  <si>
    <t>ゴージャス</t>
    <phoneticPr fontId="2"/>
  </si>
  <si>
    <t>キュートローズ</t>
    <phoneticPr fontId="2"/>
  </si>
  <si>
    <t>ピンクパープル</t>
    <phoneticPr fontId="2"/>
  </si>
  <si>
    <t>ヘッドドレス</t>
    <phoneticPr fontId="2"/>
  </si>
  <si>
    <t>ゴールドリーフ</t>
    <phoneticPr fontId="2"/>
  </si>
  <si>
    <t>シルバーリーフ</t>
    <phoneticPr fontId="2"/>
  </si>
  <si>
    <t>ライトピンク</t>
    <phoneticPr fontId="2"/>
  </si>
  <si>
    <t>フェアリー</t>
    <phoneticPr fontId="2"/>
  </si>
  <si>
    <t>ブロッサム</t>
    <phoneticPr fontId="2"/>
  </si>
  <si>
    <t>ハニーホワイト</t>
    <phoneticPr fontId="2"/>
  </si>
  <si>
    <t>アクセサリー</t>
    <phoneticPr fontId="2"/>
  </si>
  <si>
    <t>パールフラワー</t>
    <phoneticPr fontId="2"/>
  </si>
  <si>
    <t>ローズゴールド</t>
    <phoneticPr fontId="2"/>
  </si>
  <si>
    <t>パールプラム</t>
    <phoneticPr fontId="2"/>
  </si>
  <si>
    <t>ムービー注文なし</t>
    <rPh sb="4" eb="6">
      <t>チュウモン</t>
    </rPh>
    <phoneticPr fontId="1"/>
  </si>
  <si>
    <t>ムービー注文あり</t>
    <rPh sb="4" eb="6">
      <t>チュウモン</t>
    </rPh>
    <phoneticPr fontId="1"/>
  </si>
  <si>
    <t>割引額</t>
    <rPh sb="0" eb="2">
      <t>ワリビキ</t>
    </rPh>
    <rPh sb="2" eb="3">
      <t>ガク</t>
    </rPh>
    <phoneticPr fontId="2"/>
  </si>
  <si>
    <t>依頼内容</t>
    <rPh sb="0" eb="2">
      <t>イライ</t>
    </rPh>
    <rPh sb="2" eb="4">
      <t>ナイヨウ</t>
    </rPh>
    <phoneticPr fontId="2"/>
  </si>
  <si>
    <t>現在ある見積りフォームに、新たに下表の黄色部分を追加して頂きたい</t>
    <rPh sb="0" eb="2">
      <t>ゲンザイ</t>
    </rPh>
    <rPh sb="4" eb="6">
      <t>ミツモ</t>
    </rPh>
    <rPh sb="13" eb="14">
      <t>アラ</t>
    </rPh>
    <rPh sb="16" eb="18">
      <t>カヒョウ</t>
    </rPh>
    <rPh sb="19" eb="21">
      <t>キイロ</t>
    </rPh>
    <rPh sb="21" eb="23">
      <t>ブブン</t>
    </rPh>
    <rPh sb="24" eb="26">
      <t>ツイカ</t>
    </rPh>
    <rPh sb="28" eb="29">
      <t>イタダ</t>
    </rPh>
    <phoneticPr fontId="2"/>
  </si>
  <si>
    <t>ヘッドドレス</t>
    <phoneticPr fontId="2"/>
  </si>
  <si>
    <t>アクセサリー</t>
    <phoneticPr fontId="2"/>
  </si>
  <si>
    <t>下表のようにプルダウンで選択できるようにして頂き、価格は右表を参照して下さい</t>
    <rPh sb="0" eb="2">
      <t>カヒョウ</t>
    </rPh>
    <rPh sb="12" eb="14">
      <t>センタク</t>
    </rPh>
    <rPh sb="22" eb="23">
      <t>イタダ</t>
    </rPh>
    <rPh sb="25" eb="27">
      <t>カカク</t>
    </rPh>
    <rPh sb="28" eb="29">
      <t>ミギ</t>
    </rPh>
    <rPh sb="29" eb="30">
      <t>ヒョウ</t>
    </rPh>
    <rPh sb="31" eb="33">
      <t>サンショウ</t>
    </rPh>
    <rPh sb="35" eb="36">
      <t>クダ</t>
    </rPh>
    <phoneticPr fontId="2"/>
  </si>
  <si>
    <t>下記URL中段ぐらいに記載がある「お見積りフォーム」部分に追記</t>
    <rPh sb="0" eb="2">
      <t>カキ</t>
    </rPh>
    <rPh sb="5" eb="7">
      <t>チュウダン</t>
    </rPh>
    <rPh sb="11" eb="13">
      <t>キサイ</t>
    </rPh>
    <rPh sb="26" eb="28">
      <t>ブブン</t>
    </rPh>
    <rPh sb="29" eb="31">
      <t>ツイキ</t>
    </rPh>
    <phoneticPr fontId="2"/>
  </si>
  <si>
    <t>納品方法</t>
    <rPh sb="0" eb="2">
      <t>ノウヒン</t>
    </rPh>
    <rPh sb="2" eb="4">
      <t>ホウホウ</t>
    </rPh>
    <phoneticPr fontId="2"/>
  </si>
  <si>
    <t>見積りフォームは「schedule.php」に記述されております</t>
    <rPh sb="23" eb="25">
      <t>キジュツ</t>
    </rPh>
    <phoneticPr fontId="2"/>
  </si>
  <si>
    <t>また、後日 ウェディングアイテムの品数を追加する可能性があるため、フォームの追加方法につきましても合わせてご教示頂けますと幸いです</t>
    <rPh sb="49" eb="50">
      <t>ア</t>
    </rPh>
    <rPh sb="54" eb="56">
      <t>キョウジ</t>
    </rPh>
    <rPh sb="56" eb="57">
      <t>イタダ</t>
    </rPh>
    <rPh sb="61" eb="62">
      <t>サイワ</t>
    </rPh>
    <phoneticPr fontId="2"/>
  </si>
  <si>
    <t>＜見積りフォーム＞</t>
    <rPh sb="1" eb="3">
      <t>ミツモ</t>
    </rPh>
    <phoneticPr fontId="2"/>
  </si>
  <si>
    <t>＜価格表＞</t>
    <rPh sb="1" eb="3">
      <t>カカク</t>
    </rPh>
    <rPh sb="3" eb="4">
      <t>ヒョウ</t>
    </rPh>
    <phoneticPr fontId="2"/>
  </si>
  <si>
    <t>計算式変更</t>
    <rPh sb="0" eb="2">
      <t>ケイサン</t>
    </rPh>
    <rPh sb="2" eb="3">
      <t>シキ</t>
    </rPh>
    <rPh sb="3" eb="5">
      <t>ヘンコウ</t>
    </rPh>
    <phoneticPr fontId="2"/>
  </si>
  <si>
    <t>また青色部分は現在もあるのですが、現在はムービーの金額だけが計算されるかたちになっておりますので、追加した</t>
    <rPh sb="2" eb="4">
      <t>アオイロ</t>
    </rPh>
    <rPh sb="4" eb="6">
      <t>ブブン</t>
    </rPh>
    <rPh sb="7" eb="9">
      <t>ゲンザイ</t>
    </rPh>
    <rPh sb="17" eb="19">
      <t>ゲンザイ</t>
    </rPh>
    <rPh sb="25" eb="27">
      <t>キンガク</t>
    </rPh>
    <rPh sb="30" eb="32">
      <t>ケイサン</t>
    </rPh>
    <phoneticPr fontId="2"/>
  </si>
  <si>
    <t>ウェディングアイテムの価格も加算されるように変更して頂きたいです</t>
    <rPh sb="26" eb="27">
      <t>イタダ</t>
    </rPh>
    <phoneticPr fontId="2"/>
  </si>
  <si>
    <t>　・1行目　ウェディングブーケ　3種類</t>
    <rPh sb="3" eb="5">
      <t>ギョウメ</t>
    </rPh>
    <rPh sb="17" eb="19">
      <t>シュルイ</t>
    </rPh>
    <phoneticPr fontId="2"/>
  </si>
  <si>
    <t>　・2行目　ヘッドドレス　6種類</t>
    <rPh sb="3" eb="5">
      <t>ギョウメ</t>
    </rPh>
    <rPh sb="14" eb="16">
      <t>シュルイ</t>
    </rPh>
    <phoneticPr fontId="2"/>
  </si>
  <si>
    <t>　・3行目　アクセサリー　3種類</t>
    <rPh sb="3" eb="5">
      <t>ギョウメ</t>
    </rPh>
    <rPh sb="14" eb="16">
      <t>シュルイ</t>
    </rPh>
    <phoneticPr fontId="2"/>
  </si>
  <si>
    <t>　・合計金額　現在の計算式（ムービーの合計金額）に選択されたウェディングアイテムの価格（ムービー注文なし 割引前の価格）を加算</t>
    <rPh sb="2" eb="4">
      <t>ゴウケイ</t>
    </rPh>
    <rPh sb="4" eb="6">
      <t>キンガク</t>
    </rPh>
    <rPh sb="7" eb="9">
      <t>ゲンザイ</t>
    </rPh>
    <rPh sb="10" eb="12">
      <t>ケイサン</t>
    </rPh>
    <rPh sb="12" eb="13">
      <t>シキ</t>
    </rPh>
    <rPh sb="19" eb="21">
      <t>ゴウケイ</t>
    </rPh>
    <rPh sb="21" eb="23">
      <t>キンガク</t>
    </rPh>
    <rPh sb="25" eb="27">
      <t>センタク</t>
    </rPh>
    <rPh sb="41" eb="43">
      <t>カカク</t>
    </rPh>
    <rPh sb="61" eb="63">
      <t>カサン</t>
    </rPh>
    <phoneticPr fontId="2"/>
  </si>
  <si>
    <t>　・オプション料金　ムービーの注文がない場合は、現在の計算式（ムービーの合計割引額）のまま変更なし</t>
    <rPh sb="24" eb="26">
      <t>ゲンザイ</t>
    </rPh>
    <rPh sb="27" eb="29">
      <t>ケイサン</t>
    </rPh>
    <rPh sb="29" eb="30">
      <t>シキ</t>
    </rPh>
    <rPh sb="38" eb="40">
      <t>ワリビキ</t>
    </rPh>
    <rPh sb="40" eb="41">
      <t>ガク</t>
    </rPh>
    <rPh sb="45" eb="47">
      <t>ヘンコウ</t>
    </rPh>
    <phoneticPr fontId="2"/>
  </si>
  <si>
    <t>　・お見積り金額　合計金額 - オプション料金（割引金額）を算出</t>
    <rPh sb="24" eb="26">
      <t>ワリビキ</t>
    </rPh>
    <rPh sb="26" eb="28">
      <t>キンガク</t>
    </rPh>
    <rPh sb="30" eb="32">
      <t>サンシュツ</t>
    </rPh>
    <phoneticPr fontId="2"/>
  </si>
  <si>
    <t>　　　　　　  　　　　　ムービーの注文がある場合は、現在の計算式に右表の割引額を加算</t>
    <rPh sb="18" eb="20">
      <t>チュウモン</t>
    </rPh>
    <rPh sb="23" eb="25">
      <t>バアイ</t>
    </rPh>
    <rPh sb="34" eb="35">
      <t>ミギ</t>
    </rPh>
    <rPh sb="35" eb="36">
      <t>ヒョウ</t>
    </rPh>
    <rPh sb="37" eb="39">
      <t>ワリビキ</t>
    </rPh>
    <rPh sb="39" eb="40">
      <t>ガク</t>
    </rPh>
    <rPh sb="41" eb="43">
      <t>カサン</t>
    </rPh>
    <phoneticPr fontId="2"/>
  </si>
  <si>
    <t>WORDPRESSのログインパスワードを報告させて頂きますので、そのまま修正内容を記述して頂きたいです</t>
    <rPh sb="45" eb="46">
      <t>イタダ</t>
    </rPh>
    <phoneticPr fontId="2"/>
  </si>
  <si>
    <t>見積りフォーム　変更依頼（Wordpress）</t>
    <rPh sb="0" eb="2">
      <t>ミツモ</t>
    </rPh>
    <rPh sb="8" eb="10">
      <t>ヘンコウ</t>
    </rPh>
    <rPh sb="10" eb="12">
      <t>イライ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</si>
</sst>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1"/>
      <color theme="1"/>
      <name val="ＭＳ Ｐゴシック"/>
      <family val="3"/>
      <charset val="128"/>
      <scheme val="minor"/>
    </font>
    <font>
      <sz val="11"/>
      <color rgb="FFFF0000"/>
      <name val="ＭＳ Ｐゴシック"/>
      <family val="3"/>
      <charset val="128"/>
      <scheme val="minor"/>
    </font>
    <font>
      <sz val="11"/>
      <color theme="1"/>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2">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dotted">
        <color auto="1"/>
      </bottom>
      <diagonal/>
    </border>
  </borders>
  <cellStyleXfs count="3">
    <xf numFmtId="0" fontId="0" fillId="0" borderId="0">
      <alignment vertical="center"/>
    </xf>
    <xf numFmtId="0" fontId="3" fillId="0" borderId="0" applyNumberFormat="0" applyFill="0" applyBorder="0" applyAlignment="0" applyProtection="0">
      <alignment vertical="center"/>
    </xf>
    <xf numFmtId="38" fontId="6" fillId="0" borderId="0" applyFont="0" applyFill="0" applyBorder="0" applyAlignment="0" applyProtection="0">
      <alignment vertical="center"/>
    </xf>
  </cellStyleXfs>
  <cellXfs count="4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3" fillId="0" borderId="0" xfId="1">
      <alignment vertical="center"/>
    </xf>
    <xf numFmtId="0" fontId="1" fillId="0" borderId="0" xfId="0" applyFont="1">
      <alignment vertical="center"/>
    </xf>
    <xf numFmtId="0" fontId="4" fillId="0" borderId="0" xfId="0" applyFont="1">
      <alignment vertical="center"/>
    </xf>
    <xf numFmtId="0" fontId="0" fillId="0" borderId="0" xfId="0" applyAlignment="1">
      <alignment horizontal="center" vertical="center"/>
    </xf>
    <xf numFmtId="0" fontId="5" fillId="0" borderId="0" xfId="0" applyFont="1">
      <alignment vertical="center"/>
    </xf>
    <xf numFmtId="0" fontId="7" fillId="0" borderId="0" xfId="1" applyFont="1">
      <alignment vertical="center"/>
    </xf>
    <xf numFmtId="0" fontId="0" fillId="2" borderId="2" xfId="0" applyFill="1" applyBorder="1">
      <alignment vertical="center"/>
    </xf>
    <xf numFmtId="38" fontId="0" fillId="0" borderId="0" xfId="2" applyFont="1" applyAlignment="1">
      <alignment horizontal="center" vertical="center"/>
    </xf>
    <xf numFmtId="38" fontId="0" fillId="0" borderId="0" xfId="2" applyFont="1" applyFill="1" applyAlignment="1">
      <alignment horizontal="center" vertical="center"/>
    </xf>
    <xf numFmtId="0" fontId="8" fillId="0" borderId="0" xfId="0" applyFont="1" applyFill="1" applyAlignment="1">
      <alignment horizontal="center" vertical="center"/>
    </xf>
    <xf numFmtId="38" fontId="0" fillId="0" borderId="0" xfId="2" applyFont="1" applyAlignment="1">
      <alignment horizontal="left" vertical="center"/>
    </xf>
    <xf numFmtId="38" fontId="0" fillId="0" borderId="8" xfId="2" applyFont="1" applyBorder="1" applyAlignment="1">
      <alignment horizontal="center" vertical="center"/>
    </xf>
    <xf numFmtId="38" fontId="0" fillId="0" borderId="9" xfId="2" applyFont="1" applyBorder="1" applyAlignment="1">
      <alignment horizontal="center" vertical="center"/>
    </xf>
    <xf numFmtId="0" fontId="0" fillId="0" borderId="10" xfId="0" applyBorder="1" applyAlignment="1">
      <alignment horizontal="center" vertical="center"/>
    </xf>
    <xf numFmtId="38" fontId="0" fillId="0" borderId="7" xfId="2" applyFont="1" applyBorder="1" applyAlignment="1">
      <alignment horizontal="center" vertical="center"/>
    </xf>
    <xf numFmtId="38" fontId="0" fillId="0" borderId="11" xfId="2" applyFont="1" applyBorder="1" applyAlignment="1">
      <alignment horizontal="center" vertical="center"/>
    </xf>
    <xf numFmtId="38" fontId="0" fillId="0" borderId="11" xfId="2" applyFont="1" applyBorder="1">
      <alignment vertical="center"/>
    </xf>
    <xf numFmtId="38" fontId="0" fillId="0" borderId="11" xfId="0" applyNumberFormat="1" applyBorder="1">
      <alignment vertical="center"/>
    </xf>
    <xf numFmtId="38" fontId="0" fillId="0" borderId="4" xfId="2" applyFont="1" applyBorder="1" applyAlignment="1">
      <alignment horizontal="center" vertical="center"/>
    </xf>
    <xf numFmtId="38" fontId="0" fillId="0" borderId="4" xfId="2" applyFont="1" applyBorder="1">
      <alignment vertical="center"/>
    </xf>
    <xf numFmtId="38" fontId="0" fillId="0" borderId="4" xfId="0" applyNumberFormat="1" applyBorder="1">
      <alignment vertical="center"/>
    </xf>
    <xf numFmtId="38" fontId="0" fillId="0" borderId="5" xfId="2" applyFont="1" applyBorder="1" applyAlignment="1">
      <alignment horizontal="center" vertical="center"/>
    </xf>
    <xf numFmtId="38" fontId="0" fillId="0" borderId="5" xfId="2" applyFont="1" applyBorder="1">
      <alignment vertical="center"/>
    </xf>
    <xf numFmtId="38" fontId="0" fillId="0" borderId="5" xfId="0" applyNumberFormat="1" applyBorder="1">
      <alignment vertical="center"/>
    </xf>
    <xf numFmtId="38" fontId="0" fillId="0" borderId="6" xfId="2" applyFont="1" applyFill="1" applyBorder="1" applyAlignment="1">
      <alignment horizontal="center" vertical="center"/>
    </xf>
    <xf numFmtId="38" fontId="0" fillId="0" borderId="6" xfId="2" applyFont="1" applyBorder="1">
      <alignment vertical="center"/>
    </xf>
    <xf numFmtId="38" fontId="0" fillId="0" borderId="6" xfId="0" applyNumberFormat="1" applyBorder="1">
      <alignment vertical="center"/>
    </xf>
    <xf numFmtId="38" fontId="0" fillId="0" borderId="4" xfId="2" applyFont="1" applyFill="1" applyBorder="1" applyAlignment="1">
      <alignment horizontal="center" vertical="center"/>
    </xf>
    <xf numFmtId="0" fontId="8" fillId="0" borderId="4" xfId="0" applyFont="1" applyFill="1" applyBorder="1" applyAlignment="1">
      <alignment horizontal="center" vertical="center"/>
    </xf>
    <xf numFmtId="38" fontId="0" fillId="0" borderId="5" xfId="2"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Alignment="1">
      <alignment horizontal="center" vertical="center"/>
    </xf>
    <xf numFmtId="0" fontId="0" fillId="3" borderId="2" xfId="0" applyFill="1" applyBorder="1">
      <alignment vertical="center"/>
    </xf>
    <xf numFmtId="0" fontId="0" fillId="0" borderId="7" xfId="0" applyFill="1" applyBorder="1">
      <alignment vertical="center"/>
    </xf>
    <xf numFmtId="0" fontId="0" fillId="0" borderId="8" xfId="0" applyFill="1" applyBorder="1">
      <alignment vertical="center"/>
    </xf>
    <xf numFmtId="0" fontId="0" fillId="2" borderId="8" xfId="0" applyFill="1" applyBorder="1">
      <alignment vertical="center"/>
    </xf>
    <xf numFmtId="0" fontId="0" fillId="0" borderId="8" xfId="0" applyFill="1" applyBorder="1" applyAlignment="1">
      <alignment horizontal="left" vertical="center"/>
    </xf>
    <xf numFmtId="0" fontId="0" fillId="3" borderId="8" xfId="0" applyFill="1" applyBorder="1" applyAlignment="1">
      <alignment horizontal="left" vertical="center"/>
    </xf>
    <xf numFmtId="0" fontId="0" fillId="0" borderId="9" xfId="0" applyFill="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eddingmovi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18"/>
  <sheetViews>
    <sheetView tabSelected="1" workbookViewId="0">
      <selection activeCell="B2" sqref="B2"/>
    </sheetView>
  </sheetViews>
  <sheetFormatPr defaultRowHeight="13.5"/>
  <cols>
    <col min="1" max="1" width="4" customWidth="1"/>
    <col min="2" max="2" width="19.125" customWidth="1"/>
    <col min="3" max="3" width="63.25" customWidth="1"/>
    <col min="4" max="4" width="9" hidden="1" customWidth="1"/>
    <col min="5" max="5" width="13.75" hidden="1" customWidth="1"/>
    <col min="6" max="6" width="25.625" hidden="1" customWidth="1"/>
    <col min="7" max="7" width="24.375" hidden="1" customWidth="1"/>
    <col min="8" max="8" width="9" hidden="1" customWidth="1"/>
    <col min="9" max="9" width="33.125" hidden="1" customWidth="1"/>
    <col min="10" max="10" width="13" hidden="1" customWidth="1"/>
    <col min="11" max="11" width="13.5" hidden="1" customWidth="1"/>
    <col min="12" max="12" width="11.375" customWidth="1"/>
    <col min="13" max="13" width="6.75" customWidth="1"/>
    <col min="14" max="14" width="15.375" customWidth="1"/>
    <col min="15" max="15" width="16.25" customWidth="1"/>
    <col min="16" max="17" width="16" bestFit="1" customWidth="1"/>
    <col min="18" max="18" width="12.375" customWidth="1"/>
    <col min="19" max="19" width="11.625" customWidth="1"/>
    <col min="20" max="21" width="11.875" customWidth="1"/>
    <col min="22" max="22" width="15.5" customWidth="1"/>
    <col min="23" max="23" width="16.125" customWidth="1"/>
    <col min="24" max="24" width="15.625" customWidth="1"/>
    <col min="25" max="25" width="13.625" customWidth="1"/>
    <col min="26" max="26" width="17" customWidth="1"/>
  </cols>
  <sheetData>
    <row r="1" spans="2:3" ht="20.100000000000001" customHeight="1">
      <c r="B1" s="6" t="s">
        <v>132</v>
      </c>
    </row>
    <row r="2" spans="2:3" ht="20.100000000000001" customHeight="1">
      <c r="B2" s="35" t="s">
        <v>110</v>
      </c>
      <c r="C2" t="s">
        <v>111</v>
      </c>
    </row>
    <row r="3" spans="2:3" ht="20.100000000000001" customHeight="1">
      <c r="B3" s="6"/>
      <c r="C3" t="s">
        <v>124</v>
      </c>
    </row>
    <row r="4" spans="2:3" ht="20.100000000000001" customHeight="1">
      <c r="B4" s="6"/>
      <c r="C4" t="s">
        <v>125</v>
      </c>
    </row>
    <row r="5" spans="2:3" ht="20.100000000000001" customHeight="1">
      <c r="B5" s="6"/>
      <c r="C5" t="s">
        <v>126</v>
      </c>
    </row>
    <row r="6" spans="2:3" ht="20.100000000000001" customHeight="1">
      <c r="B6" s="6"/>
      <c r="C6" t="s">
        <v>114</v>
      </c>
    </row>
    <row r="7" spans="2:3" ht="11.25" customHeight="1">
      <c r="B7" s="6"/>
    </row>
    <row r="8" spans="2:3" ht="20.100000000000001" customHeight="1">
      <c r="B8" s="6"/>
      <c r="C8" t="s">
        <v>122</v>
      </c>
    </row>
    <row r="9" spans="2:3" ht="20.100000000000001" customHeight="1">
      <c r="B9" s="6"/>
      <c r="C9" t="s">
        <v>123</v>
      </c>
    </row>
    <row r="10" spans="2:3" ht="20.100000000000001" customHeight="1">
      <c r="B10" s="6"/>
      <c r="C10" t="s">
        <v>127</v>
      </c>
    </row>
    <row r="11" spans="2:3" ht="20.100000000000001" customHeight="1">
      <c r="B11" s="6"/>
      <c r="C11" t="s">
        <v>128</v>
      </c>
    </row>
    <row r="12" spans="2:3" ht="20.100000000000001" customHeight="1">
      <c r="B12" s="6"/>
      <c r="C12" t="s">
        <v>130</v>
      </c>
    </row>
    <row r="13" spans="2:3" ht="20.100000000000001" customHeight="1">
      <c r="B13" s="6"/>
      <c r="C13" t="s">
        <v>129</v>
      </c>
    </row>
    <row r="14" spans="2:3" ht="20.100000000000001" customHeight="1">
      <c r="B14" s="6"/>
    </row>
    <row r="15" spans="2:3" ht="20.100000000000001" customHeight="1">
      <c r="B15" s="7" t="s">
        <v>71</v>
      </c>
      <c r="C15" t="s">
        <v>115</v>
      </c>
    </row>
    <row r="16" spans="2:3" ht="20.100000000000001" customHeight="1">
      <c r="C16" s="4" t="s">
        <v>72</v>
      </c>
    </row>
    <row r="17" spans="2:18" ht="20.100000000000001" customHeight="1">
      <c r="C17" s="4"/>
    </row>
    <row r="18" spans="2:18" ht="20.100000000000001" customHeight="1">
      <c r="B18" s="7" t="s">
        <v>116</v>
      </c>
      <c r="C18" t="s">
        <v>131</v>
      </c>
    </row>
    <row r="19" spans="2:18" ht="20.100000000000001" customHeight="1">
      <c r="C19" t="s">
        <v>117</v>
      </c>
    </row>
    <row r="20" spans="2:18" ht="20.100000000000001" customHeight="1">
      <c r="C20" s="9" t="s">
        <v>118</v>
      </c>
    </row>
    <row r="21" spans="2:18" ht="20.100000000000001" customHeight="1">
      <c r="C21" s="4"/>
    </row>
    <row r="22" spans="2:18" ht="20.100000000000001" customHeight="1">
      <c r="C22" s="4"/>
    </row>
    <row r="23" spans="2:18" ht="20.100000000000001" customHeight="1">
      <c r="B23" t="s">
        <v>119</v>
      </c>
      <c r="N23" t="s">
        <v>120</v>
      </c>
    </row>
    <row r="24" spans="2:18" ht="20.100000000000001" customHeight="1" thickBot="1">
      <c r="B24" s="1" t="s">
        <v>8</v>
      </c>
      <c r="C24" s="37" t="s">
        <v>14</v>
      </c>
      <c r="D24" t="s">
        <v>41</v>
      </c>
      <c r="E24" t="s">
        <v>13</v>
      </c>
      <c r="F24" t="s">
        <v>26</v>
      </c>
      <c r="G24" t="s">
        <v>41</v>
      </c>
      <c r="H24" t="s">
        <v>48</v>
      </c>
      <c r="I24" t="s">
        <v>61</v>
      </c>
      <c r="J24" t="s">
        <v>62</v>
      </c>
      <c r="L24" t="s">
        <v>74</v>
      </c>
      <c r="N24" s="17" t="s">
        <v>90</v>
      </c>
      <c r="O24" s="17" t="s">
        <v>91</v>
      </c>
      <c r="P24" s="17" t="s">
        <v>107</v>
      </c>
      <c r="Q24" s="17" t="s">
        <v>108</v>
      </c>
      <c r="R24" s="17" t="s">
        <v>109</v>
      </c>
    </row>
    <row r="25" spans="2:18" ht="20.100000000000001" customHeight="1" thickTop="1">
      <c r="B25" s="2" t="s">
        <v>9</v>
      </c>
      <c r="C25" s="38" t="s">
        <v>14</v>
      </c>
      <c r="D25" t="s">
        <v>42</v>
      </c>
      <c r="E25" t="s">
        <v>15</v>
      </c>
      <c r="F25" t="s">
        <v>27</v>
      </c>
      <c r="G25" t="s">
        <v>42</v>
      </c>
      <c r="H25" t="s">
        <v>49</v>
      </c>
      <c r="I25" t="s">
        <v>60</v>
      </c>
      <c r="J25" t="s">
        <v>63</v>
      </c>
      <c r="L25" t="s">
        <v>74</v>
      </c>
      <c r="M25" s="7"/>
      <c r="N25" s="15" t="s">
        <v>92</v>
      </c>
      <c r="O25" s="19" t="s">
        <v>93</v>
      </c>
      <c r="P25" s="20">
        <v>8980</v>
      </c>
      <c r="Q25" s="20">
        <v>6980</v>
      </c>
      <c r="R25" s="21">
        <f>+Q25-P25</f>
        <v>-2000</v>
      </c>
    </row>
    <row r="26" spans="2:18" ht="20.100000000000001" customHeight="1">
      <c r="B26" s="2" t="s">
        <v>10</v>
      </c>
      <c r="C26" s="38" t="s">
        <v>14</v>
      </c>
      <c r="D26" t="s">
        <v>43</v>
      </c>
      <c r="E26" t="s">
        <v>16</v>
      </c>
      <c r="F26" t="s">
        <v>28</v>
      </c>
      <c r="G26" t="s">
        <v>43</v>
      </c>
      <c r="H26" t="s">
        <v>50</v>
      </c>
      <c r="I26" t="s">
        <v>59</v>
      </c>
      <c r="J26" t="s">
        <v>64</v>
      </c>
      <c r="L26" t="s">
        <v>74</v>
      </c>
      <c r="M26" s="7"/>
      <c r="N26" s="15"/>
      <c r="O26" s="22" t="s">
        <v>94</v>
      </c>
      <c r="P26" s="23">
        <v>6980</v>
      </c>
      <c r="Q26" s="23">
        <v>4980</v>
      </c>
      <c r="R26" s="24">
        <f t="shared" ref="R26:R36" si="0">+Q26-P26</f>
        <v>-2000</v>
      </c>
    </row>
    <row r="27" spans="2:18" ht="20.100000000000001" customHeight="1">
      <c r="B27" s="2" t="s">
        <v>11</v>
      </c>
      <c r="C27" s="38" t="s">
        <v>14</v>
      </c>
      <c r="D27" t="s">
        <v>44</v>
      </c>
      <c r="E27" t="s">
        <v>17</v>
      </c>
      <c r="F27" t="s">
        <v>29</v>
      </c>
      <c r="G27" t="s">
        <v>44</v>
      </c>
      <c r="H27" t="s">
        <v>51</v>
      </c>
      <c r="I27" t="s">
        <v>58</v>
      </c>
      <c r="J27" t="s">
        <v>65</v>
      </c>
      <c r="L27" t="s">
        <v>74</v>
      </c>
      <c r="M27" s="7"/>
      <c r="N27" s="15"/>
      <c r="O27" s="25" t="s">
        <v>95</v>
      </c>
      <c r="P27" s="26">
        <v>7980</v>
      </c>
      <c r="Q27" s="26">
        <v>5980</v>
      </c>
      <c r="R27" s="27">
        <f t="shared" si="0"/>
        <v>-2000</v>
      </c>
    </row>
    <row r="28" spans="2:18" ht="20.100000000000001" customHeight="1">
      <c r="B28" s="2" t="s">
        <v>12</v>
      </c>
      <c r="C28" s="38" t="s">
        <v>14</v>
      </c>
      <c r="D28" t="s">
        <v>25</v>
      </c>
      <c r="E28" t="s">
        <v>18</v>
      </c>
      <c r="F28" t="s">
        <v>30</v>
      </c>
      <c r="G28" t="s">
        <v>45</v>
      </c>
      <c r="H28" t="s">
        <v>52</v>
      </c>
      <c r="I28" t="s">
        <v>57</v>
      </c>
      <c r="J28" t="s">
        <v>66</v>
      </c>
      <c r="L28" t="s">
        <v>74</v>
      </c>
      <c r="M28" s="7"/>
      <c r="N28" s="18" t="s">
        <v>96</v>
      </c>
      <c r="O28" s="28" t="s">
        <v>97</v>
      </c>
      <c r="P28" s="29">
        <v>2480</v>
      </c>
      <c r="Q28" s="29">
        <v>1480</v>
      </c>
      <c r="R28" s="30">
        <f t="shared" si="0"/>
        <v>-1000</v>
      </c>
    </row>
    <row r="29" spans="2:18" ht="20.100000000000001" customHeight="1">
      <c r="B29" s="2" t="s">
        <v>0</v>
      </c>
      <c r="C29" s="38" t="s">
        <v>61</v>
      </c>
      <c r="D29" t="s">
        <v>46</v>
      </c>
      <c r="E29" t="s">
        <v>19</v>
      </c>
      <c r="F29" t="s">
        <v>31</v>
      </c>
      <c r="G29" t="s">
        <v>16</v>
      </c>
      <c r="H29" t="s">
        <v>53</v>
      </c>
      <c r="J29" t="s">
        <v>67</v>
      </c>
      <c r="L29" t="s">
        <v>74</v>
      </c>
      <c r="M29" s="7"/>
      <c r="N29" s="15"/>
      <c r="O29" s="31" t="s">
        <v>98</v>
      </c>
      <c r="P29" s="23">
        <v>3480</v>
      </c>
      <c r="Q29" s="23">
        <v>2480</v>
      </c>
      <c r="R29" s="24">
        <f t="shared" si="0"/>
        <v>-1000</v>
      </c>
    </row>
    <row r="30" spans="2:18" ht="20.100000000000001" customHeight="1">
      <c r="B30" s="2" t="s">
        <v>1</v>
      </c>
      <c r="C30" s="38" t="s">
        <v>62</v>
      </c>
      <c r="D30" t="s">
        <v>47</v>
      </c>
      <c r="E30" t="s">
        <v>20</v>
      </c>
      <c r="F30" t="s">
        <v>32</v>
      </c>
      <c r="G30" t="s">
        <v>38</v>
      </c>
      <c r="H30" t="s">
        <v>54</v>
      </c>
      <c r="J30" t="s">
        <v>68</v>
      </c>
      <c r="L30" t="s">
        <v>74</v>
      </c>
      <c r="M30" s="7"/>
      <c r="N30" s="15"/>
      <c r="O30" s="32" t="s">
        <v>99</v>
      </c>
      <c r="P30" s="23">
        <v>3980</v>
      </c>
      <c r="Q30" s="23">
        <v>2980</v>
      </c>
      <c r="R30" s="24">
        <f t="shared" si="0"/>
        <v>-1000</v>
      </c>
    </row>
    <row r="31" spans="2:18" ht="20.100000000000001" customHeight="1">
      <c r="B31" s="2" t="s">
        <v>2</v>
      </c>
      <c r="C31" s="38" t="s">
        <v>64</v>
      </c>
      <c r="E31" t="s">
        <v>21</v>
      </c>
      <c r="F31" t="s">
        <v>33</v>
      </c>
      <c r="G31" t="s">
        <v>25</v>
      </c>
      <c r="H31" t="s">
        <v>55</v>
      </c>
      <c r="J31" t="s">
        <v>69</v>
      </c>
      <c r="L31" t="s">
        <v>74</v>
      </c>
      <c r="M31" s="7"/>
      <c r="N31" s="15"/>
      <c r="O31" s="31" t="s">
        <v>101</v>
      </c>
      <c r="P31" s="23">
        <v>3980</v>
      </c>
      <c r="Q31" s="23">
        <v>2980</v>
      </c>
      <c r="R31" s="24">
        <f t="shared" si="0"/>
        <v>-1000</v>
      </c>
    </row>
    <row r="32" spans="2:18" ht="20.100000000000001" customHeight="1">
      <c r="B32" s="2" t="s">
        <v>3</v>
      </c>
      <c r="C32" s="38" t="s">
        <v>67</v>
      </c>
      <c r="E32" t="s">
        <v>22</v>
      </c>
      <c r="F32" t="s">
        <v>34</v>
      </c>
      <c r="H32" t="s">
        <v>56</v>
      </c>
      <c r="J32" t="s">
        <v>70</v>
      </c>
      <c r="L32" t="s">
        <v>74</v>
      </c>
      <c r="M32" s="7"/>
      <c r="N32" s="15"/>
      <c r="O32" s="31" t="s">
        <v>100</v>
      </c>
      <c r="P32" s="23">
        <v>3480</v>
      </c>
      <c r="Q32" s="23">
        <v>2480</v>
      </c>
      <c r="R32" s="24">
        <f t="shared" si="0"/>
        <v>-1000</v>
      </c>
    </row>
    <row r="33" spans="2:18" ht="20.100000000000001" customHeight="1">
      <c r="B33" s="10" t="s">
        <v>75</v>
      </c>
      <c r="C33" s="39" t="s">
        <v>88</v>
      </c>
      <c r="L33" s="5" t="s">
        <v>89</v>
      </c>
      <c r="M33" s="7"/>
      <c r="N33" s="16"/>
      <c r="O33" s="33" t="s">
        <v>102</v>
      </c>
      <c r="P33" s="26">
        <v>3480</v>
      </c>
      <c r="Q33" s="26">
        <v>2480</v>
      </c>
      <c r="R33" s="27">
        <f t="shared" si="0"/>
        <v>-1000</v>
      </c>
    </row>
    <row r="34" spans="2:18" ht="20.100000000000001" customHeight="1">
      <c r="B34" s="10" t="s">
        <v>112</v>
      </c>
      <c r="C34" s="39" t="s">
        <v>88</v>
      </c>
      <c r="L34" s="8" t="s">
        <v>89</v>
      </c>
      <c r="M34" s="7"/>
      <c r="N34" s="15" t="s">
        <v>103</v>
      </c>
      <c r="O34" s="28" t="s">
        <v>104</v>
      </c>
      <c r="P34" s="29">
        <v>2480</v>
      </c>
      <c r="Q34" s="29">
        <v>1480</v>
      </c>
      <c r="R34" s="30">
        <f t="shared" si="0"/>
        <v>-1000</v>
      </c>
    </row>
    <row r="35" spans="2:18" ht="20.100000000000001" customHeight="1">
      <c r="B35" s="10" t="s">
        <v>113</v>
      </c>
      <c r="C35" s="39" t="s">
        <v>88</v>
      </c>
      <c r="L35" s="8" t="s">
        <v>89</v>
      </c>
      <c r="M35" s="7"/>
      <c r="N35" s="15"/>
      <c r="O35" s="31" t="s">
        <v>105</v>
      </c>
      <c r="P35" s="23">
        <v>2480</v>
      </c>
      <c r="Q35" s="23">
        <v>1480</v>
      </c>
      <c r="R35" s="24">
        <f t="shared" si="0"/>
        <v>-1000</v>
      </c>
    </row>
    <row r="36" spans="2:18" ht="20.100000000000001" customHeight="1">
      <c r="B36" s="2" t="s">
        <v>4</v>
      </c>
      <c r="C36" s="40">
        <v>0</v>
      </c>
      <c r="E36" t="s">
        <v>23</v>
      </c>
      <c r="F36" t="s">
        <v>35</v>
      </c>
      <c r="L36" t="s">
        <v>74</v>
      </c>
      <c r="M36" s="7"/>
      <c r="N36" s="16"/>
      <c r="O36" s="34" t="s">
        <v>106</v>
      </c>
      <c r="P36" s="26">
        <v>2480</v>
      </c>
      <c r="Q36" s="26">
        <v>1480</v>
      </c>
      <c r="R36" s="27">
        <f t="shared" si="0"/>
        <v>-1000</v>
      </c>
    </row>
    <row r="37" spans="2:18" ht="20.100000000000001" customHeight="1">
      <c r="B37" s="36" t="s">
        <v>5</v>
      </c>
      <c r="C37" s="41">
        <v>0</v>
      </c>
      <c r="E37" t="s">
        <v>24</v>
      </c>
      <c r="F37" t="s">
        <v>36</v>
      </c>
      <c r="L37" s="8" t="s">
        <v>121</v>
      </c>
    </row>
    <row r="38" spans="2:18" ht="20.100000000000001" customHeight="1">
      <c r="B38" s="36" t="s">
        <v>73</v>
      </c>
      <c r="C38" s="41">
        <v>0</v>
      </c>
      <c r="E38" t="s">
        <v>25</v>
      </c>
      <c r="F38" t="s">
        <v>37</v>
      </c>
      <c r="L38" s="8" t="s">
        <v>121</v>
      </c>
    </row>
    <row r="39" spans="2:18" ht="20.100000000000001" customHeight="1">
      <c r="B39" s="36" t="s">
        <v>6</v>
      </c>
      <c r="C39" s="41">
        <v>0</v>
      </c>
      <c r="F39" t="s">
        <v>38</v>
      </c>
      <c r="L39" s="8" t="s">
        <v>121</v>
      </c>
    </row>
    <row r="40" spans="2:18" ht="20.100000000000001" customHeight="1">
      <c r="B40" s="3" t="s">
        <v>7</v>
      </c>
      <c r="C40" s="42">
        <v>0</v>
      </c>
      <c r="F40" t="s">
        <v>39</v>
      </c>
      <c r="L40" t="s">
        <v>74</v>
      </c>
    </row>
    <row r="41" spans="2:18" ht="20.100000000000001" customHeight="1">
      <c r="F41" t="s">
        <v>40</v>
      </c>
    </row>
    <row r="42" spans="2:18" ht="20.100000000000001" customHeight="1"/>
    <row r="43" spans="2:18" ht="20.100000000000001" customHeight="1">
      <c r="B43" s="7"/>
      <c r="C43" s="7"/>
      <c r="E43" t="s">
        <v>76</v>
      </c>
      <c r="F43" t="s">
        <v>79</v>
      </c>
      <c r="G43" t="s">
        <v>85</v>
      </c>
    </row>
    <row r="44" spans="2:18" ht="20.100000000000001" customHeight="1">
      <c r="B44" s="14"/>
      <c r="C44" s="11"/>
      <c r="E44" t="s">
        <v>77</v>
      </c>
      <c r="F44" t="s">
        <v>80</v>
      </c>
      <c r="G44" t="s">
        <v>86</v>
      </c>
    </row>
    <row r="45" spans="2:18" ht="20.100000000000001" customHeight="1">
      <c r="B45" s="11"/>
      <c r="C45" s="11"/>
      <c r="E45" t="s">
        <v>78</v>
      </c>
      <c r="F45" t="s">
        <v>81</v>
      </c>
      <c r="G45" t="s">
        <v>87</v>
      </c>
    </row>
    <row r="46" spans="2:18" ht="20.100000000000001" customHeight="1">
      <c r="B46" s="11"/>
      <c r="C46" s="11"/>
      <c r="F46" t="s">
        <v>82</v>
      </c>
    </row>
    <row r="47" spans="2:18" ht="20.100000000000001" customHeight="1">
      <c r="B47" s="11"/>
      <c r="C47" s="12"/>
      <c r="F47" t="s">
        <v>83</v>
      </c>
    </row>
    <row r="48" spans="2:18" ht="20.100000000000001" customHeight="1">
      <c r="B48" s="11"/>
      <c r="C48" s="12"/>
      <c r="F48" t="s">
        <v>84</v>
      </c>
    </row>
    <row r="49" spans="2:3" ht="20.100000000000001" customHeight="1">
      <c r="B49" s="11"/>
      <c r="C49" s="13"/>
    </row>
    <row r="50" spans="2:3" ht="20.100000000000001" customHeight="1">
      <c r="B50" s="11"/>
      <c r="C50" s="12"/>
    </row>
    <row r="51" spans="2:3" ht="20.100000000000001" customHeight="1">
      <c r="B51" s="11"/>
      <c r="C51" s="12"/>
    </row>
    <row r="52" spans="2:3" ht="20.100000000000001" customHeight="1">
      <c r="B52" s="11"/>
      <c r="C52" s="12"/>
    </row>
    <row r="53" spans="2:3" ht="20.100000000000001" customHeight="1">
      <c r="B53" s="11"/>
      <c r="C53" s="12"/>
    </row>
    <row r="54" spans="2:3" ht="20.100000000000001" customHeight="1">
      <c r="B54" s="11"/>
      <c r="C54" s="12"/>
    </row>
    <row r="55" spans="2:3" ht="20.100000000000001" customHeight="1">
      <c r="B55" s="11"/>
      <c r="C55" s="13"/>
    </row>
    <row r="56" spans="2:3" ht="20.100000000000001" customHeight="1"/>
    <row r="57" spans="2:3" ht="20.100000000000001" customHeight="1"/>
    <row r="58" spans="2:3" ht="20.100000000000001" customHeight="1"/>
    <row r="59" spans="2:3" ht="20.100000000000001" customHeight="1"/>
    <row r="60" spans="2:3" ht="20.100000000000001" customHeight="1"/>
    <row r="61" spans="2:3" ht="20.100000000000001" customHeight="1"/>
    <row r="62" spans="2:3" ht="20.100000000000001" customHeight="1"/>
    <row r="63" spans="2:3" ht="20.100000000000001" customHeight="1"/>
    <row r="64" spans="2: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sheetData>
  <phoneticPr fontId="2"/>
  <dataValidations count="12">
    <dataValidation type="list" allowBlank="1" showInputMessage="1" showErrorMessage="1" sqref="C24">
      <formula1>$E$24:$E$38</formula1>
    </dataValidation>
    <dataValidation type="list" allowBlank="1" showInputMessage="1" showErrorMessage="1" sqref="C26">
      <formula1>$G$24:$G$31</formula1>
    </dataValidation>
    <dataValidation type="list" allowBlank="1" showInputMessage="1" showErrorMessage="1" sqref="C27">
      <formula1>$D$24:$D$30</formula1>
    </dataValidation>
    <dataValidation type="list" allowBlank="1" showInputMessage="1" showErrorMessage="1" sqref="C28">
      <formula1>$H$24:$H$32</formula1>
    </dataValidation>
    <dataValidation type="list" allowBlank="1" showInputMessage="1" showErrorMessage="1" sqref="C30">
      <formula1>$J$24:$J$25</formula1>
    </dataValidation>
    <dataValidation type="list" allowBlank="1" showInputMessage="1" showErrorMessage="1" sqref="C31">
      <formula1>$J$26:$J$28</formula1>
    </dataValidation>
    <dataValidation type="list" allowBlank="1" showInputMessage="1" showErrorMessage="1" sqref="C32">
      <formula1>$J$29:$J$32</formula1>
    </dataValidation>
    <dataValidation type="list" allowBlank="1" showInputMessage="1" showErrorMessage="1" sqref="C29">
      <formula1>$I$24:$I$28</formula1>
    </dataValidation>
    <dataValidation type="list" allowBlank="1" showInputMessage="1" showErrorMessage="1" sqref="C25">
      <formula1>$F$24:$F$41</formula1>
    </dataValidation>
    <dataValidation type="list" allowBlank="1" showInputMessage="1" showErrorMessage="1" sqref="C33">
      <formula1>$E$43:$E$45</formula1>
    </dataValidation>
    <dataValidation type="list" allowBlank="1" showInputMessage="1" showErrorMessage="1" sqref="C34">
      <formula1>$F$43:$F$48</formula1>
    </dataValidation>
    <dataValidation type="list" allowBlank="1" showInputMessage="1" showErrorMessage="1" sqref="C35">
      <formula1>$G$43:$G$45</formula1>
    </dataValidation>
  </dataValidations>
  <hyperlinks>
    <hyperlink ref="C16"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2020-06-11T04:55:48Z</dcterms:created>
  <dcterms:modified xsi:type="dcterms:W3CDTF">2022-08-03T00:56:15Z</dcterms:modified>
</cp:coreProperties>
</file>