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_ots\Forcus Dropbox\共有\2025マーケティング\05_広告\14_画像広告\02_外注依頼\20250310_Tシャツ・バッグ・キャップ×最大化\依頼内容_Tシャツ\"/>
    </mc:Choice>
  </mc:AlternateContent>
  <xr:revisionPtr revIDLastSave="0" documentId="13_ncr:1_{1D73112D-4A7C-4E6D-9F5A-902B0C470797}" xr6:coauthVersionLast="47" xr6:coauthVersionMax="47" xr10:uidLastSave="{00000000-0000-0000-0000-000000000000}"/>
  <bookViews>
    <workbookView xWindow="28680" yWindow="-5865" windowWidth="29040" windowHeight="15720" tabRatio="681" xr2:uid="{7DC981C2-8379-4648-AD39-21030A51EAFD}"/>
  </bookViews>
  <sheets>
    <sheet name="画像作成時の基本情報" sheetId="7" r:id="rId1"/>
    <sheet name="広告リサイズ01_YDA_バナー画像_9種" sheetId="1" state="hidden" r:id="rId2"/>
    <sheet name="広告リサイズ02_YDA_レスポンシブ画像_2種" sheetId="5" state="hidden" r:id="rId3"/>
    <sheet name="広告リサイズ03_G_P-MAX_6種" sheetId="8" r:id="rId4"/>
    <sheet name="広告リサイズ04_G・Y_画像表示オプション_2種" sheetId="4" state="hidden" r:id="rId5"/>
    <sheet name="広告リサイズ05_criteo_クーポン_15種" sheetId="2" state="hidden" r:id="rId6"/>
    <sheet name="広告リサイズ06_YDA_キャンペーンバナー_4種" sheetId="3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3" l="1"/>
  <c r="E8" i="3" s="1"/>
  <c r="C4" i="2"/>
  <c r="C4" i="4"/>
  <c r="C4" i="8"/>
  <c r="E12" i="8" s="1"/>
  <c r="C4" i="5"/>
  <c r="E8" i="5" s="1"/>
  <c r="C4" i="1"/>
  <c r="E7" i="2"/>
  <c r="E7" i="4"/>
  <c r="E8" i="4" l="1"/>
  <c r="E7" i="8"/>
  <c r="E7" i="3"/>
  <c r="E8" i="8"/>
  <c r="E9" i="3"/>
  <c r="E9" i="8"/>
  <c r="E7" i="5"/>
  <c r="E10" i="8"/>
  <c r="E11" i="8"/>
  <c r="E10" i="3"/>
  <c r="E7" i="1"/>
  <c r="E15" i="1"/>
  <c r="E14" i="1"/>
  <c r="E13" i="1"/>
  <c r="E12" i="1"/>
  <c r="E11" i="1"/>
  <c r="E10" i="1"/>
  <c r="E9" i="1"/>
  <c r="E8" i="1"/>
  <c r="E20" i="2" l="1"/>
  <c r="E19" i="2"/>
  <c r="E17" i="2"/>
  <c r="E9" i="2"/>
  <c r="E16" i="2"/>
  <c r="E8" i="2"/>
  <c r="E15" i="2"/>
  <c r="E14" i="2"/>
  <c r="E21" i="2"/>
  <c r="E13" i="2"/>
  <c r="E12" i="2"/>
  <c r="E11" i="2"/>
  <c r="E18" i="2"/>
  <c r="E10" i="2"/>
</calcChain>
</file>

<file path=xl/sharedStrings.xml><?xml version="1.0" encoding="utf-8"?>
<sst xmlns="http://schemas.openxmlformats.org/spreadsheetml/2006/main" count="276" uniqueCount="172">
  <si>
    <t>拡張子：</t>
  </si>
  <si>
    <t>jpg</t>
  </si>
  <si>
    <t>容量：</t>
  </si>
  <si>
    <t>＜ガイドライン＞</t>
  </si>
  <si>
    <t>訴求名：</t>
    <rPh sb="0" eb="3">
      <t>ソキュウメイ</t>
    </rPh>
    <phoneticPr fontId="1"/>
  </si>
  <si>
    <t>サイズ</t>
    <phoneticPr fontId="1"/>
  </si>
  <si>
    <t>種類</t>
    <rPh sb="0" eb="2">
      <t>シュルイ</t>
    </rPh>
    <phoneticPr fontId="1"/>
  </si>
  <si>
    <t>バナー</t>
    <phoneticPr fontId="1"/>
  </si>
  <si>
    <t>600×500</t>
    <phoneticPr fontId="1"/>
  </si>
  <si>
    <t>640×200</t>
    <phoneticPr fontId="1"/>
  </si>
  <si>
    <t>640×100</t>
    <phoneticPr fontId="1"/>
  </si>
  <si>
    <t>レスポンシブ</t>
    <phoneticPr fontId="1"/>
  </si>
  <si>
    <t>画像名</t>
    <rPh sb="0" eb="3">
      <t>ガゾウメイ</t>
    </rPh>
    <phoneticPr fontId="1"/>
  </si>
  <si>
    <t>1200×628</t>
    <phoneticPr fontId="1"/>
  </si>
  <si>
    <t>No</t>
    <phoneticPr fontId="1"/>
  </si>
  <si>
    <t>&lt;レスポンシブ＞※画像とテキストを合体させて配信</t>
    <rPh sb="9" eb="11">
      <t>ガゾウ</t>
    </rPh>
    <rPh sb="17" eb="19">
      <t>ガッタイ</t>
    </rPh>
    <rPh sb="22" eb="24">
      <t>ハイシン</t>
    </rPh>
    <phoneticPr fontId="1"/>
  </si>
  <si>
    <t>＜バナー＞※画像だけで配信</t>
    <rPh sb="6" eb="8">
      <t>ガゾウ</t>
    </rPh>
    <rPh sb="11" eb="13">
      <t>ハイシン</t>
    </rPh>
    <phoneticPr fontId="1"/>
  </si>
  <si>
    <t>★イメージ★</t>
    <phoneticPr fontId="1"/>
  </si>
  <si>
    <t>※テキスト例</t>
    <rPh sb="5" eb="6">
      <t>レイ</t>
    </rPh>
    <phoneticPr fontId="1"/>
  </si>
  <si>
    <t>【翌日発送】オリジナルTシャツ</t>
    <rPh sb="1" eb="3">
      <t>ヨクジツ</t>
    </rPh>
    <rPh sb="3" eb="5">
      <t>ハッソウ</t>
    </rPh>
    <phoneticPr fontId="1"/>
  </si>
  <si>
    <t>600×600</t>
    <phoneticPr fontId="1"/>
  </si>
  <si>
    <t>600×80</t>
    <phoneticPr fontId="1"/>
  </si>
  <si>
    <t>600×1200</t>
    <phoneticPr fontId="1"/>
  </si>
  <si>
    <t>キャンペーンバナー</t>
    <phoneticPr fontId="1"/>
  </si>
  <si>
    <t>　</t>
    <phoneticPr fontId="1"/>
  </si>
  <si>
    <t>クーポン</t>
  </si>
  <si>
    <t>クーポン</t>
    <phoneticPr fontId="1"/>
  </si>
  <si>
    <t>100×100</t>
    <phoneticPr fontId="1"/>
  </si>
  <si>
    <t>105×50</t>
    <phoneticPr fontId="1"/>
  </si>
  <si>
    <t>120×60</t>
    <phoneticPr fontId="1"/>
  </si>
  <si>
    <t>130×90</t>
    <phoneticPr fontId="1"/>
  </si>
  <si>
    <t>480×60</t>
    <phoneticPr fontId="1"/>
  </si>
  <si>
    <t>768×60</t>
    <phoneticPr fontId="1"/>
  </si>
  <si>
    <t>1024×60</t>
    <phoneticPr fontId="1"/>
  </si>
  <si>
    <t>160×56</t>
    <phoneticPr fontId="1"/>
  </si>
  <si>
    <t>200×32</t>
    <phoneticPr fontId="1"/>
  </si>
  <si>
    <t>300×40</t>
    <phoneticPr fontId="1"/>
  </si>
  <si>
    <t>300×54</t>
    <phoneticPr fontId="1"/>
  </si>
  <si>
    <t>320×60</t>
    <phoneticPr fontId="1"/>
  </si>
  <si>
    <t>336×48</t>
    <phoneticPr fontId="1"/>
  </si>
  <si>
    <t>360×60</t>
    <phoneticPr fontId="1"/>
  </si>
  <si>
    <t>180×360</t>
    <phoneticPr fontId="1"/>
  </si>
  <si>
    <t>＜キャンペーンバナー＞※フルフレームで入れ替わる</t>
    <rPh sb="19" eb="20">
      <t>イ</t>
    </rPh>
    <rPh sb="21" eb="22">
      <t>カ</t>
    </rPh>
    <phoneticPr fontId="1"/>
  </si>
  <si>
    <t>画像オプション</t>
    <rPh sb="0" eb="2">
      <t>ガゾウ</t>
    </rPh>
    <phoneticPr fontId="1"/>
  </si>
  <si>
    <t>https://ads-help.yahoo-net.jp/s/article/H000045739?language=ja</t>
  </si>
  <si>
    <t>1200×1200</t>
    <phoneticPr fontId="1"/>
  </si>
  <si>
    <t>936×120</t>
    <phoneticPr fontId="1"/>
  </si>
  <si>
    <t>1456×180</t>
    <phoneticPr fontId="1"/>
  </si>
  <si>
    <t>320×1200</t>
    <phoneticPr fontId="1"/>
  </si>
  <si>
    <t>1280×720</t>
    <phoneticPr fontId="1"/>
  </si>
  <si>
    <t>推奨：300KB以内（最大容量3MB）</t>
    <phoneticPr fontId="1"/>
  </si>
  <si>
    <t>①1200×1200</t>
    <phoneticPr fontId="1"/>
  </si>
  <si>
    <t>②600×500</t>
    <phoneticPr fontId="1"/>
  </si>
  <si>
    <t>③936×120</t>
    <phoneticPr fontId="1"/>
  </si>
  <si>
    <t>④1456×180</t>
    <phoneticPr fontId="1"/>
  </si>
  <si>
    <t>⑤320×1200</t>
    <phoneticPr fontId="1"/>
  </si>
  <si>
    <t>⑧640×200（ロゴあり）</t>
    <phoneticPr fontId="1"/>
  </si>
  <si>
    <t>⑦640×100（ロゴあり）</t>
    <phoneticPr fontId="1"/>
  </si>
  <si>
    <t>⑥600×1200</t>
    <phoneticPr fontId="1"/>
  </si>
  <si>
    <t>⑨1280×720</t>
    <phoneticPr fontId="1"/>
  </si>
  <si>
    <t>１）ロゴ必須</t>
    <rPh sb="4" eb="6">
      <t>ヒッス</t>
    </rPh>
    <phoneticPr fontId="1"/>
  </si>
  <si>
    <t>２）枠線必須</t>
    <rPh sb="2" eb="4">
      <t>ワクセン</t>
    </rPh>
    <rPh sb="4" eb="6">
      <t>ヒッス</t>
    </rPh>
    <phoneticPr fontId="1"/>
  </si>
  <si>
    <t>https://ads-help.yahoo-net.jp/s/article/H000044228?language=ja</t>
  </si>
  <si>
    <t>推奨：300 KB 以内 （最大容量 3MB）</t>
    <phoneticPr fontId="1"/>
  </si>
  <si>
    <t>レスポンシブ</t>
  </si>
  <si>
    <t>2400×1256</t>
    <phoneticPr fontId="1"/>
  </si>
  <si>
    <t>広告リサイズ02_YDA_レスポンシブ画像_2種</t>
    <phoneticPr fontId="1"/>
  </si>
  <si>
    <t>広告リサイズ01_YDA_バナー画像_9種</t>
    <phoneticPr fontId="1"/>
  </si>
  <si>
    <t>１）ロゴなし</t>
    <phoneticPr fontId="1"/>
  </si>
  <si>
    <t>２）枠線なし</t>
    <rPh sb="2" eb="4">
      <t>ワクセン</t>
    </rPh>
    <phoneticPr fontId="1"/>
  </si>
  <si>
    <t>https://ads-help.yahoo-net.jp/s/article/H000045743?language=ja</t>
  </si>
  <si>
    <t>1ファイル当たりの最大容量：3MB</t>
    <phoneticPr fontId="1"/>
  </si>
  <si>
    <t>①2400×1256（ロゴなし）</t>
    <phoneticPr fontId="1"/>
  </si>
  <si>
    <t>②1200×1200（ロゴなし）※テキストなし推奨</t>
    <rPh sb="23" eb="25">
      <t>スイショウ</t>
    </rPh>
    <phoneticPr fontId="1"/>
  </si>
  <si>
    <t>①600×500（ロゴなし）</t>
    <phoneticPr fontId="1"/>
  </si>
  <si>
    <t>②600×80（ロゴなし）</t>
    <phoneticPr fontId="1"/>
  </si>
  <si>
    <t>③600×600（ロゴなし）</t>
    <phoneticPr fontId="1"/>
  </si>
  <si>
    <t>④600×1200（ロゴなし）</t>
    <phoneticPr fontId="1"/>
  </si>
  <si>
    <t>https://support.google.com/adspolicy/answer/10347108?_gl=1*cr3uc6*_ga*NzYyMTYwMzgxLjE2MjA2OTA1OTg.*_ga_V9K47ZG8NP*MTcxOTUzNTE4My42Ny4wLjE3MTk1MzUxODMuNjAuMC4w</t>
  </si>
  <si>
    <t>https://ads-help.yahoo-net.jp/s/article/H000051116?language=ja</t>
  </si>
  <si>
    <t>Google：</t>
    <phoneticPr fontId="1"/>
  </si>
  <si>
    <t>Yahoo!：</t>
    <phoneticPr fontId="1"/>
  </si>
  <si>
    <t>推奨：200 KB 以内 （最大容量 2MB）</t>
    <phoneticPr fontId="1"/>
  </si>
  <si>
    <t>②1200×628</t>
    <phoneticPr fontId="1"/>
  </si>
  <si>
    <t>３）テキストなし</t>
    <phoneticPr fontId="1"/>
  </si>
  <si>
    <t>最大ファイルサイズ：10MB まで</t>
    <phoneticPr fontId="1"/>
  </si>
  <si>
    <t>広告リサイズ05_criteo_クーポン_15種</t>
  </si>
  <si>
    <t>#24bbb7</t>
  </si>
  <si>
    <t>#ff8800</t>
  </si>
  <si>
    <t>Bahnschrift</t>
  </si>
  <si>
    <t>A-OTF ゴシックMB101 Pro</t>
  </si>
  <si>
    <t>▼フォント</t>
    <phoneticPr fontId="1"/>
  </si>
  <si>
    <t>日本語：</t>
    <phoneticPr fontId="1"/>
  </si>
  <si>
    <t>価格：</t>
    <phoneticPr fontId="1"/>
  </si>
  <si>
    <t>英数字：</t>
    <phoneticPr fontId="1"/>
  </si>
  <si>
    <t>▼色</t>
    <rPh sb="0" eb="2">
      <t>サンカクイロ</t>
    </rPh>
    <phoneticPr fontId="1"/>
  </si>
  <si>
    <t>サイトの緑：</t>
    <rPh sb="4" eb="5">
      <t>ミドリ</t>
    </rPh>
    <phoneticPr fontId="1"/>
  </si>
  <si>
    <t>サイトのオレンジ：</t>
    <phoneticPr fontId="1"/>
  </si>
  <si>
    <t>①100×100</t>
    <phoneticPr fontId="1"/>
  </si>
  <si>
    <t>②105×50</t>
    <phoneticPr fontId="1"/>
  </si>
  <si>
    <t>③120×60</t>
    <phoneticPr fontId="1"/>
  </si>
  <si>
    <t>④130×90</t>
    <phoneticPr fontId="1"/>
  </si>
  <si>
    <t>⑤480×60</t>
    <phoneticPr fontId="1"/>
  </si>
  <si>
    <t>⑥768×60</t>
    <phoneticPr fontId="1"/>
  </si>
  <si>
    <t>⑦1024×60</t>
    <phoneticPr fontId="1"/>
  </si>
  <si>
    <t>⑧160×56</t>
    <phoneticPr fontId="1"/>
  </si>
  <si>
    <t>⑨200×32</t>
    <phoneticPr fontId="1"/>
  </si>
  <si>
    <t>⑩300×40</t>
    <phoneticPr fontId="1"/>
  </si>
  <si>
    <t>⑪300×54</t>
    <phoneticPr fontId="1"/>
  </si>
  <si>
    <t>⑫320×60</t>
    <phoneticPr fontId="1"/>
  </si>
  <si>
    <t>⑬336×48</t>
    <phoneticPr fontId="1"/>
  </si>
  <si>
    <t>⑭360×60</t>
    <phoneticPr fontId="1"/>
  </si>
  <si>
    <t>⑮180×360</t>
    <phoneticPr fontId="1"/>
  </si>
  <si>
    <t>&lt;&lt;参考&gt;&gt;</t>
    <rPh sb="2" eb="4">
      <t>サンコウ</t>
    </rPh>
    <phoneticPr fontId="1"/>
  </si>
  <si>
    <t>今回のご依頼内容</t>
    <rPh sb="0" eb="2">
      <t>コンカイ</t>
    </rPh>
    <rPh sb="4" eb="6">
      <t>イライ</t>
    </rPh>
    <rPh sb="6" eb="8">
      <t>ナイヨウ</t>
    </rPh>
    <phoneticPr fontId="1"/>
  </si>
  <si>
    <t>＜＜ランディングページ＞＞</t>
    <phoneticPr fontId="1"/>
  </si>
  <si>
    <t>Tシャツ×最大価値</t>
    <rPh sb="5" eb="7">
      <t>サイダイ</t>
    </rPh>
    <rPh sb="7" eb="9">
      <t>カチ</t>
    </rPh>
    <phoneticPr fontId="1"/>
  </si>
  <si>
    <t>画像名</t>
    <phoneticPr fontId="1"/>
  </si>
  <si>
    <t>A-OTF 新ゴ Pro、小塚ゴシック Pr6N</t>
    <phoneticPr fontId="1"/>
  </si>
  <si>
    <t>①AIデータとjpgの画像データでの納品をお願いします。</t>
    <rPh sb="11" eb="13">
      <t>ガゾウ</t>
    </rPh>
    <rPh sb="18" eb="20">
      <t>ノウヒン</t>
    </rPh>
    <rPh sb="22" eb="23">
      <t>ネガ</t>
    </rPh>
    <phoneticPr fontId="1"/>
  </si>
  <si>
    <t>　それぞれのシートのE列の「画像名」での納品を</t>
    <rPh sb="11" eb="12">
      <t>レツ</t>
    </rPh>
    <rPh sb="14" eb="16">
      <t>ガゾウ</t>
    </rPh>
    <rPh sb="16" eb="17">
      <t>メイ</t>
    </rPh>
    <rPh sb="20" eb="22">
      <t>ノウヒン</t>
    </rPh>
    <phoneticPr fontId="1"/>
  </si>
  <si>
    <t>　お願いします。</t>
    <rPh sb="2" eb="3">
      <t>ネガ</t>
    </rPh>
    <phoneticPr fontId="1"/>
  </si>
  <si>
    <t>②右の画像は参考イメージになります。</t>
    <rPh sb="1" eb="2">
      <t>ミギ</t>
    </rPh>
    <rPh sb="3" eb="5">
      <t>ガゾウ</t>
    </rPh>
    <rPh sb="6" eb="8">
      <t>サンコウ</t>
    </rPh>
    <phoneticPr fontId="1"/>
  </si>
  <si>
    <t>　要素としてご使用ください。</t>
    <rPh sb="1" eb="3">
      <t>ヨウソ</t>
    </rPh>
    <rPh sb="7" eb="9">
      <t>シヨウ</t>
    </rPh>
    <phoneticPr fontId="1"/>
  </si>
  <si>
    <t>　画像サイズによって、見えない場合は</t>
    <rPh sb="1" eb="3">
      <t>ガゾウ</t>
    </rPh>
    <rPh sb="11" eb="12">
      <t>ミ</t>
    </rPh>
    <rPh sb="15" eb="17">
      <t>バアイ</t>
    </rPh>
    <phoneticPr fontId="1"/>
  </si>
  <si>
    <t>　２）刺繍のTシャツとプリントのTシャツの画像</t>
    <rPh sb="3" eb="5">
      <t>シシュウ</t>
    </rPh>
    <rPh sb="21" eb="23">
      <t>ガゾウ</t>
    </rPh>
    <phoneticPr fontId="1"/>
  </si>
  <si>
    <t>　問題有りません。</t>
    <rPh sb="1" eb="3">
      <t>モンダイ</t>
    </rPh>
    <rPh sb="3" eb="4">
      <t>ア</t>
    </rPh>
    <phoneticPr fontId="1"/>
  </si>
  <si>
    <t>　１）翌日発送！オリジナルTシャツ作製の文字</t>
    <rPh sb="3" eb="5">
      <t>ヨクジツ</t>
    </rPh>
    <rPh sb="5" eb="7">
      <t>ハッソウ</t>
    </rPh>
    <rPh sb="17" eb="19">
      <t>サクセイ</t>
    </rPh>
    <rPh sb="20" eb="22">
      <t>モジ</t>
    </rPh>
    <phoneticPr fontId="1"/>
  </si>
  <si>
    <t>　３）エレガントなスピード刺繍、鮮やかなカラー</t>
    <rPh sb="13" eb="15">
      <t>シシュウ</t>
    </rPh>
    <rPh sb="16" eb="17">
      <t>アザ</t>
    </rPh>
    <phoneticPr fontId="1"/>
  </si>
  <si>
    <t>　　　プリントの文字</t>
    <rPh sb="8" eb="10">
      <t>モジ</t>
    </rPh>
    <phoneticPr fontId="1"/>
  </si>
  <si>
    <t>　上記3点以外は適宜、画像広告内から削除しても</t>
    <rPh sb="1" eb="3">
      <t>ジョウキ</t>
    </rPh>
    <rPh sb="4" eb="5">
      <t>テン</t>
    </rPh>
    <rPh sb="5" eb="7">
      <t>イガイ</t>
    </rPh>
    <rPh sb="8" eb="10">
      <t>テキギ</t>
    </rPh>
    <rPh sb="11" eb="13">
      <t>ガゾウ</t>
    </rPh>
    <rPh sb="13" eb="15">
      <t>コウコク</t>
    </rPh>
    <rPh sb="15" eb="16">
      <t>ナイ</t>
    </rPh>
    <rPh sb="18" eb="20">
      <t>サクジョ</t>
    </rPh>
    <phoneticPr fontId="1"/>
  </si>
  <si>
    <t>　各シートのQ列に記載しております。</t>
    <rPh sb="1" eb="2">
      <t>カク</t>
    </rPh>
    <rPh sb="7" eb="8">
      <t>レツ</t>
    </rPh>
    <rPh sb="9" eb="11">
      <t>キサイ</t>
    </rPh>
    <phoneticPr fontId="1"/>
  </si>
  <si>
    <t>&lt;&lt;ご依頼内容&gt;&gt;</t>
    <rPh sb="3" eb="5">
      <t>イライ</t>
    </rPh>
    <rPh sb="5" eb="7">
      <t>ナイヨウ</t>
    </rPh>
    <phoneticPr fontId="1"/>
  </si>
  <si>
    <t>３）テキストなし＆あり</t>
    <phoneticPr fontId="1"/>
  </si>
  <si>
    <t>画像アセット</t>
    <rPh sb="0" eb="2">
      <t>ガゾウ</t>
    </rPh>
    <phoneticPr fontId="1"/>
  </si>
  <si>
    <t>https://support.google.com/google-ads/answer/13676244?hl=ja#zippy=</t>
    <phoneticPr fontId="1"/>
  </si>
  <si>
    <t>960×1200</t>
    <phoneticPr fontId="1"/>
  </si>
  <si>
    <t>画像アセット（テキストあり）</t>
    <rPh sb="0" eb="2">
      <t>ガゾウ</t>
    </rPh>
    <phoneticPr fontId="1"/>
  </si>
  <si>
    <t>推奨：5MB 以内</t>
    <phoneticPr fontId="1"/>
  </si>
  <si>
    <t>③960×1200</t>
    <phoneticPr fontId="1"/>
  </si>
  <si>
    <t>⑥960×1200</t>
    <phoneticPr fontId="1"/>
  </si>
  <si>
    <t>⑤1200×628</t>
    <phoneticPr fontId="1"/>
  </si>
  <si>
    <t>⑥1200×1200（テキストあり）</t>
    <phoneticPr fontId="1"/>
  </si>
  <si>
    <t>広告リサイズ03_G_P-MAX_6種</t>
    <phoneticPr fontId="1"/>
  </si>
  <si>
    <t>広告リサイズ06_YDA_キャンペーンバナー_4種</t>
    <phoneticPr fontId="1"/>
  </si>
  <si>
    <t>広告リサイズ04_G・Y_画像表示オプション_2種</t>
    <phoneticPr fontId="1"/>
  </si>
  <si>
    <t>https://www.forcus.co.jp/lp/direct_color_new</t>
    <phoneticPr fontId="1"/>
  </si>
  <si>
    <t>④各種類ごとの必須内容のご確認をお願いします。</t>
    <rPh sb="1" eb="2">
      <t>カク</t>
    </rPh>
    <rPh sb="2" eb="4">
      <t>シュルイ</t>
    </rPh>
    <rPh sb="7" eb="9">
      <t>ヒッス</t>
    </rPh>
    <rPh sb="9" eb="11">
      <t>ナイヨウ</t>
    </rPh>
    <rPh sb="13" eb="15">
      <t>カクニン</t>
    </rPh>
    <rPh sb="17" eb="18">
      <t>ネガ</t>
    </rPh>
    <phoneticPr fontId="1"/>
  </si>
  <si>
    <t>③Tシャツにプリントしてあるデザインに文字等が</t>
    <rPh sb="19" eb="21">
      <t>モジ</t>
    </rPh>
    <rPh sb="21" eb="22">
      <t>ナド</t>
    </rPh>
    <phoneticPr fontId="1"/>
  </si>
  <si>
    <t>　かからないよう配置をお願いします。</t>
    <rPh sb="8" eb="10">
      <t>ハイチ</t>
    </rPh>
    <rPh sb="12" eb="13">
      <t>ネガ</t>
    </rPh>
    <phoneticPr fontId="1"/>
  </si>
  <si>
    <t>↑元データにあります。</t>
    <rPh sb="1" eb="2">
      <t>モト</t>
    </rPh>
    <phoneticPr fontId="1"/>
  </si>
  <si>
    <t>参考元画像</t>
    <rPh sb="0" eb="2">
      <t>サンコウ</t>
    </rPh>
    <rPh sb="2" eb="3">
      <t>モト</t>
    </rPh>
    <rPh sb="3" eb="5">
      <t>ガゾウ</t>
    </rPh>
    <phoneticPr fontId="1"/>
  </si>
  <si>
    <t>★参考イメージ★</t>
    <rPh sb="1" eb="3">
      <t>サンコウ</t>
    </rPh>
    <phoneticPr fontId="1"/>
  </si>
  <si>
    <t>　※以前作成したものです。</t>
    <rPh sb="2" eb="4">
      <t>イゼン</t>
    </rPh>
    <rPh sb="4" eb="6">
      <t>サクセイ</t>
    </rPh>
    <phoneticPr fontId="1"/>
  </si>
  <si>
    <t>　　　　　　　※以前作成したものです。</t>
    <rPh sb="8" eb="10">
      <t>イゼン</t>
    </rPh>
    <rPh sb="10" eb="12">
      <t>サクセイ</t>
    </rPh>
    <phoneticPr fontId="1"/>
  </si>
  <si>
    <t>　　今回のものとは違います。</t>
    <rPh sb="2" eb="4">
      <t>コンカイ</t>
    </rPh>
    <rPh sb="9" eb="10">
      <t>チガ</t>
    </rPh>
    <phoneticPr fontId="1"/>
  </si>
  <si>
    <t>　　　　　　　　今回のものとは違います。</t>
    <rPh sb="8" eb="10">
      <t>コンカイ</t>
    </rPh>
    <rPh sb="15" eb="16">
      <t>チガ</t>
    </rPh>
    <phoneticPr fontId="1"/>
  </si>
  <si>
    <t>サイトの黒：</t>
    <rPh sb="4" eb="5">
      <t>クロ</t>
    </rPh>
    <phoneticPr fontId="1"/>
  </si>
  <si>
    <t>#333333</t>
    <phoneticPr fontId="1"/>
  </si>
  <si>
    <t>サイトの赤：</t>
    <rPh sb="4" eb="5">
      <t>アカ</t>
    </rPh>
    <phoneticPr fontId="1"/>
  </si>
  <si>
    <t>#E64552</t>
    <phoneticPr fontId="1"/>
  </si>
  <si>
    <t>サイトのグレー：</t>
    <phoneticPr fontId="1"/>
  </si>
  <si>
    <t>#b5b6b6</t>
    <phoneticPr fontId="1"/>
  </si>
  <si>
    <t>▼案件の色</t>
    <rPh sb="1" eb="3">
      <t>アンケン</t>
    </rPh>
    <rPh sb="4" eb="5">
      <t>イロ</t>
    </rPh>
    <phoneticPr fontId="1"/>
  </si>
  <si>
    <t>文字のピンク：</t>
    <rPh sb="0" eb="2">
      <t>モジ</t>
    </rPh>
    <phoneticPr fontId="1"/>
  </si>
  <si>
    <t>#ef2d76</t>
    <phoneticPr fontId="1"/>
  </si>
  <si>
    <t>文字の青：</t>
    <rPh sb="0" eb="2">
      <t>モジ</t>
    </rPh>
    <rPh sb="3" eb="4">
      <t>アオ</t>
    </rPh>
    <phoneticPr fontId="1"/>
  </si>
  <si>
    <t>#0078b4</t>
    <phoneticPr fontId="1"/>
  </si>
  <si>
    <t>薄いピンク：</t>
    <rPh sb="0" eb="1">
      <t>ウス</t>
    </rPh>
    <phoneticPr fontId="1"/>
  </si>
  <si>
    <t>#f4dbe3</t>
    <phoneticPr fontId="1"/>
  </si>
  <si>
    <t>薄い青：</t>
    <rPh sb="0" eb="1">
      <t>ウス</t>
    </rPh>
    <rPh sb="2" eb="3">
      <t>アオ</t>
    </rPh>
    <phoneticPr fontId="1"/>
  </si>
  <si>
    <t>#d4ecf3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</si>
</sst>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u/>
      <sz val="11"/>
      <color theme="1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trike/>
      <sz val="11"/>
      <color theme="1"/>
      <name val="游ゴシック"/>
      <family val="2"/>
      <charset val="128"/>
      <scheme val="minor"/>
    </font>
    <font>
      <strike/>
      <sz val="11"/>
      <color theme="1"/>
      <name val="游ゴシック"/>
      <family val="3"/>
      <charset val="128"/>
      <scheme val="minor"/>
    </font>
    <font>
      <strike/>
      <u/>
      <sz val="11"/>
      <color theme="10"/>
      <name val="游ゴシック"/>
      <family val="2"/>
      <charset val="128"/>
      <scheme val="minor"/>
    </font>
    <font>
      <strike/>
      <u/>
      <sz val="11"/>
      <color theme="1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B8A7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7" borderId="1" xfId="0" applyFill="1" applyBorder="1">
      <alignment vertical="center"/>
    </xf>
    <xf numFmtId="0" fontId="0" fillId="8" borderId="1" xfId="0" applyFill="1" applyBorder="1">
      <alignment vertical="center"/>
    </xf>
    <xf numFmtId="0" fontId="3" fillId="9" borderId="1" xfId="0" applyFont="1" applyFill="1" applyBorder="1" applyAlignment="1">
      <alignment horizontal="center" vertical="center"/>
    </xf>
    <xf numFmtId="0" fontId="0" fillId="10" borderId="1" xfId="0" applyFill="1" applyBorder="1">
      <alignment vertical="center"/>
    </xf>
    <xf numFmtId="0" fontId="3" fillId="11" borderId="1" xfId="0" applyFont="1" applyFill="1" applyBorder="1" applyAlignment="1">
      <alignment horizontal="center" vertical="center"/>
    </xf>
    <xf numFmtId="0" fontId="5" fillId="0" borderId="0" xfId="1">
      <alignment vertical="center"/>
    </xf>
    <xf numFmtId="0" fontId="6" fillId="0" borderId="0" xfId="1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3" fillId="12" borderId="1" xfId="0" applyFont="1" applyFill="1" applyBorder="1" applyAlignment="1">
      <alignment horizontal="center" vertical="center"/>
    </xf>
    <xf numFmtId="0" fontId="11" fillId="13" borderId="0" xfId="1" applyFont="1" applyFill="1">
      <alignment vertical="center"/>
    </xf>
    <xf numFmtId="0" fontId="12" fillId="13" borderId="0" xfId="1" applyFont="1" applyFill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3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24BBB7"/>
      <color rgb="FFFFFF99"/>
      <color rgb="FFFF0066"/>
      <color rgb="FFFFB8A7"/>
      <color rgb="FFFF3300"/>
      <color rgb="FFFF66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pn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pn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8.png"/><Relationship Id="rId7" Type="http://schemas.openxmlformats.org/officeDocument/2006/relationships/image" Target="../media/image23.png"/><Relationship Id="rId2" Type="http://schemas.openxmlformats.org/officeDocument/2006/relationships/image" Target="../media/image20.jpeg"/><Relationship Id="rId1" Type="http://schemas.openxmlformats.org/officeDocument/2006/relationships/image" Target="../media/image19.jpg"/><Relationship Id="rId6" Type="http://schemas.openxmlformats.org/officeDocument/2006/relationships/image" Target="../media/image22.png"/><Relationship Id="rId5" Type="http://schemas.openxmlformats.org/officeDocument/2006/relationships/image" Target="../media/image21.jpeg"/><Relationship Id="rId4" Type="http://schemas.openxmlformats.org/officeDocument/2006/relationships/image" Target="../media/image9.png"/><Relationship Id="rId9" Type="http://schemas.openxmlformats.org/officeDocument/2006/relationships/image" Target="../media/image25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jpeg"/><Relationship Id="rId13" Type="http://schemas.openxmlformats.org/officeDocument/2006/relationships/image" Target="../media/image38.jpeg"/><Relationship Id="rId3" Type="http://schemas.openxmlformats.org/officeDocument/2006/relationships/image" Target="../media/image28.jpeg"/><Relationship Id="rId7" Type="http://schemas.openxmlformats.org/officeDocument/2006/relationships/image" Target="../media/image32.jpeg"/><Relationship Id="rId12" Type="http://schemas.openxmlformats.org/officeDocument/2006/relationships/image" Target="../media/image37.jpeg"/><Relationship Id="rId2" Type="http://schemas.openxmlformats.org/officeDocument/2006/relationships/image" Target="../media/image27.png"/><Relationship Id="rId1" Type="http://schemas.openxmlformats.org/officeDocument/2006/relationships/image" Target="../media/image26.png"/><Relationship Id="rId6" Type="http://schemas.openxmlformats.org/officeDocument/2006/relationships/image" Target="../media/image31.jpeg"/><Relationship Id="rId11" Type="http://schemas.openxmlformats.org/officeDocument/2006/relationships/image" Target="../media/image36.jpeg"/><Relationship Id="rId5" Type="http://schemas.openxmlformats.org/officeDocument/2006/relationships/image" Target="../media/image30.png"/><Relationship Id="rId10" Type="http://schemas.openxmlformats.org/officeDocument/2006/relationships/image" Target="../media/image35.jpeg"/><Relationship Id="rId4" Type="http://schemas.openxmlformats.org/officeDocument/2006/relationships/image" Target="../media/image29.png"/><Relationship Id="rId9" Type="http://schemas.openxmlformats.org/officeDocument/2006/relationships/image" Target="../media/image34.jpeg"/><Relationship Id="rId14" Type="http://schemas.openxmlformats.org/officeDocument/2006/relationships/image" Target="../media/image39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2.jpe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40.jpg"/><Relationship Id="rId1" Type="http://schemas.openxmlformats.org/officeDocument/2006/relationships/image" Target="../media/image19.jpg"/><Relationship Id="rId6" Type="http://schemas.openxmlformats.org/officeDocument/2006/relationships/image" Target="../media/image29.png"/><Relationship Id="rId5" Type="http://schemas.openxmlformats.org/officeDocument/2006/relationships/image" Target="../media/image41.jpeg"/><Relationship Id="rId4" Type="http://schemas.openxmlformats.org/officeDocument/2006/relationships/image" Target="../media/image27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0.jpg"/><Relationship Id="rId13" Type="http://schemas.openxmlformats.org/officeDocument/2006/relationships/image" Target="../media/image55.jpg"/><Relationship Id="rId3" Type="http://schemas.openxmlformats.org/officeDocument/2006/relationships/image" Target="../media/image45.jpg"/><Relationship Id="rId7" Type="http://schemas.openxmlformats.org/officeDocument/2006/relationships/image" Target="../media/image49.jpg"/><Relationship Id="rId12" Type="http://schemas.openxmlformats.org/officeDocument/2006/relationships/image" Target="../media/image54.jpg"/><Relationship Id="rId17" Type="http://schemas.openxmlformats.org/officeDocument/2006/relationships/image" Target="../media/image59.jpg"/><Relationship Id="rId2" Type="http://schemas.openxmlformats.org/officeDocument/2006/relationships/image" Target="../media/image44.png"/><Relationship Id="rId16" Type="http://schemas.openxmlformats.org/officeDocument/2006/relationships/image" Target="../media/image58.jpg"/><Relationship Id="rId1" Type="http://schemas.openxmlformats.org/officeDocument/2006/relationships/image" Target="../media/image43.png"/><Relationship Id="rId6" Type="http://schemas.openxmlformats.org/officeDocument/2006/relationships/image" Target="../media/image48.jpg"/><Relationship Id="rId11" Type="http://schemas.openxmlformats.org/officeDocument/2006/relationships/image" Target="../media/image53.jpg"/><Relationship Id="rId5" Type="http://schemas.openxmlformats.org/officeDocument/2006/relationships/image" Target="../media/image47.jpg"/><Relationship Id="rId15" Type="http://schemas.openxmlformats.org/officeDocument/2006/relationships/image" Target="../media/image57.jpg"/><Relationship Id="rId10" Type="http://schemas.openxmlformats.org/officeDocument/2006/relationships/image" Target="../media/image52.jpg"/><Relationship Id="rId4" Type="http://schemas.openxmlformats.org/officeDocument/2006/relationships/image" Target="../media/image46.jpg"/><Relationship Id="rId9" Type="http://schemas.openxmlformats.org/officeDocument/2006/relationships/image" Target="../media/image51.jpg"/><Relationship Id="rId14" Type="http://schemas.openxmlformats.org/officeDocument/2006/relationships/image" Target="../media/image56.jp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7.png"/><Relationship Id="rId13" Type="http://schemas.openxmlformats.org/officeDocument/2006/relationships/image" Target="../media/image71.jpeg"/><Relationship Id="rId3" Type="http://schemas.openxmlformats.org/officeDocument/2006/relationships/image" Target="../media/image62.jpeg"/><Relationship Id="rId7" Type="http://schemas.openxmlformats.org/officeDocument/2006/relationships/image" Target="../media/image66.png"/><Relationship Id="rId12" Type="http://schemas.openxmlformats.org/officeDocument/2006/relationships/image" Target="../media/image70.jpg"/><Relationship Id="rId2" Type="http://schemas.openxmlformats.org/officeDocument/2006/relationships/image" Target="../media/image61.jpg"/><Relationship Id="rId1" Type="http://schemas.openxmlformats.org/officeDocument/2006/relationships/image" Target="../media/image60.png"/><Relationship Id="rId6" Type="http://schemas.openxmlformats.org/officeDocument/2006/relationships/image" Target="../media/image65.jpeg"/><Relationship Id="rId11" Type="http://schemas.openxmlformats.org/officeDocument/2006/relationships/image" Target="../media/image69.jpg"/><Relationship Id="rId5" Type="http://schemas.openxmlformats.org/officeDocument/2006/relationships/image" Target="../media/image64.png"/><Relationship Id="rId10" Type="http://schemas.openxmlformats.org/officeDocument/2006/relationships/image" Target="../media/image68.jpg"/><Relationship Id="rId4" Type="http://schemas.openxmlformats.org/officeDocument/2006/relationships/image" Target="../media/image63.png"/><Relationship Id="rId9" Type="http://schemas.openxmlformats.org/officeDocument/2006/relationships/image" Target="../media/image31.jpeg"/><Relationship Id="rId14" Type="http://schemas.openxmlformats.org/officeDocument/2006/relationships/image" Target="../media/image7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5</xdr:row>
      <xdr:rowOff>0</xdr:rowOff>
    </xdr:from>
    <xdr:to>
      <xdr:col>4</xdr:col>
      <xdr:colOff>2002529</xdr:colOff>
      <xdr:row>13</xdr:row>
      <xdr:rowOff>19050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F9205D8-3B4D-5855-5E17-B9C2F16E3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1162050"/>
          <a:ext cx="3282689" cy="18440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20949</xdr:colOff>
      <xdr:row>7</xdr:row>
      <xdr:rowOff>229282</xdr:rowOff>
    </xdr:from>
    <xdr:to>
      <xdr:col>12</xdr:col>
      <xdr:colOff>93895</xdr:colOff>
      <xdr:row>20</xdr:row>
      <xdr:rowOff>59309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130D1A30-3D86-249D-9F88-69FD87A8A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3449" y="2091949"/>
          <a:ext cx="735886" cy="2864481"/>
        </a:xfrm>
        <a:prstGeom prst="rect">
          <a:avLst/>
        </a:prstGeom>
      </xdr:spPr>
    </xdr:pic>
    <xdr:clientData/>
  </xdr:twoCellAnchor>
  <xdr:twoCellAnchor editAs="oneCell">
    <xdr:from>
      <xdr:col>6</xdr:col>
      <xdr:colOff>17479</xdr:colOff>
      <xdr:row>28</xdr:row>
      <xdr:rowOff>7215</xdr:rowOff>
    </xdr:from>
    <xdr:to>
      <xdr:col>9</xdr:col>
      <xdr:colOff>209974</xdr:colOff>
      <xdr:row>29</xdr:row>
      <xdr:rowOff>96456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F38D552-8A7E-54A1-1513-415CA134E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6229" y="6759382"/>
          <a:ext cx="2177505" cy="306835"/>
        </a:xfrm>
        <a:prstGeom prst="rect">
          <a:avLst/>
        </a:prstGeom>
      </xdr:spPr>
    </xdr:pic>
    <xdr:clientData/>
  </xdr:twoCellAnchor>
  <xdr:twoCellAnchor editAs="oneCell">
    <xdr:from>
      <xdr:col>6</xdr:col>
      <xdr:colOff>8310</xdr:colOff>
      <xdr:row>21</xdr:row>
      <xdr:rowOff>211136</xdr:rowOff>
    </xdr:from>
    <xdr:to>
      <xdr:col>8</xdr:col>
      <xdr:colOff>75988</xdr:colOff>
      <xdr:row>27</xdr:row>
      <xdr:rowOff>1473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2ADC8E81-3176-C180-DF9A-03BCC7077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7060" y="5333469"/>
          <a:ext cx="1401178" cy="1187337"/>
        </a:xfrm>
        <a:prstGeom prst="rect">
          <a:avLst/>
        </a:prstGeom>
      </xdr:spPr>
    </xdr:pic>
    <xdr:clientData/>
  </xdr:twoCellAnchor>
  <xdr:twoCellAnchor editAs="oneCell">
    <xdr:from>
      <xdr:col>11</xdr:col>
      <xdr:colOff>26479</xdr:colOff>
      <xdr:row>22</xdr:row>
      <xdr:rowOff>37604</xdr:rowOff>
    </xdr:from>
    <xdr:to>
      <xdr:col>13</xdr:col>
      <xdr:colOff>194200</xdr:colOff>
      <xdr:row>23</xdr:row>
      <xdr:rowOff>55365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6478E6B-DD24-6E67-66C8-E831413DE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8979" y="5392771"/>
          <a:ext cx="1501221" cy="263930"/>
        </a:xfrm>
        <a:prstGeom prst="rect">
          <a:avLst/>
        </a:prstGeom>
      </xdr:spPr>
    </xdr:pic>
    <xdr:clientData/>
  </xdr:twoCellAnchor>
  <xdr:twoCellAnchor editAs="oneCell">
    <xdr:from>
      <xdr:col>10</xdr:col>
      <xdr:colOff>661810</xdr:colOff>
      <xdr:row>25</xdr:row>
      <xdr:rowOff>2566</xdr:rowOff>
    </xdr:from>
    <xdr:to>
      <xdr:col>13</xdr:col>
      <xdr:colOff>132527</xdr:colOff>
      <xdr:row>27</xdr:row>
      <xdr:rowOff>21004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4599216C-BA1A-EC71-5660-0596005D8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7560" y="6056233"/>
          <a:ext cx="1486207" cy="493630"/>
        </a:xfrm>
        <a:prstGeom prst="rect">
          <a:avLst/>
        </a:prstGeom>
      </xdr:spPr>
    </xdr:pic>
    <xdr:clientData/>
  </xdr:twoCellAnchor>
  <xdr:twoCellAnchor editAs="oneCell">
    <xdr:from>
      <xdr:col>6</xdr:col>
      <xdr:colOff>45096</xdr:colOff>
      <xdr:row>31</xdr:row>
      <xdr:rowOff>1291</xdr:rowOff>
    </xdr:from>
    <xdr:to>
      <xdr:col>11</xdr:col>
      <xdr:colOff>98055</xdr:colOff>
      <xdr:row>32</xdr:row>
      <xdr:rowOff>205903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31CA714E-BFF0-BEDA-EA35-0C1E20A14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846" y="7451958"/>
          <a:ext cx="3394329" cy="429826"/>
        </a:xfrm>
        <a:prstGeom prst="rect">
          <a:avLst/>
        </a:prstGeom>
      </xdr:spPr>
    </xdr:pic>
    <xdr:clientData/>
  </xdr:twoCellAnchor>
  <xdr:twoCellAnchor editAs="oneCell">
    <xdr:from>
      <xdr:col>5</xdr:col>
      <xdr:colOff>647699</xdr:colOff>
      <xdr:row>6</xdr:row>
      <xdr:rowOff>1</xdr:rowOff>
    </xdr:from>
    <xdr:to>
      <xdr:col>23</xdr:col>
      <xdr:colOff>20108</xdr:colOff>
      <xdr:row>33</xdr:row>
      <xdr:rowOff>210608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DE2E01C6-B95F-540A-BCC3-99F9B6831EA7}"/>
            </a:ext>
          </a:extLst>
        </xdr:cNvPr>
        <xdr:cNvSpPr/>
      </xdr:nvSpPr>
      <xdr:spPr>
        <a:xfrm>
          <a:off x="6489699" y="1397001"/>
          <a:ext cx="11370099" cy="6487582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</xdr:col>
      <xdr:colOff>667566</xdr:colOff>
      <xdr:row>25</xdr:row>
      <xdr:rowOff>98032</xdr:rowOff>
    </xdr:from>
    <xdr:to>
      <xdr:col>4</xdr:col>
      <xdr:colOff>2343488</xdr:colOff>
      <xdr:row>30</xdr:row>
      <xdr:rowOff>92256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5029629A-00BE-D107-614A-37A5E75F97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b="19347"/>
        <a:stretch/>
      </xdr:blipFill>
      <xdr:spPr>
        <a:xfrm>
          <a:off x="3797209" y="5881068"/>
          <a:ext cx="1666397" cy="1147021"/>
        </a:xfrm>
        <a:prstGeom prst="rect">
          <a:avLst/>
        </a:prstGeom>
      </xdr:spPr>
    </xdr:pic>
    <xdr:clientData/>
  </xdr:twoCellAnchor>
  <xdr:twoCellAnchor editAs="oneCell">
    <xdr:from>
      <xdr:col>0</xdr:col>
      <xdr:colOff>592667</xdr:colOff>
      <xdr:row>15</xdr:row>
      <xdr:rowOff>231987</xdr:rowOff>
    </xdr:from>
    <xdr:to>
      <xdr:col>4</xdr:col>
      <xdr:colOff>2802680</xdr:colOff>
      <xdr:row>31</xdr:row>
      <xdr:rowOff>155910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EB0E1FFD-1141-C685-4ADC-266973B9C7DE}"/>
            </a:ext>
          </a:extLst>
        </xdr:cNvPr>
        <xdr:cNvGrpSpPr/>
      </xdr:nvGrpSpPr>
      <xdr:grpSpPr>
        <a:xfrm>
          <a:off x="588857" y="3724487"/>
          <a:ext cx="5681346" cy="3649256"/>
          <a:chOff x="592667" y="3724487"/>
          <a:chExt cx="5679441" cy="3649256"/>
        </a:xfrm>
      </xdr:grpSpPr>
      <xdr:grpSp>
        <xdr:nvGrpSpPr>
          <xdr:cNvPr id="27" name="グループ化 26">
            <a:extLst>
              <a:ext uri="{FF2B5EF4-FFF2-40B4-BE49-F238E27FC236}">
                <a16:creationId xmlns:a16="http://schemas.microsoft.com/office/drawing/2014/main" id="{9B7F4075-6EE7-5480-F6A5-7DD033DDEA61}"/>
              </a:ext>
            </a:extLst>
          </xdr:cNvPr>
          <xdr:cNvGrpSpPr/>
        </xdr:nvGrpSpPr>
        <xdr:grpSpPr>
          <a:xfrm>
            <a:off x="645585" y="3784601"/>
            <a:ext cx="5214350" cy="3589142"/>
            <a:chOff x="666751" y="3391853"/>
            <a:chExt cx="4868766" cy="3492769"/>
          </a:xfrm>
        </xdr:grpSpPr>
        <xdr:pic>
          <xdr:nvPicPr>
            <xdr:cNvPr id="20" name="図 19">
              <a:extLst>
                <a:ext uri="{FF2B5EF4-FFF2-40B4-BE49-F238E27FC236}">
                  <a16:creationId xmlns:a16="http://schemas.microsoft.com/office/drawing/2014/main" id="{556A294E-1149-DB49-7B6F-5C15240EC30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666751" y="3391853"/>
              <a:ext cx="4868766" cy="3492769"/>
            </a:xfrm>
            <a:prstGeom prst="rect">
              <a:avLst/>
            </a:prstGeom>
          </xdr:spPr>
        </xdr:pic>
        <xdr:pic>
          <xdr:nvPicPr>
            <xdr:cNvPr id="21" name="図 20">
              <a:extLst>
                <a:ext uri="{FF2B5EF4-FFF2-40B4-BE49-F238E27FC236}">
                  <a16:creationId xmlns:a16="http://schemas.microsoft.com/office/drawing/2014/main" id="{83E67135-E399-44B0-80E9-69E9592129B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89650" y="4385438"/>
              <a:ext cx="1675047" cy="1363103"/>
            </a:xfrm>
            <a:prstGeom prst="rect">
              <a:avLst/>
            </a:prstGeom>
          </xdr:spPr>
        </xdr:pic>
      </xdr:grpSp>
      <xdr:sp macro="" textlink="">
        <xdr:nvSpPr>
          <xdr:cNvPr id="29" name="テキスト ボックス 28">
            <a:extLst>
              <a:ext uri="{FF2B5EF4-FFF2-40B4-BE49-F238E27FC236}">
                <a16:creationId xmlns:a16="http://schemas.microsoft.com/office/drawing/2014/main" id="{5BB4C56A-6EA8-9839-5C2E-2836DF878404}"/>
              </a:ext>
            </a:extLst>
          </xdr:cNvPr>
          <xdr:cNvSpPr txBox="1"/>
        </xdr:nvSpPr>
        <xdr:spPr>
          <a:xfrm>
            <a:off x="592667" y="3724487"/>
            <a:ext cx="1458595" cy="2789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/>
              <a:t>★イメージ★</a:t>
            </a:r>
          </a:p>
        </xdr:txBody>
      </xdr:sp>
      <xdr:sp macro="" textlink="">
        <xdr:nvSpPr>
          <xdr:cNvPr id="30" name="テキスト ボックス 29">
            <a:extLst>
              <a:ext uri="{FF2B5EF4-FFF2-40B4-BE49-F238E27FC236}">
                <a16:creationId xmlns:a16="http://schemas.microsoft.com/office/drawing/2014/main" id="{DC8D86E2-075F-41B6-9BE4-D780963B7A79}"/>
              </a:ext>
            </a:extLst>
          </xdr:cNvPr>
          <xdr:cNvSpPr txBox="1"/>
        </xdr:nvSpPr>
        <xdr:spPr>
          <a:xfrm>
            <a:off x="5349452" y="4521200"/>
            <a:ext cx="922656" cy="28659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/>
              <a:t>★バナー★</a:t>
            </a:r>
          </a:p>
        </xdr:txBody>
      </xdr:sp>
      <xdr:pic>
        <xdr:nvPicPr>
          <xdr:cNvPr id="2" name="図 1">
            <a:extLst>
              <a:ext uri="{FF2B5EF4-FFF2-40B4-BE49-F238E27FC236}">
                <a16:creationId xmlns:a16="http://schemas.microsoft.com/office/drawing/2014/main" id="{5B737713-B777-F9D0-EB6C-B4700E78D9D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0"/>
          <a:srcRect b="37458"/>
          <a:stretch/>
        </xdr:blipFill>
        <xdr:spPr>
          <a:xfrm>
            <a:off x="3966426" y="6189344"/>
            <a:ext cx="1801490" cy="1162263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631614</xdr:colOff>
      <xdr:row>16</xdr:row>
      <xdr:rowOff>3388</xdr:rowOff>
    </xdr:from>
    <xdr:to>
      <xdr:col>4</xdr:col>
      <xdr:colOff>2685416</xdr:colOff>
      <xdr:row>33</xdr:row>
      <xdr:rowOff>210608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F4437D19-EB24-4E05-B5AE-13AB9D21F6FB}"/>
            </a:ext>
          </a:extLst>
        </xdr:cNvPr>
        <xdr:cNvSpPr/>
      </xdr:nvSpPr>
      <xdr:spPr>
        <a:xfrm>
          <a:off x="631614" y="3728721"/>
          <a:ext cx="5540375" cy="4155862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14</xdr:col>
      <xdr:colOff>21169</xdr:colOff>
      <xdr:row>8</xdr:row>
      <xdr:rowOff>10430</xdr:rowOff>
    </xdr:from>
    <xdr:to>
      <xdr:col>16</xdr:col>
      <xdr:colOff>117936</xdr:colOff>
      <xdr:row>20</xdr:row>
      <xdr:rowOff>74830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EDC6CF16-4AFE-CD6F-3FC5-4D432A1B3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63919" y="2105930"/>
          <a:ext cx="1430267" cy="2858400"/>
        </a:xfrm>
        <a:prstGeom prst="rect">
          <a:avLst/>
        </a:prstGeom>
      </xdr:spPr>
    </xdr:pic>
    <xdr:clientData/>
  </xdr:twoCellAnchor>
  <xdr:twoCellAnchor editAs="oneCell">
    <xdr:from>
      <xdr:col>6</xdr:col>
      <xdr:colOff>19192</xdr:colOff>
      <xdr:row>8</xdr:row>
      <xdr:rowOff>6730</xdr:rowOff>
    </xdr:from>
    <xdr:to>
      <xdr:col>10</xdr:col>
      <xdr:colOff>210947</xdr:colOff>
      <xdr:row>20</xdr:row>
      <xdr:rowOff>59700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59C7C358-8B17-C653-33BF-B4992191F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7942" y="2102230"/>
          <a:ext cx="2862565" cy="2858400"/>
        </a:xfrm>
        <a:prstGeom prst="rect">
          <a:avLst/>
        </a:prstGeom>
      </xdr:spPr>
    </xdr:pic>
    <xdr:clientData/>
  </xdr:twoCellAnchor>
  <xdr:twoCellAnchor editAs="oneCell">
    <xdr:from>
      <xdr:col>14</xdr:col>
      <xdr:colOff>17214</xdr:colOff>
      <xdr:row>22</xdr:row>
      <xdr:rowOff>2026</xdr:rowOff>
    </xdr:from>
    <xdr:to>
      <xdr:col>18</xdr:col>
      <xdr:colOff>398784</xdr:colOff>
      <xdr:row>29</xdr:row>
      <xdr:rowOff>92614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A50C49D5-069E-88C3-6A42-0845F5A5F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59964" y="5357193"/>
          <a:ext cx="3060000" cy="1710897"/>
        </a:xfrm>
        <a:prstGeom prst="rect">
          <a:avLst/>
        </a:prstGeom>
      </xdr:spPr>
    </xdr:pic>
    <xdr:clientData/>
  </xdr:twoCellAnchor>
  <xdr:twoCellAnchor editAs="oneCell">
    <xdr:from>
      <xdr:col>2</xdr:col>
      <xdr:colOff>111484</xdr:colOff>
      <xdr:row>20</xdr:row>
      <xdr:rowOff>93540</xdr:rowOff>
    </xdr:from>
    <xdr:to>
      <xdr:col>3</xdr:col>
      <xdr:colOff>1010691</xdr:colOff>
      <xdr:row>33</xdr:row>
      <xdr:rowOff>20320</xdr:rowOff>
    </xdr:to>
    <xdr:grpSp>
      <xdr:nvGrpSpPr>
        <xdr:cNvPr id="52" name="グループ化 51">
          <a:extLst>
            <a:ext uri="{FF2B5EF4-FFF2-40B4-BE49-F238E27FC236}">
              <a16:creationId xmlns:a16="http://schemas.microsoft.com/office/drawing/2014/main" id="{D0E108B1-33D7-C459-5F1F-ED819AEC3022}"/>
            </a:ext>
          </a:extLst>
        </xdr:cNvPr>
        <xdr:cNvGrpSpPr/>
      </xdr:nvGrpSpPr>
      <xdr:grpSpPr>
        <a:xfrm>
          <a:off x="1455567" y="4754017"/>
          <a:ext cx="1890231" cy="2945993"/>
          <a:chOff x="1575793" y="7082350"/>
          <a:chExt cx="1886421" cy="2949803"/>
        </a:xfrm>
      </xdr:grpSpPr>
      <xdr:sp macro="" textlink="">
        <xdr:nvSpPr>
          <xdr:cNvPr id="45" name="四角形: 角を丸くする 44">
            <a:extLst>
              <a:ext uri="{FF2B5EF4-FFF2-40B4-BE49-F238E27FC236}">
                <a16:creationId xmlns:a16="http://schemas.microsoft.com/office/drawing/2014/main" id="{D729C943-1D84-FD19-3D29-6F180977E997}"/>
              </a:ext>
            </a:extLst>
          </xdr:cNvPr>
          <xdr:cNvSpPr/>
        </xdr:nvSpPr>
        <xdr:spPr>
          <a:xfrm>
            <a:off x="1575793" y="7082350"/>
            <a:ext cx="1883637" cy="2949803"/>
          </a:xfrm>
          <a:prstGeom prst="roundRect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grpSp>
        <xdr:nvGrpSpPr>
          <xdr:cNvPr id="51" name="グループ化 50">
            <a:extLst>
              <a:ext uri="{FF2B5EF4-FFF2-40B4-BE49-F238E27FC236}">
                <a16:creationId xmlns:a16="http://schemas.microsoft.com/office/drawing/2014/main" id="{272B6052-F50D-3963-B638-0665478C376D}"/>
              </a:ext>
            </a:extLst>
          </xdr:cNvPr>
          <xdr:cNvGrpSpPr/>
        </xdr:nvGrpSpPr>
        <xdr:grpSpPr>
          <a:xfrm>
            <a:off x="1576444" y="7082354"/>
            <a:ext cx="1889580" cy="2950441"/>
            <a:chOff x="1576444" y="7089974"/>
            <a:chExt cx="1885770" cy="2939011"/>
          </a:xfrm>
        </xdr:grpSpPr>
        <xdr:grpSp>
          <xdr:nvGrpSpPr>
            <xdr:cNvPr id="50" name="グループ化 49">
              <a:extLst>
                <a:ext uri="{FF2B5EF4-FFF2-40B4-BE49-F238E27FC236}">
                  <a16:creationId xmlns:a16="http://schemas.microsoft.com/office/drawing/2014/main" id="{F1665DDA-0C02-698A-4C05-1FD583512379}"/>
                </a:ext>
              </a:extLst>
            </xdr:cNvPr>
            <xdr:cNvGrpSpPr/>
          </xdr:nvGrpSpPr>
          <xdr:grpSpPr>
            <a:xfrm>
              <a:off x="1620236" y="7162812"/>
              <a:ext cx="1802527" cy="2785557"/>
              <a:chOff x="2333129" y="7064599"/>
              <a:chExt cx="1785382" cy="2768412"/>
            </a:xfrm>
          </xdr:grpSpPr>
          <xdr:grpSp>
            <xdr:nvGrpSpPr>
              <xdr:cNvPr id="44" name="グループ化 43">
                <a:extLst>
                  <a:ext uri="{FF2B5EF4-FFF2-40B4-BE49-F238E27FC236}">
                    <a16:creationId xmlns:a16="http://schemas.microsoft.com/office/drawing/2014/main" id="{B48FB50D-E5DC-36FD-214F-6203966162F9}"/>
                  </a:ext>
                </a:extLst>
              </xdr:cNvPr>
              <xdr:cNvGrpSpPr/>
            </xdr:nvGrpSpPr>
            <xdr:grpSpPr>
              <a:xfrm>
                <a:off x="2333129" y="7243230"/>
                <a:ext cx="1785382" cy="2585239"/>
                <a:chOff x="1095414" y="5156837"/>
                <a:chExt cx="1786673" cy="2566681"/>
              </a:xfrm>
            </xdr:grpSpPr>
            <xdr:pic>
              <xdr:nvPicPr>
                <xdr:cNvPr id="42" name="図 41">
                  <a:extLst>
                    <a:ext uri="{FF2B5EF4-FFF2-40B4-BE49-F238E27FC236}">
                      <a16:creationId xmlns:a16="http://schemas.microsoft.com/office/drawing/2014/main" id="{BF0B53BF-9BAF-73C4-E66D-25BF4856827C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14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b="62204"/>
                <a:stretch/>
              </xdr:blipFill>
              <xdr:spPr>
                <a:xfrm>
                  <a:off x="1135631" y="5156837"/>
                  <a:ext cx="1746456" cy="1454784"/>
                </a:xfrm>
                <a:prstGeom prst="rect">
                  <a:avLst/>
                </a:prstGeom>
              </xdr:spPr>
            </xdr:pic>
            <xdr:pic>
              <xdr:nvPicPr>
                <xdr:cNvPr id="43" name="図 42">
                  <a:extLst>
                    <a:ext uri="{FF2B5EF4-FFF2-40B4-BE49-F238E27FC236}">
                      <a16:creationId xmlns:a16="http://schemas.microsoft.com/office/drawing/2014/main" id="{0D5F9439-5266-4AE5-8CDB-2989694DE4EC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15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57226" b="20749"/>
                <a:stretch/>
              </xdr:blipFill>
              <xdr:spPr>
                <a:xfrm>
                  <a:off x="1095414" y="6610773"/>
                  <a:ext cx="1765506" cy="855827"/>
                </a:xfrm>
                <a:prstGeom prst="rect">
                  <a:avLst/>
                </a:prstGeom>
              </xdr:spPr>
            </xdr:pic>
            <xdr:pic>
              <xdr:nvPicPr>
                <xdr:cNvPr id="40" name="図 39">
                  <a:extLst>
                    <a:ext uri="{FF2B5EF4-FFF2-40B4-BE49-F238E27FC236}">
                      <a16:creationId xmlns:a16="http://schemas.microsoft.com/office/drawing/2014/main" id="{3ABB5204-C9C5-7C10-996D-939C1AB62191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16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60142" b="24144"/>
                <a:stretch/>
              </xdr:blipFill>
              <xdr:spPr>
                <a:xfrm>
                  <a:off x="1107921" y="7136980"/>
                  <a:ext cx="1773709" cy="586538"/>
                </a:xfrm>
                <a:prstGeom prst="rect">
                  <a:avLst/>
                </a:prstGeom>
              </xdr:spPr>
            </xdr:pic>
          </xdr:grpSp>
          <xdr:sp macro="" textlink="">
            <xdr:nvSpPr>
              <xdr:cNvPr id="32" name="四角形: 角を丸くする 31">
                <a:extLst>
                  <a:ext uri="{FF2B5EF4-FFF2-40B4-BE49-F238E27FC236}">
                    <a16:creationId xmlns:a16="http://schemas.microsoft.com/office/drawing/2014/main" id="{0DB869B7-82E3-40FD-B4C6-3687C4749AA0}"/>
                  </a:ext>
                </a:extLst>
              </xdr:cNvPr>
              <xdr:cNvSpPr/>
            </xdr:nvSpPr>
            <xdr:spPr>
              <a:xfrm>
                <a:off x="2927848" y="7064599"/>
                <a:ext cx="566083" cy="79225"/>
              </a:xfrm>
              <a:prstGeom prst="roundRect">
                <a:avLst/>
              </a:prstGeom>
              <a:solidFill>
                <a:schemeClr val="bg1"/>
              </a:solidFill>
              <a:ln w="57150">
                <a:solidFill>
                  <a:schemeClr val="tx1">
                    <a:lumMod val="50000"/>
                    <a:lumOff val="50000"/>
                  </a:schemeClr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pic>
            <xdr:nvPicPr>
              <xdr:cNvPr id="49" name="図 48">
                <a:extLst>
                  <a:ext uri="{FF2B5EF4-FFF2-40B4-BE49-F238E27FC236}">
                    <a16:creationId xmlns:a16="http://schemas.microsoft.com/office/drawing/2014/main" id="{BFCF46DB-7F85-481D-85EE-996398E10E55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7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2355990" y="9274414"/>
                <a:ext cx="1732986" cy="558597"/>
              </a:xfrm>
              <a:prstGeom prst="rect">
                <a:avLst/>
              </a:prstGeom>
            </xdr:spPr>
          </xdr:pic>
        </xdr:grpSp>
        <xdr:sp macro="" textlink="">
          <xdr:nvSpPr>
            <xdr:cNvPr id="33" name="四角形: 角を丸くする 32">
              <a:extLst>
                <a:ext uri="{FF2B5EF4-FFF2-40B4-BE49-F238E27FC236}">
                  <a16:creationId xmlns:a16="http://schemas.microsoft.com/office/drawing/2014/main" id="{A5D59B30-A983-4A06-ADC5-3BDDAC89FC87}"/>
                </a:ext>
              </a:extLst>
            </xdr:cNvPr>
            <xdr:cNvSpPr/>
          </xdr:nvSpPr>
          <xdr:spPr>
            <a:xfrm>
              <a:off x="1576444" y="7089974"/>
              <a:ext cx="1885770" cy="2939011"/>
            </a:xfrm>
            <a:prstGeom prst="roundRect">
              <a:avLst/>
            </a:prstGeom>
            <a:noFill/>
            <a:ln w="57150"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</xdr:colOff>
      <xdr:row>19</xdr:row>
      <xdr:rowOff>14182</xdr:rowOff>
    </xdr:from>
    <xdr:to>
      <xdr:col>8</xdr:col>
      <xdr:colOff>40805</xdr:colOff>
      <xdr:row>25</xdr:row>
      <xdr:rowOff>19229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94F8F7C-1118-4D0C-AAB8-7F23C1B3B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1290" y="4438015"/>
          <a:ext cx="1371765" cy="1394427"/>
        </a:xfrm>
        <a:prstGeom prst="rect">
          <a:avLst/>
        </a:prstGeom>
      </xdr:spPr>
    </xdr:pic>
    <xdr:clientData/>
  </xdr:twoCellAnchor>
  <xdr:twoCellAnchor editAs="oneCell">
    <xdr:from>
      <xdr:col>6</xdr:col>
      <xdr:colOff>20461</xdr:colOff>
      <xdr:row>8</xdr:row>
      <xdr:rowOff>11782</xdr:rowOff>
    </xdr:from>
    <xdr:to>
      <xdr:col>11</xdr:col>
      <xdr:colOff>402985</xdr:colOff>
      <xdr:row>16</xdr:row>
      <xdr:rowOff>134198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816D944-4C34-454D-AFB2-25EEDC602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9211" y="1874449"/>
          <a:ext cx="3712464" cy="1975557"/>
        </a:xfrm>
        <a:prstGeom prst="rect">
          <a:avLst/>
        </a:prstGeom>
      </xdr:spPr>
    </xdr:pic>
    <xdr:clientData/>
  </xdr:twoCellAnchor>
  <xdr:twoCellAnchor editAs="oneCell">
    <xdr:from>
      <xdr:col>5</xdr:col>
      <xdr:colOff>647699</xdr:colOff>
      <xdr:row>6</xdr:row>
      <xdr:rowOff>1</xdr:rowOff>
    </xdr:from>
    <xdr:to>
      <xdr:col>22</xdr:col>
      <xdr:colOff>645582</xdr:colOff>
      <xdr:row>30</xdr:row>
      <xdr:rowOff>112395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A5F89396-EEFE-4990-8A55-AD19EA8CD39F}"/>
            </a:ext>
          </a:extLst>
        </xdr:cNvPr>
        <xdr:cNvSpPr/>
      </xdr:nvSpPr>
      <xdr:spPr>
        <a:xfrm>
          <a:off x="6489699" y="1397001"/>
          <a:ext cx="11332633" cy="5700394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</xdr:col>
      <xdr:colOff>667566</xdr:colOff>
      <xdr:row>25</xdr:row>
      <xdr:rowOff>98032</xdr:rowOff>
    </xdr:from>
    <xdr:to>
      <xdr:col>4</xdr:col>
      <xdr:colOff>2343488</xdr:colOff>
      <xdr:row>30</xdr:row>
      <xdr:rowOff>92256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BEF9FEE1-F49C-42A7-B576-31096CD4BC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19347"/>
        <a:stretch/>
      </xdr:blipFill>
      <xdr:spPr>
        <a:xfrm>
          <a:off x="4130856" y="5809222"/>
          <a:ext cx="1679732" cy="1141034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14</xdr:row>
      <xdr:rowOff>224790</xdr:rowOff>
    </xdr:from>
    <xdr:to>
      <xdr:col>4</xdr:col>
      <xdr:colOff>2419308</xdr:colOff>
      <xdr:row>30</xdr:row>
      <xdr:rowOff>96219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24F2DB83-2795-4157-9FA5-CDD754D6329F}"/>
            </a:ext>
          </a:extLst>
        </xdr:cNvPr>
        <xdr:cNvGrpSpPr/>
      </xdr:nvGrpSpPr>
      <xdr:grpSpPr>
        <a:xfrm>
          <a:off x="666751" y="3484457"/>
          <a:ext cx="5227700" cy="3592952"/>
          <a:chOff x="666751" y="3391853"/>
          <a:chExt cx="4868766" cy="3492769"/>
        </a:xfrm>
      </xdr:grpSpPr>
      <xdr:pic>
        <xdr:nvPicPr>
          <xdr:cNvPr id="14" name="図 13">
            <a:extLst>
              <a:ext uri="{FF2B5EF4-FFF2-40B4-BE49-F238E27FC236}">
                <a16:creationId xmlns:a16="http://schemas.microsoft.com/office/drawing/2014/main" id="{3DCBE89A-D73B-744F-F4B6-E284748C52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666751" y="3391853"/>
            <a:ext cx="4868766" cy="3492769"/>
          </a:xfrm>
          <a:prstGeom prst="rect">
            <a:avLst/>
          </a:prstGeom>
        </xdr:spPr>
      </xdr:pic>
      <xdr:pic>
        <xdr:nvPicPr>
          <xdr:cNvPr id="16" name="図 15">
            <a:extLst>
              <a:ext uri="{FF2B5EF4-FFF2-40B4-BE49-F238E27FC236}">
                <a16:creationId xmlns:a16="http://schemas.microsoft.com/office/drawing/2014/main" id="{D08D546E-D56C-02F8-C581-82F8C1B3C5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60665" y="6346333"/>
            <a:ext cx="985899" cy="514314"/>
          </a:xfrm>
          <a:prstGeom prst="rect">
            <a:avLst/>
          </a:prstGeom>
        </xdr:spPr>
      </xdr:pic>
      <xdr:sp macro="" textlink="">
        <xdr:nvSpPr>
          <xdr:cNvPr id="17" name="正方形/長方形 16">
            <a:extLst>
              <a:ext uri="{FF2B5EF4-FFF2-40B4-BE49-F238E27FC236}">
                <a16:creationId xmlns:a16="http://schemas.microsoft.com/office/drawing/2014/main" id="{33AE0A05-8D70-C9CD-FC58-BB612F394B35}"/>
              </a:ext>
            </a:extLst>
          </xdr:cNvPr>
          <xdr:cNvSpPr/>
        </xdr:nvSpPr>
        <xdr:spPr>
          <a:xfrm>
            <a:off x="2665095" y="6314599"/>
            <a:ext cx="803434" cy="210026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EFEDC70-96FD-3AE4-65B8-EF8946174D79}"/>
              </a:ext>
            </a:extLst>
          </xdr:cNvPr>
          <xdr:cNvSpPr txBox="1"/>
        </xdr:nvSpPr>
        <xdr:spPr>
          <a:xfrm>
            <a:off x="2548174" y="6290548"/>
            <a:ext cx="1220154" cy="1943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550">
                <a:solidFill>
                  <a:srgbClr val="0070C0"/>
                </a:solidFill>
              </a:rPr>
              <a:t>【</a:t>
            </a:r>
            <a:r>
              <a:rPr kumimoji="1" lang="ja-JP" altLang="en-US" sz="550">
                <a:solidFill>
                  <a:srgbClr val="0070C0"/>
                </a:solidFill>
              </a:rPr>
              <a:t>翌日発送</a:t>
            </a:r>
            <a:r>
              <a:rPr kumimoji="1" lang="en-US" altLang="ja-JP" sz="550">
                <a:solidFill>
                  <a:srgbClr val="0070C0"/>
                </a:solidFill>
              </a:rPr>
              <a:t>】</a:t>
            </a:r>
            <a:r>
              <a:rPr kumimoji="1" lang="ja-JP" altLang="en-US" sz="550">
                <a:solidFill>
                  <a:srgbClr val="0070C0"/>
                </a:solidFill>
              </a:rPr>
              <a:t>オリジナル</a:t>
            </a:r>
            <a:r>
              <a:rPr kumimoji="1" lang="en-US" altLang="ja-JP" sz="550">
                <a:solidFill>
                  <a:srgbClr val="0070C0"/>
                </a:solidFill>
              </a:rPr>
              <a:t>T</a:t>
            </a:r>
            <a:r>
              <a:rPr kumimoji="1" lang="ja-JP" altLang="en-US" sz="550">
                <a:solidFill>
                  <a:srgbClr val="0070C0"/>
                </a:solidFill>
              </a:rPr>
              <a:t>シャツ</a:t>
            </a:r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84F29B0F-70E3-E554-0535-B0494971655B}"/>
              </a:ext>
            </a:extLst>
          </xdr:cNvPr>
          <xdr:cNvSpPr txBox="1"/>
        </xdr:nvSpPr>
        <xdr:spPr>
          <a:xfrm>
            <a:off x="2586203" y="6391570"/>
            <a:ext cx="675594" cy="2288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500">
                <a:solidFill>
                  <a:schemeClr val="tx1">
                    <a:lumMod val="50000"/>
                    <a:lumOff val="50000"/>
                  </a:schemeClr>
                </a:solidFill>
              </a:rPr>
              <a:t>クラ</a:t>
            </a:r>
            <a:r>
              <a:rPr kumimoji="1" lang="en-US" altLang="ja-JP" sz="500">
                <a:solidFill>
                  <a:schemeClr val="tx1">
                    <a:lumMod val="50000"/>
                    <a:lumOff val="50000"/>
                  </a:schemeClr>
                </a:solidFill>
              </a:rPr>
              <a:t>T</a:t>
            </a:r>
            <a:r>
              <a:rPr kumimoji="1" lang="ja-JP" altLang="en-US" sz="500">
                <a:solidFill>
                  <a:schemeClr val="tx1">
                    <a:lumMod val="50000"/>
                    <a:lumOff val="50000"/>
                  </a:schemeClr>
                </a:solidFill>
              </a:rPr>
              <a:t>ジャパン</a:t>
            </a:r>
          </a:p>
        </xdr:txBody>
      </xdr:sp>
    </xdr:grpSp>
    <xdr:clientData/>
  </xdr:twoCellAnchor>
  <xdr:twoCellAnchor editAs="oneCell">
    <xdr:from>
      <xdr:col>0</xdr:col>
      <xdr:colOff>648970</xdr:colOff>
      <xdr:row>14</xdr:row>
      <xdr:rowOff>168910</xdr:rowOff>
    </xdr:from>
    <xdr:to>
      <xdr:col>4</xdr:col>
      <xdr:colOff>2727537</xdr:colOff>
      <xdr:row>30</xdr:row>
      <xdr:rowOff>96097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1984B9B9-1859-4F43-B456-050FB6D150B4}"/>
            </a:ext>
          </a:extLst>
        </xdr:cNvPr>
        <xdr:cNvSpPr/>
      </xdr:nvSpPr>
      <xdr:spPr>
        <a:xfrm>
          <a:off x="648970" y="3373120"/>
          <a:ext cx="5542915" cy="3571452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610023</xdr:colOff>
      <xdr:row>14</xdr:row>
      <xdr:rowOff>172296</xdr:rowOff>
    </xdr:from>
    <xdr:to>
      <xdr:col>2</xdr:col>
      <xdr:colOff>739775</xdr:colOff>
      <xdr:row>15</xdr:row>
      <xdr:rowOff>208915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1E20020E-33BA-4E59-8C3D-20D125F2BD24}"/>
            </a:ext>
          </a:extLst>
        </xdr:cNvPr>
        <xdr:cNvSpPr txBox="1"/>
      </xdr:nvSpPr>
      <xdr:spPr>
        <a:xfrm>
          <a:off x="610023" y="3368886"/>
          <a:ext cx="1465157" cy="2728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★イメージ★</a:t>
          </a:r>
        </a:p>
      </xdr:txBody>
    </xdr:sp>
    <xdr:clientData/>
  </xdr:twoCellAnchor>
  <xdr:twoCellAnchor editAs="oneCell">
    <xdr:from>
      <xdr:col>0</xdr:col>
      <xdr:colOff>504190</xdr:colOff>
      <xdr:row>27</xdr:row>
      <xdr:rowOff>104986</xdr:rowOff>
    </xdr:from>
    <xdr:to>
      <xdr:col>2</xdr:col>
      <xdr:colOff>511809</xdr:colOff>
      <xdr:row>28</xdr:row>
      <xdr:rowOff>132080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268D7790-70EB-4A9B-AC63-D1A0C75540DF}"/>
            </a:ext>
          </a:extLst>
        </xdr:cNvPr>
        <xdr:cNvSpPr txBox="1"/>
      </xdr:nvSpPr>
      <xdr:spPr>
        <a:xfrm>
          <a:off x="504190" y="6391486"/>
          <a:ext cx="1351702" cy="275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★レスポンシブ★</a:t>
          </a:r>
        </a:p>
      </xdr:txBody>
    </xdr:sp>
    <xdr:clientData/>
  </xdr:twoCellAnchor>
  <xdr:twoCellAnchor editAs="oneCell">
    <xdr:from>
      <xdr:col>4</xdr:col>
      <xdr:colOff>1137286</xdr:colOff>
      <xdr:row>28</xdr:row>
      <xdr:rowOff>54429</xdr:rowOff>
    </xdr:from>
    <xdr:to>
      <xdr:col>4</xdr:col>
      <xdr:colOff>2380465</xdr:colOff>
      <xdr:row>29</xdr:row>
      <xdr:rowOff>131445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6F80C503-21D4-A167-9D7A-683D0E1B2D62}"/>
            </a:ext>
          </a:extLst>
        </xdr:cNvPr>
        <xdr:cNvSpPr/>
      </xdr:nvSpPr>
      <xdr:spPr>
        <a:xfrm>
          <a:off x="4607107" y="6531429"/>
          <a:ext cx="1252674" cy="31595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</xdr:col>
      <xdr:colOff>665744</xdr:colOff>
      <xdr:row>17</xdr:row>
      <xdr:rowOff>92289</xdr:rowOff>
    </xdr:from>
    <xdr:to>
      <xdr:col>4</xdr:col>
      <xdr:colOff>2648525</xdr:colOff>
      <xdr:row>29</xdr:row>
      <xdr:rowOff>212515</xdr:rowOff>
    </xdr:to>
    <xdr:grpSp>
      <xdr:nvGrpSpPr>
        <xdr:cNvPr id="40" name="グループ化 39">
          <a:extLst>
            <a:ext uri="{FF2B5EF4-FFF2-40B4-BE49-F238E27FC236}">
              <a16:creationId xmlns:a16="http://schemas.microsoft.com/office/drawing/2014/main" id="{82478F28-812C-A8AB-AF47-CBE6A6CEF39B}"/>
            </a:ext>
          </a:extLst>
        </xdr:cNvPr>
        <xdr:cNvGrpSpPr/>
      </xdr:nvGrpSpPr>
      <xdr:grpSpPr>
        <a:xfrm>
          <a:off x="4140887" y="4054266"/>
          <a:ext cx="1975161" cy="2906606"/>
          <a:chOff x="4137077" y="4050456"/>
          <a:chExt cx="1969446" cy="2914226"/>
        </a:xfrm>
      </xdr:grpSpPr>
      <xdr:grpSp>
        <xdr:nvGrpSpPr>
          <xdr:cNvPr id="33" name="グループ化 32">
            <a:extLst>
              <a:ext uri="{FF2B5EF4-FFF2-40B4-BE49-F238E27FC236}">
                <a16:creationId xmlns:a16="http://schemas.microsoft.com/office/drawing/2014/main" id="{C22FD5A0-8DB3-1CF0-43AA-E303C58F07A5}"/>
              </a:ext>
            </a:extLst>
          </xdr:cNvPr>
          <xdr:cNvGrpSpPr/>
        </xdr:nvGrpSpPr>
        <xdr:grpSpPr>
          <a:xfrm>
            <a:off x="4140887" y="4054266"/>
            <a:ext cx="1890997" cy="2906606"/>
            <a:chOff x="5201285" y="7612170"/>
            <a:chExt cx="1896534" cy="2904701"/>
          </a:xfrm>
        </xdr:grpSpPr>
        <xdr:sp macro="" textlink="">
          <xdr:nvSpPr>
            <xdr:cNvPr id="31" name="四角形: 角を丸くする 30">
              <a:extLst>
                <a:ext uri="{FF2B5EF4-FFF2-40B4-BE49-F238E27FC236}">
                  <a16:creationId xmlns:a16="http://schemas.microsoft.com/office/drawing/2014/main" id="{312E3948-2650-399B-314F-CAD37374299B}"/>
                </a:ext>
              </a:extLst>
            </xdr:cNvPr>
            <xdr:cNvSpPr/>
          </xdr:nvSpPr>
          <xdr:spPr>
            <a:xfrm>
              <a:off x="5214847" y="7635451"/>
              <a:ext cx="1874308" cy="2873799"/>
            </a:xfrm>
            <a:prstGeom prst="roundRect">
              <a:avLst/>
            </a:prstGeom>
            <a:solidFill>
              <a:schemeClr val="bg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32" name="グループ化 31">
              <a:extLst>
                <a:ext uri="{FF2B5EF4-FFF2-40B4-BE49-F238E27FC236}">
                  <a16:creationId xmlns:a16="http://schemas.microsoft.com/office/drawing/2014/main" id="{7B5FF9D1-116E-50B5-B240-2191D5A56D6A}"/>
                </a:ext>
              </a:extLst>
            </xdr:cNvPr>
            <xdr:cNvGrpSpPr/>
          </xdr:nvGrpSpPr>
          <xdr:grpSpPr>
            <a:xfrm>
              <a:off x="5201285" y="7612170"/>
              <a:ext cx="1896534" cy="2904701"/>
              <a:chOff x="6584739" y="7585287"/>
              <a:chExt cx="1887009" cy="2914226"/>
            </a:xfrm>
          </xdr:grpSpPr>
          <xdr:grpSp>
            <xdr:nvGrpSpPr>
              <xdr:cNvPr id="30" name="グループ化 29">
                <a:extLst>
                  <a:ext uri="{FF2B5EF4-FFF2-40B4-BE49-F238E27FC236}">
                    <a16:creationId xmlns:a16="http://schemas.microsoft.com/office/drawing/2014/main" id="{6F4CF32A-64BF-8B47-E0C3-C0C9B3BBE36F}"/>
                  </a:ext>
                </a:extLst>
              </xdr:cNvPr>
              <xdr:cNvGrpSpPr/>
            </xdr:nvGrpSpPr>
            <xdr:grpSpPr>
              <a:xfrm>
                <a:off x="6626016" y="7871037"/>
                <a:ext cx="1783925" cy="2551343"/>
                <a:chOff x="4168777" y="4398857"/>
                <a:chExt cx="1789640" cy="2557058"/>
              </a:xfrm>
            </xdr:grpSpPr>
            <xdr:pic>
              <xdr:nvPicPr>
                <xdr:cNvPr id="27" name="図 26">
                  <a:extLst>
                    <a:ext uri="{FF2B5EF4-FFF2-40B4-BE49-F238E27FC236}">
                      <a16:creationId xmlns:a16="http://schemas.microsoft.com/office/drawing/2014/main" id="{F12498EA-FB26-4121-9D6C-404D42B5663D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6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52154" b="19891"/>
                <a:stretch/>
              </xdr:blipFill>
              <xdr:spPr>
                <a:xfrm>
                  <a:off x="4177454" y="5330190"/>
                  <a:ext cx="1768474" cy="1074257"/>
                </a:xfrm>
                <a:prstGeom prst="rect">
                  <a:avLst/>
                </a:prstGeom>
              </xdr:spPr>
            </xdr:pic>
            <xdr:pic>
              <xdr:nvPicPr>
                <xdr:cNvPr id="28" name="図 27">
                  <a:extLst>
                    <a:ext uri="{FF2B5EF4-FFF2-40B4-BE49-F238E27FC236}">
                      <a16:creationId xmlns:a16="http://schemas.microsoft.com/office/drawing/2014/main" id="{DAB256F5-70F1-4BF9-B084-C8B1D4367548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65521" b="20421"/>
                <a:stretch/>
              </xdr:blipFill>
              <xdr:spPr>
                <a:xfrm>
                  <a:off x="4173570" y="6419214"/>
                  <a:ext cx="1784847" cy="536701"/>
                </a:xfrm>
                <a:prstGeom prst="rect">
                  <a:avLst/>
                </a:prstGeom>
              </xdr:spPr>
            </xdr:pic>
            <xdr:pic>
              <xdr:nvPicPr>
                <xdr:cNvPr id="29" name="図 28">
                  <a:extLst>
                    <a:ext uri="{FF2B5EF4-FFF2-40B4-BE49-F238E27FC236}">
                      <a16:creationId xmlns:a16="http://schemas.microsoft.com/office/drawing/2014/main" id="{63774713-6235-436C-A432-CD6F2D699BA5}"/>
                    </a:ext>
                  </a:extLst>
                </xdr:cNvPr>
                <xdr:cNvPicPr>
                  <a:picLocks noChangeAspect="1"/>
                </xdr:cNvPicPr>
              </xdr:nvPicPr>
              <xdr:blipFill rotWithShape="1">
                <a:blip xmlns:r="http://schemas.openxmlformats.org/officeDocument/2006/relationships" r:embed="rId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b="76012"/>
                <a:stretch/>
              </xdr:blipFill>
              <xdr:spPr>
                <a:xfrm>
                  <a:off x="4168777" y="4398857"/>
                  <a:ext cx="1777152" cy="931934"/>
                </a:xfrm>
                <a:prstGeom prst="rect">
                  <a:avLst/>
                </a:prstGeom>
              </xdr:spPr>
            </xdr:pic>
          </xdr:grpSp>
          <xdr:grpSp>
            <xdr:nvGrpSpPr>
              <xdr:cNvPr id="24" name="グループ化 23">
                <a:extLst>
                  <a:ext uri="{FF2B5EF4-FFF2-40B4-BE49-F238E27FC236}">
                    <a16:creationId xmlns:a16="http://schemas.microsoft.com/office/drawing/2014/main" id="{925968C4-7F66-4115-AFFC-B68B915802D4}"/>
                  </a:ext>
                </a:extLst>
              </xdr:cNvPr>
              <xdr:cNvGrpSpPr/>
            </xdr:nvGrpSpPr>
            <xdr:grpSpPr>
              <a:xfrm>
                <a:off x="6584739" y="7581477"/>
                <a:ext cx="1883199" cy="2914226"/>
                <a:chOff x="15101358" y="2478405"/>
                <a:chExt cx="1883199" cy="2925656"/>
              </a:xfrm>
            </xdr:grpSpPr>
            <xdr:sp macro="" textlink="">
              <xdr:nvSpPr>
                <xdr:cNvPr id="25" name="四角形: 角を丸くする 24">
                  <a:extLst>
                    <a:ext uri="{FF2B5EF4-FFF2-40B4-BE49-F238E27FC236}">
                      <a16:creationId xmlns:a16="http://schemas.microsoft.com/office/drawing/2014/main" id="{3485C94E-BC7D-7E91-EF3D-4483E3B0B615}"/>
                    </a:ext>
                  </a:extLst>
                </xdr:cNvPr>
                <xdr:cNvSpPr/>
              </xdr:nvSpPr>
              <xdr:spPr>
                <a:xfrm>
                  <a:off x="15101358" y="2478405"/>
                  <a:ext cx="1883199" cy="2925656"/>
                </a:xfrm>
                <a:prstGeom prst="roundRect">
                  <a:avLst/>
                </a:prstGeom>
                <a:noFill/>
                <a:ln w="57150">
                  <a:solidFill>
                    <a:schemeClr val="tx1">
                      <a:lumMod val="50000"/>
                      <a:lumOff val="50000"/>
                    </a:schemeClr>
                  </a:solidFill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sp macro="" textlink="">
              <xdr:nvSpPr>
                <xdr:cNvPr id="26" name="四角形: 角を丸くする 25">
                  <a:extLst>
                    <a:ext uri="{FF2B5EF4-FFF2-40B4-BE49-F238E27FC236}">
                      <a16:creationId xmlns:a16="http://schemas.microsoft.com/office/drawing/2014/main" id="{F68386CE-8135-97B3-1CF1-DD01B5062CB2}"/>
                    </a:ext>
                  </a:extLst>
                </xdr:cNvPr>
                <xdr:cNvSpPr/>
              </xdr:nvSpPr>
              <xdr:spPr>
                <a:xfrm>
                  <a:off x="15763880" y="2582833"/>
                  <a:ext cx="558154" cy="94304"/>
                </a:xfrm>
                <a:prstGeom prst="roundRect">
                  <a:avLst/>
                </a:prstGeom>
                <a:solidFill>
                  <a:schemeClr val="bg1"/>
                </a:solidFill>
                <a:ln w="57150">
                  <a:solidFill>
                    <a:schemeClr val="tx1">
                      <a:lumMod val="50000"/>
                      <a:lumOff val="50000"/>
                    </a:schemeClr>
                  </a:solidFill>
                </a:ln>
              </xdr:spPr>
              <xdr:style>
                <a:lnRef idx="2">
                  <a:schemeClr val="accent1">
                    <a:shade val="15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</xdr:grpSp>
        </xdr:grpSp>
      </xdr:grpSp>
      <xdr:pic>
        <xdr:nvPicPr>
          <xdr:cNvPr id="34" name="図 33">
            <a:extLst>
              <a:ext uri="{FF2B5EF4-FFF2-40B4-BE49-F238E27FC236}">
                <a16:creationId xmlns:a16="http://schemas.microsoft.com/office/drawing/2014/main" id="{E8D12DBF-4FCA-4C85-864C-AD314B4776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35843" y="6381539"/>
            <a:ext cx="446820" cy="459106"/>
          </a:xfrm>
          <a:prstGeom prst="rect">
            <a:avLst/>
          </a:prstGeom>
        </xdr:spPr>
      </xdr:pic>
      <xdr:sp macro="" textlink="">
        <xdr:nvSpPr>
          <xdr:cNvPr id="35" name="正方形/長方形 34">
            <a:extLst>
              <a:ext uri="{FF2B5EF4-FFF2-40B4-BE49-F238E27FC236}">
                <a16:creationId xmlns:a16="http://schemas.microsoft.com/office/drawing/2014/main" id="{EA3A2876-1853-903E-3E8E-CCE44849C32F}"/>
              </a:ext>
            </a:extLst>
          </xdr:cNvPr>
          <xdr:cNvSpPr/>
        </xdr:nvSpPr>
        <xdr:spPr>
          <a:xfrm>
            <a:off x="4598820" y="6365240"/>
            <a:ext cx="1507703" cy="31583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en-US" altLang="ja-JP" sz="700" b="1">
                <a:solidFill>
                  <a:srgbClr val="0070C0"/>
                </a:solidFill>
              </a:rPr>
              <a:t>【</a:t>
            </a:r>
            <a:r>
              <a:rPr kumimoji="1" lang="ja-JP" altLang="en-US" sz="700" b="1">
                <a:solidFill>
                  <a:srgbClr val="0070C0"/>
                </a:solidFill>
              </a:rPr>
              <a:t>翌日発送</a:t>
            </a:r>
            <a:r>
              <a:rPr kumimoji="1" lang="en-US" altLang="ja-JP" sz="700" b="1">
                <a:solidFill>
                  <a:srgbClr val="0070C0"/>
                </a:solidFill>
              </a:rPr>
              <a:t>】</a:t>
            </a:r>
            <a:r>
              <a:rPr kumimoji="1" lang="ja-JP" altLang="en-US" sz="700" b="1">
                <a:solidFill>
                  <a:srgbClr val="0070C0"/>
                </a:solidFill>
              </a:rPr>
              <a:t>オリジナル</a:t>
            </a:r>
            <a:r>
              <a:rPr kumimoji="1" lang="en-US" altLang="ja-JP" sz="700" b="1">
                <a:solidFill>
                  <a:srgbClr val="0070C0"/>
                </a:solidFill>
              </a:rPr>
              <a:t>T</a:t>
            </a:r>
            <a:r>
              <a:rPr kumimoji="1" lang="ja-JP" altLang="en-US" sz="700" b="1">
                <a:solidFill>
                  <a:srgbClr val="0070C0"/>
                </a:solidFill>
              </a:rPr>
              <a:t>シャツ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2B7F8055-DACC-4D61-B44C-BE136165E305}"/>
              </a:ext>
            </a:extLst>
          </xdr:cNvPr>
          <xdr:cNvSpPr txBox="1"/>
        </xdr:nvSpPr>
        <xdr:spPr>
          <a:xfrm>
            <a:off x="4652161" y="6512469"/>
            <a:ext cx="722169" cy="2146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500">
                <a:solidFill>
                  <a:schemeClr val="tx1">
                    <a:lumMod val="50000"/>
                    <a:lumOff val="50000"/>
                  </a:schemeClr>
                </a:solidFill>
              </a:rPr>
              <a:t>クラ</a:t>
            </a:r>
            <a:r>
              <a:rPr kumimoji="1" lang="en-US" altLang="ja-JP" sz="500">
                <a:solidFill>
                  <a:schemeClr val="tx1">
                    <a:lumMod val="50000"/>
                    <a:lumOff val="50000"/>
                  </a:schemeClr>
                </a:solidFill>
              </a:rPr>
              <a:t>T</a:t>
            </a:r>
            <a:r>
              <a:rPr kumimoji="1" lang="ja-JP" altLang="en-US" sz="500">
                <a:solidFill>
                  <a:schemeClr val="tx1">
                    <a:lumMod val="50000"/>
                    <a:lumOff val="50000"/>
                  </a:schemeClr>
                </a:solidFill>
              </a:rPr>
              <a:t>ジャパン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46143</xdr:colOff>
      <xdr:row>13</xdr:row>
      <xdr:rowOff>27940</xdr:rowOff>
    </xdr:from>
    <xdr:to>
      <xdr:col>4</xdr:col>
      <xdr:colOff>2079413</xdr:colOff>
      <xdr:row>28</xdr:row>
      <xdr:rowOff>172720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5936D9F-21D6-47A3-8E32-4D7A42680479}"/>
            </a:ext>
          </a:extLst>
        </xdr:cNvPr>
        <xdr:cNvSpPr/>
      </xdr:nvSpPr>
      <xdr:spPr>
        <a:xfrm>
          <a:off x="709083" y="3058583"/>
          <a:ext cx="5557520" cy="362394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979382</xdr:colOff>
      <xdr:row>16</xdr:row>
      <xdr:rowOff>66252</xdr:rowOff>
    </xdr:from>
    <xdr:to>
      <xdr:col>4</xdr:col>
      <xdr:colOff>2869989</xdr:colOff>
      <xdr:row>28</xdr:row>
      <xdr:rowOff>169334</xdr:rowOff>
    </xdr:to>
    <xdr:sp macro="" textlink="">
      <xdr:nvSpPr>
        <xdr:cNvPr id="59" name="四角形: 角を丸くする 58">
          <a:extLst>
            <a:ext uri="{FF2B5EF4-FFF2-40B4-BE49-F238E27FC236}">
              <a16:creationId xmlns:a16="http://schemas.microsoft.com/office/drawing/2014/main" id="{B2E0C4EA-1622-03C3-6BC5-0E7663A8452C}"/>
            </a:ext>
          </a:extLst>
        </xdr:cNvPr>
        <xdr:cNvSpPr/>
      </xdr:nvSpPr>
      <xdr:spPr>
        <a:xfrm>
          <a:off x="5170382" y="3791585"/>
          <a:ext cx="1890607" cy="2897082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7</xdr:col>
      <xdr:colOff>1905</xdr:colOff>
      <xdr:row>5</xdr:row>
      <xdr:rowOff>232832</xdr:rowOff>
    </xdr:from>
    <xdr:to>
      <xdr:col>23</xdr:col>
      <xdr:colOff>298238</xdr:colOff>
      <xdr:row>33</xdr:row>
      <xdr:rowOff>74082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E0BA7D3-B146-4D7B-9F7E-05BB3CC495F3}"/>
            </a:ext>
          </a:extLst>
        </xdr:cNvPr>
        <xdr:cNvSpPr/>
      </xdr:nvSpPr>
      <xdr:spPr>
        <a:xfrm>
          <a:off x="9050655" y="1396999"/>
          <a:ext cx="10668000" cy="6360583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55245</xdr:colOff>
      <xdr:row>13</xdr:row>
      <xdr:rowOff>54471</xdr:rowOff>
    </xdr:from>
    <xdr:to>
      <xdr:col>4</xdr:col>
      <xdr:colOff>1927224</xdr:colOff>
      <xdr:row>20</xdr:row>
      <xdr:rowOff>212950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4DBDC777-E4F5-4DE1-9CEC-3827142B675C}"/>
            </a:ext>
          </a:extLst>
        </xdr:cNvPr>
        <xdr:cNvGrpSpPr/>
      </xdr:nvGrpSpPr>
      <xdr:grpSpPr>
        <a:xfrm>
          <a:off x="725805" y="3085114"/>
          <a:ext cx="5388609" cy="1780693"/>
          <a:chOff x="673947" y="2824341"/>
          <a:chExt cx="5417184" cy="1769263"/>
        </a:xfrm>
      </xdr:grpSpPr>
      <xdr:pic>
        <xdr:nvPicPr>
          <xdr:cNvPr id="7" name="図 6">
            <a:extLst>
              <a:ext uri="{FF2B5EF4-FFF2-40B4-BE49-F238E27FC236}">
                <a16:creationId xmlns:a16="http://schemas.microsoft.com/office/drawing/2014/main" id="{5293C0E6-3561-AC43-CFD9-86406BA4701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b="54476"/>
          <a:stretch/>
        </xdr:blipFill>
        <xdr:spPr>
          <a:xfrm>
            <a:off x="684106" y="2824341"/>
            <a:ext cx="5407025" cy="1461063"/>
          </a:xfrm>
          <a:prstGeom prst="rect">
            <a:avLst/>
          </a:prstGeom>
        </xdr:spPr>
      </xdr:pic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BEDA5666-0CDA-D0E1-4E5A-A35FE12BC506}"/>
              </a:ext>
            </a:extLst>
          </xdr:cNvPr>
          <xdr:cNvSpPr txBox="1"/>
        </xdr:nvSpPr>
        <xdr:spPr>
          <a:xfrm>
            <a:off x="673947" y="3000586"/>
            <a:ext cx="1931309" cy="275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/>
              <a:t>★参考広告配信イメージ★</a:t>
            </a:r>
          </a:p>
        </xdr:txBody>
      </xdr:sp>
      <xdr:pic>
        <xdr:nvPicPr>
          <xdr:cNvPr id="9" name="図 8">
            <a:extLst>
              <a:ext uri="{FF2B5EF4-FFF2-40B4-BE49-F238E27FC236}">
                <a16:creationId xmlns:a16="http://schemas.microsoft.com/office/drawing/2014/main" id="{702D751D-A518-D6DB-E13C-F14CEC05C2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397000" y="3869691"/>
            <a:ext cx="2352463" cy="723913"/>
          </a:xfrm>
          <a:prstGeom prst="rect">
            <a:avLst/>
          </a:prstGeom>
        </xdr:spPr>
      </xdr:pic>
      <xdr:pic>
        <xdr:nvPicPr>
          <xdr:cNvPr id="10" name="図 9">
            <a:extLst>
              <a:ext uri="{FF2B5EF4-FFF2-40B4-BE49-F238E27FC236}">
                <a16:creationId xmlns:a16="http://schemas.microsoft.com/office/drawing/2014/main" id="{DA699EE9-3E8B-8817-E864-DD93A01A4B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86930" y="3876465"/>
            <a:ext cx="389677" cy="401848"/>
          </a:xfrm>
          <a:prstGeom prst="rect">
            <a:avLst/>
          </a:prstGeom>
        </xdr:spPr>
      </xdr:pic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B964D298-D64F-8E4F-D087-4674706571E8}"/>
              </a:ext>
            </a:extLst>
          </xdr:cNvPr>
          <xdr:cNvSpPr/>
        </xdr:nvSpPr>
        <xdr:spPr>
          <a:xfrm>
            <a:off x="4356523" y="3505425"/>
            <a:ext cx="1576917" cy="801992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4</xdr:col>
      <xdr:colOff>1008931</xdr:colOff>
      <xdr:row>17</xdr:row>
      <xdr:rowOff>31006</xdr:rowOff>
    </xdr:from>
    <xdr:to>
      <xdr:col>4</xdr:col>
      <xdr:colOff>2834998</xdr:colOff>
      <xdr:row>25</xdr:row>
      <xdr:rowOff>114512</xdr:rowOff>
    </xdr:to>
    <xdr:grpSp>
      <xdr:nvGrpSpPr>
        <xdr:cNvPr id="58" name="グループ化 57">
          <a:extLst>
            <a:ext uri="{FF2B5EF4-FFF2-40B4-BE49-F238E27FC236}">
              <a16:creationId xmlns:a16="http://schemas.microsoft.com/office/drawing/2014/main" id="{33631632-0831-2385-5F3E-6D74E60A2964}"/>
            </a:ext>
          </a:extLst>
        </xdr:cNvPr>
        <xdr:cNvGrpSpPr/>
      </xdr:nvGrpSpPr>
      <xdr:grpSpPr>
        <a:xfrm>
          <a:off x="5203741" y="3987268"/>
          <a:ext cx="1826067" cy="1948077"/>
          <a:chOff x="5199931" y="3989173"/>
          <a:chExt cx="1826067" cy="1946172"/>
        </a:xfrm>
      </xdr:grpSpPr>
      <xdr:pic>
        <xdr:nvPicPr>
          <xdr:cNvPr id="17" name="図 16">
            <a:extLst>
              <a:ext uri="{FF2B5EF4-FFF2-40B4-BE49-F238E27FC236}">
                <a16:creationId xmlns:a16="http://schemas.microsoft.com/office/drawing/2014/main" id="{69FF2B48-3BAD-09ED-F3E0-FDC0109436A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b="27984"/>
          <a:stretch/>
        </xdr:blipFill>
        <xdr:spPr>
          <a:xfrm>
            <a:off x="5199931" y="3989173"/>
            <a:ext cx="1826067" cy="1946172"/>
          </a:xfrm>
          <a:prstGeom prst="rect">
            <a:avLst/>
          </a:prstGeom>
        </xdr:spPr>
      </xdr:pic>
      <xdr:pic>
        <xdr:nvPicPr>
          <xdr:cNvPr id="18" name="図 17">
            <a:extLst>
              <a:ext uri="{FF2B5EF4-FFF2-40B4-BE49-F238E27FC236}">
                <a16:creationId xmlns:a16="http://schemas.microsoft.com/office/drawing/2014/main" id="{DEB922D5-6315-39E0-B4FF-E4A3CB3E03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5242152" y="5125256"/>
            <a:ext cx="1713565" cy="61662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0</xdr:colOff>
      <xdr:row>32</xdr:row>
      <xdr:rowOff>0</xdr:rowOff>
    </xdr:from>
    <xdr:to>
      <xdr:col>4</xdr:col>
      <xdr:colOff>110490</xdr:colOff>
      <xdr:row>40</xdr:row>
      <xdr:rowOff>179317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BEAF30C5-3915-4657-90A1-1C41484B4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7450667"/>
          <a:ext cx="3634740" cy="2043888"/>
        </a:xfrm>
        <a:prstGeom prst="rect">
          <a:avLst/>
        </a:prstGeom>
      </xdr:spPr>
    </xdr:pic>
    <xdr:clientData/>
  </xdr:twoCellAnchor>
  <xdr:twoCellAnchor editAs="oneCell">
    <xdr:from>
      <xdr:col>16</xdr:col>
      <xdr:colOff>2752</xdr:colOff>
      <xdr:row>8</xdr:row>
      <xdr:rowOff>20506</xdr:rowOff>
    </xdr:from>
    <xdr:to>
      <xdr:col>19</xdr:col>
      <xdr:colOff>20065</xdr:colOff>
      <xdr:row>19</xdr:row>
      <xdr:rowOff>19090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805BACAC-D28B-CD44-5FB5-2101DE90F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19002" y="1883173"/>
          <a:ext cx="2021373" cy="2555940"/>
        </a:xfrm>
        <a:prstGeom prst="rect">
          <a:avLst/>
        </a:prstGeom>
      </xdr:spPr>
    </xdr:pic>
    <xdr:clientData/>
  </xdr:twoCellAnchor>
  <xdr:twoCellAnchor editAs="oneCell">
    <xdr:from>
      <xdr:col>15</xdr:col>
      <xdr:colOff>658002</xdr:colOff>
      <xdr:row>21</xdr:row>
      <xdr:rowOff>9404</xdr:rowOff>
    </xdr:from>
    <xdr:to>
      <xdr:col>19</xdr:col>
      <xdr:colOff>28215</xdr:colOff>
      <xdr:row>32</xdr:row>
      <xdr:rowOff>2619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82239F79-C6D1-5A45-D279-F65D1FD16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07502" y="4898904"/>
          <a:ext cx="2039118" cy="2554382"/>
        </a:xfrm>
        <a:prstGeom prst="rect">
          <a:avLst/>
        </a:prstGeom>
      </xdr:spPr>
    </xdr:pic>
    <xdr:clientData/>
  </xdr:twoCellAnchor>
  <xdr:twoCellAnchor editAs="oneCell">
    <xdr:from>
      <xdr:col>11</xdr:col>
      <xdr:colOff>19965</xdr:colOff>
      <xdr:row>7</xdr:row>
      <xdr:rowOff>229305</xdr:rowOff>
    </xdr:from>
    <xdr:to>
      <xdr:col>15</xdr:col>
      <xdr:colOff>499987</xdr:colOff>
      <xdr:row>15</xdr:row>
      <xdr:rowOff>42333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02A92702-F58A-24CD-4CC0-BDC1F9710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5715" y="1859138"/>
          <a:ext cx="3147022" cy="1675695"/>
        </a:xfrm>
        <a:prstGeom prst="rect">
          <a:avLst/>
        </a:prstGeom>
      </xdr:spPr>
    </xdr:pic>
    <xdr:clientData/>
  </xdr:twoCellAnchor>
  <xdr:twoCellAnchor editAs="oneCell">
    <xdr:from>
      <xdr:col>11</xdr:col>
      <xdr:colOff>3595</xdr:colOff>
      <xdr:row>20</xdr:row>
      <xdr:rowOff>232124</xdr:rowOff>
    </xdr:from>
    <xdr:to>
      <xdr:col>15</xdr:col>
      <xdr:colOff>480836</xdr:colOff>
      <xdr:row>28</xdr:row>
      <xdr:rowOff>13762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0B04D28D-B737-F8C0-D24B-6D742394E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9345" y="4888791"/>
          <a:ext cx="3144241" cy="1644304"/>
        </a:xfrm>
        <a:prstGeom prst="rect">
          <a:avLst/>
        </a:prstGeom>
      </xdr:spPr>
    </xdr:pic>
    <xdr:clientData/>
  </xdr:twoCellAnchor>
  <xdr:twoCellAnchor editAs="oneCell">
    <xdr:from>
      <xdr:col>7</xdr:col>
      <xdr:colOff>26596</xdr:colOff>
      <xdr:row>8</xdr:row>
      <xdr:rowOff>19260</xdr:rowOff>
    </xdr:from>
    <xdr:to>
      <xdr:col>10</xdr:col>
      <xdr:colOff>581591</xdr:colOff>
      <xdr:row>18</xdr:row>
      <xdr:rowOff>225317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83BDD2C6-C423-67BF-7D50-589C684EE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5346" y="1881927"/>
          <a:ext cx="2555245" cy="2534390"/>
        </a:xfrm>
        <a:prstGeom prst="rect">
          <a:avLst/>
        </a:prstGeom>
      </xdr:spPr>
    </xdr:pic>
    <xdr:clientData/>
  </xdr:twoCellAnchor>
  <xdr:twoCellAnchor editAs="oneCell">
    <xdr:from>
      <xdr:col>7</xdr:col>
      <xdr:colOff>28428</xdr:colOff>
      <xdr:row>20</xdr:row>
      <xdr:rowOff>225214</xdr:rowOff>
    </xdr:from>
    <xdr:to>
      <xdr:col>10</xdr:col>
      <xdr:colOff>583256</xdr:colOff>
      <xdr:row>31</xdr:row>
      <xdr:rowOff>209977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46B67720-41B7-AD6E-877E-CC1381666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7178" y="4881881"/>
          <a:ext cx="2555078" cy="2545929"/>
        </a:xfrm>
        <a:prstGeom prst="rect">
          <a:avLst/>
        </a:prstGeom>
      </xdr:spPr>
    </xdr:pic>
    <xdr:clientData/>
  </xdr:twoCellAnchor>
  <xdr:twoCellAnchor editAs="oneCell">
    <xdr:from>
      <xdr:col>3</xdr:col>
      <xdr:colOff>373942</xdr:colOff>
      <xdr:row>17</xdr:row>
      <xdr:rowOff>188593</xdr:rowOff>
    </xdr:from>
    <xdr:to>
      <xdr:col>4</xdr:col>
      <xdr:colOff>10583</xdr:colOff>
      <xdr:row>19</xdr:row>
      <xdr:rowOff>149808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E3E6EC10-A466-4870-84AA-2A4D388F4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192" y="4146760"/>
          <a:ext cx="430391" cy="426881"/>
        </a:xfrm>
        <a:prstGeom prst="rect">
          <a:avLst/>
        </a:prstGeom>
      </xdr:spPr>
    </xdr:pic>
    <xdr:clientData/>
  </xdr:twoCellAnchor>
  <xdr:twoCellAnchor editAs="oneCell">
    <xdr:from>
      <xdr:col>4</xdr:col>
      <xdr:colOff>1103626</xdr:colOff>
      <xdr:row>24</xdr:row>
      <xdr:rowOff>173706</xdr:rowOff>
    </xdr:from>
    <xdr:to>
      <xdr:col>4</xdr:col>
      <xdr:colOff>2761179</xdr:colOff>
      <xdr:row>28</xdr:row>
      <xdr:rowOff>116417</xdr:rowOff>
    </xdr:to>
    <xdr:pic>
      <xdr:nvPicPr>
        <xdr:cNvPr id="56" name="図 55">
          <a:extLst>
            <a:ext uri="{FF2B5EF4-FFF2-40B4-BE49-F238E27FC236}">
              <a16:creationId xmlns:a16="http://schemas.microsoft.com/office/drawing/2014/main" id="{5772B390-F48B-4514-A305-DE257CB32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4626" y="5761706"/>
          <a:ext cx="1657553" cy="874044"/>
        </a:xfrm>
        <a:prstGeom prst="rect">
          <a:avLst/>
        </a:prstGeom>
      </xdr:spPr>
    </xdr:pic>
    <xdr:clientData/>
  </xdr:twoCellAnchor>
  <xdr:twoCellAnchor editAs="oneCell">
    <xdr:from>
      <xdr:col>4</xdr:col>
      <xdr:colOff>969855</xdr:colOff>
      <xdr:row>16</xdr:row>
      <xdr:rowOff>57783</xdr:rowOff>
    </xdr:from>
    <xdr:to>
      <xdr:col>4</xdr:col>
      <xdr:colOff>2877819</xdr:colOff>
      <xdr:row>28</xdr:row>
      <xdr:rowOff>174119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CCE4A1C5-8DF6-A1CA-F493-AB9DB8CADBAE}"/>
            </a:ext>
          </a:extLst>
        </xdr:cNvPr>
        <xdr:cNvGrpSpPr/>
      </xdr:nvGrpSpPr>
      <xdr:grpSpPr>
        <a:xfrm>
          <a:off x="5164665" y="3779306"/>
          <a:ext cx="1900344" cy="2910336"/>
          <a:chOff x="4147607" y="3436832"/>
          <a:chExt cx="1894629" cy="2914226"/>
        </a:xfrm>
      </xdr:grpSpPr>
      <xdr:sp macro="" textlink="">
        <xdr:nvSpPr>
          <xdr:cNvPr id="15" name="四角形: 角を丸くする 14">
            <a:extLst>
              <a:ext uri="{FF2B5EF4-FFF2-40B4-BE49-F238E27FC236}">
                <a16:creationId xmlns:a16="http://schemas.microsoft.com/office/drawing/2014/main" id="{41248F68-78C1-5472-9F98-A99EF96CFD29}"/>
              </a:ext>
            </a:extLst>
          </xdr:cNvPr>
          <xdr:cNvSpPr/>
        </xdr:nvSpPr>
        <xdr:spPr>
          <a:xfrm>
            <a:off x="4814787" y="3508405"/>
            <a:ext cx="556475" cy="82820"/>
          </a:xfrm>
          <a:prstGeom prst="roundRect">
            <a:avLst/>
          </a:prstGeom>
          <a:noFill/>
          <a:ln w="57150"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" name="四角形: 角を丸くする 15">
            <a:extLst>
              <a:ext uri="{FF2B5EF4-FFF2-40B4-BE49-F238E27FC236}">
                <a16:creationId xmlns:a16="http://schemas.microsoft.com/office/drawing/2014/main" id="{921D647A-A2E6-6FA5-4A81-D5BB4646508C}"/>
              </a:ext>
            </a:extLst>
          </xdr:cNvPr>
          <xdr:cNvSpPr/>
        </xdr:nvSpPr>
        <xdr:spPr>
          <a:xfrm>
            <a:off x="4147607" y="3436832"/>
            <a:ext cx="1894629" cy="2914226"/>
          </a:xfrm>
          <a:prstGeom prst="roundRect">
            <a:avLst/>
          </a:prstGeom>
          <a:noFill/>
          <a:ln w="57150"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4</xdr:col>
      <xdr:colOff>95250</xdr:colOff>
      <xdr:row>19</xdr:row>
      <xdr:rowOff>149648</xdr:rowOff>
    </xdr:from>
    <xdr:to>
      <xdr:col>7</xdr:col>
      <xdr:colOff>1905</xdr:colOff>
      <xdr:row>34</xdr:row>
      <xdr:rowOff>158750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A76C99AC-CA2D-432A-E370-524A3A892AB4}"/>
            </a:ext>
          </a:extLst>
        </xdr:cNvPr>
        <xdr:cNvCxnSpPr>
          <a:endCxn id="3" idx="1"/>
        </xdr:cNvCxnSpPr>
      </xdr:nvCxnSpPr>
      <xdr:spPr>
        <a:xfrm flipV="1">
          <a:off x="4286250" y="4573481"/>
          <a:ext cx="4764405" cy="350160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4</xdr:col>
      <xdr:colOff>2915497</xdr:colOff>
      <xdr:row>27</xdr:row>
      <xdr:rowOff>135255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6EB6BAD-CF32-4AC1-B580-D8667E761864}"/>
            </a:ext>
          </a:extLst>
        </xdr:cNvPr>
        <xdr:cNvSpPr/>
      </xdr:nvSpPr>
      <xdr:spPr>
        <a:xfrm>
          <a:off x="666750" y="2794000"/>
          <a:ext cx="5546090" cy="36353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23</xdr:col>
      <xdr:colOff>0</xdr:colOff>
      <xdr:row>27</xdr:row>
      <xdr:rowOff>132927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32570375-EC38-41C7-A7B3-20037EDD39B9}"/>
            </a:ext>
          </a:extLst>
        </xdr:cNvPr>
        <xdr:cNvSpPr/>
      </xdr:nvSpPr>
      <xdr:spPr>
        <a:xfrm>
          <a:off x="6794500" y="1397000"/>
          <a:ext cx="10668000" cy="5035762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7</xdr:col>
      <xdr:colOff>39583</xdr:colOff>
      <xdr:row>7</xdr:row>
      <xdr:rowOff>230929</xdr:rowOff>
    </xdr:from>
    <xdr:to>
      <xdr:col>10</xdr:col>
      <xdr:colOff>247227</xdr:colOff>
      <xdr:row>17</xdr:row>
      <xdr:rowOff>115209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47A192B6-146F-6067-88A2-37A219756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9916" y="1860762"/>
          <a:ext cx="2204084" cy="2212614"/>
        </a:xfrm>
        <a:prstGeom prst="rect">
          <a:avLst/>
        </a:prstGeom>
      </xdr:spPr>
    </xdr:pic>
    <xdr:clientData/>
  </xdr:twoCellAnchor>
  <xdr:twoCellAnchor editAs="oneCell">
    <xdr:from>
      <xdr:col>14</xdr:col>
      <xdr:colOff>20248</xdr:colOff>
      <xdr:row>8</xdr:row>
      <xdr:rowOff>7549</xdr:rowOff>
    </xdr:from>
    <xdr:to>
      <xdr:col>19</xdr:col>
      <xdr:colOff>530013</xdr:colOff>
      <xdr:row>16</xdr:row>
      <xdr:rowOff>131146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64900410-A43B-91BB-2549-8B89B51FD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1998" y="1870216"/>
          <a:ext cx="3843515" cy="1978643"/>
        </a:xfrm>
        <a:prstGeom prst="rect">
          <a:avLst/>
        </a:prstGeom>
      </xdr:spPr>
    </xdr:pic>
    <xdr:clientData/>
  </xdr:twoCellAnchor>
  <xdr:twoCellAnchor editAs="oneCell">
    <xdr:from>
      <xdr:col>1</xdr:col>
      <xdr:colOff>11007</xdr:colOff>
      <xdr:row>12</xdr:row>
      <xdr:rowOff>26531</xdr:rowOff>
    </xdr:from>
    <xdr:to>
      <xdr:col>4</xdr:col>
      <xdr:colOff>2765213</xdr:colOff>
      <xdr:row>19</xdr:row>
      <xdr:rowOff>173581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DDFE2332-E954-10BD-2AAE-01CE375D161D}"/>
            </a:ext>
          </a:extLst>
        </xdr:cNvPr>
        <xdr:cNvGrpSpPr/>
      </xdr:nvGrpSpPr>
      <xdr:grpSpPr>
        <a:xfrm>
          <a:off x="679662" y="2816721"/>
          <a:ext cx="5394324" cy="1776883"/>
          <a:chOff x="673947" y="2824341"/>
          <a:chExt cx="5417184" cy="1769263"/>
        </a:xfrm>
      </xdr:grpSpPr>
      <xdr:pic>
        <xdr:nvPicPr>
          <xdr:cNvPr id="5" name="図 4">
            <a:extLst>
              <a:ext uri="{FF2B5EF4-FFF2-40B4-BE49-F238E27FC236}">
                <a16:creationId xmlns:a16="http://schemas.microsoft.com/office/drawing/2014/main" id="{BBF44CA0-7C9B-CA4C-2600-9708C04394B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b="54476"/>
          <a:stretch/>
        </xdr:blipFill>
        <xdr:spPr>
          <a:xfrm>
            <a:off x="684106" y="2824341"/>
            <a:ext cx="5407025" cy="1461063"/>
          </a:xfrm>
          <a:prstGeom prst="rect">
            <a:avLst/>
          </a:prstGeom>
        </xdr:spPr>
      </xdr:pic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8D135A76-3F30-47F4-B057-D9ACD082F3D8}"/>
              </a:ext>
            </a:extLst>
          </xdr:cNvPr>
          <xdr:cNvSpPr txBox="1"/>
        </xdr:nvSpPr>
        <xdr:spPr>
          <a:xfrm>
            <a:off x="673947" y="3000586"/>
            <a:ext cx="1460500" cy="275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/>
              <a:t>★イメージ★</a:t>
            </a:r>
          </a:p>
        </xdr:txBody>
      </xdr:sp>
      <xdr:pic>
        <xdr:nvPicPr>
          <xdr:cNvPr id="6" name="図 5">
            <a:extLst>
              <a:ext uri="{FF2B5EF4-FFF2-40B4-BE49-F238E27FC236}">
                <a16:creationId xmlns:a16="http://schemas.microsoft.com/office/drawing/2014/main" id="{BF37BD73-0958-B85C-5A88-CD922EABFE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397000" y="3869691"/>
            <a:ext cx="2352463" cy="723913"/>
          </a:xfrm>
          <a:prstGeom prst="rect">
            <a:avLst/>
          </a:prstGeom>
        </xdr:spPr>
      </xdr:pic>
      <xdr:pic>
        <xdr:nvPicPr>
          <xdr:cNvPr id="13" name="図 12">
            <a:extLst>
              <a:ext uri="{FF2B5EF4-FFF2-40B4-BE49-F238E27FC236}">
                <a16:creationId xmlns:a16="http://schemas.microsoft.com/office/drawing/2014/main" id="{F1854F62-2551-4682-A73A-15BC417077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86930" y="3876465"/>
            <a:ext cx="389677" cy="401848"/>
          </a:xfrm>
          <a:prstGeom prst="rect">
            <a:avLst/>
          </a:prstGeom>
        </xdr:spPr>
      </xdr:pic>
      <xdr:sp macro="" textlink="">
        <xdr:nvSpPr>
          <xdr:cNvPr id="21" name="正方形/長方形 20">
            <a:extLst>
              <a:ext uri="{FF2B5EF4-FFF2-40B4-BE49-F238E27FC236}">
                <a16:creationId xmlns:a16="http://schemas.microsoft.com/office/drawing/2014/main" id="{7C9ABA98-26D9-F1B1-57DA-48788ED3F9F2}"/>
              </a:ext>
            </a:extLst>
          </xdr:cNvPr>
          <xdr:cNvSpPr/>
        </xdr:nvSpPr>
        <xdr:spPr>
          <a:xfrm>
            <a:off x="4356523" y="3505425"/>
            <a:ext cx="1576917" cy="801992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 editAs="oneCell">
    <xdr:from>
      <xdr:col>4</xdr:col>
      <xdr:colOff>933237</xdr:colOff>
      <xdr:row>15</xdr:row>
      <xdr:rowOff>16508</xdr:rowOff>
    </xdr:from>
    <xdr:to>
      <xdr:col>4</xdr:col>
      <xdr:colOff>2837391</xdr:colOff>
      <xdr:row>27</xdr:row>
      <xdr:rowOff>134749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8B59B48C-0682-B07E-CB2F-2BB24C3FFDBA}"/>
            </a:ext>
          </a:extLst>
        </xdr:cNvPr>
        <xdr:cNvGrpSpPr/>
      </xdr:nvGrpSpPr>
      <xdr:grpSpPr>
        <a:xfrm>
          <a:off x="4249630" y="3512818"/>
          <a:ext cx="1904154" cy="2904621"/>
          <a:chOff x="4147607" y="3429212"/>
          <a:chExt cx="1900344" cy="2914226"/>
        </a:xfrm>
      </xdr:grpSpPr>
      <xdr:grpSp>
        <xdr:nvGrpSpPr>
          <xdr:cNvPr id="25" name="グループ化 24">
            <a:extLst>
              <a:ext uri="{FF2B5EF4-FFF2-40B4-BE49-F238E27FC236}">
                <a16:creationId xmlns:a16="http://schemas.microsoft.com/office/drawing/2014/main" id="{73E142CB-D946-9DA5-7A60-665A29359D03}"/>
              </a:ext>
            </a:extLst>
          </xdr:cNvPr>
          <xdr:cNvGrpSpPr/>
        </xdr:nvGrpSpPr>
        <xdr:grpSpPr>
          <a:xfrm>
            <a:off x="4210350" y="3609475"/>
            <a:ext cx="1803595" cy="2692367"/>
            <a:chOff x="4206540" y="3609475"/>
            <a:chExt cx="1797880" cy="2696120"/>
          </a:xfrm>
        </xdr:grpSpPr>
        <xdr:pic>
          <xdr:nvPicPr>
            <xdr:cNvPr id="15" name="図 14">
              <a:extLst>
                <a:ext uri="{FF2B5EF4-FFF2-40B4-BE49-F238E27FC236}">
                  <a16:creationId xmlns:a16="http://schemas.microsoft.com/office/drawing/2014/main" id="{8CAEFBEC-19B9-14DE-A488-2E279BE45E5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4206540" y="3609475"/>
              <a:ext cx="1797880" cy="2696120"/>
            </a:xfrm>
            <a:prstGeom prst="rect">
              <a:avLst/>
            </a:prstGeom>
          </xdr:spPr>
        </xdr:pic>
        <xdr:pic>
          <xdr:nvPicPr>
            <xdr:cNvPr id="23" name="図 22">
              <a:extLst>
                <a:ext uri="{FF2B5EF4-FFF2-40B4-BE49-F238E27FC236}">
                  <a16:creationId xmlns:a16="http://schemas.microsoft.com/office/drawing/2014/main" id="{0A2209EF-563C-40B3-89ED-34E69780AD0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4237143" y="4745143"/>
              <a:ext cx="1708785" cy="613618"/>
            </a:xfrm>
            <a:prstGeom prst="rect">
              <a:avLst/>
            </a:prstGeom>
          </xdr:spPr>
        </xdr:pic>
        <xdr:pic>
          <xdr:nvPicPr>
            <xdr:cNvPr id="24" name="図 23">
              <a:extLst>
                <a:ext uri="{FF2B5EF4-FFF2-40B4-BE49-F238E27FC236}">
                  <a16:creationId xmlns:a16="http://schemas.microsoft.com/office/drawing/2014/main" id="{79AA4DA3-3B48-4BD3-918F-CF72CD008707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b="9718"/>
            <a:stretch/>
          </xdr:blipFill>
          <xdr:spPr>
            <a:xfrm>
              <a:off x="4268696" y="5508494"/>
              <a:ext cx="1697225" cy="791713"/>
            </a:xfrm>
            <a:prstGeom prst="rect">
              <a:avLst/>
            </a:prstGeom>
          </xdr:spPr>
        </xdr:pic>
      </xdr:grpSp>
      <xdr:grpSp>
        <xdr:nvGrpSpPr>
          <xdr:cNvPr id="26" name="グループ化 25">
            <a:extLst>
              <a:ext uri="{FF2B5EF4-FFF2-40B4-BE49-F238E27FC236}">
                <a16:creationId xmlns:a16="http://schemas.microsoft.com/office/drawing/2014/main" id="{5D543026-26B6-172E-08F4-0B8077D2E8A7}"/>
              </a:ext>
            </a:extLst>
          </xdr:cNvPr>
          <xdr:cNvGrpSpPr/>
        </xdr:nvGrpSpPr>
        <xdr:grpSpPr>
          <a:xfrm>
            <a:off x="4147607" y="3429212"/>
            <a:ext cx="1900344" cy="2914226"/>
            <a:chOff x="4147607" y="3436832"/>
            <a:chExt cx="1894629" cy="2914226"/>
          </a:xfrm>
        </xdr:grpSpPr>
        <xdr:sp macro="" textlink="">
          <xdr:nvSpPr>
            <xdr:cNvPr id="19" name="四角形: 角を丸くする 18">
              <a:extLst>
                <a:ext uri="{FF2B5EF4-FFF2-40B4-BE49-F238E27FC236}">
                  <a16:creationId xmlns:a16="http://schemas.microsoft.com/office/drawing/2014/main" id="{9663303F-A07F-4B19-AF43-9DEF83FF76CB}"/>
                </a:ext>
              </a:extLst>
            </xdr:cNvPr>
            <xdr:cNvSpPr/>
          </xdr:nvSpPr>
          <xdr:spPr>
            <a:xfrm>
              <a:off x="4814787" y="3508405"/>
              <a:ext cx="556475" cy="82820"/>
            </a:xfrm>
            <a:prstGeom prst="roundRect">
              <a:avLst/>
            </a:prstGeom>
            <a:noFill/>
            <a:ln w="57150"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8" name="四角形: 角を丸くする 17">
              <a:extLst>
                <a:ext uri="{FF2B5EF4-FFF2-40B4-BE49-F238E27FC236}">
                  <a16:creationId xmlns:a16="http://schemas.microsoft.com/office/drawing/2014/main" id="{3F4D0369-6734-6BB0-6E4B-A7BC1BF8C470}"/>
                </a:ext>
              </a:extLst>
            </xdr:cNvPr>
            <xdr:cNvSpPr/>
          </xdr:nvSpPr>
          <xdr:spPr>
            <a:xfrm>
              <a:off x="4147607" y="3436832"/>
              <a:ext cx="1894629" cy="2914226"/>
            </a:xfrm>
            <a:prstGeom prst="roundRect">
              <a:avLst/>
            </a:prstGeom>
            <a:noFill/>
            <a:ln w="57150">
              <a:solidFill>
                <a:schemeClr val="tx1">
                  <a:lumMod val="50000"/>
                  <a:lumOff val="50000"/>
                </a:schemeClr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59690</xdr:colOff>
      <xdr:row>22</xdr:row>
      <xdr:rowOff>55902</xdr:rowOff>
    </xdr:from>
    <xdr:to>
      <xdr:col>4</xdr:col>
      <xdr:colOff>2835275</xdr:colOff>
      <xdr:row>37</xdr:row>
      <xdr:rowOff>93923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1252322B-43AE-5823-211A-B94B64919EED}"/>
            </a:ext>
          </a:extLst>
        </xdr:cNvPr>
        <xdr:cNvGrpSpPr/>
      </xdr:nvGrpSpPr>
      <xdr:grpSpPr>
        <a:xfrm>
          <a:off x="722630" y="5182045"/>
          <a:ext cx="5873538" cy="3530521"/>
          <a:chOff x="6055572" y="232833"/>
          <a:chExt cx="12099048" cy="7775787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34C1BF79-96F9-0B48-64D3-16271B528C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055572" y="232833"/>
            <a:ext cx="12099048" cy="5449523"/>
          </a:xfrm>
          <a:prstGeom prst="rect">
            <a:avLst/>
          </a:prstGeom>
        </xdr:spPr>
      </xdr:pic>
      <xdr:pic>
        <xdr:nvPicPr>
          <xdr:cNvPr id="3" name="図 2">
            <a:extLst>
              <a:ext uri="{FF2B5EF4-FFF2-40B4-BE49-F238E27FC236}">
                <a16:creationId xmlns:a16="http://schemas.microsoft.com/office/drawing/2014/main" id="{9B0920D0-52E1-D771-F786-CC15D0D333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4239452" y="2596728"/>
            <a:ext cx="3708572" cy="3047618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843BD8CA-2653-4FBA-909A-B104E5B956E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68243" t="42527" r="1497" b="1358"/>
          <a:stretch/>
        </xdr:blipFill>
        <xdr:spPr>
          <a:xfrm>
            <a:off x="10580370" y="4939454"/>
            <a:ext cx="3648499" cy="3069166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38947</xdr:colOff>
      <xdr:row>22</xdr:row>
      <xdr:rowOff>0</xdr:rowOff>
    </xdr:from>
    <xdr:to>
      <xdr:col>4</xdr:col>
      <xdr:colOff>2854537</xdr:colOff>
      <xdr:row>37</xdr:row>
      <xdr:rowOff>135255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9516C748-0BCE-4467-A097-41E439A3910A}"/>
            </a:ext>
          </a:extLst>
        </xdr:cNvPr>
        <xdr:cNvSpPr/>
      </xdr:nvSpPr>
      <xdr:spPr>
        <a:xfrm>
          <a:off x="705697" y="5122333"/>
          <a:ext cx="5546090" cy="363728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42334</xdr:colOff>
      <xdr:row>22</xdr:row>
      <xdr:rowOff>214206</xdr:rowOff>
    </xdr:from>
    <xdr:to>
      <xdr:col>2</xdr:col>
      <xdr:colOff>1196764</xdr:colOff>
      <xdr:row>24</xdr:row>
      <xdr:rowOff>16086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9B26AC4-FA25-45A5-B878-6A03B8E076E1}"/>
            </a:ext>
          </a:extLst>
        </xdr:cNvPr>
        <xdr:cNvSpPr txBox="1"/>
      </xdr:nvSpPr>
      <xdr:spPr>
        <a:xfrm>
          <a:off x="709084" y="5336539"/>
          <a:ext cx="1462405" cy="275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★イメージ★</a:t>
          </a:r>
        </a:p>
      </xdr:txBody>
    </xdr:sp>
    <xdr:clientData/>
  </xdr:twoCellAnchor>
  <xdr:twoCellAnchor editAs="oneCell">
    <xdr:from>
      <xdr:col>4</xdr:col>
      <xdr:colOff>1056427</xdr:colOff>
      <xdr:row>27</xdr:row>
      <xdr:rowOff>201081</xdr:rowOff>
    </xdr:from>
    <xdr:to>
      <xdr:col>4</xdr:col>
      <xdr:colOff>1275025</xdr:colOff>
      <xdr:row>31</xdr:row>
      <xdr:rowOff>171845</xdr:rowOff>
    </xdr:to>
    <xdr:sp macro="" textlink="">
      <xdr:nvSpPr>
        <xdr:cNvPr id="10" name="矢印: 上下 9">
          <a:extLst>
            <a:ext uri="{FF2B5EF4-FFF2-40B4-BE49-F238E27FC236}">
              <a16:creationId xmlns:a16="http://schemas.microsoft.com/office/drawing/2014/main" id="{4341008C-7442-455E-9CFF-9B7BEA43E25A}"/>
            </a:ext>
          </a:extLst>
        </xdr:cNvPr>
        <xdr:cNvSpPr/>
      </xdr:nvSpPr>
      <xdr:spPr>
        <a:xfrm rot="1416669">
          <a:off x="4453677" y="6487581"/>
          <a:ext cx="218598" cy="890667"/>
        </a:xfrm>
        <a:prstGeom prst="upDown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6</xdr:col>
      <xdr:colOff>118321</xdr:colOff>
      <xdr:row>8</xdr:row>
      <xdr:rowOff>6773</xdr:rowOff>
    </xdr:from>
    <xdr:to>
      <xdr:col>7</xdr:col>
      <xdr:colOff>398356</xdr:colOff>
      <xdr:row>12</xdr:row>
      <xdr:rowOff>22225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EF871BA8-C7F3-5A26-CBB2-1FDC4B484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9154" y="1869440"/>
          <a:ext cx="946785" cy="952500"/>
        </a:xfrm>
        <a:prstGeom prst="rect">
          <a:avLst/>
        </a:prstGeom>
      </xdr:spPr>
    </xdr:pic>
    <xdr:clientData/>
  </xdr:twoCellAnchor>
  <xdr:twoCellAnchor editAs="oneCell">
    <xdr:from>
      <xdr:col>6</xdr:col>
      <xdr:colOff>31678</xdr:colOff>
      <xdr:row>14</xdr:row>
      <xdr:rowOff>14322</xdr:rowOff>
    </xdr:from>
    <xdr:to>
      <xdr:col>7</xdr:col>
      <xdr:colOff>363148</xdr:colOff>
      <xdr:row>16</xdr:row>
      <xdr:rowOff>36336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C593AC9D-1017-FAC5-6189-5DDF4E949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511" y="3273989"/>
          <a:ext cx="994410" cy="487680"/>
        </a:xfrm>
        <a:prstGeom prst="rect">
          <a:avLst/>
        </a:prstGeom>
      </xdr:spPr>
    </xdr:pic>
    <xdr:clientData/>
  </xdr:twoCellAnchor>
  <xdr:twoCellAnchor editAs="oneCell">
    <xdr:from>
      <xdr:col>6</xdr:col>
      <xdr:colOff>21024</xdr:colOff>
      <xdr:row>18</xdr:row>
      <xdr:rowOff>18061</xdr:rowOff>
    </xdr:from>
    <xdr:to>
      <xdr:col>7</xdr:col>
      <xdr:colOff>491559</xdr:colOff>
      <xdr:row>20</xdr:row>
      <xdr:rowOff>97224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A122EF0C-00F2-0C64-AE66-ECF737301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1857" y="4209061"/>
          <a:ext cx="1137285" cy="55054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28571</xdr:colOff>
      <xdr:row>22</xdr:row>
      <xdr:rowOff>1691</xdr:rowOff>
    </xdr:from>
    <xdr:to>
      <xdr:col>7</xdr:col>
      <xdr:colOff>630551</xdr:colOff>
      <xdr:row>25</xdr:row>
      <xdr:rowOff>171871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925D80C4-FF54-495E-E628-3A4FDE770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9404" y="5124024"/>
          <a:ext cx="1257300" cy="868680"/>
        </a:xfrm>
        <a:prstGeom prst="rect">
          <a:avLst/>
        </a:prstGeom>
      </xdr:spPr>
    </xdr:pic>
    <xdr:clientData/>
  </xdr:twoCellAnchor>
  <xdr:twoCellAnchor editAs="oneCell">
    <xdr:from>
      <xdr:col>8</xdr:col>
      <xdr:colOff>661594</xdr:colOff>
      <xdr:row>9</xdr:row>
      <xdr:rowOff>10296</xdr:rowOff>
    </xdr:from>
    <xdr:to>
      <xdr:col>11</xdr:col>
      <xdr:colOff>189154</xdr:colOff>
      <xdr:row>11</xdr:row>
      <xdr:rowOff>97079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17BE0C5E-F306-2A06-5B27-B096D08F2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5927" y="2105796"/>
          <a:ext cx="1527810" cy="544830"/>
        </a:xfrm>
        <a:prstGeom prst="rect">
          <a:avLst/>
        </a:prstGeom>
      </xdr:spPr>
    </xdr:pic>
    <xdr:clientData/>
  </xdr:twoCellAnchor>
  <xdr:twoCellAnchor editAs="oneCell">
    <xdr:from>
      <xdr:col>18</xdr:col>
      <xdr:colOff>7261</xdr:colOff>
      <xdr:row>17</xdr:row>
      <xdr:rowOff>232262</xdr:rowOff>
    </xdr:from>
    <xdr:to>
      <xdr:col>20</xdr:col>
      <xdr:colOff>435886</xdr:colOff>
      <xdr:row>32</xdr:row>
      <xdr:rowOff>153522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BCB7E695-E5F2-90C9-4640-8E2F2D6BB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99094" y="4190429"/>
          <a:ext cx="1750695" cy="3413760"/>
        </a:xfrm>
        <a:prstGeom prst="rect">
          <a:avLst/>
        </a:prstGeom>
      </xdr:spPr>
    </xdr:pic>
    <xdr:clientData/>
  </xdr:twoCellAnchor>
  <xdr:twoCellAnchor editAs="oneCell">
    <xdr:from>
      <xdr:col>9</xdr:col>
      <xdr:colOff>25392</xdr:colOff>
      <xdr:row>13</xdr:row>
      <xdr:rowOff>31109</xdr:rowOff>
    </xdr:from>
    <xdr:to>
      <xdr:col>11</xdr:col>
      <xdr:colOff>593082</xdr:colOff>
      <xdr:row>14</xdr:row>
      <xdr:rowOff>93550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3A8CC2B-1FC1-222E-28AB-A15A50B76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6475" y="3057942"/>
          <a:ext cx="1893570" cy="302895"/>
        </a:xfrm>
        <a:prstGeom prst="rect">
          <a:avLst/>
        </a:prstGeom>
      </xdr:spPr>
    </xdr:pic>
    <xdr:clientData/>
  </xdr:twoCellAnchor>
  <xdr:twoCellAnchor editAs="oneCell">
    <xdr:from>
      <xdr:col>9</xdr:col>
      <xdr:colOff>7965</xdr:colOff>
      <xdr:row>16</xdr:row>
      <xdr:rowOff>18549</xdr:rowOff>
    </xdr:from>
    <xdr:to>
      <xdr:col>13</xdr:col>
      <xdr:colOff>209895</xdr:colOff>
      <xdr:row>17</xdr:row>
      <xdr:rowOff>168620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2245C7FD-1B79-B949-B621-937BE172C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9048" y="3743882"/>
          <a:ext cx="2861310" cy="373380"/>
        </a:xfrm>
        <a:prstGeom prst="rect">
          <a:avLst/>
        </a:prstGeom>
      </xdr:spPr>
    </xdr:pic>
    <xdr:clientData/>
  </xdr:twoCellAnchor>
  <xdr:twoCellAnchor editAs="oneCell">
    <xdr:from>
      <xdr:col>9</xdr:col>
      <xdr:colOff>46417</xdr:colOff>
      <xdr:row>19</xdr:row>
      <xdr:rowOff>208977</xdr:rowOff>
    </xdr:from>
    <xdr:to>
      <xdr:col>13</xdr:col>
      <xdr:colOff>244537</xdr:colOff>
      <xdr:row>22</xdr:row>
      <xdr:rowOff>21017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3F19BC2F-EA96-F766-75A2-C86BA4C96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7500" y="4632810"/>
          <a:ext cx="2868930" cy="506730"/>
        </a:xfrm>
        <a:prstGeom prst="rect">
          <a:avLst/>
        </a:prstGeom>
      </xdr:spPr>
    </xdr:pic>
    <xdr:clientData/>
  </xdr:twoCellAnchor>
  <xdr:twoCellAnchor editAs="oneCell">
    <xdr:from>
      <xdr:col>9</xdr:col>
      <xdr:colOff>35761</xdr:colOff>
      <xdr:row>24</xdr:row>
      <xdr:rowOff>7823</xdr:rowOff>
    </xdr:from>
    <xdr:to>
      <xdr:col>13</xdr:col>
      <xdr:colOff>435811</xdr:colOff>
      <xdr:row>26</xdr:row>
      <xdr:rowOff>117466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8852B4CB-B99E-064B-2670-5D2DFD0C1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6844" y="5595823"/>
          <a:ext cx="3070860" cy="575310"/>
        </a:xfrm>
        <a:prstGeom prst="rect">
          <a:avLst/>
        </a:prstGeom>
      </xdr:spPr>
    </xdr:pic>
    <xdr:clientData/>
  </xdr:twoCellAnchor>
  <xdr:twoCellAnchor editAs="oneCell">
    <xdr:from>
      <xdr:col>16</xdr:col>
      <xdr:colOff>22143</xdr:colOff>
      <xdr:row>9</xdr:row>
      <xdr:rowOff>5845</xdr:rowOff>
    </xdr:from>
    <xdr:to>
      <xdr:col>20</xdr:col>
      <xdr:colOff>553638</xdr:colOff>
      <xdr:row>11</xdr:row>
      <xdr:rowOff>16428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9CF46750-9085-91AA-E063-37A596207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476" y="2101345"/>
          <a:ext cx="3188970" cy="464820"/>
        </a:xfrm>
        <a:prstGeom prst="rect">
          <a:avLst/>
        </a:prstGeom>
      </xdr:spPr>
    </xdr:pic>
    <xdr:clientData/>
  </xdr:twoCellAnchor>
  <xdr:twoCellAnchor editAs="oneCell">
    <xdr:from>
      <xdr:col>16</xdr:col>
      <xdr:colOff>51917</xdr:colOff>
      <xdr:row>13</xdr:row>
      <xdr:rowOff>28846</xdr:rowOff>
    </xdr:from>
    <xdr:to>
      <xdr:col>21</xdr:col>
      <xdr:colOff>131927</xdr:colOff>
      <xdr:row>15</xdr:row>
      <xdr:rowOff>136584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8E84E3F6-87AF-2DAA-106C-FB5161D7C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0250" y="3055679"/>
          <a:ext cx="3427095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43166</xdr:colOff>
      <xdr:row>27</xdr:row>
      <xdr:rowOff>25811</xdr:rowOff>
    </xdr:from>
    <xdr:to>
      <xdr:col>12</xdr:col>
      <xdr:colOff>626096</xdr:colOff>
      <xdr:row>29</xdr:row>
      <xdr:rowOff>133549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B62AA8A1-3C9D-986D-865B-CA728A249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3999" y="6312311"/>
          <a:ext cx="4577715" cy="565785"/>
        </a:xfrm>
        <a:prstGeom prst="rect">
          <a:avLst/>
        </a:prstGeom>
      </xdr:spPr>
    </xdr:pic>
    <xdr:clientData/>
  </xdr:twoCellAnchor>
  <xdr:twoCellAnchor editAs="oneCell">
    <xdr:from>
      <xdr:col>6</xdr:col>
      <xdr:colOff>18119</xdr:colOff>
      <xdr:row>31</xdr:row>
      <xdr:rowOff>2666</xdr:rowOff>
    </xdr:from>
    <xdr:to>
      <xdr:col>17</xdr:col>
      <xdr:colOff>974</xdr:colOff>
      <xdr:row>33</xdr:row>
      <xdr:rowOff>95164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9CD3BB5C-7910-B69C-B605-C5A0FB490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8952" y="7220499"/>
          <a:ext cx="7317105" cy="558165"/>
        </a:xfrm>
        <a:prstGeom prst="rect">
          <a:avLst/>
        </a:prstGeom>
      </xdr:spPr>
    </xdr:pic>
    <xdr:clientData/>
  </xdr:twoCellAnchor>
  <xdr:twoCellAnchor editAs="oneCell">
    <xdr:from>
      <xdr:col>6</xdr:col>
      <xdr:colOff>19951</xdr:colOff>
      <xdr:row>35</xdr:row>
      <xdr:rowOff>41965</xdr:rowOff>
    </xdr:from>
    <xdr:to>
      <xdr:col>17</xdr:col>
      <xdr:colOff>479056</xdr:colOff>
      <xdr:row>37</xdr:row>
      <xdr:rowOff>20283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126A623D-85CF-1D45-2DF1-7D31BFFCE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0784" y="8191132"/>
          <a:ext cx="7799070" cy="443984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</xdr:row>
      <xdr:rowOff>225212</xdr:rowOff>
    </xdr:from>
    <xdr:to>
      <xdr:col>21</xdr:col>
      <xdr:colOff>358775</xdr:colOff>
      <xdr:row>37</xdr:row>
      <xdr:rowOff>132927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A98E39FE-64F5-47B2-B45B-BB249A9F0C17}"/>
            </a:ext>
          </a:extLst>
        </xdr:cNvPr>
        <xdr:cNvSpPr/>
      </xdr:nvSpPr>
      <xdr:spPr>
        <a:xfrm>
          <a:off x="7450667" y="1389379"/>
          <a:ext cx="10350500" cy="7369811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74083</xdr:colOff>
      <xdr:row>11</xdr:row>
      <xdr:rowOff>54331</xdr:rowOff>
    </xdr:from>
    <xdr:to>
      <xdr:col>4</xdr:col>
      <xdr:colOff>2685613</xdr:colOff>
      <xdr:row>22</xdr:row>
      <xdr:rowOff>60536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3A93A687-49D2-8F1B-18A5-182054A19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15498"/>
          <a:ext cx="5507553" cy="2559751"/>
        </a:xfrm>
        <a:prstGeom prst="rect">
          <a:avLst/>
        </a:prstGeom>
      </xdr:spPr>
    </xdr:pic>
    <xdr:clientData/>
  </xdr:twoCellAnchor>
  <xdr:twoCellAnchor editAs="oneCell">
    <xdr:from>
      <xdr:col>6</xdr:col>
      <xdr:colOff>3809</xdr:colOff>
      <xdr:row>6</xdr:row>
      <xdr:rowOff>0</xdr:rowOff>
    </xdr:from>
    <xdr:to>
      <xdr:col>23</xdr:col>
      <xdr:colOff>0</xdr:colOff>
      <xdr:row>25</xdr:row>
      <xdr:rowOff>56727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56DB654D-807E-4474-8FE8-6C37BB3B8B23}"/>
            </a:ext>
          </a:extLst>
        </xdr:cNvPr>
        <xdr:cNvSpPr/>
      </xdr:nvSpPr>
      <xdr:spPr>
        <a:xfrm>
          <a:off x="6385559" y="1397000"/>
          <a:ext cx="11330941" cy="448056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38947</xdr:colOff>
      <xdr:row>11</xdr:row>
      <xdr:rowOff>4234</xdr:rowOff>
    </xdr:from>
    <xdr:to>
      <xdr:col>4</xdr:col>
      <xdr:colOff>2689014</xdr:colOff>
      <xdr:row>26</xdr:row>
      <xdr:rowOff>150919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BB62EE0A-8085-46F3-BF24-572BC3D52D95}"/>
            </a:ext>
          </a:extLst>
        </xdr:cNvPr>
        <xdr:cNvSpPr/>
      </xdr:nvSpPr>
      <xdr:spPr>
        <a:xfrm>
          <a:off x="705697" y="2565401"/>
          <a:ext cx="5546090" cy="363918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12</xdr:row>
      <xdr:rowOff>17357</xdr:rowOff>
    </xdr:from>
    <xdr:to>
      <xdr:col>2</xdr:col>
      <xdr:colOff>1259417</xdr:colOff>
      <xdr:row>13</xdr:row>
      <xdr:rowOff>59691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6293E857-46A4-4EEC-A5E2-A2756BDA8BC2}"/>
            </a:ext>
          </a:extLst>
        </xdr:cNvPr>
        <xdr:cNvSpPr txBox="1"/>
      </xdr:nvSpPr>
      <xdr:spPr>
        <a:xfrm>
          <a:off x="666750" y="2811357"/>
          <a:ext cx="1968500" cy="271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★参考広告配信イメージ★</a:t>
          </a:r>
        </a:p>
      </xdr:txBody>
    </xdr:sp>
    <xdr:clientData/>
  </xdr:twoCellAnchor>
  <xdr:twoCellAnchor editAs="oneCell">
    <xdr:from>
      <xdr:col>4</xdr:col>
      <xdr:colOff>906356</xdr:colOff>
      <xdr:row>14</xdr:row>
      <xdr:rowOff>193464</xdr:rowOff>
    </xdr:from>
    <xdr:to>
      <xdr:col>4</xdr:col>
      <xdr:colOff>2372571</xdr:colOff>
      <xdr:row>15</xdr:row>
      <xdr:rowOff>231988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8C061984-3572-4151-ACD5-78EA2A7EB008}"/>
            </a:ext>
          </a:extLst>
        </xdr:cNvPr>
        <xdr:cNvSpPr txBox="1"/>
      </xdr:nvSpPr>
      <xdr:spPr>
        <a:xfrm>
          <a:off x="4472939" y="3453131"/>
          <a:ext cx="1464310" cy="271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★参考イメージ★</a:t>
          </a:r>
        </a:p>
      </xdr:txBody>
    </xdr:sp>
    <xdr:clientData/>
  </xdr:twoCellAnchor>
  <xdr:twoCellAnchor editAs="oneCell">
    <xdr:from>
      <xdr:col>4</xdr:col>
      <xdr:colOff>1011766</xdr:colOff>
      <xdr:row>16</xdr:row>
      <xdr:rowOff>5708</xdr:rowOff>
    </xdr:from>
    <xdr:to>
      <xdr:col>4</xdr:col>
      <xdr:colOff>2760346</xdr:colOff>
      <xdr:row>21</xdr:row>
      <xdr:rowOff>211447</xdr:rowOff>
    </xdr:to>
    <xdr:grpSp>
      <xdr:nvGrpSpPr>
        <xdr:cNvPr id="41" name="グループ化 40">
          <a:extLst>
            <a:ext uri="{FF2B5EF4-FFF2-40B4-BE49-F238E27FC236}">
              <a16:creationId xmlns:a16="http://schemas.microsoft.com/office/drawing/2014/main" id="{7ECD0DB9-3DC9-FDAC-E241-4627B88173A7}"/>
            </a:ext>
          </a:extLst>
        </xdr:cNvPr>
        <xdr:cNvGrpSpPr/>
      </xdr:nvGrpSpPr>
      <xdr:grpSpPr>
        <a:xfrm>
          <a:off x="4574539" y="3732946"/>
          <a:ext cx="1756200" cy="1364191"/>
          <a:chOff x="1748789" y="4531564"/>
          <a:chExt cx="1750908" cy="1328207"/>
        </a:xfrm>
      </xdr:grpSpPr>
      <xdr:grpSp>
        <xdr:nvGrpSpPr>
          <xdr:cNvPr id="37" name="グループ化 36">
            <a:extLst>
              <a:ext uri="{FF2B5EF4-FFF2-40B4-BE49-F238E27FC236}">
                <a16:creationId xmlns:a16="http://schemas.microsoft.com/office/drawing/2014/main" id="{CEFB5766-1689-2F4E-F2FA-97D6A565718A}"/>
              </a:ext>
            </a:extLst>
          </xdr:cNvPr>
          <xdr:cNvGrpSpPr/>
        </xdr:nvGrpSpPr>
        <xdr:grpSpPr>
          <a:xfrm>
            <a:off x="1748789" y="4535374"/>
            <a:ext cx="1642965" cy="1328207"/>
            <a:chOff x="1748789" y="4525858"/>
            <a:chExt cx="1639146" cy="1333898"/>
          </a:xfrm>
        </xdr:grpSpPr>
        <xdr:grpSp>
          <xdr:nvGrpSpPr>
            <xdr:cNvPr id="36" name="グループ化 35">
              <a:extLst>
                <a:ext uri="{FF2B5EF4-FFF2-40B4-BE49-F238E27FC236}">
                  <a16:creationId xmlns:a16="http://schemas.microsoft.com/office/drawing/2014/main" id="{0DDCA2BA-11AB-DE9C-692E-A34A3FBD8B0E}"/>
                </a:ext>
              </a:extLst>
            </xdr:cNvPr>
            <xdr:cNvGrpSpPr/>
          </xdr:nvGrpSpPr>
          <xdr:grpSpPr>
            <a:xfrm>
              <a:off x="1748789" y="4525858"/>
              <a:ext cx="1639146" cy="1333898"/>
              <a:chOff x="1748789" y="4522048"/>
              <a:chExt cx="1639146" cy="1337708"/>
            </a:xfrm>
          </xdr:grpSpPr>
          <xdr:grpSp>
            <xdr:nvGrpSpPr>
              <xdr:cNvPr id="33" name="グループ化 32">
                <a:extLst>
                  <a:ext uri="{FF2B5EF4-FFF2-40B4-BE49-F238E27FC236}">
                    <a16:creationId xmlns:a16="http://schemas.microsoft.com/office/drawing/2014/main" id="{E20259C3-451D-8F47-6BC8-7461FF27CD74}"/>
                  </a:ext>
                </a:extLst>
              </xdr:cNvPr>
              <xdr:cNvGrpSpPr/>
            </xdr:nvGrpSpPr>
            <xdr:grpSpPr>
              <a:xfrm>
                <a:off x="1748789" y="4523953"/>
                <a:ext cx="1642956" cy="1339613"/>
                <a:chOff x="2572807" y="4285405"/>
                <a:chExt cx="1646766" cy="1352948"/>
              </a:xfrm>
            </xdr:grpSpPr>
            <xdr:grpSp>
              <xdr:nvGrpSpPr>
                <xdr:cNvPr id="29" name="グループ化 28">
                  <a:extLst>
                    <a:ext uri="{FF2B5EF4-FFF2-40B4-BE49-F238E27FC236}">
                      <a16:creationId xmlns:a16="http://schemas.microsoft.com/office/drawing/2014/main" id="{8D153123-A6DD-C019-7200-C11DCB3CAF3D}"/>
                    </a:ext>
                  </a:extLst>
                </xdr:cNvPr>
                <xdr:cNvGrpSpPr/>
              </xdr:nvGrpSpPr>
              <xdr:grpSpPr>
                <a:xfrm>
                  <a:off x="2568997" y="4285405"/>
                  <a:ext cx="1646766" cy="1349138"/>
                  <a:chOff x="4566707" y="3631143"/>
                  <a:chExt cx="1639146" cy="1358663"/>
                </a:xfrm>
              </xdr:grpSpPr>
              <xdr:grpSp>
                <xdr:nvGrpSpPr>
                  <xdr:cNvPr id="28" name="グループ化 27">
                    <a:extLst>
                      <a:ext uri="{FF2B5EF4-FFF2-40B4-BE49-F238E27FC236}">
                        <a16:creationId xmlns:a16="http://schemas.microsoft.com/office/drawing/2014/main" id="{3A61480F-AF44-EC46-9819-F79FB522334F}"/>
                      </a:ext>
                    </a:extLst>
                  </xdr:cNvPr>
                  <xdr:cNvGrpSpPr/>
                </xdr:nvGrpSpPr>
                <xdr:grpSpPr>
                  <a:xfrm>
                    <a:off x="4562897" y="3629238"/>
                    <a:ext cx="1646766" cy="1356758"/>
                    <a:chOff x="4568612" y="3633048"/>
                    <a:chExt cx="1641051" cy="1352948"/>
                  </a:xfrm>
                </xdr:grpSpPr>
                <xdr:sp macro="" textlink="">
                  <xdr:nvSpPr>
                    <xdr:cNvPr id="20" name="正方形/長方形 19">
                      <a:extLst>
                        <a:ext uri="{FF2B5EF4-FFF2-40B4-BE49-F238E27FC236}">
                          <a16:creationId xmlns:a16="http://schemas.microsoft.com/office/drawing/2014/main" id="{6AB33ED0-8AC7-8722-897A-A3D923056D42}"/>
                        </a:ext>
                      </a:extLst>
                    </xdr:cNvPr>
                    <xdr:cNvSpPr/>
                  </xdr:nvSpPr>
                  <xdr:spPr>
                    <a:xfrm>
                      <a:off x="4568612" y="3633048"/>
                      <a:ext cx="1641051" cy="1352948"/>
                    </a:xfrm>
                    <a:prstGeom prst="rect">
                      <a:avLst/>
                    </a:prstGeom>
                    <a:solidFill>
                      <a:schemeClr val="bg1"/>
                    </a:solidFill>
                    <a:ln>
                      <a:solidFill>
                        <a:srgbClr val="24BBB7"/>
                      </a:solidFill>
                    </a:ln>
                  </xdr:spPr>
                  <xdr:style>
                    <a:lnRef idx="2">
                      <a:schemeClr val="accent1">
                        <a:shade val="15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vertOverflow="clip" horzOverflow="clip" rtlCol="0" anchor="t"/>
                    <a:lstStyle/>
                    <a:p>
                      <a:pPr algn="l"/>
                      <a:endParaRPr kumimoji="1" lang="ja-JP" altLang="en-US" sz="1100"/>
                    </a:p>
                  </xdr:txBody>
                </xdr:sp>
                <xdr:pic>
                  <xdr:nvPicPr>
                    <xdr:cNvPr id="19" name="図 18">
                      <a:extLst>
                        <a:ext uri="{FF2B5EF4-FFF2-40B4-BE49-F238E27FC236}">
                          <a16:creationId xmlns:a16="http://schemas.microsoft.com/office/drawing/2014/main" id="{21EE416D-F9AE-31A7-6D1F-EE0C203CA5E9}"/>
                        </a:ext>
                      </a:extLst>
                    </xdr:cNvPr>
                    <xdr:cNvPicPr>
                      <a:picLocks noChangeAspect="1"/>
                    </xdr:cNvPicPr>
                  </xdr:nvPicPr>
                  <xdr:blipFill>
                    <a:blip xmlns:r="http://schemas.openxmlformats.org/officeDocument/2006/relationships" r:embed="rId2">
                      <a:extLst>
                        <a:ext uri="{28A0092B-C50C-407E-A947-70E740481C1C}">
                          <a14:useLocalDpi xmlns:a14="http://schemas.microsoft.com/office/drawing/2010/main" val="0"/>
                        </a:ext>
                      </a:extLst>
                    </a:blip>
                    <a:stretch>
                      <a:fillRect/>
                    </a:stretch>
                  </xdr:blipFill>
                  <xdr:spPr>
                    <a:xfrm>
                      <a:off x="4581418" y="3651673"/>
                      <a:ext cx="1617314" cy="234104"/>
                    </a:xfrm>
                    <a:prstGeom prst="rect">
                      <a:avLst/>
                    </a:prstGeom>
                    <a:ln>
                      <a:noFill/>
                    </a:ln>
                  </xdr:spPr>
                </xdr:pic>
              </xdr:grpSp>
              <xdr:sp macro="" textlink="">
                <xdr:nvSpPr>
                  <xdr:cNvPr id="21" name="正方形/長方形 20">
                    <a:extLst>
                      <a:ext uri="{FF2B5EF4-FFF2-40B4-BE49-F238E27FC236}">
                        <a16:creationId xmlns:a16="http://schemas.microsoft.com/office/drawing/2014/main" id="{38876F0A-FC41-46F2-B555-23383A2C1F29}"/>
                      </a:ext>
                    </a:extLst>
                  </xdr:cNvPr>
                  <xdr:cNvSpPr/>
                </xdr:nvSpPr>
                <xdr:spPr>
                  <a:xfrm>
                    <a:off x="4569457" y="3890011"/>
                    <a:ext cx="1636186" cy="1098021"/>
                  </a:xfrm>
                  <a:prstGeom prst="rect">
                    <a:avLst/>
                  </a:prstGeom>
                  <a:solidFill>
                    <a:schemeClr val="bg1"/>
                  </a:solidFill>
                  <a:ln>
                    <a:solidFill>
                      <a:srgbClr val="24BBB7"/>
                    </a:solidFill>
                  </a:ln>
                </xdr:spPr>
                <xdr:style>
                  <a:lnRef idx="2">
                    <a:schemeClr val="accent1">
                      <a:shade val="15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kumimoji="1" lang="ja-JP" altLang="en-US" sz="1100"/>
                  </a:p>
                </xdr:txBody>
              </xdr:sp>
            </xdr:grpSp>
            <xdr:grpSp>
              <xdr:nvGrpSpPr>
                <xdr:cNvPr id="32" name="グループ化 31">
                  <a:extLst>
                    <a:ext uri="{FF2B5EF4-FFF2-40B4-BE49-F238E27FC236}">
                      <a16:creationId xmlns:a16="http://schemas.microsoft.com/office/drawing/2014/main" id="{AE7072CD-B726-564C-F8B1-9995E59A5F97}"/>
                    </a:ext>
                  </a:extLst>
                </xdr:cNvPr>
                <xdr:cNvGrpSpPr/>
              </xdr:nvGrpSpPr>
              <xdr:grpSpPr>
                <a:xfrm>
                  <a:off x="2579580" y="4552317"/>
                  <a:ext cx="1101938" cy="1077797"/>
                  <a:chOff x="1826682" y="4569674"/>
                  <a:chExt cx="1101938" cy="1081607"/>
                </a:xfrm>
              </xdr:grpSpPr>
              <xdr:sp macro="" textlink="">
                <xdr:nvSpPr>
                  <xdr:cNvPr id="30" name="正方形/長方形 29">
                    <a:extLst>
                      <a:ext uri="{FF2B5EF4-FFF2-40B4-BE49-F238E27FC236}">
                        <a16:creationId xmlns:a16="http://schemas.microsoft.com/office/drawing/2014/main" id="{677F68AF-3762-4E47-AA43-A378EC2088F4}"/>
                      </a:ext>
                    </a:extLst>
                  </xdr:cNvPr>
                  <xdr:cNvSpPr/>
                </xdr:nvSpPr>
                <xdr:spPr>
                  <a:xfrm>
                    <a:off x="1826682" y="4569674"/>
                    <a:ext cx="1101938" cy="1081607"/>
                  </a:xfrm>
                  <a:prstGeom prst="rect">
                    <a:avLst/>
                  </a:prstGeom>
                  <a:solidFill>
                    <a:schemeClr val="bg1"/>
                  </a:solidFill>
                  <a:ln>
                    <a:solidFill>
                      <a:srgbClr val="24BBB7"/>
                    </a:solidFill>
                  </a:ln>
                </xdr:spPr>
                <xdr:style>
                  <a:lnRef idx="2">
                    <a:schemeClr val="accent1">
                      <a:shade val="15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pic>
                <xdr:nvPicPr>
                  <xdr:cNvPr id="25" name="図 24">
                    <a:extLst>
                      <a:ext uri="{FF2B5EF4-FFF2-40B4-BE49-F238E27FC236}">
                        <a16:creationId xmlns:a16="http://schemas.microsoft.com/office/drawing/2014/main" id="{6BF5B480-43D5-E062-60F3-4CC6F851C5F1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tretch>
                    <a:fillRect/>
                  </a:stretch>
                </xdr:blipFill>
                <xdr:spPr>
                  <a:xfrm flipH="1">
                    <a:off x="1848623" y="4605656"/>
                    <a:ext cx="1051470" cy="1029263"/>
                  </a:xfrm>
                  <a:prstGeom prst="rect">
                    <a:avLst/>
                  </a:prstGeom>
                </xdr:spPr>
              </xdr:pic>
            </xdr:grpSp>
          </xdr:grpSp>
          <xdr:sp macro="" textlink="">
            <xdr:nvSpPr>
              <xdr:cNvPr id="31" name="正方形/長方形 30">
                <a:extLst>
                  <a:ext uri="{FF2B5EF4-FFF2-40B4-BE49-F238E27FC236}">
                    <a16:creationId xmlns:a16="http://schemas.microsoft.com/office/drawing/2014/main" id="{13379D2F-5B7B-465D-BB3D-0E31257FFCBB}"/>
                  </a:ext>
                </a:extLst>
              </xdr:cNvPr>
              <xdr:cNvSpPr/>
            </xdr:nvSpPr>
            <xdr:spPr>
              <a:xfrm>
                <a:off x="2857710" y="4784090"/>
                <a:ext cx="527687" cy="541232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rgbClr val="24BBB7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34" name="正方形/長方形 33">
                <a:extLst>
                  <a:ext uri="{FF2B5EF4-FFF2-40B4-BE49-F238E27FC236}">
                    <a16:creationId xmlns:a16="http://schemas.microsoft.com/office/drawing/2014/main" id="{0F7C18B6-675D-42DA-BAD4-C21782C600FF}"/>
                  </a:ext>
                </a:extLst>
              </xdr:cNvPr>
              <xdr:cNvSpPr/>
            </xdr:nvSpPr>
            <xdr:spPr>
              <a:xfrm>
                <a:off x="2853900" y="5324898"/>
                <a:ext cx="533402" cy="526204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rgbClr val="24BBB7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pic>
          <xdr:nvPicPr>
            <xdr:cNvPr id="27" name="図 26">
              <a:extLst>
                <a:ext uri="{FF2B5EF4-FFF2-40B4-BE49-F238E27FC236}">
                  <a16:creationId xmlns:a16="http://schemas.microsoft.com/office/drawing/2014/main" id="{679E6D77-287A-A280-0E02-CF399A71B30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b="14334"/>
            <a:stretch/>
          </xdr:blipFill>
          <xdr:spPr>
            <a:xfrm flipH="1">
              <a:off x="2877290" y="4873497"/>
              <a:ext cx="496389" cy="440805"/>
            </a:xfrm>
            <a:prstGeom prst="rect">
              <a:avLst/>
            </a:prstGeom>
          </xdr:spPr>
        </xdr:pic>
        <xdr:pic>
          <xdr:nvPicPr>
            <xdr:cNvPr id="23" name="図 22">
              <a:extLst>
                <a:ext uri="{FF2B5EF4-FFF2-40B4-BE49-F238E27FC236}">
                  <a16:creationId xmlns:a16="http://schemas.microsoft.com/office/drawing/2014/main" id="{B898C8DE-4604-1EE6-7274-5299F145C30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 flipH="1">
              <a:off x="2869897" y="5407025"/>
              <a:ext cx="499876" cy="435819"/>
            </a:xfrm>
            <a:prstGeom prst="rect">
              <a:avLst/>
            </a:prstGeom>
          </xdr:spPr>
        </xdr:pic>
      </xdr:grp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93BE097C-E3F7-5691-F0C7-9A715C779199}"/>
              </a:ext>
            </a:extLst>
          </xdr:cNvPr>
          <xdr:cNvSpPr txBox="1"/>
        </xdr:nvSpPr>
        <xdr:spPr>
          <a:xfrm>
            <a:off x="2453852" y="4763981"/>
            <a:ext cx="467572" cy="17928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600" b="1">
                <a:solidFill>
                  <a:srgbClr val="24BBB7"/>
                </a:solidFill>
              </a:rPr>
              <a:t>960</a:t>
            </a:r>
            <a:r>
              <a:rPr kumimoji="1" lang="ja-JP" altLang="en-US" sz="600" b="1">
                <a:solidFill>
                  <a:srgbClr val="24BBB7"/>
                </a:solidFill>
              </a:rPr>
              <a:t>円～</a:t>
            </a:r>
          </a:p>
        </xdr:txBody>
      </xdr: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A34CB050-FFE8-42CC-958F-A7A57D178B0E}"/>
              </a:ext>
            </a:extLst>
          </xdr:cNvPr>
          <xdr:cNvSpPr txBox="1"/>
        </xdr:nvSpPr>
        <xdr:spPr>
          <a:xfrm>
            <a:off x="2919517" y="5255683"/>
            <a:ext cx="539328" cy="17928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600" b="1">
                <a:solidFill>
                  <a:srgbClr val="24BBB7"/>
                </a:solidFill>
              </a:rPr>
              <a:t>1,070</a:t>
            </a:r>
            <a:r>
              <a:rPr kumimoji="1" lang="ja-JP" altLang="en-US" sz="600" b="1">
                <a:solidFill>
                  <a:srgbClr val="24BBB7"/>
                </a:solidFill>
              </a:rPr>
              <a:t>円～</a:t>
            </a:r>
          </a:p>
        </xdr:txBody>
      </xdr: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60BAB7A7-17C6-4E02-9F2B-D2131B322168}"/>
              </a:ext>
            </a:extLst>
          </xdr:cNvPr>
          <xdr:cNvSpPr txBox="1"/>
        </xdr:nvSpPr>
        <xdr:spPr>
          <a:xfrm>
            <a:off x="2958464" y="4722707"/>
            <a:ext cx="541233" cy="1869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600" b="1">
                <a:solidFill>
                  <a:srgbClr val="24BBB7"/>
                </a:solidFill>
              </a:rPr>
              <a:t>1,030</a:t>
            </a:r>
            <a:r>
              <a:rPr kumimoji="1" lang="ja-JP" altLang="en-US" sz="600" b="1">
                <a:solidFill>
                  <a:srgbClr val="24BBB7"/>
                </a:solidFill>
              </a:rPr>
              <a:t>円～</a:t>
            </a:r>
          </a:p>
        </xdr:txBody>
      </xdr:sp>
    </xdr:grpSp>
    <xdr:clientData/>
  </xdr:twoCellAnchor>
  <xdr:twoCellAnchor editAs="oneCell">
    <xdr:from>
      <xdr:col>3</xdr:col>
      <xdr:colOff>281940</xdr:colOff>
      <xdr:row>20</xdr:row>
      <xdr:rowOff>135552</xdr:rowOff>
    </xdr:from>
    <xdr:to>
      <xdr:col>4</xdr:col>
      <xdr:colOff>1316568</xdr:colOff>
      <xdr:row>26</xdr:row>
      <xdr:rowOff>98509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F2D4867E-4A2A-481E-8A5C-B4E94CB84158}"/>
            </a:ext>
          </a:extLst>
        </xdr:cNvPr>
        <xdr:cNvGrpSpPr/>
      </xdr:nvGrpSpPr>
      <xdr:grpSpPr>
        <a:xfrm>
          <a:off x="3132667" y="4788409"/>
          <a:ext cx="1746674" cy="1359957"/>
          <a:chOff x="1748789" y="4535374"/>
          <a:chExt cx="1750908" cy="1328207"/>
        </a:xfrm>
      </xdr:grpSpPr>
      <xdr:grpSp>
        <xdr:nvGrpSpPr>
          <xdr:cNvPr id="43" name="グループ化 42">
            <a:extLst>
              <a:ext uri="{FF2B5EF4-FFF2-40B4-BE49-F238E27FC236}">
                <a16:creationId xmlns:a16="http://schemas.microsoft.com/office/drawing/2014/main" id="{77F2CBE0-1B69-E468-33B5-70D5E3D42420}"/>
              </a:ext>
            </a:extLst>
          </xdr:cNvPr>
          <xdr:cNvGrpSpPr/>
        </xdr:nvGrpSpPr>
        <xdr:grpSpPr>
          <a:xfrm>
            <a:off x="1748789" y="4535374"/>
            <a:ext cx="1642965" cy="1328207"/>
            <a:chOff x="1748789" y="4525858"/>
            <a:chExt cx="1639146" cy="1333898"/>
          </a:xfrm>
        </xdr:grpSpPr>
        <xdr:grpSp>
          <xdr:nvGrpSpPr>
            <xdr:cNvPr id="47" name="グループ化 46">
              <a:extLst>
                <a:ext uri="{FF2B5EF4-FFF2-40B4-BE49-F238E27FC236}">
                  <a16:creationId xmlns:a16="http://schemas.microsoft.com/office/drawing/2014/main" id="{C5B2F265-5F2D-2FDD-60C4-42C22A6E5215}"/>
                </a:ext>
              </a:extLst>
            </xdr:cNvPr>
            <xdr:cNvGrpSpPr/>
          </xdr:nvGrpSpPr>
          <xdr:grpSpPr>
            <a:xfrm>
              <a:off x="1748789" y="4525858"/>
              <a:ext cx="1639146" cy="1333898"/>
              <a:chOff x="1748789" y="4522048"/>
              <a:chExt cx="1639146" cy="1337708"/>
            </a:xfrm>
          </xdr:grpSpPr>
          <xdr:grpSp>
            <xdr:nvGrpSpPr>
              <xdr:cNvPr id="50" name="グループ化 49">
                <a:extLst>
                  <a:ext uri="{FF2B5EF4-FFF2-40B4-BE49-F238E27FC236}">
                    <a16:creationId xmlns:a16="http://schemas.microsoft.com/office/drawing/2014/main" id="{96C11944-4BB9-7CF1-EC9E-706CCAC7B8A5}"/>
                  </a:ext>
                </a:extLst>
              </xdr:cNvPr>
              <xdr:cNvGrpSpPr/>
            </xdr:nvGrpSpPr>
            <xdr:grpSpPr>
              <a:xfrm>
                <a:off x="1748789" y="4523953"/>
                <a:ext cx="1642956" cy="1339613"/>
                <a:chOff x="2572807" y="4285405"/>
                <a:chExt cx="1646766" cy="1352948"/>
              </a:xfrm>
            </xdr:grpSpPr>
            <xdr:grpSp>
              <xdr:nvGrpSpPr>
                <xdr:cNvPr id="53" name="グループ化 52">
                  <a:extLst>
                    <a:ext uri="{FF2B5EF4-FFF2-40B4-BE49-F238E27FC236}">
                      <a16:creationId xmlns:a16="http://schemas.microsoft.com/office/drawing/2014/main" id="{7368D944-C7B4-0471-609F-1F13D54862C5}"/>
                    </a:ext>
                  </a:extLst>
                </xdr:cNvPr>
                <xdr:cNvGrpSpPr/>
              </xdr:nvGrpSpPr>
              <xdr:grpSpPr>
                <a:xfrm>
                  <a:off x="2568997" y="4285405"/>
                  <a:ext cx="1646766" cy="1349138"/>
                  <a:chOff x="4566707" y="3631143"/>
                  <a:chExt cx="1639146" cy="1358663"/>
                </a:xfrm>
              </xdr:grpSpPr>
              <xdr:grpSp>
                <xdr:nvGrpSpPr>
                  <xdr:cNvPr id="57" name="グループ化 56">
                    <a:extLst>
                      <a:ext uri="{FF2B5EF4-FFF2-40B4-BE49-F238E27FC236}">
                        <a16:creationId xmlns:a16="http://schemas.microsoft.com/office/drawing/2014/main" id="{21DF8BE9-8BA1-FFD7-8AC8-D75A802D2A43}"/>
                      </a:ext>
                    </a:extLst>
                  </xdr:cNvPr>
                  <xdr:cNvGrpSpPr/>
                </xdr:nvGrpSpPr>
                <xdr:grpSpPr>
                  <a:xfrm>
                    <a:off x="4562897" y="3629238"/>
                    <a:ext cx="1646766" cy="1356758"/>
                    <a:chOff x="4568612" y="3633048"/>
                    <a:chExt cx="1641051" cy="1352948"/>
                  </a:xfrm>
                </xdr:grpSpPr>
                <xdr:sp macro="" textlink="">
                  <xdr:nvSpPr>
                    <xdr:cNvPr id="59" name="正方形/長方形 58">
                      <a:extLst>
                        <a:ext uri="{FF2B5EF4-FFF2-40B4-BE49-F238E27FC236}">
                          <a16:creationId xmlns:a16="http://schemas.microsoft.com/office/drawing/2014/main" id="{90AE0D29-1F3D-087D-2ACD-26A07C8E5D5E}"/>
                        </a:ext>
                      </a:extLst>
                    </xdr:cNvPr>
                    <xdr:cNvSpPr/>
                  </xdr:nvSpPr>
                  <xdr:spPr>
                    <a:xfrm>
                      <a:off x="4568612" y="3633048"/>
                      <a:ext cx="1641051" cy="1352948"/>
                    </a:xfrm>
                    <a:prstGeom prst="rect">
                      <a:avLst/>
                    </a:prstGeom>
                    <a:solidFill>
                      <a:schemeClr val="bg1"/>
                    </a:solidFill>
                    <a:ln>
                      <a:solidFill>
                        <a:srgbClr val="24BBB7"/>
                      </a:solidFill>
                    </a:ln>
                  </xdr:spPr>
                  <xdr:style>
                    <a:lnRef idx="2">
                      <a:schemeClr val="accent1">
                        <a:shade val="15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vertOverflow="clip" horzOverflow="clip" rtlCol="0" anchor="t"/>
                    <a:lstStyle/>
                    <a:p>
                      <a:pPr algn="l"/>
                      <a:endParaRPr kumimoji="1" lang="ja-JP" altLang="en-US" sz="1100"/>
                    </a:p>
                  </xdr:txBody>
                </xdr:sp>
                <xdr:pic>
                  <xdr:nvPicPr>
                    <xdr:cNvPr id="60" name="図 59">
                      <a:extLst>
                        <a:ext uri="{FF2B5EF4-FFF2-40B4-BE49-F238E27FC236}">
                          <a16:creationId xmlns:a16="http://schemas.microsoft.com/office/drawing/2014/main" id="{730036AB-E609-69D7-81B4-948D3F25BF6A}"/>
                        </a:ext>
                      </a:extLst>
                    </xdr:cNvPr>
                    <xdr:cNvPicPr>
                      <a:picLocks noChangeAspect="1"/>
                    </xdr:cNvPicPr>
                  </xdr:nvPicPr>
                  <xdr:blipFill>
                    <a:blip xmlns:r="http://schemas.openxmlformats.org/officeDocument/2006/relationships" r:embed="rId2">
                      <a:extLst>
                        <a:ext uri="{28A0092B-C50C-407E-A947-70E740481C1C}">
                          <a14:useLocalDpi xmlns:a14="http://schemas.microsoft.com/office/drawing/2010/main" val="0"/>
                        </a:ext>
                      </a:extLst>
                    </a:blip>
                    <a:stretch>
                      <a:fillRect/>
                    </a:stretch>
                  </xdr:blipFill>
                  <xdr:spPr>
                    <a:xfrm>
                      <a:off x="4581418" y="3651673"/>
                      <a:ext cx="1617314" cy="234104"/>
                    </a:xfrm>
                    <a:prstGeom prst="rect">
                      <a:avLst/>
                    </a:prstGeom>
                    <a:ln>
                      <a:noFill/>
                    </a:ln>
                  </xdr:spPr>
                </xdr:pic>
              </xdr:grpSp>
              <xdr:sp macro="" textlink="">
                <xdr:nvSpPr>
                  <xdr:cNvPr id="58" name="正方形/長方形 57">
                    <a:extLst>
                      <a:ext uri="{FF2B5EF4-FFF2-40B4-BE49-F238E27FC236}">
                        <a16:creationId xmlns:a16="http://schemas.microsoft.com/office/drawing/2014/main" id="{6C3D8025-7D8A-2590-1A17-FEE274719EFB}"/>
                      </a:ext>
                    </a:extLst>
                  </xdr:cNvPr>
                  <xdr:cNvSpPr/>
                </xdr:nvSpPr>
                <xdr:spPr>
                  <a:xfrm>
                    <a:off x="4569457" y="3890011"/>
                    <a:ext cx="1636186" cy="1098021"/>
                  </a:xfrm>
                  <a:prstGeom prst="rect">
                    <a:avLst/>
                  </a:prstGeom>
                  <a:solidFill>
                    <a:schemeClr val="bg1"/>
                  </a:solidFill>
                  <a:ln>
                    <a:solidFill>
                      <a:srgbClr val="24BBB7"/>
                    </a:solidFill>
                  </a:ln>
                </xdr:spPr>
                <xdr:style>
                  <a:lnRef idx="2">
                    <a:schemeClr val="accent1">
                      <a:shade val="15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kumimoji="1" lang="ja-JP" altLang="en-US" sz="1100"/>
                  </a:p>
                </xdr:txBody>
              </xdr:sp>
            </xdr:grpSp>
            <xdr:grpSp>
              <xdr:nvGrpSpPr>
                <xdr:cNvPr id="54" name="グループ化 53">
                  <a:extLst>
                    <a:ext uri="{FF2B5EF4-FFF2-40B4-BE49-F238E27FC236}">
                      <a16:creationId xmlns:a16="http://schemas.microsoft.com/office/drawing/2014/main" id="{E70E95FF-4020-9F51-7E02-4CC303B31F25}"/>
                    </a:ext>
                  </a:extLst>
                </xdr:cNvPr>
                <xdr:cNvGrpSpPr/>
              </xdr:nvGrpSpPr>
              <xdr:grpSpPr>
                <a:xfrm>
                  <a:off x="2579580" y="4552317"/>
                  <a:ext cx="1101938" cy="1077797"/>
                  <a:chOff x="1826682" y="4569674"/>
                  <a:chExt cx="1101938" cy="1081607"/>
                </a:xfrm>
              </xdr:grpSpPr>
              <xdr:sp macro="" textlink="">
                <xdr:nvSpPr>
                  <xdr:cNvPr id="55" name="正方形/長方形 54">
                    <a:extLst>
                      <a:ext uri="{FF2B5EF4-FFF2-40B4-BE49-F238E27FC236}">
                        <a16:creationId xmlns:a16="http://schemas.microsoft.com/office/drawing/2014/main" id="{FA982B7B-4B65-2F23-06FA-A2FE06C23074}"/>
                      </a:ext>
                    </a:extLst>
                  </xdr:cNvPr>
                  <xdr:cNvSpPr/>
                </xdr:nvSpPr>
                <xdr:spPr>
                  <a:xfrm>
                    <a:off x="1826682" y="4569674"/>
                    <a:ext cx="1101938" cy="1081607"/>
                  </a:xfrm>
                  <a:prstGeom prst="rect">
                    <a:avLst/>
                  </a:prstGeom>
                  <a:solidFill>
                    <a:schemeClr val="bg1"/>
                  </a:solidFill>
                  <a:ln>
                    <a:solidFill>
                      <a:srgbClr val="24BBB7"/>
                    </a:solidFill>
                  </a:ln>
                </xdr:spPr>
                <xdr:style>
                  <a:lnRef idx="2">
                    <a:schemeClr val="accent1">
                      <a:shade val="15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kumimoji="1" lang="ja-JP" altLang="en-US" sz="1100"/>
                  </a:p>
                </xdr:txBody>
              </xdr:sp>
              <xdr:pic>
                <xdr:nvPicPr>
                  <xdr:cNvPr id="56" name="図 55">
                    <a:extLst>
                      <a:ext uri="{FF2B5EF4-FFF2-40B4-BE49-F238E27FC236}">
                        <a16:creationId xmlns:a16="http://schemas.microsoft.com/office/drawing/2014/main" id="{81BB16F6-205A-D47E-4E1C-B40B9BA494DA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6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tretch>
                    <a:fillRect/>
                  </a:stretch>
                </xdr:blipFill>
                <xdr:spPr>
                  <a:xfrm flipH="1">
                    <a:off x="1848623" y="4605656"/>
                    <a:ext cx="1051470" cy="1029263"/>
                  </a:xfrm>
                  <a:prstGeom prst="rect">
                    <a:avLst/>
                  </a:prstGeom>
                </xdr:spPr>
              </xdr:pic>
            </xdr:grpSp>
          </xdr:grpSp>
          <xdr:sp macro="" textlink="">
            <xdr:nvSpPr>
              <xdr:cNvPr id="51" name="正方形/長方形 50">
                <a:extLst>
                  <a:ext uri="{FF2B5EF4-FFF2-40B4-BE49-F238E27FC236}">
                    <a16:creationId xmlns:a16="http://schemas.microsoft.com/office/drawing/2014/main" id="{7655AB7B-C881-99FC-E310-4BC4950D78DD}"/>
                  </a:ext>
                </a:extLst>
              </xdr:cNvPr>
              <xdr:cNvSpPr/>
            </xdr:nvSpPr>
            <xdr:spPr>
              <a:xfrm>
                <a:off x="2857710" y="4784090"/>
                <a:ext cx="527687" cy="541232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rgbClr val="24BBB7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52" name="正方形/長方形 51">
                <a:extLst>
                  <a:ext uri="{FF2B5EF4-FFF2-40B4-BE49-F238E27FC236}">
                    <a16:creationId xmlns:a16="http://schemas.microsoft.com/office/drawing/2014/main" id="{CD701377-D1F5-506A-A56E-31C90E9BF08E}"/>
                  </a:ext>
                </a:extLst>
              </xdr:cNvPr>
              <xdr:cNvSpPr/>
            </xdr:nvSpPr>
            <xdr:spPr>
              <a:xfrm>
                <a:off x="2853900" y="5324898"/>
                <a:ext cx="533402" cy="526204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rgbClr val="24BBB7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pic>
          <xdr:nvPicPr>
            <xdr:cNvPr id="48" name="図 47">
              <a:extLst>
                <a:ext uri="{FF2B5EF4-FFF2-40B4-BE49-F238E27FC236}">
                  <a16:creationId xmlns:a16="http://schemas.microsoft.com/office/drawing/2014/main" id="{0C8B9D46-3B30-8E08-2017-0E885E3F66E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b="14334"/>
            <a:stretch/>
          </xdr:blipFill>
          <xdr:spPr>
            <a:xfrm flipH="1">
              <a:off x="2877290" y="4873497"/>
              <a:ext cx="496389" cy="440805"/>
            </a:xfrm>
            <a:prstGeom prst="rect">
              <a:avLst/>
            </a:prstGeom>
          </xdr:spPr>
        </xdr:pic>
        <xdr:pic>
          <xdr:nvPicPr>
            <xdr:cNvPr id="49" name="図 48">
              <a:extLst>
                <a:ext uri="{FF2B5EF4-FFF2-40B4-BE49-F238E27FC236}">
                  <a16:creationId xmlns:a16="http://schemas.microsoft.com/office/drawing/2014/main" id="{DA1E499F-55EC-1B24-4AB5-F841F3CEC14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 flipH="1">
              <a:off x="2869897" y="5407025"/>
              <a:ext cx="499876" cy="435819"/>
            </a:xfrm>
            <a:prstGeom prst="rect">
              <a:avLst/>
            </a:prstGeom>
          </xdr:spPr>
        </xdr:pic>
      </xdr:grp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69813403-5E65-5C99-3A87-EACFC338058B}"/>
              </a:ext>
            </a:extLst>
          </xdr:cNvPr>
          <xdr:cNvSpPr txBox="1"/>
        </xdr:nvSpPr>
        <xdr:spPr>
          <a:xfrm>
            <a:off x="2453852" y="4763981"/>
            <a:ext cx="467572" cy="17928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600" b="1">
                <a:solidFill>
                  <a:srgbClr val="24BBB7"/>
                </a:solidFill>
              </a:rPr>
              <a:t>960</a:t>
            </a:r>
            <a:r>
              <a:rPr kumimoji="1" lang="ja-JP" altLang="en-US" sz="600" b="1">
                <a:solidFill>
                  <a:srgbClr val="24BBB7"/>
                </a:solidFill>
              </a:rPr>
              <a:t>円～</a:t>
            </a:r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D8CE8259-7F6E-D398-8D1B-21F1A4372BD3}"/>
              </a:ext>
            </a:extLst>
          </xdr:cNvPr>
          <xdr:cNvSpPr txBox="1"/>
        </xdr:nvSpPr>
        <xdr:spPr>
          <a:xfrm>
            <a:off x="2919517" y="5286691"/>
            <a:ext cx="539328" cy="17928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600" b="1">
                <a:solidFill>
                  <a:srgbClr val="24BBB7"/>
                </a:solidFill>
              </a:rPr>
              <a:t>1,070</a:t>
            </a:r>
            <a:r>
              <a:rPr kumimoji="1" lang="ja-JP" altLang="en-US" sz="600" b="1">
                <a:solidFill>
                  <a:srgbClr val="24BBB7"/>
                </a:solidFill>
              </a:rPr>
              <a:t>円～</a:t>
            </a:r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4FB5DB27-9CDD-D854-EEFE-4E7CD5278475}"/>
              </a:ext>
            </a:extLst>
          </xdr:cNvPr>
          <xdr:cNvSpPr txBox="1"/>
        </xdr:nvSpPr>
        <xdr:spPr>
          <a:xfrm>
            <a:off x="2958464" y="4743379"/>
            <a:ext cx="541233" cy="1869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600" b="1">
                <a:solidFill>
                  <a:srgbClr val="24BBB7"/>
                </a:solidFill>
              </a:rPr>
              <a:t>1,030</a:t>
            </a:r>
            <a:r>
              <a:rPr kumimoji="1" lang="ja-JP" altLang="en-US" sz="600" b="1">
                <a:solidFill>
                  <a:srgbClr val="24BBB7"/>
                </a:solidFill>
              </a:rPr>
              <a:t>円～</a:t>
            </a:r>
          </a:p>
        </xdr:txBody>
      </xdr:sp>
    </xdr:grpSp>
    <xdr:clientData/>
  </xdr:twoCellAnchor>
  <xdr:twoCellAnchor editAs="oneCell">
    <xdr:from>
      <xdr:col>1</xdr:col>
      <xdr:colOff>0</xdr:colOff>
      <xdr:row>30</xdr:row>
      <xdr:rowOff>0</xdr:rowOff>
    </xdr:from>
    <xdr:to>
      <xdr:col>4</xdr:col>
      <xdr:colOff>742950</xdr:colOff>
      <xdr:row>38</xdr:row>
      <xdr:rowOff>173602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825FBC7-A185-448F-BE2A-8DC8B6AD1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7315200"/>
          <a:ext cx="3625215" cy="2006212"/>
        </a:xfrm>
        <a:prstGeom prst="rect">
          <a:avLst/>
        </a:prstGeom>
      </xdr:spPr>
    </xdr:pic>
    <xdr:clientData/>
  </xdr:twoCellAnchor>
  <xdr:twoCellAnchor editAs="oneCell">
    <xdr:from>
      <xdr:col>6</xdr:col>
      <xdr:colOff>35560</xdr:colOff>
      <xdr:row>19</xdr:row>
      <xdr:rowOff>20502</xdr:rowOff>
    </xdr:from>
    <xdr:to>
      <xdr:col>9</xdr:col>
      <xdr:colOff>141186</xdr:colOff>
      <xdr:row>20</xdr:row>
      <xdr:rowOff>55031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80AF474-396D-064D-5FB0-80D77BD03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1810" y="4444335"/>
          <a:ext cx="2105876" cy="267363"/>
        </a:xfrm>
        <a:prstGeom prst="rect">
          <a:avLst/>
        </a:prstGeom>
      </xdr:spPr>
    </xdr:pic>
    <xdr:clientData/>
  </xdr:twoCellAnchor>
  <xdr:twoCellAnchor editAs="oneCell">
    <xdr:from>
      <xdr:col>6</xdr:col>
      <xdr:colOff>27869</xdr:colOff>
      <xdr:row>9</xdr:row>
      <xdr:rowOff>8897</xdr:rowOff>
    </xdr:from>
    <xdr:to>
      <xdr:col>9</xdr:col>
      <xdr:colOff>142983</xdr:colOff>
      <xdr:row>16</xdr:row>
      <xdr:rowOff>130952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8EB54920-3EFB-8A00-88A1-3AAC5C8F3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119" y="2104397"/>
          <a:ext cx="2115364" cy="1751888"/>
        </a:xfrm>
        <a:prstGeom prst="rect">
          <a:avLst/>
        </a:prstGeom>
      </xdr:spPr>
    </xdr:pic>
    <xdr:clientData/>
  </xdr:twoCellAnchor>
  <xdr:twoCellAnchor editAs="oneCell">
    <xdr:from>
      <xdr:col>10</xdr:col>
      <xdr:colOff>14252</xdr:colOff>
      <xdr:row>9</xdr:row>
      <xdr:rowOff>9289</xdr:rowOff>
    </xdr:from>
    <xdr:to>
      <xdr:col>13</xdr:col>
      <xdr:colOff>122644</xdr:colOff>
      <xdr:row>18</xdr:row>
      <xdr:rowOff>40074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D1585920-1404-C594-473B-9DF68952C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7502" y="2104789"/>
          <a:ext cx="2106737" cy="2126285"/>
        </a:xfrm>
        <a:prstGeom prst="rect">
          <a:avLst/>
        </a:prstGeom>
      </xdr:spPr>
    </xdr:pic>
    <xdr:clientData/>
  </xdr:twoCellAnchor>
  <xdr:twoCellAnchor editAs="oneCell">
    <xdr:from>
      <xdr:col>14</xdr:col>
      <xdr:colOff>28571</xdr:colOff>
      <xdr:row>9</xdr:row>
      <xdr:rowOff>12487</xdr:rowOff>
    </xdr:from>
    <xdr:to>
      <xdr:col>16</xdr:col>
      <xdr:colOff>555423</xdr:colOff>
      <xdr:row>25</xdr:row>
      <xdr:rowOff>7827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A10CBF44-DF92-2262-B5B2-4AF7753DA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58821" y="2107987"/>
          <a:ext cx="1856542" cy="3718768"/>
        </a:xfrm>
        <a:prstGeom prst="rect">
          <a:avLst/>
        </a:prstGeom>
      </xdr:spPr>
    </xdr:pic>
    <xdr:clientData/>
  </xdr:twoCellAnchor>
  <xdr:twoCellAnchor editAs="oneCell">
    <xdr:from>
      <xdr:col>3</xdr:col>
      <xdr:colOff>287484</xdr:colOff>
      <xdr:row>20</xdr:row>
      <xdr:rowOff>141392</xdr:rowOff>
    </xdr:from>
    <xdr:to>
      <xdr:col>4</xdr:col>
      <xdr:colOff>1217085</xdr:colOff>
      <xdr:row>26</xdr:row>
      <xdr:rowOff>101318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3BB74395-BD80-462B-A2F4-C0EF681DE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4401" y="4798059"/>
          <a:ext cx="1649267" cy="1358831"/>
        </a:xfrm>
        <a:prstGeom prst="rect">
          <a:avLst/>
        </a:prstGeom>
        <a:ln>
          <a:solidFill>
            <a:srgbClr val="24BBB7"/>
          </a:solidFill>
        </a:ln>
      </xdr:spPr>
    </xdr:pic>
    <xdr:clientData/>
  </xdr:twoCellAnchor>
  <xdr:twoCellAnchor editAs="oneCell">
    <xdr:from>
      <xdr:col>4</xdr:col>
      <xdr:colOff>980622</xdr:colOff>
      <xdr:row>19</xdr:row>
      <xdr:rowOff>90552</xdr:rowOff>
    </xdr:from>
    <xdr:to>
      <xdr:col>4</xdr:col>
      <xdr:colOff>1311207</xdr:colOff>
      <xdr:row>22</xdr:row>
      <xdr:rowOff>57968</xdr:rowOff>
    </xdr:to>
    <xdr:sp macro="" textlink="">
      <xdr:nvSpPr>
        <xdr:cNvPr id="63" name="矢印: 上下 62">
          <a:extLst>
            <a:ext uri="{FF2B5EF4-FFF2-40B4-BE49-F238E27FC236}">
              <a16:creationId xmlns:a16="http://schemas.microsoft.com/office/drawing/2014/main" id="{AB7B3FAF-288A-23D7-1069-E3533C1B1404}"/>
            </a:ext>
          </a:extLst>
        </xdr:cNvPr>
        <xdr:cNvSpPr/>
      </xdr:nvSpPr>
      <xdr:spPr>
        <a:xfrm rot="2332809">
          <a:off x="4547205" y="4514385"/>
          <a:ext cx="338205" cy="665916"/>
        </a:xfrm>
        <a:prstGeom prst="upDown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740834</xdr:colOff>
      <xdr:row>15</xdr:row>
      <xdr:rowOff>0</xdr:rowOff>
    </xdr:from>
    <xdr:to>
      <xdr:col>5</xdr:col>
      <xdr:colOff>592667</xdr:colOff>
      <xdr:row>30</xdr:row>
      <xdr:rowOff>211667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4929E320-099A-071B-8FEA-FB0CFE275F58}"/>
            </a:ext>
          </a:extLst>
        </xdr:cNvPr>
        <xdr:cNvCxnSpPr/>
      </xdr:nvCxnSpPr>
      <xdr:spPr>
        <a:xfrm flipV="1">
          <a:off x="4307417" y="3492500"/>
          <a:ext cx="3714750" cy="370416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orcus.co.jp/lp/direct_color_new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support.google.com/google-ads/answer/13676244?hl=ja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ads-help.yahoo-net.jp/s/article/H000045743?language=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C0321-D96A-4AF3-BD57-5A51DEAD4661}">
  <sheetPr>
    <tabColor theme="1"/>
    <pageSetUpPr fitToPage="1"/>
  </sheetPr>
  <dimension ref="B2:H28"/>
  <sheetViews>
    <sheetView tabSelected="1" workbookViewId="0"/>
  </sheetViews>
  <sheetFormatPr defaultRowHeight="18" x14ac:dyDescent="0.45"/>
  <cols>
    <col min="2" max="2" width="44.59765625" bestFit="1" customWidth="1"/>
    <col min="4" max="4" width="21.8984375" customWidth="1"/>
    <col min="5" max="5" width="37.296875" customWidth="1"/>
    <col min="7" max="7" width="19.09765625" bestFit="1" customWidth="1"/>
    <col min="8" max="8" width="26.09765625" bestFit="1" customWidth="1"/>
  </cols>
  <sheetData>
    <row r="2" spans="2:8" ht="18.600000000000001" thickBot="1" x14ac:dyDescent="0.5">
      <c r="B2" s="19" t="s">
        <v>67</v>
      </c>
      <c r="D2" s="2" t="s">
        <v>114</v>
      </c>
      <c r="E2" s="2"/>
      <c r="G2" s="2" t="s">
        <v>113</v>
      </c>
    </row>
    <row r="3" spans="2:8" ht="18" customHeight="1" x14ac:dyDescent="0.45">
      <c r="B3" s="20" t="s">
        <v>66</v>
      </c>
      <c r="D3" s="21">
        <v>20250310</v>
      </c>
      <c r="E3" s="21" t="s">
        <v>116</v>
      </c>
      <c r="G3" t="s">
        <v>91</v>
      </c>
    </row>
    <row r="4" spans="2:8" ht="18.600000000000001" customHeight="1" thickBot="1" x14ac:dyDescent="0.5">
      <c r="B4" s="13" t="s">
        <v>143</v>
      </c>
      <c r="D4" s="22"/>
      <c r="E4" s="22"/>
      <c r="G4" t="s">
        <v>92</v>
      </c>
      <c r="H4" s="23" t="s">
        <v>118</v>
      </c>
    </row>
    <row r="5" spans="2:8" x14ac:dyDescent="0.45">
      <c r="B5" s="19" t="s">
        <v>145</v>
      </c>
      <c r="G5" t="s">
        <v>93</v>
      </c>
      <c r="H5" s="23" t="s">
        <v>89</v>
      </c>
    </row>
    <row r="6" spans="2:8" x14ac:dyDescent="0.45">
      <c r="B6" s="19" t="s">
        <v>86</v>
      </c>
      <c r="G6" t="s">
        <v>94</v>
      </c>
      <c r="H6" s="23" t="s">
        <v>90</v>
      </c>
    </row>
    <row r="7" spans="2:8" x14ac:dyDescent="0.45">
      <c r="B7" s="13" t="s">
        <v>144</v>
      </c>
      <c r="H7" s="23"/>
    </row>
    <row r="8" spans="2:8" x14ac:dyDescent="0.45">
      <c r="G8" t="s">
        <v>95</v>
      </c>
      <c r="H8" s="23"/>
    </row>
    <row r="9" spans="2:8" x14ac:dyDescent="0.45">
      <c r="B9" s="2" t="s">
        <v>132</v>
      </c>
      <c r="G9" t="s">
        <v>96</v>
      </c>
      <c r="H9" s="23" t="s">
        <v>87</v>
      </c>
    </row>
    <row r="10" spans="2:8" x14ac:dyDescent="0.45">
      <c r="B10" t="s">
        <v>119</v>
      </c>
      <c r="G10" t="s">
        <v>97</v>
      </c>
      <c r="H10" s="23" t="s">
        <v>88</v>
      </c>
    </row>
    <row r="11" spans="2:8" x14ac:dyDescent="0.45">
      <c r="B11" t="s">
        <v>120</v>
      </c>
      <c r="G11" t="s">
        <v>157</v>
      </c>
      <c r="H11" s="23" t="s">
        <v>158</v>
      </c>
    </row>
    <row r="12" spans="2:8" x14ac:dyDescent="0.45">
      <c r="B12" t="s">
        <v>121</v>
      </c>
      <c r="G12" t="s">
        <v>159</v>
      </c>
      <c r="H12" s="23" t="s">
        <v>160</v>
      </c>
    </row>
    <row r="13" spans="2:8" x14ac:dyDescent="0.45">
      <c r="B13" t="s">
        <v>122</v>
      </c>
      <c r="G13" t="s">
        <v>161</v>
      </c>
      <c r="H13" s="23" t="s">
        <v>162</v>
      </c>
    </row>
    <row r="14" spans="2:8" x14ac:dyDescent="0.45">
      <c r="B14" t="s">
        <v>123</v>
      </c>
      <c r="H14" s="23"/>
    </row>
    <row r="15" spans="2:8" x14ac:dyDescent="0.45">
      <c r="B15" t="s">
        <v>124</v>
      </c>
      <c r="D15" t="s">
        <v>150</v>
      </c>
      <c r="E15" s="2"/>
      <c r="G15" t="s">
        <v>163</v>
      </c>
      <c r="H15" s="23"/>
    </row>
    <row r="16" spans="2:8" x14ac:dyDescent="0.45">
      <c r="B16" t="s">
        <v>127</v>
      </c>
      <c r="G16" t="s">
        <v>164</v>
      </c>
      <c r="H16" s="23" t="s">
        <v>165</v>
      </c>
    </row>
    <row r="17" spans="2:8" x14ac:dyDescent="0.45">
      <c r="B17" t="s">
        <v>125</v>
      </c>
      <c r="G17" t="s">
        <v>166</v>
      </c>
      <c r="H17" t="s">
        <v>167</v>
      </c>
    </row>
    <row r="18" spans="2:8" x14ac:dyDescent="0.45">
      <c r="B18" t="s">
        <v>128</v>
      </c>
      <c r="D18" s="2" t="s">
        <v>115</v>
      </c>
      <c r="G18" t="s">
        <v>168</v>
      </c>
      <c r="H18" t="s">
        <v>169</v>
      </c>
    </row>
    <row r="19" spans="2:8" x14ac:dyDescent="0.45">
      <c r="B19" t="s">
        <v>129</v>
      </c>
      <c r="D19" s="13" t="s">
        <v>146</v>
      </c>
      <c r="E19" s="2"/>
      <c r="G19" t="s">
        <v>170</v>
      </c>
      <c r="H19" t="s">
        <v>171</v>
      </c>
    </row>
    <row r="20" spans="2:8" x14ac:dyDescent="0.45">
      <c r="B20" t="s">
        <v>130</v>
      </c>
      <c r="D20" s="16"/>
      <c r="E20" s="13"/>
    </row>
    <row r="21" spans="2:8" x14ac:dyDescent="0.45">
      <c r="B21" t="s">
        <v>126</v>
      </c>
      <c r="D21" s="17"/>
    </row>
    <row r="22" spans="2:8" x14ac:dyDescent="0.45">
      <c r="B22" t="s">
        <v>148</v>
      </c>
    </row>
    <row r="23" spans="2:8" x14ac:dyDescent="0.45">
      <c r="B23" t="s">
        <v>149</v>
      </c>
    </row>
    <row r="24" spans="2:8" x14ac:dyDescent="0.45">
      <c r="B24" t="s">
        <v>147</v>
      </c>
      <c r="E24" s="2"/>
    </row>
    <row r="25" spans="2:8" x14ac:dyDescent="0.45">
      <c r="B25" t="s">
        <v>131</v>
      </c>
    </row>
    <row r="27" spans="2:8" x14ac:dyDescent="0.45">
      <c r="D27" s="2"/>
    </row>
    <row r="28" spans="2:8" x14ac:dyDescent="0.45">
      <c r="D28" s="16"/>
    </row>
  </sheetData>
  <mergeCells count="2">
    <mergeCell ref="D3:D4"/>
    <mergeCell ref="E3:E4"/>
  </mergeCells>
  <phoneticPr fontId="1"/>
  <hyperlinks>
    <hyperlink ref="B2" location="広告リサイズ01_YDA_バナー画像_9種!A1" display="広告リサイズ01_YDA_バナー画像_9種" xr:uid="{F8281DF6-4FFD-4879-B487-4F1993A65963}"/>
    <hyperlink ref="B3" location="広告リサイズ02_YDA_レスポンシブ画像_2種!A1" display="広告リサイズ02_YDA_レスポンシブ画像_2種" xr:uid="{C5256166-1B78-490E-B0D3-39BF3E30044E}"/>
    <hyperlink ref="B4" location="'広告リサイズ03_G_P-MAX_6種'!A1" display="広告リサイズ03_G_P-MAX_6種" xr:uid="{65EEE735-5AA5-492D-9488-2BC6661DEA77}"/>
    <hyperlink ref="B5" location="広告リサイズ04_G・Y_画像表示オプション_2種!A1" display="広告リサイズ_G・Y_画像表示オプション_2種" xr:uid="{EBF94B07-0C4E-453B-90A3-DB50591FB944}"/>
    <hyperlink ref="B6" location="広告リサイズ05_criteo_クーポン_15種!A1" display="広告リサイズ05_criteo_クーポン_15種" xr:uid="{C999BBF7-EAB3-4286-913F-8D2153F126B9}"/>
    <hyperlink ref="D19" r:id="rId1" xr:uid="{B61F7331-79EC-4267-8572-51DF9D4011BB}"/>
    <hyperlink ref="B7" location="広告リサイズ06_YDA_キャンペーンバナー_4種!A1" display="広告リサイズ06_YDA_キャンペーンバナー_4種" xr:uid="{BD24DF2F-CEFC-4686-8DAD-F71F85A70EEA}"/>
  </hyperlinks>
  <pageMargins left="0.7" right="0.7" top="0.75" bottom="0.75" header="0.3" footer="0.3"/>
  <pageSetup paperSize="9" scale="67" orientation="landscape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42E5F-8E80-487A-8F46-F942935E5539}">
  <sheetPr>
    <tabColor rgb="FFFF0000"/>
    <pageSetUpPr fitToPage="1"/>
  </sheetPr>
  <dimension ref="B2:R31"/>
  <sheetViews>
    <sheetView zoomScale="90" zoomScaleNormal="90" workbookViewId="0"/>
  </sheetViews>
  <sheetFormatPr defaultRowHeight="18" x14ac:dyDescent="0.45"/>
  <cols>
    <col min="2" max="2" width="8.8984375" bestFit="1" customWidth="1"/>
    <col min="3" max="3" width="13" bestFit="1" customWidth="1"/>
    <col min="4" max="4" width="14.8984375" bestFit="1" customWidth="1"/>
    <col min="5" max="5" width="49.8984375" customWidth="1"/>
  </cols>
  <sheetData>
    <row r="2" spans="2:18" x14ac:dyDescent="0.45">
      <c r="B2" s="2" t="s">
        <v>67</v>
      </c>
      <c r="G2" s="2" t="s">
        <v>3</v>
      </c>
      <c r="H2" s="2"/>
    </row>
    <row r="3" spans="2:18" x14ac:dyDescent="0.45">
      <c r="G3" s="2" t="s">
        <v>44</v>
      </c>
      <c r="H3" s="2"/>
      <c r="Q3" s="2" t="s">
        <v>60</v>
      </c>
    </row>
    <row r="4" spans="2:18" x14ac:dyDescent="0.45">
      <c r="B4" s="2" t="s">
        <v>4</v>
      </c>
      <c r="C4" s="2" t="str">
        <f>画像作成時の基本情報!D3&amp;"_"&amp;画像作成時の基本情報!E3</f>
        <v>20250310_Tシャツ×最大価値</v>
      </c>
      <c r="G4" s="2" t="s">
        <v>0</v>
      </c>
      <c r="H4" s="2" t="s">
        <v>1</v>
      </c>
      <c r="Q4" s="15" t="s">
        <v>61</v>
      </c>
    </row>
    <row r="5" spans="2:18" x14ac:dyDescent="0.45">
      <c r="G5" s="2" t="s">
        <v>2</v>
      </c>
      <c r="H5" s="2" t="s">
        <v>50</v>
      </c>
    </row>
    <row r="6" spans="2:18" x14ac:dyDescent="0.45">
      <c r="B6" s="12" t="s">
        <v>14</v>
      </c>
      <c r="C6" s="12" t="s">
        <v>6</v>
      </c>
      <c r="D6" s="12" t="s">
        <v>5</v>
      </c>
      <c r="E6" s="12" t="s">
        <v>117</v>
      </c>
    </row>
    <row r="7" spans="2:18" x14ac:dyDescent="0.45">
      <c r="B7" s="1">
        <v>1</v>
      </c>
      <c r="C7" s="1" t="s">
        <v>7</v>
      </c>
      <c r="D7" s="1" t="s">
        <v>45</v>
      </c>
      <c r="E7" s="4" t="str">
        <f>$C$4&amp;"_YDA_バナー_"&amp;D7&amp;".jpg"</f>
        <v>20250310_Tシャツ×最大価値_YDA_バナー_1200×1200.jpg</v>
      </c>
      <c r="G7" s="2" t="s">
        <v>16</v>
      </c>
      <c r="R7" s="2"/>
    </row>
    <row r="8" spans="2:18" x14ac:dyDescent="0.45">
      <c r="B8" s="1">
        <v>2</v>
      </c>
      <c r="C8" s="1" t="s">
        <v>7</v>
      </c>
      <c r="D8" s="1" t="s">
        <v>8</v>
      </c>
      <c r="E8" s="4" t="str">
        <f t="shared" ref="E8:E15" si="0">$C$4&amp;"_YDA_バナー_"&amp;D8&amp;".jpg"</f>
        <v>20250310_Tシャツ×最大価値_YDA_バナー_600×500.jpg</v>
      </c>
      <c r="G8" s="2" t="s">
        <v>51</v>
      </c>
      <c r="L8" s="2" t="s">
        <v>55</v>
      </c>
      <c r="O8" s="2" t="s">
        <v>58</v>
      </c>
      <c r="R8" s="2"/>
    </row>
    <row r="9" spans="2:18" x14ac:dyDescent="0.45">
      <c r="B9" s="1">
        <v>3</v>
      </c>
      <c r="C9" s="1" t="s">
        <v>7</v>
      </c>
      <c r="D9" s="1" t="s">
        <v>46</v>
      </c>
      <c r="E9" s="4" t="str">
        <f t="shared" si="0"/>
        <v>20250310_Tシャツ×最大価値_YDA_バナー_936×120.jpg</v>
      </c>
    </row>
    <row r="10" spans="2:18" x14ac:dyDescent="0.45">
      <c r="B10" s="1">
        <v>4</v>
      </c>
      <c r="C10" s="1" t="s">
        <v>7</v>
      </c>
      <c r="D10" s="1" t="s">
        <v>47</v>
      </c>
      <c r="E10" s="4" t="str">
        <f t="shared" si="0"/>
        <v>20250310_Tシャツ×最大価値_YDA_バナー_1456×180.jpg</v>
      </c>
    </row>
    <row r="11" spans="2:18" x14ac:dyDescent="0.45">
      <c r="B11" s="1">
        <v>5</v>
      </c>
      <c r="C11" s="1" t="s">
        <v>7</v>
      </c>
      <c r="D11" s="1" t="s">
        <v>48</v>
      </c>
      <c r="E11" s="4" t="str">
        <f t="shared" si="0"/>
        <v>20250310_Tシャツ×最大価値_YDA_バナー_320×1200.jpg</v>
      </c>
    </row>
    <row r="12" spans="2:18" x14ac:dyDescent="0.45">
      <c r="B12" s="1">
        <v>6</v>
      </c>
      <c r="C12" s="1" t="s">
        <v>7</v>
      </c>
      <c r="D12" s="1" t="s">
        <v>22</v>
      </c>
      <c r="E12" s="4" t="str">
        <f t="shared" si="0"/>
        <v>20250310_Tシャツ×最大価値_YDA_バナー_600×1200.jpg</v>
      </c>
    </row>
    <row r="13" spans="2:18" x14ac:dyDescent="0.45">
      <c r="B13" s="1">
        <v>7</v>
      </c>
      <c r="C13" s="1" t="s">
        <v>7</v>
      </c>
      <c r="D13" s="1" t="s">
        <v>10</v>
      </c>
      <c r="E13" s="4" t="str">
        <f t="shared" si="0"/>
        <v>20250310_Tシャツ×最大価値_YDA_バナー_640×100.jpg</v>
      </c>
    </row>
    <row r="14" spans="2:18" x14ac:dyDescent="0.45">
      <c r="B14" s="1">
        <v>8</v>
      </c>
      <c r="C14" s="1" t="s">
        <v>7</v>
      </c>
      <c r="D14" s="1" t="s">
        <v>9</v>
      </c>
      <c r="E14" s="4" t="str">
        <f t="shared" si="0"/>
        <v>20250310_Tシャツ×最大価値_YDA_バナー_640×200.jpg</v>
      </c>
    </row>
    <row r="15" spans="2:18" x14ac:dyDescent="0.45">
      <c r="B15" s="1">
        <v>9</v>
      </c>
      <c r="C15" s="1" t="s">
        <v>7</v>
      </c>
      <c r="D15" s="1" t="s">
        <v>49</v>
      </c>
      <c r="E15" s="4" t="str">
        <f t="shared" si="0"/>
        <v>20250310_Tシャツ×最大価値_YDA_バナー_1280×720.jpg</v>
      </c>
    </row>
    <row r="18" spans="7:18" x14ac:dyDescent="0.45">
      <c r="R18" s="2"/>
    </row>
    <row r="22" spans="7:18" x14ac:dyDescent="0.45">
      <c r="G22" s="2" t="s">
        <v>52</v>
      </c>
      <c r="L22" s="2" t="s">
        <v>57</v>
      </c>
      <c r="O22" s="2" t="s">
        <v>59</v>
      </c>
    </row>
    <row r="23" spans="7:18" x14ac:dyDescent="0.45">
      <c r="L23" s="2"/>
    </row>
    <row r="25" spans="7:18" x14ac:dyDescent="0.45">
      <c r="L25" s="2" t="s">
        <v>56</v>
      </c>
    </row>
    <row r="27" spans="7:18" x14ac:dyDescent="0.45">
      <c r="L27" s="2"/>
    </row>
    <row r="28" spans="7:18" x14ac:dyDescent="0.45">
      <c r="G28" s="2" t="s">
        <v>53</v>
      </c>
    </row>
    <row r="31" spans="7:18" x14ac:dyDescent="0.45">
      <c r="G31" s="2" t="s">
        <v>54</v>
      </c>
    </row>
  </sheetData>
  <phoneticPr fontId="1"/>
  <pageMargins left="0.7" right="0.7" top="0.75" bottom="0.75" header="0.3" footer="0.3"/>
  <pageSetup paperSize="9" scale="4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3BB03-E022-4ECB-BA84-94FF597B71D0}">
  <sheetPr>
    <tabColor rgb="FFFF0000"/>
    <pageSetUpPr fitToPage="1"/>
  </sheetPr>
  <dimension ref="B2:R28"/>
  <sheetViews>
    <sheetView zoomScale="90" zoomScaleNormal="90" workbookViewId="0"/>
  </sheetViews>
  <sheetFormatPr defaultRowHeight="18" x14ac:dyDescent="0.45"/>
  <cols>
    <col min="2" max="2" width="8.8984375" bestFit="1" customWidth="1"/>
    <col min="3" max="3" width="13" bestFit="1" customWidth="1"/>
    <col min="4" max="4" width="14.8984375" bestFit="1" customWidth="1"/>
    <col min="5" max="5" width="46.5" customWidth="1"/>
  </cols>
  <sheetData>
    <row r="2" spans="2:18" x14ac:dyDescent="0.45">
      <c r="B2" s="2" t="s">
        <v>66</v>
      </c>
      <c r="G2" s="2" t="s">
        <v>3</v>
      </c>
      <c r="H2" s="2"/>
    </row>
    <row r="3" spans="2:18" x14ac:dyDescent="0.45">
      <c r="G3" s="2" t="s">
        <v>62</v>
      </c>
      <c r="H3" s="2"/>
      <c r="Q3" s="2" t="s">
        <v>68</v>
      </c>
    </row>
    <row r="4" spans="2:18" x14ac:dyDescent="0.45">
      <c r="B4" s="2" t="s">
        <v>4</v>
      </c>
      <c r="C4" s="2" t="str">
        <f>画像作成時の基本情報!D3&amp;"_"&amp;画像作成時の基本情報!E3</f>
        <v>20250310_Tシャツ×最大価値</v>
      </c>
      <c r="G4" s="2" t="s">
        <v>0</v>
      </c>
      <c r="H4" s="2" t="s">
        <v>1</v>
      </c>
      <c r="Q4" s="2" t="s">
        <v>69</v>
      </c>
    </row>
    <row r="5" spans="2:18" x14ac:dyDescent="0.45">
      <c r="G5" s="2" t="s">
        <v>2</v>
      </c>
      <c r="H5" s="2" t="s">
        <v>63</v>
      </c>
    </row>
    <row r="6" spans="2:18" x14ac:dyDescent="0.45">
      <c r="B6" s="10" t="s">
        <v>14</v>
      </c>
      <c r="C6" s="10" t="s">
        <v>6</v>
      </c>
      <c r="D6" s="10" t="s">
        <v>5</v>
      </c>
      <c r="E6" s="10" t="s">
        <v>12</v>
      </c>
    </row>
    <row r="7" spans="2:18" x14ac:dyDescent="0.45">
      <c r="B7" s="1">
        <v>1</v>
      </c>
      <c r="C7" s="1" t="s">
        <v>11</v>
      </c>
      <c r="D7" s="1" t="s">
        <v>65</v>
      </c>
      <c r="E7" s="11" t="str">
        <f>$C$4&amp;"_YDA_re_"&amp;D7&amp;".jpg"</f>
        <v>20250310_Tシャツ×最大価値_YDA_re_2400×1256.jpg</v>
      </c>
      <c r="G7" s="2" t="s">
        <v>15</v>
      </c>
      <c r="R7" s="2"/>
    </row>
    <row r="8" spans="2:18" x14ac:dyDescent="0.45">
      <c r="B8" s="1">
        <v>2</v>
      </c>
      <c r="C8" s="1" t="s">
        <v>64</v>
      </c>
      <c r="D8" s="1" t="s">
        <v>45</v>
      </c>
      <c r="E8" s="11" t="str">
        <f>$C$4&amp;"_YDA_re_"&amp;D8&amp;".jpg"</f>
        <v>20250310_Tシャツ×最大価値_YDA_re_1200×1200.jpg</v>
      </c>
      <c r="G8" s="2" t="s">
        <v>72</v>
      </c>
    </row>
    <row r="9" spans="2:18" x14ac:dyDescent="0.45">
      <c r="G9" s="2"/>
      <c r="L9" s="2"/>
      <c r="R9" s="2"/>
    </row>
    <row r="19" spans="7:12" x14ac:dyDescent="0.45">
      <c r="G19" s="2" t="s">
        <v>73</v>
      </c>
    </row>
    <row r="22" spans="7:12" x14ac:dyDescent="0.45">
      <c r="G22" s="2"/>
    </row>
    <row r="25" spans="7:12" x14ac:dyDescent="0.45">
      <c r="L25" s="2"/>
    </row>
    <row r="26" spans="7:12" x14ac:dyDescent="0.45">
      <c r="G26" t="s">
        <v>18</v>
      </c>
    </row>
    <row r="27" spans="7:12" x14ac:dyDescent="0.45">
      <c r="G27" t="s">
        <v>19</v>
      </c>
    </row>
    <row r="28" spans="7:12" x14ac:dyDescent="0.45">
      <c r="G28" s="2"/>
      <c r="L28" s="2"/>
    </row>
  </sheetData>
  <phoneticPr fontId="1"/>
  <pageMargins left="0.7" right="0.7" top="0.75" bottom="0.75" header="0.3" footer="0.3"/>
  <pageSetup paperSize="9" scale="4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11EB1-03C6-43FE-A02F-08B3E2AB7FCE}">
  <sheetPr>
    <tabColor rgb="FF7030A0"/>
    <pageSetUpPr fitToPage="1"/>
  </sheetPr>
  <dimension ref="B2:Q34"/>
  <sheetViews>
    <sheetView zoomScale="90" zoomScaleNormal="90" workbookViewId="0"/>
  </sheetViews>
  <sheetFormatPr defaultRowHeight="18" x14ac:dyDescent="0.45"/>
  <cols>
    <col min="2" max="2" width="9.19921875" bestFit="1" customWidth="1"/>
    <col min="3" max="3" width="26.5" customWidth="1"/>
    <col min="4" max="4" width="10.3984375" bestFit="1" customWidth="1"/>
    <col min="5" max="5" width="46.19921875" customWidth="1"/>
    <col min="8" max="8" width="8.796875" style="2"/>
    <col min="23" max="23" width="4.8984375" customWidth="1"/>
  </cols>
  <sheetData>
    <row r="2" spans="2:17" x14ac:dyDescent="0.45">
      <c r="B2" s="2" t="s">
        <v>143</v>
      </c>
      <c r="H2" s="2" t="s">
        <v>3</v>
      </c>
    </row>
    <row r="3" spans="2:17" x14ac:dyDescent="0.45">
      <c r="H3" s="2" t="s">
        <v>80</v>
      </c>
      <c r="I3" s="2" t="s">
        <v>135</v>
      </c>
      <c r="P3" s="2" t="s">
        <v>68</v>
      </c>
    </row>
    <row r="4" spans="2:17" x14ac:dyDescent="0.45">
      <c r="B4" s="2" t="s">
        <v>4</v>
      </c>
      <c r="C4" s="2" t="str">
        <f>画像作成時の基本情報!D3&amp;"_"&amp;画像作成時の基本情報!E3</f>
        <v>20250310_Tシャツ×最大価値</v>
      </c>
      <c r="H4" s="2" t="s">
        <v>0</v>
      </c>
      <c r="I4" s="2" t="s">
        <v>1</v>
      </c>
      <c r="P4" s="2" t="s">
        <v>69</v>
      </c>
    </row>
    <row r="5" spans="2:17" x14ac:dyDescent="0.45">
      <c r="H5" s="2" t="s">
        <v>2</v>
      </c>
      <c r="I5" s="2" t="s">
        <v>138</v>
      </c>
      <c r="P5" s="2" t="s">
        <v>133</v>
      </c>
    </row>
    <row r="6" spans="2:17" x14ac:dyDescent="0.45">
      <c r="B6" s="18" t="s">
        <v>14</v>
      </c>
      <c r="C6" s="18" t="s">
        <v>6</v>
      </c>
      <c r="D6" s="18" t="s">
        <v>5</v>
      </c>
      <c r="E6" s="18" t="s">
        <v>12</v>
      </c>
      <c r="I6" s="2"/>
    </row>
    <row r="7" spans="2:17" x14ac:dyDescent="0.45">
      <c r="B7" s="1">
        <v>1</v>
      </c>
      <c r="C7" s="1" t="s">
        <v>134</v>
      </c>
      <c r="D7" s="1" t="s">
        <v>13</v>
      </c>
      <c r="E7" s="9" t="str">
        <f t="shared" ref="E7:E12" si="0">$C$4&amp;"_画像OP_"&amp;D7&amp;".jpg"</f>
        <v>20250310_Tシャツ×最大価値_画像OP_1200×628.jpg</v>
      </c>
      <c r="H7" s="2" t="s">
        <v>152</v>
      </c>
    </row>
    <row r="8" spans="2:17" x14ac:dyDescent="0.45">
      <c r="B8" s="1">
        <v>2</v>
      </c>
      <c r="C8" s="1" t="s">
        <v>134</v>
      </c>
      <c r="D8" s="1" t="s">
        <v>45</v>
      </c>
      <c r="E8" s="9" t="str">
        <f t="shared" si="0"/>
        <v>20250310_Tシャツ×最大価値_画像OP_1200×1200.jpg</v>
      </c>
      <c r="H8" s="2" t="s">
        <v>51</v>
      </c>
      <c r="L8" s="2" t="s">
        <v>83</v>
      </c>
      <c r="Q8" s="2" t="s">
        <v>139</v>
      </c>
    </row>
    <row r="9" spans="2:17" x14ac:dyDescent="0.45">
      <c r="B9" s="1">
        <v>3</v>
      </c>
      <c r="C9" s="1" t="s">
        <v>134</v>
      </c>
      <c r="D9" s="1" t="s">
        <v>136</v>
      </c>
      <c r="E9" s="9" t="str">
        <f t="shared" si="0"/>
        <v>20250310_Tシャツ×最大価値_画像OP_960×1200.jpg</v>
      </c>
    </row>
    <row r="10" spans="2:17" x14ac:dyDescent="0.45">
      <c r="B10" s="1">
        <v>4</v>
      </c>
      <c r="C10" s="1" t="s">
        <v>137</v>
      </c>
      <c r="D10" s="1" t="s">
        <v>13</v>
      </c>
      <c r="E10" s="9" t="str">
        <f t="shared" si="0"/>
        <v>20250310_Tシャツ×最大価値_画像OP_1200×628.jpg</v>
      </c>
    </row>
    <row r="11" spans="2:17" x14ac:dyDescent="0.45">
      <c r="B11" s="1">
        <v>5</v>
      </c>
      <c r="C11" s="1" t="s">
        <v>137</v>
      </c>
      <c r="D11" s="1" t="s">
        <v>45</v>
      </c>
      <c r="E11" s="9" t="str">
        <f t="shared" si="0"/>
        <v>20250310_Tシャツ×最大価値_画像OP_1200×1200.jpg</v>
      </c>
    </row>
    <row r="12" spans="2:17" x14ac:dyDescent="0.45">
      <c r="B12" s="1">
        <v>6</v>
      </c>
      <c r="C12" s="1" t="s">
        <v>137</v>
      </c>
      <c r="D12" s="1" t="s">
        <v>136</v>
      </c>
      <c r="E12" s="9" t="str">
        <f t="shared" si="0"/>
        <v>20250310_Tシャツ×最大価値_画像OP_960×1200.jpg</v>
      </c>
    </row>
    <row r="21" spans="2:17" x14ac:dyDescent="0.45">
      <c r="H21" s="2" t="s">
        <v>142</v>
      </c>
      <c r="L21" s="2" t="s">
        <v>141</v>
      </c>
      <c r="Q21" s="2" t="s">
        <v>140</v>
      </c>
    </row>
    <row r="32" spans="2:17" x14ac:dyDescent="0.45">
      <c r="B32" t="s">
        <v>151</v>
      </c>
    </row>
    <row r="33" spans="5:5" x14ac:dyDescent="0.45">
      <c r="E33" t="s">
        <v>153</v>
      </c>
    </row>
    <row r="34" spans="5:5" x14ac:dyDescent="0.45">
      <c r="E34" t="s">
        <v>155</v>
      </c>
    </row>
  </sheetData>
  <phoneticPr fontId="1"/>
  <hyperlinks>
    <hyperlink ref="I3" r:id="rId1" location="zippy=" xr:uid="{6290B620-AF58-4FB4-ABD2-2E21AA786891}"/>
  </hyperlinks>
  <pageMargins left="0.7" right="0.7" top="0.75" bottom="0.75" header="0.3" footer="0.3"/>
  <pageSetup paperSize="9" scale="51" orientation="landscape" horizontalDpi="0" verticalDpi="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23319-27DE-41E2-8FA0-1959C4C328DC}">
  <sheetPr>
    <tabColor rgb="FF0070C0"/>
    <pageSetUpPr fitToPage="1"/>
  </sheetPr>
  <dimension ref="B2:Q8"/>
  <sheetViews>
    <sheetView zoomScale="90" zoomScaleNormal="90" workbookViewId="0"/>
  </sheetViews>
  <sheetFormatPr defaultRowHeight="18" x14ac:dyDescent="0.45"/>
  <cols>
    <col min="2" max="2" width="9.19921875" bestFit="1" customWidth="1"/>
    <col min="3" max="3" width="15" bestFit="1" customWidth="1"/>
    <col min="4" max="4" width="10.3984375" bestFit="1" customWidth="1"/>
    <col min="5" max="5" width="46.19921875" customWidth="1"/>
    <col min="8" max="8" width="8.796875" style="2"/>
    <col min="24" max="24" width="4.8984375" customWidth="1"/>
  </cols>
  <sheetData>
    <row r="2" spans="2:17" x14ac:dyDescent="0.45">
      <c r="B2" s="2" t="s">
        <v>145</v>
      </c>
      <c r="H2" s="2" t="s">
        <v>3</v>
      </c>
    </row>
    <row r="3" spans="2:17" x14ac:dyDescent="0.45">
      <c r="H3" s="2" t="s">
        <v>80</v>
      </c>
      <c r="I3" s="2" t="s">
        <v>78</v>
      </c>
      <c r="P3" t="s">
        <v>24</v>
      </c>
      <c r="Q3" s="2" t="s">
        <v>68</v>
      </c>
    </row>
    <row r="4" spans="2:17" x14ac:dyDescent="0.45">
      <c r="B4" s="2" t="s">
        <v>4</v>
      </c>
      <c r="C4" s="2" t="str">
        <f>画像作成時の基本情報!D3&amp;"_"&amp;画像作成時の基本情報!E3</f>
        <v>20250310_Tシャツ×最大価値</v>
      </c>
      <c r="H4" s="2" t="s">
        <v>81</v>
      </c>
      <c r="I4" s="2" t="s">
        <v>79</v>
      </c>
      <c r="Q4" s="2" t="s">
        <v>69</v>
      </c>
    </row>
    <row r="5" spans="2:17" x14ac:dyDescent="0.45">
      <c r="H5" s="2" t="s">
        <v>0</v>
      </c>
      <c r="I5" s="2" t="s">
        <v>1</v>
      </c>
      <c r="Q5" s="2" t="s">
        <v>84</v>
      </c>
    </row>
    <row r="6" spans="2:17" x14ac:dyDescent="0.45">
      <c r="B6" s="7" t="s">
        <v>14</v>
      </c>
      <c r="C6" s="7" t="s">
        <v>6</v>
      </c>
      <c r="D6" s="7" t="s">
        <v>5</v>
      </c>
      <c r="E6" s="7" t="s">
        <v>12</v>
      </c>
      <c r="H6" s="2" t="s">
        <v>2</v>
      </c>
      <c r="I6" s="2" t="s">
        <v>82</v>
      </c>
    </row>
    <row r="7" spans="2:17" x14ac:dyDescent="0.45">
      <c r="B7" s="1">
        <v>1</v>
      </c>
      <c r="C7" s="1" t="s">
        <v>43</v>
      </c>
      <c r="D7" s="1" t="s">
        <v>45</v>
      </c>
      <c r="E7" s="9" t="str">
        <f>$C$4&amp;"_画像OP_"&amp;D7&amp;".jpg"</f>
        <v>20250310_Tシャツ×最大価値_画像OP_1200×1200.jpg</v>
      </c>
      <c r="H7" s="2" t="s">
        <v>17</v>
      </c>
    </row>
    <row r="8" spans="2:17" x14ac:dyDescent="0.45">
      <c r="B8" s="1">
        <v>2</v>
      </c>
      <c r="C8" s="1" t="s">
        <v>43</v>
      </c>
      <c r="D8" s="1" t="s">
        <v>13</v>
      </c>
      <c r="E8" s="9" t="str">
        <f>$C$4&amp;"_画像OP_"&amp;D8&amp;".jpg"</f>
        <v>20250310_Tシャツ×最大価値_画像OP_1200×628.jpg</v>
      </c>
      <c r="H8" s="2" t="s">
        <v>51</v>
      </c>
      <c r="O8" s="2" t="s">
        <v>83</v>
      </c>
    </row>
  </sheetData>
  <phoneticPr fontId="1"/>
  <pageMargins left="0.7" right="0.7" top="0.75" bottom="0.75" header="0.3" footer="0.3"/>
  <pageSetup paperSize="9" scale="51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2A0E8-CD9F-4F62-BE3F-2AAEAA5948A0}">
  <sheetPr>
    <tabColor rgb="FFFFFF00"/>
    <pageSetUpPr fitToPage="1"/>
  </sheetPr>
  <dimension ref="B2:S35"/>
  <sheetViews>
    <sheetView zoomScale="90" zoomScaleNormal="90" workbookViewId="0"/>
  </sheetViews>
  <sheetFormatPr defaultRowHeight="18" x14ac:dyDescent="0.45"/>
  <cols>
    <col min="2" max="2" width="8.8984375" bestFit="1" customWidth="1"/>
    <col min="3" max="3" width="18.8984375" bestFit="1" customWidth="1"/>
    <col min="4" max="4" width="12.796875" customWidth="1"/>
    <col min="5" max="5" width="53.09765625" customWidth="1"/>
  </cols>
  <sheetData>
    <row r="2" spans="2:17" x14ac:dyDescent="0.45">
      <c r="B2" s="2" t="s">
        <v>86</v>
      </c>
      <c r="G2" s="2" t="s">
        <v>3</v>
      </c>
    </row>
    <row r="3" spans="2:17" x14ac:dyDescent="0.45">
      <c r="G3" s="2" t="s">
        <v>0</v>
      </c>
      <c r="H3" s="2" t="s">
        <v>1</v>
      </c>
      <c r="Q3" s="2" t="s">
        <v>68</v>
      </c>
    </row>
    <row r="4" spans="2:17" x14ac:dyDescent="0.45">
      <c r="B4" s="2" t="s">
        <v>4</v>
      </c>
      <c r="C4" s="2" t="str">
        <f>画像作成時の基本情報!D3&amp;"_"&amp;画像作成時の基本情報!E3</f>
        <v>20250310_Tシャツ×最大価値</v>
      </c>
      <c r="G4" s="2" t="s">
        <v>2</v>
      </c>
      <c r="H4" s="2" t="s">
        <v>85</v>
      </c>
      <c r="Q4" s="2" t="s">
        <v>69</v>
      </c>
    </row>
    <row r="5" spans="2:17" x14ac:dyDescent="0.45">
      <c r="G5" s="2"/>
      <c r="H5" s="2"/>
    </row>
    <row r="6" spans="2:17" x14ac:dyDescent="0.45">
      <c r="B6" s="6" t="s">
        <v>14</v>
      </c>
      <c r="C6" s="6" t="s">
        <v>6</v>
      </c>
      <c r="D6" s="6" t="s">
        <v>5</v>
      </c>
      <c r="E6" s="6" t="s">
        <v>12</v>
      </c>
    </row>
    <row r="7" spans="2:17" x14ac:dyDescent="0.45">
      <c r="B7" s="1">
        <v>1</v>
      </c>
      <c r="C7" s="1" t="s">
        <v>26</v>
      </c>
      <c r="D7" s="1" t="s">
        <v>27</v>
      </c>
      <c r="E7" s="8" t="str">
        <f>$C$4&amp;"_criteo_クーポン_"&amp;D7&amp;".jpg"</f>
        <v>20250310_Tシャツ×最大価値_criteo_クーポン_100×100.jpg</v>
      </c>
      <c r="G7" s="2" t="s">
        <v>17</v>
      </c>
    </row>
    <row r="8" spans="2:17" x14ac:dyDescent="0.45">
      <c r="B8" s="1">
        <v>2</v>
      </c>
      <c r="C8" s="1" t="s">
        <v>25</v>
      </c>
      <c r="D8" s="1" t="s">
        <v>28</v>
      </c>
      <c r="E8" s="8" t="str">
        <f t="shared" ref="E8:E21" si="0">$C$4&amp;"_criteo_クーポン_"&amp;D8&amp;".jpg"</f>
        <v>20250310_Tシャツ×最大価値_criteo_クーポン_105×50.jpg</v>
      </c>
      <c r="G8" s="2" t="s">
        <v>98</v>
      </c>
    </row>
    <row r="9" spans="2:17" x14ac:dyDescent="0.45">
      <c r="B9" s="1">
        <v>3</v>
      </c>
      <c r="C9" s="1" t="s">
        <v>25</v>
      </c>
      <c r="D9" s="1" t="s">
        <v>29</v>
      </c>
      <c r="E9" s="8" t="str">
        <f t="shared" si="0"/>
        <v>20250310_Tシャツ×最大価値_criteo_クーポン_120×60.jpg</v>
      </c>
      <c r="J9" s="2" t="s">
        <v>105</v>
      </c>
      <c r="Q9" s="2" t="s">
        <v>110</v>
      </c>
    </row>
    <row r="10" spans="2:17" x14ac:dyDescent="0.45">
      <c r="B10" s="1">
        <v>4</v>
      </c>
      <c r="C10" s="1" t="s">
        <v>25</v>
      </c>
      <c r="D10" s="1" t="s">
        <v>30</v>
      </c>
      <c r="E10" s="8" t="str">
        <f t="shared" si="0"/>
        <v>20250310_Tシャツ×最大価値_criteo_クーポン_130×90.jpg</v>
      </c>
    </row>
    <row r="11" spans="2:17" x14ac:dyDescent="0.45">
      <c r="B11" s="1">
        <v>5</v>
      </c>
      <c r="C11" s="1" t="s">
        <v>25</v>
      </c>
      <c r="D11" s="1" t="s">
        <v>31</v>
      </c>
      <c r="E11" s="8" t="str">
        <f t="shared" si="0"/>
        <v>20250310_Tシャツ×最大価値_criteo_クーポン_480×60.jpg</v>
      </c>
    </row>
    <row r="12" spans="2:17" x14ac:dyDescent="0.45">
      <c r="B12" s="1">
        <v>6</v>
      </c>
      <c r="C12" s="1" t="s">
        <v>25</v>
      </c>
      <c r="D12" s="1" t="s">
        <v>32</v>
      </c>
      <c r="E12" s="8" t="str">
        <f t="shared" si="0"/>
        <v>20250310_Tシャツ×最大価値_criteo_クーポン_768×60.jpg</v>
      </c>
    </row>
    <row r="13" spans="2:17" x14ac:dyDescent="0.45">
      <c r="B13" s="1">
        <v>7</v>
      </c>
      <c r="C13" s="1" t="s">
        <v>25</v>
      </c>
      <c r="D13" s="1" t="s">
        <v>33</v>
      </c>
      <c r="E13" s="8" t="str">
        <f t="shared" si="0"/>
        <v>20250310_Tシャツ×最大価値_criteo_クーポン_1024×60.jpg</v>
      </c>
      <c r="J13" s="2" t="s">
        <v>106</v>
      </c>
      <c r="Q13" s="2" t="s">
        <v>111</v>
      </c>
    </row>
    <row r="14" spans="2:17" x14ac:dyDescent="0.45">
      <c r="B14" s="1">
        <v>8</v>
      </c>
      <c r="C14" s="1" t="s">
        <v>25</v>
      </c>
      <c r="D14" s="1" t="s">
        <v>34</v>
      </c>
      <c r="E14" s="8" t="str">
        <f t="shared" si="0"/>
        <v>20250310_Tシャツ×最大価値_criteo_クーポン_160×56.jpg</v>
      </c>
      <c r="G14" s="2" t="s">
        <v>99</v>
      </c>
    </row>
    <row r="15" spans="2:17" x14ac:dyDescent="0.45">
      <c r="B15" s="1">
        <v>9</v>
      </c>
      <c r="C15" s="1" t="s">
        <v>25</v>
      </c>
      <c r="D15" s="1" t="s">
        <v>35</v>
      </c>
      <c r="E15" s="8" t="str">
        <f t="shared" si="0"/>
        <v>20250310_Tシャツ×最大価値_criteo_クーポン_200×32.jpg</v>
      </c>
    </row>
    <row r="16" spans="2:17" x14ac:dyDescent="0.45">
      <c r="B16" s="1">
        <v>10</v>
      </c>
      <c r="C16" s="1" t="s">
        <v>25</v>
      </c>
      <c r="D16" s="1" t="s">
        <v>36</v>
      </c>
      <c r="E16" s="8" t="str">
        <f t="shared" si="0"/>
        <v>20250310_Tシャツ×最大価値_criteo_クーポン_300×40.jpg</v>
      </c>
      <c r="J16" s="2" t="s">
        <v>107</v>
      </c>
    </row>
    <row r="17" spans="2:19" x14ac:dyDescent="0.45">
      <c r="B17" s="1">
        <v>11</v>
      </c>
      <c r="C17" s="1" t="s">
        <v>25</v>
      </c>
      <c r="D17" s="1" t="s">
        <v>37</v>
      </c>
      <c r="E17" s="8" t="str">
        <f t="shared" si="0"/>
        <v>20250310_Tシャツ×最大価値_criteo_クーポン_300×54.jpg</v>
      </c>
    </row>
    <row r="18" spans="2:19" x14ac:dyDescent="0.45">
      <c r="B18" s="1">
        <v>12</v>
      </c>
      <c r="C18" s="1" t="s">
        <v>25</v>
      </c>
      <c r="D18" s="1" t="s">
        <v>38</v>
      </c>
      <c r="E18" s="8" t="str">
        <f t="shared" si="0"/>
        <v>20250310_Tシャツ×最大価値_criteo_クーポン_320×60.jpg</v>
      </c>
      <c r="G18" s="2" t="s">
        <v>100</v>
      </c>
      <c r="S18" s="2" t="s">
        <v>112</v>
      </c>
    </row>
    <row r="19" spans="2:19" x14ac:dyDescent="0.45">
      <c r="B19" s="1">
        <v>13</v>
      </c>
      <c r="C19" s="1" t="s">
        <v>25</v>
      </c>
      <c r="D19" s="1" t="s">
        <v>39</v>
      </c>
      <c r="E19" s="8" t="str">
        <f t="shared" si="0"/>
        <v>20250310_Tシャツ×最大価値_criteo_クーポン_336×48.jpg</v>
      </c>
    </row>
    <row r="20" spans="2:19" x14ac:dyDescent="0.45">
      <c r="B20" s="1">
        <v>14</v>
      </c>
      <c r="C20" s="1" t="s">
        <v>25</v>
      </c>
      <c r="D20" s="1" t="s">
        <v>40</v>
      </c>
      <c r="E20" s="8" t="str">
        <f t="shared" si="0"/>
        <v>20250310_Tシャツ×最大価値_criteo_クーポン_360×60.jpg</v>
      </c>
      <c r="J20" s="2" t="s">
        <v>108</v>
      </c>
    </row>
    <row r="21" spans="2:19" x14ac:dyDescent="0.45">
      <c r="B21" s="1">
        <v>15</v>
      </c>
      <c r="C21" s="1" t="s">
        <v>25</v>
      </c>
      <c r="D21" s="1" t="s">
        <v>41</v>
      </c>
      <c r="E21" s="8" t="str">
        <f t="shared" si="0"/>
        <v>20250310_Tシャツ×最大価値_criteo_クーポン_180×360.jpg</v>
      </c>
    </row>
    <row r="22" spans="2:19" x14ac:dyDescent="0.45">
      <c r="G22" s="2" t="s">
        <v>101</v>
      </c>
    </row>
    <row r="24" spans="2:19" x14ac:dyDescent="0.45">
      <c r="J24" s="2" t="s">
        <v>109</v>
      </c>
    </row>
    <row r="27" spans="2:19" x14ac:dyDescent="0.45">
      <c r="G27" s="2" t="s">
        <v>102</v>
      </c>
    </row>
    <row r="31" spans="2:19" x14ac:dyDescent="0.45">
      <c r="G31" s="2" t="s">
        <v>103</v>
      </c>
    </row>
    <row r="35" spans="7:7" x14ac:dyDescent="0.45">
      <c r="G35" s="2" t="s">
        <v>104</v>
      </c>
    </row>
  </sheetData>
  <phoneticPr fontId="1"/>
  <pageMargins left="0.7" right="0.7" top="0.75" bottom="0.75" header="0.3" footer="0.3"/>
  <pageSetup paperSize="9" scale="49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FC2EA-B40A-4DE4-90D9-3B6BE97E49BE}">
  <sheetPr>
    <tabColor rgb="FFFF6600"/>
    <pageSetUpPr fitToPage="1"/>
  </sheetPr>
  <dimension ref="B2:X32"/>
  <sheetViews>
    <sheetView zoomScale="90" zoomScaleNormal="90" workbookViewId="0"/>
  </sheetViews>
  <sheetFormatPr defaultRowHeight="18" x14ac:dyDescent="0.45"/>
  <cols>
    <col min="2" max="2" width="9.19921875" bestFit="1" customWidth="1"/>
    <col min="3" max="3" width="19.19921875" bestFit="1" customWidth="1"/>
    <col min="4" max="4" width="9.3984375" bestFit="1" customWidth="1"/>
    <col min="5" max="5" width="50.59765625" customWidth="1"/>
  </cols>
  <sheetData>
    <row r="2" spans="2:24" x14ac:dyDescent="0.45">
      <c r="B2" s="2" t="s">
        <v>144</v>
      </c>
      <c r="G2" s="2" t="s">
        <v>3</v>
      </c>
    </row>
    <row r="3" spans="2:24" x14ac:dyDescent="0.45">
      <c r="G3" s="2" t="s">
        <v>70</v>
      </c>
      <c r="Q3" s="2" t="s">
        <v>68</v>
      </c>
      <c r="X3" t="s">
        <v>24</v>
      </c>
    </row>
    <row r="4" spans="2:24" x14ac:dyDescent="0.45">
      <c r="B4" s="2" t="s">
        <v>4</v>
      </c>
      <c r="C4" s="2" t="str">
        <f>画像作成時の基本情報!D3&amp;"_"&amp;画像作成時の基本情報!E3</f>
        <v>20250310_Tシャツ×最大価値</v>
      </c>
      <c r="G4" s="2" t="s">
        <v>0</v>
      </c>
      <c r="H4" s="2" t="s">
        <v>1</v>
      </c>
      <c r="Q4" s="14" t="s">
        <v>69</v>
      </c>
    </row>
    <row r="5" spans="2:24" x14ac:dyDescent="0.45">
      <c r="G5" s="2" t="s">
        <v>2</v>
      </c>
      <c r="H5" s="2" t="s">
        <v>71</v>
      </c>
    </row>
    <row r="6" spans="2:24" x14ac:dyDescent="0.45">
      <c r="B6" s="5" t="s">
        <v>14</v>
      </c>
      <c r="C6" s="5" t="s">
        <v>6</v>
      </c>
      <c r="D6" s="5" t="s">
        <v>5</v>
      </c>
      <c r="E6" s="5" t="s">
        <v>12</v>
      </c>
    </row>
    <row r="7" spans="2:24" x14ac:dyDescent="0.45">
      <c r="B7" s="1">
        <v>1</v>
      </c>
      <c r="C7" s="1" t="s">
        <v>23</v>
      </c>
      <c r="D7" s="1" t="s">
        <v>8</v>
      </c>
      <c r="E7" s="3" t="str">
        <f>$C$4&amp;"_YDA_CABN_"&amp;D7&amp;".jpg"</f>
        <v>20250310_Tシャツ×最大価値_YDA_CABN_600×500.jpg</v>
      </c>
      <c r="G7" s="2" t="s">
        <v>152</v>
      </c>
    </row>
    <row r="8" spans="2:24" x14ac:dyDescent="0.45">
      <c r="B8" s="1">
        <v>2</v>
      </c>
      <c r="C8" s="1" t="s">
        <v>23</v>
      </c>
      <c r="D8" s="1" t="s">
        <v>21</v>
      </c>
      <c r="E8" s="3" t="str">
        <f>$C$4&amp;"_YDA_CABN_"&amp;D8&amp;".jpg"</f>
        <v>20250310_Tシャツ×最大価値_YDA_CABN_600×80.jpg</v>
      </c>
      <c r="G8" s="2" t="s">
        <v>42</v>
      </c>
    </row>
    <row r="9" spans="2:24" x14ac:dyDescent="0.45">
      <c r="B9" s="1">
        <v>3</v>
      </c>
      <c r="C9" s="1" t="s">
        <v>23</v>
      </c>
      <c r="D9" s="1" t="s">
        <v>20</v>
      </c>
      <c r="E9" s="3" t="str">
        <f>$C$4&amp;"_YDA_CABN_"&amp;D9&amp;".jpg"</f>
        <v>20250310_Tシャツ×最大価値_YDA_CABN_600×600.jpg</v>
      </c>
      <c r="G9" s="2" t="s">
        <v>74</v>
      </c>
      <c r="K9" s="2" t="s">
        <v>76</v>
      </c>
      <c r="O9" s="2" t="s">
        <v>77</v>
      </c>
    </row>
    <row r="10" spans="2:24" x14ac:dyDescent="0.45">
      <c r="B10" s="1">
        <v>4</v>
      </c>
      <c r="C10" s="1" t="s">
        <v>23</v>
      </c>
      <c r="D10" s="1" t="s">
        <v>22</v>
      </c>
      <c r="E10" s="3" t="str">
        <f>$C$4&amp;"_YDA_CABN_"&amp;D10&amp;".jpg"</f>
        <v>20250310_Tシャツ×最大価値_YDA_CABN_600×1200.jpg</v>
      </c>
    </row>
    <row r="19" spans="2:7" x14ac:dyDescent="0.45">
      <c r="G19" s="2" t="s">
        <v>75</v>
      </c>
    </row>
    <row r="30" spans="2:7" x14ac:dyDescent="0.45">
      <c r="B30" t="s">
        <v>151</v>
      </c>
    </row>
    <row r="31" spans="2:7" x14ac:dyDescent="0.45">
      <c r="E31" t="s">
        <v>154</v>
      </c>
    </row>
    <row r="32" spans="2:7" x14ac:dyDescent="0.45">
      <c r="E32" t="s">
        <v>156</v>
      </c>
    </row>
  </sheetData>
  <phoneticPr fontId="1"/>
  <hyperlinks>
    <hyperlink ref="Q4" r:id="rId1" location=":~:text=%E4%B8%8D%E5%8F%AF-,%E3%82%AD%E3%83%A3%E3%83%B3%E3%83%9A%E3%83%BC%E3%83%B3%E3%83%90%E3%83%8A%E3%83%BC%EF%BC%88%E5%85%A5%E7%A8%BF%E4%BB%BB%E6%84%8F%EF%BC%89,-%E2%80%BB%E8%A1%A8%E7%A4%BA%E3%81%97%E3%81%9F%E3%81%84" xr:uid="{80C94831-D64D-4A04-9BF4-944B729196F6}"/>
  </hyperlinks>
  <pageMargins left="0.7" right="0.7" top="0.75" bottom="0.75" header="0.3" footer="0.3"/>
  <pageSetup paperSize="9" scale="49" orientation="landscape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画像作成時の基本情報</vt:lpstr>
      <vt:lpstr>広告リサイズ01_YDA_バナー画像_9種</vt:lpstr>
      <vt:lpstr>広告リサイズ02_YDA_レスポンシブ画像_2種</vt:lpstr>
      <vt:lpstr>広告リサイズ03_G_P-MAX_6種</vt:lpstr>
      <vt:lpstr>広告リサイズ04_G・Y_画像表示オプション_2種</vt:lpstr>
      <vt:lpstr>広告リサイズ05_criteo_クーポン_15種</vt:lpstr>
      <vt:lpstr>広告リサイズ06_YDA_キャンペーンバナー_4種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（惟） forcus_大塚</dc:creator>
  <cp:lastModifiedBy>（惟） forcus_大塚</cp:lastModifiedBy>
  <cp:lastPrinted>2024-06-28T08:52:57Z</cp:lastPrinted>
  <dcterms:created xsi:type="dcterms:W3CDTF">2024-06-27T07:10:50Z</dcterms:created>
  <dcterms:modified xsi:type="dcterms:W3CDTF">2025-03-10T05:57:56Z</dcterms:modified>
</cp:coreProperties>
</file>