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Nami\Downloads\"/>
    </mc:Choice>
  </mc:AlternateContent>
  <xr:revisionPtr revIDLastSave="0" documentId="13_ncr:1_{ADD37F5D-0873-4470-AF3F-4D3E18D545E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団体コー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B3" i="1"/>
  <c r="C3" i="1" s="1"/>
  <c r="B4" i="1"/>
  <c r="B2" i="1"/>
  <c r="C2" i="1" s="1"/>
</calcChain>
</file>

<file path=xl/sharedStrings.xml><?xml version="1.0" encoding="utf-8"?>
<sst xmlns="http://schemas.openxmlformats.org/spreadsheetml/2006/main" count="298" uniqueCount="178">
  <si>
    <t>都道府県</t>
  </si>
  <si>
    <t>市区町村</t>
  </si>
  <si>
    <t>住所</t>
  </si>
  <si>
    <t>団体コード</t>
    <rPh sb="0" eb="2">
      <t>ダンタイ</t>
    </rPh>
    <phoneticPr fontId="5"/>
  </si>
  <si>
    <t>都道府県名
（漢字）</t>
    <rPh sb="0" eb="4">
      <t>トドウフケン</t>
    </rPh>
    <rPh sb="4" eb="5">
      <t>メイ</t>
    </rPh>
    <rPh sb="7" eb="9">
      <t>カンジ</t>
    </rPh>
    <phoneticPr fontId="5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</si>
  <si>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5"/>
  </si>
  <si>
    <t>都道府県名
（ｶﾅ）</t>
    <rPh sb="0" eb="4">
      <t>トドウフケン</t>
    </rPh>
    <rPh sb="4" eb="5">
      <t>メイ</t>
    </rPh>
    <phoneticPr fontId="5"/>
  </si>
  <si>
    <t>市区町村名
（ｶﾅ）</t>
    <rPh sb="0" eb="2">
      <t>シク</t>
    </rPh>
    <rPh sb="2" eb="4">
      <t>チョウソン</t>
    </rPh>
    <rPh sb="4" eb="5">
      <t>メイ</t>
    </rPh>
    <phoneticPr fontId="5"/>
  </si>
  <si>
    <t>県市</t>
    <rPh sb="0" eb="1">
      <t>ケン</t>
    </rPh>
    <rPh sb="1" eb="2">
      <t>シ</t>
    </rPh>
    <phoneticPr fontId="3"/>
  </si>
  <si>
    <t>川西町</t>
  </si>
  <si>
    <t>川上村</t>
  </si>
  <si>
    <t>ｶﾜｶﾐﾑﾗ</t>
  </si>
  <si>
    <t>奈良県</t>
    <phoneticPr fontId="5"/>
  </si>
  <si>
    <t>ﾅﾗｹﾝ</t>
    <phoneticPr fontId="5"/>
  </si>
  <si>
    <t>奈良県</t>
  </si>
  <si>
    <t>奈良市</t>
  </si>
  <si>
    <t>ﾅﾗｹﾝ</t>
  </si>
  <si>
    <t>ﾅﾗｼ</t>
  </si>
  <si>
    <t>奈良県奈良市</t>
  </si>
  <si>
    <t>大和高田市</t>
  </si>
  <si>
    <t>ﾔﾏﾄﾀｶﾀﾞｼ</t>
  </si>
  <si>
    <t>奈良県大和高田市</t>
  </si>
  <si>
    <t>大和郡山市</t>
  </si>
  <si>
    <t>ﾔﾏﾄｺｵﾘﾔﾏｼ</t>
  </si>
  <si>
    <t>奈良県大和郡山市</t>
  </si>
  <si>
    <t>天理市</t>
  </si>
  <si>
    <t>ﾃﾝﾘｼ</t>
  </si>
  <si>
    <t>奈良県天理市</t>
  </si>
  <si>
    <t>橿原市</t>
  </si>
  <si>
    <t>ｶｼﾊﾗｼ</t>
  </si>
  <si>
    <t>奈良県橿原市</t>
  </si>
  <si>
    <t>桜井市</t>
  </si>
  <si>
    <t>ｻｸﾗｲｼ</t>
  </si>
  <si>
    <t>奈良県桜井市</t>
  </si>
  <si>
    <t>五條市</t>
  </si>
  <si>
    <t>ｺﾞｼﾞｮｳｼ</t>
    <phoneticPr fontId="5"/>
  </si>
  <si>
    <t>奈良県五條市</t>
  </si>
  <si>
    <t>御所市</t>
  </si>
  <si>
    <t>ｺﾞｾｼ</t>
  </si>
  <si>
    <t>奈良県御所市</t>
  </si>
  <si>
    <t>生駒市</t>
  </si>
  <si>
    <t>ｲｺﾏｼ</t>
  </si>
  <si>
    <t>奈良県生駒市</t>
  </si>
  <si>
    <t>香芝市</t>
  </si>
  <si>
    <t>ｶｼﾊﾞｼ</t>
  </si>
  <si>
    <t>奈良県香芝市</t>
  </si>
  <si>
    <t>葛城市</t>
  </si>
  <si>
    <t>ｶﾂﾗｷﾞｼ</t>
  </si>
  <si>
    <t>奈良県葛城市</t>
  </si>
  <si>
    <t>宇陀市</t>
  </si>
  <si>
    <t>ｳﾀﾞｼ</t>
  </si>
  <si>
    <t>奈良県宇陀市</t>
  </si>
  <si>
    <t>山添村</t>
  </si>
  <si>
    <t>ﾔﾏｿﾞｴﾑﾗ</t>
  </si>
  <si>
    <t>奈良県山添村</t>
  </si>
  <si>
    <t>平群町</t>
  </si>
  <si>
    <t>ﾍｸﾞﾘﾁｮｳ</t>
  </si>
  <si>
    <t>奈良県平群町</t>
  </si>
  <si>
    <t>三郷町</t>
  </si>
  <si>
    <t>ｻﾝｺﾞｳﾁｮｳ</t>
  </si>
  <si>
    <t>奈良県三郷町</t>
  </si>
  <si>
    <t>斑鳩町</t>
  </si>
  <si>
    <t>ｲｶﾙｶﾞﾁｮｳ</t>
  </si>
  <si>
    <t>奈良県斑鳩町</t>
  </si>
  <si>
    <t>ｱﾝﾄﾞﾁｮｳ</t>
  </si>
  <si>
    <t>奈良県安堵町</t>
  </si>
  <si>
    <t>ｶﾜﾆｼﾁｮｳ</t>
  </si>
  <si>
    <t>奈良県川西町</t>
  </si>
  <si>
    <t>三宅町</t>
  </si>
  <si>
    <t>ﾐﾔｹﾁｮｳ</t>
  </si>
  <si>
    <t>奈良県三宅町</t>
  </si>
  <si>
    <t>田原本町</t>
  </si>
  <si>
    <t>ﾀﾜﾗﾓﾄﾁｮｳ</t>
  </si>
  <si>
    <t>奈良県田原本町</t>
  </si>
  <si>
    <t>曽爾村</t>
  </si>
  <si>
    <t>ｿﾆﾑﾗ</t>
  </si>
  <si>
    <t>奈良県曽爾村</t>
  </si>
  <si>
    <t>御杖村</t>
  </si>
  <si>
    <t>ﾐﾂｴﾑﾗ</t>
  </si>
  <si>
    <t>奈良県御杖村</t>
  </si>
  <si>
    <t>高取町</t>
  </si>
  <si>
    <t>ﾀｶﾄﾘﾁｮｳ</t>
  </si>
  <si>
    <t>奈良県高取町</t>
  </si>
  <si>
    <t>明日香村</t>
  </si>
  <si>
    <t>ｱｽｶﾑﾗ</t>
  </si>
  <si>
    <t>奈良県明日香村</t>
  </si>
  <si>
    <t>上牧町</t>
  </si>
  <si>
    <t>ｶﾝﾏｷﾁｮｳ</t>
  </si>
  <si>
    <t>奈良県上牧町</t>
  </si>
  <si>
    <t>王寺町</t>
  </si>
  <si>
    <t>ｵｳｼﾞﾁｮｳ</t>
  </si>
  <si>
    <t>奈良県王寺町</t>
  </si>
  <si>
    <t>広陵町</t>
  </si>
  <si>
    <t>ｺｳﾘﾖｳﾁｮｳ</t>
  </si>
  <si>
    <t>奈良県広陵町</t>
  </si>
  <si>
    <t>河合町</t>
  </si>
  <si>
    <t>ｶﾜｲﾁｮｳ</t>
  </si>
  <si>
    <t>奈良県河合町</t>
  </si>
  <si>
    <t>吉野町</t>
  </si>
  <si>
    <t>ﾖｼﾉﾁｮｳ</t>
  </si>
  <si>
    <t>奈良県吉野町</t>
  </si>
  <si>
    <t>大淀町</t>
  </si>
  <si>
    <t>ｵｵﾖﾄﾞﾁｮｳ</t>
  </si>
  <si>
    <t>奈良県大淀町</t>
  </si>
  <si>
    <t>下市町</t>
  </si>
  <si>
    <t>ｼﾓｲﾁﾁｮｳ</t>
  </si>
  <si>
    <t>奈良県下市町</t>
  </si>
  <si>
    <t>黒滝村</t>
  </si>
  <si>
    <t>ｸﾛﾀｷﾑﾗ</t>
  </si>
  <si>
    <t>奈良県黒滝村</t>
  </si>
  <si>
    <t>天川村</t>
  </si>
  <si>
    <t>ﾃﾝｶﾜﾑﾗ</t>
  </si>
  <si>
    <t>奈良県天川村</t>
  </si>
  <si>
    <t>野迫川村</t>
  </si>
  <si>
    <t>ﾉｾｶﾞﾜﾑﾗ</t>
  </si>
  <si>
    <t>奈良県野迫川村</t>
  </si>
  <si>
    <t>十津川村</t>
  </si>
  <si>
    <t>ﾄﾂｶﾜﾑﾗ</t>
  </si>
  <si>
    <t>奈良県十津川村</t>
  </si>
  <si>
    <t>下北山村</t>
  </si>
  <si>
    <t>ｼﾓｷﾀﾔﾏﾑﾗ</t>
  </si>
  <si>
    <t>奈良県下北山村</t>
  </si>
  <si>
    <t>上北山村</t>
  </si>
  <si>
    <t>ｶﾐｷﾀﾔﾏﾑﾗ</t>
  </si>
  <si>
    <t>奈良県上北山村</t>
  </si>
  <si>
    <t>奈良県川上村</t>
  </si>
  <si>
    <t>東吉野村</t>
  </si>
  <si>
    <t>ﾋｶﾞｼﾖｼﾉﾑﾗ</t>
  </si>
  <si>
    <t>奈良県東吉野村</t>
  </si>
  <si>
    <t>22222</t>
    <phoneticPr fontId="3"/>
  </si>
  <si>
    <t>33333</t>
  </si>
  <si>
    <t>44444</t>
  </si>
  <si>
    <t>55555</t>
  </si>
  <si>
    <t>66666</t>
  </si>
  <si>
    <t>77777</t>
  </si>
  <si>
    <t>88888</t>
  </si>
  <si>
    <t>99999</t>
  </si>
  <si>
    <t>111110</t>
  </si>
  <si>
    <t>122221</t>
  </si>
  <si>
    <t>133332</t>
  </si>
  <si>
    <t>144443</t>
  </si>
  <si>
    <t>155554</t>
  </si>
  <si>
    <t>166665</t>
  </si>
  <si>
    <t>177776</t>
  </si>
  <si>
    <t>188887</t>
  </si>
  <si>
    <t>199998</t>
  </si>
  <si>
    <t>211109</t>
  </si>
  <si>
    <t>222220</t>
  </si>
  <si>
    <t>233331</t>
  </si>
  <si>
    <t>244442</t>
  </si>
  <si>
    <t>255553</t>
  </si>
  <si>
    <t>266664</t>
  </si>
  <si>
    <t>277775</t>
  </si>
  <si>
    <t>288886</t>
  </si>
  <si>
    <t>299997</t>
  </si>
  <si>
    <t>311108</t>
  </si>
  <si>
    <t>322219</t>
  </si>
  <si>
    <t>333330</t>
  </si>
  <si>
    <t>344441</t>
  </si>
  <si>
    <t>355552</t>
  </si>
  <si>
    <t>366663</t>
  </si>
  <si>
    <t>377774</t>
  </si>
  <si>
    <t>388885</t>
  </si>
  <si>
    <t>399996</t>
  </si>
  <si>
    <t>411107</t>
  </si>
  <si>
    <t>422218</t>
  </si>
  <si>
    <t>433329</t>
  </si>
  <si>
    <t>444440</t>
  </si>
  <si>
    <t>奈良県</t>
    <rPh sb="0" eb="3">
      <t>ナラケン</t>
    </rPh>
    <phoneticPr fontId="4"/>
  </si>
  <si>
    <t>磯城郡田原本町あいうえお</t>
    <rPh sb="0" eb="3">
      <t>シキグン</t>
    </rPh>
    <rPh sb="3" eb="7">
      <t>タワラモトチョウ</t>
    </rPh>
    <phoneticPr fontId="3"/>
  </si>
  <si>
    <t>天理市合場町あいうえお</t>
    <rPh sb="0" eb="3">
      <t>テンリシ</t>
    </rPh>
    <rPh sb="3" eb="6">
      <t>アイバチョウ</t>
    </rPh>
    <phoneticPr fontId="3"/>
  </si>
  <si>
    <t>安堵町</t>
    <phoneticPr fontId="3"/>
  </si>
  <si>
    <t>宇陀郡曽爾村あいうおえ</t>
    <rPh sb="0" eb="2">
      <t>ウダ</t>
    </rPh>
    <rPh sb="2" eb="3">
      <t>グン</t>
    </rPh>
    <rPh sb="3" eb="5">
      <t>ソニ</t>
    </rPh>
    <rPh sb="5" eb="6">
      <t>ムラ</t>
    </rPh>
    <phoneticPr fontId="3"/>
  </si>
  <si>
    <r>
      <t>磯城郡</t>
    </r>
    <r>
      <rPr>
        <b/>
        <sz val="11"/>
        <color rgb="FFFF0000"/>
        <rFont val="Yu Gothic"/>
        <family val="3"/>
        <charset val="128"/>
        <scheme val="minor"/>
      </rPr>
      <t>田原本町</t>
    </r>
    <r>
      <rPr>
        <sz val="11"/>
        <color theme="1"/>
        <rFont val="Yu Gothic"/>
        <family val="2"/>
        <scheme val="minor"/>
      </rPr>
      <t>あいうえお　→　田原本町</t>
    </r>
    <phoneticPr fontId="3"/>
  </si>
  <si>
    <t>11111</t>
    <phoneticPr fontId="3"/>
  </si>
  <si>
    <t>下記の様に町のみを抽出したいです</t>
    <rPh sb="0" eb="2">
      <t>カキ</t>
    </rPh>
    <rPh sb="3" eb="4">
      <t>ヨウ</t>
    </rPh>
    <rPh sb="5" eb="6">
      <t>マチ</t>
    </rPh>
    <rPh sb="9" eb="11">
      <t>チュウシュツ</t>
    </rPh>
    <phoneticPr fontId="3"/>
  </si>
  <si>
    <t>団体コード</t>
    <rPh sb="0" eb="2">
      <t>ダンタイ</t>
    </rPh>
    <phoneticPr fontId="3"/>
  </si>
  <si>
    <t>市区町村が「郡」の為、団体コードの抽出ができず困っています。</t>
    <rPh sb="0" eb="4">
      <t>シクチョウソン</t>
    </rPh>
    <rPh sb="6" eb="7">
      <t>グン</t>
    </rPh>
    <rPh sb="9" eb="10">
      <t>タメ</t>
    </rPh>
    <rPh sb="11" eb="13">
      <t>ダンタイ</t>
    </rPh>
    <rPh sb="17" eb="19">
      <t>チュウシュツ</t>
    </rPh>
    <rPh sb="23" eb="24">
      <t>コマ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</si>
</sst>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b/>
      <sz val="11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0" fillId="3" borderId="1" xfId="0" applyNumberFormat="1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/>
    <xf numFmtId="49" fontId="0" fillId="4" borderId="1" xfId="0" applyNumberFormat="1" applyFill="1" applyBorder="1" applyAlignment="1">
      <alignment vertical="center"/>
    </xf>
    <xf numFmtId="49" fontId="0" fillId="4" borderId="2" xfId="0" applyNumberFormat="1" applyFill="1" applyBorder="1" applyAlignment="1">
      <alignment vertical="center"/>
    </xf>
    <xf numFmtId="49" fontId="7" fillId="0" borderId="1" xfId="2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3">
    <cellStyle name="標準" xfId="0" builtinId="0"/>
    <cellStyle name="標準 6" xfId="1" xr:uid="{B538AC90-301B-4FD6-BF46-0DC634157125}"/>
    <cellStyle name="標準_Sheet1" xfId="2" xr:uid="{868114CC-6BDF-4F28-A68E-3C1F1639B2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</xdr:row>
      <xdr:rowOff>180975</xdr:rowOff>
    </xdr:from>
    <xdr:to>
      <xdr:col>3</xdr:col>
      <xdr:colOff>0</xdr:colOff>
      <xdr:row>6</xdr:row>
      <xdr:rowOff>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466271F0-1C33-66CB-39F9-961A114D55B9}"/>
            </a:ext>
          </a:extLst>
        </xdr:cNvPr>
        <xdr:cNvCxnSpPr/>
      </xdr:nvCxnSpPr>
      <xdr:spPr>
        <a:xfrm>
          <a:off x="1485900" y="895350"/>
          <a:ext cx="942975" cy="5619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9" sqref="D9"/>
    </sheetView>
  </sheetViews>
  <sheetFormatPr defaultRowHeight="18.75"/>
  <cols>
    <col min="2" max="2" width="11" bestFit="1" customWidth="1"/>
    <col min="3" max="3" width="11.875" bestFit="1" customWidth="1"/>
    <col min="4" max="4" width="67.125" bestFit="1" customWidth="1"/>
  </cols>
  <sheetData>
    <row r="1" spans="1:4">
      <c r="A1" s="1" t="s">
        <v>0</v>
      </c>
      <c r="B1" s="1" t="s">
        <v>1</v>
      </c>
      <c r="C1" s="1" t="s">
        <v>176</v>
      </c>
      <c r="D1" s="1" t="s">
        <v>2</v>
      </c>
    </row>
    <row r="2" spans="1:4">
      <c r="A2" s="2" t="s">
        <v>168</v>
      </c>
      <c r="B2" s="14" t="str">
        <f>LEFT(D2,IFERROR(FIND("市",D2),IFERROR(FIND("郡",D2),IFERROR(FIND("村",D2),0))))</f>
        <v>磯城郡</v>
      </c>
      <c r="C2" s="2" t="e">
        <f>VLOOKUP(A2&amp;B2,団体コード!F:G,2,FALSE)</f>
        <v>#N/A</v>
      </c>
      <c r="D2" s="3" t="s">
        <v>169</v>
      </c>
    </row>
    <row r="3" spans="1:4">
      <c r="A3" s="2" t="s">
        <v>168</v>
      </c>
      <c r="B3" s="2" t="str">
        <f t="shared" ref="B3:B4" si="0">LEFT(D3,IFERROR(FIND("市",D3),IFERROR(FIND("郡",D3),IFERROR(FIND("村",D3),0))))</f>
        <v>天理市</v>
      </c>
      <c r="C3" s="2" t="str">
        <f>VLOOKUP(A3&amp;B3,団体コード!F:G,2,FALSE)</f>
        <v>55555</v>
      </c>
      <c r="D3" s="3" t="s">
        <v>170</v>
      </c>
    </row>
    <row r="4" spans="1:4">
      <c r="A4" s="2" t="s">
        <v>168</v>
      </c>
      <c r="B4" s="14" t="str">
        <f t="shared" si="0"/>
        <v>宇陀郡</v>
      </c>
      <c r="C4" s="2" t="e">
        <f>VLOOKUP(A4&amp;B4,団体コード!F:G,2,FALSE)</f>
        <v>#N/A</v>
      </c>
      <c r="D4" s="3" t="s">
        <v>172</v>
      </c>
    </row>
    <row r="7" spans="1:4">
      <c r="D7" s="15" t="s">
        <v>175</v>
      </c>
    </row>
    <row r="8" spans="1:4">
      <c r="D8" s="15" t="s">
        <v>173</v>
      </c>
    </row>
    <row r="9" spans="1:4">
      <c r="D9" s="15" t="s">
        <v>177</v>
      </c>
    </row>
  </sheetData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1768-2E9D-4FCC-9FF1-98CB00409B12}">
  <dimension ref="A1:G41"/>
  <sheetViews>
    <sheetView workbookViewId="0">
      <selection activeCell="A22" sqref="A22:G23"/>
    </sheetView>
  </sheetViews>
  <sheetFormatPr defaultRowHeight="18.75"/>
  <cols>
    <col min="1" max="1" width="11" style="7" bestFit="1" customWidth="1"/>
    <col min="2" max="3" width="19.25" style="7" bestFit="1" customWidth="1"/>
    <col min="4" max="4" width="17.375" style="7" bestFit="1" customWidth="1"/>
    <col min="5" max="5" width="19.375" style="7" bestFit="1" customWidth="1"/>
    <col min="6" max="6" width="38" style="7" bestFit="1" customWidth="1"/>
    <col min="7" max="7" width="11" style="7" bestFit="1" customWidth="1"/>
  </cols>
  <sheetData>
    <row r="1" spans="1:7">
      <c r="A1" s="8" t="s">
        <v>3</v>
      </c>
      <c r="B1" s="8" t="s">
        <v>4</v>
      </c>
      <c r="C1" s="8" t="s">
        <v>5</v>
      </c>
      <c r="D1" s="8" t="s">
        <v>6</v>
      </c>
      <c r="E1" s="8" t="s">
        <v>7</v>
      </c>
      <c r="F1" s="9" t="s">
        <v>8</v>
      </c>
      <c r="G1" s="8" t="s">
        <v>3</v>
      </c>
    </row>
    <row r="2" spans="1:7">
      <c r="A2" s="12" t="s">
        <v>174</v>
      </c>
      <c r="B2" s="10" t="s">
        <v>12</v>
      </c>
      <c r="C2" s="11"/>
      <c r="D2" s="12" t="s">
        <v>13</v>
      </c>
      <c r="E2" s="11"/>
      <c r="F2" s="4" t="s">
        <v>14</v>
      </c>
      <c r="G2" s="12" t="s">
        <v>174</v>
      </c>
    </row>
    <row r="3" spans="1:7">
      <c r="A3" s="6" t="s">
        <v>129</v>
      </c>
      <c r="B3" s="6" t="s">
        <v>14</v>
      </c>
      <c r="C3" s="6" t="s">
        <v>15</v>
      </c>
      <c r="D3" s="6" t="s">
        <v>16</v>
      </c>
      <c r="E3" s="6" t="s">
        <v>17</v>
      </c>
      <c r="F3" s="4" t="s">
        <v>18</v>
      </c>
      <c r="G3" s="6" t="s">
        <v>129</v>
      </c>
    </row>
    <row r="4" spans="1:7">
      <c r="A4" s="12" t="s">
        <v>130</v>
      </c>
      <c r="B4" s="6" t="s">
        <v>14</v>
      </c>
      <c r="C4" s="6" t="s">
        <v>19</v>
      </c>
      <c r="D4" s="6" t="s">
        <v>16</v>
      </c>
      <c r="E4" s="6" t="s">
        <v>20</v>
      </c>
      <c r="F4" s="4" t="s">
        <v>21</v>
      </c>
      <c r="G4" s="12" t="s">
        <v>130</v>
      </c>
    </row>
    <row r="5" spans="1:7">
      <c r="A5" s="6" t="s">
        <v>131</v>
      </c>
      <c r="B5" s="6" t="s">
        <v>14</v>
      </c>
      <c r="C5" s="6" t="s">
        <v>22</v>
      </c>
      <c r="D5" s="6" t="s">
        <v>16</v>
      </c>
      <c r="E5" s="6" t="s">
        <v>23</v>
      </c>
      <c r="F5" s="4" t="s">
        <v>24</v>
      </c>
      <c r="G5" s="6" t="s">
        <v>131</v>
      </c>
    </row>
    <row r="6" spans="1:7">
      <c r="A6" s="5" t="s">
        <v>132</v>
      </c>
      <c r="B6" s="5" t="s">
        <v>14</v>
      </c>
      <c r="C6" s="5" t="s">
        <v>25</v>
      </c>
      <c r="D6" s="5" t="s">
        <v>16</v>
      </c>
      <c r="E6" s="5" t="s">
        <v>26</v>
      </c>
      <c r="F6" s="13" t="s">
        <v>27</v>
      </c>
      <c r="G6" s="5" t="s">
        <v>132</v>
      </c>
    </row>
    <row r="7" spans="1:7">
      <c r="A7" s="6" t="s">
        <v>133</v>
      </c>
      <c r="B7" s="6" t="s">
        <v>14</v>
      </c>
      <c r="C7" s="6" t="s">
        <v>28</v>
      </c>
      <c r="D7" s="6" t="s">
        <v>16</v>
      </c>
      <c r="E7" s="6" t="s">
        <v>29</v>
      </c>
      <c r="F7" s="4" t="s">
        <v>30</v>
      </c>
      <c r="G7" s="6" t="s">
        <v>133</v>
      </c>
    </row>
    <row r="8" spans="1:7">
      <c r="A8" s="12" t="s">
        <v>134</v>
      </c>
      <c r="B8" s="6" t="s">
        <v>14</v>
      </c>
      <c r="C8" s="6" t="s">
        <v>31</v>
      </c>
      <c r="D8" s="6" t="s">
        <v>16</v>
      </c>
      <c r="E8" s="6" t="s">
        <v>32</v>
      </c>
      <c r="F8" s="4" t="s">
        <v>33</v>
      </c>
      <c r="G8" s="12" t="s">
        <v>134</v>
      </c>
    </row>
    <row r="9" spans="1:7">
      <c r="A9" s="6" t="s">
        <v>135</v>
      </c>
      <c r="B9" s="6" t="s">
        <v>14</v>
      </c>
      <c r="C9" s="6" t="s">
        <v>34</v>
      </c>
      <c r="D9" s="6" t="s">
        <v>16</v>
      </c>
      <c r="E9" s="6" t="s">
        <v>35</v>
      </c>
      <c r="F9" s="4" t="s">
        <v>36</v>
      </c>
      <c r="G9" s="6" t="s">
        <v>135</v>
      </c>
    </row>
    <row r="10" spans="1:7">
      <c r="A10" s="12" t="s">
        <v>136</v>
      </c>
      <c r="B10" s="6" t="s">
        <v>14</v>
      </c>
      <c r="C10" s="6" t="s">
        <v>37</v>
      </c>
      <c r="D10" s="6" t="s">
        <v>16</v>
      </c>
      <c r="E10" s="6" t="s">
        <v>38</v>
      </c>
      <c r="F10" s="4" t="s">
        <v>39</v>
      </c>
      <c r="G10" s="12" t="s">
        <v>136</v>
      </c>
    </row>
    <row r="11" spans="1:7">
      <c r="A11" s="6" t="s">
        <v>137</v>
      </c>
      <c r="B11" s="6" t="s">
        <v>14</v>
      </c>
      <c r="C11" s="6" t="s">
        <v>40</v>
      </c>
      <c r="D11" s="6" t="s">
        <v>16</v>
      </c>
      <c r="E11" s="6" t="s">
        <v>41</v>
      </c>
      <c r="F11" s="4" t="s">
        <v>42</v>
      </c>
      <c r="G11" s="6" t="s">
        <v>137</v>
      </c>
    </row>
    <row r="12" spans="1:7">
      <c r="A12" s="12" t="s">
        <v>138</v>
      </c>
      <c r="B12" s="6" t="s">
        <v>14</v>
      </c>
      <c r="C12" s="6" t="s">
        <v>43</v>
      </c>
      <c r="D12" s="6" t="s">
        <v>16</v>
      </c>
      <c r="E12" s="6" t="s">
        <v>44</v>
      </c>
      <c r="F12" s="4" t="s">
        <v>45</v>
      </c>
      <c r="G12" s="12" t="s">
        <v>138</v>
      </c>
    </row>
    <row r="13" spans="1:7">
      <c r="A13" s="6" t="s">
        <v>139</v>
      </c>
      <c r="B13" s="6" t="s">
        <v>14</v>
      </c>
      <c r="C13" s="6" t="s">
        <v>46</v>
      </c>
      <c r="D13" s="6" t="s">
        <v>16</v>
      </c>
      <c r="E13" s="6" t="s">
        <v>47</v>
      </c>
      <c r="F13" s="4" t="s">
        <v>48</v>
      </c>
      <c r="G13" s="6" t="s">
        <v>139</v>
      </c>
    </row>
    <row r="14" spans="1:7">
      <c r="A14" s="12" t="s">
        <v>140</v>
      </c>
      <c r="B14" s="6" t="s">
        <v>14</v>
      </c>
      <c r="C14" s="6" t="s">
        <v>49</v>
      </c>
      <c r="D14" s="6" t="s">
        <v>16</v>
      </c>
      <c r="E14" s="6" t="s">
        <v>50</v>
      </c>
      <c r="F14" s="4" t="s">
        <v>51</v>
      </c>
      <c r="G14" s="12" t="s">
        <v>140</v>
      </c>
    </row>
    <row r="15" spans="1:7">
      <c r="A15" s="6" t="s">
        <v>141</v>
      </c>
      <c r="B15" s="6" t="s">
        <v>14</v>
      </c>
      <c r="C15" s="6" t="s">
        <v>52</v>
      </c>
      <c r="D15" s="6" t="s">
        <v>16</v>
      </c>
      <c r="E15" s="6" t="s">
        <v>53</v>
      </c>
      <c r="F15" s="4" t="s">
        <v>54</v>
      </c>
      <c r="G15" s="6" t="s">
        <v>141</v>
      </c>
    </row>
    <row r="16" spans="1:7">
      <c r="A16" s="12" t="s">
        <v>142</v>
      </c>
      <c r="B16" s="6" t="s">
        <v>14</v>
      </c>
      <c r="C16" s="6" t="s">
        <v>55</v>
      </c>
      <c r="D16" s="6" t="s">
        <v>16</v>
      </c>
      <c r="E16" s="6" t="s">
        <v>56</v>
      </c>
      <c r="F16" s="4" t="s">
        <v>57</v>
      </c>
      <c r="G16" s="12" t="s">
        <v>142</v>
      </c>
    </row>
    <row r="17" spans="1:7">
      <c r="A17" s="6" t="s">
        <v>143</v>
      </c>
      <c r="B17" s="6" t="s">
        <v>14</v>
      </c>
      <c r="C17" s="6" t="s">
        <v>58</v>
      </c>
      <c r="D17" s="6" t="s">
        <v>16</v>
      </c>
      <c r="E17" s="6" t="s">
        <v>59</v>
      </c>
      <c r="F17" s="4" t="s">
        <v>60</v>
      </c>
      <c r="G17" s="6" t="s">
        <v>143</v>
      </c>
    </row>
    <row r="18" spans="1:7">
      <c r="A18" s="12" t="s">
        <v>144</v>
      </c>
      <c r="B18" s="6" t="s">
        <v>14</v>
      </c>
      <c r="C18" s="6" t="s">
        <v>61</v>
      </c>
      <c r="D18" s="6" t="s">
        <v>16</v>
      </c>
      <c r="E18" s="6" t="s">
        <v>62</v>
      </c>
      <c r="F18" s="4" t="s">
        <v>63</v>
      </c>
      <c r="G18" s="12" t="s">
        <v>144</v>
      </c>
    </row>
    <row r="19" spans="1:7">
      <c r="A19" s="6" t="s">
        <v>145</v>
      </c>
      <c r="B19" s="6" t="s">
        <v>14</v>
      </c>
      <c r="C19" s="6" t="s">
        <v>171</v>
      </c>
      <c r="D19" s="6" t="s">
        <v>16</v>
      </c>
      <c r="E19" s="6" t="s">
        <v>64</v>
      </c>
      <c r="F19" s="4" t="s">
        <v>65</v>
      </c>
      <c r="G19" s="6" t="s">
        <v>145</v>
      </c>
    </row>
    <row r="20" spans="1:7">
      <c r="A20" s="12" t="s">
        <v>146</v>
      </c>
      <c r="B20" s="6" t="s">
        <v>14</v>
      </c>
      <c r="C20" s="6" t="s">
        <v>9</v>
      </c>
      <c r="D20" s="6" t="s">
        <v>16</v>
      </c>
      <c r="E20" s="6" t="s">
        <v>66</v>
      </c>
      <c r="F20" s="4" t="s">
        <v>67</v>
      </c>
      <c r="G20" s="12" t="s">
        <v>146</v>
      </c>
    </row>
    <row r="21" spans="1:7">
      <c r="A21" s="6" t="s">
        <v>147</v>
      </c>
      <c r="B21" s="6" t="s">
        <v>14</v>
      </c>
      <c r="C21" s="6" t="s">
        <v>68</v>
      </c>
      <c r="D21" s="6" t="s">
        <v>16</v>
      </c>
      <c r="E21" s="6" t="s">
        <v>69</v>
      </c>
      <c r="F21" s="4" t="s">
        <v>70</v>
      </c>
      <c r="G21" s="6" t="s">
        <v>147</v>
      </c>
    </row>
    <row r="22" spans="1:7">
      <c r="A22" s="5" t="s">
        <v>148</v>
      </c>
      <c r="B22" s="5" t="s">
        <v>14</v>
      </c>
      <c r="C22" s="5" t="s">
        <v>71</v>
      </c>
      <c r="D22" s="5" t="s">
        <v>16</v>
      </c>
      <c r="E22" s="5" t="s">
        <v>72</v>
      </c>
      <c r="F22" s="13" t="s">
        <v>73</v>
      </c>
      <c r="G22" s="5" t="s">
        <v>148</v>
      </c>
    </row>
    <row r="23" spans="1:7">
      <c r="A23" s="5" t="s">
        <v>149</v>
      </c>
      <c r="B23" s="5" t="s">
        <v>14</v>
      </c>
      <c r="C23" s="5" t="s">
        <v>74</v>
      </c>
      <c r="D23" s="5" t="s">
        <v>16</v>
      </c>
      <c r="E23" s="5" t="s">
        <v>75</v>
      </c>
      <c r="F23" s="13" t="s">
        <v>76</v>
      </c>
      <c r="G23" s="5" t="s">
        <v>149</v>
      </c>
    </row>
    <row r="24" spans="1:7">
      <c r="A24" s="12" t="s">
        <v>150</v>
      </c>
      <c r="B24" s="6" t="s">
        <v>14</v>
      </c>
      <c r="C24" s="6" t="s">
        <v>77</v>
      </c>
      <c r="D24" s="6" t="s">
        <v>16</v>
      </c>
      <c r="E24" s="6" t="s">
        <v>78</v>
      </c>
      <c r="F24" s="4" t="s">
        <v>79</v>
      </c>
      <c r="G24" s="12" t="s">
        <v>150</v>
      </c>
    </row>
    <row r="25" spans="1:7">
      <c r="A25" s="6" t="s">
        <v>151</v>
      </c>
      <c r="B25" s="6" t="s">
        <v>14</v>
      </c>
      <c r="C25" s="6" t="s">
        <v>80</v>
      </c>
      <c r="D25" s="6" t="s">
        <v>16</v>
      </c>
      <c r="E25" s="6" t="s">
        <v>81</v>
      </c>
      <c r="F25" s="4" t="s">
        <v>82</v>
      </c>
      <c r="G25" s="6" t="s">
        <v>151</v>
      </c>
    </row>
    <row r="26" spans="1:7">
      <c r="A26" s="12" t="s">
        <v>152</v>
      </c>
      <c r="B26" s="6" t="s">
        <v>14</v>
      </c>
      <c r="C26" s="6" t="s">
        <v>83</v>
      </c>
      <c r="D26" s="6" t="s">
        <v>16</v>
      </c>
      <c r="E26" s="6" t="s">
        <v>84</v>
      </c>
      <c r="F26" s="4" t="s">
        <v>85</v>
      </c>
      <c r="G26" s="12" t="s">
        <v>152</v>
      </c>
    </row>
    <row r="27" spans="1:7">
      <c r="A27" s="6" t="s">
        <v>153</v>
      </c>
      <c r="B27" s="6" t="s">
        <v>14</v>
      </c>
      <c r="C27" s="6" t="s">
        <v>86</v>
      </c>
      <c r="D27" s="6" t="s">
        <v>16</v>
      </c>
      <c r="E27" s="6" t="s">
        <v>87</v>
      </c>
      <c r="F27" s="4" t="s">
        <v>88</v>
      </c>
      <c r="G27" s="6" t="s">
        <v>153</v>
      </c>
    </row>
    <row r="28" spans="1:7">
      <c r="A28" s="12" t="s">
        <v>154</v>
      </c>
      <c r="B28" s="6" t="s">
        <v>14</v>
      </c>
      <c r="C28" s="6" t="s">
        <v>89</v>
      </c>
      <c r="D28" s="6" t="s">
        <v>16</v>
      </c>
      <c r="E28" s="6" t="s">
        <v>90</v>
      </c>
      <c r="F28" s="4" t="s">
        <v>91</v>
      </c>
      <c r="G28" s="12" t="s">
        <v>154</v>
      </c>
    </row>
    <row r="29" spans="1:7">
      <c r="A29" s="6" t="s">
        <v>155</v>
      </c>
      <c r="B29" s="6" t="s">
        <v>14</v>
      </c>
      <c r="C29" s="6" t="s">
        <v>92</v>
      </c>
      <c r="D29" s="6" t="s">
        <v>16</v>
      </c>
      <c r="E29" s="6" t="s">
        <v>93</v>
      </c>
      <c r="F29" s="4" t="s">
        <v>94</v>
      </c>
      <c r="G29" s="6" t="s">
        <v>155</v>
      </c>
    </row>
    <row r="30" spans="1:7">
      <c r="A30" s="12" t="s">
        <v>156</v>
      </c>
      <c r="B30" s="6" t="s">
        <v>14</v>
      </c>
      <c r="C30" s="6" t="s">
        <v>95</v>
      </c>
      <c r="D30" s="6" t="s">
        <v>16</v>
      </c>
      <c r="E30" s="6" t="s">
        <v>96</v>
      </c>
      <c r="F30" s="4" t="s">
        <v>97</v>
      </c>
      <c r="G30" s="12" t="s">
        <v>156</v>
      </c>
    </row>
    <row r="31" spans="1:7">
      <c r="A31" s="6" t="s">
        <v>157</v>
      </c>
      <c r="B31" s="6" t="s">
        <v>14</v>
      </c>
      <c r="C31" s="6" t="s">
        <v>98</v>
      </c>
      <c r="D31" s="6" t="s">
        <v>16</v>
      </c>
      <c r="E31" s="6" t="s">
        <v>99</v>
      </c>
      <c r="F31" s="4" t="s">
        <v>100</v>
      </c>
      <c r="G31" s="6" t="s">
        <v>157</v>
      </c>
    </row>
    <row r="32" spans="1:7">
      <c r="A32" s="12" t="s">
        <v>158</v>
      </c>
      <c r="B32" s="6" t="s">
        <v>14</v>
      </c>
      <c r="C32" s="6" t="s">
        <v>101</v>
      </c>
      <c r="D32" s="6" t="s">
        <v>16</v>
      </c>
      <c r="E32" s="6" t="s">
        <v>102</v>
      </c>
      <c r="F32" s="4" t="s">
        <v>103</v>
      </c>
      <c r="G32" s="12" t="s">
        <v>158</v>
      </c>
    </row>
    <row r="33" spans="1:7">
      <c r="A33" s="6" t="s">
        <v>159</v>
      </c>
      <c r="B33" s="6" t="s">
        <v>14</v>
      </c>
      <c r="C33" s="6" t="s">
        <v>104</v>
      </c>
      <c r="D33" s="6" t="s">
        <v>16</v>
      </c>
      <c r="E33" s="6" t="s">
        <v>105</v>
      </c>
      <c r="F33" s="4" t="s">
        <v>106</v>
      </c>
      <c r="G33" s="6" t="s">
        <v>159</v>
      </c>
    </row>
    <row r="34" spans="1:7">
      <c r="A34" s="12" t="s">
        <v>160</v>
      </c>
      <c r="B34" s="6" t="s">
        <v>14</v>
      </c>
      <c r="C34" s="6" t="s">
        <v>107</v>
      </c>
      <c r="D34" s="6" t="s">
        <v>16</v>
      </c>
      <c r="E34" s="6" t="s">
        <v>108</v>
      </c>
      <c r="F34" s="4" t="s">
        <v>109</v>
      </c>
      <c r="G34" s="12" t="s">
        <v>160</v>
      </c>
    </row>
    <row r="35" spans="1:7">
      <c r="A35" s="6" t="s">
        <v>161</v>
      </c>
      <c r="B35" s="6" t="s">
        <v>14</v>
      </c>
      <c r="C35" s="6" t="s">
        <v>110</v>
      </c>
      <c r="D35" s="6" t="s">
        <v>16</v>
      </c>
      <c r="E35" s="6" t="s">
        <v>111</v>
      </c>
      <c r="F35" s="4" t="s">
        <v>112</v>
      </c>
      <c r="G35" s="6" t="s">
        <v>161</v>
      </c>
    </row>
    <row r="36" spans="1:7">
      <c r="A36" s="12" t="s">
        <v>162</v>
      </c>
      <c r="B36" s="6" t="s">
        <v>14</v>
      </c>
      <c r="C36" s="6" t="s">
        <v>113</v>
      </c>
      <c r="D36" s="6" t="s">
        <v>16</v>
      </c>
      <c r="E36" s="6" t="s">
        <v>114</v>
      </c>
      <c r="F36" s="4" t="s">
        <v>115</v>
      </c>
      <c r="G36" s="12" t="s">
        <v>162</v>
      </c>
    </row>
    <row r="37" spans="1:7">
      <c r="A37" s="6" t="s">
        <v>163</v>
      </c>
      <c r="B37" s="6" t="s">
        <v>14</v>
      </c>
      <c r="C37" s="6" t="s">
        <v>116</v>
      </c>
      <c r="D37" s="6" t="s">
        <v>16</v>
      </c>
      <c r="E37" s="6" t="s">
        <v>117</v>
      </c>
      <c r="F37" s="4" t="s">
        <v>118</v>
      </c>
      <c r="G37" s="6" t="s">
        <v>163</v>
      </c>
    </row>
    <row r="38" spans="1:7">
      <c r="A38" s="12" t="s">
        <v>164</v>
      </c>
      <c r="B38" s="6" t="s">
        <v>14</v>
      </c>
      <c r="C38" s="6" t="s">
        <v>119</v>
      </c>
      <c r="D38" s="6" t="s">
        <v>16</v>
      </c>
      <c r="E38" s="6" t="s">
        <v>120</v>
      </c>
      <c r="F38" s="4" t="s">
        <v>121</v>
      </c>
      <c r="G38" s="12" t="s">
        <v>164</v>
      </c>
    </row>
    <row r="39" spans="1:7">
      <c r="A39" s="6" t="s">
        <v>165</v>
      </c>
      <c r="B39" s="6" t="s">
        <v>14</v>
      </c>
      <c r="C39" s="6" t="s">
        <v>122</v>
      </c>
      <c r="D39" s="6" t="s">
        <v>16</v>
      </c>
      <c r="E39" s="6" t="s">
        <v>123</v>
      </c>
      <c r="F39" s="4" t="s">
        <v>124</v>
      </c>
      <c r="G39" s="6" t="s">
        <v>165</v>
      </c>
    </row>
    <row r="40" spans="1:7">
      <c r="A40" s="12" t="s">
        <v>166</v>
      </c>
      <c r="B40" s="6" t="s">
        <v>14</v>
      </c>
      <c r="C40" s="6" t="s">
        <v>10</v>
      </c>
      <c r="D40" s="6" t="s">
        <v>16</v>
      </c>
      <c r="E40" s="6" t="s">
        <v>11</v>
      </c>
      <c r="F40" s="4" t="s">
        <v>125</v>
      </c>
      <c r="G40" s="12" t="s">
        <v>166</v>
      </c>
    </row>
    <row r="41" spans="1:7">
      <c r="A41" s="6" t="s">
        <v>167</v>
      </c>
      <c r="B41" s="6" t="s">
        <v>14</v>
      </c>
      <c r="C41" s="6" t="s">
        <v>126</v>
      </c>
      <c r="D41" s="6" t="s">
        <v>16</v>
      </c>
      <c r="E41" s="6" t="s">
        <v>127</v>
      </c>
      <c r="F41" s="4" t="s">
        <v>128</v>
      </c>
      <c r="G41" s="6" t="s">
        <v>167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団体コード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mi</dc:creator>
  <cp:lastModifiedBy>N</cp:lastModifiedBy>
  <dcterms:created xsi:type="dcterms:W3CDTF">2015-06-05T18:19:34Z</dcterms:created>
  <dcterms:modified xsi:type="dcterms:W3CDTF">2022-06-11T03:43:14Z</dcterms:modified>
</cp:coreProperties>
</file>