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ON-05\Desktop\"/>
    </mc:Choice>
  </mc:AlternateContent>
  <xr:revisionPtr revIDLastSave="0" documentId="13_ncr:1_{18532CA8-88A3-4EB9-81BA-A4FFBF5C39CC}" xr6:coauthVersionLast="47" xr6:coauthVersionMax="47" xr10:uidLastSave="{00000000-0000-0000-0000-000000000000}"/>
  <bookViews>
    <workbookView xWindow="-120" yWindow="-120" windowWidth="38640" windowHeight="21240" xr2:uid="{11A969B5-FAF1-4FB0-9D8C-1FA85602DA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Q9" i="1"/>
  <c r="P6" i="1"/>
  <c r="P7" i="1"/>
  <c r="P8" i="1"/>
  <c r="P5" i="1"/>
</calcChain>
</file>

<file path=xl/sharedStrings.xml><?xml version="1.0" encoding="utf-8"?>
<sst xmlns="http://schemas.openxmlformats.org/spreadsheetml/2006/main" count="33" uniqueCount="24">
  <si>
    <t>Aくん</t>
    <phoneticPr fontId="2"/>
  </si>
  <si>
    <t>IN</t>
    <phoneticPr fontId="2"/>
  </si>
  <si>
    <t>OUT</t>
    <phoneticPr fontId="2"/>
  </si>
  <si>
    <t>時給1350</t>
    <rPh sb="0" eb="2">
      <t>ジキュウ</t>
    </rPh>
    <phoneticPr fontId="2"/>
  </si>
  <si>
    <t>時給1550</t>
    <rPh sb="0" eb="2">
      <t>ジキュウ</t>
    </rPh>
    <phoneticPr fontId="2"/>
  </si>
  <si>
    <t>時給×時間</t>
    <rPh sb="0" eb="2">
      <t>ジキュウ</t>
    </rPh>
    <rPh sb="3" eb="5">
      <t>ジカン</t>
    </rPh>
    <phoneticPr fontId="2"/>
  </si>
  <si>
    <t>25％UP</t>
    <phoneticPr fontId="2"/>
  </si>
  <si>
    <t>22：00以降25％UP</t>
    <rPh sb="5" eb="7">
      <t>イコウ</t>
    </rPh>
    <phoneticPr fontId="2"/>
  </si>
  <si>
    <t>勤務時間</t>
    <rPh sb="0" eb="2">
      <t>キンム</t>
    </rPh>
    <rPh sb="2" eb="4">
      <t>ジカン</t>
    </rPh>
    <phoneticPr fontId="2"/>
  </si>
  <si>
    <t>合計</t>
    <rPh sb="0" eb="2">
      <t>ゴウケイ</t>
    </rPh>
    <phoneticPr fontId="2"/>
  </si>
  <si>
    <t>四捨五入</t>
    <rPh sb="0" eb="4">
      <t>シシャゴニュウ</t>
    </rPh>
    <phoneticPr fontId="2"/>
  </si>
  <si>
    <t>休憩</t>
    <rPh sb="0" eb="2">
      <t>キュウケイ</t>
    </rPh>
    <phoneticPr fontId="2"/>
  </si>
  <si>
    <t>8時間超え金額</t>
    <rPh sb="1" eb="3">
      <t>ジカン</t>
    </rPh>
    <rPh sb="3" eb="4">
      <t>ゴ</t>
    </rPh>
    <rPh sb="5" eb="7">
      <t>キンガク</t>
    </rPh>
    <phoneticPr fontId="2"/>
  </si>
  <si>
    <t>8時間超え時間</t>
    <rPh sb="1" eb="3">
      <t>ジカン</t>
    </rPh>
    <rPh sb="3" eb="4">
      <t>ゴ</t>
    </rPh>
    <rPh sb="5" eb="7">
      <t>ジカン</t>
    </rPh>
    <phoneticPr fontId="2"/>
  </si>
  <si>
    <t>深夜時間</t>
    <rPh sb="0" eb="2">
      <t>シンヤ</t>
    </rPh>
    <rPh sb="2" eb="4">
      <t>ジカン</t>
    </rPh>
    <phoneticPr fontId="2"/>
  </si>
  <si>
    <t>深夜金額</t>
    <rPh sb="0" eb="2">
      <t>シンヤ</t>
    </rPh>
    <rPh sb="2" eb="4">
      <t>キンガク</t>
    </rPh>
    <phoneticPr fontId="2"/>
  </si>
  <si>
    <t>赤字と青字部分を関数にて計算</t>
    <rPh sb="0" eb="2">
      <t>アカジ</t>
    </rPh>
    <rPh sb="3" eb="5">
      <t>アオジ</t>
    </rPh>
    <rPh sb="5" eb="7">
      <t>ブブン</t>
    </rPh>
    <rPh sb="8" eb="10">
      <t>カンスウ</t>
    </rPh>
    <rPh sb="12" eb="14">
      <t>ケイサン</t>
    </rPh>
    <phoneticPr fontId="2"/>
  </si>
  <si>
    <t>接客</t>
    <rPh sb="0" eb="2">
      <t>セッキャク</t>
    </rPh>
    <phoneticPr fontId="2"/>
  </si>
  <si>
    <t>受付</t>
    <rPh sb="0" eb="2">
      <t>ウケツケ</t>
    </rPh>
    <phoneticPr fontId="2"/>
  </si>
  <si>
    <t>但し朝だけ接客で1日終わる事もあれば交互に計5回とか（接客→受付→接客→受付→接客）もありうるので</t>
    <rPh sb="0" eb="1">
      <t>タダ</t>
    </rPh>
    <rPh sb="2" eb="3">
      <t>アサ</t>
    </rPh>
    <rPh sb="5" eb="7">
      <t>セッキャク</t>
    </rPh>
    <rPh sb="9" eb="10">
      <t>ニチ</t>
    </rPh>
    <rPh sb="10" eb="11">
      <t>オ</t>
    </rPh>
    <rPh sb="13" eb="14">
      <t>コト</t>
    </rPh>
    <rPh sb="18" eb="20">
      <t>コウゴ</t>
    </rPh>
    <rPh sb="21" eb="22">
      <t>ケイ</t>
    </rPh>
    <rPh sb="23" eb="24">
      <t>カイ</t>
    </rPh>
    <rPh sb="27" eb="29">
      <t>セッキャク</t>
    </rPh>
    <rPh sb="30" eb="32">
      <t>ウケツケ</t>
    </rPh>
    <rPh sb="33" eb="35">
      <t>セッキャク</t>
    </rPh>
    <rPh sb="36" eb="38">
      <t>ウケツケ</t>
    </rPh>
    <rPh sb="39" eb="41">
      <t>セッキャク</t>
    </rPh>
    <phoneticPr fontId="2"/>
  </si>
  <si>
    <t>＊この行のようにそれぞれの時間帯で賃金計算したいです。</t>
    <rPh sb="3" eb="4">
      <t>ギョウ</t>
    </rPh>
    <rPh sb="13" eb="16">
      <t>ジカンタイ</t>
    </rPh>
    <rPh sb="17" eb="19">
      <t>チンギン</t>
    </rPh>
    <rPh sb="19" eb="21">
      <t>ケイサン</t>
    </rPh>
    <phoneticPr fontId="2"/>
  </si>
  <si>
    <t>＊して頂きたい事</t>
    <rPh sb="3" eb="4">
      <t>イタダ</t>
    </rPh>
    <rPh sb="7" eb="8">
      <t>コト</t>
    </rPh>
    <phoneticPr fontId="2"/>
  </si>
  <si>
    <t>1行しか入れてない時も5行入れてる時も青字部分は関数かなにかで計算したいです。</t>
    <rPh sb="1" eb="2">
      <t>ギョウ</t>
    </rPh>
    <rPh sb="4" eb="5">
      <t>イ</t>
    </rPh>
    <rPh sb="9" eb="10">
      <t>トキ</t>
    </rPh>
    <rPh sb="12" eb="13">
      <t>ギョウ</t>
    </rPh>
    <rPh sb="13" eb="14">
      <t>イ</t>
    </rPh>
    <rPh sb="17" eb="18">
      <t>トキ</t>
    </rPh>
    <rPh sb="19" eb="21">
      <t>アオジ</t>
    </rPh>
    <rPh sb="21" eb="23">
      <t>ブブン</t>
    </rPh>
    <rPh sb="24" eb="26">
      <t>カンスウ</t>
    </rPh>
    <rPh sb="31" eb="33">
      <t>ケイサン</t>
    </rPh>
    <phoneticPr fontId="2"/>
  </si>
  <si>
    <t>＊↑の2は休憩の合計ではなくその日のOUT時間の最後からIN時間の最初を引いて、勤務時間を引いて2と調整して算出しています。</t>
    <rPh sb="5" eb="7">
      <t>キュウケイ</t>
    </rPh>
    <rPh sb="8" eb="10">
      <t>ゴウケイ</t>
    </rPh>
    <rPh sb="16" eb="17">
      <t>ヒ</t>
    </rPh>
    <rPh sb="21" eb="23">
      <t>ジカン</t>
    </rPh>
    <rPh sb="24" eb="26">
      <t>サイゴ</t>
    </rPh>
    <rPh sb="30" eb="32">
      <t>ジカン</t>
    </rPh>
    <rPh sb="33" eb="35">
      <t>サイショ</t>
    </rPh>
    <rPh sb="36" eb="37">
      <t>ヒ</t>
    </rPh>
    <rPh sb="40" eb="42">
      <t>キンム</t>
    </rPh>
    <rPh sb="42" eb="44">
      <t>ジカン</t>
    </rPh>
    <rPh sb="45" eb="46">
      <t>ヒ</t>
    </rPh>
    <rPh sb="50" eb="52">
      <t>チョウセイ</t>
    </rPh>
    <rPh sb="54" eb="56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</si>
</sst>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56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2" fontId="0" fillId="2" borderId="0" xfId="0" applyNumberFormat="1" applyFill="1">
      <alignment vertical="center"/>
    </xf>
    <xf numFmtId="2" fontId="0" fillId="0" borderId="0" xfId="0" applyNumberFormat="1">
      <alignment vertical="center"/>
    </xf>
    <xf numFmtId="2" fontId="1" fillId="2" borderId="0" xfId="0" applyNumberFormat="1" applyFont="1" applyFill="1">
      <alignment vertical="center"/>
    </xf>
    <xf numFmtId="2" fontId="1" fillId="0" borderId="0" xfId="0" applyNumberFormat="1" applyFont="1">
      <alignment vertical="center"/>
    </xf>
    <xf numFmtId="2" fontId="3" fillId="0" borderId="0" xfId="0" applyNumberFormat="1" applyFont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33AA-5912-461E-A261-694AA69E7E11}">
  <dimension ref="B3:R46"/>
  <sheetViews>
    <sheetView tabSelected="1" workbookViewId="0"/>
  </sheetViews>
  <sheetFormatPr defaultRowHeight="18.75" x14ac:dyDescent="0.4"/>
  <cols>
    <col min="4" max="4" width="22.75" customWidth="1"/>
    <col min="12" max="12" width="20.625" customWidth="1"/>
    <col min="13" max="14" width="14" customWidth="1"/>
    <col min="15" max="15" width="21.125" customWidth="1"/>
  </cols>
  <sheetData>
    <row r="3" spans="2:18" x14ac:dyDescent="0.4">
      <c r="M3" t="s">
        <v>6</v>
      </c>
      <c r="O3" t="s">
        <v>7</v>
      </c>
    </row>
    <row r="4" spans="2:18" x14ac:dyDescent="0.4">
      <c r="G4" t="s">
        <v>1</v>
      </c>
      <c r="H4" t="s">
        <v>2</v>
      </c>
      <c r="I4" t="s">
        <v>11</v>
      </c>
      <c r="J4" t="s">
        <v>8</v>
      </c>
      <c r="K4" t="s">
        <v>5</v>
      </c>
      <c r="L4" t="s">
        <v>13</v>
      </c>
      <c r="M4" t="s">
        <v>12</v>
      </c>
      <c r="N4" t="s">
        <v>14</v>
      </c>
      <c r="O4" t="s">
        <v>15</v>
      </c>
      <c r="P4" t="s">
        <v>9</v>
      </c>
      <c r="Q4" t="s">
        <v>10</v>
      </c>
    </row>
    <row r="5" spans="2:18" x14ac:dyDescent="0.4">
      <c r="C5" s="2">
        <v>44896</v>
      </c>
      <c r="D5" t="s">
        <v>0</v>
      </c>
      <c r="E5" t="s">
        <v>17</v>
      </c>
      <c r="F5" s="1" t="s">
        <v>3</v>
      </c>
      <c r="G5" s="6">
        <v>8</v>
      </c>
      <c r="H5" s="6">
        <v>12</v>
      </c>
      <c r="I5" s="6">
        <v>0</v>
      </c>
      <c r="J5" s="8">
        <v>4</v>
      </c>
      <c r="K5" s="3">
        <v>5400</v>
      </c>
      <c r="L5" s="8">
        <v>0</v>
      </c>
      <c r="M5" s="3"/>
      <c r="N5" s="8">
        <v>0</v>
      </c>
      <c r="O5" s="3"/>
      <c r="P5" s="3">
        <f>K5+M5+O5</f>
        <v>5400</v>
      </c>
      <c r="Q5" s="3">
        <v>5400</v>
      </c>
    </row>
    <row r="6" spans="2:18" x14ac:dyDescent="0.4">
      <c r="E6" t="s">
        <v>18</v>
      </c>
      <c r="F6" t="s">
        <v>4</v>
      </c>
      <c r="G6" s="7">
        <v>12.5</v>
      </c>
      <c r="H6" s="7">
        <v>16.5</v>
      </c>
      <c r="I6" s="7">
        <v>0</v>
      </c>
      <c r="J6" s="9">
        <v>4</v>
      </c>
      <c r="K6" s="4">
        <v>6200</v>
      </c>
      <c r="L6" s="9">
        <v>0</v>
      </c>
      <c r="M6" s="4"/>
      <c r="N6" s="9">
        <v>0</v>
      </c>
      <c r="O6" s="4"/>
      <c r="P6" s="4">
        <f t="shared" ref="P6:P8" si="0">K6+M6+O6</f>
        <v>6200</v>
      </c>
      <c r="Q6" s="4">
        <v>6200</v>
      </c>
    </row>
    <row r="7" spans="2:18" x14ac:dyDescent="0.4">
      <c r="E7" t="s">
        <v>17</v>
      </c>
      <c r="F7" s="1" t="s">
        <v>3</v>
      </c>
      <c r="G7" s="6">
        <v>17</v>
      </c>
      <c r="H7" s="6">
        <v>20</v>
      </c>
      <c r="I7" s="6">
        <v>0.5</v>
      </c>
      <c r="J7" s="8">
        <v>2.5</v>
      </c>
      <c r="K7" s="3">
        <v>3375</v>
      </c>
      <c r="L7" s="8">
        <v>3</v>
      </c>
      <c r="M7" s="3">
        <v>843.75</v>
      </c>
      <c r="N7" s="8">
        <v>0</v>
      </c>
      <c r="O7" s="3"/>
      <c r="P7" s="3">
        <f t="shared" si="0"/>
        <v>4218.75</v>
      </c>
      <c r="Q7" s="3">
        <v>4219</v>
      </c>
    </row>
    <row r="8" spans="2:18" x14ac:dyDescent="0.4">
      <c r="E8" t="s">
        <v>18</v>
      </c>
      <c r="F8" t="s">
        <v>4</v>
      </c>
      <c r="G8" s="7">
        <v>20.5</v>
      </c>
      <c r="H8" s="7">
        <v>23</v>
      </c>
      <c r="I8" s="7">
        <v>0.5</v>
      </c>
      <c r="J8" s="9">
        <v>2</v>
      </c>
      <c r="K8" s="4">
        <v>3100</v>
      </c>
      <c r="L8" s="9">
        <v>2</v>
      </c>
      <c r="M8" s="4">
        <v>775</v>
      </c>
      <c r="N8" s="9">
        <v>1</v>
      </c>
      <c r="O8" s="4">
        <v>387.5</v>
      </c>
      <c r="P8" s="4">
        <f t="shared" si="0"/>
        <v>4262.5</v>
      </c>
      <c r="Q8" s="4">
        <v>4263</v>
      </c>
      <c r="R8" s="4" t="s">
        <v>20</v>
      </c>
    </row>
    <row r="9" spans="2:18" x14ac:dyDescent="0.4">
      <c r="Q9" s="4">
        <f>SUM(Q5:Q8)</f>
        <v>20082</v>
      </c>
    </row>
    <row r="10" spans="2:18" x14ac:dyDescent="0.4">
      <c r="G10" t="s">
        <v>1</v>
      </c>
      <c r="H10" t="s">
        <v>2</v>
      </c>
      <c r="I10" t="s">
        <v>11</v>
      </c>
      <c r="J10" t="s">
        <v>8</v>
      </c>
    </row>
    <row r="11" spans="2:18" x14ac:dyDescent="0.4">
      <c r="C11" s="2">
        <v>44896</v>
      </c>
      <c r="D11" t="s">
        <v>0</v>
      </c>
      <c r="F11" s="11"/>
      <c r="G11" s="10">
        <v>8</v>
      </c>
      <c r="H11" s="10">
        <v>23</v>
      </c>
      <c r="I11" s="10">
        <v>1.5</v>
      </c>
      <c r="J11" s="10">
        <v>13.5</v>
      </c>
      <c r="L11" s="5"/>
      <c r="Q11">
        <f>Q9</f>
        <v>20082</v>
      </c>
    </row>
    <row r="12" spans="2:18" x14ac:dyDescent="0.4">
      <c r="G12" s="10"/>
      <c r="H12" s="10"/>
      <c r="I12" s="10" t="s">
        <v>23</v>
      </c>
      <c r="J12" s="10"/>
    </row>
    <row r="15" spans="2:18" x14ac:dyDescent="0.4">
      <c r="D15" t="s">
        <v>21</v>
      </c>
      <c r="E15" t="s">
        <v>16</v>
      </c>
    </row>
    <row r="16" spans="2:18" x14ac:dyDescent="0.4">
      <c r="B16" s="2"/>
      <c r="E16" t="s">
        <v>19</v>
      </c>
    </row>
    <row r="17" spans="2:5" x14ac:dyDescent="0.4">
      <c r="B17" s="2"/>
      <c r="E17" t="s">
        <v>22</v>
      </c>
    </row>
    <row r="18" spans="2:5" x14ac:dyDescent="0.4">
      <c r="B18" s="2"/>
    </row>
    <row r="19" spans="2:5" x14ac:dyDescent="0.4">
      <c r="B19" s="2"/>
    </row>
    <row r="20" spans="2:5" x14ac:dyDescent="0.4">
      <c r="B20" s="2"/>
    </row>
    <row r="21" spans="2:5" x14ac:dyDescent="0.4">
      <c r="B21" s="2"/>
    </row>
    <row r="22" spans="2:5" x14ac:dyDescent="0.4">
      <c r="B22" s="2"/>
    </row>
    <row r="23" spans="2:5" x14ac:dyDescent="0.4">
      <c r="B23" s="2"/>
    </row>
    <row r="24" spans="2:5" x14ac:dyDescent="0.4">
      <c r="B24" s="2"/>
    </row>
    <row r="25" spans="2:5" x14ac:dyDescent="0.4">
      <c r="B25" s="2"/>
    </row>
    <row r="26" spans="2:5" x14ac:dyDescent="0.4">
      <c r="B26" s="2"/>
    </row>
    <row r="27" spans="2:5" x14ac:dyDescent="0.4">
      <c r="B27" s="2"/>
    </row>
    <row r="28" spans="2:5" x14ac:dyDescent="0.4">
      <c r="B28" s="2"/>
    </row>
    <row r="29" spans="2:5" x14ac:dyDescent="0.4">
      <c r="B29" s="2"/>
    </row>
    <row r="30" spans="2:5" x14ac:dyDescent="0.4">
      <c r="B30" s="2"/>
    </row>
    <row r="31" spans="2:5" x14ac:dyDescent="0.4">
      <c r="B31" s="2"/>
    </row>
    <row r="32" spans="2:5" x14ac:dyDescent="0.4">
      <c r="B32" s="2"/>
    </row>
    <row r="33" spans="2:2" x14ac:dyDescent="0.4">
      <c r="B33" s="2"/>
    </row>
    <row r="34" spans="2:2" x14ac:dyDescent="0.4">
      <c r="B34" s="2"/>
    </row>
    <row r="35" spans="2:2" x14ac:dyDescent="0.4">
      <c r="B35" s="2"/>
    </row>
    <row r="36" spans="2:2" x14ac:dyDescent="0.4">
      <c r="B36" s="2"/>
    </row>
    <row r="37" spans="2:2" x14ac:dyDescent="0.4">
      <c r="B37" s="2"/>
    </row>
    <row r="38" spans="2:2" x14ac:dyDescent="0.4">
      <c r="B38" s="2"/>
    </row>
    <row r="39" spans="2:2" x14ac:dyDescent="0.4">
      <c r="B39" s="2"/>
    </row>
    <row r="40" spans="2:2" x14ac:dyDescent="0.4">
      <c r="B40" s="2"/>
    </row>
    <row r="41" spans="2:2" x14ac:dyDescent="0.4">
      <c r="B41" s="2"/>
    </row>
    <row r="42" spans="2:2" x14ac:dyDescent="0.4">
      <c r="B42" s="2"/>
    </row>
    <row r="43" spans="2:2" x14ac:dyDescent="0.4">
      <c r="B43" s="2"/>
    </row>
    <row r="44" spans="2:2" x14ac:dyDescent="0.4">
      <c r="B44" s="2"/>
    </row>
    <row r="45" spans="2:2" x14ac:dyDescent="0.4">
      <c r="B45" s="2"/>
    </row>
    <row r="46" spans="2:2" x14ac:dyDescent="0.4">
      <c r="B46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UNION-05</dc:creator>
  <cp:lastModifiedBy>UNION-05</cp:lastModifiedBy>
  <dcterms:created xsi:type="dcterms:W3CDTF">2022-12-20T02:24:37Z</dcterms:created>
  <dcterms:modified xsi:type="dcterms:W3CDTF">2022-12-20T03:30:25Z</dcterms:modified>
</cp:coreProperties>
</file>