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305" activeTab="1"/>
  </bookViews>
  <sheets>
    <sheet name="すべて" sheetId="1" r:id="rId1"/>
    <sheet name="洪水・高潮" sheetId="2" r:id="rId2"/>
    <sheet name="津波" sheetId="3" r:id="rId3"/>
    <sheet name="指定避難所" sheetId="4" r:id="rId4"/>
  </sheets>
  <calcPr calcId="144525"/>
</workbook>
</file>

<file path=xl/sharedStrings.xml><?xml version="1.0" encoding="utf-8"?>
<sst xmlns="http://schemas.openxmlformats.org/spreadsheetml/2006/main" count="601">
  <si>
    <t>学区</t>
  </si>
  <si>
    <t>名称</t>
  </si>
  <si>
    <t>学区(名称)</t>
  </si>
  <si>
    <t>区</t>
  </si>
  <si>
    <t>所在地</t>
  </si>
  <si>
    <t>洪水</t>
  </si>
  <si>
    <t>高潮</t>
  </si>
  <si>
    <t>土砂</t>
  </si>
  <si>
    <t>津波</t>
  </si>
  <si>
    <t>指定避難所</t>
  </si>
  <si>
    <t>指定緊急避難場所(広域避難場所：地震火災)</t>
  </si>
  <si>
    <t>編集者/年月日</t>
  </si>
  <si>
    <t>(広見)</t>
  </si>
  <si>
    <t>広見小学校</t>
  </si>
  <si>
    <t>名古屋市中川区</t>
  </si>
  <si>
    <t>広住町4-41</t>
  </si>
  <si>
    <t>2階以上</t>
  </si>
  <si>
    <t>○</t>
  </si>
  <si>
    <t>グリーンハンズ居宅介護支援事業所/20240526</t>
  </si>
  <si>
    <t>広見コミュニティセンター</t>
  </si>
  <si>
    <t>西日置二丁目16-1</t>
  </si>
  <si>
    <t>×</t>
  </si>
  <si>
    <t>レインボー日置</t>
  </si>
  <si>
    <t>西日置二丁目10-1</t>
  </si>
  <si>
    <t>西一ビル</t>
  </si>
  <si>
    <t>西日置一丁目3-8</t>
  </si>
  <si>
    <t>浅井コーポⅢ</t>
  </si>
  <si>
    <t>運河町407</t>
  </si>
  <si>
    <t>タイホウ名駅南ビル</t>
  </si>
  <si>
    <t>松重町4-35</t>
  </si>
  <si>
    <t>(露橋)</t>
  </si>
  <si>
    <t>露橋小学校</t>
  </si>
  <si>
    <t>露橋一丁目9-41</t>
  </si>
  <si>
    <t>露橋コミュニティセンター</t>
  </si>
  <si>
    <t>露橋二丁目13-1</t>
  </si>
  <si>
    <t>1階以上</t>
  </si>
  <si>
    <t>露橋スポーツセンター</t>
  </si>
  <si>
    <t>露橋二丁目14-1</t>
  </si>
  <si>
    <t>ナゴヤ球場</t>
  </si>
  <si>
    <t>露橋二丁目12-1</t>
  </si>
  <si>
    <t>石場荘</t>
  </si>
  <si>
    <t>石場町1-50</t>
  </si>
  <si>
    <t>ＫＴハウス</t>
  </si>
  <si>
    <t>柳島町4-39</t>
  </si>
  <si>
    <t>サンつゆはし</t>
  </si>
  <si>
    <t>露橋一丁目30-24</t>
  </si>
  <si>
    <t>株式会社マツザワ瓦店笈瀬倉庫</t>
  </si>
  <si>
    <t>笈瀬町2丁目45-1</t>
  </si>
  <si>
    <t>(八熊)</t>
  </si>
  <si>
    <t>八熊小学校</t>
  </si>
  <si>
    <t>八熊一丁目8-30</t>
  </si>
  <si>
    <t>山王中学校</t>
  </si>
  <si>
    <t>山王三丁目7-3</t>
  </si>
  <si>
    <t>八熊コミュニティセンター</t>
  </si>
  <si>
    <t>尾頭橋四丁目5-24</t>
  </si>
  <si>
    <t>リバーハイツ新橋</t>
  </si>
  <si>
    <t>八熊一丁目2-3</t>
  </si>
  <si>
    <t>FQビル</t>
  </si>
  <si>
    <t>尾頭橋三丁目4-3</t>
  </si>
  <si>
    <t>Kプランドール</t>
  </si>
  <si>
    <t>尾頭橋三丁目15-11</t>
  </si>
  <si>
    <t>メゾン大成</t>
  </si>
  <si>
    <t>八熊一丁目9-20</t>
  </si>
  <si>
    <t>カーサ日比野</t>
  </si>
  <si>
    <t>南八熊町4-3</t>
  </si>
  <si>
    <t>カーサ八熊通</t>
  </si>
  <si>
    <t>八熊一丁目3-21</t>
  </si>
  <si>
    <t>ロイヤル尾頭橋</t>
  </si>
  <si>
    <t>尾頭橋三丁目18-26</t>
  </si>
  <si>
    <t>サンメゾン八熊</t>
  </si>
  <si>
    <t>八熊三丁目17-3</t>
  </si>
  <si>
    <t>ネオカーサ西金山</t>
  </si>
  <si>
    <t>尾頭橋三丁目9-5</t>
  </si>
  <si>
    <t>シャープ名古屋ビル</t>
  </si>
  <si>
    <t>山王三丁目5-5</t>
  </si>
  <si>
    <t>(八幡)</t>
  </si>
  <si>
    <t>八幡小学校</t>
  </si>
  <si>
    <t>八熊通5-4</t>
  </si>
  <si>
    <t>八幡中学校</t>
  </si>
  <si>
    <t>元中野町2-11</t>
  </si>
  <si>
    <t>八幡コミュニティセンター</t>
  </si>
  <si>
    <t>荒越町1-1-3</t>
  </si>
  <si>
    <t>中川生涯学習センター</t>
  </si>
  <si>
    <t>富川町1-2-12</t>
  </si>
  <si>
    <t>荒越荘1棟</t>
  </si>
  <si>
    <t>荒越町1-7</t>
  </si>
  <si>
    <t>荒越荘2棟</t>
  </si>
  <si>
    <t>荒越荘3棟</t>
  </si>
  <si>
    <t>荒越荘4棟</t>
  </si>
  <si>
    <t>荒越町2-1</t>
  </si>
  <si>
    <t>荒越荘5棟</t>
  </si>
  <si>
    <t>荒越荘6棟</t>
  </si>
  <si>
    <t>荒越荘7棟</t>
  </si>
  <si>
    <t>コーポ中野</t>
  </si>
  <si>
    <t>八幡本通2-27</t>
  </si>
  <si>
    <t>レインボー二女子</t>
  </si>
  <si>
    <t>二女子町1-8-1</t>
  </si>
  <si>
    <t>ＦＯＲＭ　ＧＰ</t>
  </si>
  <si>
    <t>二女子町6-86</t>
  </si>
  <si>
    <t>シティライフ荒江</t>
  </si>
  <si>
    <t>荒江町16-4</t>
  </si>
  <si>
    <t>Ｖｇ ＴＲＥＥ</t>
  </si>
  <si>
    <t>五女子町1-78-1</t>
  </si>
  <si>
    <t>シティコーポあらこし１号館</t>
  </si>
  <si>
    <t>荒越町1-3-1</t>
  </si>
  <si>
    <t>シティコーポあらこし３号館</t>
  </si>
  <si>
    <t>ユーハウス蜆橋</t>
  </si>
  <si>
    <t>大山町64</t>
  </si>
  <si>
    <t>花塚コーポラス</t>
  </si>
  <si>
    <t>花塚町1-102</t>
  </si>
  <si>
    <t>(愛知)</t>
  </si>
  <si>
    <t>愛知小学校</t>
  </si>
  <si>
    <t>豊成町1-35</t>
  </si>
  <si>
    <t>愛知コミュニティセンター</t>
  </si>
  <si>
    <t>愛知町33-3</t>
  </si>
  <si>
    <t>真栄マンション愛知町</t>
  </si>
  <si>
    <t>愛知町29-1</t>
  </si>
  <si>
    <t>オリエントグリーンハイツ澄池</t>
  </si>
  <si>
    <t>澄池町12-28</t>
  </si>
  <si>
    <t>(常磐)</t>
  </si>
  <si>
    <t>常磐小学校</t>
  </si>
  <si>
    <t>小本一丁目15-2</t>
  </si>
  <si>
    <t>西特別支援学校</t>
  </si>
  <si>
    <t>小本一丁目19-38</t>
  </si>
  <si>
    <t>常磐コミュニティセンター</t>
  </si>
  <si>
    <t>小本一丁目20-52</t>
  </si>
  <si>
    <t>シティファミリー吉良A棟</t>
  </si>
  <si>
    <t>吉良町10-8</t>
  </si>
  <si>
    <t>シティファミリー吉良B棟</t>
  </si>
  <si>
    <t>シティファミリー吉良C棟</t>
  </si>
  <si>
    <t>長良荘</t>
  </si>
  <si>
    <t>長良町3-30</t>
  </si>
  <si>
    <t>メゾン岡田かすもり</t>
  </si>
  <si>
    <t>松葉町2-23</t>
  </si>
  <si>
    <t>さくら八田</t>
  </si>
  <si>
    <t>花池町1-8</t>
  </si>
  <si>
    <t>エトワール八田</t>
  </si>
  <si>
    <t>八田町1813</t>
  </si>
  <si>
    <t>㈱矢木楽器店本社ビル</t>
  </si>
  <si>
    <t>八田町1902</t>
  </si>
  <si>
    <t>ルフィール八田</t>
  </si>
  <si>
    <t>八田町2306</t>
  </si>
  <si>
    <t>メイプル八田</t>
  </si>
  <si>
    <t>八田町605</t>
  </si>
  <si>
    <t>パークハウス八田</t>
  </si>
  <si>
    <t>八田町2304</t>
  </si>
  <si>
    <t>光立マンション</t>
  </si>
  <si>
    <t>長良町3-11</t>
  </si>
  <si>
    <t>㈱カイナン</t>
  </si>
  <si>
    <t>四女子町4-43</t>
  </si>
  <si>
    <t>県営小本西住宅</t>
  </si>
  <si>
    <t>小本一丁目13-28</t>
  </si>
  <si>
    <t>(篠原)</t>
  </si>
  <si>
    <t>篠原小学校</t>
  </si>
  <si>
    <t>丸米町1-55</t>
  </si>
  <si>
    <t>長良中学校</t>
  </si>
  <si>
    <t>大畑町1-3-1</t>
  </si>
  <si>
    <t>篠原コミュニティセンター</t>
  </si>
  <si>
    <t>太平通3-10</t>
  </si>
  <si>
    <t>上流荘</t>
  </si>
  <si>
    <t>上流町1-8-1</t>
  </si>
  <si>
    <t>シティファミリー上流</t>
  </si>
  <si>
    <t>上流町1-35-1</t>
  </si>
  <si>
    <t>丸米荘</t>
  </si>
  <si>
    <t>丸米町2-129</t>
  </si>
  <si>
    <t>清船荘</t>
  </si>
  <si>
    <t>清船町1-1-12</t>
  </si>
  <si>
    <t>県営清船南住宅1棟</t>
  </si>
  <si>
    <t>清船町3-1-1</t>
  </si>
  <si>
    <t>県営清船南住宅2棟</t>
  </si>
  <si>
    <t>ヤマトマンション馬手</t>
  </si>
  <si>
    <t>馬手町1-98</t>
  </si>
  <si>
    <t>フルリールメゾン</t>
  </si>
  <si>
    <t>上流町2-95</t>
  </si>
  <si>
    <t>ヒロタマンション</t>
  </si>
  <si>
    <t>上脇町2-146</t>
  </si>
  <si>
    <t>パークサイドグロリア</t>
  </si>
  <si>
    <t>細米町2-70</t>
  </si>
  <si>
    <t>ジュネスA・ミヤワキ</t>
  </si>
  <si>
    <t>宮脇町2-62</t>
  </si>
  <si>
    <t>サンモールタナカ</t>
  </si>
  <si>
    <t>太平通5-38</t>
  </si>
  <si>
    <t>介護付き有料老人ホーム　ハイリタイヤー松葉公園</t>
  </si>
  <si>
    <t>丸米町2-23</t>
  </si>
  <si>
    <t>カーサフェリス大畑</t>
  </si>
  <si>
    <t>大畑町1-15-4</t>
  </si>
  <si>
    <t>ヨシヅヤ太平通り店</t>
  </si>
  <si>
    <t>宮脇町2-11</t>
  </si>
  <si>
    <t>(昭和橋)</t>
  </si>
  <si>
    <t>昭和橋小学校</t>
  </si>
  <si>
    <t>中野新町7-51-1</t>
  </si>
  <si>
    <t>工業高等学校</t>
  </si>
  <si>
    <t>北江町3-13</t>
  </si>
  <si>
    <t>昭和橋コミュニティセンター</t>
  </si>
  <si>
    <t>玉船町一丁目1-1</t>
  </si>
  <si>
    <t>ボンメゾン</t>
  </si>
  <si>
    <t>福船町5-2-5</t>
  </si>
  <si>
    <t>サンドミール</t>
  </si>
  <si>
    <t>馬手町2-94</t>
  </si>
  <si>
    <t>コーポ奈津</t>
  </si>
  <si>
    <t>大畑町2-14-1</t>
  </si>
  <si>
    <t>ファミール大畑</t>
  </si>
  <si>
    <t>大畑町2-14-2</t>
  </si>
  <si>
    <t>メゾンソシアル</t>
  </si>
  <si>
    <t>松年町1-70-1</t>
  </si>
  <si>
    <t>名古屋掖済会病院職員住宅</t>
  </si>
  <si>
    <t>松年町4-31</t>
  </si>
  <si>
    <t>GAZE Hills ‘１８</t>
  </si>
  <si>
    <t>昭和橋通1-12-2</t>
  </si>
  <si>
    <t>(玉川)</t>
  </si>
  <si>
    <t>玉川小学校</t>
  </si>
  <si>
    <t>玉川町2-1</t>
  </si>
  <si>
    <t>昭和橋中学校</t>
  </si>
  <si>
    <t>八劔町1-9</t>
  </si>
  <si>
    <t>玉川コミュニティセンター</t>
  </si>
  <si>
    <t>十一番町三丁目1</t>
  </si>
  <si>
    <t>外新荘</t>
  </si>
  <si>
    <t>外新町1-21</t>
  </si>
  <si>
    <t>南郊荘</t>
  </si>
  <si>
    <t>十番町5-7</t>
  </si>
  <si>
    <t>パールシティ８８</t>
  </si>
  <si>
    <t>十番町3-15-1</t>
  </si>
  <si>
    <t>メゾンドUM</t>
  </si>
  <si>
    <t>福川町3-1-24</t>
  </si>
  <si>
    <t>メゾンイトウ</t>
  </si>
  <si>
    <t>十番町4-1-2</t>
  </si>
  <si>
    <t>県営十一番町住宅1棟</t>
  </si>
  <si>
    <t>十一番町7-2-1</t>
  </si>
  <si>
    <t>県営十一番町住宅2棟</t>
  </si>
  <si>
    <t>ケイズ中川運河店</t>
  </si>
  <si>
    <t>外新町3-1</t>
  </si>
  <si>
    <t>キャナル・リゾート</t>
  </si>
  <si>
    <t>玉川町4-1</t>
  </si>
  <si>
    <t>(野田)</t>
  </si>
  <si>
    <t>野田小学校</t>
  </si>
  <si>
    <t>野田一丁目545</t>
  </si>
  <si>
    <t>県立中川青和高等学校</t>
  </si>
  <si>
    <t>野田三丁目280</t>
  </si>
  <si>
    <t>3階以上</t>
  </si>
  <si>
    <t>野田コミュニティセンター</t>
  </si>
  <si>
    <t>上高畑一丁目179-2</t>
  </si>
  <si>
    <t>中川区役所</t>
  </si>
  <si>
    <t>高畑一丁目223</t>
  </si>
  <si>
    <t>中川消防署本署</t>
  </si>
  <si>
    <t xml:space="preserve">高畑一丁目224 </t>
  </si>
  <si>
    <t>たかはた荘1棟</t>
  </si>
  <si>
    <t>上高畑二丁目180</t>
  </si>
  <si>
    <t>たかはた荘2棟</t>
  </si>
  <si>
    <t>たかはた荘3棟</t>
  </si>
  <si>
    <t>たかはた荘A棟</t>
  </si>
  <si>
    <t>プラティークあらこ</t>
  </si>
  <si>
    <t>荒子一丁目203</t>
  </si>
  <si>
    <t>サンマンション高畑</t>
  </si>
  <si>
    <t>高畑五丁目34-5</t>
  </si>
  <si>
    <t>アネックス高畑</t>
  </si>
  <si>
    <t>高畑四丁目143</t>
  </si>
  <si>
    <t>クレアーレ浅井</t>
  </si>
  <si>
    <t>打中一丁目31</t>
  </si>
  <si>
    <t>第三銀行八田社宅</t>
  </si>
  <si>
    <t>八田本町46</t>
  </si>
  <si>
    <t>新高畑荘1棟</t>
  </si>
  <si>
    <t>高畑四丁目194</t>
  </si>
  <si>
    <t>新高畑荘2棟</t>
  </si>
  <si>
    <t>(荒子)</t>
  </si>
  <si>
    <t>荒子小学校</t>
  </si>
  <si>
    <t>中郷四丁目234</t>
  </si>
  <si>
    <t>一柳中学校</t>
  </si>
  <si>
    <t>中郷四丁目235</t>
  </si>
  <si>
    <t>荒子コミュニティセンター</t>
  </si>
  <si>
    <t>中郷二丁目164</t>
  </si>
  <si>
    <t>打出保育園</t>
  </si>
  <si>
    <t>打出二丁目26</t>
  </si>
  <si>
    <t>打出荘1棟</t>
  </si>
  <si>
    <t>打出一丁目68</t>
  </si>
  <si>
    <t>打出荘2棟</t>
  </si>
  <si>
    <t>小城南シルバー住宅</t>
  </si>
  <si>
    <t>若山町1-1-1</t>
  </si>
  <si>
    <t>小城南荘</t>
  </si>
  <si>
    <t>打出水処理センター（水処理施設上屋・地元利用施設）</t>
  </si>
  <si>
    <t>中須町122</t>
  </si>
  <si>
    <t>小城シルバー住宅</t>
  </si>
  <si>
    <t>小城町1-1-17</t>
  </si>
  <si>
    <t>グリュックハーベン</t>
  </si>
  <si>
    <t>高畑三丁目115</t>
  </si>
  <si>
    <t>ネクステージあらこ</t>
  </si>
  <si>
    <t>荒子二丁目42</t>
  </si>
  <si>
    <t>ヴィラエイト</t>
  </si>
  <si>
    <t>荒子二丁目45</t>
  </si>
  <si>
    <t>イヌカイビル</t>
  </si>
  <si>
    <t>高畑三丁目13</t>
  </si>
  <si>
    <t>ＫＳグリーンホームズ</t>
  </si>
  <si>
    <t>中郷一丁目228</t>
  </si>
  <si>
    <t>高畑101ビル</t>
  </si>
  <si>
    <t>高畑二丁目101</t>
  </si>
  <si>
    <t>医療法人生生会　松蔭病院</t>
  </si>
  <si>
    <t>打出二丁目70</t>
  </si>
  <si>
    <t>○
南病棟へ避難</t>
  </si>
  <si>
    <t>LOE高畑</t>
  </si>
  <si>
    <t>中郷四丁目191</t>
  </si>
  <si>
    <t>シーズンコート高畑</t>
  </si>
  <si>
    <t>法華西町71</t>
  </si>
  <si>
    <t>(中島)</t>
  </si>
  <si>
    <t>中島小学校</t>
  </si>
  <si>
    <t>中島新町二丁目401</t>
  </si>
  <si>
    <t>高杉中学校</t>
  </si>
  <si>
    <t>高杉町133</t>
  </si>
  <si>
    <t>中島荘1棟</t>
  </si>
  <si>
    <t xml:space="preserve">東中島町1-41 </t>
  </si>
  <si>
    <t>中島荘2棟</t>
  </si>
  <si>
    <t>東中島町2-1</t>
  </si>
  <si>
    <t>中島荘3棟</t>
  </si>
  <si>
    <t>中島荘4棟</t>
  </si>
  <si>
    <t>東中島町3-1-1</t>
  </si>
  <si>
    <t>第２高杉マンション</t>
  </si>
  <si>
    <t>高杉町260</t>
  </si>
  <si>
    <t>第３高杉マンション</t>
  </si>
  <si>
    <t>高杉町251</t>
  </si>
  <si>
    <t>第５高杉マンション</t>
  </si>
  <si>
    <t>高杉町20-1</t>
  </si>
  <si>
    <t>県営中川住宅4棟</t>
  </si>
  <si>
    <t>中島新町二丁目801</t>
  </si>
  <si>
    <t>県営中川住宅5棟</t>
  </si>
  <si>
    <t>県営中川住宅6棟</t>
  </si>
  <si>
    <t>県営中川住宅7棟</t>
  </si>
  <si>
    <t>(西中島)</t>
  </si>
  <si>
    <t>西中島小学校</t>
  </si>
  <si>
    <t>西中島二丁目301</t>
  </si>
  <si>
    <t>和光保育園</t>
  </si>
  <si>
    <t>東起町1-14-1</t>
  </si>
  <si>
    <t>新東起荘</t>
  </si>
  <si>
    <t>東起町1-15-1</t>
  </si>
  <si>
    <t>グランド三栄</t>
  </si>
  <si>
    <t>西中島一丁目603</t>
  </si>
  <si>
    <t>OS・SKY　マンション西中島Ⅱ</t>
  </si>
  <si>
    <t>西中島二丁目606</t>
  </si>
  <si>
    <t>第２三栄ハイツ</t>
  </si>
  <si>
    <t>西中島一丁目506</t>
  </si>
  <si>
    <t>ボナール畑田</t>
  </si>
  <si>
    <t>昭和橋通6丁目16</t>
  </si>
  <si>
    <t>パーシモンガーデン</t>
  </si>
  <si>
    <t>中島新町四丁目1312</t>
  </si>
  <si>
    <t>第２中柳ハイツ</t>
  </si>
  <si>
    <t>西中島一丁目510</t>
  </si>
  <si>
    <t>カサ・フェリス中柳</t>
  </si>
  <si>
    <t>西中島二丁目502</t>
  </si>
  <si>
    <t>シティライフ東起</t>
  </si>
  <si>
    <t>東起町1-66-1</t>
  </si>
  <si>
    <t>NATURE AND AIR</t>
  </si>
  <si>
    <t>畑田町3-43-1</t>
  </si>
  <si>
    <t>畑田荘７棟</t>
  </si>
  <si>
    <t>畑田町2-6</t>
  </si>
  <si>
    <t>(正色)</t>
  </si>
  <si>
    <t>正色小学校</t>
  </si>
  <si>
    <t>下之一色町権野107</t>
  </si>
  <si>
    <t>正色コミュニティセンター</t>
  </si>
  <si>
    <t>下之一色町字権野167番地の1</t>
  </si>
  <si>
    <t>社会福祉法人共愛会　共愛病院</t>
  </si>
  <si>
    <t>下之一色町字権野148-1</t>
  </si>
  <si>
    <t>社会福祉法人共愛会　特別養護老人ホーム第２共愛の里</t>
  </si>
  <si>
    <t>下之一色町字権野108-6</t>
  </si>
  <si>
    <t>クラリティガーデン</t>
  </si>
  <si>
    <t>下之一色町字権野23-1</t>
  </si>
  <si>
    <t>加藤マンション</t>
  </si>
  <si>
    <t>下之一色町字権野86-1</t>
  </si>
  <si>
    <t>わたつみ保育園</t>
  </si>
  <si>
    <t>下之一色町字中ノ切4</t>
  </si>
  <si>
    <t>岡本医院分院</t>
  </si>
  <si>
    <t>下之一色町字中ノ切56</t>
  </si>
  <si>
    <t>(五反田)</t>
  </si>
  <si>
    <t>五反田小学校</t>
  </si>
  <si>
    <t>一色新町一丁目601</t>
  </si>
  <si>
    <t>一色中学校</t>
  </si>
  <si>
    <t>一色新町一丁目701</t>
  </si>
  <si>
    <t>五反田コミュニティセンター</t>
  </si>
  <si>
    <t>下之一色町宮分19</t>
  </si>
  <si>
    <t>中川学校体育センター</t>
  </si>
  <si>
    <t>下之一色町字松蔭1-45-1</t>
  </si>
  <si>
    <t>アネックスコート比翼</t>
  </si>
  <si>
    <t>一色新町二丁目101</t>
  </si>
  <si>
    <t>正色保育園</t>
  </si>
  <si>
    <t>下之一色町字宮分79-1</t>
  </si>
  <si>
    <t>助光ポンプ所</t>
  </si>
  <si>
    <t>一色新町二丁目2801-1</t>
  </si>
  <si>
    <t>マリポーサ上田</t>
  </si>
  <si>
    <t>大当郎二丁目1501</t>
  </si>
  <si>
    <t>(戸田)</t>
  </si>
  <si>
    <t>戸田小学校</t>
  </si>
  <si>
    <t>戸田二丁目2114</t>
  </si>
  <si>
    <t>富田地区会館</t>
  </si>
  <si>
    <t>戸田四丁目2502</t>
  </si>
  <si>
    <t>ゆたか台公民館</t>
  </si>
  <si>
    <t>戸田ゆたか二丁目2415</t>
  </si>
  <si>
    <t>医療法人　幸会　老人保健施設みず里</t>
  </si>
  <si>
    <t>水里一丁目23番地</t>
  </si>
  <si>
    <t>医療法人　開生会　老人保健施設ラベンダー</t>
  </si>
  <si>
    <t>福島一丁目148番地</t>
  </si>
  <si>
    <t>LOE株式会社</t>
  </si>
  <si>
    <t>戸田五丁目1308番1</t>
  </si>
  <si>
    <t>(春田)</t>
  </si>
  <si>
    <t>春田小学校</t>
  </si>
  <si>
    <t>東春田二丁目243</t>
  </si>
  <si>
    <t>富田中学校</t>
  </si>
  <si>
    <t>東春田二丁目72</t>
  </si>
  <si>
    <t>春田荘1棟</t>
  </si>
  <si>
    <t xml:space="preserve">春田二丁目32 </t>
  </si>
  <si>
    <t>春田荘2棟</t>
  </si>
  <si>
    <t>春田二丁目32</t>
  </si>
  <si>
    <t>春田荘3棟</t>
  </si>
  <si>
    <t>春田荘4棟</t>
  </si>
  <si>
    <t>春田荘7棟</t>
  </si>
  <si>
    <t>春田荘8棟</t>
  </si>
  <si>
    <t>春田荘A棟</t>
  </si>
  <si>
    <t>県営伏屋第一住宅2棟</t>
  </si>
  <si>
    <t>西伏屋三丁目401</t>
  </si>
  <si>
    <t>(豊治)</t>
  </si>
  <si>
    <t>豊治小学校</t>
  </si>
  <si>
    <t>かの里一丁目2501</t>
  </si>
  <si>
    <t>供米田中学校</t>
  </si>
  <si>
    <t>供米田二丁目802</t>
  </si>
  <si>
    <t>富田高等学校</t>
  </si>
  <si>
    <t>富田町榎津上鵜垂111</t>
  </si>
  <si>
    <t>豊治コミュニティセンター</t>
  </si>
  <si>
    <t>江松四丁目624</t>
  </si>
  <si>
    <t>富永自治会集会所</t>
  </si>
  <si>
    <t>富永三丁目91</t>
  </si>
  <si>
    <t>市営江松荘集会所</t>
  </si>
  <si>
    <t>江松三丁目1101</t>
  </si>
  <si>
    <t>シティファミリー江松</t>
  </si>
  <si>
    <t xml:space="preserve">江松二丁目233 </t>
  </si>
  <si>
    <t>オーネスト戸田川</t>
  </si>
  <si>
    <t>富永四丁目266</t>
  </si>
  <si>
    <t>オーネスト紫の郷</t>
  </si>
  <si>
    <t>富永四丁目278</t>
  </si>
  <si>
    <t>特別養護老人ホーム　豊治共愛の里</t>
  </si>
  <si>
    <t>水里五丁目757</t>
  </si>
  <si>
    <t>カーマホームセンター中川富田店</t>
  </si>
  <si>
    <t>富田町大字榎津字布部田462</t>
  </si>
  <si>
    <t>中川コロナワールド</t>
  </si>
  <si>
    <t>江松三丁目110</t>
  </si>
  <si>
    <t>マルハン中川店</t>
  </si>
  <si>
    <t>江松五丁目816</t>
  </si>
  <si>
    <t>フィール　富田店</t>
  </si>
  <si>
    <t>富田町大字榎津字東乗江600</t>
  </si>
  <si>
    <t>スーパースポーツゼビオ　名古屋富田店</t>
  </si>
  <si>
    <t>富田町大字榎津西乗江525-2</t>
  </si>
  <si>
    <t>県営包里住宅1棟</t>
  </si>
  <si>
    <t>かの里二丁目701</t>
  </si>
  <si>
    <t>県営包里住宅3棟</t>
  </si>
  <si>
    <t>(長須賀)</t>
  </si>
  <si>
    <t>長須賀小学校</t>
  </si>
  <si>
    <t>前田西町一丁目1001</t>
  </si>
  <si>
    <t>長須賀コミュニティセンター</t>
  </si>
  <si>
    <t>伏屋三丁目204</t>
  </si>
  <si>
    <t>GOLD玉越中川店</t>
  </si>
  <si>
    <t>長須賀一丁目203</t>
  </si>
  <si>
    <t>昴フシヤ</t>
  </si>
  <si>
    <t>伏屋三丁目1204番地の1</t>
  </si>
  <si>
    <t>(西前田)</t>
  </si>
  <si>
    <t>西前田小学校</t>
  </si>
  <si>
    <t>前田西町三丁目1001</t>
  </si>
  <si>
    <t>助光中学校</t>
  </si>
  <si>
    <t>助光三丁目201</t>
  </si>
  <si>
    <t>西前田コミュニティセンター</t>
  </si>
  <si>
    <t>助光二丁目1403</t>
  </si>
  <si>
    <t>助光荘1棟</t>
  </si>
  <si>
    <t xml:space="preserve">助光二丁目1401 </t>
  </si>
  <si>
    <t>助光荘2棟</t>
  </si>
  <si>
    <t>助光二丁目2501</t>
  </si>
  <si>
    <t>昴アネックス</t>
  </si>
  <si>
    <t>助光二丁目203</t>
  </si>
  <si>
    <t>昴スケミツ</t>
  </si>
  <si>
    <t>助光二丁目902</t>
  </si>
  <si>
    <t>ニューコーポ伏屋</t>
  </si>
  <si>
    <t>前田西町二丁目1003</t>
  </si>
  <si>
    <t>県営助光住宅1棟</t>
  </si>
  <si>
    <t>助光二丁目701</t>
  </si>
  <si>
    <t>県営助光住宅2棟</t>
  </si>
  <si>
    <t>県営西前田住宅1棟</t>
  </si>
  <si>
    <t>前田西町二丁目201</t>
  </si>
  <si>
    <t>県営西前田住宅2棟</t>
  </si>
  <si>
    <t>(万場)</t>
  </si>
  <si>
    <t>万場小学校</t>
  </si>
  <si>
    <t>万場四丁目1106</t>
  </si>
  <si>
    <t>吉津集会所</t>
  </si>
  <si>
    <t>吉津二丁目127</t>
  </si>
  <si>
    <t>万場南荘</t>
  </si>
  <si>
    <t>万場一丁目101</t>
  </si>
  <si>
    <t>万場荘1棟</t>
  </si>
  <si>
    <t>大地1-7</t>
  </si>
  <si>
    <t>万場荘2棟</t>
  </si>
  <si>
    <t>万場荘3棟</t>
  </si>
  <si>
    <t>大地1-6</t>
  </si>
  <si>
    <t>万場荘4棟</t>
  </si>
  <si>
    <t>万場北荘1棟</t>
  </si>
  <si>
    <t>大地1-2</t>
  </si>
  <si>
    <t>万場北荘2棟</t>
  </si>
  <si>
    <t>万場北荘3棟</t>
  </si>
  <si>
    <t>万場北荘4棟</t>
  </si>
  <si>
    <t>大地1-1</t>
  </si>
  <si>
    <t>山嵜ビル</t>
  </si>
  <si>
    <t>吉津三丁目1906</t>
  </si>
  <si>
    <t>県営万場東住宅東棟</t>
  </si>
  <si>
    <t>万場一丁目1101</t>
  </si>
  <si>
    <t>県営万場東住宅南棟</t>
  </si>
  <si>
    <t>(千音寺)</t>
  </si>
  <si>
    <t>千音寺小学校</t>
  </si>
  <si>
    <t>富田町千音寺三ノ坪4666</t>
  </si>
  <si>
    <t>はとり中学校</t>
  </si>
  <si>
    <t>服部二丁目1701</t>
  </si>
  <si>
    <t>富田北地域センター</t>
  </si>
  <si>
    <t>吉津四丁目3201</t>
  </si>
  <si>
    <t>松下荘1棟</t>
  </si>
  <si>
    <t>吉津三丁目1004</t>
  </si>
  <si>
    <t>松下荘2棟</t>
  </si>
  <si>
    <t>松下北荘1棟</t>
  </si>
  <si>
    <t>吉津三丁目1603</t>
  </si>
  <si>
    <t>松下南荘1棟</t>
  </si>
  <si>
    <t>吉津五丁目1301</t>
  </si>
  <si>
    <t>松下南荘2棟</t>
  </si>
  <si>
    <t xml:space="preserve">吉津五丁目1301 </t>
  </si>
  <si>
    <t>富田荘</t>
  </si>
  <si>
    <t>吉津五丁目701</t>
  </si>
  <si>
    <t>千音寺荘1棟</t>
  </si>
  <si>
    <t>富田町大字服部字馬黒600-1</t>
  </si>
  <si>
    <t>千音寺荘2棟</t>
  </si>
  <si>
    <t>千音寺荘3棟</t>
  </si>
  <si>
    <t>富田町大字千音寺字向江3360-9</t>
  </si>
  <si>
    <t>千音寺荘4棟</t>
  </si>
  <si>
    <t>千音寺荘5棟</t>
  </si>
  <si>
    <t>千音寺荘6棟</t>
  </si>
  <si>
    <t>千音寺荘7棟</t>
  </si>
  <si>
    <t>千音寺荘8棟</t>
  </si>
  <si>
    <t>ロイヤルシティ松本</t>
  </si>
  <si>
    <t>吉津二丁目518</t>
  </si>
  <si>
    <t>名古屋市富田工場　管理棟</t>
  </si>
  <si>
    <t>吉津四丁目3208番地</t>
  </si>
  <si>
    <t>ミストラル</t>
  </si>
  <si>
    <t>服部三丁目1511番地</t>
  </si>
  <si>
    <t>(赤星)</t>
  </si>
  <si>
    <t>赤星小学校</t>
  </si>
  <si>
    <t>富田町大字千音寺字西五反田1560</t>
  </si>
  <si>
    <t>赤星コミュニティセンター</t>
  </si>
  <si>
    <t>富田町大字千音寺字東川岸塚1483－1</t>
  </si>
  <si>
    <t>－</t>
  </si>
  <si>
    <t>宮田荘1棟</t>
  </si>
  <si>
    <t>富田町大字千音寺字東川岸塚1508-6</t>
  </si>
  <si>
    <t>宮田荘2棟</t>
  </si>
  <si>
    <t>富田町大字千音寺字西川岸塚1282</t>
  </si>
  <si>
    <t>宮田荘3棟</t>
  </si>
  <si>
    <t>宮田荘4棟</t>
  </si>
  <si>
    <t>富田町大字千音寺字甚目寺田1384</t>
  </si>
  <si>
    <t>宮田荘5棟</t>
  </si>
  <si>
    <t>富田町大字千音寺字東川岸塚1483-1</t>
  </si>
  <si>
    <t>宮田荘6棟</t>
  </si>
  <si>
    <t xml:space="preserve">富田町大字千音寺字甚目寺田1384 </t>
  </si>
  <si>
    <t>宮田荘7棟</t>
  </si>
  <si>
    <t>宮田荘8棟</t>
  </si>
  <si>
    <t>宮田荘9棟</t>
  </si>
  <si>
    <t>富田町大字千音寺字甚目寺田1349</t>
  </si>
  <si>
    <t>宮田荘16棟</t>
  </si>
  <si>
    <t>宮田荘10棟</t>
  </si>
  <si>
    <t xml:space="preserve">新家一丁目1101 </t>
  </si>
  <si>
    <t>宮田荘11棟</t>
  </si>
  <si>
    <t>新家一丁目1102</t>
  </si>
  <si>
    <t>宮田荘12棟</t>
  </si>
  <si>
    <t>新家一丁目1202</t>
  </si>
  <si>
    <t>宮田荘13棟</t>
  </si>
  <si>
    <t>新家一丁目1203</t>
  </si>
  <si>
    <t>宮田荘14棟</t>
  </si>
  <si>
    <t>新家一丁目1301</t>
  </si>
  <si>
    <t>宮田荘15棟</t>
  </si>
  <si>
    <t>新家一丁目703</t>
  </si>
  <si>
    <t>シティファミリー宮田A棟</t>
  </si>
  <si>
    <t>新家一丁目704</t>
  </si>
  <si>
    <t>(明正)</t>
  </si>
  <si>
    <t>明正小学校</t>
  </si>
  <si>
    <t>戸田明正三丁目1001</t>
  </si>
  <si>
    <t>明正コミュニティセンター</t>
  </si>
  <si>
    <t>戸田明正三丁目301</t>
  </si>
  <si>
    <t>戸田荘西1棟</t>
  </si>
  <si>
    <t>戸田明正三丁目605</t>
  </si>
  <si>
    <t>戸田荘西2棟</t>
  </si>
  <si>
    <t>戸田明正三丁目603</t>
  </si>
  <si>
    <t>戸田荘西3棟</t>
  </si>
  <si>
    <t>戸田明正三丁目702</t>
  </si>
  <si>
    <t>戸田荘西4棟</t>
  </si>
  <si>
    <t>戸田荘西5棟</t>
  </si>
  <si>
    <t>戸田明正三丁目801</t>
  </si>
  <si>
    <t>戸田荘西6棟</t>
  </si>
  <si>
    <t>戸田荘西7棟</t>
  </si>
  <si>
    <t>戸田荘西8棟</t>
  </si>
  <si>
    <t>アーバンホームⅡ</t>
  </si>
  <si>
    <t>戸田明正三丁目104</t>
  </si>
  <si>
    <t>アーバンホーム７</t>
  </si>
  <si>
    <t>戸田明正三丁目101</t>
  </si>
  <si>
    <t>県営戸田北住宅1棟</t>
  </si>
  <si>
    <t>戸田明正二丁目2901</t>
  </si>
  <si>
    <t>県営戸田北住宅2棟</t>
  </si>
  <si>
    <t>県営戸田北住宅3棟</t>
  </si>
  <si>
    <t>県営戸田北住宅4棟</t>
  </si>
  <si>
    <t>県営戸田北住宅5棟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</si>
</sst>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4">
    <font>
      <sz val="11"/>
      <color theme="1"/>
      <name val="游ゴシック"/>
      <charset val="128"/>
      <scheme val="minor"/>
    </font>
    <font>
      <sz val="11"/>
      <color theme="1"/>
      <name val="ＭＳ ゴシック"/>
      <charset val="134"/>
    </font>
    <font>
      <sz val="11"/>
      <name val="游ゴシック"/>
      <charset val="134"/>
      <scheme val="minor"/>
    </font>
    <font>
      <sz val="11"/>
      <color theme="1"/>
      <name val="游ゴシック"/>
      <charset val="134"/>
      <scheme val="minor"/>
    </font>
    <font>
      <sz val="11"/>
      <color theme="0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b/>
      <sz val="15"/>
      <color theme="3"/>
      <name val="游ゴシック"/>
      <charset val="134"/>
      <scheme val="minor"/>
    </font>
    <font>
      <sz val="11"/>
      <color theme="1"/>
      <name val="游ゴシック"/>
      <charset val="0"/>
      <scheme val="minor"/>
    </font>
    <font>
      <sz val="11"/>
      <color rgb="FF006100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i/>
      <sz val="11"/>
      <color rgb="FF7F7F7F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sz val="11"/>
      <color rgb="FF3F3F76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b/>
      <sz val="11"/>
      <color rgb="FF3F3F3F"/>
      <name val="游ゴシック"/>
      <charset val="0"/>
      <scheme val="minor"/>
    </font>
    <font>
      <sz val="11"/>
      <color rgb="FFFF0000"/>
      <name val="游ゴシック"/>
      <charset val="0"/>
      <scheme val="minor"/>
    </font>
    <font>
      <u/>
      <sz val="11"/>
      <color rgb="FF800080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b/>
      <sz val="18"/>
      <color theme="3"/>
      <name val="游ゴシック"/>
      <charset val="134"/>
      <scheme val="minor"/>
    </font>
    <font>
      <sz val="11"/>
      <color rgb="FF9C0006"/>
      <name val="游ゴシック"/>
      <charset val="0"/>
      <scheme val="minor"/>
    </font>
    <font>
      <b/>
      <sz val="11"/>
      <color theme="1"/>
      <name val="游ゴシック"/>
      <charset val="0"/>
      <scheme val="minor"/>
    </font>
    <font>
      <b/>
      <sz val="13"/>
      <color theme="3"/>
      <name val="游ゴシック"/>
      <charset val="134"/>
      <scheme val="minor"/>
    </font>
    <font>
      <sz val="11"/>
      <color indexed="8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0"/>
    <xf numFmtId="0" fontId="7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33" applyFont="1" applyAlignment="1">
      <alignment vertical="center" shrinkToFit="1"/>
    </xf>
    <xf numFmtId="0" fontId="1" fillId="0" borderId="0" xfId="33" applyFont="1" applyAlignment="1">
      <alignment vertical="center" wrapText="1"/>
    </xf>
    <xf numFmtId="0" fontId="1" fillId="0" borderId="0" xfId="0" applyFont="1" applyAlignment="1">
      <alignment vertical="center" shrinkToFit="1"/>
    </xf>
    <xf numFmtId="0" fontId="1" fillId="0" borderId="0" xfId="33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shrinkToFit="1"/>
    </xf>
  </cellXfs>
  <cellStyles count="50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標準_Sheet1" xfId="33"/>
    <cellStyle name="20% - アクセント 5" xfId="34" builtinId="46"/>
    <cellStyle name="60% - アクセント 1" xfId="35" builtinId="32"/>
    <cellStyle name="20% - アクセント 2" xfId="36" builtinId="34"/>
    <cellStyle name="40% - アクセント 2" xfId="37" builtinId="35"/>
    <cellStyle name="20% - アクセント 6" xfId="38" builtinId="50"/>
    <cellStyle name="60% - アクセント 2" xfId="39" builtinId="36"/>
    <cellStyle name="アクセント 3" xfId="40" builtinId="37"/>
    <cellStyle name="20% - アクセント 3" xfId="41" builtinId="38"/>
    <cellStyle name="40% - アクセント 3" xfId="42" builtinId="39"/>
    <cellStyle name="60% - アクセント 3" xfId="43" builtinId="40"/>
    <cellStyle name="アクセント 4" xfId="44" builtinId="41"/>
    <cellStyle name="40% - アクセント 4" xfId="45" builtinId="43"/>
    <cellStyle name="60% - アクセント 4" xfId="46" builtinId="44"/>
    <cellStyle name="アクセント 5" xfId="47" builtinId="45"/>
    <cellStyle name="40% - アクセント 6" xfId="48" builtinId="51"/>
    <cellStyle name="60% - アクセント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05"/>
  <sheetViews>
    <sheetView view="pageBreakPreview" zoomScaleNormal="100" zoomScaleSheetLayoutView="100" workbookViewId="0">
      <selection activeCell="F24" sqref="F24"/>
    </sheetView>
  </sheetViews>
  <sheetFormatPr defaultColWidth="9" defaultRowHeight="18.75"/>
  <cols>
    <col min="2" max="2" width="17.75" customWidth="1"/>
    <col min="3" max="3" width="29.125" customWidth="1"/>
    <col min="4" max="4" width="18.75" customWidth="1"/>
    <col min="5" max="5" width="18.5" customWidth="1"/>
    <col min="6" max="6" width="31.125" customWidth="1"/>
    <col min="10" max="10" width="9" style="1"/>
    <col min="11" max="11" width="13" style="1" customWidth="1"/>
    <col min="12" max="12" width="45.25" style="1" customWidth="1"/>
  </cols>
  <sheetData>
    <row r="1" s="1" customFormat="1" spans="1:13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>
      <c r="A2" s="2" t="s">
        <v>12</v>
      </c>
      <c r="B2" s="3" t="s">
        <v>13</v>
      </c>
      <c r="C2" t="str">
        <f>A2&amp;B2</f>
        <v>(広見)広見小学校</v>
      </c>
      <c r="D2" t="s">
        <v>14</v>
      </c>
      <c r="E2" s="4" t="s">
        <v>15</v>
      </c>
      <c r="F2" t="str">
        <f>D2&amp;E2</f>
        <v>名古屋市中川区広住町4-41</v>
      </c>
      <c r="G2" t="s">
        <v>16</v>
      </c>
      <c r="H2" t="s">
        <v>16</v>
      </c>
      <c r="J2" s="8" t="s">
        <v>17</v>
      </c>
      <c r="K2" s="9" t="s">
        <v>17</v>
      </c>
      <c r="L2" s="9"/>
      <c r="M2" t="s">
        <v>18</v>
      </c>
    </row>
    <row r="3" spans="1:13">
      <c r="A3" s="2" t="s">
        <v>12</v>
      </c>
      <c r="B3" s="3" t="s">
        <v>19</v>
      </c>
      <c r="C3" t="str">
        <f t="shared" ref="C3:C66" si="0">A3&amp;B3</f>
        <v>(広見)広見コミュニティセンター</v>
      </c>
      <c r="D3" t="s">
        <v>14</v>
      </c>
      <c r="E3" s="4" t="s">
        <v>20</v>
      </c>
      <c r="F3" t="str">
        <f t="shared" ref="F3:F66" si="1">D3&amp;E3</f>
        <v>名古屋市中川区西日置二丁目16-1</v>
      </c>
      <c r="G3" t="s">
        <v>16</v>
      </c>
      <c r="H3" t="s">
        <v>16</v>
      </c>
      <c r="J3" s="9" t="s">
        <v>21</v>
      </c>
      <c r="K3" s="9" t="s">
        <v>17</v>
      </c>
      <c r="L3" s="9"/>
      <c r="M3" t="s">
        <v>18</v>
      </c>
    </row>
    <row r="4" spans="1:13">
      <c r="A4" s="2" t="s">
        <v>12</v>
      </c>
      <c r="B4" s="3" t="s">
        <v>22</v>
      </c>
      <c r="C4" t="str">
        <f t="shared" si="0"/>
        <v>(広見)レインボー日置</v>
      </c>
      <c r="D4" t="s">
        <v>14</v>
      </c>
      <c r="E4" s="4" t="s">
        <v>23</v>
      </c>
      <c r="F4" t="str">
        <f t="shared" si="1"/>
        <v>名古屋市中川区西日置二丁目10-1</v>
      </c>
      <c r="J4" s="9" t="s">
        <v>17</v>
      </c>
      <c r="K4" s="9" t="s">
        <v>21</v>
      </c>
      <c r="L4" s="9"/>
      <c r="M4" t="s">
        <v>18</v>
      </c>
    </row>
    <row r="5" spans="1:13">
      <c r="A5" s="2" t="s">
        <v>12</v>
      </c>
      <c r="B5" s="3" t="s">
        <v>24</v>
      </c>
      <c r="C5" t="str">
        <f t="shared" si="0"/>
        <v>(広見)西一ビル</v>
      </c>
      <c r="D5" t="s">
        <v>14</v>
      </c>
      <c r="E5" s="4" t="s">
        <v>25</v>
      </c>
      <c r="F5" t="str">
        <f t="shared" si="1"/>
        <v>名古屋市中川区西日置一丁目3-8</v>
      </c>
      <c r="J5" s="9" t="s">
        <v>17</v>
      </c>
      <c r="K5" s="9" t="s">
        <v>21</v>
      </c>
      <c r="L5" s="9"/>
      <c r="M5" t="s">
        <v>18</v>
      </c>
    </row>
    <row r="6" spans="1:13">
      <c r="A6" s="2" t="s">
        <v>12</v>
      </c>
      <c r="B6" s="3" t="s">
        <v>26</v>
      </c>
      <c r="C6" t="str">
        <f t="shared" si="0"/>
        <v>(広見)浅井コーポⅢ</v>
      </c>
      <c r="D6" t="s">
        <v>14</v>
      </c>
      <c r="E6" s="4" t="s">
        <v>27</v>
      </c>
      <c r="F6" t="str">
        <f t="shared" si="1"/>
        <v>名古屋市中川区運河町407</v>
      </c>
      <c r="J6" s="9" t="s">
        <v>17</v>
      </c>
      <c r="K6" s="9" t="s">
        <v>21</v>
      </c>
      <c r="L6" s="9"/>
      <c r="M6" t="s">
        <v>18</v>
      </c>
    </row>
    <row r="7" spans="1:13">
      <c r="A7" s="2" t="s">
        <v>12</v>
      </c>
      <c r="B7" s="3" t="s">
        <v>28</v>
      </c>
      <c r="C7" t="str">
        <f t="shared" si="0"/>
        <v>(広見)タイホウ名駅南ビル</v>
      </c>
      <c r="D7" t="s">
        <v>14</v>
      </c>
      <c r="E7" s="4" t="s">
        <v>29</v>
      </c>
      <c r="F7" t="str">
        <f t="shared" si="1"/>
        <v>名古屋市中川区松重町4-35</v>
      </c>
      <c r="J7" s="9" t="s">
        <v>17</v>
      </c>
      <c r="K7" s="9" t="s">
        <v>21</v>
      </c>
      <c r="L7" s="9"/>
      <c r="M7" t="s">
        <v>18</v>
      </c>
    </row>
    <row r="8" spans="1:13">
      <c r="A8" s="2" t="s">
        <v>30</v>
      </c>
      <c r="B8" s="3" t="s">
        <v>31</v>
      </c>
      <c r="C8" t="str">
        <f t="shared" si="0"/>
        <v>(露橋)露橋小学校</v>
      </c>
      <c r="D8" t="s">
        <v>14</v>
      </c>
      <c r="E8" s="4" t="s">
        <v>32</v>
      </c>
      <c r="F8" t="str">
        <f t="shared" si="1"/>
        <v>名古屋市中川区露橋一丁目9-41</v>
      </c>
      <c r="G8" t="s">
        <v>16</v>
      </c>
      <c r="H8" t="s">
        <v>16</v>
      </c>
      <c r="J8" s="8" t="s">
        <v>17</v>
      </c>
      <c r="K8" s="9" t="s">
        <v>17</v>
      </c>
      <c r="L8" s="9"/>
      <c r="M8" t="s">
        <v>18</v>
      </c>
    </row>
    <row r="9" spans="1:13">
      <c r="A9" s="2" t="s">
        <v>30</v>
      </c>
      <c r="B9" s="3" t="s">
        <v>33</v>
      </c>
      <c r="C9" t="str">
        <f t="shared" si="0"/>
        <v>(露橋)露橋コミュニティセンター</v>
      </c>
      <c r="D9" t="s">
        <v>14</v>
      </c>
      <c r="E9" s="4" t="s">
        <v>34</v>
      </c>
      <c r="F9" t="str">
        <f t="shared" si="1"/>
        <v>名古屋市中川区露橋二丁目13-1</v>
      </c>
      <c r="G9" t="s">
        <v>35</v>
      </c>
      <c r="H9" t="s">
        <v>16</v>
      </c>
      <c r="J9" s="9" t="s">
        <v>21</v>
      </c>
      <c r="K9" s="9" t="s">
        <v>17</v>
      </c>
      <c r="L9" s="9"/>
      <c r="M9" t="s">
        <v>18</v>
      </c>
    </row>
    <row r="10" spans="1:13">
      <c r="A10" s="2" t="s">
        <v>30</v>
      </c>
      <c r="B10" s="3" t="s">
        <v>36</v>
      </c>
      <c r="C10" t="str">
        <f t="shared" si="0"/>
        <v>(露橋)露橋スポーツセンター</v>
      </c>
      <c r="D10" t="s">
        <v>14</v>
      </c>
      <c r="E10" s="4" t="s">
        <v>37</v>
      </c>
      <c r="F10" t="str">
        <f t="shared" si="1"/>
        <v>名古屋市中川区露橋二丁目14-1</v>
      </c>
      <c r="G10" t="s">
        <v>16</v>
      </c>
      <c r="H10" t="s">
        <v>16</v>
      </c>
      <c r="J10" s="9" t="s">
        <v>21</v>
      </c>
      <c r="K10" s="9" t="s">
        <v>17</v>
      </c>
      <c r="L10" s="9"/>
      <c r="M10" t="s">
        <v>18</v>
      </c>
    </row>
    <row r="11" ht="27" spans="1:13">
      <c r="A11" s="2" t="s">
        <v>30</v>
      </c>
      <c r="B11" s="5" t="s">
        <v>38</v>
      </c>
      <c r="C11" t="str">
        <f t="shared" si="0"/>
        <v>(露橋)ナゴヤ球場</v>
      </c>
      <c r="D11" t="s">
        <v>14</v>
      </c>
      <c r="E11" s="6" t="s">
        <v>39</v>
      </c>
      <c r="F11" t="str">
        <f t="shared" si="1"/>
        <v>名古屋市中川区露橋二丁目12-1</v>
      </c>
      <c r="G11" t="s">
        <v>16</v>
      </c>
      <c r="H11" t="s">
        <v>16</v>
      </c>
      <c r="J11" s="8" t="s">
        <v>21</v>
      </c>
      <c r="K11" s="9" t="s">
        <v>17</v>
      </c>
      <c r="L11" s="9"/>
      <c r="M11" t="s">
        <v>18</v>
      </c>
    </row>
    <row r="12" ht="27" spans="1:13">
      <c r="A12" s="2" t="s">
        <v>30</v>
      </c>
      <c r="B12" s="5" t="s">
        <v>40</v>
      </c>
      <c r="C12" t="str">
        <f t="shared" si="0"/>
        <v>(露橋)石場荘</v>
      </c>
      <c r="D12" t="s">
        <v>14</v>
      </c>
      <c r="E12" s="6" t="s">
        <v>41</v>
      </c>
      <c r="F12" t="str">
        <f t="shared" si="1"/>
        <v>名古屋市中川区石場町1-50</v>
      </c>
      <c r="J12" s="8" t="s">
        <v>17</v>
      </c>
      <c r="K12" s="9" t="s">
        <v>21</v>
      </c>
      <c r="L12" s="9"/>
      <c r="M12" t="s">
        <v>18</v>
      </c>
    </row>
    <row r="13" ht="27" spans="1:13">
      <c r="A13" s="2" t="s">
        <v>30</v>
      </c>
      <c r="B13" s="5" t="s">
        <v>42</v>
      </c>
      <c r="C13" t="str">
        <f t="shared" si="0"/>
        <v>(露橋)ＫＴハウス</v>
      </c>
      <c r="D13" t="s">
        <v>14</v>
      </c>
      <c r="E13" s="6" t="s">
        <v>43</v>
      </c>
      <c r="F13" t="str">
        <f t="shared" si="1"/>
        <v>名古屋市中川区柳島町4-39</v>
      </c>
      <c r="J13" s="8" t="s">
        <v>17</v>
      </c>
      <c r="K13" s="9" t="s">
        <v>21</v>
      </c>
      <c r="L13" s="9"/>
      <c r="M13" t="s">
        <v>18</v>
      </c>
    </row>
    <row r="14" ht="27" spans="1:13">
      <c r="A14" s="2" t="s">
        <v>30</v>
      </c>
      <c r="B14" s="5" t="s">
        <v>44</v>
      </c>
      <c r="C14" t="str">
        <f t="shared" si="0"/>
        <v>(露橋)サンつゆはし</v>
      </c>
      <c r="D14" t="s">
        <v>14</v>
      </c>
      <c r="E14" s="6" t="s">
        <v>45</v>
      </c>
      <c r="F14" t="str">
        <f t="shared" si="1"/>
        <v>名古屋市中川区露橋一丁目30-24</v>
      </c>
      <c r="J14" s="8" t="s">
        <v>17</v>
      </c>
      <c r="K14" s="9" t="s">
        <v>21</v>
      </c>
      <c r="L14" s="9"/>
      <c r="M14" t="s">
        <v>18</v>
      </c>
    </row>
    <row r="15" ht="27" spans="1:13">
      <c r="A15" s="2" t="s">
        <v>30</v>
      </c>
      <c r="B15" s="5" t="s">
        <v>46</v>
      </c>
      <c r="C15" t="str">
        <f t="shared" si="0"/>
        <v>(露橋)株式会社マツザワ瓦店笈瀬倉庫</v>
      </c>
      <c r="D15" t="s">
        <v>14</v>
      </c>
      <c r="E15" s="6" t="s">
        <v>47</v>
      </c>
      <c r="F15" t="str">
        <f t="shared" si="1"/>
        <v>名古屋市中川区笈瀬町2丁目45-1</v>
      </c>
      <c r="J15" s="8" t="s">
        <v>17</v>
      </c>
      <c r="K15" s="9" t="s">
        <v>21</v>
      </c>
      <c r="L15" s="9"/>
      <c r="M15" t="s">
        <v>18</v>
      </c>
    </row>
    <row r="16" spans="1:13">
      <c r="A16" s="2" t="s">
        <v>48</v>
      </c>
      <c r="B16" s="3" t="s">
        <v>49</v>
      </c>
      <c r="C16" t="str">
        <f t="shared" si="0"/>
        <v>(八熊)八熊小学校</v>
      </c>
      <c r="D16" t="s">
        <v>14</v>
      </c>
      <c r="E16" s="4" t="s">
        <v>50</v>
      </c>
      <c r="F16" t="str">
        <f t="shared" si="1"/>
        <v>名古屋市中川区八熊一丁目8-30</v>
      </c>
      <c r="G16" t="s">
        <v>16</v>
      </c>
      <c r="H16" t="s">
        <v>16</v>
      </c>
      <c r="J16" s="8" t="s">
        <v>17</v>
      </c>
      <c r="K16" s="9" t="s">
        <v>17</v>
      </c>
      <c r="L16" s="9"/>
      <c r="M16" t="s">
        <v>18</v>
      </c>
    </row>
    <row r="17" spans="1:13">
      <c r="A17" s="2" t="s">
        <v>48</v>
      </c>
      <c r="B17" s="3" t="s">
        <v>51</v>
      </c>
      <c r="C17" t="str">
        <f t="shared" si="0"/>
        <v>(八熊)山王中学校</v>
      </c>
      <c r="D17" t="s">
        <v>14</v>
      </c>
      <c r="E17" s="4" t="s">
        <v>52</v>
      </c>
      <c r="F17" t="str">
        <f t="shared" si="1"/>
        <v>名古屋市中川区山王三丁目7-3</v>
      </c>
      <c r="G17" t="s">
        <v>16</v>
      </c>
      <c r="H17" t="s">
        <v>16</v>
      </c>
      <c r="J17" s="8" t="s">
        <v>17</v>
      </c>
      <c r="K17" s="9" t="s">
        <v>17</v>
      </c>
      <c r="L17" s="9"/>
      <c r="M17" t="s">
        <v>18</v>
      </c>
    </row>
    <row r="18" spans="1:13">
      <c r="A18" s="2" t="s">
        <v>48</v>
      </c>
      <c r="B18" s="3" t="s">
        <v>53</v>
      </c>
      <c r="C18" t="str">
        <f t="shared" si="0"/>
        <v>(八熊)八熊コミュニティセンター</v>
      </c>
      <c r="D18" t="s">
        <v>14</v>
      </c>
      <c r="E18" s="4" t="s">
        <v>54</v>
      </c>
      <c r="F18" t="str">
        <f t="shared" si="1"/>
        <v>名古屋市中川区尾頭橋四丁目5-24</v>
      </c>
      <c r="G18" t="s">
        <v>16</v>
      </c>
      <c r="H18" t="s">
        <v>16</v>
      </c>
      <c r="J18" s="9" t="s">
        <v>17</v>
      </c>
      <c r="K18" s="9" t="s">
        <v>17</v>
      </c>
      <c r="L18" s="9"/>
      <c r="M18" t="s">
        <v>18</v>
      </c>
    </row>
    <row r="19" spans="1:13">
      <c r="A19" s="2" t="s">
        <v>48</v>
      </c>
      <c r="B19" s="3" t="s">
        <v>55</v>
      </c>
      <c r="C19" t="str">
        <f t="shared" si="0"/>
        <v>(八熊)リバーハイツ新橋</v>
      </c>
      <c r="D19" t="s">
        <v>14</v>
      </c>
      <c r="E19" s="4" t="s">
        <v>56</v>
      </c>
      <c r="F19" t="str">
        <f t="shared" si="1"/>
        <v>名古屋市中川区八熊一丁目2-3</v>
      </c>
      <c r="J19" s="9" t="s">
        <v>17</v>
      </c>
      <c r="K19" s="9" t="s">
        <v>21</v>
      </c>
      <c r="L19" s="9"/>
      <c r="M19" t="s">
        <v>18</v>
      </c>
    </row>
    <row r="20" spans="1:13">
      <c r="A20" s="2" t="s">
        <v>48</v>
      </c>
      <c r="B20" s="3" t="s">
        <v>57</v>
      </c>
      <c r="C20" t="str">
        <f t="shared" si="0"/>
        <v>(八熊)FQビル</v>
      </c>
      <c r="D20" t="s">
        <v>14</v>
      </c>
      <c r="E20" s="4" t="s">
        <v>58</v>
      </c>
      <c r="F20" t="str">
        <f t="shared" si="1"/>
        <v>名古屋市中川区尾頭橋三丁目4-3</v>
      </c>
      <c r="J20" s="9" t="s">
        <v>17</v>
      </c>
      <c r="K20" s="9" t="s">
        <v>21</v>
      </c>
      <c r="L20" s="9"/>
      <c r="M20" t="s">
        <v>18</v>
      </c>
    </row>
    <row r="21" spans="1:13">
      <c r="A21" s="2" t="s">
        <v>48</v>
      </c>
      <c r="B21" s="3" t="s">
        <v>59</v>
      </c>
      <c r="C21" t="str">
        <f t="shared" si="0"/>
        <v>(八熊)Kプランドール</v>
      </c>
      <c r="D21" t="s">
        <v>14</v>
      </c>
      <c r="E21" s="4" t="s">
        <v>60</v>
      </c>
      <c r="F21" t="str">
        <f t="shared" si="1"/>
        <v>名古屋市中川区尾頭橋三丁目15-11</v>
      </c>
      <c r="J21" s="9" t="s">
        <v>17</v>
      </c>
      <c r="K21" s="9" t="s">
        <v>21</v>
      </c>
      <c r="L21" s="9"/>
      <c r="M21" t="s">
        <v>18</v>
      </c>
    </row>
    <row r="22" spans="1:13">
      <c r="A22" s="2" t="s">
        <v>48</v>
      </c>
      <c r="B22" s="3" t="s">
        <v>61</v>
      </c>
      <c r="C22" t="str">
        <f t="shared" si="0"/>
        <v>(八熊)メゾン大成</v>
      </c>
      <c r="D22" t="s">
        <v>14</v>
      </c>
      <c r="E22" s="4" t="s">
        <v>62</v>
      </c>
      <c r="F22" t="str">
        <f t="shared" si="1"/>
        <v>名古屋市中川区八熊一丁目9-20</v>
      </c>
      <c r="J22" s="9" t="s">
        <v>17</v>
      </c>
      <c r="K22" s="9" t="s">
        <v>21</v>
      </c>
      <c r="L22" s="9"/>
      <c r="M22" t="s">
        <v>18</v>
      </c>
    </row>
    <row r="23" spans="1:13">
      <c r="A23" s="2" t="s">
        <v>48</v>
      </c>
      <c r="B23" s="3" t="s">
        <v>63</v>
      </c>
      <c r="C23" t="str">
        <f t="shared" si="0"/>
        <v>(八熊)カーサ日比野</v>
      </c>
      <c r="D23" t="s">
        <v>14</v>
      </c>
      <c r="E23" s="4" t="s">
        <v>64</v>
      </c>
      <c r="F23" t="str">
        <f t="shared" si="1"/>
        <v>名古屋市中川区南八熊町4-3</v>
      </c>
      <c r="J23" s="9" t="s">
        <v>17</v>
      </c>
      <c r="K23" s="9" t="s">
        <v>21</v>
      </c>
      <c r="L23" s="9"/>
      <c r="M23" t="s">
        <v>18</v>
      </c>
    </row>
    <row r="24" spans="1:13">
      <c r="A24" s="2" t="s">
        <v>48</v>
      </c>
      <c r="B24" s="3" t="s">
        <v>65</v>
      </c>
      <c r="C24" t="str">
        <f t="shared" si="0"/>
        <v>(八熊)カーサ八熊通</v>
      </c>
      <c r="D24" t="s">
        <v>14</v>
      </c>
      <c r="E24" s="4" t="s">
        <v>66</v>
      </c>
      <c r="F24" t="str">
        <f t="shared" si="1"/>
        <v>名古屋市中川区八熊一丁目3-21</v>
      </c>
      <c r="J24" s="9" t="s">
        <v>17</v>
      </c>
      <c r="K24" s="9" t="s">
        <v>21</v>
      </c>
      <c r="L24" s="9"/>
      <c r="M24" t="s">
        <v>18</v>
      </c>
    </row>
    <row r="25" spans="1:13">
      <c r="A25" s="2" t="s">
        <v>48</v>
      </c>
      <c r="B25" s="3" t="s">
        <v>67</v>
      </c>
      <c r="C25" t="str">
        <f t="shared" si="0"/>
        <v>(八熊)ロイヤル尾頭橋</v>
      </c>
      <c r="D25" t="s">
        <v>14</v>
      </c>
      <c r="E25" s="4" t="s">
        <v>68</v>
      </c>
      <c r="F25" t="str">
        <f t="shared" si="1"/>
        <v>名古屋市中川区尾頭橋三丁目18-26</v>
      </c>
      <c r="J25" s="9" t="s">
        <v>17</v>
      </c>
      <c r="K25" s="9" t="s">
        <v>21</v>
      </c>
      <c r="L25" s="9"/>
      <c r="M25" t="s">
        <v>18</v>
      </c>
    </row>
    <row r="26" spans="1:13">
      <c r="A26" s="2" t="s">
        <v>48</v>
      </c>
      <c r="B26" s="3" t="s">
        <v>69</v>
      </c>
      <c r="C26" t="str">
        <f t="shared" si="0"/>
        <v>(八熊)サンメゾン八熊</v>
      </c>
      <c r="D26" t="s">
        <v>14</v>
      </c>
      <c r="E26" s="4" t="s">
        <v>70</v>
      </c>
      <c r="F26" t="str">
        <f t="shared" si="1"/>
        <v>名古屋市中川区八熊三丁目17-3</v>
      </c>
      <c r="J26" s="9" t="s">
        <v>17</v>
      </c>
      <c r="K26" s="9" t="s">
        <v>21</v>
      </c>
      <c r="L26" s="9"/>
      <c r="M26" t="s">
        <v>18</v>
      </c>
    </row>
    <row r="27" spans="1:13">
      <c r="A27" s="2" t="s">
        <v>48</v>
      </c>
      <c r="B27" s="3" t="s">
        <v>71</v>
      </c>
      <c r="C27" t="str">
        <f t="shared" si="0"/>
        <v>(八熊)ネオカーサ西金山</v>
      </c>
      <c r="D27" t="s">
        <v>14</v>
      </c>
      <c r="E27" s="4" t="s">
        <v>72</v>
      </c>
      <c r="F27" t="str">
        <f t="shared" si="1"/>
        <v>名古屋市中川区尾頭橋三丁目9-5</v>
      </c>
      <c r="J27" s="9" t="s">
        <v>17</v>
      </c>
      <c r="K27" s="9" t="s">
        <v>21</v>
      </c>
      <c r="L27" s="9"/>
      <c r="M27" t="s">
        <v>18</v>
      </c>
    </row>
    <row r="28" spans="1:13">
      <c r="A28" s="2" t="s">
        <v>48</v>
      </c>
      <c r="B28" s="3" t="s">
        <v>73</v>
      </c>
      <c r="C28" t="str">
        <f t="shared" si="0"/>
        <v>(八熊)シャープ名古屋ビル</v>
      </c>
      <c r="D28" t="s">
        <v>14</v>
      </c>
      <c r="E28" s="4" t="s">
        <v>74</v>
      </c>
      <c r="F28" t="str">
        <f t="shared" si="1"/>
        <v>名古屋市中川区山王三丁目5-5</v>
      </c>
      <c r="J28" s="9" t="s">
        <v>17</v>
      </c>
      <c r="K28" s="9" t="s">
        <v>21</v>
      </c>
      <c r="L28" s="9"/>
      <c r="M28" t="s">
        <v>18</v>
      </c>
    </row>
    <row r="29" spans="1:13">
      <c r="A29" s="2" t="s">
        <v>75</v>
      </c>
      <c r="B29" s="3" t="s">
        <v>76</v>
      </c>
      <c r="C29" t="str">
        <f t="shared" si="0"/>
        <v>(八幡)八幡小学校</v>
      </c>
      <c r="D29" t="s">
        <v>14</v>
      </c>
      <c r="E29" s="4" t="s">
        <v>77</v>
      </c>
      <c r="F29" t="str">
        <f t="shared" si="1"/>
        <v>名古屋市中川区八熊通5-4</v>
      </c>
      <c r="G29" t="s">
        <v>16</v>
      </c>
      <c r="H29" t="s">
        <v>16</v>
      </c>
      <c r="J29" s="8" t="s">
        <v>17</v>
      </c>
      <c r="K29" s="9" t="s">
        <v>17</v>
      </c>
      <c r="L29" s="9"/>
      <c r="M29" t="s">
        <v>18</v>
      </c>
    </row>
    <row r="30" spans="1:13">
      <c r="A30" s="2" t="s">
        <v>75</v>
      </c>
      <c r="B30" s="3" t="s">
        <v>78</v>
      </c>
      <c r="C30" t="str">
        <f t="shared" si="0"/>
        <v>(八幡)八幡中学校</v>
      </c>
      <c r="D30" t="s">
        <v>14</v>
      </c>
      <c r="E30" s="4" t="s">
        <v>79</v>
      </c>
      <c r="F30" t="str">
        <f t="shared" si="1"/>
        <v>名古屋市中川区元中野町2-11</v>
      </c>
      <c r="G30" t="s">
        <v>16</v>
      </c>
      <c r="H30" t="s">
        <v>16</v>
      </c>
      <c r="J30" s="8" t="s">
        <v>17</v>
      </c>
      <c r="K30" s="9" t="s">
        <v>17</v>
      </c>
      <c r="L30" s="9"/>
      <c r="M30" t="s">
        <v>18</v>
      </c>
    </row>
    <row r="31" spans="1:13">
      <c r="A31" s="2" t="s">
        <v>75</v>
      </c>
      <c r="B31" s="3" t="s">
        <v>80</v>
      </c>
      <c r="C31" t="str">
        <f t="shared" si="0"/>
        <v>(八幡)八幡コミュニティセンター</v>
      </c>
      <c r="D31" t="s">
        <v>14</v>
      </c>
      <c r="E31" s="4" t="s">
        <v>81</v>
      </c>
      <c r="F31" t="str">
        <f t="shared" si="1"/>
        <v>名古屋市中川区荒越町1-1-3</v>
      </c>
      <c r="G31" t="s">
        <v>16</v>
      </c>
      <c r="H31" t="s">
        <v>16</v>
      </c>
      <c r="J31" s="9" t="s">
        <v>17</v>
      </c>
      <c r="K31" s="9" t="s">
        <v>17</v>
      </c>
      <c r="L31" s="9"/>
      <c r="M31" t="s">
        <v>18</v>
      </c>
    </row>
    <row r="32" spans="1:13">
      <c r="A32" s="2" t="s">
        <v>75</v>
      </c>
      <c r="B32" s="3" t="s">
        <v>82</v>
      </c>
      <c r="C32" t="str">
        <f t="shared" si="0"/>
        <v>(八幡)中川生涯学習センター</v>
      </c>
      <c r="D32" t="s">
        <v>14</v>
      </c>
      <c r="E32" s="4" t="s">
        <v>83</v>
      </c>
      <c r="F32" t="str">
        <f t="shared" si="1"/>
        <v>名古屋市中川区富川町1-2-12</v>
      </c>
      <c r="G32" t="s">
        <v>16</v>
      </c>
      <c r="H32" t="s">
        <v>16</v>
      </c>
      <c r="J32" s="9" t="s">
        <v>17</v>
      </c>
      <c r="K32" s="9" t="s">
        <v>17</v>
      </c>
      <c r="L32" s="9"/>
      <c r="M32" t="s">
        <v>18</v>
      </c>
    </row>
    <row r="33" spans="1:13">
      <c r="A33" s="2" t="s">
        <v>75</v>
      </c>
      <c r="B33" s="3" t="s">
        <v>84</v>
      </c>
      <c r="C33" t="str">
        <f t="shared" si="0"/>
        <v>(八幡)荒越荘1棟</v>
      </c>
      <c r="D33" t="s">
        <v>14</v>
      </c>
      <c r="E33" s="4" t="s">
        <v>85</v>
      </c>
      <c r="F33" t="str">
        <f t="shared" si="1"/>
        <v>名古屋市中川区荒越町1-7</v>
      </c>
      <c r="J33" s="9" t="s">
        <v>17</v>
      </c>
      <c r="K33" s="9" t="s">
        <v>21</v>
      </c>
      <c r="L33" s="9"/>
      <c r="M33" t="s">
        <v>18</v>
      </c>
    </row>
    <row r="34" spans="1:13">
      <c r="A34" s="2" t="s">
        <v>75</v>
      </c>
      <c r="B34" s="3" t="s">
        <v>86</v>
      </c>
      <c r="C34" t="str">
        <f t="shared" si="0"/>
        <v>(八幡)荒越荘2棟</v>
      </c>
      <c r="D34" t="s">
        <v>14</v>
      </c>
      <c r="E34" s="4" t="s">
        <v>85</v>
      </c>
      <c r="F34" t="str">
        <f t="shared" si="1"/>
        <v>名古屋市中川区荒越町1-7</v>
      </c>
      <c r="J34" s="9" t="s">
        <v>17</v>
      </c>
      <c r="K34" s="9" t="s">
        <v>21</v>
      </c>
      <c r="L34" s="9"/>
      <c r="M34" t="s">
        <v>18</v>
      </c>
    </row>
    <row r="35" spans="1:13">
      <c r="A35" s="2" t="s">
        <v>75</v>
      </c>
      <c r="B35" s="3" t="s">
        <v>87</v>
      </c>
      <c r="C35" t="str">
        <f t="shared" si="0"/>
        <v>(八幡)荒越荘3棟</v>
      </c>
      <c r="D35" t="s">
        <v>14</v>
      </c>
      <c r="E35" s="4" t="s">
        <v>85</v>
      </c>
      <c r="F35" t="str">
        <f t="shared" si="1"/>
        <v>名古屋市中川区荒越町1-7</v>
      </c>
      <c r="J35" s="9" t="s">
        <v>17</v>
      </c>
      <c r="K35" s="9" t="s">
        <v>21</v>
      </c>
      <c r="L35" s="9"/>
      <c r="M35" t="s">
        <v>18</v>
      </c>
    </row>
    <row r="36" spans="1:13">
      <c r="A36" s="2" t="s">
        <v>75</v>
      </c>
      <c r="B36" s="3" t="s">
        <v>88</v>
      </c>
      <c r="C36" t="str">
        <f t="shared" si="0"/>
        <v>(八幡)荒越荘4棟</v>
      </c>
      <c r="D36" t="s">
        <v>14</v>
      </c>
      <c r="E36" s="4" t="s">
        <v>89</v>
      </c>
      <c r="F36" t="str">
        <f t="shared" si="1"/>
        <v>名古屋市中川区荒越町2-1</v>
      </c>
      <c r="J36" s="9" t="s">
        <v>17</v>
      </c>
      <c r="K36" s="9" t="s">
        <v>21</v>
      </c>
      <c r="L36" s="9"/>
      <c r="M36" t="s">
        <v>18</v>
      </c>
    </row>
    <row r="37" spans="1:13">
      <c r="A37" s="2" t="s">
        <v>75</v>
      </c>
      <c r="B37" s="3" t="s">
        <v>90</v>
      </c>
      <c r="C37" t="str">
        <f t="shared" si="0"/>
        <v>(八幡)荒越荘5棟</v>
      </c>
      <c r="D37" t="s">
        <v>14</v>
      </c>
      <c r="E37" s="4" t="s">
        <v>89</v>
      </c>
      <c r="F37" t="str">
        <f t="shared" si="1"/>
        <v>名古屋市中川区荒越町2-1</v>
      </c>
      <c r="J37" s="9" t="s">
        <v>17</v>
      </c>
      <c r="K37" s="9" t="s">
        <v>21</v>
      </c>
      <c r="L37" s="9"/>
      <c r="M37" t="s">
        <v>18</v>
      </c>
    </row>
    <row r="38" spans="1:13">
      <c r="A38" s="2" t="s">
        <v>75</v>
      </c>
      <c r="B38" s="3" t="s">
        <v>91</v>
      </c>
      <c r="C38" t="str">
        <f t="shared" si="0"/>
        <v>(八幡)荒越荘6棟</v>
      </c>
      <c r="D38" t="s">
        <v>14</v>
      </c>
      <c r="E38" s="4" t="s">
        <v>89</v>
      </c>
      <c r="F38" t="str">
        <f t="shared" si="1"/>
        <v>名古屋市中川区荒越町2-1</v>
      </c>
      <c r="J38" s="9" t="s">
        <v>17</v>
      </c>
      <c r="K38" s="9" t="s">
        <v>21</v>
      </c>
      <c r="L38" s="9"/>
      <c r="M38" t="s">
        <v>18</v>
      </c>
    </row>
    <row r="39" spans="1:13">
      <c r="A39" s="2" t="s">
        <v>75</v>
      </c>
      <c r="B39" s="3" t="s">
        <v>92</v>
      </c>
      <c r="C39" t="str">
        <f t="shared" si="0"/>
        <v>(八幡)荒越荘7棟</v>
      </c>
      <c r="D39" t="s">
        <v>14</v>
      </c>
      <c r="E39" s="4" t="s">
        <v>89</v>
      </c>
      <c r="F39" t="str">
        <f t="shared" si="1"/>
        <v>名古屋市中川区荒越町2-1</v>
      </c>
      <c r="J39" s="9" t="s">
        <v>17</v>
      </c>
      <c r="K39" s="9" t="s">
        <v>21</v>
      </c>
      <c r="L39" s="9"/>
      <c r="M39" t="s">
        <v>18</v>
      </c>
    </row>
    <row r="40" spans="1:13">
      <c r="A40" s="2" t="s">
        <v>75</v>
      </c>
      <c r="B40" s="3" t="s">
        <v>93</v>
      </c>
      <c r="C40" t="str">
        <f t="shared" si="0"/>
        <v>(八幡)コーポ中野</v>
      </c>
      <c r="D40" t="s">
        <v>14</v>
      </c>
      <c r="E40" s="4" t="s">
        <v>94</v>
      </c>
      <c r="F40" t="str">
        <f t="shared" si="1"/>
        <v>名古屋市中川区八幡本通2-27</v>
      </c>
      <c r="J40" s="9" t="s">
        <v>17</v>
      </c>
      <c r="K40" s="9" t="s">
        <v>21</v>
      </c>
      <c r="L40" s="9"/>
      <c r="M40" t="s">
        <v>18</v>
      </c>
    </row>
    <row r="41" spans="1:13">
      <c r="A41" s="2" t="s">
        <v>75</v>
      </c>
      <c r="B41" s="3" t="s">
        <v>95</v>
      </c>
      <c r="C41" t="str">
        <f t="shared" si="0"/>
        <v>(八幡)レインボー二女子</v>
      </c>
      <c r="D41" t="s">
        <v>14</v>
      </c>
      <c r="E41" s="4" t="s">
        <v>96</v>
      </c>
      <c r="F41" t="str">
        <f t="shared" si="1"/>
        <v>名古屋市中川区二女子町1-8-1</v>
      </c>
      <c r="J41" s="9" t="s">
        <v>17</v>
      </c>
      <c r="K41" s="9" t="s">
        <v>21</v>
      </c>
      <c r="L41" s="9"/>
      <c r="M41" t="s">
        <v>18</v>
      </c>
    </row>
    <row r="42" spans="1:13">
      <c r="A42" s="2" t="s">
        <v>75</v>
      </c>
      <c r="B42" s="3" t="s">
        <v>97</v>
      </c>
      <c r="C42" t="str">
        <f t="shared" si="0"/>
        <v>(八幡)ＦＯＲＭ　ＧＰ</v>
      </c>
      <c r="D42" t="s">
        <v>14</v>
      </c>
      <c r="E42" s="4" t="s">
        <v>98</v>
      </c>
      <c r="F42" t="str">
        <f t="shared" si="1"/>
        <v>名古屋市中川区二女子町6-86</v>
      </c>
      <c r="J42" s="9" t="s">
        <v>17</v>
      </c>
      <c r="K42" s="9" t="s">
        <v>21</v>
      </c>
      <c r="L42" s="9"/>
      <c r="M42" t="s">
        <v>18</v>
      </c>
    </row>
    <row r="43" spans="1:13">
      <c r="A43" s="2" t="s">
        <v>75</v>
      </c>
      <c r="B43" s="3" t="s">
        <v>99</v>
      </c>
      <c r="C43" t="str">
        <f t="shared" si="0"/>
        <v>(八幡)シティライフ荒江</v>
      </c>
      <c r="D43" t="s">
        <v>14</v>
      </c>
      <c r="E43" s="4" t="s">
        <v>100</v>
      </c>
      <c r="F43" t="str">
        <f t="shared" si="1"/>
        <v>名古屋市中川区荒江町16-4</v>
      </c>
      <c r="J43" s="9" t="s">
        <v>17</v>
      </c>
      <c r="K43" s="9" t="s">
        <v>21</v>
      </c>
      <c r="L43" s="9"/>
      <c r="M43" t="s">
        <v>18</v>
      </c>
    </row>
    <row r="44" spans="1:13">
      <c r="A44" s="2" t="s">
        <v>75</v>
      </c>
      <c r="B44" s="3" t="s">
        <v>101</v>
      </c>
      <c r="C44" t="str">
        <f t="shared" si="0"/>
        <v>(八幡)Ｖｇ ＴＲＥＥ</v>
      </c>
      <c r="D44" t="s">
        <v>14</v>
      </c>
      <c r="E44" s="4" t="s">
        <v>102</v>
      </c>
      <c r="F44" t="str">
        <f t="shared" si="1"/>
        <v>名古屋市中川区五女子町1-78-1</v>
      </c>
      <c r="J44" s="9" t="s">
        <v>17</v>
      </c>
      <c r="K44" s="9" t="s">
        <v>21</v>
      </c>
      <c r="L44" s="9"/>
      <c r="M44" t="s">
        <v>18</v>
      </c>
    </row>
    <row r="45" spans="1:13">
      <c r="A45" s="2" t="s">
        <v>75</v>
      </c>
      <c r="B45" s="3" t="s">
        <v>103</v>
      </c>
      <c r="C45" t="str">
        <f t="shared" si="0"/>
        <v>(八幡)シティコーポあらこし１号館</v>
      </c>
      <c r="D45" t="s">
        <v>14</v>
      </c>
      <c r="E45" s="4" t="s">
        <v>104</v>
      </c>
      <c r="F45" t="str">
        <f t="shared" si="1"/>
        <v>名古屋市中川区荒越町1-3-1</v>
      </c>
      <c r="J45" s="9" t="s">
        <v>17</v>
      </c>
      <c r="K45" s="9" t="s">
        <v>21</v>
      </c>
      <c r="L45" s="9"/>
      <c r="M45" t="s">
        <v>18</v>
      </c>
    </row>
    <row r="46" spans="1:13">
      <c r="A46" s="2" t="s">
        <v>75</v>
      </c>
      <c r="B46" s="3" t="s">
        <v>105</v>
      </c>
      <c r="C46" t="str">
        <f t="shared" si="0"/>
        <v>(八幡)シティコーポあらこし３号館</v>
      </c>
      <c r="D46" t="s">
        <v>14</v>
      </c>
      <c r="E46" s="4" t="s">
        <v>104</v>
      </c>
      <c r="F46" t="str">
        <f t="shared" si="1"/>
        <v>名古屋市中川区荒越町1-3-1</v>
      </c>
      <c r="J46" s="9" t="s">
        <v>17</v>
      </c>
      <c r="K46" s="9" t="s">
        <v>21</v>
      </c>
      <c r="L46" s="9"/>
      <c r="M46" t="s">
        <v>18</v>
      </c>
    </row>
    <row r="47" spans="1:13">
      <c r="A47" s="2" t="s">
        <v>75</v>
      </c>
      <c r="B47" s="3" t="s">
        <v>106</v>
      </c>
      <c r="C47" t="str">
        <f t="shared" si="0"/>
        <v>(八幡)ユーハウス蜆橋</v>
      </c>
      <c r="D47" t="s">
        <v>14</v>
      </c>
      <c r="E47" s="4" t="s">
        <v>107</v>
      </c>
      <c r="F47" t="str">
        <f t="shared" si="1"/>
        <v>名古屋市中川区大山町64</v>
      </c>
      <c r="J47" s="9" t="s">
        <v>17</v>
      </c>
      <c r="K47" s="9" t="s">
        <v>21</v>
      </c>
      <c r="L47" s="9"/>
      <c r="M47" t="s">
        <v>18</v>
      </c>
    </row>
    <row r="48" spans="1:13">
      <c r="A48" s="2" t="s">
        <v>75</v>
      </c>
      <c r="B48" s="3" t="s">
        <v>108</v>
      </c>
      <c r="C48" t="str">
        <f t="shared" si="0"/>
        <v>(八幡)花塚コーポラス</v>
      </c>
      <c r="D48" t="s">
        <v>14</v>
      </c>
      <c r="E48" s="4" t="s">
        <v>109</v>
      </c>
      <c r="F48" t="str">
        <f t="shared" si="1"/>
        <v>名古屋市中川区花塚町1-102</v>
      </c>
      <c r="J48" s="9" t="s">
        <v>17</v>
      </c>
      <c r="K48" s="9" t="s">
        <v>21</v>
      </c>
      <c r="L48" s="9"/>
      <c r="M48" t="s">
        <v>18</v>
      </c>
    </row>
    <row r="49" spans="1:13">
      <c r="A49" s="7" t="s">
        <v>110</v>
      </c>
      <c r="B49" s="3" t="s">
        <v>111</v>
      </c>
      <c r="C49" t="str">
        <f t="shared" si="0"/>
        <v>(愛知)愛知小学校</v>
      </c>
      <c r="D49" t="s">
        <v>14</v>
      </c>
      <c r="E49" s="4" t="s">
        <v>112</v>
      </c>
      <c r="F49" t="str">
        <f t="shared" si="1"/>
        <v>名古屋市中川区豊成町1-35</v>
      </c>
      <c r="G49" t="s">
        <v>16</v>
      </c>
      <c r="H49" t="s">
        <v>16</v>
      </c>
      <c r="J49" s="8" t="s">
        <v>17</v>
      </c>
      <c r="K49" s="9" t="s">
        <v>17</v>
      </c>
      <c r="L49" s="9"/>
      <c r="M49" t="s">
        <v>18</v>
      </c>
    </row>
    <row r="50" spans="1:13">
      <c r="A50" s="7" t="s">
        <v>110</v>
      </c>
      <c r="B50" s="3" t="s">
        <v>113</v>
      </c>
      <c r="C50" t="str">
        <f t="shared" si="0"/>
        <v>(愛知)愛知コミュニティセンター</v>
      </c>
      <c r="D50" t="s">
        <v>14</v>
      </c>
      <c r="E50" s="4" t="s">
        <v>114</v>
      </c>
      <c r="F50" t="str">
        <f t="shared" si="1"/>
        <v>名古屋市中川区愛知町33-3</v>
      </c>
      <c r="G50" t="s">
        <v>16</v>
      </c>
      <c r="H50" t="s">
        <v>16</v>
      </c>
      <c r="J50" s="8" t="s">
        <v>17</v>
      </c>
      <c r="K50" s="9" t="s">
        <v>17</v>
      </c>
      <c r="L50" s="9"/>
      <c r="M50" t="s">
        <v>18</v>
      </c>
    </row>
    <row r="51" spans="1:13">
      <c r="A51" s="7" t="s">
        <v>110</v>
      </c>
      <c r="B51" s="3" t="s">
        <v>115</v>
      </c>
      <c r="C51" t="str">
        <f t="shared" si="0"/>
        <v>(愛知)真栄マンション愛知町</v>
      </c>
      <c r="D51" t="s">
        <v>14</v>
      </c>
      <c r="E51" s="4" t="s">
        <v>116</v>
      </c>
      <c r="F51" t="str">
        <f t="shared" si="1"/>
        <v>名古屋市中川区愛知町29-1</v>
      </c>
      <c r="J51" s="8" t="s">
        <v>17</v>
      </c>
      <c r="K51" s="9" t="s">
        <v>21</v>
      </c>
      <c r="L51" s="9"/>
      <c r="M51" t="s">
        <v>18</v>
      </c>
    </row>
    <row r="52" spans="1:13">
      <c r="A52" s="7" t="s">
        <v>110</v>
      </c>
      <c r="B52" s="3" t="s">
        <v>117</v>
      </c>
      <c r="C52" t="str">
        <f t="shared" si="0"/>
        <v>(愛知)オリエントグリーンハイツ澄池</v>
      </c>
      <c r="D52" t="s">
        <v>14</v>
      </c>
      <c r="E52" s="4" t="s">
        <v>118</v>
      </c>
      <c r="F52" t="str">
        <f t="shared" si="1"/>
        <v>名古屋市中川区澄池町12-28</v>
      </c>
      <c r="J52" s="8" t="s">
        <v>17</v>
      </c>
      <c r="K52" s="9" t="s">
        <v>21</v>
      </c>
      <c r="L52" s="9"/>
      <c r="M52" t="s">
        <v>18</v>
      </c>
    </row>
    <row r="53" spans="1:13">
      <c r="A53" s="2" t="s">
        <v>119</v>
      </c>
      <c r="B53" s="3" t="s">
        <v>120</v>
      </c>
      <c r="C53" t="str">
        <f t="shared" si="0"/>
        <v>(常磐)常磐小学校</v>
      </c>
      <c r="D53" t="s">
        <v>14</v>
      </c>
      <c r="E53" s="4" t="s">
        <v>121</v>
      </c>
      <c r="F53" t="str">
        <f t="shared" si="1"/>
        <v>名古屋市中川区小本一丁目15-2</v>
      </c>
      <c r="G53" t="s">
        <v>16</v>
      </c>
      <c r="H53" t="s">
        <v>16</v>
      </c>
      <c r="J53" s="8" t="s">
        <v>17</v>
      </c>
      <c r="K53" s="9" t="s">
        <v>17</v>
      </c>
      <c r="L53" s="9"/>
      <c r="M53" t="s">
        <v>18</v>
      </c>
    </row>
    <row r="54" spans="1:13">
      <c r="A54" s="2" t="s">
        <v>119</v>
      </c>
      <c r="B54" s="3" t="s">
        <v>122</v>
      </c>
      <c r="C54" t="str">
        <f t="shared" si="0"/>
        <v>(常磐)西特別支援学校</v>
      </c>
      <c r="D54" t="s">
        <v>14</v>
      </c>
      <c r="E54" s="4" t="s">
        <v>123</v>
      </c>
      <c r="F54" t="str">
        <f t="shared" si="1"/>
        <v>名古屋市中川区小本一丁目19-38</v>
      </c>
      <c r="G54" t="s">
        <v>16</v>
      </c>
      <c r="H54" t="s">
        <v>16</v>
      </c>
      <c r="J54" s="8" t="s">
        <v>17</v>
      </c>
      <c r="K54" s="9" t="s">
        <v>17</v>
      </c>
      <c r="L54" s="9"/>
      <c r="M54" t="s">
        <v>18</v>
      </c>
    </row>
    <row r="55" spans="1:13">
      <c r="A55" s="2" t="s">
        <v>119</v>
      </c>
      <c r="B55" s="3" t="s">
        <v>124</v>
      </c>
      <c r="C55" t="str">
        <f t="shared" si="0"/>
        <v>(常磐)常磐コミュニティセンター</v>
      </c>
      <c r="D55" t="s">
        <v>14</v>
      </c>
      <c r="E55" s="4" t="s">
        <v>125</v>
      </c>
      <c r="F55" t="str">
        <f t="shared" si="1"/>
        <v>名古屋市中川区小本一丁目20-52</v>
      </c>
      <c r="G55" t="s">
        <v>16</v>
      </c>
      <c r="H55" t="s">
        <v>16</v>
      </c>
      <c r="J55" s="8" t="s">
        <v>17</v>
      </c>
      <c r="K55" s="9" t="s">
        <v>17</v>
      </c>
      <c r="L55" s="9"/>
      <c r="M55" t="s">
        <v>18</v>
      </c>
    </row>
    <row r="56" spans="1:13">
      <c r="A56" s="2" t="s">
        <v>119</v>
      </c>
      <c r="B56" s="3" t="s">
        <v>126</v>
      </c>
      <c r="C56" t="str">
        <f t="shared" si="0"/>
        <v>(常磐)シティファミリー吉良A棟</v>
      </c>
      <c r="D56" t="s">
        <v>14</v>
      </c>
      <c r="E56" s="4" t="s">
        <v>127</v>
      </c>
      <c r="F56" t="str">
        <f t="shared" si="1"/>
        <v>名古屋市中川区吉良町10-8</v>
      </c>
      <c r="J56" s="8" t="s">
        <v>17</v>
      </c>
      <c r="K56" s="9" t="s">
        <v>21</v>
      </c>
      <c r="L56" s="9"/>
      <c r="M56" t="s">
        <v>18</v>
      </c>
    </row>
    <row r="57" spans="1:13">
      <c r="A57" s="2" t="s">
        <v>119</v>
      </c>
      <c r="B57" s="3" t="s">
        <v>128</v>
      </c>
      <c r="C57" t="str">
        <f t="shared" si="0"/>
        <v>(常磐)シティファミリー吉良B棟</v>
      </c>
      <c r="D57" t="s">
        <v>14</v>
      </c>
      <c r="E57" s="4" t="s">
        <v>127</v>
      </c>
      <c r="F57" t="str">
        <f t="shared" si="1"/>
        <v>名古屋市中川区吉良町10-8</v>
      </c>
      <c r="J57" s="8" t="s">
        <v>17</v>
      </c>
      <c r="K57" s="9" t="s">
        <v>21</v>
      </c>
      <c r="L57" s="9"/>
      <c r="M57" t="s">
        <v>18</v>
      </c>
    </row>
    <row r="58" spans="1:13">
      <c r="A58" s="2" t="s">
        <v>119</v>
      </c>
      <c r="B58" s="3" t="s">
        <v>129</v>
      </c>
      <c r="C58" t="str">
        <f t="shared" si="0"/>
        <v>(常磐)シティファミリー吉良C棟</v>
      </c>
      <c r="D58" t="s">
        <v>14</v>
      </c>
      <c r="E58" s="4" t="s">
        <v>127</v>
      </c>
      <c r="F58" t="str">
        <f t="shared" si="1"/>
        <v>名古屋市中川区吉良町10-8</v>
      </c>
      <c r="J58" s="8" t="s">
        <v>17</v>
      </c>
      <c r="K58" s="9" t="s">
        <v>21</v>
      </c>
      <c r="L58" s="9"/>
      <c r="M58" t="s">
        <v>18</v>
      </c>
    </row>
    <row r="59" spans="1:13">
      <c r="A59" s="2" t="s">
        <v>119</v>
      </c>
      <c r="B59" s="3" t="s">
        <v>130</v>
      </c>
      <c r="C59" t="str">
        <f t="shared" si="0"/>
        <v>(常磐)長良荘</v>
      </c>
      <c r="D59" t="s">
        <v>14</v>
      </c>
      <c r="E59" s="4" t="s">
        <v>131</v>
      </c>
      <c r="F59" t="str">
        <f t="shared" si="1"/>
        <v>名古屋市中川区長良町3-30</v>
      </c>
      <c r="J59" s="8" t="s">
        <v>17</v>
      </c>
      <c r="K59" s="9" t="s">
        <v>21</v>
      </c>
      <c r="L59" s="9"/>
      <c r="M59" t="s">
        <v>18</v>
      </c>
    </row>
    <row r="60" spans="1:13">
      <c r="A60" s="2" t="s">
        <v>119</v>
      </c>
      <c r="B60" s="3" t="s">
        <v>132</v>
      </c>
      <c r="C60" t="str">
        <f t="shared" si="0"/>
        <v>(常磐)メゾン岡田かすもり</v>
      </c>
      <c r="D60" t="s">
        <v>14</v>
      </c>
      <c r="E60" s="4" t="s">
        <v>133</v>
      </c>
      <c r="F60" t="str">
        <f t="shared" si="1"/>
        <v>名古屋市中川区松葉町2-23</v>
      </c>
      <c r="J60" s="8" t="s">
        <v>17</v>
      </c>
      <c r="K60" s="9" t="s">
        <v>21</v>
      </c>
      <c r="L60" s="9"/>
      <c r="M60" t="s">
        <v>18</v>
      </c>
    </row>
    <row r="61" spans="1:13">
      <c r="A61" s="2" t="s">
        <v>119</v>
      </c>
      <c r="B61" s="3" t="s">
        <v>134</v>
      </c>
      <c r="C61" t="str">
        <f t="shared" si="0"/>
        <v>(常磐)さくら八田</v>
      </c>
      <c r="D61" t="s">
        <v>14</v>
      </c>
      <c r="E61" s="4" t="s">
        <v>135</v>
      </c>
      <c r="F61" t="str">
        <f t="shared" si="1"/>
        <v>名古屋市中川区花池町1-8</v>
      </c>
      <c r="J61" s="8" t="s">
        <v>17</v>
      </c>
      <c r="K61" s="9" t="s">
        <v>21</v>
      </c>
      <c r="L61" s="9"/>
      <c r="M61" t="s">
        <v>18</v>
      </c>
    </row>
    <row r="62" spans="1:13">
      <c r="A62" s="2" t="s">
        <v>119</v>
      </c>
      <c r="B62" s="3" t="s">
        <v>136</v>
      </c>
      <c r="C62" t="str">
        <f t="shared" si="0"/>
        <v>(常磐)エトワール八田</v>
      </c>
      <c r="D62" t="s">
        <v>14</v>
      </c>
      <c r="E62" s="4" t="s">
        <v>137</v>
      </c>
      <c r="F62" t="str">
        <f t="shared" si="1"/>
        <v>名古屋市中川区八田町1813</v>
      </c>
      <c r="J62" s="8" t="s">
        <v>17</v>
      </c>
      <c r="K62" s="9" t="s">
        <v>21</v>
      </c>
      <c r="L62" s="9"/>
      <c r="M62" t="s">
        <v>18</v>
      </c>
    </row>
    <row r="63" spans="1:13">
      <c r="A63" s="2" t="s">
        <v>119</v>
      </c>
      <c r="B63" s="3" t="s">
        <v>138</v>
      </c>
      <c r="C63" t="str">
        <f t="shared" si="0"/>
        <v>(常磐)㈱矢木楽器店本社ビル</v>
      </c>
      <c r="D63" t="s">
        <v>14</v>
      </c>
      <c r="E63" s="4" t="s">
        <v>139</v>
      </c>
      <c r="F63" t="str">
        <f t="shared" si="1"/>
        <v>名古屋市中川区八田町1902</v>
      </c>
      <c r="J63" s="8" t="s">
        <v>17</v>
      </c>
      <c r="K63" s="9" t="s">
        <v>21</v>
      </c>
      <c r="L63" s="9"/>
      <c r="M63" t="s">
        <v>18</v>
      </c>
    </row>
    <row r="64" spans="1:13">
      <c r="A64" s="2" t="s">
        <v>119</v>
      </c>
      <c r="B64" s="3" t="s">
        <v>140</v>
      </c>
      <c r="C64" t="str">
        <f t="shared" si="0"/>
        <v>(常磐)ルフィール八田</v>
      </c>
      <c r="D64" t="s">
        <v>14</v>
      </c>
      <c r="E64" s="4" t="s">
        <v>141</v>
      </c>
      <c r="F64" t="str">
        <f t="shared" si="1"/>
        <v>名古屋市中川区八田町2306</v>
      </c>
      <c r="J64" s="8" t="s">
        <v>17</v>
      </c>
      <c r="K64" s="9" t="s">
        <v>21</v>
      </c>
      <c r="L64" s="9"/>
      <c r="M64" t="s">
        <v>18</v>
      </c>
    </row>
    <row r="65" spans="1:13">
      <c r="A65" s="2" t="s">
        <v>119</v>
      </c>
      <c r="B65" s="3" t="s">
        <v>142</v>
      </c>
      <c r="C65" t="str">
        <f t="shared" si="0"/>
        <v>(常磐)メイプル八田</v>
      </c>
      <c r="D65" t="s">
        <v>14</v>
      </c>
      <c r="E65" s="4" t="s">
        <v>143</v>
      </c>
      <c r="F65" t="str">
        <f t="shared" si="1"/>
        <v>名古屋市中川区八田町605</v>
      </c>
      <c r="J65" s="8" t="s">
        <v>17</v>
      </c>
      <c r="K65" s="9" t="s">
        <v>21</v>
      </c>
      <c r="L65" s="9"/>
      <c r="M65" t="s">
        <v>18</v>
      </c>
    </row>
    <row r="66" spans="1:13">
      <c r="A66" s="2" t="s">
        <v>119</v>
      </c>
      <c r="B66" s="3" t="s">
        <v>144</v>
      </c>
      <c r="C66" t="str">
        <f t="shared" si="0"/>
        <v>(常磐)パークハウス八田</v>
      </c>
      <c r="D66" t="s">
        <v>14</v>
      </c>
      <c r="E66" s="4" t="s">
        <v>145</v>
      </c>
      <c r="F66" t="str">
        <f t="shared" si="1"/>
        <v>名古屋市中川区八田町2304</v>
      </c>
      <c r="J66" s="8" t="s">
        <v>17</v>
      </c>
      <c r="K66" s="9" t="s">
        <v>21</v>
      </c>
      <c r="L66" s="9"/>
      <c r="M66" t="s">
        <v>18</v>
      </c>
    </row>
    <row r="67" spans="1:13">
      <c r="A67" s="2" t="s">
        <v>119</v>
      </c>
      <c r="B67" s="3" t="s">
        <v>146</v>
      </c>
      <c r="C67" t="str">
        <f t="shared" ref="C67:C130" si="2">A67&amp;B67</f>
        <v>(常磐)光立マンション</v>
      </c>
      <c r="D67" t="s">
        <v>14</v>
      </c>
      <c r="E67" s="4" t="s">
        <v>147</v>
      </c>
      <c r="F67" t="str">
        <f t="shared" ref="F67:F130" si="3">D67&amp;E67</f>
        <v>名古屋市中川区長良町3-11</v>
      </c>
      <c r="J67" s="8" t="s">
        <v>17</v>
      </c>
      <c r="K67" s="9" t="s">
        <v>21</v>
      </c>
      <c r="L67" s="9"/>
      <c r="M67" t="s">
        <v>18</v>
      </c>
    </row>
    <row r="68" spans="1:13">
      <c r="A68" s="2" t="s">
        <v>119</v>
      </c>
      <c r="B68" s="3" t="s">
        <v>148</v>
      </c>
      <c r="C68" t="str">
        <f t="shared" si="2"/>
        <v>(常磐)㈱カイナン</v>
      </c>
      <c r="D68" t="s">
        <v>14</v>
      </c>
      <c r="E68" s="4" t="s">
        <v>149</v>
      </c>
      <c r="F68" t="str">
        <f t="shared" si="3"/>
        <v>名古屋市中川区四女子町4-43</v>
      </c>
      <c r="J68" s="8" t="s">
        <v>17</v>
      </c>
      <c r="K68" s="9" t="s">
        <v>21</v>
      </c>
      <c r="L68" s="9"/>
      <c r="M68" t="s">
        <v>18</v>
      </c>
    </row>
    <row r="69" spans="1:13">
      <c r="A69" s="2" t="s">
        <v>119</v>
      </c>
      <c r="B69" s="3" t="s">
        <v>150</v>
      </c>
      <c r="C69" t="str">
        <f t="shared" si="2"/>
        <v>(常磐)県営小本西住宅</v>
      </c>
      <c r="D69" t="s">
        <v>14</v>
      </c>
      <c r="E69" s="4" t="s">
        <v>151</v>
      </c>
      <c r="F69" t="str">
        <f t="shared" si="3"/>
        <v>名古屋市中川区小本一丁目13-28</v>
      </c>
      <c r="J69" s="8" t="s">
        <v>17</v>
      </c>
      <c r="K69" s="9" t="s">
        <v>21</v>
      </c>
      <c r="L69" s="9"/>
      <c r="M69" t="s">
        <v>18</v>
      </c>
    </row>
    <row r="70" spans="1:13">
      <c r="A70" s="2" t="s">
        <v>152</v>
      </c>
      <c r="B70" s="3" t="s">
        <v>153</v>
      </c>
      <c r="C70" t="str">
        <f t="shared" si="2"/>
        <v>(篠原)篠原小学校</v>
      </c>
      <c r="D70" t="s">
        <v>14</v>
      </c>
      <c r="E70" s="4" t="s">
        <v>154</v>
      </c>
      <c r="F70" t="str">
        <f t="shared" si="3"/>
        <v>名古屋市中川区丸米町1-55</v>
      </c>
      <c r="G70" t="s">
        <v>16</v>
      </c>
      <c r="H70" t="s">
        <v>16</v>
      </c>
      <c r="J70" s="8" t="s">
        <v>17</v>
      </c>
      <c r="K70" s="9" t="s">
        <v>17</v>
      </c>
      <c r="L70" s="9"/>
      <c r="M70" t="s">
        <v>18</v>
      </c>
    </row>
    <row r="71" spans="1:13">
      <c r="A71" s="2" t="s">
        <v>152</v>
      </c>
      <c r="B71" s="3" t="s">
        <v>155</v>
      </c>
      <c r="C71" t="str">
        <f t="shared" si="2"/>
        <v>(篠原)長良中学校</v>
      </c>
      <c r="D71" t="s">
        <v>14</v>
      </c>
      <c r="E71" s="4" t="s">
        <v>156</v>
      </c>
      <c r="F71" t="str">
        <f t="shared" si="3"/>
        <v>名古屋市中川区大畑町1-3-1</v>
      </c>
      <c r="G71" t="s">
        <v>16</v>
      </c>
      <c r="H71" t="s">
        <v>16</v>
      </c>
      <c r="J71" s="8" t="s">
        <v>17</v>
      </c>
      <c r="K71" s="9" t="s">
        <v>17</v>
      </c>
      <c r="L71" s="9"/>
      <c r="M71" t="s">
        <v>18</v>
      </c>
    </row>
    <row r="72" spans="1:13">
      <c r="A72" s="2" t="s">
        <v>152</v>
      </c>
      <c r="B72" s="3" t="s">
        <v>157</v>
      </c>
      <c r="C72" t="str">
        <f t="shared" si="2"/>
        <v>(篠原)篠原コミュニティセンター</v>
      </c>
      <c r="D72" t="s">
        <v>14</v>
      </c>
      <c r="E72" s="4" t="s">
        <v>158</v>
      </c>
      <c r="F72" t="str">
        <f t="shared" si="3"/>
        <v>名古屋市中川区太平通3-10</v>
      </c>
      <c r="G72" t="s">
        <v>16</v>
      </c>
      <c r="H72" t="s">
        <v>16</v>
      </c>
      <c r="J72" s="9" t="s">
        <v>17</v>
      </c>
      <c r="K72" s="9" t="s">
        <v>17</v>
      </c>
      <c r="L72" s="9"/>
      <c r="M72" t="s">
        <v>18</v>
      </c>
    </row>
    <row r="73" spans="1:13">
      <c r="A73" s="2" t="s">
        <v>152</v>
      </c>
      <c r="B73" s="3" t="s">
        <v>159</v>
      </c>
      <c r="C73" t="str">
        <f t="shared" si="2"/>
        <v>(篠原)上流荘</v>
      </c>
      <c r="D73" t="s">
        <v>14</v>
      </c>
      <c r="E73" s="4" t="s">
        <v>160</v>
      </c>
      <c r="F73" t="str">
        <f t="shared" si="3"/>
        <v>名古屋市中川区上流町1-8-1</v>
      </c>
      <c r="J73" s="9" t="s">
        <v>17</v>
      </c>
      <c r="K73" s="9" t="s">
        <v>21</v>
      </c>
      <c r="L73" s="9"/>
      <c r="M73" t="s">
        <v>18</v>
      </c>
    </row>
    <row r="74" spans="1:13">
      <c r="A74" s="2" t="s">
        <v>152</v>
      </c>
      <c r="B74" s="3" t="s">
        <v>161</v>
      </c>
      <c r="C74" t="str">
        <f t="shared" si="2"/>
        <v>(篠原)シティファミリー上流</v>
      </c>
      <c r="D74" t="s">
        <v>14</v>
      </c>
      <c r="E74" s="4" t="s">
        <v>162</v>
      </c>
      <c r="F74" t="str">
        <f t="shared" si="3"/>
        <v>名古屋市中川区上流町1-35-1</v>
      </c>
      <c r="J74" s="9" t="s">
        <v>17</v>
      </c>
      <c r="K74" s="9" t="s">
        <v>21</v>
      </c>
      <c r="L74" s="9"/>
      <c r="M74" t="s">
        <v>18</v>
      </c>
    </row>
    <row r="75" spans="1:13">
      <c r="A75" s="2" t="s">
        <v>152</v>
      </c>
      <c r="B75" s="3" t="s">
        <v>163</v>
      </c>
      <c r="C75" t="str">
        <f t="shared" si="2"/>
        <v>(篠原)丸米荘</v>
      </c>
      <c r="D75" t="s">
        <v>14</v>
      </c>
      <c r="E75" s="4" t="s">
        <v>164</v>
      </c>
      <c r="F75" t="str">
        <f t="shared" si="3"/>
        <v>名古屋市中川区丸米町2-129</v>
      </c>
      <c r="J75" s="9" t="s">
        <v>17</v>
      </c>
      <c r="K75" s="9" t="s">
        <v>21</v>
      </c>
      <c r="L75" s="9"/>
      <c r="M75" t="s">
        <v>18</v>
      </c>
    </row>
    <row r="76" spans="1:13">
      <c r="A76" s="2" t="s">
        <v>152</v>
      </c>
      <c r="B76" s="3" t="s">
        <v>165</v>
      </c>
      <c r="C76" t="str">
        <f t="shared" si="2"/>
        <v>(篠原)清船荘</v>
      </c>
      <c r="D76" t="s">
        <v>14</v>
      </c>
      <c r="E76" s="4" t="s">
        <v>166</v>
      </c>
      <c r="F76" t="str">
        <f t="shared" si="3"/>
        <v>名古屋市中川区清船町1-1-12</v>
      </c>
      <c r="J76" s="9" t="s">
        <v>17</v>
      </c>
      <c r="K76" s="9" t="s">
        <v>21</v>
      </c>
      <c r="L76" s="9"/>
      <c r="M76" t="s">
        <v>18</v>
      </c>
    </row>
    <row r="77" spans="1:13">
      <c r="A77" s="2" t="s">
        <v>152</v>
      </c>
      <c r="B77" s="3" t="s">
        <v>167</v>
      </c>
      <c r="C77" t="str">
        <f t="shared" si="2"/>
        <v>(篠原)県営清船南住宅1棟</v>
      </c>
      <c r="D77" t="s">
        <v>14</v>
      </c>
      <c r="E77" s="4" t="s">
        <v>168</v>
      </c>
      <c r="F77" t="str">
        <f t="shared" si="3"/>
        <v>名古屋市中川区清船町3-1-1</v>
      </c>
      <c r="J77" s="9" t="s">
        <v>17</v>
      </c>
      <c r="K77" s="9" t="s">
        <v>21</v>
      </c>
      <c r="L77" s="9"/>
      <c r="M77" t="s">
        <v>18</v>
      </c>
    </row>
    <row r="78" spans="1:13">
      <c r="A78" s="2" t="s">
        <v>152</v>
      </c>
      <c r="B78" s="3" t="s">
        <v>169</v>
      </c>
      <c r="C78" t="str">
        <f t="shared" si="2"/>
        <v>(篠原)県営清船南住宅2棟</v>
      </c>
      <c r="D78" t="s">
        <v>14</v>
      </c>
      <c r="E78" s="4" t="s">
        <v>168</v>
      </c>
      <c r="F78" t="str">
        <f t="shared" si="3"/>
        <v>名古屋市中川区清船町3-1-1</v>
      </c>
      <c r="J78" s="9" t="s">
        <v>17</v>
      </c>
      <c r="K78" s="9" t="s">
        <v>21</v>
      </c>
      <c r="L78" s="9"/>
      <c r="M78" t="s">
        <v>18</v>
      </c>
    </row>
    <row r="79" spans="1:13">
      <c r="A79" s="2" t="s">
        <v>152</v>
      </c>
      <c r="B79" s="3" t="s">
        <v>170</v>
      </c>
      <c r="C79" t="str">
        <f t="shared" si="2"/>
        <v>(篠原)ヤマトマンション馬手</v>
      </c>
      <c r="D79" t="s">
        <v>14</v>
      </c>
      <c r="E79" s="4" t="s">
        <v>171</v>
      </c>
      <c r="F79" t="str">
        <f t="shared" si="3"/>
        <v>名古屋市中川区馬手町1-98</v>
      </c>
      <c r="J79" s="9" t="s">
        <v>17</v>
      </c>
      <c r="K79" s="9" t="s">
        <v>21</v>
      </c>
      <c r="L79" s="9"/>
      <c r="M79" t="s">
        <v>18</v>
      </c>
    </row>
    <row r="80" spans="1:13">
      <c r="A80" s="2" t="s">
        <v>152</v>
      </c>
      <c r="B80" s="3" t="s">
        <v>172</v>
      </c>
      <c r="C80" t="str">
        <f t="shared" si="2"/>
        <v>(篠原)フルリールメゾン</v>
      </c>
      <c r="D80" t="s">
        <v>14</v>
      </c>
      <c r="E80" s="4" t="s">
        <v>173</v>
      </c>
      <c r="F80" t="str">
        <f t="shared" si="3"/>
        <v>名古屋市中川区上流町2-95</v>
      </c>
      <c r="J80" s="9" t="s">
        <v>17</v>
      </c>
      <c r="K80" s="9" t="s">
        <v>21</v>
      </c>
      <c r="L80" s="9"/>
      <c r="M80" t="s">
        <v>18</v>
      </c>
    </row>
    <row r="81" spans="1:13">
      <c r="A81" s="2" t="s">
        <v>152</v>
      </c>
      <c r="B81" s="3" t="s">
        <v>174</v>
      </c>
      <c r="C81" t="str">
        <f t="shared" si="2"/>
        <v>(篠原)ヒロタマンション</v>
      </c>
      <c r="D81" t="s">
        <v>14</v>
      </c>
      <c r="E81" s="4" t="s">
        <v>175</v>
      </c>
      <c r="F81" t="str">
        <f t="shared" si="3"/>
        <v>名古屋市中川区上脇町2-146</v>
      </c>
      <c r="J81" s="9" t="s">
        <v>17</v>
      </c>
      <c r="K81" s="9" t="s">
        <v>21</v>
      </c>
      <c r="L81" s="9"/>
      <c r="M81" t="s">
        <v>18</v>
      </c>
    </row>
    <row r="82" spans="1:13">
      <c r="A82" s="2" t="s">
        <v>152</v>
      </c>
      <c r="B82" s="3" t="s">
        <v>176</v>
      </c>
      <c r="C82" t="str">
        <f t="shared" si="2"/>
        <v>(篠原)パークサイドグロリア</v>
      </c>
      <c r="D82" t="s">
        <v>14</v>
      </c>
      <c r="E82" s="4" t="s">
        <v>177</v>
      </c>
      <c r="F82" t="str">
        <f t="shared" si="3"/>
        <v>名古屋市中川区細米町2-70</v>
      </c>
      <c r="J82" s="9" t="s">
        <v>17</v>
      </c>
      <c r="K82" s="9" t="s">
        <v>21</v>
      </c>
      <c r="L82" s="9"/>
      <c r="M82" t="s">
        <v>18</v>
      </c>
    </row>
    <row r="83" spans="1:13">
      <c r="A83" s="2" t="s">
        <v>152</v>
      </c>
      <c r="B83" s="3" t="s">
        <v>178</v>
      </c>
      <c r="C83" t="str">
        <f t="shared" si="2"/>
        <v>(篠原)ジュネスA・ミヤワキ</v>
      </c>
      <c r="D83" t="s">
        <v>14</v>
      </c>
      <c r="E83" s="4" t="s">
        <v>179</v>
      </c>
      <c r="F83" t="str">
        <f t="shared" si="3"/>
        <v>名古屋市中川区宮脇町2-62</v>
      </c>
      <c r="J83" s="9" t="s">
        <v>17</v>
      </c>
      <c r="K83" s="9" t="s">
        <v>21</v>
      </c>
      <c r="L83" s="9"/>
      <c r="M83" t="s">
        <v>18</v>
      </c>
    </row>
    <row r="84" spans="1:13">
      <c r="A84" s="2" t="s">
        <v>152</v>
      </c>
      <c r="B84" s="3" t="s">
        <v>180</v>
      </c>
      <c r="C84" t="str">
        <f t="shared" si="2"/>
        <v>(篠原)サンモールタナカ</v>
      </c>
      <c r="D84" t="s">
        <v>14</v>
      </c>
      <c r="E84" s="4" t="s">
        <v>181</v>
      </c>
      <c r="F84" t="str">
        <f t="shared" si="3"/>
        <v>名古屋市中川区太平通5-38</v>
      </c>
      <c r="J84" s="9" t="s">
        <v>17</v>
      </c>
      <c r="K84" s="9" t="s">
        <v>21</v>
      </c>
      <c r="L84" s="9"/>
      <c r="M84" t="s">
        <v>18</v>
      </c>
    </row>
    <row r="85" spans="1:13">
      <c r="A85" s="2" t="s">
        <v>152</v>
      </c>
      <c r="B85" s="3" t="s">
        <v>182</v>
      </c>
      <c r="C85" t="str">
        <f t="shared" si="2"/>
        <v>(篠原)介護付き有料老人ホーム　ハイリタイヤー松葉公園</v>
      </c>
      <c r="D85" t="s">
        <v>14</v>
      </c>
      <c r="E85" s="4" t="s">
        <v>183</v>
      </c>
      <c r="F85" t="str">
        <f t="shared" si="3"/>
        <v>名古屋市中川区丸米町2-23</v>
      </c>
      <c r="J85" s="9" t="s">
        <v>17</v>
      </c>
      <c r="K85" s="9" t="s">
        <v>21</v>
      </c>
      <c r="L85" s="9"/>
      <c r="M85" t="s">
        <v>18</v>
      </c>
    </row>
    <row r="86" spans="1:13">
      <c r="A86" s="2" t="s">
        <v>152</v>
      </c>
      <c r="B86" s="3" t="s">
        <v>184</v>
      </c>
      <c r="C86" t="str">
        <f t="shared" si="2"/>
        <v>(篠原)カーサフェリス大畑</v>
      </c>
      <c r="D86" t="s">
        <v>14</v>
      </c>
      <c r="E86" s="4" t="s">
        <v>185</v>
      </c>
      <c r="F86" t="str">
        <f t="shared" si="3"/>
        <v>名古屋市中川区大畑町1-15-4</v>
      </c>
      <c r="J86" s="9" t="s">
        <v>17</v>
      </c>
      <c r="K86" s="9" t="s">
        <v>21</v>
      </c>
      <c r="L86" s="9"/>
      <c r="M86" t="s">
        <v>18</v>
      </c>
    </row>
    <row r="87" spans="1:13">
      <c r="A87" s="2" t="s">
        <v>152</v>
      </c>
      <c r="B87" s="3" t="s">
        <v>186</v>
      </c>
      <c r="C87" t="str">
        <f t="shared" si="2"/>
        <v>(篠原)ヨシヅヤ太平通り店</v>
      </c>
      <c r="D87" t="s">
        <v>14</v>
      </c>
      <c r="E87" s="4" t="s">
        <v>187</v>
      </c>
      <c r="F87" t="str">
        <f t="shared" si="3"/>
        <v>名古屋市中川区宮脇町2-11</v>
      </c>
      <c r="J87" s="9" t="s">
        <v>17</v>
      </c>
      <c r="K87" s="9" t="s">
        <v>21</v>
      </c>
      <c r="L87" s="9"/>
      <c r="M87" t="s">
        <v>18</v>
      </c>
    </row>
    <row r="88" spans="1:13">
      <c r="A88" s="2" t="s">
        <v>188</v>
      </c>
      <c r="B88" s="3" t="s">
        <v>189</v>
      </c>
      <c r="C88" t="str">
        <f t="shared" si="2"/>
        <v>(昭和橋)昭和橋小学校</v>
      </c>
      <c r="D88" t="s">
        <v>14</v>
      </c>
      <c r="E88" s="4" t="s">
        <v>190</v>
      </c>
      <c r="F88" t="str">
        <f t="shared" si="3"/>
        <v>名古屋市中川区中野新町7-51-1</v>
      </c>
      <c r="G88" t="s">
        <v>16</v>
      </c>
      <c r="H88" t="s">
        <v>16</v>
      </c>
      <c r="J88" s="8" t="s">
        <v>17</v>
      </c>
      <c r="K88" s="9" t="s">
        <v>17</v>
      </c>
      <c r="L88" s="9"/>
      <c r="M88" t="s">
        <v>18</v>
      </c>
    </row>
    <row r="89" spans="1:13">
      <c r="A89" s="2" t="s">
        <v>188</v>
      </c>
      <c r="B89" s="3" t="s">
        <v>191</v>
      </c>
      <c r="C89" t="str">
        <f t="shared" si="2"/>
        <v>(昭和橋)工業高等学校</v>
      </c>
      <c r="D89" t="s">
        <v>14</v>
      </c>
      <c r="E89" s="4" t="s">
        <v>192</v>
      </c>
      <c r="F89" t="str">
        <f t="shared" si="3"/>
        <v>名古屋市中川区北江町3-13</v>
      </c>
      <c r="G89" t="s">
        <v>16</v>
      </c>
      <c r="H89" t="s">
        <v>16</v>
      </c>
      <c r="J89" s="9" t="s">
        <v>17</v>
      </c>
      <c r="K89" s="9" t="s">
        <v>17</v>
      </c>
      <c r="L89" s="9"/>
      <c r="M89" t="s">
        <v>18</v>
      </c>
    </row>
    <row r="90" spans="1:13">
      <c r="A90" s="2" t="s">
        <v>188</v>
      </c>
      <c r="B90" s="3" t="s">
        <v>193</v>
      </c>
      <c r="C90" t="str">
        <f t="shared" si="2"/>
        <v>(昭和橋)昭和橋コミュニティセンター</v>
      </c>
      <c r="D90" t="s">
        <v>14</v>
      </c>
      <c r="E90" s="4" t="s">
        <v>194</v>
      </c>
      <c r="F90" t="str">
        <f t="shared" si="3"/>
        <v>名古屋市中川区玉船町一丁目1-1</v>
      </c>
      <c r="G90" t="s">
        <v>16</v>
      </c>
      <c r="H90" t="s">
        <v>16</v>
      </c>
      <c r="J90" s="9" t="s">
        <v>21</v>
      </c>
      <c r="K90" s="9" t="s">
        <v>17</v>
      </c>
      <c r="L90" s="9"/>
      <c r="M90" t="s">
        <v>18</v>
      </c>
    </row>
    <row r="91" spans="1:13">
      <c r="A91" s="2" t="s">
        <v>188</v>
      </c>
      <c r="B91" s="3" t="s">
        <v>195</v>
      </c>
      <c r="C91" t="str">
        <f t="shared" si="2"/>
        <v>(昭和橋)ボンメゾン</v>
      </c>
      <c r="D91" t="s">
        <v>14</v>
      </c>
      <c r="E91" s="4" t="s">
        <v>196</v>
      </c>
      <c r="F91" t="str">
        <f t="shared" si="3"/>
        <v>名古屋市中川区福船町5-2-5</v>
      </c>
      <c r="J91" s="9" t="s">
        <v>17</v>
      </c>
      <c r="K91" s="9" t="s">
        <v>21</v>
      </c>
      <c r="L91" s="9"/>
      <c r="M91" t="s">
        <v>18</v>
      </c>
    </row>
    <row r="92" spans="1:13">
      <c r="A92" s="2" t="s">
        <v>188</v>
      </c>
      <c r="B92" s="3" t="s">
        <v>197</v>
      </c>
      <c r="C92" t="str">
        <f t="shared" si="2"/>
        <v>(昭和橋)サンドミール</v>
      </c>
      <c r="D92" t="s">
        <v>14</v>
      </c>
      <c r="E92" s="4" t="s">
        <v>198</v>
      </c>
      <c r="F92" t="str">
        <f t="shared" si="3"/>
        <v>名古屋市中川区馬手町2-94</v>
      </c>
      <c r="J92" s="9" t="s">
        <v>17</v>
      </c>
      <c r="K92" s="9" t="s">
        <v>21</v>
      </c>
      <c r="L92" s="9"/>
      <c r="M92" t="s">
        <v>18</v>
      </c>
    </row>
    <row r="93" spans="1:13">
      <c r="A93" s="2" t="s">
        <v>188</v>
      </c>
      <c r="B93" s="3" t="s">
        <v>199</v>
      </c>
      <c r="C93" t="str">
        <f t="shared" si="2"/>
        <v>(昭和橋)コーポ奈津</v>
      </c>
      <c r="D93" t="s">
        <v>14</v>
      </c>
      <c r="E93" s="4" t="s">
        <v>200</v>
      </c>
      <c r="F93" t="str">
        <f t="shared" si="3"/>
        <v>名古屋市中川区大畑町2-14-1</v>
      </c>
      <c r="J93" s="9" t="s">
        <v>17</v>
      </c>
      <c r="K93" s="9" t="s">
        <v>21</v>
      </c>
      <c r="L93" s="9"/>
      <c r="M93" t="s">
        <v>18</v>
      </c>
    </row>
    <row r="94" spans="1:13">
      <c r="A94" s="2" t="s">
        <v>188</v>
      </c>
      <c r="B94" s="3" t="s">
        <v>201</v>
      </c>
      <c r="C94" t="str">
        <f t="shared" si="2"/>
        <v>(昭和橋)ファミール大畑</v>
      </c>
      <c r="D94" t="s">
        <v>14</v>
      </c>
      <c r="E94" s="4" t="s">
        <v>202</v>
      </c>
      <c r="F94" t="str">
        <f t="shared" si="3"/>
        <v>名古屋市中川区大畑町2-14-2</v>
      </c>
      <c r="J94" s="9" t="s">
        <v>17</v>
      </c>
      <c r="K94" s="9" t="s">
        <v>21</v>
      </c>
      <c r="L94" s="9"/>
      <c r="M94" t="s">
        <v>18</v>
      </c>
    </row>
    <row r="95" spans="1:13">
      <c r="A95" s="2" t="s">
        <v>188</v>
      </c>
      <c r="B95" s="3" t="s">
        <v>203</v>
      </c>
      <c r="C95" t="str">
        <f t="shared" si="2"/>
        <v>(昭和橋)メゾンソシアル</v>
      </c>
      <c r="D95" t="s">
        <v>14</v>
      </c>
      <c r="E95" s="4" t="s">
        <v>204</v>
      </c>
      <c r="F95" t="str">
        <f t="shared" si="3"/>
        <v>名古屋市中川区松年町1-70-1</v>
      </c>
      <c r="J95" s="9" t="s">
        <v>17</v>
      </c>
      <c r="K95" s="9" t="s">
        <v>21</v>
      </c>
      <c r="L95" s="9"/>
      <c r="M95" t="s">
        <v>18</v>
      </c>
    </row>
    <row r="96" ht="27" spans="1:13">
      <c r="A96" s="2" t="s">
        <v>188</v>
      </c>
      <c r="B96" s="3" t="s">
        <v>205</v>
      </c>
      <c r="C96" t="str">
        <f t="shared" si="2"/>
        <v>(昭和橋)名古屋掖済会病院職員住宅</v>
      </c>
      <c r="D96" t="s">
        <v>14</v>
      </c>
      <c r="E96" s="10" t="s">
        <v>206</v>
      </c>
      <c r="F96" t="str">
        <f t="shared" si="3"/>
        <v>名古屋市中川区松年町4-31</v>
      </c>
      <c r="J96" s="9" t="s">
        <v>17</v>
      </c>
      <c r="K96" s="9" t="s">
        <v>21</v>
      </c>
      <c r="L96" s="9"/>
      <c r="M96" t="s">
        <v>18</v>
      </c>
    </row>
    <row r="97" spans="1:13">
      <c r="A97" s="2" t="s">
        <v>188</v>
      </c>
      <c r="B97" s="3" t="s">
        <v>207</v>
      </c>
      <c r="C97" t="str">
        <f t="shared" si="2"/>
        <v>(昭和橋)GAZE Hills ‘１８</v>
      </c>
      <c r="D97" t="s">
        <v>14</v>
      </c>
      <c r="E97" s="4" t="s">
        <v>208</v>
      </c>
      <c r="F97" t="str">
        <f t="shared" si="3"/>
        <v>名古屋市中川区昭和橋通1-12-2</v>
      </c>
      <c r="J97" s="9" t="s">
        <v>17</v>
      </c>
      <c r="K97" s="9" t="s">
        <v>21</v>
      </c>
      <c r="L97" s="9"/>
      <c r="M97" t="s">
        <v>18</v>
      </c>
    </row>
    <row r="98" spans="1:13">
      <c r="A98" s="7" t="s">
        <v>209</v>
      </c>
      <c r="B98" s="3" t="s">
        <v>210</v>
      </c>
      <c r="C98" t="str">
        <f t="shared" si="2"/>
        <v>(玉川)玉川小学校</v>
      </c>
      <c r="D98" t="s">
        <v>14</v>
      </c>
      <c r="E98" s="4" t="s">
        <v>211</v>
      </c>
      <c r="F98" t="str">
        <f t="shared" si="3"/>
        <v>名古屋市中川区玉川町2-1</v>
      </c>
      <c r="G98" t="s">
        <v>16</v>
      </c>
      <c r="H98" t="s">
        <v>16</v>
      </c>
      <c r="J98" s="8" t="s">
        <v>17</v>
      </c>
      <c r="K98" s="9" t="s">
        <v>17</v>
      </c>
      <c r="L98" s="9"/>
      <c r="M98" t="s">
        <v>18</v>
      </c>
    </row>
    <row r="99" spans="1:13">
      <c r="A99" s="7" t="s">
        <v>209</v>
      </c>
      <c r="B99" s="3" t="s">
        <v>212</v>
      </c>
      <c r="C99" t="str">
        <f t="shared" si="2"/>
        <v>(玉川)昭和橋中学校</v>
      </c>
      <c r="D99" t="s">
        <v>14</v>
      </c>
      <c r="E99" s="4" t="s">
        <v>213</v>
      </c>
      <c r="F99" t="str">
        <f t="shared" si="3"/>
        <v>名古屋市中川区八劔町1-9</v>
      </c>
      <c r="G99" t="s">
        <v>16</v>
      </c>
      <c r="H99" t="s">
        <v>16</v>
      </c>
      <c r="J99" s="8" t="s">
        <v>17</v>
      </c>
      <c r="K99" s="9" t="s">
        <v>17</v>
      </c>
      <c r="L99" s="9"/>
      <c r="M99" t="s">
        <v>18</v>
      </c>
    </row>
    <row r="100" spans="1:13">
      <c r="A100" s="7" t="s">
        <v>209</v>
      </c>
      <c r="B100" s="3" t="s">
        <v>214</v>
      </c>
      <c r="C100" t="str">
        <f t="shared" si="2"/>
        <v>(玉川)玉川コミュニティセンター</v>
      </c>
      <c r="D100" t="s">
        <v>14</v>
      </c>
      <c r="E100" s="4" t="s">
        <v>215</v>
      </c>
      <c r="F100" t="str">
        <f t="shared" si="3"/>
        <v>名古屋市中川区十一番町三丁目1</v>
      </c>
      <c r="G100" t="s">
        <v>16</v>
      </c>
      <c r="H100" t="s">
        <v>16</v>
      </c>
      <c r="J100" s="9" t="s">
        <v>17</v>
      </c>
      <c r="K100" s="9" t="s">
        <v>17</v>
      </c>
      <c r="L100" s="9"/>
      <c r="M100" t="s">
        <v>18</v>
      </c>
    </row>
    <row r="101" spans="1:13">
      <c r="A101" s="7" t="s">
        <v>209</v>
      </c>
      <c r="B101" s="3" t="s">
        <v>216</v>
      </c>
      <c r="C101" t="str">
        <f t="shared" si="2"/>
        <v>(玉川)外新荘</v>
      </c>
      <c r="D101" t="s">
        <v>14</v>
      </c>
      <c r="E101" s="4" t="s">
        <v>217</v>
      </c>
      <c r="F101" t="str">
        <f t="shared" si="3"/>
        <v>名古屋市中川区外新町1-21</v>
      </c>
      <c r="J101" s="9" t="s">
        <v>17</v>
      </c>
      <c r="K101" s="9" t="s">
        <v>21</v>
      </c>
      <c r="L101" s="9"/>
      <c r="M101" t="s">
        <v>18</v>
      </c>
    </row>
    <row r="102" spans="1:13">
      <c r="A102" s="7" t="s">
        <v>209</v>
      </c>
      <c r="B102" s="3" t="s">
        <v>218</v>
      </c>
      <c r="C102" t="str">
        <f t="shared" si="2"/>
        <v>(玉川)南郊荘</v>
      </c>
      <c r="D102" t="s">
        <v>14</v>
      </c>
      <c r="E102" s="4" t="s">
        <v>219</v>
      </c>
      <c r="F102" t="str">
        <f t="shared" si="3"/>
        <v>名古屋市中川区十番町5-7</v>
      </c>
      <c r="J102" s="9" t="s">
        <v>17</v>
      </c>
      <c r="K102" s="9" t="s">
        <v>21</v>
      </c>
      <c r="L102" s="9"/>
      <c r="M102" t="s">
        <v>18</v>
      </c>
    </row>
    <row r="103" spans="1:13">
      <c r="A103" s="7" t="s">
        <v>209</v>
      </c>
      <c r="B103" s="3" t="s">
        <v>220</v>
      </c>
      <c r="C103" t="str">
        <f t="shared" si="2"/>
        <v>(玉川)パールシティ８８</v>
      </c>
      <c r="D103" t="s">
        <v>14</v>
      </c>
      <c r="E103" s="4" t="s">
        <v>221</v>
      </c>
      <c r="F103" t="str">
        <f t="shared" si="3"/>
        <v>名古屋市中川区十番町3-15-1</v>
      </c>
      <c r="J103" s="9" t="s">
        <v>17</v>
      </c>
      <c r="K103" s="9" t="s">
        <v>21</v>
      </c>
      <c r="L103" s="9"/>
      <c r="M103" t="s">
        <v>18</v>
      </c>
    </row>
    <row r="104" spans="1:13">
      <c r="A104" s="7" t="s">
        <v>209</v>
      </c>
      <c r="B104" s="3" t="s">
        <v>222</v>
      </c>
      <c r="C104" t="str">
        <f t="shared" si="2"/>
        <v>(玉川)メゾンドUM</v>
      </c>
      <c r="D104" t="s">
        <v>14</v>
      </c>
      <c r="E104" s="4" t="s">
        <v>223</v>
      </c>
      <c r="F104" t="str">
        <f t="shared" si="3"/>
        <v>名古屋市中川区福川町3-1-24</v>
      </c>
      <c r="J104" s="9" t="s">
        <v>17</v>
      </c>
      <c r="K104" s="9" t="s">
        <v>21</v>
      </c>
      <c r="L104" s="9"/>
      <c r="M104" t="s">
        <v>18</v>
      </c>
    </row>
    <row r="105" spans="1:13">
      <c r="A105" s="7" t="s">
        <v>209</v>
      </c>
      <c r="B105" s="3" t="s">
        <v>224</v>
      </c>
      <c r="C105" t="str">
        <f t="shared" si="2"/>
        <v>(玉川)メゾンイトウ</v>
      </c>
      <c r="D105" t="s">
        <v>14</v>
      </c>
      <c r="E105" s="4" t="s">
        <v>225</v>
      </c>
      <c r="F105" t="str">
        <f t="shared" si="3"/>
        <v>名古屋市中川区十番町4-1-2</v>
      </c>
      <c r="J105" s="9" t="s">
        <v>17</v>
      </c>
      <c r="K105" s="9" t="s">
        <v>21</v>
      </c>
      <c r="L105" s="9"/>
      <c r="M105" t="s">
        <v>18</v>
      </c>
    </row>
    <row r="106" spans="1:13">
      <c r="A106" s="7" t="s">
        <v>209</v>
      </c>
      <c r="B106" s="3" t="s">
        <v>226</v>
      </c>
      <c r="C106" t="str">
        <f t="shared" si="2"/>
        <v>(玉川)県営十一番町住宅1棟</v>
      </c>
      <c r="D106" t="s">
        <v>14</v>
      </c>
      <c r="E106" s="4" t="s">
        <v>227</v>
      </c>
      <c r="F106" t="str">
        <f t="shared" si="3"/>
        <v>名古屋市中川区十一番町7-2-1</v>
      </c>
      <c r="J106" s="9" t="s">
        <v>17</v>
      </c>
      <c r="K106" s="9" t="s">
        <v>21</v>
      </c>
      <c r="L106" s="9"/>
      <c r="M106" t="s">
        <v>18</v>
      </c>
    </row>
    <row r="107" spans="1:13">
      <c r="A107" s="7" t="s">
        <v>209</v>
      </c>
      <c r="B107" s="3" t="s">
        <v>228</v>
      </c>
      <c r="C107" t="str">
        <f t="shared" si="2"/>
        <v>(玉川)県営十一番町住宅2棟</v>
      </c>
      <c r="D107" t="s">
        <v>14</v>
      </c>
      <c r="E107" s="4" t="s">
        <v>227</v>
      </c>
      <c r="F107" t="str">
        <f t="shared" si="3"/>
        <v>名古屋市中川区十一番町7-2-1</v>
      </c>
      <c r="J107" s="9" t="s">
        <v>17</v>
      </c>
      <c r="K107" s="9" t="s">
        <v>21</v>
      </c>
      <c r="L107" s="9"/>
      <c r="M107" t="s">
        <v>18</v>
      </c>
    </row>
    <row r="108" spans="1:13">
      <c r="A108" s="7" t="s">
        <v>209</v>
      </c>
      <c r="B108" s="3" t="s">
        <v>229</v>
      </c>
      <c r="C108" t="str">
        <f t="shared" si="2"/>
        <v>(玉川)ケイズ中川運河店</v>
      </c>
      <c r="D108" t="s">
        <v>14</v>
      </c>
      <c r="E108" s="4" t="s">
        <v>230</v>
      </c>
      <c r="F108" t="str">
        <f t="shared" si="3"/>
        <v>名古屋市中川区外新町3-1</v>
      </c>
      <c r="J108" s="9" t="s">
        <v>17</v>
      </c>
      <c r="K108" s="9" t="s">
        <v>21</v>
      </c>
      <c r="L108" s="9"/>
      <c r="M108" t="s">
        <v>18</v>
      </c>
    </row>
    <row r="109" spans="1:13">
      <c r="A109" s="7" t="s">
        <v>209</v>
      </c>
      <c r="B109" s="3" t="s">
        <v>231</v>
      </c>
      <c r="C109" t="str">
        <f t="shared" si="2"/>
        <v>(玉川)キャナル・リゾート</v>
      </c>
      <c r="D109" t="s">
        <v>14</v>
      </c>
      <c r="E109" s="4" t="s">
        <v>232</v>
      </c>
      <c r="F109" t="str">
        <f t="shared" si="3"/>
        <v>名古屋市中川区玉川町4-1</v>
      </c>
      <c r="J109" s="9" t="s">
        <v>17</v>
      </c>
      <c r="K109" s="9" t="s">
        <v>21</v>
      </c>
      <c r="L109" s="9"/>
      <c r="M109" t="s">
        <v>18</v>
      </c>
    </row>
    <row r="110" spans="1:13">
      <c r="A110" s="7" t="s">
        <v>233</v>
      </c>
      <c r="B110" s="3" t="s">
        <v>234</v>
      </c>
      <c r="C110" t="str">
        <f t="shared" si="2"/>
        <v>(野田)野田小学校</v>
      </c>
      <c r="D110" t="s">
        <v>14</v>
      </c>
      <c r="E110" s="4" t="s">
        <v>235</v>
      </c>
      <c r="F110" t="str">
        <f t="shared" si="3"/>
        <v>名古屋市中川区野田一丁目545</v>
      </c>
      <c r="G110" t="s">
        <v>16</v>
      </c>
      <c r="H110" t="s">
        <v>16</v>
      </c>
      <c r="J110" s="8" t="s">
        <v>17</v>
      </c>
      <c r="K110" s="9" t="s">
        <v>17</v>
      </c>
      <c r="L110" s="9"/>
      <c r="M110" t="s">
        <v>18</v>
      </c>
    </row>
    <row r="111" ht="27" spans="1:13">
      <c r="A111" s="7" t="s">
        <v>233</v>
      </c>
      <c r="B111" s="5" t="s">
        <v>236</v>
      </c>
      <c r="C111" t="str">
        <f t="shared" si="2"/>
        <v>(野田)県立中川青和高等学校</v>
      </c>
      <c r="D111" t="s">
        <v>14</v>
      </c>
      <c r="E111" s="6" t="s">
        <v>237</v>
      </c>
      <c r="F111" t="str">
        <f t="shared" si="3"/>
        <v>名古屋市中川区野田三丁目280</v>
      </c>
      <c r="G111" t="s">
        <v>238</v>
      </c>
      <c r="H111" t="s">
        <v>238</v>
      </c>
      <c r="J111" s="8" t="s">
        <v>17</v>
      </c>
      <c r="K111" s="9" t="s">
        <v>17</v>
      </c>
      <c r="L111" s="9"/>
      <c r="M111" t="s">
        <v>18</v>
      </c>
    </row>
    <row r="112" spans="1:13">
      <c r="A112" s="7" t="s">
        <v>233</v>
      </c>
      <c r="B112" s="3" t="s">
        <v>239</v>
      </c>
      <c r="C112" t="str">
        <f t="shared" si="2"/>
        <v>(野田)野田コミュニティセンター</v>
      </c>
      <c r="D112" t="s">
        <v>14</v>
      </c>
      <c r="E112" s="4" t="s">
        <v>240</v>
      </c>
      <c r="F112" t="str">
        <f t="shared" si="3"/>
        <v>名古屋市中川区上高畑一丁目179-2</v>
      </c>
      <c r="G112" t="s">
        <v>16</v>
      </c>
      <c r="H112" t="s">
        <v>16</v>
      </c>
      <c r="J112" s="9" t="s">
        <v>17</v>
      </c>
      <c r="K112" s="9" t="s">
        <v>17</v>
      </c>
      <c r="L112" s="9"/>
      <c r="M112" t="s">
        <v>18</v>
      </c>
    </row>
    <row r="113" ht="27" spans="1:13">
      <c r="A113" s="7" t="s">
        <v>233</v>
      </c>
      <c r="B113" s="5" t="s">
        <v>241</v>
      </c>
      <c r="C113" t="str">
        <f t="shared" si="2"/>
        <v>(野田)中川区役所</v>
      </c>
      <c r="D113" t="s">
        <v>14</v>
      </c>
      <c r="E113" s="6" t="s">
        <v>242</v>
      </c>
      <c r="F113" t="str">
        <f t="shared" si="3"/>
        <v>名古屋市中川区高畑一丁目223</v>
      </c>
      <c r="J113" s="8" t="s">
        <v>17</v>
      </c>
      <c r="K113" s="9" t="s">
        <v>21</v>
      </c>
      <c r="L113" s="9"/>
      <c r="M113" t="s">
        <v>18</v>
      </c>
    </row>
    <row r="114" ht="27" spans="1:13">
      <c r="A114" s="7" t="s">
        <v>233</v>
      </c>
      <c r="B114" s="5" t="s">
        <v>243</v>
      </c>
      <c r="C114" t="str">
        <f t="shared" si="2"/>
        <v>(野田)中川消防署本署</v>
      </c>
      <c r="D114" t="s">
        <v>14</v>
      </c>
      <c r="E114" s="6" t="s">
        <v>244</v>
      </c>
      <c r="F114" t="str">
        <f t="shared" si="3"/>
        <v>名古屋市中川区高畑一丁目224 </v>
      </c>
      <c r="J114" s="8" t="s">
        <v>17</v>
      </c>
      <c r="K114" s="9" t="s">
        <v>21</v>
      </c>
      <c r="L114" s="9"/>
      <c r="M114" t="s">
        <v>18</v>
      </c>
    </row>
    <row r="115" ht="27" spans="1:13">
      <c r="A115" s="7" t="s">
        <v>233</v>
      </c>
      <c r="B115" s="5" t="s">
        <v>245</v>
      </c>
      <c r="C115" t="str">
        <f t="shared" si="2"/>
        <v>(野田)たかはた荘1棟</v>
      </c>
      <c r="D115" t="s">
        <v>14</v>
      </c>
      <c r="E115" s="6" t="s">
        <v>246</v>
      </c>
      <c r="F115" t="str">
        <f t="shared" si="3"/>
        <v>名古屋市中川区上高畑二丁目180</v>
      </c>
      <c r="J115" s="8" t="s">
        <v>17</v>
      </c>
      <c r="K115" s="9" t="s">
        <v>21</v>
      </c>
      <c r="L115" s="9"/>
      <c r="M115" t="s">
        <v>18</v>
      </c>
    </row>
    <row r="116" ht="27" spans="1:13">
      <c r="A116" s="7" t="s">
        <v>233</v>
      </c>
      <c r="B116" s="5" t="s">
        <v>247</v>
      </c>
      <c r="C116" t="str">
        <f t="shared" si="2"/>
        <v>(野田)たかはた荘2棟</v>
      </c>
      <c r="D116" t="s">
        <v>14</v>
      </c>
      <c r="E116" s="6" t="s">
        <v>246</v>
      </c>
      <c r="F116" t="str">
        <f t="shared" si="3"/>
        <v>名古屋市中川区上高畑二丁目180</v>
      </c>
      <c r="J116" s="8" t="s">
        <v>17</v>
      </c>
      <c r="K116" s="9" t="s">
        <v>21</v>
      </c>
      <c r="L116" s="9"/>
      <c r="M116" t="s">
        <v>18</v>
      </c>
    </row>
    <row r="117" ht="27" spans="1:13">
      <c r="A117" s="7" t="s">
        <v>233</v>
      </c>
      <c r="B117" s="5" t="s">
        <v>248</v>
      </c>
      <c r="C117" t="str">
        <f t="shared" si="2"/>
        <v>(野田)たかはた荘3棟</v>
      </c>
      <c r="D117" t="s">
        <v>14</v>
      </c>
      <c r="E117" s="6" t="s">
        <v>246</v>
      </c>
      <c r="F117" t="str">
        <f t="shared" si="3"/>
        <v>名古屋市中川区上高畑二丁目180</v>
      </c>
      <c r="J117" s="8" t="s">
        <v>17</v>
      </c>
      <c r="K117" s="9" t="s">
        <v>21</v>
      </c>
      <c r="L117" s="9"/>
      <c r="M117" t="s">
        <v>18</v>
      </c>
    </row>
    <row r="118" ht="27" spans="1:13">
      <c r="A118" s="7" t="s">
        <v>233</v>
      </c>
      <c r="B118" s="5" t="s">
        <v>249</v>
      </c>
      <c r="C118" t="str">
        <f t="shared" si="2"/>
        <v>(野田)たかはた荘A棟</v>
      </c>
      <c r="D118" t="s">
        <v>14</v>
      </c>
      <c r="E118" s="6" t="s">
        <v>246</v>
      </c>
      <c r="F118" t="str">
        <f t="shared" si="3"/>
        <v>名古屋市中川区上高畑二丁目180</v>
      </c>
      <c r="J118" s="8" t="s">
        <v>17</v>
      </c>
      <c r="K118" s="9" t="s">
        <v>21</v>
      </c>
      <c r="L118" s="9"/>
      <c r="M118" t="s">
        <v>18</v>
      </c>
    </row>
    <row r="119" ht="27" spans="1:13">
      <c r="A119" s="7" t="s">
        <v>233</v>
      </c>
      <c r="B119" s="5" t="s">
        <v>250</v>
      </c>
      <c r="C119" t="str">
        <f t="shared" si="2"/>
        <v>(野田)プラティークあらこ</v>
      </c>
      <c r="D119" t="s">
        <v>14</v>
      </c>
      <c r="E119" s="6" t="s">
        <v>251</v>
      </c>
      <c r="F119" t="str">
        <f t="shared" si="3"/>
        <v>名古屋市中川区荒子一丁目203</v>
      </c>
      <c r="J119" s="8" t="s">
        <v>17</v>
      </c>
      <c r="K119" s="9" t="s">
        <v>21</v>
      </c>
      <c r="L119" s="9"/>
      <c r="M119" t="s">
        <v>18</v>
      </c>
    </row>
    <row r="120" ht="27" spans="1:13">
      <c r="A120" s="7" t="s">
        <v>233</v>
      </c>
      <c r="B120" s="5" t="s">
        <v>252</v>
      </c>
      <c r="C120" t="str">
        <f t="shared" si="2"/>
        <v>(野田)サンマンション高畑</v>
      </c>
      <c r="D120" t="s">
        <v>14</v>
      </c>
      <c r="E120" s="6" t="s">
        <v>253</v>
      </c>
      <c r="F120" t="str">
        <f t="shared" si="3"/>
        <v>名古屋市中川区高畑五丁目34-5</v>
      </c>
      <c r="J120" s="8" t="s">
        <v>17</v>
      </c>
      <c r="K120" s="9" t="s">
        <v>21</v>
      </c>
      <c r="L120" s="9"/>
      <c r="M120" t="s">
        <v>18</v>
      </c>
    </row>
    <row r="121" ht="27" spans="1:13">
      <c r="A121" s="7" t="s">
        <v>233</v>
      </c>
      <c r="B121" s="5" t="s">
        <v>254</v>
      </c>
      <c r="C121" t="str">
        <f t="shared" si="2"/>
        <v>(野田)アネックス高畑</v>
      </c>
      <c r="D121" t="s">
        <v>14</v>
      </c>
      <c r="E121" s="6" t="s">
        <v>255</v>
      </c>
      <c r="F121" t="str">
        <f t="shared" si="3"/>
        <v>名古屋市中川区高畑四丁目143</v>
      </c>
      <c r="J121" s="8" t="s">
        <v>17</v>
      </c>
      <c r="K121" s="9" t="s">
        <v>21</v>
      </c>
      <c r="L121" s="9"/>
      <c r="M121" t="s">
        <v>18</v>
      </c>
    </row>
    <row r="122" ht="27" spans="1:13">
      <c r="A122" s="7" t="s">
        <v>233</v>
      </c>
      <c r="B122" s="5" t="s">
        <v>256</v>
      </c>
      <c r="C122" t="str">
        <f t="shared" si="2"/>
        <v>(野田)クレアーレ浅井</v>
      </c>
      <c r="D122" t="s">
        <v>14</v>
      </c>
      <c r="E122" s="6" t="s">
        <v>257</v>
      </c>
      <c r="F122" t="str">
        <f t="shared" si="3"/>
        <v>名古屋市中川区打中一丁目31</v>
      </c>
      <c r="J122" s="8" t="s">
        <v>17</v>
      </c>
      <c r="K122" s="9" t="s">
        <v>21</v>
      </c>
      <c r="L122" s="9"/>
      <c r="M122" t="s">
        <v>18</v>
      </c>
    </row>
    <row r="123" ht="27" spans="1:13">
      <c r="A123" s="7" t="s">
        <v>233</v>
      </c>
      <c r="B123" s="5" t="s">
        <v>258</v>
      </c>
      <c r="C123" t="str">
        <f t="shared" si="2"/>
        <v>(野田)第三銀行八田社宅</v>
      </c>
      <c r="D123" t="s">
        <v>14</v>
      </c>
      <c r="E123" s="6" t="s">
        <v>259</v>
      </c>
      <c r="F123" t="str">
        <f t="shared" si="3"/>
        <v>名古屋市中川区八田本町46</v>
      </c>
      <c r="J123" s="8" t="s">
        <v>17</v>
      </c>
      <c r="K123" s="9" t="s">
        <v>21</v>
      </c>
      <c r="L123" s="9"/>
      <c r="M123" t="s">
        <v>18</v>
      </c>
    </row>
    <row r="124" ht="27" spans="1:13">
      <c r="A124" s="7" t="s">
        <v>233</v>
      </c>
      <c r="B124" s="5" t="s">
        <v>260</v>
      </c>
      <c r="C124" t="str">
        <f t="shared" si="2"/>
        <v>(野田)新高畑荘1棟</v>
      </c>
      <c r="D124" t="s">
        <v>14</v>
      </c>
      <c r="E124" s="6" t="s">
        <v>261</v>
      </c>
      <c r="F124" t="str">
        <f t="shared" si="3"/>
        <v>名古屋市中川区高畑四丁目194</v>
      </c>
      <c r="J124" s="8" t="s">
        <v>17</v>
      </c>
      <c r="K124" s="9" t="s">
        <v>21</v>
      </c>
      <c r="L124" s="9"/>
      <c r="M124" t="s">
        <v>18</v>
      </c>
    </row>
    <row r="125" ht="27" spans="1:13">
      <c r="A125" s="7" t="s">
        <v>233</v>
      </c>
      <c r="B125" s="5" t="s">
        <v>262</v>
      </c>
      <c r="C125" t="str">
        <f t="shared" si="2"/>
        <v>(野田)新高畑荘2棟</v>
      </c>
      <c r="D125" t="s">
        <v>14</v>
      </c>
      <c r="E125" s="6" t="s">
        <v>261</v>
      </c>
      <c r="F125" t="str">
        <f t="shared" si="3"/>
        <v>名古屋市中川区高畑四丁目194</v>
      </c>
      <c r="J125" s="8" t="s">
        <v>17</v>
      </c>
      <c r="K125" s="9" t="s">
        <v>21</v>
      </c>
      <c r="L125" s="9"/>
      <c r="M125" t="s">
        <v>18</v>
      </c>
    </row>
    <row r="126" spans="1:13">
      <c r="A126" s="2" t="s">
        <v>263</v>
      </c>
      <c r="B126" s="3" t="s">
        <v>264</v>
      </c>
      <c r="C126" t="str">
        <f t="shared" si="2"/>
        <v>(荒子)荒子小学校</v>
      </c>
      <c r="D126" t="s">
        <v>14</v>
      </c>
      <c r="E126" s="4" t="s">
        <v>265</v>
      </c>
      <c r="F126" t="str">
        <f t="shared" si="3"/>
        <v>名古屋市中川区中郷四丁目234</v>
      </c>
      <c r="G126" t="s">
        <v>16</v>
      </c>
      <c r="H126" t="s">
        <v>16</v>
      </c>
      <c r="J126" s="9" t="s">
        <v>17</v>
      </c>
      <c r="K126" s="9" t="s">
        <v>17</v>
      </c>
      <c r="L126" s="9"/>
      <c r="M126" t="s">
        <v>18</v>
      </c>
    </row>
    <row r="127" spans="1:13">
      <c r="A127" s="2" t="s">
        <v>263</v>
      </c>
      <c r="B127" s="3" t="s">
        <v>266</v>
      </c>
      <c r="C127" t="str">
        <f t="shared" si="2"/>
        <v>(荒子)一柳中学校</v>
      </c>
      <c r="D127" t="s">
        <v>14</v>
      </c>
      <c r="E127" s="4" t="s">
        <v>267</v>
      </c>
      <c r="F127" t="str">
        <f t="shared" si="3"/>
        <v>名古屋市中川区中郷四丁目235</v>
      </c>
      <c r="G127" t="s">
        <v>16</v>
      </c>
      <c r="H127" t="s">
        <v>16</v>
      </c>
      <c r="J127" s="9" t="s">
        <v>17</v>
      </c>
      <c r="K127" s="9" t="s">
        <v>17</v>
      </c>
      <c r="L127" s="9"/>
      <c r="M127" t="s">
        <v>18</v>
      </c>
    </row>
    <row r="128" spans="1:13">
      <c r="A128" s="2" t="s">
        <v>263</v>
      </c>
      <c r="B128" s="3" t="s">
        <v>268</v>
      </c>
      <c r="C128" t="str">
        <f t="shared" si="2"/>
        <v>(荒子)荒子コミュニティセンター</v>
      </c>
      <c r="D128" t="s">
        <v>14</v>
      </c>
      <c r="E128" s="4" t="s">
        <v>269</v>
      </c>
      <c r="F128" t="str">
        <f t="shared" si="3"/>
        <v>名古屋市中川区中郷二丁目164</v>
      </c>
      <c r="G128" t="s">
        <v>16</v>
      </c>
      <c r="H128" t="s">
        <v>16</v>
      </c>
      <c r="J128" s="9" t="s">
        <v>17</v>
      </c>
      <c r="K128" s="9" t="s">
        <v>17</v>
      </c>
      <c r="L128" s="9"/>
      <c r="M128" t="s">
        <v>18</v>
      </c>
    </row>
    <row r="129" ht="27" spans="1:13">
      <c r="A129" s="2" t="s">
        <v>263</v>
      </c>
      <c r="B129" s="5" t="s">
        <v>270</v>
      </c>
      <c r="C129" t="str">
        <f t="shared" si="2"/>
        <v>(荒子)打出保育園</v>
      </c>
      <c r="D129" t="s">
        <v>14</v>
      </c>
      <c r="E129" s="6" t="s">
        <v>271</v>
      </c>
      <c r="F129" t="str">
        <f t="shared" si="3"/>
        <v>名古屋市中川区打出二丁目26</v>
      </c>
      <c r="J129" s="8" t="s">
        <v>21</v>
      </c>
      <c r="K129" s="9" t="s">
        <v>17</v>
      </c>
      <c r="L129" s="9"/>
      <c r="M129" t="s">
        <v>18</v>
      </c>
    </row>
    <row r="130" ht="27" spans="1:13">
      <c r="A130" s="2" t="s">
        <v>263</v>
      </c>
      <c r="B130" s="5" t="s">
        <v>272</v>
      </c>
      <c r="C130" t="str">
        <f t="shared" si="2"/>
        <v>(荒子)打出荘1棟</v>
      </c>
      <c r="D130" t="s">
        <v>14</v>
      </c>
      <c r="E130" s="6" t="s">
        <v>273</v>
      </c>
      <c r="F130" t="str">
        <f t="shared" si="3"/>
        <v>名古屋市中川区打出一丁目68</v>
      </c>
      <c r="J130" s="8" t="s">
        <v>17</v>
      </c>
      <c r="K130" s="9" t="s">
        <v>21</v>
      </c>
      <c r="L130" s="9"/>
      <c r="M130" t="s">
        <v>18</v>
      </c>
    </row>
    <row r="131" ht="27" spans="1:13">
      <c r="A131" s="2" t="s">
        <v>263</v>
      </c>
      <c r="B131" s="5" t="s">
        <v>274</v>
      </c>
      <c r="C131" t="str">
        <f t="shared" ref="C131:C194" si="4">A131&amp;B131</f>
        <v>(荒子)打出荘2棟</v>
      </c>
      <c r="D131" t="s">
        <v>14</v>
      </c>
      <c r="E131" s="6" t="s">
        <v>273</v>
      </c>
      <c r="F131" t="str">
        <f t="shared" ref="F131:F194" si="5">D131&amp;E131</f>
        <v>名古屋市中川区打出一丁目68</v>
      </c>
      <c r="J131" s="8" t="s">
        <v>17</v>
      </c>
      <c r="K131" s="9" t="s">
        <v>21</v>
      </c>
      <c r="L131" s="9"/>
      <c r="M131" t="s">
        <v>18</v>
      </c>
    </row>
    <row r="132" ht="27" spans="1:13">
      <c r="A132" s="2" t="s">
        <v>263</v>
      </c>
      <c r="B132" s="5" t="s">
        <v>275</v>
      </c>
      <c r="C132" t="str">
        <f t="shared" si="4"/>
        <v>(荒子)小城南シルバー住宅</v>
      </c>
      <c r="D132" t="s">
        <v>14</v>
      </c>
      <c r="E132" s="6" t="s">
        <v>276</v>
      </c>
      <c r="F132" t="str">
        <f t="shared" si="5"/>
        <v>名古屋市中川区若山町1-1-1</v>
      </c>
      <c r="J132" s="8" t="s">
        <v>17</v>
      </c>
      <c r="K132" s="9" t="s">
        <v>21</v>
      </c>
      <c r="L132" s="9"/>
      <c r="M132" t="s">
        <v>18</v>
      </c>
    </row>
    <row r="133" ht="27" spans="1:13">
      <c r="A133" s="2" t="s">
        <v>263</v>
      </c>
      <c r="B133" s="5" t="s">
        <v>277</v>
      </c>
      <c r="C133" t="str">
        <f t="shared" si="4"/>
        <v>(荒子)小城南荘</v>
      </c>
      <c r="D133" t="s">
        <v>14</v>
      </c>
      <c r="E133" s="6" t="s">
        <v>276</v>
      </c>
      <c r="F133" t="str">
        <f t="shared" si="5"/>
        <v>名古屋市中川区若山町1-1-1</v>
      </c>
      <c r="J133" s="8" t="s">
        <v>17</v>
      </c>
      <c r="K133" s="9" t="s">
        <v>21</v>
      </c>
      <c r="L133" s="9"/>
      <c r="M133" t="s">
        <v>18</v>
      </c>
    </row>
    <row r="134" ht="27" spans="1:13">
      <c r="A134" s="2" t="s">
        <v>263</v>
      </c>
      <c r="B134" s="5" t="s">
        <v>278</v>
      </c>
      <c r="C134" t="str">
        <f t="shared" si="4"/>
        <v>(荒子)打出水処理センター（水処理施設上屋・地元利用施設）</v>
      </c>
      <c r="D134" t="s">
        <v>14</v>
      </c>
      <c r="E134" s="6" t="s">
        <v>279</v>
      </c>
      <c r="F134" t="str">
        <f t="shared" si="5"/>
        <v>名古屋市中川区中須町122</v>
      </c>
      <c r="J134" s="8" t="s">
        <v>17</v>
      </c>
      <c r="K134" s="9" t="s">
        <v>21</v>
      </c>
      <c r="L134" s="9"/>
      <c r="M134" t="s">
        <v>18</v>
      </c>
    </row>
    <row r="135" ht="27" spans="1:13">
      <c r="A135" s="2" t="s">
        <v>263</v>
      </c>
      <c r="B135" s="5" t="s">
        <v>280</v>
      </c>
      <c r="C135" t="str">
        <f t="shared" si="4"/>
        <v>(荒子)小城シルバー住宅</v>
      </c>
      <c r="D135" t="s">
        <v>14</v>
      </c>
      <c r="E135" s="6" t="s">
        <v>281</v>
      </c>
      <c r="F135" t="str">
        <f t="shared" si="5"/>
        <v>名古屋市中川区小城町1-1-17</v>
      </c>
      <c r="J135" s="8" t="s">
        <v>17</v>
      </c>
      <c r="K135" s="9" t="s">
        <v>21</v>
      </c>
      <c r="L135" s="9"/>
      <c r="M135" t="s">
        <v>18</v>
      </c>
    </row>
    <row r="136" ht="27" spans="1:13">
      <c r="A136" s="2" t="s">
        <v>263</v>
      </c>
      <c r="B136" s="5" t="s">
        <v>282</v>
      </c>
      <c r="C136" t="str">
        <f t="shared" si="4"/>
        <v>(荒子)グリュックハーベン</v>
      </c>
      <c r="D136" t="s">
        <v>14</v>
      </c>
      <c r="E136" s="6" t="s">
        <v>283</v>
      </c>
      <c r="F136" t="str">
        <f t="shared" si="5"/>
        <v>名古屋市中川区高畑三丁目115</v>
      </c>
      <c r="J136" s="8" t="s">
        <v>17</v>
      </c>
      <c r="K136" s="9" t="s">
        <v>21</v>
      </c>
      <c r="L136" s="9"/>
      <c r="M136" t="s">
        <v>18</v>
      </c>
    </row>
    <row r="137" ht="27" spans="1:13">
      <c r="A137" s="2" t="s">
        <v>263</v>
      </c>
      <c r="B137" s="5" t="s">
        <v>284</v>
      </c>
      <c r="C137" t="str">
        <f t="shared" si="4"/>
        <v>(荒子)ネクステージあらこ</v>
      </c>
      <c r="D137" t="s">
        <v>14</v>
      </c>
      <c r="E137" s="6" t="s">
        <v>285</v>
      </c>
      <c r="F137" t="str">
        <f t="shared" si="5"/>
        <v>名古屋市中川区荒子二丁目42</v>
      </c>
      <c r="J137" s="8" t="s">
        <v>17</v>
      </c>
      <c r="K137" s="9" t="s">
        <v>21</v>
      </c>
      <c r="L137" s="9"/>
      <c r="M137" t="s">
        <v>18</v>
      </c>
    </row>
    <row r="138" ht="27" spans="1:13">
      <c r="A138" s="2" t="s">
        <v>263</v>
      </c>
      <c r="B138" s="5" t="s">
        <v>286</v>
      </c>
      <c r="C138" t="str">
        <f t="shared" si="4"/>
        <v>(荒子)ヴィラエイト</v>
      </c>
      <c r="D138" t="s">
        <v>14</v>
      </c>
      <c r="E138" s="6" t="s">
        <v>287</v>
      </c>
      <c r="F138" t="str">
        <f t="shared" si="5"/>
        <v>名古屋市中川区荒子二丁目45</v>
      </c>
      <c r="J138" s="8" t="s">
        <v>17</v>
      </c>
      <c r="K138" s="9" t="s">
        <v>21</v>
      </c>
      <c r="L138" s="9"/>
      <c r="M138" t="s">
        <v>18</v>
      </c>
    </row>
    <row r="139" ht="27" spans="1:13">
      <c r="A139" s="2" t="s">
        <v>263</v>
      </c>
      <c r="B139" s="5" t="s">
        <v>288</v>
      </c>
      <c r="C139" t="str">
        <f t="shared" si="4"/>
        <v>(荒子)イヌカイビル</v>
      </c>
      <c r="D139" t="s">
        <v>14</v>
      </c>
      <c r="E139" s="6" t="s">
        <v>289</v>
      </c>
      <c r="F139" t="str">
        <f t="shared" si="5"/>
        <v>名古屋市中川区高畑三丁目13</v>
      </c>
      <c r="J139" s="8" t="s">
        <v>17</v>
      </c>
      <c r="K139" s="9" t="s">
        <v>21</v>
      </c>
      <c r="L139" s="9"/>
      <c r="M139" t="s">
        <v>18</v>
      </c>
    </row>
    <row r="140" ht="27" spans="1:13">
      <c r="A140" s="2" t="s">
        <v>263</v>
      </c>
      <c r="B140" s="5" t="s">
        <v>290</v>
      </c>
      <c r="C140" t="str">
        <f t="shared" si="4"/>
        <v>(荒子)ＫＳグリーンホームズ</v>
      </c>
      <c r="D140" t="s">
        <v>14</v>
      </c>
      <c r="E140" s="6" t="s">
        <v>291</v>
      </c>
      <c r="F140" t="str">
        <f t="shared" si="5"/>
        <v>名古屋市中川区中郷一丁目228</v>
      </c>
      <c r="J140" s="8" t="s">
        <v>17</v>
      </c>
      <c r="K140" s="9" t="s">
        <v>21</v>
      </c>
      <c r="L140" s="9"/>
      <c r="M140" t="s">
        <v>18</v>
      </c>
    </row>
    <row r="141" ht="27" spans="1:13">
      <c r="A141" s="2" t="s">
        <v>263</v>
      </c>
      <c r="B141" s="5" t="s">
        <v>292</v>
      </c>
      <c r="C141" t="str">
        <f t="shared" si="4"/>
        <v>(荒子)高畑101ビル</v>
      </c>
      <c r="D141" t="s">
        <v>14</v>
      </c>
      <c r="E141" s="6" t="s">
        <v>293</v>
      </c>
      <c r="F141" t="str">
        <f t="shared" si="5"/>
        <v>名古屋市中川区高畑二丁目101</v>
      </c>
      <c r="J141" s="8" t="s">
        <v>17</v>
      </c>
      <c r="K141" s="9" t="s">
        <v>21</v>
      </c>
      <c r="L141" s="9"/>
      <c r="M141" t="s">
        <v>18</v>
      </c>
    </row>
    <row r="142" ht="40.5" spans="1:13">
      <c r="A142" s="2" t="s">
        <v>263</v>
      </c>
      <c r="B142" s="5" t="s">
        <v>294</v>
      </c>
      <c r="C142" t="str">
        <f t="shared" si="4"/>
        <v>(荒子)医療法人生生会　松蔭病院</v>
      </c>
      <c r="D142" t="s">
        <v>14</v>
      </c>
      <c r="E142" s="6" t="s">
        <v>295</v>
      </c>
      <c r="F142" t="str">
        <f t="shared" si="5"/>
        <v>名古屋市中川区打出二丁目70</v>
      </c>
      <c r="G142" t="s">
        <v>16</v>
      </c>
      <c r="H142" t="s">
        <v>16</v>
      </c>
      <c r="J142" s="8" t="s">
        <v>296</v>
      </c>
      <c r="K142" s="9" t="s">
        <v>21</v>
      </c>
      <c r="L142" s="9"/>
      <c r="M142" t="s">
        <v>18</v>
      </c>
    </row>
    <row r="143" ht="27" spans="1:13">
      <c r="A143" s="2" t="s">
        <v>263</v>
      </c>
      <c r="B143" s="5" t="s">
        <v>297</v>
      </c>
      <c r="C143" t="str">
        <f t="shared" si="4"/>
        <v>(荒子)LOE高畑</v>
      </c>
      <c r="D143" t="s">
        <v>14</v>
      </c>
      <c r="E143" s="6" t="s">
        <v>298</v>
      </c>
      <c r="F143" t="str">
        <f t="shared" si="5"/>
        <v>名古屋市中川区中郷四丁目191</v>
      </c>
      <c r="J143" s="8" t="s">
        <v>17</v>
      </c>
      <c r="K143" s="9" t="s">
        <v>21</v>
      </c>
      <c r="L143" s="9"/>
      <c r="M143" t="s">
        <v>18</v>
      </c>
    </row>
    <row r="144" ht="27" spans="1:13">
      <c r="A144" s="2" t="s">
        <v>263</v>
      </c>
      <c r="B144" s="5" t="s">
        <v>299</v>
      </c>
      <c r="C144" t="str">
        <f t="shared" si="4"/>
        <v>(荒子)シーズンコート高畑</v>
      </c>
      <c r="D144" t="s">
        <v>14</v>
      </c>
      <c r="E144" s="6" t="s">
        <v>300</v>
      </c>
      <c r="F144" t="str">
        <f t="shared" si="5"/>
        <v>名古屋市中川区法華西町71</v>
      </c>
      <c r="J144" s="8" t="s">
        <v>17</v>
      </c>
      <c r="K144" s="9" t="s">
        <v>21</v>
      </c>
      <c r="L144" s="9"/>
      <c r="M144" t="s">
        <v>18</v>
      </c>
    </row>
    <row r="145" spans="1:13">
      <c r="A145" s="2" t="s">
        <v>301</v>
      </c>
      <c r="B145" s="3" t="s">
        <v>302</v>
      </c>
      <c r="C145" t="str">
        <f t="shared" si="4"/>
        <v>(中島)中島小学校</v>
      </c>
      <c r="D145" t="s">
        <v>14</v>
      </c>
      <c r="E145" s="4" t="s">
        <v>303</v>
      </c>
      <c r="F145" t="str">
        <f t="shared" si="5"/>
        <v>名古屋市中川区中島新町二丁目401</v>
      </c>
      <c r="G145" t="s">
        <v>16</v>
      </c>
      <c r="H145" t="s">
        <v>16</v>
      </c>
      <c r="J145" s="8" t="s">
        <v>17</v>
      </c>
      <c r="K145" s="9" t="s">
        <v>17</v>
      </c>
      <c r="L145" s="9"/>
      <c r="M145" t="s">
        <v>18</v>
      </c>
    </row>
    <row r="146" spans="1:13">
      <c r="A146" s="2" t="s">
        <v>301</v>
      </c>
      <c r="B146" s="3" t="s">
        <v>304</v>
      </c>
      <c r="C146" t="str">
        <f t="shared" si="4"/>
        <v>(中島)高杉中学校</v>
      </c>
      <c r="D146" t="s">
        <v>14</v>
      </c>
      <c r="E146" s="4" t="s">
        <v>305</v>
      </c>
      <c r="F146" t="str">
        <f t="shared" si="5"/>
        <v>名古屋市中川区高杉町133</v>
      </c>
      <c r="G146" t="s">
        <v>16</v>
      </c>
      <c r="H146" t="s">
        <v>16</v>
      </c>
      <c r="J146" s="8" t="s">
        <v>17</v>
      </c>
      <c r="K146" s="9" t="s">
        <v>17</v>
      </c>
      <c r="L146" s="9"/>
      <c r="M146" t="s">
        <v>18</v>
      </c>
    </row>
    <row r="147" spans="1:13">
      <c r="A147" s="2" t="s">
        <v>301</v>
      </c>
      <c r="B147" s="3" t="s">
        <v>306</v>
      </c>
      <c r="C147" t="str">
        <f t="shared" si="4"/>
        <v>(中島)中島荘1棟</v>
      </c>
      <c r="D147" t="s">
        <v>14</v>
      </c>
      <c r="E147" s="4" t="s">
        <v>307</v>
      </c>
      <c r="F147" t="str">
        <f t="shared" si="5"/>
        <v>名古屋市中川区東中島町1-41 </v>
      </c>
      <c r="J147" s="8" t="s">
        <v>17</v>
      </c>
      <c r="K147" s="9" t="s">
        <v>21</v>
      </c>
      <c r="L147" s="9"/>
      <c r="M147" t="s">
        <v>18</v>
      </c>
    </row>
    <row r="148" spans="1:13">
      <c r="A148" s="2" t="s">
        <v>301</v>
      </c>
      <c r="B148" s="3" t="s">
        <v>308</v>
      </c>
      <c r="C148" t="str">
        <f t="shared" si="4"/>
        <v>(中島)中島荘2棟</v>
      </c>
      <c r="D148" t="s">
        <v>14</v>
      </c>
      <c r="E148" s="4" t="s">
        <v>309</v>
      </c>
      <c r="F148" t="str">
        <f t="shared" si="5"/>
        <v>名古屋市中川区東中島町2-1</v>
      </c>
      <c r="J148" s="8" t="s">
        <v>17</v>
      </c>
      <c r="K148" s="9" t="s">
        <v>21</v>
      </c>
      <c r="L148" s="9"/>
      <c r="M148" t="s">
        <v>18</v>
      </c>
    </row>
    <row r="149" spans="1:13">
      <c r="A149" s="2" t="s">
        <v>301</v>
      </c>
      <c r="B149" s="3" t="s">
        <v>310</v>
      </c>
      <c r="C149" t="str">
        <f t="shared" si="4"/>
        <v>(中島)中島荘3棟</v>
      </c>
      <c r="D149" t="s">
        <v>14</v>
      </c>
      <c r="E149" s="4" t="s">
        <v>309</v>
      </c>
      <c r="F149" t="str">
        <f t="shared" si="5"/>
        <v>名古屋市中川区東中島町2-1</v>
      </c>
      <c r="J149" s="8" t="s">
        <v>17</v>
      </c>
      <c r="K149" s="9" t="s">
        <v>21</v>
      </c>
      <c r="L149" s="9"/>
      <c r="M149" t="s">
        <v>18</v>
      </c>
    </row>
    <row r="150" spans="1:13">
      <c r="A150" s="2" t="s">
        <v>301</v>
      </c>
      <c r="B150" s="3" t="s">
        <v>311</v>
      </c>
      <c r="C150" t="str">
        <f t="shared" si="4"/>
        <v>(中島)中島荘4棟</v>
      </c>
      <c r="D150" t="s">
        <v>14</v>
      </c>
      <c r="E150" s="4" t="s">
        <v>312</v>
      </c>
      <c r="F150" t="str">
        <f t="shared" si="5"/>
        <v>名古屋市中川区東中島町3-1-1</v>
      </c>
      <c r="J150" s="8" t="s">
        <v>17</v>
      </c>
      <c r="K150" s="9" t="s">
        <v>21</v>
      </c>
      <c r="L150" s="9"/>
      <c r="M150" t="s">
        <v>18</v>
      </c>
    </row>
    <row r="151" spans="1:13">
      <c r="A151" s="2" t="s">
        <v>301</v>
      </c>
      <c r="B151" s="3" t="s">
        <v>313</v>
      </c>
      <c r="C151" t="str">
        <f t="shared" si="4"/>
        <v>(中島)第２高杉マンション</v>
      </c>
      <c r="D151" t="s">
        <v>14</v>
      </c>
      <c r="E151" s="4" t="s">
        <v>314</v>
      </c>
      <c r="F151" t="str">
        <f t="shared" si="5"/>
        <v>名古屋市中川区高杉町260</v>
      </c>
      <c r="J151" s="8" t="s">
        <v>17</v>
      </c>
      <c r="K151" s="9" t="s">
        <v>21</v>
      </c>
      <c r="L151" s="9"/>
      <c r="M151" t="s">
        <v>18</v>
      </c>
    </row>
    <row r="152" spans="1:13">
      <c r="A152" s="2" t="s">
        <v>301</v>
      </c>
      <c r="B152" s="3" t="s">
        <v>315</v>
      </c>
      <c r="C152" t="str">
        <f t="shared" si="4"/>
        <v>(中島)第３高杉マンション</v>
      </c>
      <c r="D152" t="s">
        <v>14</v>
      </c>
      <c r="E152" s="4" t="s">
        <v>316</v>
      </c>
      <c r="F152" t="str">
        <f t="shared" si="5"/>
        <v>名古屋市中川区高杉町251</v>
      </c>
      <c r="J152" s="8" t="s">
        <v>17</v>
      </c>
      <c r="K152" s="9" t="s">
        <v>21</v>
      </c>
      <c r="L152" s="9"/>
      <c r="M152" t="s">
        <v>18</v>
      </c>
    </row>
    <row r="153" spans="1:13">
      <c r="A153" s="2" t="s">
        <v>301</v>
      </c>
      <c r="B153" s="3" t="s">
        <v>317</v>
      </c>
      <c r="C153" t="str">
        <f t="shared" si="4"/>
        <v>(中島)第５高杉マンション</v>
      </c>
      <c r="D153" t="s">
        <v>14</v>
      </c>
      <c r="E153" s="4" t="s">
        <v>318</v>
      </c>
      <c r="F153" t="str">
        <f t="shared" si="5"/>
        <v>名古屋市中川区高杉町20-1</v>
      </c>
      <c r="J153" s="8" t="s">
        <v>17</v>
      </c>
      <c r="K153" s="9" t="s">
        <v>21</v>
      </c>
      <c r="L153" s="9"/>
      <c r="M153" t="s">
        <v>18</v>
      </c>
    </row>
    <row r="154" spans="1:13">
      <c r="A154" s="2" t="s">
        <v>301</v>
      </c>
      <c r="B154" s="3" t="s">
        <v>319</v>
      </c>
      <c r="C154" t="str">
        <f t="shared" si="4"/>
        <v>(中島)県営中川住宅4棟</v>
      </c>
      <c r="D154" t="s">
        <v>14</v>
      </c>
      <c r="E154" s="4" t="s">
        <v>320</v>
      </c>
      <c r="F154" t="str">
        <f t="shared" si="5"/>
        <v>名古屋市中川区中島新町二丁目801</v>
      </c>
      <c r="J154" s="8" t="s">
        <v>17</v>
      </c>
      <c r="K154" s="9" t="s">
        <v>21</v>
      </c>
      <c r="L154" s="9"/>
      <c r="M154" t="s">
        <v>18</v>
      </c>
    </row>
    <row r="155" spans="1:13">
      <c r="A155" s="2" t="s">
        <v>301</v>
      </c>
      <c r="B155" s="3" t="s">
        <v>321</v>
      </c>
      <c r="C155" t="str">
        <f t="shared" si="4"/>
        <v>(中島)県営中川住宅5棟</v>
      </c>
      <c r="D155" t="s">
        <v>14</v>
      </c>
      <c r="E155" s="4" t="s">
        <v>320</v>
      </c>
      <c r="F155" t="str">
        <f t="shared" si="5"/>
        <v>名古屋市中川区中島新町二丁目801</v>
      </c>
      <c r="J155" s="8" t="s">
        <v>17</v>
      </c>
      <c r="K155" s="9" t="s">
        <v>21</v>
      </c>
      <c r="L155" s="9"/>
      <c r="M155" t="s">
        <v>18</v>
      </c>
    </row>
    <row r="156" spans="1:13">
      <c r="A156" s="2" t="s">
        <v>301</v>
      </c>
      <c r="B156" s="3" t="s">
        <v>322</v>
      </c>
      <c r="C156" t="str">
        <f t="shared" si="4"/>
        <v>(中島)県営中川住宅6棟</v>
      </c>
      <c r="D156" t="s">
        <v>14</v>
      </c>
      <c r="E156" s="4" t="s">
        <v>320</v>
      </c>
      <c r="F156" t="str">
        <f t="shared" si="5"/>
        <v>名古屋市中川区中島新町二丁目801</v>
      </c>
      <c r="J156" s="8" t="s">
        <v>17</v>
      </c>
      <c r="K156" s="9" t="s">
        <v>21</v>
      </c>
      <c r="L156" s="9"/>
      <c r="M156" t="s">
        <v>18</v>
      </c>
    </row>
    <row r="157" spans="1:13">
      <c r="A157" s="2" t="s">
        <v>301</v>
      </c>
      <c r="B157" s="3" t="s">
        <v>323</v>
      </c>
      <c r="C157" t="str">
        <f t="shared" si="4"/>
        <v>(中島)県営中川住宅7棟</v>
      </c>
      <c r="D157" t="s">
        <v>14</v>
      </c>
      <c r="E157" s="4" t="s">
        <v>320</v>
      </c>
      <c r="F157" t="str">
        <f t="shared" si="5"/>
        <v>名古屋市中川区中島新町二丁目801</v>
      </c>
      <c r="J157" s="8" t="s">
        <v>17</v>
      </c>
      <c r="K157" s="9" t="s">
        <v>21</v>
      </c>
      <c r="L157" s="9"/>
      <c r="M157" t="s">
        <v>18</v>
      </c>
    </row>
    <row r="158" spans="1:13">
      <c r="A158" s="2" t="s">
        <v>324</v>
      </c>
      <c r="B158" s="3" t="s">
        <v>325</v>
      </c>
      <c r="C158" t="str">
        <f t="shared" si="4"/>
        <v>(西中島)西中島小学校</v>
      </c>
      <c r="D158" t="s">
        <v>14</v>
      </c>
      <c r="E158" s="4" t="s">
        <v>326</v>
      </c>
      <c r="F158" t="str">
        <f t="shared" si="5"/>
        <v>名古屋市中川区西中島二丁目301</v>
      </c>
      <c r="G158" t="s">
        <v>16</v>
      </c>
      <c r="H158" t="s">
        <v>16</v>
      </c>
      <c r="J158" s="8" t="s">
        <v>17</v>
      </c>
      <c r="K158" s="9" t="s">
        <v>17</v>
      </c>
      <c r="L158" s="9"/>
      <c r="M158" t="s">
        <v>18</v>
      </c>
    </row>
    <row r="159" ht="27" spans="1:13">
      <c r="A159" s="2" t="s">
        <v>324</v>
      </c>
      <c r="B159" s="5" t="s">
        <v>327</v>
      </c>
      <c r="C159" t="str">
        <f t="shared" si="4"/>
        <v>(西中島)和光保育園</v>
      </c>
      <c r="D159" t="s">
        <v>14</v>
      </c>
      <c r="E159" s="6" t="s">
        <v>328</v>
      </c>
      <c r="F159" t="str">
        <f t="shared" si="5"/>
        <v>名古屋市中川区東起町1-14-1</v>
      </c>
      <c r="J159" s="8" t="s">
        <v>21</v>
      </c>
      <c r="K159" s="9" t="s">
        <v>17</v>
      </c>
      <c r="L159" s="9"/>
      <c r="M159" t="s">
        <v>18</v>
      </c>
    </row>
    <row r="160" ht="27" spans="1:13">
      <c r="A160" s="2" t="s">
        <v>324</v>
      </c>
      <c r="B160" s="5" t="s">
        <v>329</v>
      </c>
      <c r="C160" t="str">
        <f t="shared" si="4"/>
        <v>(西中島)新東起荘</v>
      </c>
      <c r="D160" t="s">
        <v>14</v>
      </c>
      <c r="E160" s="6" t="s">
        <v>330</v>
      </c>
      <c r="F160" t="str">
        <f t="shared" si="5"/>
        <v>名古屋市中川区東起町1-15-1</v>
      </c>
      <c r="J160" s="8" t="s">
        <v>17</v>
      </c>
      <c r="K160" s="9" t="s">
        <v>21</v>
      </c>
      <c r="L160" s="9"/>
      <c r="M160" t="s">
        <v>18</v>
      </c>
    </row>
    <row r="161" ht="27" spans="1:13">
      <c r="A161" s="2" t="s">
        <v>324</v>
      </c>
      <c r="B161" s="5" t="s">
        <v>331</v>
      </c>
      <c r="C161" t="str">
        <f t="shared" si="4"/>
        <v>(西中島)グランド三栄</v>
      </c>
      <c r="D161" t="s">
        <v>14</v>
      </c>
      <c r="E161" s="6" t="s">
        <v>332</v>
      </c>
      <c r="F161" t="str">
        <f t="shared" si="5"/>
        <v>名古屋市中川区西中島一丁目603</v>
      </c>
      <c r="J161" s="8" t="s">
        <v>17</v>
      </c>
      <c r="K161" s="9" t="s">
        <v>21</v>
      </c>
      <c r="L161" s="9"/>
      <c r="M161" t="s">
        <v>18</v>
      </c>
    </row>
    <row r="162" ht="27" spans="1:13">
      <c r="A162" s="2" t="s">
        <v>324</v>
      </c>
      <c r="B162" s="5" t="s">
        <v>333</v>
      </c>
      <c r="C162" t="str">
        <f t="shared" si="4"/>
        <v>(西中島)OS・SKY　マンション西中島Ⅱ</v>
      </c>
      <c r="D162" t="s">
        <v>14</v>
      </c>
      <c r="E162" s="6" t="s">
        <v>334</v>
      </c>
      <c r="F162" t="str">
        <f t="shared" si="5"/>
        <v>名古屋市中川区西中島二丁目606</v>
      </c>
      <c r="J162" s="8" t="s">
        <v>17</v>
      </c>
      <c r="K162" s="9" t="s">
        <v>21</v>
      </c>
      <c r="L162" s="9"/>
      <c r="M162" t="s">
        <v>18</v>
      </c>
    </row>
    <row r="163" ht="27" spans="1:13">
      <c r="A163" s="2" t="s">
        <v>324</v>
      </c>
      <c r="B163" s="5" t="s">
        <v>335</v>
      </c>
      <c r="C163" t="str">
        <f t="shared" si="4"/>
        <v>(西中島)第２三栄ハイツ</v>
      </c>
      <c r="D163" t="s">
        <v>14</v>
      </c>
      <c r="E163" s="6" t="s">
        <v>336</v>
      </c>
      <c r="F163" t="str">
        <f t="shared" si="5"/>
        <v>名古屋市中川区西中島一丁目506</v>
      </c>
      <c r="J163" s="8" t="s">
        <v>17</v>
      </c>
      <c r="K163" s="9" t="s">
        <v>21</v>
      </c>
      <c r="L163" s="9"/>
      <c r="M163" t="s">
        <v>18</v>
      </c>
    </row>
    <row r="164" ht="27" spans="1:13">
      <c r="A164" s="2" t="s">
        <v>324</v>
      </c>
      <c r="B164" s="5" t="s">
        <v>337</v>
      </c>
      <c r="C164" t="str">
        <f t="shared" si="4"/>
        <v>(西中島)ボナール畑田</v>
      </c>
      <c r="D164" t="s">
        <v>14</v>
      </c>
      <c r="E164" s="6" t="s">
        <v>338</v>
      </c>
      <c r="F164" t="str">
        <f t="shared" si="5"/>
        <v>名古屋市中川区昭和橋通6丁目16</v>
      </c>
      <c r="J164" s="8" t="s">
        <v>17</v>
      </c>
      <c r="K164" s="9" t="s">
        <v>21</v>
      </c>
      <c r="L164" s="9"/>
      <c r="M164" t="s">
        <v>18</v>
      </c>
    </row>
    <row r="165" ht="40.5" spans="1:13">
      <c r="A165" s="2" t="s">
        <v>324</v>
      </c>
      <c r="B165" s="5" t="s">
        <v>339</v>
      </c>
      <c r="C165" t="str">
        <f t="shared" si="4"/>
        <v>(西中島)パーシモンガーデン</v>
      </c>
      <c r="D165" t="s">
        <v>14</v>
      </c>
      <c r="E165" s="6" t="s">
        <v>340</v>
      </c>
      <c r="F165" t="str">
        <f t="shared" si="5"/>
        <v>名古屋市中川区中島新町四丁目1312</v>
      </c>
      <c r="J165" s="8" t="s">
        <v>17</v>
      </c>
      <c r="K165" s="9" t="s">
        <v>21</v>
      </c>
      <c r="L165" s="9"/>
      <c r="M165" t="s">
        <v>18</v>
      </c>
    </row>
    <row r="166" ht="27" spans="1:13">
      <c r="A166" s="2" t="s">
        <v>324</v>
      </c>
      <c r="B166" s="5" t="s">
        <v>341</v>
      </c>
      <c r="C166" t="str">
        <f t="shared" si="4"/>
        <v>(西中島)第２中柳ハイツ</v>
      </c>
      <c r="D166" t="s">
        <v>14</v>
      </c>
      <c r="E166" s="6" t="s">
        <v>342</v>
      </c>
      <c r="F166" t="str">
        <f t="shared" si="5"/>
        <v>名古屋市中川区西中島一丁目510</v>
      </c>
      <c r="J166" s="8" t="s">
        <v>17</v>
      </c>
      <c r="K166" s="9" t="s">
        <v>21</v>
      </c>
      <c r="L166" s="9"/>
      <c r="M166" t="s">
        <v>18</v>
      </c>
    </row>
    <row r="167" ht="27" spans="1:13">
      <c r="A167" s="2" t="s">
        <v>324</v>
      </c>
      <c r="B167" s="5" t="s">
        <v>343</v>
      </c>
      <c r="C167" t="str">
        <f t="shared" si="4"/>
        <v>(西中島)カサ・フェリス中柳</v>
      </c>
      <c r="D167" t="s">
        <v>14</v>
      </c>
      <c r="E167" s="6" t="s">
        <v>344</v>
      </c>
      <c r="F167" t="str">
        <f t="shared" si="5"/>
        <v>名古屋市中川区西中島二丁目502</v>
      </c>
      <c r="J167" s="8" t="s">
        <v>17</v>
      </c>
      <c r="K167" s="9" t="s">
        <v>21</v>
      </c>
      <c r="L167" s="9"/>
      <c r="M167" t="s">
        <v>18</v>
      </c>
    </row>
    <row r="168" ht="27" spans="1:13">
      <c r="A168" s="2" t="s">
        <v>324</v>
      </c>
      <c r="B168" s="5" t="s">
        <v>345</v>
      </c>
      <c r="C168" t="str">
        <f t="shared" si="4"/>
        <v>(西中島)シティライフ東起</v>
      </c>
      <c r="D168" t="s">
        <v>14</v>
      </c>
      <c r="E168" s="6" t="s">
        <v>346</v>
      </c>
      <c r="F168" t="str">
        <f t="shared" si="5"/>
        <v>名古屋市中川区東起町1-66-1</v>
      </c>
      <c r="J168" s="8" t="s">
        <v>17</v>
      </c>
      <c r="K168" s="9" t="s">
        <v>21</v>
      </c>
      <c r="L168" s="9"/>
      <c r="M168" t="s">
        <v>18</v>
      </c>
    </row>
    <row r="169" ht="27" spans="1:13">
      <c r="A169" s="2" t="s">
        <v>324</v>
      </c>
      <c r="B169" s="5" t="s">
        <v>347</v>
      </c>
      <c r="C169" t="str">
        <f t="shared" si="4"/>
        <v>(西中島)NATURE AND AIR</v>
      </c>
      <c r="D169" t="s">
        <v>14</v>
      </c>
      <c r="E169" s="6" t="s">
        <v>348</v>
      </c>
      <c r="F169" t="str">
        <f t="shared" si="5"/>
        <v>名古屋市中川区畑田町3-43-1</v>
      </c>
      <c r="J169" s="8" t="s">
        <v>17</v>
      </c>
      <c r="K169" s="9" t="s">
        <v>21</v>
      </c>
      <c r="L169" s="9"/>
      <c r="M169" t="s">
        <v>18</v>
      </c>
    </row>
    <row r="170" ht="27" spans="1:13">
      <c r="A170" s="2" t="s">
        <v>324</v>
      </c>
      <c r="B170" s="5" t="s">
        <v>349</v>
      </c>
      <c r="C170" t="str">
        <f t="shared" si="4"/>
        <v>(西中島)畑田荘７棟</v>
      </c>
      <c r="D170" t="s">
        <v>14</v>
      </c>
      <c r="E170" s="6" t="s">
        <v>350</v>
      </c>
      <c r="F170" t="str">
        <f t="shared" si="5"/>
        <v>名古屋市中川区畑田町2-6</v>
      </c>
      <c r="J170" s="9" t="s">
        <v>17</v>
      </c>
      <c r="K170" s="9" t="s">
        <v>21</v>
      </c>
      <c r="L170" s="9"/>
      <c r="M170" t="s">
        <v>18</v>
      </c>
    </row>
    <row r="171" spans="1:13">
      <c r="A171" s="2" t="s">
        <v>351</v>
      </c>
      <c r="B171" s="3" t="s">
        <v>352</v>
      </c>
      <c r="C171" t="str">
        <f t="shared" si="4"/>
        <v>(正色)正色小学校</v>
      </c>
      <c r="D171" t="s">
        <v>14</v>
      </c>
      <c r="E171" s="4" t="s">
        <v>353</v>
      </c>
      <c r="F171" t="str">
        <f t="shared" si="5"/>
        <v>名古屋市中川区下之一色町権野107</v>
      </c>
      <c r="G171" t="s">
        <v>238</v>
      </c>
      <c r="H171" t="s">
        <v>238</v>
      </c>
      <c r="J171" s="8" t="s">
        <v>17</v>
      </c>
      <c r="K171" s="9" t="s">
        <v>17</v>
      </c>
      <c r="L171" s="9"/>
      <c r="M171" t="s">
        <v>18</v>
      </c>
    </row>
    <row r="172" spans="1:13">
      <c r="A172" s="2" t="s">
        <v>351</v>
      </c>
      <c r="B172" s="3" t="s">
        <v>354</v>
      </c>
      <c r="C172" t="str">
        <f t="shared" si="4"/>
        <v>(正色)正色コミュニティセンター</v>
      </c>
      <c r="D172" t="s">
        <v>14</v>
      </c>
      <c r="E172" s="4" t="s">
        <v>355</v>
      </c>
      <c r="F172" t="str">
        <f t="shared" si="5"/>
        <v>名古屋市中川区下之一色町字権野167番地の1</v>
      </c>
      <c r="J172" s="8" t="s">
        <v>17</v>
      </c>
      <c r="K172" s="9" t="s">
        <v>21</v>
      </c>
      <c r="L172" s="9"/>
      <c r="M172" t="s">
        <v>18</v>
      </c>
    </row>
    <row r="173" ht="40.5" spans="1:13">
      <c r="A173" s="2" t="s">
        <v>351</v>
      </c>
      <c r="B173" s="5" t="s">
        <v>356</v>
      </c>
      <c r="C173" t="str">
        <f t="shared" si="4"/>
        <v>(正色)社会福祉法人共愛会　共愛病院</v>
      </c>
      <c r="D173" t="s">
        <v>14</v>
      </c>
      <c r="E173" s="6" t="s">
        <v>357</v>
      </c>
      <c r="F173" t="str">
        <f t="shared" si="5"/>
        <v>名古屋市中川区下之一色町字権野148-1</v>
      </c>
      <c r="J173" s="8" t="s">
        <v>17</v>
      </c>
      <c r="K173" s="9" t="s">
        <v>21</v>
      </c>
      <c r="L173" s="9"/>
      <c r="M173" t="s">
        <v>18</v>
      </c>
    </row>
    <row r="174" ht="40.5" spans="1:13">
      <c r="A174" s="2" t="s">
        <v>351</v>
      </c>
      <c r="B174" s="5" t="s">
        <v>358</v>
      </c>
      <c r="C174" t="str">
        <f t="shared" si="4"/>
        <v>(正色)社会福祉法人共愛会　特別養護老人ホーム第２共愛の里</v>
      </c>
      <c r="D174" t="s">
        <v>14</v>
      </c>
      <c r="E174" s="6" t="s">
        <v>359</v>
      </c>
      <c r="F174" t="str">
        <f t="shared" si="5"/>
        <v>名古屋市中川区下之一色町字権野108-6</v>
      </c>
      <c r="J174" s="8" t="s">
        <v>17</v>
      </c>
      <c r="K174" s="9" t="s">
        <v>21</v>
      </c>
      <c r="L174" s="9"/>
      <c r="M174" t="s">
        <v>18</v>
      </c>
    </row>
    <row r="175" ht="40.5" spans="1:13">
      <c r="A175" s="2" t="s">
        <v>351</v>
      </c>
      <c r="B175" s="5" t="s">
        <v>360</v>
      </c>
      <c r="C175" t="str">
        <f t="shared" si="4"/>
        <v>(正色)クラリティガーデン</v>
      </c>
      <c r="D175" t="s">
        <v>14</v>
      </c>
      <c r="E175" s="6" t="s">
        <v>361</v>
      </c>
      <c r="F175" t="str">
        <f t="shared" si="5"/>
        <v>名古屋市中川区下之一色町字権野23-1</v>
      </c>
      <c r="J175" s="8" t="s">
        <v>17</v>
      </c>
      <c r="K175" s="9" t="s">
        <v>21</v>
      </c>
      <c r="L175" s="9"/>
      <c r="M175" t="s">
        <v>18</v>
      </c>
    </row>
    <row r="176" ht="40.5" spans="1:13">
      <c r="A176" s="2" t="s">
        <v>351</v>
      </c>
      <c r="B176" s="5" t="s">
        <v>362</v>
      </c>
      <c r="C176" t="str">
        <f t="shared" si="4"/>
        <v>(正色)加藤マンション</v>
      </c>
      <c r="D176" t="s">
        <v>14</v>
      </c>
      <c r="E176" s="6" t="s">
        <v>363</v>
      </c>
      <c r="F176" t="str">
        <f t="shared" si="5"/>
        <v>名古屋市中川区下之一色町字権野86-1</v>
      </c>
      <c r="J176" s="8" t="s">
        <v>17</v>
      </c>
      <c r="K176" s="9" t="s">
        <v>21</v>
      </c>
      <c r="L176" s="9"/>
      <c r="M176" t="s">
        <v>18</v>
      </c>
    </row>
    <row r="177" ht="40.5" spans="1:13">
      <c r="A177" s="2" t="s">
        <v>351</v>
      </c>
      <c r="B177" s="5" t="s">
        <v>364</v>
      </c>
      <c r="C177" t="str">
        <f t="shared" si="4"/>
        <v>(正色)わたつみ保育園</v>
      </c>
      <c r="D177" t="s">
        <v>14</v>
      </c>
      <c r="E177" s="6" t="s">
        <v>365</v>
      </c>
      <c r="F177" t="str">
        <f t="shared" si="5"/>
        <v>名古屋市中川区下之一色町字中ノ切4</v>
      </c>
      <c r="J177" s="8" t="s">
        <v>17</v>
      </c>
      <c r="K177" s="9" t="s">
        <v>21</v>
      </c>
      <c r="L177" s="9"/>
      <c r="M177" t="s">
        <v>18</v>
      </c>
    </row>
    <row r="178" spans="1:13">
      <c r="A178" s="2" t="s">
        <v>351</v>
      </c>
      <c r="B178" s="5" t="s">
        <v>366</v>
      </c>
      <c r="C178" t="str">
        <f t="shared" si="4"/>
        <v>(正色)岡本医院分院</v>
      </c>
      <c r="D178" t="s">
        <v>14</v>
      </c>
      <c r="E178" s="11" t="s">
        <v>367</v>
      </c>
      <c r="F178" t="str">
        <f t="shared" si="5"/>
        <v>名古屋市中川区下之一色町字中ノ切56</v>
      </c>
      <c r="J178" s="8" t="s">
        <v>17</v>
      </c>
      <c r="K178" s="9" t="s">
        <v>21</v>
      </c>
      <c r="L178" s="9"/>
      <c r="M178" t="s">
        <v>18</v>
      </c>
    </row>
    <row r="179" spans="1:13">
      <c r="A179" s="2" t="s">
        <v>368</v>
      </c>
      <c r="B179" s="3" t="s">
        <v>369</v>
      </c>
      <c r="C179" t="str">
        <f t="shared" si="4"/>
        <v>(五反田)五反田小学校</v>
      </c>
      <c r="D179" t="s">
        <v>14</v>
      </c>
      <c r="E179" s="4" t="s">
        <v>370</v>
      </c>
      <c r="F179" t="str">
        <f t="shared" si="5"/>
        <v>名古屋市中川区一色新町一丁目601</v>
      </c>
      <c r="G179" t="s">
        <v>238</v>
      </c>
      <c r="H179" t="s">
        <v>238</v>
      </c>
      <c r="J179" s="8" t="s">
        <v>17</v>
      </c>
      <c r="K179" s="9" t="s">
        <v>17</v>
      </c>
      <c r="L179" s="9"/>
      <c r="M179" t="s">
        <v>18</v>
      </c>
    </row>
    <row r="180" spans="1:13">
      <c r="A180" s="2" t="s">
        <v>368</v>
      </c>
      <c r="B180" s="3" t="s">
        <v>371</v>
      </c>
      <c r="C180" t="str">
        <f t="shared" si="4"/>
        <v>(五反田)一色中学校</v>
      </c>
      <c r="D180" t="s">
        <v>14</v>
      </c>
      <c r="E180" s="4" t="s">
        <v>372</v>
      </c>
      <c r="F180" t="str">
        <f t="shared" si="5"/>
        <v>名古屋市中川区一色新町一丁目701</v>
      </c>
      <c r="G180" t="s">
        <v>238</v>
      </c>
      <c r="H180" t="s">
        <v>238</v>
      </c>
      <c r="J180" s="8" t="s">
        <v>17</v>
      </c>
      <c r="K180" s="9" t="s">
        <v>17</v>
      </c>
      <c r="L180" s="9"/>
      <c r="M180" t="s">
        <v>18</v>
      </c>
    </row>
    <row r="181" spans="1:13">
      <c r="A181" s="2" t="s">
        <v>368</v>
      </c>
      <c r="B181" s="3" t="s">
        <v>373</v>
      </c>
      <c r="C181" t="str">
        <f t="shared" si="4"/>
        <v>(五反田)五反田コミュニティセンター</v>
      </c>
      <c r="D181" t="s">
        <v>14</v>
      </c>
      <c r="E181" s="4" t="s">
        <v>374</v>
      </c>
      <c r="F181" t="str">
        <f t="shared" si="5"/>
        <v>名古屋市中川区下之一色町宮分19</v>
      </c>
      <c r="J181" s="9" t="s">
        <v>17</v>
      </c>
      <c r="K181" s="9" t="s">
        <v>17</v>
      </c>
      <c r="L181" s="9"/>
      <c r="M181" t="s">
        <v>18</v>
      </c>
    </row>
    <row r="182" spans="1:13">
      <c r="A182" s="2" t="s">
        <v>368</v>
      </c>
      <c r="B182" s="3" t="s">
        <v>375</v>
      </c>
      <c r="C182" t="str">
        <f t="shared" si="4"/>
        <v>(五反田)中川学校体育センター</v>
      </c>
      <c r="D182" t="s">
        <v>14</v>
      </c>
      <c r="E182" s="4" t="s">
        <v>376</v>
      </c>
      <c r="F182" t="str">
        <f t="shared" si="5"/>
        <v>名古屋市中川区下之一色町字松蔭1-45-1</v>
      </c>
      <c r="J182" s="9" t="s">
        <v>21</v>
      </c>
      <c r="K182" s="9" t="s">
        <v>17</v>
      </c>
      <c r="L182" s="9"/>
      <c r="M182" t="s">
        <v>18</v>
      </c>
    </row>
    <row r="183" spans="1:13">
      <c r="A183" s="2" t="s">
        <v>368</v>
      </c>
      <c r="B183" s="3" t="s">
        <v>377</v>
      </c>
      <c r="C183" t="str">
        <f t="shared" si="4"/>
        <v>(五反田)アネックスコート比翼</v>
      </c>
      <c r="D183" t="s">
        <v>14</v>
      </c>
      <c r="E183" s="4" t="s">
        <v>378</v>
      </c>
      <c r="F183" t="str">
        <f t="shared" si="5"/>
        <v>名古屋市中川区一色新町二丁目101</v>
      </c>
      <c r="J183" s="9" t="s">
        <v>17</v>
      </c>
      <c r="K183" s="9" t="s">
        <v>21</v>
      </c>
      <c r="L183" s="9"/>
      <c r="M183" t="s">
        <v>18</v>
      </c>
    </row>
    <row r="184" spans="1:13">
      <c r="A184" s="2" t="s">
        <v>368</v>
      </c>
      <c r="B184" s="3" t="s">
        <v>379</v>
      </c>
      <c r="C184" t="str">
        <f t="shared" si="4"/>
        <v>(五反田)正色保育園</v>
      </c>
      <c r="D184" t="s">
        <v>14</v>
      </c>
      <c r="E184" s="4" t="s">
        <v>380</v>
      </c>
      <c r="F184" t="str">
        <f t="shared" si="5"/>
        <v>名古屋市中川区下之一色町字宮分79-1</v>
      </c>
      <c r="J184" s="9" t="s">
        <v>17</v>
      </c>
      <c r="K184" s="9" t="s">
        <v>21</v>
      </c>
      <c r="L184" s="9"/>
      <c r="M184" t="s">
        <v>18</v>
      </c>
    </row>
    <row r="185" spans="1:13">
      <c r="A185" s="2" t="s">
        <v>368</v>
      </c>
      <c r="B185" s="3" t="s">
        <v>381</v>
      </c>
      <c r="C185" t="str">
        <f t="shared" si="4"/>
        <v>(五反田)助光ポンプ所</v>
      </c>
      <c r="D185" t="s">
        <v>14</v>
      </c>
      <c r="E185" s="4" t="s">
        <v>382</v>
      </c>
      <c r="F185" t="str">
        <f t="shared" si="5"/>
        <v>名古屋市中川区一色新町二丁目2801-1</v>
      </c>
      <c r="J185" s="9" t="s">
        <v>17</v>
      </c>
      <c r="K185" s="9" t="s">
        <v>21</v>
      </c>
      <c r="L185" s="9"/>
      <c r="M185" t="s">
        <v>18</v>
      </c>
    </row>
    <row r="186" spans="1:13">
      <c r="A186" s="2" t="s">
        <v>368</v>
      </c>
      <c r="B186" s="3" t="s">
        <v>383</v>
      </c>
      <c r="C186" t="str">
        <f t="shared" si="4"/>
        <v>(五反田)マリポーサ上田</v>
      </c>
      <c r="D186" t="s">
        <v>14</v>
      </c>
      <c r="E186" s="4" t="s">
        <v>384</v>
      </c>
      <c r="F186" t="str">
        <f t="shared" si="5"/>
        <v>名古屋市中川区大当郎二丁目1501</v>
      </c>
      <c r="J186" s="9" t="s">
        <v>17</v>
      </c>
      <c r="K186" s="9" t="s">
        <v>21</v>
      </c>
      <c r="L186" s="9"/>
      <c r="M186" t="s">
        <v>18</v>
      </c>
    </row>
    <row r="187" spans="1:13">
      <c r="A187" s="2" t="s">
        <v>385</v>
      </c>
      <c r="B187" s="3" t="s">
        <v>386</v>
      </c>
      <c r="C187" t="str">
        <f t="shared" si="4"/>
        <v>(戸田)戸田小学校</v>
      </c>
      <c r="D187" t="s">
        <v>14</v>
      </c>
      <c r="E187" s="4" t="s">
        <v>387</v>
      </c>
      <c r="F187" t="str">
        <f t="shared" si="5"/>
        <v>名古屋市中川区戸田二丁目2114</v>
      </c>
      <c r="G187" t="s">
        <v>16</v>
      </c>
      <c r="H187" t="s">
        <v>16</v>
      </c>
      <c r="J187" s="8" t="s">
        <v>17</v>
      </c>
      <c r="K187" s="9" t="s">
        <v>17</v>
      </c>
      <c r="L187" s="9"/>
      <c r="M187" t="s">
        <v>18</v>
      </c>
    </row>
    <row r="188" spans="1:13">
      <c r="A188" s="2" t="s">
        <v>385</v>
      </c>
      <c r="B188" s="3" t="s">
        <v>388</v>
      </c>
      <c r="C188" t="str">
        <f t="shared" si="4"/>
        <v>(戸田)富田地区会館</v>
      </c>
      <c r="D188" t="s">
        <v>14</v>
      </c>
      <c r="E188" s="4" t="s">
        <v>389</v>
      </c>
      <c r="F188" t="str">
        <f t="shared" si="5"/>
        <v>名古屋市中川区戸田四丁目2502</v>
      </c>
      <c r="G188" t="s">
        <v>16</v>
      </c>
      <c r="H188" t="s">
        <v>16</v>
      </c>
      <c r="J188" s="9" t="s">
        <v>21</v>
      </c>
      <c r="K188" s="9" t="s">
        <v>17</v>
      </c>
      <c r="L188" s="9"/>
      <c r="M188" t="s">
        <v>18</v>
      </c>
    </row>
    <row r="189" ht="40.5" spans="1:13">
      <c r="A189" s="2" t="s">
        <v>385</v>
      </c>
      <c r="B189" s="5" t="s">
        <v>390</v>
      </c>
      <c r="C189" t="str">
        <f t="shared" si="4"/>
        <v>(戸田)ゆたか台公民館</v>
      </c>
      <c r="D189" t="s">
        <v>14</v>
      </c>
      <c r="E189" s="6" t="s">
        <v>391</v>
      </c>
      <c r="F189" t="str">
        <f t="shared" si="5"/>
        <v>名古屋市中川区戸田ゆたか二丁目2415</v>
      </c>
      <c r="J189" s="8" t="s">
        <v>21</v>
      </c>
      <c r="K189" s="9" t="s">
        <v>17</v>
      </c>
      <c r="L189" s="9"/>
      <c r="M189" t="s">
        <v>18</v>
      </c>
    </row>
    <row r="190" ht="27" spans="1:13">
      <c r="A190" s="2" t="s">
        <v>385</v>
      </c>
      <c r="B190" s="5" t="s">
        <v>392</v>
      </c>
      <c r="C190" t="str">
        <f t="shared" si="4"/>
        <v>(戸田)医療法人　幸会　老人保健施設みず里</v>
      </c>
      <c r="D190" t="s">
        <v>14</v>
      </c>
      <c r="E190" s="6" t="s">
        <v>393</v>
      </c>
      <c r="F190" t="str">
        <f t="shared" si="5"/>
        <v>名古屋市中川区水里一丁目23番地</v>
      </c>
      <c r="J190" s="8" t="s">
        <v>17</v>
      </c>
      <c r="K190" s="9" t="s">
        <v>21</v>
      </c>
      <c r="L190" s="9"/>
      <c r="M190" t="s">
        <v>18</v>
      </c>
    </row>
    <row r="191" ht="40.5" spans="1:13">
      <c r="A191" s="2" t="s">
        <v>385</v>
      </c>
      <c r="B191" s="5" t="s">
        <v>394</v>
      </c>
      <c r="C191" t="str">
        <f t="shared" si="4"/>
        <v>(戸田)医療法人　開生会　老人保健施設ラベンダー</v>
      </c>
      <c r="D191" t="s">
        <v>14</v>
      </c>
      <c r="E191" s="6" t="s">
        <v>395</v>
      </c>
      <c r="F191" t="str">
        <f t="shared" si="5"/>
        <v>名古屋市中川区福島一丁目148番地</v>
      </c>
      <c r="J191" s="8" t="s">
        <v>17</v>
      </c>
      <c r="K191" s="9" t="s">
        <v>21</v>
      </c>
      <c r="L191" s="9"/>
      <c r="M191" t="s">
        <v>18</v>
      </c>
    </row>
    <row r="192" ht="40.5" spans="1:13">
      <c r="A192" s="2" t="s">
        <v>385</v>
      </c>
      <c r="B192" s="5" t="s">
        <v>396</v>
      </c>
      <c r="C192" t="str">
        <f t="shared" si="4"/>
        <v>(戸田)LOE株式会社</v>
      </c>
      <c r="D192" t="s">
        <v>14</v>
      </c>
      <c r="E192" s="6" t="s">
        <v>397</v>
      </c>
      <c r="F192" t="str">
        <f t="shared" si="5"/>
        <v>名古屋市中川区戸田五丁目1308番1</v>
      </c>
      <c r="J192" s="8" t="s">
        <v>17</v>
      </c>
      <c r="K192" s="9" t="s">
        <v>21</v>
      </c>
      <c r="L192" s="9"/>
      <c r="M192" t="s">
        <v>18</v>
      </c>
    </row>
    <row r="193" spans="1:13">
      <c r="A193" s="2" t="s">
        <v>398</v>
      </c>
      <c r="B193" s="3" t="s">
        <v>399</v>
      </c>
      <c r="C193" t="str">
        <f t="shared" si="4"/>
        <v>(春田)春田小学校</v>
      </c>
      <c r="D193" t="s">
        <v>14</v>
      </c>
      <c r="E193" s="4" t="s">
        <v>400</v>
      </c>
      <c r="F193" t="str">
        <f t="shared" si="5"/>
        <v>名古屋市中川区東春田二丁目243</v>
      </c>
      <c r="G193" t="s">
        <v>16</v>
      </c>
      <c r="H193" t="s">
        <v>16</v>
      </c>
      <c r="J193" s="8" t="s">
        <v>17</v>
      </c>
      <c r="K193" s="9" t="s">
        <v>17</v>
      </c>
      <c r="L193" s="9"/>
      <c r="M193" t="s">
        <v>18</v>
      </c>
    </row>
    <row r="194" spans="1:13">
      <c r="A194" s="2" t="s">
        <v>398</v>
      </c>
      <c r="B194" s="3" t="s">
        <v>401</v>
      </c>
      <c r="C194" t="str">
        <f t="shared" si="4"/>
        <v>(春田)富田中学校</v>
      </c>
      <c r="D194" t="s">
        <v>14</v>
      </c>
      <c r="E194" s="4" t="s">
        <v>402</v>
      </c>
      <c r="F194" t="str">
        <f t="shared" si="5"/>
        <v>名古屋市中川区東春田二丁目72</v>
      </c>
      <c r="G194" t="s">
        <v>16</v>
      </c>
      <c r="H194" t="s">
        <v>16</v>
      </c>
      <c r="J194" s="8" t="s">
        <v>17</v>
      </c>
      <c r="K194" s="9" t="s">
        <v>17</v>
      </c>
      <c r="L194" s="9"/>
      <c r="M194" t="s">
        <v>18</v>
      </c>
    </row>
    <row r="195" spans="1:13">
      <c r="A195" s="2" t="s">
        <v>398</v>
      </c>
      <c r="B195" s="3" t="s">
        <v>403</v>
      </c>
      <c r="C195" t="str">
        <f t="shared" ref="C195:C258" si="6">A195&amp;B195</f>
        <v>(春田)春田荘1棟</v>
      </c>
      <c r="D195" t="s">
        <v>14</v>
      </c>
      <c r="E195" s="4" t="s">
        <v>404</v>
      </c>
      <c r="F195" t="str">
        <f t="shared" ref="F195:F258" si="7">D195&amp;E195</f>
        <v>名古屋市中川区春田二丁目32 </v>
      </c>
      <c r="J195" s="8" t="s">
        <v>17</v>
      </c>
      <c r="K195" s="9" t="s">
        <v>21</v>
      </c>
      <c r="L195" s="9"/>
      <c r="M195" t="s">
        <v>18</v>
      </c>
    </row>
    <row r="196" spans="1:13">
      <c r="A196" s="2" t="s">
        <v>398</v>
      </c>
      <c r="B196" s="3" t="s">
        <v>405</v>
      </c>
      <c r="C196" t="str">
        <f t="shared" si="6"/>
        <v>(春田)春田荘2棟</v>
      </c>
      <c r="D196" t="s">
        <v>14</v>
      </c>
      <c r="E196" s="4" t="s">
        <v>406</v>
      </c>
      <c r="F196" t="str">
        <f t="shared" si="7"/>
        <v>名古屋市中川区春田二丁目32</v>
      </c>
      <c r="J196" s="8" t="s">
        <v>17</v>
      </c>
      <c r="K196" s="9" t="s">
        <v>21</v>
      </c>
      <c r="L196" s="9"/>
      <c r="M196" t="s">
        <v>18</v>
      </c>
    </row>
    <row r="197" spans="1:13">
      <c r="A197" s="2" t="s">
        <v>398</v>
      </c>
      <c r="B197" s="3" t="s">
        <v>407</v>
      </c>
      <c r="C197" t="str">
        <f t="shared" si="6"/>
        <v>(春田)春田荘3棟</v>
      </c>
      <c r="D197" t="s">
        <v>14</v>
      </c>
      <c r="E197" s="4" t="s">
        <v>406</v>
      </c>
      <c r="F197" t="str">
        <f t="shared" si="7"/>
        <v>名古屋市中川区春田二丁目32</v>
      </c>
      <c r="J197" s="8" t="s">
        <v>17</v>
      </c>
      <c r="K197" s="9" t="s">
        <v>21</v>
      </c>
      <c r="L197" s="9"/>
      <c r="M197" t="s">
        <v>18</v>
      </c>
    </row>
    <row r="198" spans="1:13">
      <c r="A198" s="2" t="s">
        <v>398</v>
      </c>
      <c r="B198" s="3" t="s">
        <v>408</v>
      </c>
      <c r="C198" t="str">
        <f t="shared" si="6"/>
        <v>(春田)春田荘4棟</v>
      </c>
      <c r="D198" t="s">
        <v>14</v>
      </c>
      <c r="E198" s="4" t="s">
        <v>406</v>
      </c>
      <c r="F198" t="str">
        <f t="shared" si="7"/>
        <v>名古屋市中川区春田二丁目32</v>
      </c>
      <c r="J198" s="8" t="s">
        <v>17</v>
      </c>
      <c r="K198" s="9" t="s">
        <v>21</v>
      </c>
      <c r="L198" s="9"/>
      <c r="M198" t="s">
        <v>18</v>
      </c>
    </row>
    <row r="199" spans="1:13">
      <c r="A199" s="2" t="s">
        <v>398</v>
      </c>
      <c r="B199" s="3" t="s">
        <v>409</v>
      </c>
      <c r="C199" t="str">
        <f t="shared" si="6"/>
        <v>(春田)春田荘7棟</v>
      </c>
      <c r="D199" t="s">
        <v>14</v>
      </c>
      <c r="E199" s="4" t="s">
        <v>406</v>
      </c>
      <c r="F199" t="str">
        <f t="shared" si="7"/>
        <v>名古屋市中川区春田二丁目32</v>
      </c>
      <c r="J199" s="8" t="s">
        <v>17</v>
      </c>
      <c r="K199" s="9" t="s">
        <v>21</v>
      </c>
      <c r="L199" s="9"/>
      <c r="M199" t="s">
        <v>18</v>
      </c>
    </row>
    <row r="200" spans="1:13">
      <c r="A200" s="2" t="s">
        <v>398</v>
      </c>
      <c r="B200" s="3" t="s">
        <v>410</v>
      </c>
      <c r="C200" t="str">
        <f t="shared" si="6"/>
        <v>(春田)春田荘8棟</v>
      </c>
      <c r="D200" t="s">
        <v>14</v>
      </c>
      <c r="E200" s="4" t="s">
        <v>406</v>
      </c>
      <c r="F200" t="str">
        <f t="shared" si="7"/>
        <v>名古屋市中川区春田二丁目32</v>
      </c>
      <c r="J200" s="8" t="s">
        <v>17</v>
      </c>
      <c r="K200" s="9" t="s">
        <v>21</v>
      </c>
      <c r="L200" s="9"/>
      <c r="M200" t="s">
        <v>18</v>
      </c>
    </row>
    <row r="201" spans="1:13">
      <c r="A201" s="2" t="s">
        <v>398</v>
      </c>
      <c r="B201" s="3" t="s">
        <v>411</v>
      </c>
      <c r="C201" t="str">
        <f t="shared" si="6"/>
        <v>(春田)春田荘A棟</v>
      </c>
      <c r="D201" t="s">
        <v>14</v>
      </c>
      <c r="E201" s="4" t="s">
        <v>406</v>
      </c>
      <c r="F201" t="str">
        <f t="shared" si="7"/>
        <v>名古屋市中川区春田二丁目32</v>
      </c>
      <c r="J201" s="8" t="s">
        <v>17</v>
      </c>
      <c r="K201" s="9" t="s">
        <v>21</v>
      </c>
      <c r="L201" s="9"/>
      <c r="M201" t="s">
        <v>18</v>
      </c>
    </row>
    <row r="202" spans="1:13">
      <c r="A202" s="2" t="s">
        <v>398</v>
      </c>
      <c r="B202" s="3" t="s">
        <v>412</v>
      </c>
      <c r="C202" t="str">
        <f t="shared" si="6"/>
        <v>(春田)県営伏屋第一住宅2棟</v>
      </c>
      <c r="D202" t="s">
        <v>14</v>
      </c>
      <c r="E202" s="4" t="s">
        <v>413</v>
      </c>
      <c r="F202" t="str">
        <f t="shared" si="7"/>
        <v>名古屋市中川区西伏屋三丁目401</v>
      </c>
      <c r="J202" s="8" t="s">
        <v>17</v>
      </c>
      <c r="K202" s="9" t="s">
        <v>21</v>
      </c>
      <c r="L202" s="9"/>
      <c r="M202" t="s">
        <v>18</v>
      </c>
    </row>
    <row r="203" spans="1:13">
      <c r="A203" s="7" t="s">
        <v>414</v>
      </c>
      <c r="B203" s="3" t="s">
        <v>415</v>
      </c>
      <c r="C203" t="str">
        <f t="shared" si="6"/>
        <v>(豊治)豊治小学校</v>
      </c>
      <c r="D203" t="s">
        <v>14</v>
      </c>
      <c r="E203" s="4" t="s">
        <v>416</v>
      </c>
      <c r="F203" t="str">
        <f t="shared" si="7"/>
        <v>名古屋市中川区かの里一丁目2501</v>
      </c>
      <c r="G203" t="s">
        <v>16</v>
      </c>
      <c r="H203" t="s">
        <v>16</v>
      </c>
      <c r="J203" s="8" t="s">
        <v>17</v>
      </c>
      <c r="K203" s="9" t="s">
        <v>17</v>
      </c>
      <c r="L203" s="9"/>
      <c r="M203" t="s">
        <v>18</v>
      </c>
    </row>
    <row r="204" spans="1:13">
      <c r="A204" s="7" t="s">
        <v>414</v>
      </c>
      <c r="B204" s="3" t="s">
        <v>417</v>
      </c>
      <c r="C204" t="str">
        <f t="shared" si="6"/>
        <v>(豊治)供米田中学校</v>
      </c>
      <c r="D204" t="s">
        <v>14</v>
      </c>
      <c r="E204" s="4" t="s">
        <v>418</v>
      </c>
      <c r="F204" t="str">
        <f t="shared" si="7"/>
        <v>名古屋市中川区供米田二丁目802</v>
      </c>
      <c r="G204" t="s">
        <v>16</v>
      </c>
      <c r="H204" t="s">
        <v>16</v>
      </c>
      <c r="J204" s="8" t="s">
        <v>17</v>
      </c>
      <c r="K204" s="9" t="s">
        <v>17</v>
      </c>
      <c r="L204" s="9"/>
      <c r="M204" t="s">
        <v>18</v>
      </c>
    </row>
    <row r="205" spans="1:13">
      <c r="A205" s="7" t="s">
        <v>414</v>
      </c>
      <c r="B205" s="3" t="s">
        <v>419</v>
      </c>
      <c r="C205" t="str">
        <f t="shared" si="6"/>
        <v>(豊治)富田高等学校</v>
      </c>
      <c r="D205" t="s">
        <v>14</v>
      </c>
      <c r="E205" s="4" t="s">
        <v>420</v>
      </c>
      <c r="F205" t="str">
        <f t="shared" si="7"/>
        <v>名古屋市中川区富田町榎津上鵜垂111</v>
      </c>
      <c r="G205" t="s">
        <v>16</v>
      </c>
      <c r="H205" t="s">
        <v>16</v>
      </c>
      <c r="J205" s="9" t="s">
        <v>17</v>
      </c>
      <c r="K205" s="9" t="s">
        <v>17</v>
      </c>
      <c r="L205" s="9"/>
      <c r="M205" t="s">
        <v>18</v>
      </c>
    </row>
    <row r="206" spans="1:13">
      <c r="A206" s="7" t="s">
        <v>414</v>
      </c>
      <c r="B206" s="3" t="s">
        <v>421</v>
      </c>
      <c r="C206" t="str">
        <f t="shared" si="6"/>
        <v>(豊治)豊治コミュニティセンター</v>
      </c>
      <c r="D206" t="s">
        <v>14</v>
      </c>
      <c r="E206" s="4" t="s">
        <v>422</v>
      </c>
      <c r="F206" t="str">
        <f t="shared" si="7"/>
        <v>名古屋市中川区江松四丁目624</v>
      </c>
      <c r="G206" t="s">
        <v>16</v>
      </c>
      <c r="H206" t="s">
        <v>16</v>
      </c>
      <c r="J206" s="9" t="s">
        <v>17</v>
      </c>
      <c r="K206" s="9" t="s">
        <v>17</v>
      </c>
      <c r="L206" s="9"/>
      <c r="M206" t="s">
        <v>18</v>
      </c>
    </row>
    <row r="207" ht="27" spans="1:13">
      <c r="A207" s="7" t="s">
        <v>414</v>
      </c>
      <c r="B207" s="5" t="s">
        <v>423</v>
      </c>
      <c r="C207" t="str">
        <f t="shared" si="6"/>
        <v>(豊治)富永自治会集会所</v>
      </c>
      <c r="D207" t="s">
        <v>14</v>
      </c>
      <c r="E207" s="6" t="s">
        <v>424</v>
      </c>
      <c r="F207" t="str">
        <f t="shared" si="7"/>
        <v>名古屋市中川区富永三丁目91</v>
      </c>
      <c r="G207" t="s">
        <v>16</v>
      </c>
      <c r="H207" t="s">
        <v>16</v>
      </c>
      <c r="J207" s="8" t="s">
        <v>21</v>
      </c>
      <c r="K207" s="9" t="s">
        <v>17</v>
      </c>
      <c r="L207" s="9"/>
      <c r="M207" t="s">
        <v>18</v>
      </c>
    </row>
    <row r="208" spans="1:13">
      <c r="A208" s="7" t="s">
        <v>414</v>
      </c>
      <c r="B208" s="3" t="s">
        <v>425</v>
      </c>
      <c r="C208" t="str">
        <f t="shared" si="6"/>
        <v>(豊治)市営江松荘集会所</v>
      </c>
      <c r="D208" t="s">
        <v>14</v>
      </c>
      <c r="E208" s="4" t="s">
        <v>426</v>
      </c>
      <c r="F208" t="str">
        <f t="shared" si="7"/>
        <v>名古屋市中川区江松三丁目1101</v>
      </c>
      <c r="J208" s="9" t="s">
        <v>21</v>
      </c>
      <c r="K208" s="9" t="s">
        <v>17</v>
      </c>
      <c r="L208" s="9"/>
      <c r="M208" t="s">
        <v>18</v>
      </c>
    </row>
    <row r="209" ht="27" spans="1:13">
      <c r="A209" s="7" t="s">
        <v>414</v>
      </c>
      <c r="B209" s="5" t="s">
        <v>427</v>
      </c>
      <c r="C209" t="str">
        <f t="shared" si="6"/>
        <v>(豊治)シティファミリー江松</v>
      </c>
      <c r="D209" t="s">
        <v>14</v>
      </c>
      <c r="E209" s="6" t="s">
        <v>428</v>
      </c>
      <c r="F209" t="str">
        <f t="shared" si="7"/>
        <v>名古屋市中川区江松二丁目233 </v>
      </c>
      <c r="J209" s="8" t="s">
        <v>17</v>
      </c>
      <c r="K209" s="9" t="s">
        <v>21</v>
      </c>
      <c r="L209" s="9"/>
      <c r="M209" t="s">
        <v>18</v>
      </c>
    </row>
    <row r="210" ht="27" spans="1:13">
      <c r="A210" s="7" t="s">
        <v>414</v>
      </c>
      <c r="B210" s="5" t="s">
        <v>429</v>
      </c>
      <c r="C210" t="str">
        <f t="shared" si="6"/>
        <v>(豊治)オーネスト戸田川</v>
      </c>
      <c r="D210" t="s">
        <v>14</v>
      </c>
      <c r="E210" s="6" t="s">
        <v>430</v>
      </c>
      <c r="F210" t="str">
        <f t="shared" si="7"/>
        <v>名古屋市中川区富永四丁目266</v>
      </c>
      <c r="J210" s="8" t="s">
        <v>17</v>
      </c>
      <c r="K210" s="9" t="s">
        <v>21</v>
      </c>
      <c r="L210" s="9"/>
      <c r="M210" t="s">
        <v>18</v>
      </c>
    </row>
    <row r="211" ht="27" spans="1:13">
      <c r="A211" s="7" t="s">
        <v>414</v>
      </c>
      <c r="B211" s="5" t="s">
        <v>431</v>
      </c>
      <c r="C211" t="str">
        <f t="shared" si="6"/>
        <v>(豊治)オーネスト紫の郷</v>
      </c>
      <c r="D211" t="s">
        <v>14</v>
      </c>
      <c r="E211" s="6" t="s">
        <v>432</v>
      </c>
      <c r="F211" t="str">
        <f t="shared" si="7"/>
        <v>名古屋市中川区富永四丁目278</v>
      </c>
      <c r="J211" s="8" t="s">
        <v>17</v>
      </c>
      <c r="K211" s="9" t="s">
        <v>21</v>
      </c>
      <c r="L211" s="9"/>
      <c r="M211" t="s">
        <v>18</v>
      </c>
    </row>
    <row r="212" ht="27" spans="1:13">
      <c r="A212" s="7" t="s">
        <v>414</v>
      </c>
      <c r="B212" s="5" t="s">
        <v>433</v>
      </c>
      <c r="C212" t="str">
        <f t="shared" si="6"/>
        <v>(豊治)特別養護老人ホーム　豊治共愛の里</v>
      </c>
      <c r="D212" t="s">
        <v>14</v>
      </c>
      <c r="E212" s="6" t="s">
        <v>434</v>
      </c>
      <c r="F212" t="str">
        <f t="shared" si="7"/>
        <v>名古屋市中川区水里五丁目757</v>
      </c>
      <c r="J212" s="8" t="s">
        <v>17</v>
      </c>
      <c r="K212" s="9" t="s">
        <v>21</v>
      </c>
      <c r="L212" s="9"/>
      <c r="M212" t="s">
        <v>18</v>
      </c>
    </row>
    <row r="213" ht="54" spans="1:13">
      <c r="A213" s="7" t="s">
        <v>414</v>
      </c>
      <c r="B213" s="5" t="s">
        <v>435</v>
      </c>
      <c r="C213" t="str">
        <f t="shared" si="6"/>
        <v>(豊治)カーマホームセンター中川富田店</v>
      </c>
      <c r="D213" t="s">
        <v>14</v>
      </c>
      <c r="E213" s="6" t="s">
        <v>436</v>
      </c>
      <c r="F213" t="str">
        <f t="shared" si="7"/>
        <v>名古屋市中川区富田町大字榎津字布部田462</v>
      </c>
      <c r="J213" s="8" t="s">
        <v>17</v>
      </c>
      <c r="K213" s="9" t="s">
        <v>21</v>
      </c>
      <c r="L213" s="9"/>
      <c r="M213" t="s">
        <v>18</v>
      </c>
    </row>
    <row r="214" ht="27" spans="1:13">
      <c r="A214" s="7" t="s">
        <v>414</v>
      </c>
      <c r="B214" s="5" t="s">
        <v>437</v>
      </c>
      <c r="C214" t="str">
        <f t="shared" si="6"/>
        <v>(豊治)中川コロナワールド</v>
      </c>
      <c r="D214" t="s">
        <v>14</v>
      </c>
      <c r="E214" s="6" t="s">
        <v>438</v>
      </c>
      <c r="F214" t="str">
        <f t="shared" si="7"/>
        <v>名古屋市中川区江松三丁目110</v>
      </c>
      <c r="J214" s="8" t="s">
        <v>17</v>
      </c>
      <c r="K214" s="9" t="s">
        <v>21</v>
      </c>
      <c r="L214" s="9"/>
      <c r="M214" t="s">
        <v>18</v>
      </c>
    </row>
    <row r="215" ht="27" spans="1:13">
      <c r="A215" s="7" t="s">
        <v>414</v>
      </c>
      <c r="B215" s="5" t="s">
        <v>439</v>
      </c>
      <c r="C215" t="str">
        <f t="shared" si="6"/>
        <v>(豊治)マルハン中川店</v>
      </c>
      <c r="D215" t="s">
        <v>14</v>
      </c>
      <c r="E215" s="6" t="s">
        <v>440</v>
      </c>
      <c r="F215" t="str">
        <f t="shared" si="7"/>
        <v>名古屋市中川区江松五丁目816</v>
      </c>
      <c r="J215" s="8" t="s">
        <v>17</v>
      </c>
      <c r="K215" s="9" t="s">
        <v>21</v>
      </c>
      <c r="L215" s="9"/>
      <c r="M215" t="s">
        <v>18</v>
      </c>
    </row>
    <row r="216" ht="54" spans="1:13">
      <c r="A216" s="7" t="s">
        <v>414</v>
      </c>
      <c r="B216" s="5" t="s">
        <v>441</v>
      </c>
      <c r="C216" t="str">
        <f t="shared" si="6"/>
        <v>(豊治)フィール　富田店</v>
      </c>
      <c r="D216" t="s">
        <v>14</v>
      </c>
      <c r="E216" s="6" t="s">
        <v>442</v>
      </c>
      <c r="F216" t="str">
        <f t="shared" si="7"/>
        <v>名古屋市中川区富田町大字榎津字東乗江600</v>
      </c>
      <c r="J216" s="8" t="s">
        <v>17</v>
      </c>
      <c r="K216" s="9" t="s">
        <v>21</v>
      </c>
      <c r="L216" s="9"/>
      <c r="M216" t="s">
        <v>18</v>
      </c>
    </row>
    <row r="217" ht="54" spans="1:13">
      <c r="A217" s="7" t="s">
        <v>414</v>
      </c>
      <c r="B217" s="5" t="s">
        <v>443</v>
      </c>
      <c r="C217" t="str">
        <f t="shared" si="6"/>
        <v>(豊治)スーパースポーツゼビオ　名古屋富田店</v>
      </c>
      <c r="D217" t="s">
        <v>14</v>
      </c>
      <c r="E217" s="6" t="s">
        <v>444</v>
      </c>
      <c r="F217" t="str">
        <f t="shared" si="7"/>
        <v>名古屋市中川区富田町大字榎津西乗江525-2</v>
      </c>
      <c r="J217" s="8" t="s">
        <v>17</v>
      </c>
      <c r="K217" s="9" t="s">
        <v>21</v>
      </c>
      <c r="L217" s="9"/>
      <c r="M217" t="s">
        <v>18</v>
      </c>
    </row>
    <row r="218" ht="27" spans="1:13">
      <c r="A218" s="7" t="s">
        <v>414</v>
      </c>
      <c r="B218" s="5" t="s">
        <v>445</v>
      </c>
      <c r="C218" t="str">
        <f t="shared" si="6"/>
        <v>(豊治)県営包里住宅1棟</v>
      </c>
      <c r="D218" t="s">
        <v>14</v>
      </c>
      <c r="E218" s="6" t="s">
        <v>446</v>
      </c>
      <c r="F218" t="str">
        <f t="shared" si="7"/>
        <v>名古屋市中川区かの里二丁目701</v>
      </c>
      <c r="J218" s="8" t="s">
        <v>17</v>
      </c>
      <c r="K218" s="9" t="s">
        <v>21</v>
      </c>
      <c r="L218" s="9"/>
      <c r="M218" t="s">
        <v>18</v>
      </c>
    </row>
    <row r="219" ht="27" spans="1:13">
      <c r="A219" s="7" t="s">
        <v>414</v>
      </c>
      <c r="B219" s="5" t="s">
        <v>447</v>
      </c>
      <c r="C219" t="str">
        <f t="shared" si="6"/>
        <v>(豊治)県営包里住宅3棟</v>
      </c>
      <c r="D219" t="s">
        <v>14</v>
      </c>
      <c r="E219" s="6" t="s">
        <v>446</v>
      </c>
      <c r="F219" t="str">
        <f t="shared" si="7"/>
        <v>名古屋市中川区かの里二丁目701</v>
      </c>
      <c r="J219" s="8" t="s">
        <v>17</v>
      </c>
      <c r="K219" s="9" t="s">
        <v>21</v>
      </c>
      <c r="L219" s="9"/>
      <c r="M219" t="s">
        <v>18</v>
      </c>
    </row>
    <row r="220" spans="1:13">
      <c r="A220" s="2" t="s">
        <v>448</v>
      </c>
      <c r="B220" s="3" t="s">
        <v>449</v>
      </c>
      <c r="C220" t="str">
        <f t="shared" si="6"/>
        <v>(長須賀)長須賀小学校</v>
      </c>
      <c r="D220" t="s">
        <v>14</v>
      </c>
      <c r="E220" s="4" t="s">
        <v>450</v>
      </c>
      <c r="F220" t="str">
        <f t="shared" si="7"/>
        <v>名古屋市中川区前田西町一丁目1001</v>
      </c>
      <c r="G220" t="s">
        <v>238</v>
      </c>
      <c r="H220" t="s">
        <v>238</v>
      </c>
      <c r="J220" s="8" t="s">
        <v>17</v>
      </c>
      <c r="K220" s="9" t="s">
        <v>17</v>
      </c>
      <c r="L220" s="9"/>
      <c r="M220" t="s">
        <v>18</v>
      </c>
    </row>
    <row r="221" spans="1:13">
      <c r="A221" s="2" t="s">
        <v>448</v>
      </c>
      <c r="B221" s="3" t="s">
        <v>451</v>
      </c>
      <c r="C221" t="str">
        <f t="shared" si="6"/>
        <v>(長須賀)長須賀コミュニティセンター</v>
      </c>
      <c r="D221" t="s">
        <v>14</v>
      </c>
      <c r="E221" s="4" t="s">
        <v>452</v>
      </c>
      <c r="F221" t="str">
        <f t="shared" si="7"/>
        <v>名古屋市中川区伏屋三丁目204</v>
      </c>
      <c r="J221" s="9" t="s">
        <v>21</v>
      </c>
      <c r="K221" s="9" t="s">
        <v>17</v>
      </c>
      <c r="L221" s="9"/>
      <c r="M221" t="s">
        <v>18</v>
      </c>
    </row>
    <row r="222" spans="1:13">
      <c r="A222" s="2" t="s">
        <v>448</v>
      </c>
      <c r="B222" s="3" t="s">
        <v>453</v>
      </c>
      <c r="C222" t="str">
        <f t="shared" si="6"/>
        <v>(長須賀)GOLD玉越中川店</v>
      </c>
      <c r="D222" t="s">
        <v>14</v>
      </c>
      <c r="E222" s="4" t="s">
        <v>454</v>
      </c>
      <c r="F222" t="str">
        <f t="shared" si="7"/>
        <v>名古屋市中川区長須賀一丁目203</v>
      </c>
      <c r="J222" s="9" t="s">
        <v>17</v>
      </c>
      <c r="K222" s="9" t="s">
        <v>21</v>
      </c>
      <c r="L222" s="9"/>
      <c r="M222" t="s">
        <v>18</v>
      </c>
    </row>
    <row r="223" spans="1:13">
      <c r="A223" s="2" t="s">
        <v>448</v>
      </c>
      <c r="B223" s="3" t="s">
        <v>455</v>
      </c>
      <c r="C223" t="str">
        <f t="shared" si="6"/>
        <v>(長須賀)昴フシヤ</v>
      </c>
      <c r="D223" t="s">
        <v>14</v>
      </c>
      <c r="E223" s="4" t="s">
        <v>456</v>
      </c>
      <c r="F223" t="str">
        <f t="shared" si="7"/>
        <v>名古屋市中川区伏屋三丁目1204番地の1</v>
      </c>
      <c r="J223" s="9" t="s">
        <v>17</v>
      </c>
      <c r="K223" s="9" t="s">
        <v>21</v>
      </c>
      <c r="L223" s="9"/>
      <c r="M223" t="s">
        <v>18</v>
      </c>
    </row>
    <row r="224" spans="1:13">
      <c r="A224" s="7" t="s">
        <v>457</v>
      </c>
      <c r="B224" s="3" t="s">
        <v>458</v>
      </c>
      <c r="C224" t="str">
        <f t="shared" si="6"/>
        <v>(西前田)西前田小学校</v>
      </c>
      <c r="D224" t="s">
        <v>14</v>
      </c>
      <c r="E224" s="4" t="s">
        <v>459</v>
      </c>
      <c r="F224" t="str">
        <f t="shared" si="7"/>
        <v>名古屋市中川区前田西町三丁目1001</v>
      </c>
      <c r="G224" t="s">
        <v>238</v>
      </c>
      <c r="H224" t="s">
        <v>238</v>
      </c>
      <c r="J224" s="8" t="s">
        <v>17</v>
      </c>
      <c r="K224" s="9" t="s">
        <v>17</v>
      </c>
      <c r="L224" s="9"/>
      <c r="M224" t="s">
        <v>18</v>
      </c>
    </row>
    <row r="225" spans="1:13">
      <c r="A225" s="7" t="s">
        <v>457</v>
      </c>
      <c r="B225" s="3" t="s">
        <v>460</v>
      </c>
      <c r="C225" t="str">
        <f t="shared" si="6"/>
        <v>(西前田)助光中学校</v>
      </c>
      <c r="D225" t="s">
        <v>14</v>
      </c>
      <c r="E225" s="4" t="s">
        <v>461</v>
      </c>
      <c r="F225" t="str">
        <f t="shared" si="7"/>
        <v>名古屋市中川区助光三丁目201</v>
      </c>
      <c r="G225" t="s">
        <v>238</v>
      </c>
      <c r="H225" t="s">
        <v>238</v>
      </c>
      <c r="J225" s="8" t="s">
        <v>17</v>
      </c>
      <c r="K225" s="9" t="s">
        <v>17</v>
      </c>
      <c r="L225" s="9"/>
      <c r="M225" t="s">
        <v>18</v>
      </c>
    </row>
    <row r="226" spans="1:13">
      <c r="A226" s="7" t="s">
        <v>457</v>
      </c>
      <c r="B226" s="3" t="s">
        <v>462</v>
      </c>
      <c r="C226" t="str">
        <f t="shared" si="6"/>
        <v>(西前田)西前田コミュニティセンター</v>
      </c>
      <c r="D226" t="s">
        <v>14</v>
      </c>
      <c r="E226" s="4" t="s">
        <v>463</v>
      </c>
      <c r="F226" t="str">
        <f t="shared" si="7"/>
        <v>名古屋市中川区助光二丁目1403</v>
      </c>
      <c r="J226" s="9" t="s">
        <v>17</v>
      </c>
      <c r="K226" s="9" t="s">
        <v>17</v>
      </c>
      <c r="L226" s="9"/>
      <c r="M226" t="s">
        <v>18</v>
      </c>
    </row>
    <row r="227" spans="1:13">
      <c r="A227" s="7" t="s">
        <v>457</v>
      </c>
      <c r="B227" s="3" t="s">
        <v>464</v>
      </c>
      <c r="C227" t="str">
        <f t="shared" si="6"/>
        <v>(西前田)助光荘1棟</v>
      </c>
      <c r="D227" t="s">
        <v>14</v>
      </c>
      <c r="E227" s="4" t="s">
        <v>465</v>
      </c>
      <c r="F227" t="str">
        <f t="shared" si="7"/>
        <v>名古屋市中川区助光二丁目1401 </v>
      </c>
      <c r="J227" s="9" t="s">
        <v>17</v>
      </c>
      <c r="K227" s="9" t="s">
        <v>21</v>
      </c>
      <c r="L227" s="9"/>
      <c r="M227" t="s">
        <v>18</v>
      </c>
    </row>
    <row r="228" spans="1:13">
      <c r="A228" s="7" t="s">
        <v>457</v>
      </c>
      <c r="B228" s="3" t="s">
        <v>466</v>
      </c>
      <c r="C228" t="str">
        <f t="shared" si="6"/>
        <v>(西前田)助光荘2棟</v>
      </c>
      <c r="D228" t="s">
        <v>14</v>
      </c>
      <c r="E228" s="4" t="s">
        <v>467</v>
      </c>
      <c r="F228" t="str">
        <f t="shared" si="7"/>
        <v>名古屋市中川区助光二丁目2501</v>
      </c>
      <c r="J228" s="9" t="s">
        <v>17</v>
      </c>
      <c r="K228" s="9" t="s">
        <v>21</v>
      </c>
      <c r="L228" s="9"/>
      <c r="M228" t="s">
        <v>18</v>
      </c>
    </row>
    <row r="229" spans="1:13">
      <c r="A229" s="7" t="s">
        <v>457</v>
      </c>
      <c r="B229" s="3" t="s">
        <v>468</v>
      </c>
      <c r="C229" t="str">
        <f t="shared" si="6"/>
        <v>(西前田)昴アネックス</v>
      </c>
      <c r="D229" t="s">
        <v>14</v>
      </c>
      <c r="E229" s="4" t="s">
        <v>469</v>
      </c>
      <c r="F229" t="str">
        <f t="shared" si="7"/>
        <v>名古屋市中川区助光二丁目203</v>
      </c>
      <c r="J229" s="9" t="s">
        <v>17</v>
      </c>
      <c r="K229" s="9" t="s">
        <v>21</v>
      </c>
      <c r="L229" s="9"/>
      <c r="M229" t="s">
        <v>18</v>
      </c>
    </row>
    <row r="230" spans="1:13">
      <c r="A230" s="7" t="s">
        <v>457</v>
      </c>
      <c r="B230" s="3" t="s">
        <v>470</v>
      </c>
      <c r="C230" t="str">
        <f t="shared" si="6"/>
        <v>(西前田)昴スケミツ</v>
      </c>
      <c r="D230" t="s">
        <v>14</v>
      </c>
      <c r="E230" s="4" t="s">
        <v>471</v>
      </c>
      <c r="F230" t="str">
        <f t="shared" si="7"/>
        <v>名古屋市中川区助光二丁目902</v>
      </c>
      <c r="J230" s="9" t="s">
        <v>17</v>
      </c>
      <c r="K230" s="9" t="s">
        <v>21</v>
      </c>
      <c r="L230" s="9"/>
      <c r="M230" t="s">
        <v>18</v>
      </c>
    </row>
    <row r="231" spans="1:13">
      <c r="A231" s="7" t="s">
        <v>457</v>
      </c>
      <c r="B231" s="3" t="s">
        <v>472</v>
      </c>
      <c r="C231" t="str">
        <f t="shared" si="6"/>
        <v>(西前田)ニューコーポ伏屋</v>
      </c>
      <c r="D231" t="s">
        <v>14</v>
      </c>
      <c r="E231" s="4" t="s">
        <v>473</v>
      </c>
      <c r="F231" t="str">
        <f t="shared" si="7"/>
        <v>名古屋市中川区前田西町二丁目1003</v>
      </c>
      <c r="J231" s="9" t="s">
        <v>17</v>
      </c>
      <c r="K231" s="9" t="s">
        <v>21</v>
      </c>
      <c r="L231" s="9"/>
      <c r="M231" t="s">
        <v>18</v>
      </c>
    </row>
    <row r="232" spans="1:13">
      <c r="A232" s="7" t="s">
        <v>457</v>
      </c>
      <c r="B232" s="3" t="s">
        <v>474</v>
      </c>
      <c r="C232" t="str">
        <f t="shared" si="6"/>
        <v>(西前田)県営助光住宅1棟</v>
      </c>
      <c r="D232" t="s">
        <v>14</v>
      </c>
      <c r="E232" s="4" t="s">
        <v>475</v>
      </c>
      <c r="F232" t="str">
        <f t="shared" si="7"/>
        <v>名古屋市中川区助光二丁目701</v>
      </c>
      <c r="J232" s="9" t="s">
        <v>17</v>
      </c>
      <c r="K232" s="9" t="s">
        <v>21</v>
      </c>
      <c r="L232" s="9"/>
      <c r="M232" t="s">
        <v>18</v>
      </c>
    </row>
    <row r="233" spans="1:13">
      <c r="A233" s="7" t="s">
        <v>457</v>
      </c>
      <c r="B233" s="3" t="s">
        <v>476</v>
      </c>
      <c r="C233" t="str">
        <f t="shared" si="6"/>
        <v>(西前田)県営助光住宅2棟</v>
      </c>
      <c r="D233" t="s">
        <v>14</v>
      </c>
      <c r="E233" s="4" t="s">
        <v>475</v>
      </c>
      <c r="F233" t="str">
        <f t="shared" si="7"/>
        <v>名古屋市中川区助光二丁目701</v>
      </c>
      <c r="J233" s="9" t="s">
        <v>17</v>
      </c>
      <c r="K233" s="9" t="s">
        <v>21</v>
      </c>
      <c r="L233" s="9"/>
      <c r="M233" t="s">
        <v>18</v>
      </c>
    </row>
    <row r="234" spans="1:13">
      <c r="A234" s="7" t="s">
        <v>457</v>
      </c>
      <c r="B234" s="3" t="s">
        <v>477</v>
      </c>
      <c r="C234" t="str">
        <f t="shared" si="6"/>
        <v>(西前田)県営西前田住宅1棟</v>
      </c>
      <c r="D234" t="s">
        <v>14</v>
      </c>
      <c r="E234" s="4" t="s">
        <v>478</v>
      </c>
      <c r="F234" t="str">
        <f t="shared" si="7"/>
        <v>名古屋市中川区前田西町二丁目201</v>
      </c>
      <c r="J234" s="9" t="s">
        <v>17</v>
      </c>
      <c r="K234" s="9" t="s">
        <v>21</v>
      </c>
      <c r="L234" s="9"/>
      <c r="M234" t="s">
        <v>18</v>
      </c>
    </row>
    <row r="235" spans="1:13">
      <c r="A235" s="7" t="s">
        <v>457</v>
      </c>
      <c r="B235" s="3" t="s">
        <v>479</v>
      </c>
      <c r="C235" t="str">
        <f t="shared" si="6"/>
        <v>(西前田)県営西前田住宅2棟</v>
      </c>
      <c r="D235" t="s">
        <v>14</v>
      </c>
      <c r="E235" s="4" t="s">
        <v>478</v>
      </c>
      <c r="F235" t="str">
        <f t="shared" si="7"/>
        <v>名古屋市中川区前田西町二丁目201</v>
      </c>
      <c r="J235" s="9" t="s">
        <v>17</v>
      </c>
      <c r="K235" s="9" t="s">
        <v>21</v>
      </c>
      <c r="L235" s="9"/>
      <c r="M235" t="s">
        <v>18</v>
      </c>
    </row>
    <row r="236" spans="1:13">
      <c r="A236" s="7" t="s">
        <v>480</v>
      </c>
      <c r="B236" s="3" t="s">
        <v>481</v>
      </c>
      <c r="C236" t="str">
        <f t="shared" si="6"/>
        <v>(万場)万場小学校</v>
      </c>
      <c r="D236" t="s">
        <v>14</v>
      </c>
      <c r="E236" s="4" t="s">
        <v>482</v>
      </c>
      <c r="F236" t="str">
        <f t="shared" si="7"/>
        <v>名古屋市中川区万場四丁目1106</v>
      </c>
      <c r="G236" t="s">
        <v>238</v>
      </c>
      <c r="H236" t="s">
        <v>238</v>
      </c>
      <c r="J236" s="8" t="s">
        <v>17</v>
      </c>
      <c r="K236" s="9" t="s">
        <v>17</v>
      </c>
      <c r="L236" s="9"/>
      <c r="M236" t="s">
        <v>18</v>
      </c>
    </row>
    <row r="237" ht="27" spans="1:13">
      <c r="A237" s="7" t="s">
        <v>480</v>
      </c>
      <c r="B237" s="5" t="s">
        <v>483</v>
      </c>
      <c r="C237" t="str">
        <f t="shared" si="6"/>
        <v>(万場)吉津集会所</v>
      </c>
      <c r="D237" t="s">
        <v>14</v>
      </c>
      <c r="E237" s="6" t="s">
        <v>484</v>
      </c>
      <c r="F237" t="str">
        <f t="shared" si="7"/>
        <v>名古屋市中川区吉津二丁目127</v>
      </c>
      <c r="J237" s="8" t="s">
        <v>21</v>
      </c>
      <c r="K237" s="9" t="s">
        <v>17</v>
      </c>
      <c r="L237" s="9"/>
      <c r="M237" t="s">
        <v>18</v>
      </c>
    </row>
    <row r="238" ht="27" spans="1:13">
      <c r="A238" s="7" t="s">
        <v>480</v>
      </c>
      <c r="B238" s="5" t="s">
        <v>485</v>
      </c>
      <c r="C238" t="str">
        <f t="shared" si="6"/>
        <v>(万場)万場南荘</v>
      </c>
      <c r="D238" t="s">
        <v>14</v>
      </c>
      <c r="E238" s="6" t="s">
        <v>486</v>
      </c>
      <c r="F238" t="str">
        <f t="shared" si="7"/>
        <v>名古屋市中川区万場一丁目101</v>
      </c>
      <c r="J238" s="8" t="s">
        <v>17</v>
      </c>
      <c r="K238" s="9" t="s">
        <v>21</v>
      </c>
      <c r="L238" s="9"/>
      <c r="M238" t="s">
        <v>18</v>
      </c>
    </row>
    <row r="239" spans="1:13">
      <c r="A239" s="7" t="s">
        <v>480</v>
      </c>
      <c r="B239" s="5" t="s">
        <v>487</v>
      </c>
      <c r="C239" t="str">
        <f t="shared" si="6"/>
        <v>(万場)万場荘1棟</v>
      </c>
      <c r="D239" t="s">
        <v>14</v>
      </c>
      <c r="E239" s="6" t="s">
        <v>488</v>
      </c>
      <c r="F239" t="str">
        <f t="shared" si="7"/>
        <v>名古屋市中川区大地1-7</v>
      </c>
      <c r="J239" s="8" t="s">
        <v>17</v>
      </c>
      <c r="K239" s="9" t="s">
        <v>21</v>
      </c>
      <c r="L239" s="9"/>
      <c r="M239" t="s">
        <v>18</v>
      </c>
    </row>
    <row r="240" spans="1:13">
      <c r="A240" s="7" t="s">
        <v>480</v>
      </c>
      <c r="B240" s="5" t="s">
        <v>489</v>
      </c>
      <c r="C240" t="str">
        <f t="shared" si="6"/>
        <v>(万場)万場荘2棟</v>
      </c>
      <c r="D240" t="s">
        <v>14</v>
      </c>
      <c r="E240" s="6" t="s">
        <v>488</v>
      </c>
      <c r="F240" t="str">
        <f t="shared" si="7"/>
        <v>名古屋市中川区大地1-7</v>
      </c>
      <c r="J240" s="8" t="s">
        <v>17</v>
      </c>
      <c r="K240" s="9" t="s">
        <v>21</v>
      </c>
      <c r="L240" s="9"/>
      <c r="M240" t="s">
        <v>18</v>
      </c>
    </row>
    <row r="241" spans="1:13">
      <c r="A241" s="7" t="s">
        <v>480</v>
      </c>
      <c r="B241" s="5" t="s">
        <v>490</v>
      </c>
      <c r="C241" t="str">
        <f t="shared" si="6"/>
        <v>(万場)万場荘3棟</v>
      </c>
      <c r="D241" t="s">
        <v>14</v>
      </c>
      <c r="E241" s="6" t="s">
        <v>491</v>
      </c>
      <c r="F241" t="str">
        <f t="shared" si="7"/>
        <v>名古屋市中川区大地1-6</v>
      </c>
      <c r="J241" s="8" t="s">
        <v>17</v>
      </c>
      <c r="K241" s="9" t="s">
        <v>21</v>
      </c>
      <c r="L241" s="9"/>
      <c r="M241" t="s">
        <v>18</v>
      </c>
    </row>
    <row r="242" spans="1:13">
      <c r="A242" s="7" t="s">
        <v>480</v>
      </c>
      <c r="B242" s="5" t="s">
        <v>492</v>
      </c>
      <c r="C242" t="str">
        <f t="shared" si="6"/>
        <v>(万場)万場荘4棟</v>
      </c>
      <c r="D242" t="s">
        <v>14</v>
      </c>
      <c r="E242" s="6" t="s">
        <v>491</v>
      </c>
      <c r="F242" t="str">
        <f t="shared" si="7"/>
        <v>名古屋市中川区大地1-6</v>
      </c>
      <c r="J242" s="8" t="s">
        <v>17</v>
      </c>
      <c r="K242" s="9" t="s">
        <v>21</v>
      </c>
      <c r="L242" s="9"/>
      <c r="M242" t="s">
        <v>18</v>
      </c>
    </row>
    <row r="243" spans="1:13">
      <c r="A243" s="7" t="s">
        <v>480</v>
      </c>
      <c r="B243" s="5" t="s">
        <v>493</v>
      </c>
      <c r="C243" t="str">
        <f t="shared" si="6"/>
        <v>(万場)万場北荘1棟</v>
      </c>
      <c r="D243" t="s">
        <v>14</v>
      </c>
      <c r="E243" s="6" t="s">
        <v>494</v>
      </c>
      <c r="F243" t="str">
        <f t="shared" si="7"/>
        <v>名古屋市中川区大地1-2</v>
      </c>
      <c r="J243" s="8" t="s">
        <v>17</v>
      </c>
      <c r="K243" s="9" t="s">
        <v>21</v>
      </c>
      <c r="L243" s="9"/>
      <c r="M243" t="s">
        <v>18</v>
      </c>
    </row>
    <row r="244" spans="1:13">
      <c r="A244" s="7" t="s">
        <v>480</v>
      </c>
      <c r="B244" s="5" t="s">
        <v>495</v>
      </c>
      <c r="C244" t="str">
        <f t="shared" si="6"/>
        <v>(万場)万場北荘2棟</v>
      </c>
      <c r="D244" t="s">
        <v>14</v>
      </c>
      <c r="E244" s="6" t="s">
        <v>494</v>
      </c>
      <c r="F244" t="str">
        <f t="shared" si="7"/>
        <v>名古屋市中川区大地1-2</v>
      </c>
      <c r="J244" s="8" t="s">
        <v>17</v>
      </c>
      <c r="K244" s="9" t="s">
        <v>21</v>
      </c>
      <c r="L244" s="9"/>
      <c r="M244" t="s">
        <v>18</v>
      </c>
    </row>
    <row r="245" spans="1:13">
      <c r="A245" s="7" t="s">
        <v>480</v>
      </c>
      <c r="B245" s="5" t="s">
        <v>496</v>
      </c>
      <c r="C245" t="str">
        <f t="shared" si="6"/>
        <v>(万場)万場北荘3棟</v>
      </c>
      <c r="D245" t="s">
        <v>14</v>
      </c>
      <c r="E245" s="6" t="s">
        <v>494</v>
      </c>
      <c r="F245" t="str">
        <f t="shared" si="7"/>
        <v>名古屋市中川区大地1-2</v>
      </c>
      <c r="J245" s="8" t="s">
        <v>17</v>
      </c>
      <c r="K245" s="9" t="s">
        <v>21</v>
      </c>
      <c r="L245" s="9"/>
      <c r="M245" t="s">
        <v>18</v>
      </c>
    </row>
    <row r="246" spans="1:13">
      <c r="A246" s="7" t="s">
        <v>480</v>
      </c>
      <c r="B246" s="5" t="s">
        <v>497</v>
      </c>
      <c r="C246" t="str">
        <f t="shared" si="6"/>
        <v>(万場)万場北荘4棟</v>
      </c>
      <c r="D246" t="s">
        <v>14</v>
      </c>
      <c r="E246" s="6" t="s">
        <v>498</v>
      </c>
      <c r="F246" t="str">
        <f t="shared" si="7"/>
        <v>名古屋市中川区大地1-1</v>
      </c>
      <c r="J246" s="8" t="s">
        <v>17</v>
      </c>
      <c r="K246" s="9" t="s">
        <v>21</v>
      </c>
      <c r="L246" s="9"/>
      <c r="M246" t="s">
        <v>18</v>
      </c>
    </row>
    <row r="247" ht="27" spans="1:13">
      <c r="A247" s="7" t="s">
        <v>480</v>
      </c>
      <c r="B247" s="5" t="s">
        <v>499</v>
      </c>
      <c r="C247" t="str">
        <f t="shared" si="6"/>
        <v>(万場)山嵜ビル</v>
      </c>
      <c r="D247" t="s">
        <v>14</v>
      </c>
      <c r="E247" s="6" t="s">
        <v>500</v>
      </c>
      <c r="F247" t="str">
        <f t="shared" si="7"/>
        <v>名古屋市中川区吉津三丁目1906</v>
      </c>
      <c r="J247" s="8" t="s">
        <v>17</v>
      </c>
      <c r="K247" s="9" t="s">
        <v>21</v>
      </c>
      <c r="L247" s="9"/>
      <c r="M247" t="s">
        <v>18</v>
      </c>
    </row>
    <row r="248" ht="27" spans="1:13">
      <c r="A248" s="7" t="s">
        <v>480</v>
      </c>
      <c r="B248" s="5" t="s">
        <v>501</v>
      </c>
      <c r="C248" t="str">
        <f t="shared" si="6"/>
        <v>(万場)県営万場東住宅東棟</v>
      </c>
      <c r="D248" t="s">
        <v>14</v>
      </c>
      <c r="E248" s="6" t="s">
        <v>502</v>
      </c>
      <c r="F248" t="str">
        <f t="shared" si="7"/>
        <v>名古屋市中川区万場一丁目1101</v>
      </c>
      <c r="J248" s="8" t="s">
        <v>17</v>
      </c>
      <c r="K248" s="9" t="s">
        <v>21</v>
      </c>
      <c r="L248" s="9"/>
      <c r="M248" t="s">
        <v>18</v>
      </c>
    </row>
    <row r="249" ht="27" spans="1:13">
      <c r="A249" s="7" t="s">
        <v>480</v>
      </c>
      <c r="B249" s="5" t="s">
        <v>503</v>
      </c>
      <c r="C249" t="str">
        <f t="shared" si="6"/>
        <v>(万場)県営万場東住宅南棟</v>
      </c>
      <c r="D249" t="s">
        <v>14</v>
      </c>
      <c r="E249" s="6" t="s">
        <v>502</v>
      </c>
      <c r="F249" t="str">
        <f t="shared" si="7"/>
        <v>名古屋市中川区万場一丁目1101</v>
      </c>
      <c r="J249" s="8" t="s">
        <v>17</v>
      </c>
      <c r="K249" s="9" t="s">
        <v>21</v>
      </c>
      <c r="L249" s="9"/>
      <c r="M249" t="s">
        <v>18</v>
      </c>
    </row>
    <row r="250" spans="1:13">
      <c r="A250" s="7" t="s">
        <v>504</v>
      </c>
      <c r="B250" s="3" t="s">
        <v>505</v>
      </c>
      <c r="C250" t="str">
        <f t="shared" si="6"/>
        <v>(千音寺)千音寺小学校</v>
      </c>
      <c r="D250" t="s">
        <v>14</v>
      </c>
      <c r="E250" s="4" t="s">
        <v>506</v>
      </c>
      <c r="F250" t="str">
        <f t="shared" si="7"/>
        <v>名古屋市中川区富田町千音寺三ノ坪4666</v>
      </c>
      <c r="G250" t="s">
        <v>16</v>
      </c>
      <c r="H250" t="s">
        <v>16</v>
      </c>
      <c r="J250" s="8" t="s">
        <v>17</v>
      </c>
      <c r="K250" s="9" t="s">
        <v>17</v>
      </c>
      <c r="L250" s="9"/>
      <c r="M250" t="s">
        <v>18</v>
      </c>
    </row>
    <row r="251" spans="1:13">
      <c r="A251" s="7" t="s">
        <v>504</v>
      </c>
      <c r="B251" s="3" t="s">
        <v>507</v>
      </c>
      <c r="C251" t="str">
        <f t="shared" si="6"/>
        <v>(千音寺)はとり中学校</v>
      </c>
      <c r="D251" t="s">
        <v>14</v>
      </c>
      <c r="E251" s="4" t="s">
        <v>508</v>
      </c>
      <c r="F251" t="str">
        <f t="shared" si="7"/>
        <v>名古屋市中川区服部二丁目1701</v>
      </c>
      <c r="G251" t="s">
        <v>16</v>
      </c>
      <c r="H251" t="s">
        <v>16</v>
      </c>
      <c r="J251" s="8" t="s">
        <v>17</v>
      </c>
      <c r="K251" s="9" t="s">
        <v>17</v>
      </c>
      <c r="L251" s="9"/>
      <c r="M251" t="s">
        <v>18</v>
      </c>
    </row>
    <row r="252" spans="1:13">
      <c r="A252" s="7" t="s">
        <v>504</v>
      </c>
      <c r="B252" s="3" t="s">
        <v>509</v>
      </c>
      <c r="C252" t="str">
        <f t="shared" si="6"/>
        <v>(千音寺)富田北地域センター</v>
      </c>
      <c r="D252" t="s">
        <v>14</v>
      </c>
      <c r="E252" s="4" t="s">
        <v>510</v>
      </c>
      <c r="F252" t="str">
        <f t="shared" si="7"/>
        <v>名古屋市中川区吉津四丁目3201</v>
      </c>
      <c r="G252" t="s">
        <v>16</v>
      </c>
      <c r="H252" t="s">
        <v>16</v>
      </c>
      <c r="J252" s="9" t="s">
        <v>21</v>
      </c>
      <c r="K252" s="9" t="s">
        <v>17</v>
      </c>
      <c r="L252" s="9"/>
      <c r="M252" t="s">
        <v>18</v>
      </c>
    </row>
    <row r="253" spans="1:13">
      <c r="A253" s="7" t="s">
        <v>504</v>
      </c>
      <c r="B253" s="3" t="s">
        <v>511</v>
      </c>
      <c r="C253" t="str">
        <f t="shared" si="6"/>
        <v>(千音寺)松下荘1棟</v>
      </c>
      <c r="D253" t="s">
        <v>14</v>
      </c>
      <c r="E253" s="4" t="s">
        <v>512</v>
      </c>
      <c r="F253" t="str">
        <f t="shared" si="7"/>
        <v>名古屋市中川区吉津三丁目1004</v>
      </c>
      <c r="J253" s="9" t="s">
        <v>17</v>
      </c>
      <c r="K253" s="9" t="s">
        <v>21</v>
      </c>
      <c r="L253" s="9"/>
      <c r="M253" t="s">
        <v>18</v>
      </c>
    </row>
    <row r="254" spans="1:13">
      <c r="A254" s="7" t="s">
        <v>504</v>
      </c>
      <c r="B254" s="3" t="s">
        <v>513</v>
      </c>
      <c r="C254" t="str">
        <f t="shared" si="6"/>
        <v>(千音寺)松下荘2棟</v>
      </c>
      <c r="D254" t="s">
        <v>14</v>
      </c>
      <c r="E254" s="4" t="s">
        <v>512</v>
      </c>
      <c r="F254" t="str">
        <f t="shared" si="7"/>
        <v>名古屋市中川区吉津三丁目1004</v>
      </c>
      <c r="J254" s="9" t="s">
        <v>17</v>
      </c>
      <c r="K254" s="9" t="s">
        <v>21</v>
      </c>
      <c r="L254" s="9"/>
      <c r="M254" t="s">
        <v>18</v>
      </c>
    </row>
    <row r="255" spans="1:13">
      <c r="A255" s="7" t="s">
        <v>504</v>
      </c>
      <c r="B255" s="3" t="s">
        <v>514</v>
      </c>
      <c r="C255" t="str">
        <f t="shared" si="6"/>
        <v>(千音寺)松下北荘1棟</v>
      </c>
      <c r="D255" t="s">
        <v>14</v>
      </c>
      <c r="E255" s="4" t="s">
        <v>515</v>
      </c>
      <c r="F255" t="str">
        <f t="shared" si="7"/>
        <v>名古屋市中川区吉津三丁目1603</v>
      </c>
      <c r="J255" s="9" t="s">
        <v>17</v>
      </c>
      <c r="K255" s="9" t="s">
        <v>21</v>
      </c>
      <c r="L255" s="9"/>
      <c r="M255" t="s">
        <v>18</v>
      </c>
    </row>
    <row r="256" spans="1:13">
      <c r="A256" s="7" t="s">
        <v>504</v>
      </c>
      <c r="B256" s="3" t="s">
        <v>516</v>
      </c>
      <c r="C256" t="str">
        <f t="shared" si="6"/>
        <v>(千音寺)松下南荘1棟</v>
      </c>
      <c r="D256" t="s">
        <v>14</v>
      </c>
      <c r="E256" s="4" t="s">
        <v>517</v>
      </c>
      <c r="F256" t="str">
        <f t="shared" si="7"/>
        <v>名古屋市中川区吉津五丁目1301</v>
      </c>
      <c r="J256" s="9" t="s">
        <v>17</v>
      </c>
      <c r="K256" s="9" t="s">
        <v>21</v>
      </c>
      <c r="L256" s="9"/>
      <c r="M256" t="s">
        <v>18</v>
      </c>
    </row>
    <row r="257" spans="1:13">
      <c r="A257" s="7" t="s">
        <v>504</v>
      </c>
      <c r="B257" s="3" t="s">
        <v>518</v>
      </c>
      <c r="C257" t="str">
        <f t="shared" si="6"/>
        <v>(千音寺)松下南荘2棟</v>
      </c>
      <c r="D257" t="s">
        <v>14</v>
      </c>
      <c r="E257" s="4" t="s">
        <v>519</v>
      </c>
      <c r="F257" t="str">
        <f t="shared" si="7"/>
        <v>名古屋市中川区吉津五丁目1301 </v>
      </c>
      <c r="J257" s="9" t="s">
        <v>17</v>
      </c>
      <c r="K257" s="9" t="s">
        <v>21</v>
      </c>
      <c r="L257" s="9"/>
      <c r="M257" t="s">
        <v>18</v>
      </c>
    </row>
    <row r="258" spans="1:13">
      <c r="A258" s="7" t="s">
        <v>504</v>
      </c>
      <c r="B258" s="3" t="s">
        <v>520</v>
      </c>
      <c r="C258" t="str">
        <f t="shared" si="6"/>
        <v>(千音寺)富田荘</v>
      </c>
      <c r="D258" t="s">
        <v>14</v>
      </c>
      <c r="E258" s="4" t="s">
        <v>521</v>
      </c>
      <c r="F258" t="str">
        <f t="shared" si="7"/>
        <v>名古屋市中川区吉津五丁目701</v>
      </c>
      <c r="J258" s="9" t="s">
        <v>17</v>
      </c>
      <c r="K258" s="9" t="s">
        <v>21</v>
      </c>
      <c r="L258" s="9"/>
      <c r="M258" t="s">
        <v>18</v>
      </c>
    </row>
    <row r="259" spans="1:13">
      <c r="A259" s="7" t="s">
        <v>504</v>
      </c>
      <c r="B259" s="3" t="s">
        <v>522</v>
      </c>
      <c r="C259" t="str">
        <f t="shared" ref="C259:C305" si="8">A259&amp;B259</f>
        <v>(千音寺)千音寺荘1棟</v>
      </c>
      <c r="D259" t="s">
        <v>14</v>
      </c>
      <c r="E259" s="4" t="s">
        <v>523</v>
      </c>
      <c r="F259" t="str">
        <f t="shared" ref="F259:F305" si="9">D259&amp;E259</f>
        <v>名古屋市中川区富田町大字服部字馬黒600-1</v>
      </c>
      <c r="J259" s="9" t="s">
        <v>17</v>
      </c>
      <c r="K259" s="9" t="s">
        <v>21</v>
      </c>
      <c r="L259" s="9"/>
      <c r="M259" t="s">
        <v>18</v>
      </c>
    </row>
    <row r="260" spans="1:13">
      <c r="A260" s="7" t="s">
        <v>504</v>
      </c>
      <c r="B260" s="3" t="s">
        <v>524</v>
      </c>
      <c r="C260" t="str">
        <f t="shared" si="8"/>
        <v>(千音寺)千音寺荘2棟</v>
      </c>
      <c r="D260" t="s">
        <v>14</v>
      </c>
      <c r="E260" s="4" t="s">
        <v>523</v>
      </c>
      <c r="F260" t="str">
        <f t="shared" si="9"/>
        <v>名古屋市中川区富田町大字服部字馬黒600-1</v>
      </c>
      <c r="J260" s="9" t="s">
        <v>17</v>
      </c>
      <c r="K260" s="9" t="s">
        <v>21</v>
      </c>
      <c r="L260" s="9"/>
      <c r="M260" t="s">
        <v>18</v>
      </c>
    </row>
    <row r="261" spans="1:13">
      <c r="A261" s="7" t="s">
        <v>504</v>
      </c>
      <c r="B261" s="3" t="s">
        <v>525</v>
      </c>
      <c r="C261" t="str">
        <f t="shared" si="8"/>
        <v>(千音寺)千音寺荘3棟</v>
      </c>
      <c r="D261" t="s">
        <v>14</v>
      </c>
      <c r="E261" s="4" t="s">
        <v>526</v>
      </c>
      <c r="F261" t="str">
        <f t="shared" si="9"/>
        <v>名古屋市中川区富田町大字千音寺字向江3360-9</v>
      </c>
      <c r="J261" s="9" t="s">
        <v>17</v>
      </c>
      <c r="K261" s="9" t="s">
        <v>21</v>
      </c>
      <c r="L261" s="9"/>
      <c r="M261" t="s">
        <v>18</v>
      </c>
    </row>
    <row r="262" spans="1:13">
      <c r="A262" s="7" t="s">
        <v>504</v>
      </c>
      <c r="B262" s="3" t="s">
        <v>527</v>
      </c>
      <c r="C262" t="str">
        <f t="shared" si="8"/>
        <v>(千音寺)千音寺荘4棟</v>
      </c>
      <c r="D262" t="s">
        <v>14</v>
      </c>
      <c r="E262" s="4" t="s">
        <v>526</v>
      </c>
      <c r="F262" t="str">
        <f t="shared" si="9"/>
        <v>名古屋市中川区富田町大字千音寺字向江3360-9</v>
      </c>
      <c r="J262" s="9" t="s">
        <v>17</v>
      </c>
      <c r="K262" s="9" t="s">
        <v>21</v>
      </c>
      <c r="L262" s="9"/>
      <c r="M262" t="s">
        <v>18</v>
      </c>
    </row>
    <row r="263" spans="1:13">
      <c r="A263" s="7" t="s">
        <v>504</v>
      </c>
      <c r="B263" s="3" t="s">
        <v>528</v>
      </c>
      <c r="C263" t="str">
        <f t="shared" si="8"/>
        <v>(千音寺)千音寺荘5棟</v>
      </c>
      <c r="D263" t="s">
        <v>14</v>
      </c>
      <c r="E263" s="4" t="s">
        <v>526</v>
      </c>
      <c r="F263" t="str">
        <f t="shared" si="9"/>
        <v>名古屋市中川区富田町大字千音寺字向江3360-9</v>
      </c>
      <c r="J263" s="9" t="s">
        <v>17</v>
      </c>
      <c r="K263" s="9" t="s">
        <v>21</v>
      </c>
      <c r="L263" s="9"/>
      <c r="M263" t="s">
        <v>18</v>
      </c>
    </row>
    <row r="264" spans="1:13">
      <c r="A264" s="7" t="s">
        <v>504</v>
      </c>
      <c r="B264" s="3" t="s">
        <v>529</v>
      </c>
      <c r="C264" t="str">
        <f t="shared" si="8"/>
        <v>(千音寺)千音寺荘6棟</v>
      </c>
      <c r="D264" t="s">
        <v>14</v>
      </c>
      <c r="E264" s="4" t="s">
        <v>526</v>
      </c>
      <c r="F264" t="str">
        <f t="shared" si="9"/>
        <v>名古屋市中川区富田町大字千音寺字向江3360-9</v>
      </c>
      <c r="J264" s="9" t="s">
        <v>17</v>
      </c>
      <c r="K264" s="9" t="s">
        <v>21</v>
      </c>
      <c r="L264" s="9"/>
      <c r="M264" t="s">
        <v>18</v>
      </c>
    </row>
    <row r="265" spans="1:13">
      <c r="A265" s="7" t="s">
        <v>504</v>
      </c>
      <c r="B265" s="3" t="s">
        <v>530</v>
      </c>
      <c r="C265" t="str">
        <f t="shared" si="8"/>
        <v>(千音寺)千音寺荘7棟</v>
      </c>
      <c r="D265" t="s">
        <v>14</v>
      </c>
      <c r="E265" s="4" t="s">
        <v>526</v>
      </c>
      <c r="F265" t="str">
        <f t="shared" si="9"/>
        <v>名古屋市中川区富田町大字千音寺字向江3360-9</v>
      </c>
      <c r="J265" s="9" t="s">
        <v>17</v>
      </c>
      <c r="K265" s="9" t="s">
        <v>21</v>
      </c>
      <c r="L265" s="9"/>
      <c r="M265" t="s">
        <v>18</v>
      </c>
    </row>
    <row r="266" spans="1:13">
      <c r="A266" s="7" t="s">
        <v>504</v>
      </c>
      <c r="B266" s="3" t="s">
        <v>531</v>
      </c>
      <c r="C266" t="str">
        <f t="shared" si="8"/>
        <v>(千音寺)千音寺荘8棟</v>
      </c>
      <c r="D266" t="s">
        <v>14</v>
      </c>
      <c r="E266" s="4" t="s">
        <v>526</v>
      </c>
      <c r="F266" t="str">
        <f t="shared" si="9"/>
        <v>名古屋市中川区富田町大字千音寺字向江3360-9</v>
      </c>
      <c r="J266" s="9" t="s">
        <v>17</v>
      </c>
      <c r="K266" s="9" t="s">
        <v>21</v>
      </c>
      <c r="L266" s="9"/>
      <c r="M266" t="s">
        <v>18</v>
      </c>
    </row>
    <row r="267" spans="1:13">
      <c r="A267" s="7" t="s">
        <v>504</v>
      </c>
      <c r="B267" s="3" t="s">
        <v>532</v>
      </c>
      <c r="C267" t="str">
        <f t="shared" si="8"/>
        <v>(千音寺)ロイヤルシティ松本</v>
      </c>
      <c r="D267" t="s">
        <v>14</v>
      </c>
      <c r="E267" s="4" t="s">
        <v>533</v>
      </c>
      <c r="F267" t="str">
        <f t="shared" si="9"/>
        <v>名古屋市中川区吉津二丁目518</v>
      </c>
      <c r="J267" s="9" t="s">
        <v>17</v>
      </c>
      <c r="K267" s="9" t="s">
        <v>21</v>
      </c>
      <c r="L267" s="9"/>
      <c r="M267" t="s">
        <v>18</v>
      </c>
    </row>
    <row r="268" spans="1:13">
      <c r="A268" s="7" t="s">
        <v>504</v>
      </c>
      <c r="B268" s="3" t="s">
        <v>534</v>
      </c>
      <c r="C268" t="str">
        <f t="shared" si="8"/>
        <v>(千音寺)名古屋市富田工場　管理棟</v>
      </c>
      <c r="D268" t="s">
        <v>14</v>
      </c>
      <c r="E268" s="4" t="s">
        <v>535</v>
      </c>
      <c r="F268" t="str">
        <f t="shared" si="9"/>
        <v>名古屋市中川区吉津四丁目3208番地</v>
      </c>
      <c r="J268" s="9" t="s">
        <v>17</v>
      </c>
      <c r="K268" s="9" t="s">
        <v>21</v>
      </c>
      <c r="L268" s="9"/>
      <c r="M268" t="s">
        <v>18</v>
      </c>
    </row>
    <row r="269" spans="1:13">
      <c r="A269" s="7" t="s">
        <v>504</v>
      </c>
      <c r="B269" s="3" t="s">
        <v>536</v>
      </c>
      <c r="C269" t="str">
        <f t="shared" si="8"/>
        <v>(千音寺)ミストラル</v>
      </c>
      <c r="D269" t="s">
        <v>14</v>
      </c>
      <c r="E269" s="4" t="s">
        <v>537</v>
      </c>
      <c r="F269" t="str">
        <f t="shared" si="9"/>
        <v>名古屋市中川区服部三丁目1511番地</v>
      </c>
      <c r="J269" s="9" t="s">
        <v>17</v>
      </c>
      <c r="K269" s="9" t="s">
        <v>21</v>
      </c>
      <c r="L269" s="9"/>
      <c r="M269" t="s">
        <v>18</v>
      </c>
    </row>
    <row r="270" spans="1:13">
      <c r="A270" s="7" t="s">
        <v>538</v>
      </c>
      <c r="B270" s="3" t="s">
        <v>539</v>
      </c>
      <c r="C270" t="str">
        <f t="shared" si="8"/>
        <v>(赤星)赤星小学校</v>
      </c>
      <c r="D270" t="s">
        <v>14</v>
      </c>
      <c r="E270" s="4" t="s">
        <v>540</v>
      </c>
      <c r="F270" t="str">
        <f t="shared" si="9"/>
        <v>名古屋市中川区富田町大字千音寺字西五反田1560</v>
      </c>
      <c r="G270" t="s">
        <v>16</v>
      </c>
      <c r="H270" t="s">
        <v>16</v>
      </c>
      <c r="J270" s="8" t="s">
        <v>17</v>
      </c>
      <c r="K270" s="9" t="s">
        <v>17</v>
      </c>
      <c r="L270" s="9"/>
      <c r="M270" t="s">
        <v>18</v>
      </c>
    </row>
    <row r="271" spans="1:13">
      <c r="A271" s="7" t="s">
        <v>538</v>
      </c>
      <c r="B271" s="3" t="s">
        <v>541</v>
      </c>
      <c r="C271" t="str">
        <f t="shared" si="8"/>
        <v>(赤星)赤星コミュニティセンター</v>
      </c>
      <c r="D271" t="s">
        <v>14</v>
      </c>
      <c r="E271" s="4" t="s">
        <v>542</v>
      </c>
      <c r="F271" t="str">
        <f t="shared" si="9"/>
        <v>名古屋市中川区富田町大字千音寺字東川岸塚1483－1</v>
      </c>
      <c r="G271" t="s">
        <v>16</v>
      </c>
      <c r="H271" t="s">
        <v>16</v>
      </c>
      <c r="J271" s="9" t="s">
        <v>543</v>
      </c>
      <c r="K271" s="9" t="s">
        <v>17</v>
      </c>
      <c r="L271" s="9"/>
      <c r="M271" t="s">
        <v>18</v>
      </c>
    </row>
    <row r="272" spans="1:13">
      <c r="A272" s="7" t="s">
        <v>538</v>
      </c>
      <c r="B272" s="3" t="s">
        <v>544</v>
      </c>
      <c r="C272" t="str">
        <f t="shared" si="8"/>
        <v>(赤星)宮田荘1棟</v>
      </c>
      <c r="D272" t="s">
        <v>14</v>
      </c>
      <c r="E272" s="4" t="s">
        <v>545</v>
      </c>
      <c r="F272" t="str">
        <f t="shared" si="9"/>
        <v>名古屋市中川区富田町大字千音寺字東川岸塚1508-6</v>
      </c>
      <c r="J272" s="9" t="s">
        <v>17</v>
      </c>
      <c r="K272" s="9" t="s">
        <v>21</v>
      </c>
      <c r="L272" s="9"/>
      <c r="M272" t="s">
        <v>18</v>
      </c>
    </row>
    <row r="273" spans="1:13">
      <c r="A273" s="7" t="s">
        <v>538</v>
      </c>
      <c r="B273" s="3" t="s">
        <v>546</v>
      </c>
      <c r="C273" t="str">
        <f t="shared" si="8"/>
        <v>(赤星)宮田荘2棟</v>
      </c>
      <c r="D273" t="s">
        <v>14</v>
      </c>
      <c r="E273" s="4" t="s">
        <v>547</v>
      </c>
      <c r="F273" t="str">
        <f t="shared" si="9"/>
        <v>名古屋市中川区富田町大字千音寺字西川岸塚1282</v>
      </c>
      <c r="J273" s="9" t="s">
        <v>17</v>
      </c>
      <c r="K273" s="9" t="s">
        <v>21</v>
      </c>
      <c r="L273" s="9"/>
      <c r="M273" t="s">
        <v>18</v>
      </c>
    </row>
    <row r="274" spans="1:13">
      <c r="A274" s="7" t="s">
        <v>538</v>
      </c>
      <c r="B274" s="3" t="s">
        <v>548</v>
      </c>
      <c r="C274" t="str">
        <f t="shared" si="8"/>
        <v>(赤星)宮田荘3棟</v>
      </c>
      <c r="D274" t="s">
        <v>14</v>
      </c>
      <c r="E274" s="4" t="s">
        <v>545</v>
      </c>
      <c r="F274" t="str">
        <f t="shared" si="9"/>
        <v>名古屋市中川区富田町大字千音寺字東川岸塚1508-6</v>
      </c>
      <c r="J274" s="9" t="s">
        <v>17</v>
      </c>
      <c r="K274" s="9" t="s">
        <v>21</v>
      </c>
      <c r="L274" s="9"/>
      <c r="M274" t="s">
        <v>18</v>
      </c>
    </row>
    <row r="275" spans="1:13">
      <c r="A275" s="7" t="s">
        <v>538</v>
      </c>
      <c r="B275" s="3" t="s">
        <v>549</v>
      </c>
      <c r="C275" t="str">
        <f t="shared" si="8"/>
        <v>(赤星)宮田荘4棟</v>
      </c>
      <c r="D275" t="s">
        <v>14</v>
      </c>
      <c r="E275" s="4" t="s">
        <v>550</v>
      </c>
      <c r="F275" t="str">
        <f t="shared" si="9"/>
        <v>名古屋市中川区富田町大字千音寺字甚目寺田1384</v>
      </c>
      <c r="J275" s="9" t="s">
        <v>17</v>
      </c>
      <c r="K275" s="9" t="s">
        <v>21</v>
      </c>
      <c r="L275" s="9"/>
      <c r="M275" t="s">
        <v>18</v>
      </c>
    </row>
    <row r="276" spans="1:13">
      <c r="A276" s="7" t="s">
        <v>538</v>
      </c>
      <c r="B276" s="3" t="s">
        <v>551</v>
      </c>
      <c r="C276" t="str">
        <f t="shared" si="8"/>
        <v>(赤星)宮田荘5棟</v>
      </c>
      <c r="D276" t="s">
        <v>14</v>
      </c>
      <c r="E276" s="4" t="s">
        <v>552</v>
      </c>
      <c r="F276" t="str">
        <f t="shared" si="9"/>
        <v>名古屋市中川区富田町大字千音寺字東川岸塚1483-1</v>
      </c>
      <c r="J276" s="9" t="s">
        <v>17</v>
      </c>
      <c r="K276" s="9" t="s">
        <v>21</v>
      </c>
      <c r="L276" s="9"/>
      <c r="M276" t="s">
        <v>18</v>
      </c>
    </row>
    <row r="277" spans="1:13">
      <c r="A277" s="7" t="s">
        <v>538</v>
      </c>
      <c r="B277" s="3" t="s">
        <v>553</v>
      </c>
      <c r="C277" t="str">
        <f t="shared" si="8"/>
        <v>(赤星)宮田荘6棟</v>
      </c>
      <c r="D277" t="s">
        <v>14</v>
      </c>
      <c r="E277" s="4" t="s">
        <v>554</v>
      </c>
      <c r="F277" t="str">
        <f t="shared" si="9"/>
        <v>名古屋市中川区富田町大字千音寺字甚目寺田1384 </v>
      </c>
      <c r="J277" s="9" t="s">
        <v>17</v>
      </c>
      <c r="K277" s="9" t="s">
        <v>21</v>
      </c>
      <c r="L277" s="9"/>
      <c r="M277" t="s">
        <v>18</v>
      </c>
    </row>
    <row r="278" spans="1:13">
      <c r="A278" s="7" t="s">
        <v>538</v>
      </c>
      <c r="B278" s="3" t="s">
        <v>555</v>
      </c>
      <c r="C278" t="str">
        <f t="shared" si="8"/>
        <v>(赤星)宮田荘7棟</v>
      </c>
      <c r="D278" t="s">
        <v>14</v>
      </c>
      <c r="E278" s="4" t="s">
        <v>550</v>
      </c>
      <c r="F278" t="str">
        <f t="shared" si="9"/>
        <v>名古屋市中川区富田町大字千音寺字甚目寺田1384</v>
      </c>
      <c r="J278" s="9" t="s">
        <v>17</v>
      </c>
      <c r="K278" s="9" t="s">
        <v>21</v>
      </c>
      <c r="L278" s="9"/>
      <c r="M278" t="s">
        <v>18</v>
      </c>
    </row>
    <row r="279" spans="1:13">
      <c r="A279" s="7" t="s">
        <v>538</v>
      </c>
      <c r="B279" s="3" t="s">
        <v>556</v>
      </c>
      <c r="C279" t="str">
        <f t="shared" si="8"/>
        <v>(赤星)宮田荘8棟</v>
      </c>
      <c r="D279" t="s">
        <v>14</v>
      </c>
      <c r="E279" s="4" t="s">
        <v>554</v>
      </c>
      <c r="F279" t="str">
        <f t="shared" si="9"/>
        <v>名古屋市中川区富田町大字千音寺字甚目寺田1384 </v>
      </c>
      <c r="J279" s="9" t="s">
        <v>17</v>
      </c>
      <c r="K279" s="9" t="s">
        <v>21</v>
      </c>
      <c r="L279" s="9"/>
      <c r="M279" t="s">
        <v>18</v>
      </c>
    </row>
    <row r="280" spans="1:13">
      <c r="A280" s="7" t="s">
        <v>538</v>
      </c>
      <c r="B280" s="3" t="s">
        <v>557</v>
      </c>
      <c r="C280" t="str">
        <f t="shared" si="8"/>
        <v>(赤星)宮田荘9棟</v>
      </c>
      <c r="D280" t="s">
        <v>14</v>
      </c>
      <c r="E280" s="4" t="s">
        <v>558</v>
      </c>
      <c r="F280" t="str">
        <f t="shared" si="9"/>
        <v>名古屋市中川区富田町大字千音寺字甚目寺田1349</v>
      </c>
      <c r="J280" s="9" t="s">
        <v>17</v>
      </c>
      <c r="K280" s="9" t="s">
        <v>21</v>
      </c>
      <c r="L280" s="9"/>
      <c r="M280" t="s">
        <v>18</v>
      </c>
    </row>
    <row r="281" spans="1:13">
      <c r="A281" s="7" t="s">
        <v>538</v>
      </c>
      <c r="B281" s="3" t="s">
        <v>559</v>
      </c>
      <c r="C281" t="str">
        <f t="shared" si="8"/>
        <v>(赤星)宮田荘16棟</v>
      </c>
      <c r="D281" t="s">
        <v>14</v>
      </c>
      <c r="E281" s="4" t="s">
        <v>552</v>
      </c>
      <c r="F281" t="str">
        <f t="shared" si="9"/>
        <v>名古屋市中川区富田町大字千音寺字東川岸塚1483-1</v>
      </c>
      <c r="J281" s="9" t="s">
        <v>17</v>
      </c>
      <c r="K281" s="9" t="s">
        <v>21</v>
      </c>
      <c r="L281" s="9"/>
      <c r="M281" t="s">
        <v>18</v>
      </c>
    </row>
    <row r="282" spans="1:13">
      <c r="A282" s="7" t="s">
        <v>538</v>
      </c>
      <c r="B282" s="3" t="s">
        <v>560</v>
      </c>
      <c r="C282" t="str">
        <f t="shared" si="8"/>
        <v>(赤星)宮田荘10棟</v>
      </c>
      <c r="D282" t="s">
        <v>14</v>
      </c>
      <c r="E282" s="4" t="s">
        <v>561</v>
      </c>
      <c r="F282" t="str">
        <f t="shared" si="9"/>
        <v>名古屋市中川区新家一丁目1101 </v>
      </c>
      <c r="J282" s="9" t="s">
        <v>17</v>
      </c>
      <c r="K282" s="9" t="s">
        <v>21</v>
      </c>
      <c r="L282" s="9"/>
      <c r="M282" t="s">
        <v>18</v>
      </c>
    </row>
    <row r="283" spans="1:13">
      <c r="A283" s="7" t="s">
        <v>538</v>
      </c>
      <c r="B283" s="3" t="s">
        <v>562</v>
      </c>
      <c r="C283" t="str">
        <f t="shared" si="8"/>
        <v>(赤星)宮田荘11棟</v>
      </c>
      <c r="D283" t="s">
        <v>14</v>
      </c>
      <c r="E283" s="4" t="s">
        <v>563</v>
      </c>
      <c r="F283" t="str">
        <f t="shared" si="9"/>
        <v>名古屋市中川区新家一丁目1102</v>
      </c>
      <c r="J283" s="9" t="s">
        <v>17</v>
      </c>
      <c r="K283" s="9" t="s">
        <v>21</v>
      </c>
      <c r="L283" s="9"/>
      <c r="M283" t="s">
        <v>18</v>
      </c>
    </row>
    <row r="284" spans="1:13">
      <c r="A284" s="7" t="s">
        <v>538</v>
      </c>
      <c r="B284" s="3" t="s">
        <v>564</v>
      </c>
      <c r="C284" t="str">
        <f t="shared" si="8"/>
        <v>(赤星)宮田荘12棟</v>
      </c>
      <c r="D284" t="s">
        <v>14</v>
      </c>
      <c r="E284" s="4" t="s">
        <v>565</v>
      </c>
      <c r="F284" t="str">
        <f t="shared" si="9"/>
        <v>名古屋市中川区新家一丁目1202</v>
      </c>
      <c r="J284" s="9" t="s">
        <v>17</v>
      </c>
      <c r="K284" s="9" t="s">
        <v>21</v>
      </c>
      <c r="L284" s="9"/>
      <c r="M284" t="s">
        <v>18</v>
      </c>
    </row>
    <row r="285" spans="1:13">
      <c r="A285" s="7" t="s">
        <v>538</v>
      </c>
      <c r="B285" s="3" t="s">
        <v>566</v>
      </c>
      <c r="C285" t="str">
        <f t="shared" si="8"/>
        <v>(赤星)宮田荘13棟</v>
      </c>
      <c r="D285" t="s">
        <v>14</v>
      </c>
      <c r="E285" s="4" t="s">
        <v>567</v>
      </c>
      <c r="F285" t="str">
        <f t="shared" si="9"/>
        <v>名古屋市中川区新家一丁目1203</v>
      </c>
      <c r="J285" s="9" t="s">
        <v>17</v>
      </c>
      <c r="K285" s="9" t="s">
        <v>21</v>
      </c>
      <c r="L285" s="9"/>
      <c r="M285" t="s">
        <v>18</v>
      </c>
    </row>
    <row r="286" spans="1:13">
      <c r="A286" s="7" t="s">
        <v>538</v>
      </c>
      <c r="B286" s="3" t="s">
        <v>568</v>
      </c>
      <c r="C286" t="str">
        <f t="shared" si="8"/>
        <v>(赤星)宮田荘14棟</v>
      </c>
      <c r="D286" t="s">
        <v>14</v>
      </c>
      <c r="E286" s="4" t="s">
        <v>569</v>
      </c>
      <c r="F286" t="str">
        <f t="shared" si="9"/>
        <v>名古屋市中川区新家一丁目1301</v>
      </c>
      <c r="J286" s="9" t="s">
        <v>17</v>
      </c>
      <c r="K286" s="9" t="s">
        <v>21</v>
      </c>
      <c r="L286" s="9"/>
      <c r="M286" t="s">
        <v>18</v>
      </c>
    </row>
    <row r="287" spans="1:13">
      <c r="A287" s="7" t="s">
        <v>538</v>
      </c>
      <c r="B287" s="3" t="s">
        <v>570</v>
      </c>
      <c r="C287" t="str">
        <f t="shared" si="8"/>
        <v>(赤星)宮田荘15棟</v>
      </c>
      <c r="D287" t="s">
        <v>14</v>
      </c>
      <c r="E287" s="4" t="s">
        <v>571</v>
      </c>
      <c r="F287" t="str">
        <f t="shared" si="9"/>
        <v>名古屋市中川区新家一丁目703</v>
      </c>
      <c r="J287" s="9" t="s">
        <v>17</v>
      </c>
      <c r="K287" s="9" t="s">
        <v>21</v>
      </c>
      <c r="L287" s="9"/>
      <c r="M287" t="s">
        <v>18</v>
      </c>
    </row>
    <row r="288" spans="1:13">
      <c r="A288" s="7" t="s">
        <v>538</v>
      </c>
      <c r="B288" s="3" t="s">
        <v>572</v>
      </c>
      <c r="C288" t="str">
        <f t="shared" si="8"/>
        <v>(赤星)シティファミリー宮田A棟</v>
      </c>
      <c r="D288" t="s">
        <v>14</v>
      </c>
      <c r="E288" s="4" t="s">
        <v>573</v>
      </c>
      <c r="F288" t="str">
        <f t="shared" si="9"/>
        <v>名古屋市中川区新家一丁目704</v>
      </c>
      <c r="J288" s="9" t="s">
        <v>17</v>
      </c>
      <c r="K288" s="9" t="s">
        <v>21</v>
      </c>
      <c r="L288" s="9"/>
      <c r="M288" t="s">
        <v>18</v>
      </c>
    </row>
    <row r="289" spans="1:13">
      <c r="A289" s="7" t="s">
        <v>574</v>
      </c>
      <c r="B289" s="3" t="s">
        <v>575</v>
      </c>
      <c r="C289" t="str">
        <f t="shared" si="8"/>
        <v>(明正)明正小学校</v>
      </c>
      <c r="D289" t="s">
        <v>14</v>
      </c>
      <c r="E289" s="4" t="s">
        <v>576</v>
      </c>
      <c r="F289" t="str">
        <f t="shared" si="9"/>
        <v>名古屋市中川区戸田明正三丁目1001</v>
      </c>
      <c r="G289" t="s">
        <v>16</v>
      </c>
      <c r="H289" t="s">
        <v>16</v>
      </c>
      <c r="J289" s="8" t="s">
        <v>17</v>
      </c>
      <c r="K289" s="9" t="s">
        <v>17</v>
      </c>
      <c r="L289" s="9"/>
      <c r="M289" t="s">
        <v>18</v>
      </c>
    </row>
    <row r="290" spans="1:13">
      <c r="A290" s="7" t="s">
        <v>574</v>
      </c>
      <c r="B290" s="3" t="s">
        <v>577</v>
      </c>
      <c r="C290" t="str">
        <f t="shared" si="8"/>
        <v>(明正)明正コミュニティセンター</v>
      </c>
      <c r="D290" t="s">
        <v>14</v>
      </c>
      <c r="E290" s="4" t="s">
        <v>578</v>
      </c>
      <c r="F290" t="str">
        <f t="shared" si="9"/>
        <v>名古屋市中川区戸田明正三丁目301</v>
      </c>
      <c r="J290" s="8" t="s">
        <v>21</v>
      </c>
      <c r="K290" s="9" t="s">
        <v>17</v>
      </c>
      <c r="L290" s="9"/>
      <c r="M290" t="s">
        <v>18</v>
      </c>
    </row>
    <row r="291" spans="1:13">
      <c r="A291" s="7" t="s">
        <v>574</v>
      </c>
      <c r="B291" s="3" t="s">
        <v>579</v>
      </c>
      <c r="C291" t="str">
        <f t="shared" si="8"/>
        <v>(明正)戸田荘西1棟</v>
      </c>
      <c r="D291" t="s">
        <v>14</v>
      </c>
      <c r="E291" s="4" t="s">
        <v>580</v>
      </c>
      <c r="F291" t="str">
        <f t="shared" si="9"/>
        <v>名古屋市中川区戸田明正三丁目605</v>
      </c>
      <c r="J291" s="8" t="s">
        <v>17</v>
      </c>
      <c r="K291" s="9" t="s">
        <v>21</v>
      </c>
      <c r="L291" s="9"/>
      <c r="M291" t="s">
        <v>18</v>
      </c>
    </row>
    <row r="292" spans="1:13">
      <c r="A292" s="7" t="s">
        <v>574</v>
      </c>
      <c r="B292" s="3" t="s">
        <v>581</v>
      </c>
      <c r="C292" t="str">
        <f t="shared" si="8"/>
        <v>(明正)戸田荘西2棟</v>
      </c>
      <c r="D292" t="s">
        <v>14</v>
      </c>
      <c r="E292" s="4" t="s">
        <v>582</v>
      </c>
      <c r="F292" t="str">
        <f t="shared" si="9"/>
        <v>名古屋市中川区戸田明正三丁目603</v>
      </c>
      <c r="J292" s="8" t="s">
        <v>17</v>
      </c>
      <c r="K292" s="9" t="s">
        <v>21</v>
      </c>
      <c r="L292" s="9"/>
      <c r="M292" t="s">
        <v>18</v>
      </c>
    </row>
    <row r="293" spans="1:13">
      <c r="A293" s="7" t="s">
        <v>574</v>
      </c>
      <c r="B293" s="3" t="s">
        <v>583</v>
      </c>
      <c r="C293" t="str">
        <f t="shared" si="8"/>
        <v>(明正)戸田荘西3棟</v>
      </c>
      <c r="D293" t="s">
        <v>14</v>
      </c>
      <c r="E293" s="4" t="s">
        <v>584</v>
      </c>
      <c r="F293" t="str">
        <f t="shared" si="9"/>
        <v>名古屋市中川区戸田明正三丁目702</v>
      </c>
      <c r="J293" s="8" t="s">
        <v>17</v>
      </c>
      <c r="K293" s="9" t="s">
        <v>21</v>
      </c>
      <c r="L293" s="9"/>
      <c r="M293" t="s">
        <v>18</v>
      </c>
    </row>
    <row r="294" spans="1:13">
      <c r="A294" s="7" t="s">
        <v>574</v>
      </c>
      <c r="B294" s="3" t="s">
        <v>585</v>
      </c>
      <c r="C294" t="str">
        <f t="shared" si="8"/>
        <v>(明正)戸田荘西4棟</v>
      </c>
      <c r="D294" t="s">
        <v>14</v>
      </c>
      <c r="E294" s="4" t="s">
        <v>584</v>
      </c>
      <c r="F294" t="str">
        <f t="shared" si="9"/>
        <v>名古屋市中川区戸田明正三丁目702</v>
      </c>
      <c r="J294" s="9" t="s">
        <v>17</v>
      </c>
      <c r="K294" s="9" t="s">
        <v>21</v>
      </c>
      <c r="L294" s="9"/>
      <c r="M294" t="s">
        <v>18</v>
      </c>
    </row>
    <row r="295" ht="40.5" spans="1:13">
      <c r="A295" s="7" t="s">
        <v>574</v>
      </c>
      <c r="B295" s="5" t="s">
        <v>586</v>
      </c>
      <c r="C295" t="str">
        <f t="shared" si="8"/>
        <v>(明正)戸田荘西5棟</v>
      </c>
      <c r="D295" t="s">
        <v>14</v>
      </c>
      <c r="E295" s="6" t="s">
        <v>587</v>
      </c>
      <c r="F295" t="str">
        <f t="shared" si="9"/>
        <v>名古屋市中川区戸田明正三丁目801</v>
      </c>
      <c r="J295" s="8" t="s">
        <v>17</v>
      </c>
      <c r="K295" s="9" t="s">
        <v>21</v>
      </c>
      <c r="L295" s="9"/>
      <c r="M295" t="s">
        <v>18</v>
      </c>
    </row>
    <row r="296" ht="40.5" spans="1:13">
      <c r="A296" s="7" t="s">
        <v>574</v>
      </c>
      <c r="B296" s="5" t="s">
        <v>588</v>
      </c>
      <c r="C296" t="str">
        <f t="shared" si="8"/>
        <v>(明正)戸田荘西6棟</v>
      </c>
      <c r="D296" t="s">
        <v>14</v>
      </c>
      <c r="E296" s="6" t="s">
        <v>587</v>
      </c>
      <c r="F296" t="str">
        <f t="shared" si="9"/>
        <v>名古屋市中川区戸田明正三丁目801</v>
      </c>
      <c r="J296" s="8" t="s">
        <v>17</v>
      </c>
      <c r="K296" s="9" t="s">
        <v>21</v>
      </c>
      <c r="L296" s="9"/>
      <c r="M296" t="s">
        <v>18</v>
      </c>
    </row>
    <row r="297" ht="40.5" spans="1:13">
      <c r="A297" s="7" t="s">
        <v>574</v>
      </c>
      <c r="B297" s="5" t="s">
        <v>589</v>
      </c>
      <c r="C297" t="str">
        <f t="shared" si="8"/>
        <v>(明正)戸田荘西7棟</v>
      </c>
      <c r="D297" t="s">
        <v>14</v>
      </c>
      <c r="E297" s="6" t="s">
        <v>587</v>
      </c>
      <c r="F297" t="str">
        <f t="shared" si="9"/>
        <v>名古屋市中川区戸田明正三丁目801</v>
      </c>
      <c r="J297" s="8" t="s">
        <v>17</v>
      </c>
      <c r="K297" s="9" t="s">
        <v>21</v>
      </c>
      <c r="L297" s="9"/>
      <c r="M297" t="s">
        <v>18</v>
      </c>
    </row>
    <row r="298" ht="40.5" spans="1:13">
      <c r="A298" s="7" t="s">
        <v>574</v>
      </c>
      <c r="B298" s="5" t="s">
        <v>590</v>
      </c>
      <c r="C298" t="str">
        <f t="shared" si="8"/>
        <v>(明正)戸田荘西8棟</v>
      </c>
      <c r="D298" t="s">
        <v>14</v>
      </c>
      <c r="E298" s="6" t="s">
        <v>587</v>
      </c>
      <c r="F298" t="str">
        <f t="shared" si="9"/>
        <v>名古屋市中川区戸田明正三丁目801</v>
      </c>
      <c r="J298" s="8" t="s">
        <v>17</v>
      </c>
      <c r="K298" s="9" t="s">
        <v>21</v>
      </c>
      <c r="L298" s="9"/>
      <c r="M298" t="s">
        <v>18</v>
      </c>
    </row>
    <row r="299" spans="1:13">
      <c r="A299" s="7" t="s">
        <v>574</v>
      </c>
      <c r="B299" s="3" t="s">
        <v>591</v>
      </c>
      <c r="C299" t="str">
        <f t="shared" si="8"/>
        <v>(明正)アーバンホームⅡ</v>
      </c>
      <c r="D299" t="s">
        <v>14</v>
      </c>
      <c r="E299" s="4" t="s">
        <v>592</v>
      </c>
      <c r="F299" t="str">
        <f t="shared" si="9"/>
        <v>名古屋市中川区戸田明正三丁目104</v>
      </c>
      <c r="J299" s="8" t="s">
        <v>17</v>
      </c>
      <c r="K299" s="9" t="s">
        <v>21</v>
      </c>
      <c r="L299" s="9"/>
      <c r="M299" t="s">
        <v>18</v>
      </c>
    </row>
    <row r="300" spans="1:13">
      <c r="A300" s="7" t="s">
        <v>574</v>
      </c>
      <c r="B300" s="3" t="s">
        <v>593</v>
      </c>
      <c r="C300" t="str">
        <f t="shared" si="8"/>
        <v>(明正)アーバンホーム７</v>
      </c>
      <c r="D300" t="s">
        <v>14</v>
      </c>
      <c r="E300" s="4" t="s">
        <v>594</v>
      </c>
      <c r="F300" t="str">
        <f t="shared" si="9"/>
        <v>名古屋市中川区戸田明正三丁目101</v>
      </c>
      <c r="J300" s="8" t="s">
        <v>17</v>
      </c>
      <c r="K300" s="9" t="s">
        <v>21</v>
      </c>
      <c r="L300" s="9"/>
      <c r="M300" t="s">
        <v>18</v>
      </c>
    </row>
    <row r="301" spans="1:13">
      <c r="A301" s="7" t="s">
        <v>574</v>
      </c>
      <c r="B301" s="3" t="s">
        <v>595</v>
      </c>
      <c r="C301" t="str">
        <f t="shared" si="8"/>
        <v>(明正)県営戸田北住宅1棟</v>
      </c>
      <c r="D301" t="s">
        <v>14</v>
      </c>
      <c r="E301" s="4" t="s">
        <v>596</v>
      </c>
      <c r="F301" t="str">
        <f t="shared" si="9"/>
        <v>名古屋市中川区戸田明正二丁目2901</v>
      </c>
      <c r="J301" s="8" t="s">
        <v>17</v>
      </c>
      <c r="K301" s="9" t="s">
        <v>21</v>
      </c>
      <c r="L301" s="9"/>
      <c r="M301" t="s">
        <v>18</v>
      </c>
    </row>
    <row r="302" spans="1:13">
      <c r="A302" s="7" t="s">
        <v>574</v>
      </c>
      <c r="B302" s="3" t="s">
        <v>597</v>
      </c>
      <c r="C302" t="str">
        <f t="shared" si="8"/>
        <v>(明正)県営戸田北住宅2棟</v>
      </c>
      <c r="D302" t="s">
        <v>14</v>
      </c>
      <c r="E302" s="4" t="s">
        <v>596</v>
      </c>
      <c r="F302" t="str">
        <f t="shared" si="9"/>
        <v>名古屋市中川区戸田明正二丁目2901</v>
      </c>
      <c r="J302" s="8" t="s">
        <v>17</v>
      </c>
      <c r="K302" s="9" t="s">
        <v>21</v>
      </c>
      <c r="L302" s="9"/>
      <c r="M302" t="s">
        <v>18</v>
      </c>
    </row>
    <row r="303" spans="1:13">
      <c r="A303" s="7" t="s">
        <v>574</v>
      </c>
      <c r="B303" s="3" t="s">
        <v>598</v>
      </c>
      <c r="C303" t="str">
        <f t="shared" si="8"/>
        <v>(明正)県営戸田北住宅3棟</v>
      </c>
      <c r="D303" t="s">
        <v>14</v>
      </c>
      <c r="E303" s="4" t="s">
        <v>596</v>
      </c>
      <c r="F303" t="str">
        <f t="shared" si="9"/>
        <v>名古屋市中川区戸田明正二丁目2901</v>
      </c>
      <c r="J303" s="8" t="s">
        <v>17</v>
      </c>
      <c r="K303" s="9" t="s">
        <v>21</v>
      </c>
      <c r="L303" s="9"/>
      <c r="M303" t="s">
        <v>18</v>
      </c>
    </row>
    <row r="304" spans="1:13">
      <c r="A304" s="7" t="s">
        <v>574</v>
      </c>
      <c r="B304" s="3" t="s">
        <v>599</v>
      </c>
      <c r="C304" t="str">
        <f t="shared" si="8"/>
        <v>(明正)県営戸田北住宅4棟</v>
      </c>
      <c r="D304" t="s">
        <v>14</v>
      </c>
      <c r="E304" s="4" t="s">
        <v>596</v>
      </c>
      <c r="F304" t="str">
        <f t="shared" si="9"/>
        <v>名古屋市中川区戸田明正二丁目2901</v>
      </c>
      <c r="J304" s="8" t="s">
        <v>17</v>
      </c>
      <c r="K304" s="9" t="s">
        <v>21</v>
      </c>
      <c r="L304" s="9"/>
      <c r="M304" t="s">
        <v>18</v>
      </c>
    </row>
    <row r="305" spans="1:13">
      <c r="A305" s="7" t="s">
        <v>574</v>
      </c>
      <c r="B305" s="3" t="s">
        <v>600</v>
      </c>
      <c r="C305" t="str">
        <f t="shared" si="8"/>
        <v>(明正)県営戸田北住宅5棟</v>
      </c>
      <c r="D305" t="s">
        <v>14</v>
      </c>
      <c r="E305" s="4" t="s">
        <v>596</v>
      </c>
      <c r="F305" t="str">
        <f t="shared" si="9"/>
        <v>名古屋市中川区戸田明正二丁目2901</v>
      </c>
      <c r="J305" s="8" t="s">
        <v>17</v>
      </c>
      <c r="K305" s="9" t="s">
        <v>21</v>
      </c>
      <c r="L305" s="9"/>
      <c r="M305" t="s">
        <v>18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0"/>
  <sheetViews>
    <sheetView tabSelected="1" workbookViewId="0">
      <selection activeCell="L1" sqref="L$1:L$1048576"/>
    </sheetView>
  </sheetViews>
  <sheetFormatPr defaultColWidth="9" defaultRowHeight="18.75"/>
  <cols>
    <col min="2" max="2" width="17.75" customWidth="1"/>
    <col min="3" max="3" width="14.875" customWidth="1"/>
    <col min="6" max="6" width="31.125" customWidth="1"/>
    <col min="10" max="11" width="9" style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>
      <c r="A2" s="2" t="s">
        <v>12</v>
      </c>
      <c r="B2" s="3" t="s">
        <v>13</v>
      </c>
      <c r="C2" t="str">
        <f>A2&amp;B2</f>
        <v>(広見)広見小学校</v>
      </c>
      <c r="D2" t="s">
        <v>14</v>
      </c>
      <c r="E2" s="4" t="s">
        <v>15</v>
      </c>
      <c r="F2" t="str">
        <f>D2&amp;E2</f>
        <v>名古屋市中川区広住町4-41</v>
      </c>
      <c r="G2" t="s">
        <v>16</v>
      </c>
      <c r="H2" t="s">
        <v>16</v>
      </c>
      <c r="J2" s="8" t="s">
        <v>17</v>
      </c>
      <c r="K2" s="9" t="s">
        <v>17</v>
      </c>
    </row>
    <row r="3" spans="1:11">
      <c r="A3" s="2" t="s">
        <v>12</v>
      </c>
      <c r="B3" s="3" t="s">
        <v>19</v>
      </c>
      <c r="C3" t="str">
        <f t="shared" ref="C3:C19" si="0">A3&amp;B3</f>
        <v>(広見)広見コミュニティセンター</v>
      </c>
      <c r="D3" t="s">
        <v>14</v>
      </c>
      <c r="E3" s="4" t="s">
        <v>20</v>
      </c>
      <c r="F3" t="str">
        <f t="shared" ref="F3:F19" si="1">D3&amp;E3</f>
        <v>名古屋市中川区西日置二丁目16-1</v>
      </c>
      <c r="G3" t="s">
        <v>16</v>
      </c>
      <c r="H3" t="s">
        <v>16</v>
      </c>
      <c r="J3" s="9" t="s">
        <v>21</v>
      </c>
      <c r="K3" s="9" t="s">
        <v>17</v>
      </c>
    </row>
    <row r="4" spans="1:11">
      <c r="A4" s="2" t="s">
        <v>30</v>
      </c>
      <c r="B4" s="3" t="s">
        <v>31</v>
      </c>
      <c r="C4" t="str">
        <f t="shared" si="0"/>
        <v>(露橋)露橋小学校</v>
      </c>
      <c r="D4" t="s">
        <v>14</v>
      </c>
      <c r="E4" s="4" t="s">
        <v>32</v>
      </c>
      <c r="F4" t="str">
        <f t="shared" si="1"/>
        <v>名古屋市中川区露橋一丁目9-41</v>
      </c>
      <c r="G4" t="s">
        <v>16</v>
      </c>
      <c r="H4" t="s">
        <v>16</v>
      </c>
      <c r="J4" s="8" t="s">
        <v>17</v>
      </c>
      <c r="K4" s="9" t="s">
        <v>17</v>
      </c>
    </row>
    <row r="5" spans="1:11">
      <c r="A5" s="2" t="s">
        <v>30</v>
      </c>
      <c r="B5" s="3" t="s">
        <v>33</v>
      </c>
      <c r="C5" t="str">
        <f t="shared" si="0"/>
        <v>(露橋)露橋コミュニティセンター</v>
      </c>
      <c r="D5" t="s">
        <v>14</v>
      </c>
      <c r="E5" s="4" t="s">
        <v>34</v>
      </c>
      <c r="F5" t="str">
        <f t="shared" si="1"/>
        <v>名古屋市中川区露橋二丁目13-1</v>
      </c>
      <c r="G5" t="s">
        <v>35</v>
      </c>
      <c r="H5" t="s">
        <v>16</v>
      </c>
      <c r="J5" s="9" t="s">
        <v>21</v>
      </c>
      <c r="K5" s="9" t="s">
        <v>17</v>
      </c>
    </row>
    <row r="6" spans="1:11">
      <c r="A6" s="2" t="s">
        <v>30</v>
      </c>
      <c r="B6" s="3" t="s">
        <v>36</v>
      </c>
      <c r="C6" t="str">
        <f t="shared" si="0"/>
        <v>(露橋)露橋スポーツセンター</v>
      </c>
      <c r="D6" t="s">
        <v>14</v>
      </c>
      <c r="E6" s="4" t="s">
        <v>37</v>
      </c>
      <c r="F6" t="str">
        <f t="shared" si="1"/>
        <v>名古屋市中川区露橋二丁目14-1</v>
      </c>
      <c r="G6" t="s">
        <v>16</v>
      </c>
      <c r="H6" t="s">
        <v>16</v>
      </c>
      <c r="J6" s="9" t="s">
        <v>21</v>
      </c>
      <c r="K6" s="9" t="s">
        <v>17</v>
      </c>
    </row>
    <row r="7" ht="27" spans="1:11">
      <c r="A7" s="2" t="s">
        <v>30</v>
      </c>
      <c r="B7" s="5" t="s">
        <v>38</v>
      </c>
      <c r="C7" t="str">
        <f t="shared" si="0"/>
        <v>(露橋)ナゴヤ球場</v>
      </c>
      <c r="D7" t="s">
        <v>14</v>
      </c>
      <c r="E7" s="6" t="s">
        <v>39</v>
      </c>
      <c r="F7" t="str">
        <f t="shared" si="1"/>
        <v>名古屋市中川区露橋二丁目12-1</v>
      </c>
      <c r="G7" t="s">
        <v>16</v>
      </c>
      <c r="H7" t="s">
        <v>16</v>
      </c>
      <c r="J7" s="8" t="s">
        <v>21</v>
      </c>
      <c r="K7" s="9" t="s">
        <v>17</v>
      </c>
    </row>
    <row r="8" spans="1:11">
      <c r="A8" s="2" t="s">
        <v>48</v>
      </c>
      <c r="B8" s="3" t="s">
        <v>49</v>
      </c>
      <c r="C8" t="str">
        <f t="shared" si="0"/>
        <v>(八熊)八熊小学校</v>
      </c>
      <c r="D8" t="s">
        <v>14</v>
      </c>
      <c r="E8" s="4" t="s">
        <v>50</v>
      </c>
      <c r="F8" t="str">
        <f t="shared" si="1"/>
        <v>名古屋市中川区八熊一丁目8-30</v>
      </c>
      <c r="G8" t="s">
        <v>16</v>
      </c>
      <c r="H8" t="s">
        <v>16</v>
      </c>
      <c r="J8" s="8" t="s">
        <v>17</v>
      </c>
      <c r="K8" s="9" t="s">
        <v>17</v>
      </c>
    </row>
    <row r="9" spans="1:11">
      <c r="A9" s="2" t="s">
        <v>48</v>
      </c>
      <c r="B9" s="3" t="s">
        <v>51</v>
      </c>
      <c r="C9" t="str">
        <f t="shared" si="0"/>
        <v>(八熊)山王中学校</v>
      </c>
      <c r="D9" t="s">
        <v>14</v>
      </c>
      <c r="E9" s="4" t="s">
        <v>52</v>
      </c>
      <c r="F9" t="str">
        <f t="shared" si="1"/>
        <v>名古屋市中川区山王三丁目7-3</v>
      </c>
      <c r="G9" t="s">
        <v>16</v>
      </c>
      <c r="H9" t="s">
        <v>16</v>
      </c>
      <c r="J9" s="8" t="s">
        <v>17</v>
      </c>
      <c r="K9" s="9" t="s">
        <v>17</v>
      </c>
    </row>
    <row r="10" spans="1:11">
      <c r="A10" s="2" t="s">
        <v>48</v>
      </c>
      <c r="B10" s="3" t="s">
        <v>53</v>
      </c>
      <c r="C10" t="str">
        <f t="shared" si="0"/>
        <v>(八熊)八熊コミュニティセンター</v>
      </c>
      <c r="D10" t="s">
        <v>14</v>
      </c>
      <c r="E10" s="4" t="s">
        <v>54</v>
      </c>
      <c r="F10" t="str">
        <f t="shared" si="1"/>
        <v>名古屋市中川区尾頭橋四丁目5-24</v>
      </c>
      <c r="G10" t="s">
        <v>16</v>
      </c>
      <c r="H10" t="s">
        <v>16</v>
      </c>
      <c r="J10" s="9" t="s">
        <v>17</v>
      </c>
      <c r="K10" s="9" t="s">
        <v>17</v>
      </c>
    </row>
    <row r="11" spans="1:11">
      <c r="A11" s="2" t="s">
        <v>75</v>
      </c>
      <c r="B11" s="3" t="s">
        <v>76</v>
      </c>
      <c r="C11" t="str">
        <f t="shared" si="0"/>
        <v>(八幡)八幡小学校</v>
      </c>
      <c r="D11" t="s">
        <v>14</v>
      </c>
      <c r="E11" s="4" t="s">
        <v>77</v>
      </c>
      <c r="F11" t="str">
        <f t="shared" si="1"/>
        <v>名古屋市中川区八熊通5-4</v>
      </c>
      <c r="G11" t="s">
        <v>16</v>
      </c>
      <c r="H11" t="s">
        <v>16</v>
      </c>
      <c r="J11" s="8" t="s">
        <v>17</v>
      </c>
      <c r="K11" s="9" t="s">
        <v>17</v>
      </c>
    </row>
    <row r="12" spans="1:11">
      <c r="A12" s="2" t="s">
        <v>75</v>
      </c>
      <c r="B12" s="3" t="s">
        <v>78</v>
      </c>
      <c r="C12" t="str">
        <f t="shared" si="0"/>
        <v>(八幡)八幡中学校</v>
      </c>
      <c r="D12" t="s">
        <v>14</v>
      </c>
      <c r="E12" s="4" t="s">
        <v>79</v>
      </c>
      <c r="F12" t="str">
        <f t="shared" si="1"/>
        <v>名古屋市中川区元中野町2-11</v>
      </c>
      <c r="G12" t="s">
        <v>16</v>
      </c>
      <c r="H12" t="s">
        <v>16</v>
      </c>
      <c r="J12" s="8" t="s">
        <v>17</v>
      </c>
      <c r="K12" s="9" t="s">
        <v>17</v>
      </c>
    </row>
    <row r="13" spans="1:11">
      <c r="A13" s="2" t="s">
        <v>75</v>
      </c>
      <c r="B13" s="3" t="s">
        <v>80</v>
      </c>
      <c r="C13" t="str">
        <f t="shared" si="0"/>
        <v>(八幡)八幡コミュニティセンター</v>
      </c>
      <c r="D13" t="s">
        <v>14</v>
      </c>
      <c r="E13" s="4" t="s">
        <v>81</v>
      </c>
      <c r="F13" t="str">
        <f t="shared" si="1"/>
        <v>名古屋市中川区荒越町1-1-3</v>
      </c>
      <c r="G13" t="s">
        <v>16</v>
      </c>
      <c r="H13" t="s">
        <v>16</v>
      </c>
      <c r="J13" s="9" t="s">
        <v>17</v>
      </c>
      <c r="K13" s="9" t="s">
        <v>17</v>
      </c>
    </row>
    <row r="14" spans="1:11">
      <c r="A14" s="2" t="s">
        <v>75</v>
      </c>
      <c r="B14" s="3" t="s">
        <v>82</v>
      </c>
      <c r="C14" t="str">
        <f t="shared" si="0"/>
        <v>(八幡)中川生涯学習センター</v>
      </c>
      <c r="D14" t="s">
        <v>14</v>
      </c>
      <c r="E14" s="4" t="s">
        <v>83</v>
      </c>
      <c r="F14" t="str">
        <f t="shared" si="1"/>
        <v>名古屋市中川区富川町1-2-12</v>
      </c>
      <c r="G14" t="s">
        <v>16</v>
      </c>
      <c r="H14" t="s">
        <v>16</v>
      </c>
      <c r="J14" s="9" t="s">
        <v>17</v>
      </c>
      <c r="K14" s="9" t="s">
        <v>17</v>
      </c>
    </row>
    <row r="15" spans="1:11">
      <c r="A15" s="7" t="s">
        <v>110</v>
      </c>
      <c r="B15" s="3" t="s">
        <v>111</v>
      </c>
      <c r="C15" t="str">
        <f t="shared" si="0"/>
        <v>(愛知)愛知小学校</v>
      </c>
      <c r="D15" t="s">
        <v>14</v>
      </c>
      <c r="E15" s="4" t="s">
        <v>112</v>
      </c>
      <c r="F15" t="str">
        <f t="shared" si="1"/>
        <v>名古屋市中川区豊成町1-35</v>
      </c>
      <c r="G15" t="s">
        <v>16</v>
      </c>
      <c r="H15" t="s">
        <v>16</v>
      </c>
      <c r="J15" s="8" t="s">
        <v>17</v>
      </c>
      <c r="K15" s="9" t="s">
        <v>17</v>
      </c>
    </row>
    <row r="16" spans="1:11">
      <c r="A16" s="7" t="s">
        <v>110</v>
      </c>
      <c r="B16" s="3" t="s">
        <v>113</v>
      </c>
      <c r="C16" t="str">
        <f t="shared" si="0"/>
        <v>(愛知)愛知コミュニティセンター</v>
      </c>
      <c r="D16" t="s">
        <v>14</v>
      </c>
      <c r="E16" s="4" t="s">
        <v>114</v>
      </c>
      <c r="F16" t="str">
        <f t="shared" si="1"/>
        <v>名古屋市中川区愛知町33-3</v>
      </c>
      <c r="G16" t="s">
        <v>16</v>
      </c>
      <c r="H16" t="s">
        <v>16</v>
      </c>
      <c r="J16" s="8" t="s">
        <v>17</v>
      </c>
      <c r="K16" s="9" t="s">
        <v>17</v>
      </c>
    </row>
    <row r="17" spans="1:11">
      <c r="A17" s="2" t="s">
        <v>119</v>
      </c>
      <c r="B17" s="3" t="s">
        <v>120</v>
      </c>
      <c r="C17" t="str">
        <f t="shared" si="0"/>
        <v>(常磐)常磐小学校</v>
      </c>
      <c r="D17" t="s">
        <v>14</v>
      </c>
      <c r="E17" s="4" t="s">
        <v>121</v>
      </c>
      <c r="F17" t="str">
        <f t="shared" si="1"/>
        <v>名古屋市中川区小本一丁目15-2</v>
      </c>
      <c r="G17" t="s">
        <v>16</v>
      </c>
      <c r="H17" t="s">
        <v>16</v>
      </c>
      <c r="J17" s="8" t="s">
        <v>17</v>
      </c>
      <c r="K17" s="9" t="s">
        <v>17</v>
      </c>
    </row>
    <row r="18" spans="1:11">
      <c r="A18" s="2" t="s">
        <v>119</v>
      </c>
      <c r="B18" s="3" t="s">
        <v>122</v>
      </c>
      <c r="C18" t="str">
        <f t="shared" si="0"/>
        <v>(常磐)西特別支援学校</v>
      </c>
      <c r="D18" t="s">
        <v>14</v>
      </c>
      <c r="E18" s="4" t="s">
        <v>123</v>
      </c>
      <c r="F18" t="str">
        <f t="shared" si="1"/>
        <v>名古屋市中川区小本一丁目19-38</v>
      </c>
      <c r="G18" t="s">
        <v>16</v>
      </c>
      <c r="H18" t="s">
        <v>16</v>
      </c>
      <c r="J18" s="8" t="s">
        <v>17</v>
      </c>
      <c r="K18" s="9" t="s">
        <v>17</v>
      </c>
    </row>
    <row r="19" spans="1:11">
      <c r="A19" s="2" t="s">
        <v>119</v>
      </c>
      <c r="B19" s="3" t="s">
        <v>124</v>
      </c>
      <c r="C19" t="str">
        <f t="shared" si="0"/>
        <v>(常磐)常磐コミュニティセンター</v>
      </c>
      <c r="D19" t="s">
        <v>14</v>
      </c>
      <c r="E19" s="4" t="s">
        <v>125</v>
      </c>
      <c r="F19" t="str">
        <f t="shared" si="1"/>
        <v>名古屋市中川区小本一丁目20-52</v>
      </c>
      <c r="G19" t="s">
        <v>16</v>
      </c>
      <c r="H19" t="s">
        <v>16</v>
      </c>
      <c r="J19" s="8" t="s">
        <v>17</v>
      </c>
      <c r="K19" s="9" t="s">
        <v>17</v>
      </c>
    </row>
    <row r="20" spans="1:11">
      <c r="A20" s="2" t="s">
        <v>152</v>
      </c>
      <c r="B20" s="3" t="s">
        <v>153</v>
      </c>
      <c r="C20" t="str">
        <f t="shared" ref="C20:C34" si="2">A20&amp;B20</f>
        <v>(篠原)篠原小学校</v>
      </c>
      <c r="D20" t="s">
        <v>14</v>
      </c>
      <c r="E20" s="4" t="s">
        <v>154</v>
      </c>
      <c r="F20" t="str">
        <f t="shared" ref="F20:F34" si="3">D20&amp;E20</f>
        <v>名古屋市中川区丸米町1-55</v>
      </c>
      <c r="G20" t="s">
        <v>16</v>
      </c>
      <c r="H20" t="s">
        <v>16</v>
      </c>
      <c r="J20" s="8" t="s">
        <v>17</v>
      </c>
      <c r="K20" s="9" t="s">
        <v>17</v>
      </c>
    </row>
    <row r="21" spans="1:11">
      <c r="A21" s="2" t="s">
        <v>152</v>
      </c>
      <c r="B21" s="3" t="s">
        <v>155</v>
      </c>
      <c r="C21" t="str">
        <f t="shared" si="2"/>
        <v>(篠原)長良中学校</v>
      </c>
      <c r="D21" t="s">
        <v>14</v>
      </c>
      <c r="E21" s="4" t="s">
        <v>156</v>
      </c>
      <c r="F21" t="str">
        <f t="shared" si="3"/>
        <v>名古屋市中川区大畑町1-3-1</v>
      </c>
      <c r="G21" t="s">
        <v>16</v>
      </c>
      <c r="H21" t="s">
        <v>16</v>
      </c>
      <c r="J21" s="8" t="s">
        <v>17</v>
      </c>
      <c r="K21" s="9" t="s">
        <v>17</v>
      </c>
    </row>
    <row r="22" spans="1:11">
      <c r="A22" s="2" t="s">
        <v>152</v>
      </c>
      <c r="B22" s="3" t="s">
        <v>157</v>
      </c>
      <c r="C22" t="str">
        <f t="shared" si="2"/>
        <v>(篠原)篠原コミュニティセンター</v>
      </c>
      <c r="D22" t="s">
        <v>14</v>
      </c>
      <c r="E22" s="4" t="s">
        <v>158</v>
      </c>
      <c r="F22" t="str">
        <f t="shared" si="3"/>
        <v>名古屋市中川区太平通3-10</v>
      </c>
      <c r="G22" t="s">
        <v>16</v>
      </c>
      <c r="H22" t="s">
        <v>16</v>
      </c>
      <c r="J22" s="9" t="s">
        <v>17</v>
      </c>
      <c r="K22" s="9" t="s">
        <v>17</v>
      </c>
    </row>
    <row r="23" spans="1:11">
      <c r="A23" s="2" t="s">
        <v>188</v>
      </c>
      <c r="B23" s="3" t="s">
        <v>189</v>
      </c>
      <c r="C23" t="str">
        <f t="shared" si="2"/>
        <v>(昭和橋)昭和橋小学校</v>
      </c>
      <c r="D23" t="s">
        <v>14</v>
      </c>
      <c r="E23" s="4" t="s">
        <v>190</v>
      </c>
      <c r="F23" t="str">
        <f t="shared" si="3"/>
        <v>名古屋市中川区中野新町7-51-1</v>
      </c>
      <c r="G23" t="s">
        <v>16</v>
      </c>
      <c r="H23" t="s">
        <v>16</v>
      </c>
      <c r="J23" s="8" t="s">
        <v>17</v>
      </c>
      <c r="K23" s="9" t="s">
        <v>17</v>
      </c>
    </row>
    <row r="24" spans="1:11">
      <c r="A24" s="2" t="s">
        <v>188</v>
      </c>
      <c r="B24" s="3" t="s">
        <v>191</v>
      </c>
      <c r="C24" t="str">
        <f t="shared" si="2"/>
        <v>(昭和橋)工業高等学校</v>
      </c>
      <c r="D24" t="s">
        <v>14</v>
      </c>
      <c r="E24" s="4" t="s">
        <v>192</v>
      </c>
      <c r="F24" t="str">
        <f t="shared" si="3"/>
        <v>名古屋市中川区北江町3-13</v>
      </c>
      <c r="G24" t="s">
        <v>16</v>
      </c>
      <c r="H24" t="s">
        <v>16</v>
      </c>
      <c r="J24" s="9" t="s">
        <v>17</v>
      </c>
      <c r="K24" s="9" t="s">
        <v>17</v>
      </c>
    </row>
    <row r="25" spans="1:11">
      <c r="A25" s="2" t="s">
        <v>188</v>
      </c>
      <c r="B25" s="3" t="s">
        <v>193</v>
      </c>
      <c r="C25" t="str">
        <f t="shared" si="2"/>
        <v>(昭和橋)昭和橋コミュニティセンター</v>
      </c>
      <c r="D25" t="s">
        <v>14</v>
      </c>
      <c r="E25" s="4" t="s">
        <v>194</v>
      </c>
      <c r="F25" t="str">
        <f t="shared" si="3"/>
        <v>名古屋市中川区玉船町一丁目1-1</v>
      </c>
      <c r="G25" t="s">
        <v>16</v>
      </c>
      <c r="H25" t="s">
        <v>16</v>
      </c>
      <c r="J25" s="9" t="s">
        <v>21</v>
      </c>
      <c r="K25" s="9" t="s">
        <v>17</v>
      </c>
    </row>
    <row r="26" spans="1:11">
      <c r="A26" s="7" t="s">
        <v>209</v>
      </c>
      <c r="B26" s="3" t="s">
        <v>210</v>
      </c>
      <c r="C26" t="str">
        <f t="shared" si="2"/>
        <v>(玉川)玉川小学校</v>
      </c>
      <c r="D26" t="s">
        <v>14</v>
      </c>
      <c r="E26" s="4" t="s">
        <v>211</v>
      </c>
      <c r="F26" t="str">
        <f t="shared" si="3"/>
        <v>名古屋市中川区玉川町2-1</v>
      </c>
      <c r="G26" t="s">
        <v>16</v>
      </c>
      <c r="H26" t="s">
        <v>16</v>
      </c>
      <c r="J26" s="8" t="s">
        <v>17</v>
      </c>
      <c r="K26" s="9" t="s">
        <v>17</v>
      </c>
    </row>
    <row r="27" spans="1:11">
      <c r="A27" s="7" t="s">
        <v>209</v>
      </c>
      <c r="B27" s="3" t="s">
        <v>212</v>
      </c>
      <c r="C27" t="str">
        <f t="shared" si="2"/>
        <v>(玉川)昭和橋中学校</v>
      </c>
      <c r="D27" t="s">
        <v>14</v>
      </c>
      <c r="E27" s="4" t="s">
        <v>213</v>
      </c>
      <c r="F27" t="str">
        <f t="shared" si="3"/>
        <v>名古屋市中川区八劔町1-9</v>
      </c>
      <c r="G27" t="s">
        <v>16</v>
      </c>
      <c r="H27" t="s">
        <v>16</v>
      </c>
      <c r="J27" s="8" t="s">
        <v>17</v>
      </c>
      <c r="K27" s="9" t="s">
        <v>17</v>
      </c>
    </row>
    <row r="28" spans="1:11">
      <c r="A28" s="7" t="s">
        <v>209</v>
      </c>
      <c r="B28" s="3" t="s">
        <v>214</v>
      </c>
      <c r="C28" t="str">
        <f t="shared" si="2"/>
        <v>(玉川)玉川コミュニティセンター</v>
      </c>
      <c r="D28" t="s">
        <v>14</v>
      </c>
      <c r="E28" s="4" t="s">
        <v>215</v>
      </c>
      <c r="F28" t="str">
        <f t="shared" si="3"/>
        <v>名古屋市中川区十一番町三丁目1</v>
      </c>
      <c r="G28" t="s">
        <v>16</v>
      </c>
      <c r="H28" t="s">
        <v>16</v>
      </c>
      <c r="J28" s="9" t="s">
        <v>17</v>
      </c>
      <c r="K28" s="9" t="s">
        <v>17</v>
      </c>
    </row>
    <row r="29" spans="1:11">
      <c r="A29" s="7" t="s">
        <v>233</v>
      </c>
      <c r="B29" s="3" t="s">
        <v>234</v>
      </c>
      <c r="C29" t="str">
        <f t="shared" si="2"/>
        <v>(野田)野田小学校</v>
      </c>
      <c r="D29" t="s">
        <v>14</v>
      </c>
      <c r="E29" s="4" t="s">
        <v>235</v>
      </c>
      <c r="F29" t="str">
        <f t="shared" si="3"/>
        <v>名古屋市中川区野田一丁目545</v>
      </c>
      <c r="G29" t="s">
        <v>16</v>
      </c>
      <c r="H29" t="s">
        <v>16</v>
      </c>
      <c r="J29" s="8" t="s">
        <v>17</v>
      </c>
      <c r="K29" s="9" t="s">
        <v>17</v>
      </c>
    </row>
    <row r="30" ht="27" spans="1:11">
      <c r="A30" s="7" t="s">
        <v>233</v>
      </c>
      <c r="B30" s="5" t="s">
        <v>236</v>
      </c>
      <c r="C30" t="str">
        <f t="shared" si="2"/>
        <v>(野田)県立中川青和高等学校</v>
      </c>
      <c r="D30" t="s">
        <v>14</v>
      </c>
      <c r="E30" s="6" t="s">
        <v>237</v>
      </c>
      <c r="F30" t="str">
        <f t="shared" si="3"/>
        <v>名古屋市中川区野田三丁目280</v>
      </c>
      <c r="G30" t="s">
        <v>238</v>
      </c>
      <c r="H30" t="s">
        <v>238</v>
      </c>
      <c r="J30" s="8" t="s">
        <v>17</v>
      </c>
      <c r="K30" s="9" t="s">
        <v>17</v>
      </c>
    </row>
    <row r="31" spans="1:11">
      <c r="A31" s="7" t="s">
        <v>233</v>
      </c>
      <c r="B31" s="3" t="s">
        <v>239</v>
      </c>
      <c r="C31" t="str">
        <f t="shared" si="2"/>
        <v>(野田)野田コミュニティセンター</v>
      </c>
      <c r="D31" t="s">
        <v>14</v>
      </c>
      <c r="E31" s="4" t="s">
        <v>240</v>
      </c>
      <c r="F31" t="str">
        <f t="shared" si="3"/>
        <v>名古屋市中川区上高畑一丁目179-2</v>
      </c>
      <c r="G31" t="s">
        <v>16</v>
      </c>
      <c r="H31" t="s">
        <v>16</v>
      </c>
      <c r="J31" s="9" t="s">
        <v>17</v>
      </c>
      <c r="K31" s="9" t="s">
        <v>17</v>
      </c>
    </row>
    <row r="32" spans="1:11">
      <c r="A32" s="2" t="s">
        <v>263</v>
      </c>
      <c r="B32" s="3" t="s">
        <v>264</v>
      </c>
      <c r="C32" t="str">
        <f t="shared" si="2"/>
        <v>(荒子)荒子小学校</v>
      </c>
      <c r="D32" t="s">
        <v>14</v>
      </c>
      <c r="E32" s="4" t="s">
        <v>265</v>
      </c>
      <c r="F32" t="str">
        <f t="shared" si="3"/>
        <v>名古屋市中川区中郷四丁目234</v>
      </c>
      <c r="G32" t="s">
        <v>16</v>
      </c>
      <c r="H32" t="s">
        <v>16</v>
      </c>
      <c r="J32" s="9" t="s">
        <v>17</v>
      </c>
      <c r="K32" s="9" t="s">
        <v>17</v>
      </c>
    </row>
    <row r="33" spans="1:11">
      <c r="A33" s="2" t="s">
        <v>263</v>
      </c>
      <c r="B33" s="3" t="s">
        <v>266</v>
      </c>
      <c r="C33" t="str">
        <f t="shared" si="2"/>
        <v>(荒子)一柳中学校</v>
      </c>
      <c r="D33" t="s">
        <v>14</v>
      </c>
      <c r="E33" s="4" t="s">
        <v>267</v>
      </c>
      <c r="F33" t="str">
        <f t="shared" si="3"/>
        <v>名古屋市中川区中郷四丁目235</v>
      </c>
      <c r="G33" t="s">
        <v>16</v>
      </c>
      <c r="H33" t="s">
        <v>16</v>
      </c>
      <c r="J33" s="9" t="s">
        <v>17</v>
      </c>
      <c r="K33" s="9" t="s">
        <v>17</v>
      </c>
    </row>
    <row r="34" spans="1:11">
      <c r="A34" s="2" t="s">
        <v>263</v>
      </c>
      <c r="B34" s="3" t="s">
        <v>268</v>
      </c>
      <c r="C34" t="str">
        <f t="shared" si="2"/>
        <v>(荒子)荒子コミュニティセンター</v>
      </c>
      <c r="D34" t="s">
        <v>14</v>
      </c>
      <c r="E34" s="4" t="s">
        <v>269</v>
      </c>
      <c r="F34" t="str">
        <f t="shared" si="3"/>
        <v>名古屋市中川区中郷二丁目164</v>
      </c>
      <c r="G34" t="s">
        <v>16</v>
      </c>
      <c r="H34" t="s">
        <v>16</v>
      </c>
      <c r="J34" s="9" t="s">
        <v>17</v>
      </c>
      <c r="K34" s="9" t="s">
        <v>17</v>
      </c>
    </row>
    <row r="35" ht="40.5" spans="1:11">
      <c r="A35" s="2" t="s">
        <v>263</v>
      </c>
      <c r="B35" s="5" t="s">
        <v>294</v>
      </c>
      <c r="C35" t="str">
        <f t="shared" ref="C35:C45" si="4">A35&amp;B35</f>
        <v>(荒子)医療法人生生会　松蔭病院</v>
      </c>
      <c r="D35" t="s">
        <v>14</v>
      </c>
      <c r="E35" s="6" t="s">
        <v>295</v>
      </c>
      <c r="F35" t="str">
        <f t="shared" ref="F35:F45" si="5">D35&amp;E35</f>
        <v>名古屋市中川区打出二丁目70</v>
      </c>
      <c r="G35" t="s">
        <v>16</v>
      </c>
      <c r="H35" t="s">
        <v>16</v>
      </c>
      <c r="J35" s="8" t="s">
        <v>296</v>
      </c>
      <c r="K35" s="9" t="s">
        <v>21</v>
      </c>
    </row>
    <row r="36" spans="1:11">
      <c r="A36" s="2" t="s">
        <v>301</v>
      </c>
      <c r="B36" s="3" t="s">
        <v>302</v>
      </c>
      <c r="C36" t="str">
        <f t="shared" si="4"/>
        <v>(中島)中島小学校</v>
      </c>
      <c r="D36" t="s">
        <v>14</v>
      </c>
      <c r="E36" s="4" t="s">
        <v>303</v>
      </c>
      <c r="F36" t="str">
        <f t="shared" si="5"/>
        <v>名古屋市中川区中島新町二丁目401</v>
      </c>
      <c r="G36" t="s">
        <v>16</v>
      </c>
      <c r="H36" t="s">
        <v>16</v>
      </c>
      <c r="J36" s="8" t="s">
        <v>17</v>
      </c>
      <c r="K36" s="9" t="s">
        <v>17</v>
      </c>
    </row>
    <row r="37" spans="1:11">
      <c r="A37" s="2" t="s">
        <v>301</v>
      </c>
      <c r="B37" s="3" t="s">
        <v>304</v>
      </c>
      <c r="C37" t="str">
        <f t="shared" si="4"/>
        <v>(中島)高杉中学校</v>
      </c>
      <c r="D37" t="s">
        <v>14</v>
      </c>
      <c r="E37" s="4" t="s">
        <v>305</v>
      </c>
      <c r="F37" t="str">
        <f t="shared" si="5"/>
        <v>名古屋市中川区高杉町133</v>
      </c>
      <c r="G37" t="s">
        <v>16</v>
      </c>
      <c r="H37" t="s">
        <v>16</v>
      </c>
      <c r="J37" s="8" t="s">
        <v>17</v>
      </c>
      <c r="K37" s="9" t="s">
        <v>17</v>
      </c>
    </row>
    <row r="38" spans="1:11">
      <c r="A38" s="2" t="s">
        <v>324</v>
      </c>
      <c r="B38" s="3" t="s">
        <v>325</v>
      </c>
      <c r="C38" t="str">
        <f t="shared" si="4"/>
        <v>(西中島)西中島小学校</v>
      </c>
      <c r="D38" t="s">
        <v>14</v>
      </c>
      <c r="E38" s="4" t="s">
        <v>326</v>
      </c>
      <c r="F38" t="str">
        <f t="shared" si="5"/>
        <v>名古屋市中川区西中島二丁目301</v>
      </c>
      <c r="G38" t="s">
        <v>16</v>
      </c>
      <c r="H38" t="s">
        <v>16</v>
      </c>
      <c r="J38" s="8" t="s">
        <v>17</v>
      </c>
      <c r="K38" s="9" t="s">
        <v>17</v>
      </c>
    </row>
    <row r="39" spans="1:11">
      <c r="A39" s="2" t="s">
        <v>351</v>
      </c>
      <c r="B39" s="3" t="s">
        <v>352</v>
      </c>
      <c r="C39" t="str">
        <f t="shared" si="4"/>
        <v>(正色)正色小学校</v>
      </c>
      <c r="D39" t="s">
        <v>14</v>
      </c>
      <c r="E39" s="4" t="s">
        <v>353</v>
      </c>
      <c r="F39" t="str">
        <f t="shared" si="5"/>
        <v>名古屋市中川区下之一色町権野107</v>
      </c>
      <c r="G39" t="s">
        <v>238</v>
      </c>
      <c r="H39" t="s">
        <v>238</v>
      </c>
      <c r="J39" s="8" t="s">
        <v>17</v>
      </c>
      <c r="K39" s="9" t="s">
        <v>17</v>
      </c>
    </row>
    <row r="40" spans="1:11">
      <c r="A40" s="2" t="s">
        <v>368</v>
      </c>
      <c r="B40" s="3" t="s">
        <v>369</v>
      </c>
      <c r="C40" t="str">
        <f t="shared" si="4"/>
        <v>(五反田)五反田小学校</v>
      </c>
      <c r="D40" t="s">
        <v>14</v>
      </c>
      <c r="E40" s="4" t="s">
        <v>370</v>
      </c>
      <c r="F40" t="str">
        <f t="shared" si="5"/>
        <v>名古屋市中川区一色新町一丁目601</v>
      </c>
      <c r="G40" t="s">
        <v>238</v>
      </c>
      <c r="H40" t="s">
        <v>238</v>
      </c>
      <c r="J40" s="8" t="s">
        <v>17</v>
      </c>
      <c r="K40" s="9" t="s">
        <v>17</v>
      </c>
    </row>
    <row r="41" spans="1:11">
      <c r="A41" s="2" t="s">
        <v>368</v>
      </c>
      <c r="B41" s="3" t="s">
        <v>371</v>
      </c>
      <c r="C41" t="str">
        <f t="shared" si="4"/>
        <v>(五反田)一色中学校</v>
      </c>
      <c r="D41" t="s">
        <v>14</v>
      </c>
      <c r="E41" s="4" t="s">
        <v>372</v>
      </c>
      <c r="F41" t="str">
        <f t="shared" si="5"/>
        <v>名古屋市中川区一色新町一丁目701</v>
      </c>
      <c r="G41" t="s">
        <v>238</v>
      </c>
      <c r="H41" t="s">
        <v>238</v>
      </c>
      <c r="J41" s="8" t="s">
        <v>17</v>
      </c>
      <c r="K41" s="9" t="s">
        <v>17</v>
      </c>
    </row>
    <row r="42" spans="1:11">
      <c r="A42" s="2" t="s">
        <v>385</v>
      </c>
      <c r="B42" s="3" t="s">
        <v>386</v>
      </c>
      <c r="C42" t="str">
        <f t="shared" si="4"/>
        <v>(戸田)戸田小学校</v>
      </c>
      <c r="D42" t="s">
        <v>14</v>
      </c>
      <c r="E42" s="4" t="s">
        <v>387</v>
      </c>
      <c r="F42" t="str">
        <f t="shared" si="5"/>
        <v>名古屋市中川区戸田二丁目2114</v>
      </c>
      <c r="G42" t="s">
        <v>16</v>
      </c>
      <c r="H42" t="s">
        <v>16</v>
      </c>
      <c r="J42" s="8" t="s">
        <v>17</v>
      </c>
      <c r="K42" s="9" t="s">
        <v>17</v>
      </c>
    </row>
    <row r="43" spans="1:11">
      <c r="A43" s="2" t="s">
        <v>385</v>
      </c>
      <c r="B43" s="3" t="s">
        <v>388</v>
      </c>
      <c r="C43" t="str">
        <f t="shared" si="4"/>
        <v>(戸田)富田地区会館</v>
      </c>
      <c r="D43" t="s">
        <v>14</v>
      </c>
      <c r="E43" s="4" t="s">
        <v>389</v>
      </c>
      <c r="F43" t="str">
        <f t="shared" si="5"/>
        <v>名古屋市中川区戸田四丁目2502</v>
      </c>
      <c r="G43" t="s">
        <v>16</v>
      </c>
      <c r="H43" t="s">
        <v>16</v>
      </c>
      <c r="J43" s="9" t="s">
        <v>21</v>
      </c>
      <c r="K43" s="9" t="s">
        <v>17</v>
      </c>
    </row>
    <row r="44" spans="1:11">
      <c r="A44" s="2" t="s">
        <v>398</v>
      </c>
      <c r="B44" s="3" t="s">
        <v>399</v>
      </c>
      <c r="C44" t="str">
        <f t="shared" si="4"/>
        <v>(春田)春田小学校</v>
      </c>
      <c r="D44" t="s">
        <v>14</v>
      </c>
      <c r="E44" s="4" t="s">
        <v>400</v>
      </c>
      <c r="F44" t="str">
        <f t="shared" si="5"/>
        <v>名古屋市中川区東春田二丁目243</v>
      </c>
      <c r="G44" t="s">
        <v>16</v>
      </c>
      <c r="H44" t="s">
        <v>16</v>
      </c>
      <c r="J44" s="8" t="s">
        <v>17</v>
      </c>
      <c r="K44" s="9" t="s">
        <v>17</v>
      </c>
    </row>
    <row r="45" spans="1:11">
      <c r="A45" s="2" t="s">
        <v>398</v>
      </c>
      <c r="B45" s="3" t="s">
        <v>401</v>
      </c>
      <c r="C45" t="str">
        <f t="shared" si="4"/>
        <v>(春田)富田中学校</v>
      </c>
      <c r="D45" t="s">
        <v>14</v>
      </c>
      <c r="E45" s="4" t="s">
        <v>402</v>
      </c>
      <c r="F45" t="str">
        <f t="shared" si="5"/>
        <v>名古屋市中川区東春田二丁目72</v>
      </c>
      <c r="G45" t="s">
        <v>16</v>
      </c>
      <c r="H45" t="s">
        <v>16</v>
      </c>
      <c r="J45" s="8" t="s">
        <v>17</v>
      </c>
      <c r="K45" s="9" t="s">
        <v>17</v>
      </c>
    </row>
    <row r="46" spans="1:11">
      <c r="A46" s="7" t="s">
        <v>414</v>
      </c>
      <c r="B46" s="3" t="s">
        <v>415</v>
      </c>
      <c r="C46" t="str">
        <f t="shared" ref="C46:C57" si="6">A46&amp;B46</f>
        <v>(豊治)豊治小学校</v>
      </c>
      <c r="D46" t="s">
        <v>14</v>
      </c>
      <c r="E46" s="4" t="s">
        <v>416</v>
      </c>
      <c r="F46" t="str">
        <f t="shared" ref="F46:F57" si="7">D46&amp;E46</f>
        <v>名古屋市中川区かの里一丁目2501</v>
      </c>
      <c r="G46" t="s">
        <v>16</v>
      </c>
      <c r="H46" t="s">
        <v>16</v>
      </c>
      <c r="J46" s="8" t="s">
        <v>17</v>
      </c>
      <c r="K46" s="9" t="s">
        <v>17</v>
      </c>
    </row>
    <row r="47" spans="1:11">
      <c r="A47" s="7" t="s">
        <v>414</v>
      </c>
      <c r="B47" s="3" t="s">
        <v>417</v>
      </c>
      <c r="C47" t="str">
        <f t="shared" si="6"/>
        <v>(豊治)供米田中学校</v>
      </c>
      <c r="D47" t="s">
        <v>14</v>
      </c>
      <c r="E47" s="4" t="s">
        <v>418</v>
      </c>
      <c r="F47" t="str">
        <f t="shared" si="7"/>
        <v>名古屋市中川区供米田二丁目802</v>
      </c>
      <c r="G47" t="s">
        <v>16</v>
      </c>
      <c r="H47" t="s">
        <v>16</v>
      </c>
      <c r="J47" s="8" t="s">
        <v>17</v>
      </c>
      <c r="K47" s="9" t="s">
        <v>17</v>
      </c>
    </row>
    <row r="48" spans="1:11">
      <c r="A48" s="7" t="s">
        <v>414</v>
      </c>
      <c r="B48" s="3" t="s">
        <v>419</v>
      </c>
      <c r="C48" t="str">
        <f t="shared" si="6"/>
        <v>(豊治)富田高等学校</v>
      </c>
      <c r="D48" t="s">
        <v>14</v>
      </c>
      <c r="E48" s="4" t="s">
        <v>420</v>
      </c>
      <c r="F48" t="str">
        <f t="shared" si="7"/>
        <v>名古屋市中川区富田町榎津上鵜垂111</v>
      </c>
      <c r="G48" t="s">
        <v>16</v>
      </c>
      <c r="H48" t="s">
        <v>16</v>
      </c>
      <c r="J48" s="9" t="s">
        <v>17</v>
      </c>
      <c r="K48" s="9" t="s">
        <v>17</v>
      </c>
    </row>
    <row r="49" spans="1:11">
      <c r="A49" s="7" t="s">
        <v>414</v>
      </c>
      <c r="B49" s="3" t="s">
        <v>421</v>
      </c>
      <c r="C49" t="str">
        <f t="shared" si="6"/>
        <v>(豊治)豊治コミュニティセンター</v>
      </c>
      <c r="D49" t="s">
        <v>14</v>
      </c>
      <c r="E49" s="4" t="s">
        <v>422</v>
      </c>
      <c r="F49" t="str">
        <f t="shared" si="7"/>
        <v>名古屋市中川区江松四丁目624</v>
      </c>
      <c r="G49" t="s">
        <v>16</v>
      </c>
      <c r="H49" t="s">
        <v>16</v>
      </c>
      <c r="J49" s="9" t="s">
        <v>17</v>
      </c>
      <c r="K49" s="9" t="s">
        <v>17</v>
      </c>
    </row>
    <row r="50" ht="27" spans="1:11">
      <c r="A50" s="7" t="s">
        <v>414</v>
      </c>
      <c r="B50" s="5" t="s">
        <v>423</v>
      </c>
      <c r="C50" t="str">
        <f t="shared" si="6"/>
        <v>(豊治)富永自治会集会所</v>
      </c>
      <c r="D50" t="s">
        <v>14</v>
      </c>
      <c r="E50" s="6" t="s">
        <v>424</v>
      </c>
      <c r="F50" t="str">
        <f t="shared" si="7"/>
        <v>名古屋市中川区富永三丁目91</v>
      </c>
      <c r="G50" t="s">
        <v>16</v>
      </c>
      <c r="H50" t="s">
        <v>16</v>
      </c>
      <c r="J50" s="8" t="s">
        <v>21</v>
      </c>
      <c r="K50" s="9" t="s">
        <v>17</v>
      </c>
    </row>
    <row r="51" spans="1:11">
      <c r="A51" s="2" t="s">
        <v>448</v>
      </c>
      <c r="B51" s="3" t="s">
        <v>449</v>
      </c>
      <c r="C51" t="str">
        <f t="shared" si="6"/>
        <v>(長須賀)長須賀小学校</v>
      </c>
      <c r="D51" t="s">
        <v>14</v>
      </c>
      <c r="E51" s="4" t="s">
        <v>450</v>
      </c>
      <c r="F51" t="str">
        <f t="shared" si="7"/>
        <v>名古屋市中川区前田西町一丁目1001</v>
      </c>
      <c r="G51" t="s">
        <v>238</v>
      </c>
      <c r="H51" t="s">
        <v>238</v>
      </c>
      <c r="J51" s="8" t="s">
        <v>17</v>
      </c>
      <c r="K51" s="9" t="s">
        <v>17</v>
      </c>
    </row>
    <row r="52" spans="1:11">
      <c r="A52" s="7" t="s">
        <v>457</v>
      </c>
      <c r="B52" s="3" t="s">
        <v>458</v>
      </c>
      <c r="C52" t="str">
        <f t="shared" si="6"/>
        <v>(西前田)西前田小学校</v>
      </c>
      <c r="D52" t="s">
        <v>14</v>
      </c>
      <c r="E52" s="4" t="s">
        <v>459</v>
      </c>
      <c r="F52" t="str">
        <f t="shared" si="7"/>
        <v>名古屋市中川区前田西町三丁目1001</v>
      </c>
      <c r="G52" t="s">
        <v>238</v>
      </c>
      <c r="H52" t="s">
        <v>238</v>
      </c>
      <c r="J52" s="8" t="s">
        <v>17</v>
      </c>
      <c r="K52" s="9" t="s">
        <v>17</v>
      </c>
    </row>
    <row r="53" spans="1:11">
      <c r="A53" s="7" t="s">
        <v>457</v>
      </c>
      <c r="B53" s="3" t="s">
        <v>460</v>
      </c>
      <c r="C53" t="str">
        <f t="shared" si="6"/>
        <v>(西前田)助光中学校</v>
      </c>
      <c r="D53" t="s">
        <v>14</v>
      </c>
      <c r="E53" s="4" t="s">
        <v>461</v>
      </c>
      <c r="F53" t="str">
        <f t="shared" si="7"/>
        <v>名古屋市中川区助光三丁目201</v>
      </c>
      <c r="G53" t="s">
        <v>238</v>
      </c>
      <c r="H53" t="s">
        <v>238</v>
      </c>
      <c r="J53" s="8" t="s">
        <v>17</v>
      </c>
      <c r="K53" s="9" t="s">
        <v>17</v>
      </c>
    </row>
    <row r="54" spans="1:11">
      <c r="A54" s="7" t="s">
        <v>480</v>
      </c>
      <c r="B54" s="3" t="s">
        <v>481</v>
      </c>
      <c r="C54" t="str">
        <f t="shared" si="6"/>
        <v>(万場)万場小学校</v>
      </c>
      <c r="D54" t="s">
        <v>14</v>
      </c>
      <c r="E54" s="4" t="s">
        <v>482</v>
      </c>
      <c r="F54" t="str">
        <f t="shared" si="7"/>
        <v>名古屋市中川区万場四丁目1106</v>
      </c>
      <c r="G54" t="s">
        <v>238</v>
      </c>
      <c r="H54" t="s">
        <v>238</v>
      </c>
      <c r="J54" s="8" t="s">
        <v>17</v>
      </c>
      <c r="K54" s="9" t="s">
        <v>17</v>
      </c>
    </row>
    <row r="55" spans="1:11">
      <c r="A55" s="7" t="s">
        <v>504</v>
      </c>
      <c r="B55" s="3" t="s">
        <v>505</v>
      </c>
      <c r="C55" t="str">
        <f t="shared" si="6"/>
        <v>(千音寺)千音寺小学校</v>
      </c>
      <c r="D55" t="s">
        <v>14</v>
      </c>
      <c r="E55" s="4" t="s">
        <v>506</v>
      </c>
      <c r="F55" t="str">
        <f t="shared" si="7"/>
        <v>名古屋市中川区富田町千音寺三ノ坪4666</v>
      </c>
      <c r="G55" t="s">
        <v>16</v>
      </c>
      <c r="H55" t="s">
        <v>16</v>
      </c>
      <c r="J55" s="8" t="s">
        <v>17</v>
      </c>
      <c r="K55" s="9" t="s">
        <v>17</v>
      </c>
    </row>
    <row r="56" spans="1:11">
      <c r="A56" s="7" t="s">
        <v>504</v>
      </c>
      <c r="B56" s="3" t="s">
        <v>507</v>
      </c>
      <c r="C56" t="str">
        <f t="shared" si="6"/>
        <v>(千音寺)はとり中学校</v>
      </c>
      <c r="D56" t="s">
        <v>14</v>
      </c>
      <c r="E56" s="4" t="s">
        <v>508</v>
      </c>
      <c r="F56" t="str">
        <f t="shared" si="7"/>
        <v>名古屋市中川区服部二丁目1701</v>
      </c>
      <c r="G56" t="s">
        <v>16</v>
      </c>
      <c r="H56" t="s">
        <v>16</v>
      </c>
      <c r="J56" s="8" t="s">
        <v>17</v>
      </c>
      <c r="K56" s="9" t="s">
        <v>17</v>
      </c>
    </row>
    <row r="57" spans="1:11">
      <c r="A57" s="7" t="s">
        <v>504</v>
      </c>
      <c r="B57" s="3" t="s">
        <v>509</v>
      </c>
      <c r="C57" t="str">
        <f t="shared" si="6"/>
        <v>(千音寺)富田北地域センター</v>
      </c>
      <c r="D57" t="s">
        <v>14</v>
      </c>
      <c r="E57" s="4" t="s">
        <v>510</v>
      </c>
      <c r="F57" t="str">
        <f t="shared" si="7"/>
        <v>名古屋市中川区吉津四丁目3201</v>
      </c>
      <c r="G57" t="s">
        <v>16</v>
      </c>
      <c r="H57" t="s">
        <v>16</v>
      </c>
      <c r="J57" s="9" t="s">
        <v>21</v>
      </c>
      <c r="K57" s="9" t="s">
        <v>17</v>
      </c>
    </row>
    <row r="58" spans="1:11">
      <c r="A58" s="7" t="s">
        <v>538</v>
      </c>
      <c r="B58" s="3" t="s">
        <v>539</v>
      </c>
      <c r="C58" t="str">
        <f t="shared" ref="C58:C60" si="8">A58&amp;B58</f>
        <v>(赤星)赤星小学校</v>
      </c>
      <c r="D58" t="s">
        <v>14</v>
      </c>
      <c r="E58" s="4" t="s">
        <v>540</v>
      </c>
      <c r="F58" t="str">
        <f t="shared" ref="F58:F60" si="9">D58&amp;E58</f>
        <v>名古屋市中川区富田町大字千音寺字西五反田1560</v>
      </c>
      <c r="G58" t="s">
        <v>16</v>
      </c>
      <c r="H58" t="s">
        <v>16</v>
      </c>
      <c r="J58" s="8" t="s">
        <v>17</v>
      </c>
      <c r="K58" s="9" t="s">
        <v>17</v>
      </c>
    </row>
    <row r="59" spans="1:11">
      <c r="A59" s="7" t="s">
        <v>538</v>
      </c>
      <c r="B59" s="3" t="s">
        <v>541</v>
      </c>
      <c r="C59" t="str">
        <f t="shared" si="8"/>
        <v>(赤星)赤星コミュニティセンター</v>
      </c>
      <c r="D59" t="s">
        <v>14</v>
      </c>
      <c r="E59" s="4" t="s">
        <v>542</v>
      </c>
      <c r="F59" t="str">
        <f t="shared" si="9"/>
        <v>名古屋市中川区富田町大字千音寺字東川岸塚1483－1</v>
      </c>
      <c r="G59" t="s">
        <v>16</v>
      </c>
      <c r="H59" t="s">
        <v>16</v>
      </c>
      <c r="J59" s="9" t="s">
        <v>543</v>
      </c>
      <c r="K59" s="9" t="s">
        <v>17</v>
      </c>
    </row>
    <row r="60" spans="1:11">
      <c r="A60" s="7" t="s">
        <v>574</v>
      </c>
      <c r="B60" s="3" t="s">
        <v>575</v>
      </c>
      <c r="C60" t="str">
        <f t="shared" si="8"/>
        <v>(明正)明正小学校</v>
      </c>
      <c r="D60" t="s">
        <v>14</v>
      </c>
      <c r="E60" s="4" t="s">
        <v>576</v>
      </c>
      <c r="F60" t="str">
        <f t="shared" si="9"/>
        <v>名古屋市中川区戸田明正三丁目1001</v>
      </c>
      <c r="G60" t="s">
        <v>16</v>
      </c>
      <c r="H60" t="s">
        <v>16</v>
      </c>
      <c r="J60" s="8" t="s">
        <v>17</v>
      </c>
      <c r="K60" s="9" t="s">
        <v>17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90"/>
  <sheetViews>
    <sheetView workbookViewId="0">
      <selection activeCell="R14" sqref="R14"/>
    </sheetView>
  </sheetViews>
  <sheetFormatPr defaultColWidth="9" defaultRowHeight="18.75"/>
  <cols>
    <col min="2" max="2" width="17.75" customWidth="1"/>
    <col min="3" max="3" width="14.875" customWidth="1"/>
    <col min="6" max="6" width="31.125" customWidth="1"/>
    <col min="10" max="10" width="9.5" style="1" customWidth="1"/>
    <col min="11" max="11" width="9" style="1" customWidth="1"/>
    <col min="12" max="12" width="15" customWidth="1"/>
    <col min="13" max="13" width="6.125" customWidth="1"/>
  </cols>
  <sheetData>
    <row r="1" s="1" customFormat="1" spans="1:12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</v>
      </c>
    </row>
    <row r="2" spans="1:12">
      <c r="A2" s="2" t="s">
        <v>12</v>
      </c>
      <c r="B2" s="3" t="s">
        <v>13</v>
      </c>
      <c r="C2" t="str">
        <f>A2&amp;B2</f>
        <v>(広見)広見小学校</v>
      </c>
      <c r="D2" t="s">
        <v>14</v>
      </c>
      <c r="E2" s="4" t="s">
        <v>15</v>
      </c>
      <c r="F2" t="str">
        <f>D2&amp;E2</f>
        <v>名古屋市中川区広住町4-41</v>
      </c>
      <c r="G2" t="s">
        <v>16</v>
      </c>
      <c r="H2" t="s">
        <v>16</v>
      </c>
      <c r="J2" s="8" t="s">
        <v>17</v>
      </c>
      <c r="K2" s="9" t="s">
        <v>17</v>
      </c>
      <c r="L2" t="s">
        <v>18</v>
      </c>
    </row>
    <row r="3" spans="1:12">
      <c r="A3" s="2" t="s">
        <v>12</v>
      </c>
      <c r="B3" s="3" t="s">
        <v>22</v>
      </c>
      <c r="C3" t="str">
        <f t="shared" ref="C3:C62" si="0">A3&amp;B3</f>
        <v>(広見)レインボー日置</v>
      </c>
      <c r="D3" t="s">
        <v>14</v>
      </c>
      <c r="E3" s="4" t="s">
        <v>23</v>
      </c>
      <c r="F3" t="str">
        <f t="shared" ref="F3:F62" si="1">D3&amp;E3</f>
        <v>名古屋市中川区西日置二丁目10-1</v>
      </c>
      <c r="J3" s="9" t="s">
        <v>17</v>
      </c>
      <c r="K3" s="9" t="s">
        <v>21</v>
      </c>
      <c r="L3" t="s">
        <v>18</v>
      </c>
    </row>
    <row r="4" spans="1:12">
      <c r="A4" s="2" t="s">
        <v>12</v>
      </c>
      <c r="B4" s="3" t="s">
        <v>24</v>
      </c>
      <c r="C4" t="str">
        <f t="shared" si="0"/>
        <v>(広見)西一ビル</v>
      </c>
      <c r="D4" t="s">
        <v>14</v>
      </c>
      <c r="E4" s="4" t="s">
        <v>25</v>
      </c>
      <c r="F4" t="str">
        <f t="shared" si="1"/>
        <v>名古屋市中川区西日置一丁目3-8</v>
      </c>
      <c r="J4" s="9" t="s">
        <v>17</v>
      </c>
      <c r="K4" s="9" t="s">
        <v>21</v>
      </c>
      <c r="L4" t="s">
        <v>18</v>
      </c>
    </row>
    <row r="5" spans="1:12">
      <c r="A5" s="2" t="s">
        <v>12</v>
      </c>
      <c r="B5" s="3" t="s">
        <v>26</v>
      </c>
      <c r="C5" t="str">
        <f t="shared" si="0"/>
        <v>(広見)浅井コーポⅢ</v>
      </c>
      <c r="D5" t="s">
        <v>14</v>
      </c>
      <c r="E5" s="4" t="s">
        <v>27</v>
      </c>
      <c r="F5" t="str">
        <f t="shared" si="1"/>
        <v>名古屋市中川区運河町407</v>
      </c>
      <c r="J5" s="9" t="s">
        <v>17</v>
      </c>
      <c r="K5" s="9" t="s">
        <v>21</v>
      </c>
      <c r="L5" t="s">
        <v>18</v>
      </c>
    </row>
    <row r="6" spans="1:12">
      <c r="A6" s="2" t="s">
        <v>12</v>
      </c>
      <c r="B6" s="3" t="s">
        <v>28</v>
      </c>
      <c r="C6" t="str">
        <f t="shared" si="0"/>
        <v>(広見)タイホウ名駅南ビル</v>
      </c>
      <c r="D6" t="s">
        <v>14</v>
      </c>
      <c r="E6" s="4" t="s">
        <v>29</v>
      </c>
      <c r="F6" t="str">
        <f t="shared" si="1"/>
        <v>名古屋市中川区松重町4-35</v>
      </c>
      <c r="J6" s="9" t="s">
        <v>17</v>
      </c>
      <c r="K6" s="9" t="s">
        <v>21</v>
      </c>
      <c r="L6" t="s">
        <v>18</v>
      </c>
    </row>
    <row r="7" spans="1:12">
      <c r="A7" s="2" t="s">
        <v>30</v>
      </c>
      <c r="B7" s="3" t="s">
        <v>31</v>
      </c>
      <c r="C7" t="str">
        <f t="shared" si="0"/>
        <v>(露橋)露橋小学校</v>
      </c>
      <c r="D7" t="s">
        <v>14</v>
      </c>
      <c r="E7" s="4" t="s">
        <v>32</v>
      </c>
      <c r="F7" t="str">
        <f t="shared" si="1"/>
        <v>名古屋市中川区露橋一丁目9-41</v>
      </c>
      <c r="G7" t="s">
        <v>16</v>
      </c>
      <c r="H7" t="s">
        <v>16</v>
      </c>
      <c r="J7" s="8" t="s">
        <v>17</v>
      </c>
      <c r="K7" s="9" t="s">
        <v>17</v>
      </c>
      <c r="L7" t="s">
        <v>18</v>
      </c>
    </row>
    <row r="8" ht="27" spans="1:12">
      <c r="A8" s="2" t="s">
        <v>30</v>
      </c>
      <c r="B8" s="5" t="s">
        <v>40</v>
      </c>
      <c r="C8" t="str">
        <f t="shared" si="0"/>
        <v>(露橋)石場荘</v>
      </c>
      <c r="D8" t="s">
        <v>14</v>
      </c>
      <c r="E8" s="6" t="s">
        <v>41</v>
      </c>
      <c r="F8" t="str">
        <f t="shared" si="1"/>
        <v>名古屋市中川区石場町1-50</v>
      </c>
      <c r="J8" s="8" t="s">
        <v>17</v>
      </c>
      <c r="K8" s="9" t="s">
        <v>21</v>
      </c>
      <c r="L8" t="s">
        <v>18</v>
      </c>
    </row>
    <row r="9" ht="27" spans="1:12">
      <c r="A9" s="2" t="s">
        <v>30</v>
      </c>
      <c r="B9" s="5" t="s">
        <v>42</v>
      </c>
      <c r="C9" t="str">
        <f t="shared" si="0"/>
        <v>(露橋)ＫＴハウス</v>
      </c>
      <c r="D9" t="s">
        <v>14</v>
      </c>
      <c r="E9" s="6" t="s">
        <v>43</v>
      </c>
      <c r="F9" t="str">
        <f t="shared" si="1"/>
        <v>名古屋市中川区柳島町4-39</v>
      </c>
      <c r="J9" s="8" t="s">
        <v>17</v>
      </c>
      <c r="K9" s="9" t="s">
        <v>21</v>
      </c>
      <c r="L9" t="s">
        <v>18</v>
      </c>
    </row>
    <row r="10" ht="27" spans="1:12">
      <c r="A10" s="2" t="s">
        <v>30</v>
      </c>
      <c r="B10" s="5" t="s">
        <v>44</v>
      </c>
      <c r="C10" t="str">
        <f t="shared" si="0"/>
        <v>(露橋)サンつゆはし</v>
      </c>
      <c r="D10" t="s">
        <v>14</v>
      </c>
      <c r="E10" s="6" t="s">
        <v>45</v>
      </c>
      <c r="F10" t="str">
        <f t="shared" si="1"/>
        <v>名古屋市中川区露橋一丁目30-24</v>
      </c>
      <c r="J10" s="8" t="s">
        <v>17</v>
      </c>
      <c r="K10" s="9" t="s">
        <v>21</v>
      </c>
      <c r="L10" t="s">
        <v>18</v>
      </c>
    </row>
    <row r="11" ht="27" spans="1:12">
      <c r="A11" s="2" t="s">
        <v>30</v>
      </c>
      <c r="B11" s="5" t="s">
        <v>46</v>
      </c>
      <c r="C11" t="str">
        <f t="shared" si="0"/>
        <v>(露橋)株式会社マツザワ瓦店笈瀬倉庫</v>
      </c>
      <c r="D11" t="s">
        <v>14</v>
      </c>
      <c r="E11" s="6" t="s">
        <v>47</v>
      </c>
      <c r="F11" t="str">
        <f t="shared" si="1"/>
        <v>名古屋市中川区笈瀬町2丁目45-1</v>
      </c>
      <c r="J11" s="8" t="s">
        <v>17</v>
      </c>
      <c r="K11" s="9" t="s">
        <v>21</v>
      </c>
      <c r="L11" t="s">
        <v>18</v>
      </c>
    </row>
    <row r="12" spans="1:12">
      <c r="A12" s="2" t="s">
        <v>48</v>
      </c>
      <c r="B12" s="3" t="s">
        <v>49</v>
      </c>
      <c r="C12" t="str">
        <f t="shared" si="0"/>
        <v>(八熊)八熊小学校</v>
      </c>
      <c r="D12" t="s">
        <v>14</v>
      </c>
      <c r="E12" s="4" t="s">
        <v>50</v>
      </c>
      <c r="F12" t="str">
        <f t="shared" si="1"/>
        <v>名古屋市中川区八熊一丁目8-30</v>
      </c>
      <c r="G12" t="s">
        <v>16</v>
      </c>
      <c r="H12" t="s">
        <v>16</v>
      </c>
      <c r="J12" s="8" t="s">
        <v>17</v>
      </c>
      <c r="K12" s="9" t="s">
        <v>17</v>
      </c>
      <c r="L12" t="s">
        <v>18</v>
      </c>
    </row>
    <row r="13" spans="1:12">
      <c r="A13" s="2" t="s">
        <v>48</v>
      </c>
      <c r="B13" s="3" t="s">
        <v>51</v>
      </c>
      <c r="C13" t="str">
        <f t="shared" si="0"/>
        <v>(八熊)山王中学校</v>
      </c>
      <c r="D13" t="s">
        <v>14</v>
      </c>
      <c r="E13" s="4" t="s">
        <v>52</v>
      </c>
      <c r="F13" t="str">
        <f t="shared" si="1"/>
        <v>名古屋市中川区山王三丁目7-3</v>
      </c>
      <c r="G13" t="s">
        <v>16</v>
      </c>
      <c r="H13" t="s">
        <v>16</v>
      </c>
      <c r="J13" s="8" t="s">
        <v>17</v>
      </c>
      <c r="K13" s="9" t="s">
        <v>17</v>
      </c>
      <c r="L13" t="s">
        <v>18</v>
      </c>
    </row>
    <row r="14" spans="1:12">
      <c r="A14" s="2" t="s">
        <v>48</v>
      </c>
      <c r="B14" s="3" t="s">
        <v>53</v>
      </c>
      <c r="C14" t="str">
        <f t="shared" si="0"/>
        <v>(八熊)八熊コミュニティセンター</v>
      </c>
      <c r="D14" t="s">
        <v>14</v>
      </c>
      <c r="E14" s="4" t="s">
        <v>54</v>
      </c>
      <c r="F14" t="str">
        <f t="shared" si="1"/>
        <v>名古屋市中川区尾頭橋四丁目5-24</v>
      </c>
      <c r="G14" t="s">
        <v>16</v>
      </c>
      <c r="H14" t="s">
        <v>16</v>
      </c>
      <c r="J14" s="9" t="s">
        <v>17</v>
      </c>
      <c r="K14" s="9" t="s">
        <v>17</v>
      </c>
      <c r="L14" t="s">
        <v>18</v>
      </c>
    </row>
    <row r="15" spans="1:12">
      <c r="A15" s="2" t="s">
        <v>48</v>
      </c>
      <c r="B15" s="3" t="s">
        <v>55</v>
      </c>
      <c r="C15" t="str">
        <f t="shared" si="0"/>
        <v>(八熊)リバーハイツ新橋</v>
      </c>
      <c r="D15" t="s">
        <v>14</v>
      </c>
      <c r="E15" s="4" t="s">
        <v>56</v>
      </c>
      <c r="F15" t="str">
        <f t="shared" si="1"/>
        <v>名古屋市中川区八熊一丁目2-3</v>
      </c>
      <c r="J15" s="9" t="s">
        <v>17</v>
      </c>
      <c r="K15" s="9" t="s">
        <v>21</v>
      </c>
      <c r="L15" t="s">
        <v>18</v>
      </c>
    </row>
    <row r="16" spans="1:12">
      <c r="A16" s="2" t="s">
        <v>48</v>
      </c>
      <c r="B16" s="3" t="s">
        <v>57</v>
      </c>
      <c r="C16" t="str">
        <f t="shared" si="0"/>
        <v>(八熊)FQビル</v>
      </c>
      <c r="D16" t="s">
        <v>14</v>
      </c>
      <c r="E16" s="4" t="s">
        <v>58</v>
      </c>
      <c r="F16" t="str">
        <f t="shared" si="1"/>
        <v>名古屋市中川区尾頭橋三丁目4-3</v>
      </c>
      <c r="J16" s="9" t="s">
        <v>17</v>
      </c>
      <c r="K16" s="9" t="s">
        <v>21</v>
      </c>
      <c r="L16" t="s">
        <v>18</v>
      </c>
    </row>
    <row r="17" spans="1:12">
      <c r="A17" s="2" t="s">
        <v>48</v>
      </c>
      <c r="B17" s="3" t="s">
        <v>59</v>
      </c>
      <c r="C17" t="str">
        <f t="shared" si="0"/>
        <v>(八熊)Kプランドール</v>
      </c>
      <c r="D17" t="s">
        <v>14</v>
      </c>
      <c r="E17" s="4" t="s">
        <v>60</v>
      </c>
      <c r="F17" t="str">
        <f t="shared" si="1"/>
        <v>名古屋市中川区尾頭橋三丁目15-11</v>
      </c>
      <c r="J17" s="9" t="s">
        <v>17</v>
      </c>
      <c r="K17" s="9" t="s">
        <v>21</v>
      </c>
      <c r="L17" t="s">
        <v>18</v>
      </c>
    </row>
    <row r="18" spans="1:12">
      <c r="A18" s="2" t="s">
        <v>48</v>
      </c>
      <c r="B18" s="3" t="s">
        <v>61</v>
      </c>
      <c r="C18" t="str">
        <f t="shared" si="0"/>
        <v>(八熊)メゾン大成</v>
      </c>
      <c r="D18" t="s">
        <v>14</v>
      </c>
      <c r="E18" s="4" t="s">
        <v>62</v>
      </c>
      <c r="F18" t="str">
        <f t="shared" si="1"/>
        <v>名古屋市中川区八熊一丁目9-20</v>
      </c>
      <c r="J18" s="9" t="s">
        <v>17</v>
      </c>
      <c r="K18" s="9" t="s">
        <v>21</v>
      </c>
      <c r="L18" t="s">
        <v>18</v>
      </c>
    </row>
    <row r="19" spans="1:12">
      <c r="A19" s="2" t="s">
        <v>48</v>
      </c>
      <c r="B19" s="3" t="s">
        <v>63</v>
      </c>
      <c r="C19" t="str">
        <f t="shared" si="0"/>
        <v>(八熊)カーサ日比野</v>
      </c>
      <c r="D19" t="s">
        <v>14</v>
      </c>
      <c r="E19" s="4" t="s">
        <v>64</v>
      </c>
      <c r="F19" t="str">
        <f t="shared" si="1"/>
        <v>名古屋市中川区南八熊町4-3</v>
      </c>
      <c r="J19" s="9" t="s">
        <v>17</v>
      </c>
      <c r="K19" s="9" t="s">
        <v>21</v>
      </c>
      <c r="L19" t="s">
        <v>18</v>
      </c>
    </row>
    <row r="20" spans="1:12">
      <c r="A20" s="2" t="s">
        <v>48</v>
      </c>
      <c r="B20" s="3" t="s">
        <v>65</v>
      </c>
      <c r="C20" t="str">
        <f t="shared" si="0"/>
        <v>(八熊)カーサ八熊通</v>
      </c>
      <c r="D20" t="s">
        <v>14</v>
      </c>
      <c r="E20" s="4" t="s">
        <v>66</v>
      </c>
      <c r="F20" t="str">
        <f t="shared" si="1"/>
        <v>名古屋市中川区八熊一丁目3-21</v>
      </c>
      <c r="J20" s="9" t="s">
        <v>17</v>
      </c>
      <c r="K20" s="9" t="s">
        <v>21</v>
      </c>
      <c r="L20" t="s">
        <v>18</v>
      </c>
    </row>
    <row r="21" spans="1:12">
      <c r="A21" s="2" t="s">
        <v>48</v>
      </c>
      <c r="B21" s="3" t="s">
        <v>67</v>
      </c>
      <c r="C21" t="str">
        <f t="shared" si="0"/>
        <v>(八熊)ロイヤル尾頭橋</v>
      </c>
      <c r="D21" t="s">
        <v>14</v>
      </c>
      <c r="E21" s="4" t="s">
        <v>68</v>
      </c>
      <c r="F21" t="str">
        <f t="shared" si="1"/>
        <v>名古屋市中川区尾頭橋三丁目18-26</v>
      </c>
      <c r="J21" s="9" t="s">
        <v>17</v>
      </c>
      <c r="K21" s="9" t="s">
        <v>21</v>
      </c>
      <c r="L21" t="s">
        <v>18</v>
      </c>
    </row>
    <row r="22" spans="1:12">
      <c r="A22" s="2" t="s">
        <v>48</v>
      </c>
      <c r="B22" s="3" t="s">
        <v>69</v>
      </c>
      <c r="C22" t="str">
        <f t="shared" si="0"/>
        <v>(八熊)サンメゾン八熊</v>
      </c>
      <c r="D22" t="s">
        <v>14</v>
      </c>
      <c r="E22" s="4" t="s">
        <v>70</v>
      </c>
      <c r="F22" t="str">
        <f t="shared" si="1"/>
        <v>名古屋市中川区八熊三丁目17-3</v>
      </c>
      <c r="J22" s="9" t="s">
        <v>17</v>
      </c>
      <c r="K22" s="9" t="s">
        <v>21</v>
      </c>
      <c r="L22" t="s">
        <v>18</v>
      </c>
    </row>
    <row r="23" spans="1:12">
      <c r="A23" s="2" t="s">
        <v>48</v>
      </c>
      <c r="B23" s="3" t="s">
        <v>71</v>
      </c>
      <c r="C23" t="str">
        <f t="shared" si="0"/>
        <v>(八熊)ネオカーサ西金山</v>
      </c>
      <c r="D23" t="s">
        <v>14</v>
      </c>
      <c r="E23" s="4" t="s">
        <v>72</v>
      </c>
      <c r="F23" t="str">
        <f t="shared" si="1"/>
        <v>名古屋市中川区尾頭橋三丁目9-5</v>
      </c>
      <c r="J23" s="9" t="s">
        <v>17</v>
      </c>
      <c r="K23" s="9" t="s">
        <v>21</v>
      </c>
      <c r="L23" t="s">
        <v>18</v>
      </c>
    </row>
    <row r="24" spans="1:12">
      <c r="A24" s="2" t="s">
        <v>48</v>
      </c>
      <c r="B24" s="3" t="s">
        <v>73</v>
      </c>
      <c r="C24" t="str">
        <f t="shared" si="0"/>
        <v>(八熊)シャープ名古屋ビル</v>
      </c>
      <c r="D24" t="s">
        <v>14</v>
      </c>
      <c r="E24" s="4" t="s">
        <v>74</v>
      </c>
      <c r="F24" t="str">
        <f t="shared" si="1"/>
        <v>名古屋市中川区山王三丁目5-5</v>
      </c>
      <c r="J24" s="9" t="s">
        <v>17</v>
      </c>
      <c r="K24" s="9" t="s">
        <v>21</v>
      </c>
      <c r="L24" t="s">
        <v>18</v>
      </c>
    </row>
    <row r="25" spans="1:12">
      <c r="A25" s="2" t="s">
        <v>75</v>
      </c>
      <c r="B25" s="3" t="s">
        <v>76</v>
      </c>
      <c r="C25" t="str">
        <f t="shared" si="0"/>
        <v>(八幡)八幡小学校</v>
      </c>
      <c r="D25" t="s">
        <v>14</v>
      </c>
      <c r="E25" s="4" t="s">
        <v>77</v>
      </c>
      <c r="F25" t="str">
        <f t="shared" si="1"/>
        <v>名古屋市中川区八熊通5-4</v>
      </c>
      <c r="G25" t="s">
        <v>16</v>
      </c>
      <c r="H25" t="s">
        <v>16</v>
      </c>
      <c r="J25" s="8" t="s">
        <v>17</v>
      </c>
      <c r="K25" s="9" t="s">
        <v>17</v>
      </c>
      <c r="L25" t="s">
        <v>18</v>
      </c>
    </row>
    <row r="26" spans="1:12">
      <c r="A26" s="2" t="s">
        <v>75</v>
      </c>
      <c r="B26" s="3" t="s">
        <v>78</v>
      </c>
      <c r="C26" t="str">
        <f t="shared" si="0"/>
        <v>(八幡)八幡中学校</v>
      </c>
      <c r="D26" t="s">
        <v>14</v>
      </c>
      <c r="E26" s="4" t="s">
        <v>79</v>
      </c>
      <c r="F26" t="str">
        <f t="shared" si="1"/>
        <v>名古屋市中川区元中野町2-11</v>
      </c>
      <c r="G26" t="s">
        <v>16</v>
      </c>
      <c r="H26" t="s">
        <v>16</v>
      </c>
      <c r="J26" s="8" t="s">
        <v>17</v>
      </c>
      <c r="K26" s="9" t="s">
        <v>17</v>
      </c>
      <c r="L26" t="s">
        <v>18</v>
      </c>
    </row>
    <row r="27" spans="1:12">
      <c r="A27" s="2" t="s">
        <v>75</v>
      </c>
      <c r="B27" s="3" t="s">
        <v>80</v>
      </c>
      <c r="C27" t="str">
        <f t="shared" si="0"/>
        <v>(八幡)八幡コミュニティセンター</v>
      </c>
      <c r="D27" t="s">
        <v>14</v>
      </c>
      <c r="E27" s="4" t="s">
        <v>81</v>
      </c>
      <c r="F27" t="str">
        <f t="shared" si="1"/>
        <v>名古屋市中川区荒越町1-1-3</v>
      </c>
      <c r="G27" t="s">
        <v>16</v>
      </c>
      <c r="H27" t="s">
        <v>16</v>
      </c>
      <c r="J27" s="9" t="s">
        <v>17</v>
      </c>
      <c r="K27" s="9" t="s">
        <v>17</v>
      </c>
      <c r="L27" t="s">
        <v>18</v>
      </c>
    </row>
    <row r="28" spans="1:12">
      <c r="A28" s="2" t="s">
        <v>75</v>
      </c>
      <c r="B28" s="3" t="s">
        <v>82</v>
      </c>
      <c r="C28" t="str">
        <f t="shared" si="0"/>
        <v>(八幡)中川生涯学習センター</v>
      </c>
      <c r="D28" t="s">
        <v>14</v>
      </c>
      <c r="E28" s="4" t="s">
        <v>83</v>
      </c>
      <c r="F28" t="str">
        <f t="shared" si="1"/>
        <v>名古屋市中川区富川町1-2-12</v>
      </c>
      <c r="G28" t="s">
        <v>16</v>
      </c>
      <c r="H28" t="s">
        <v>16</v>
      </c>
      <c r="J28" s="9" t="s">
        <v>17</v>
      </c>
      <c r="K28" s="9" t="s">
        <v>17</v>
      </c>
      <c r="L28" t="s">
        <v>18</v>
      </c>
    </row>
    <row r="29" spans="1:12">
      <c r="A29" s="2" t="s">
        <v>75</v>
      </c>
      <c r="B29" s="3" t="s">
        <v>84</v>
      </c>
      <c r="C29" t="str">
        <f t="shared" si="0"/>
        <v>(八幡)荒越荘1棟</v>
      </c>
      <c r="D29" t="s">
        <v>14</v>
      </c>
      <c r="E29" s="4" t="s">
        <v>85</v>
      </c>
      <c r="F29" t="str">
        <f t="shared" si="1"/>
        <v>名古屋市中川区荒越町1-7</v>
      </c>
      <c r="J29" s="9" t="s">
        <v>17</v>
      </c>
      <c r="K29" s="9" t="s">
        <v>21</v>
      </c>
      <c r="L29" t="s">
        <v>18</v>
      </c>
    </row>
    <row r="30" spans="1:12">
      <c r="A30" s="2" t="s">
        <v>75</v>
      </c>
      <c r="B30" s="3" t="s">
        <v>86</v>
      </c>
      <c r="C30" t="str">
        <f t="shared" si="0"/>
        <v>(八幡)荒越荘2棟</v>
      </c>
      <c r="D30" t="s">
        <v>14</v>
      </c>
      <c r="E30" s="4" t="s">
        <v>85</v>
      </c>
      <c r="F30" t="str">
        <f t="shared" si="1"/>
        <v>名古屋市中川区荒越町1-7</v>
      </c>
      <c r="J30" s="9" t="s">
        <v>17</v>
      </c>
      <c r="K30" s="9" t="s">
        <v>21</v>
      </c>
      <c r="L30" t="s">
        <v>18</v>
      </c>
    </row>
    <row r="31" spans="1:12">
      <c r="A31" s="2" t="s">
        <v>75</v>
      </c>
      <c r="B31" s="3" t="s">
        <v>87</v>
      </c>
      <c r="C31" t="str">
        <f t="shared" si="0"/>
        <v>(八幡)荒越荘3棟</v>
      </c>
      <c r="D31" t="s">
        <v>14</v>
      </c>
      <c r="E31" s="4" t="s">
        <v>85</v>
      </c>
      <c r="F31" t="str">
        <f t="shared" si="1"/>
        <v>名古屋市中川区荒越町1-7</v>
      </c>
      <c r="J31" s="9" t="s">
        <v>17</v>
      </c>
      <c r="K31" s="9" t="s">
        <v>21</v>
      </c>
      <c r="L31" t="s">
        <v>18</v>
      </c>
    </row>
    <row r="32" spans="1:12">
      <c r="A32" s="2" t="s">
        <v>75</v>
      </c>
      <c r="B32" s="3" t="s">
        <v>88</v>
      </c>
      <c r="C32" t="str">
        <f t="shared" si="0"/>
        <v>(八幡)荒越荘4棟</v>
      </c>
      <c r="D32" t="s">
        <v>14</v>
      </c>
      <c r="E32" s="4" t="s">
        <v>89</v>
      </c>
      <c r="F32" t="str">
        <f t="shared" si="1"/>
        <v>名古屋市中川区荒越町2-1</v>
      </c>
      <c r="J32" s="9" t="s">
        <v>17</v>
      </c>
      <c r="K32" s="9" t="s">
        <v>21</v>
      </c>
      <c r="L32" t="s">
        <v>18</v>
      </c>
    </row>
    <row r="33" spans="1:12">
      <c r="A33" s="2" t="s">
        <v>75</v>
      </c>
      <c r="B33" s="3" t="s">
        <v>90</v>
      </c>
      <c r="C33" t="str">
        <f t="shared" si="0"/>
        <v>(八幡)荒越荘5棟</v>
      </c>
      <c r="D33" t="s">
        <v>14</v>
      </c>
      <c r="E33" s="4" t="s">
        <v>89</v>
      </c>
      <c r="F33" t="str">
        <f t="shared" si="1"/>
        <v>名古屋市中川区荒越町2-1</v>
      </c>
      <c r="J33" s="9" t="s">
        <v>17</v>
      </c>
      <c r="K33" s="9" t="s">
        <v>21</v>
      </c>
      <c r="L33" t="s">
        <v>18</v>
      </c>
    </row>
    <row r="34" spans="1:12">
      <c r="A34" s="2" t="s">
        <v>75</v>
      </c>
      <c r="B34" s="3" t="s">
        <v>91</v>
      </c>
      <c r="C34" t="str">
        <f t="shared" si="0"/>
        <v>(八幡)荒越荘6棟</v>
      </c>
      <c r="D34" t="s">
        <v>14</v>
      </c>
      <c r="E34" s="4" t="s">
        <v>89</v>
      </c>
      <c r="F34" t="str">
        <f t="shared" si="1"/>
        <v>名古屋市中川区荒越町2-1</v>
      </c>
      <c r="J34" s="9" t="s">
        <v>17</v>
      </c>
      <c r="K34" s="9" t="s">
        <v>21</v>
      </c>
      <c r="L34" t="s">
        <v>18</v>
      </c>
    </row>
    <row r="35" spans="1:12">
      <c r="A35" s="2" t="s">
        <v>75</v>
      </c>
      <c r="B35" s="3" t="s">
        <v>92</v>
      </c>
      <c r="C35" t="str">
        <f t="shared" si="0"/>
        <v>(八幡)荒越荘7棟</v>
      </c>
      <c r="D35" t="s">
        <v>14</v>
      </c>
      <c r="E35" s="4" t="s">
        <v>89</v>
      </c>
      <c r="F35" t="str">
        <f t="shared" si="1"/>
        <v>名古屋市中川区荒越町2-1</v>
      </c>
      <c r="J35" s="9" t="s">
        <v>17</v>
      </c>
      <c r="K35" s="9" t="s">
        <v>21</v>
      </c>
      <c r="L35" t="s">
        <v>18</v>
      </c>
    </row>
    <row r="36" spans="1:12">
      <c r="A36" s="2" t="s">
        <v>75</v>
      </c>
      <c r="B36" s="3" t="s">
        <v>93</v>
      </c>
      <c r="C36" t="str">
        <f t="shared" si="0"/>
        <v>(八幡)コーポ中野</v>
      </c>
      <c r="D36" t="s">
        <v>14</v>
      </c>
      <c r="E36" s="4" t="s">
        <v>94</v>
      </c>
      <c r="F36" t="str">
        <f t="shared" si="1"/>
        <v>名古屋市中川区八幡本通2-27</v>
      </c>
      <c r="J36" s="9" t="s">
        <v>17</v>
      </c>
      <c r="K36" s="9" t="s">
        <v>21</v>
      </c>
      <c r="L36" t="s">
        <v>18</v>
      </c>
    </row>
    <row r="37" spans="1:12">
      <c r="A37" s="2" t="s">
        <v>75</v>
      </c>
      <c r="B37" s="3" t="s">
        <v>95</v>
      </c>
      <c r="C37" t="str">
        <f t="shared" si="0"/>
        <v>(八幡)レインボー二女子</v>
      </c>
      <c r="D37" t="s">
        <v>14</v>
      </c>
      <c r="E37" s="4" t="s">
        <v>96</v>
      </c>
      <c r="F37" t="str">
        <f t="shared" si="1"/>
        <v>名古屋市中川区二女子町1-8-1</v>
      </c>
      <c r="J37" s="9" t="s">
        <v>17</v>
      </c>
      <c r="K37" s="9" t="s">
        <v>21</v>
      </c>
      <c r="L37" t="s">
        <v>18</v>
      </c>
    </row>
    <row r="38" spans="1:12">
      <c r="A38" s="2" t="s">
        <v>75</v>
      </c>
      <c r="B38" s="3" t="s">
        <v>97</v>
      </c>
      <c r="C38" t="str">
        <f t="shared" si="0"/>
        <v>(八幡)ＦＯＲＭ　ＧＰ</v>
      </c>
      <c r="D38" t="s">
        <v>14</v>
      </c>
      <c r="E38" s="4" t="s">
        <v>98</v>
      </c>
      <c r="F38" t="str">
        <f t="shared" si="1"/>
        <v>名古屋市中川区二女子町6-86</v>
      </c>
      <c r="J38" s="9" t="s">
        <v>17</v>
      </c>
      <c r="K38" s="9" t="s">
        <v>21</v>
      </c>
      <c r="L38" t="s">
        <v>18</v>
      </c>
    </row>
    <row r="39" spans="1:12">
      <c r="A39" s="2" t="s">
        <v>75</v>
      </c>
      <c r="B39" s="3" t="s">
        <v>99</v>
      </c>
      <c r="C39" t="str">
        <f t="shared" si="0"/>
        <v>(八幡)シティライフ荒江</v>
      </c>
      <c r="D39" t="s">
        <v>14</v>
      </c>
      <c r="E39" s="4" t="s">
        <v>100</v>
      </c>
      <c r="F39" t="str">
        <f t="shared" si="1"/>
        <v>名古屋市中川区荒江町16-4</v>
      </c>
      <c r="J39" s="9" t="s">
        <v>17</v>
      </c>
      <c r="K39" s="9" t="s">
        <v>21</v>
      </c>
      <c r="L39" t="s">
        <v>18</v>
      </c>
    </row>
    <row r="40" spans="1:12">
      <c r="A40" s="2" t="s">
        <v>75</v>
      </c>
      <c r="B40" s="3" t="s">
        <v>101</v>
      </c>
      <c r="C40" t="str">
        <f t="shared" si="0"/>
        <v>(八幡)Ｖｇ ＴＲＥＥ</v>
      </c>
      <c r="D40" t="s">
        <v>14</v>
      </c>
      <c r="E40" s="4" t="s">
        <v>102</v>
      </c>
      <c r="F40" t="str">
        <f t="shared" si="1"/>
        <v>名古屋市中川区五女子町1-78-1</v>
      </c>
      <c r="J40" s="9" t="s">
        <v>17</v>
      </c>
      <c r="K40" s="9" t="s">
        <v>21</v>
      </c>
      <c r="L40" t="s">
        <v>18</v>
      </c>
    </row>
    <row r="41" spans="1:12">
      <c r="A41" s="2" t="s">
        <v>75</v>
      </c>
      <c r="B41" s="3" t="s">
        <v>103</v>
      </c>
      <c r="C41" t="str">
        <f t="shared" si="0"/>
        <v>(八幡)シティコーポあらこし１号館</v>
      </c>
      <c r="D41" t="s">
        <v>14</v>
      </c>
      <c r="E41" s="4" t="s">
        <v>104</v>
      </c>
      <c r="F41" t="str">
        <f t="shared" si="1"/>
        <v>名古屋市中川区荒越町1-3-1</v>
      </c>
      <c r="J41" s="9" t="s">
        <v>17</v>
      </c>
      <c r="K41" s="9" t="s">
        <v>21</v>
      </c>
      <c r="L41" t="s">
        <v>18</v>
      </c>
    </row>
    <row r="42" spans="1:12">
      <c r="A42" s="2" t="s">
        <v>75</v>
      </c>
      <c r="B42" s="3" t="s">
        <v>105</v>
      </c>
      <c r="C42" t="str">
        <f t="shared" si="0"/>
        <v>(八幡)シティコーポあらこし３号館</v>
      </c>
      <c r="D42" t="s">
        <v>14</v>
      </c>
      <c r="E42" s="4" t="s">
        <v>104</v>
      </c>
      <c r="F42" t="str">
        <f t="shared" si="1"/>
        <v>名古屋市中川区荒越町1-3-1</v>
      </c>
      <c r="J42" s="9" t="s">
        <v>17</v>
      </c>
      <c r="K42" s="9" t="s">
        <v>21</v>
      </c>
      <c r="L42" t="s">
        <v>18</v>
      </c>
    </row>
    <row r="43" spans="1:12">
      <c r="A43" s="2" t="s">
        <v>75</v>
      </c>
      <c r="B43" s="3" t="s">
        <v>106</v>
      </c>
      <c r="C43" t="str">
        <f t="shared" si="0"/>
        <v>(八幡)ユーハウス蜆橋</v>
      </c>
      <c r="D43" t="s">
        <v>14</v>
      </c>
      <c r="E43" s="4" t="s">
        <v>107</v>
      </c>
      <c r="F43" t="str">
        <f t="shared" si="1"/>
        <v>名古屋市中川区大山町64</v>
      </c>
      <c r="J43" s="9" t="s">
        <v>17</v>
      </c>
      <c r="K43" s="9" t="s">
        <v>21</v>
      </c>
      <c r="L43" t="s">
        <v>18</v>
      </c>
    </row>
    <row r="44" spans="1:12">
      <c r="A44" s="2" t="s">
        <v>75</v>
      </c>
      <c r="B44" s="3" t="s">
        <v>108</v>
      </c>
      <c r="C44" t="str">
        <f t="shared" si="0"/>
        <v>(八幡)花塚コーポラス</v>
      </c>
      <c r="D44" t="s">
        <v>14</v>
      </c>
      <c r="E44" s="4" t="s">
        <v>109</v>
      </c>
      <c r="F44" t="str">
        <f t="shared" si="1"/>
        <v>名古屋市中川区花塚町1-102</v>
      </c>
      <c r="J44" s="9" t="s">
        <v>17</v>
      </c>
      <c r="K44" s="9" t="s">
        <v>21</v>
      </c>
      <c r="L44" t="s">
        <v>18</v>
      </c>
    </row>
    <row r="45" spans="1:12">
      <c r="A45" s="7" t="s">
        <v>110</v>
      </c>
      <c r="B45" s="3" t="s">
        <v>111</v>
      </c>
      <c r="C45" t="str">
        <f t="shared" si="0"/>
        <v>(愛知)愛知小学校</v>
      </c>
      <c r="D45" t="s">
        <v>14</v>
      </c>
      <c r="E45" s="4" t="s">
        <v>112</v>
      </c>
      <c r="F45" t="str">
        <f t="shared" si="1"/>
        <v>名古屋市中川区豊成町1-35</v>
      </c>
      <c r="G45" t="s">
        <v>16</v>
      </c>
      <c r="H45" t="s">
        <v>16</v>
      </c>
      <c r="J45" s="8" t="s">
        <v>17</v>
      </c>
      <c r="K45" s="9" t="s">
        <v>17</v>
      </c>
      <c r="L45" t="s">
        <v>18</v>
      </c>
    </row>
    <row r="46" spans="1:12">
      <c r="A46" s="7" t="s">
        <v>110</v>
      </c>
      <c r="B46" s="3" t="s">
        <v>113</v>
      </c>
      <c r="C46" t="str">
        <f t="shared" si="0"/>
        <v>(愛知)愛知コミュニティセンター</v>
      </c>
      <c r="D46" t="s">
        <v>14</v>
      </c>
      <c r="E46" s="4" t="s">
        <v>114</v>
      </c>
      <c r="F46" t="str">
        <f t="shared" si="1"/>
        <v>名古屋市中川区愛知町33-3</v>
      </c>
      <c r="G46" t="s">
        <v>16</v>
      </c>
      <c r="H46" t="s">
        <v>16</v>
      </c>
      <c r="J46" s="8" t="s">
        <v>17</v>
      </c>
      <c r="K46" s="9" t="s">
        <v>17</v>
      </c>
      <c r="L46" t="s">
        <v>18</v>
      </c>
    </row>
    <row r="47" spans="1:12">
      <c r="A47" s="7" t="s">
        <v>110</v>
      </c>
      <c r="B47" s="3" t="s">
        <v>115</v>
      </c>
      <c r="C47" t="str">
        <f t="shared" si="0"/>
        <v>(愛知)真栄マンション愛知町</v>
      </c>
      <c r="D47" t="s">
        <v>14</v>
      </c>
      <c r="E47" s="4" t="s">
        <v>116</v>
      </c>
      <c r="F47" t="str">
        <f t="shared" si="1"/>
        <v>名古屋市中川区愛知町29-1</v>
      </c>
      <c r="J47" s="8" t="s">
        <v>17</v>
      </c>
      <c r="K47" s="9" t="s">
        <v>21</v>
      </c>
      <c r="L47" t="s">
        <v>18</v>
      </c>
    </row>
    <row r="48" spans="1:12">
      <c r="A48" s="7" t="s">
        <v>110</v>
      </c>
      <c r="B48" s="3" t="s">
        <v>117</v>
      </c>
      <c r="C48" t="str">
        <f t="shared" si="0"/>
        <v>(愛知)オリエントグリーンハイツ澄池</v>
      </c>
      <c r="D48" t="s">
        <v>14</v>
      </c>
      <c r="E48" s="4" t="s">
        <v>118</v>
      </c>
      <c r="F48" t="str">
        <f t="shared" si="1"/>
        <v>名古屋市中川区澄池町12-28</v>
      </c>
      <c r="J48" s="8" t="s">
        <v>17</v>
      </c>
      <c r="K48" s="9" t="s">
        <v>21</v>
      </c>
      <c r="L48" t="s">
        <v>18</v>
      </c>
    </row>
    <row r="49" spans="1:12">
      <c r="A49" s="2" t="s">
        <v>119</v>
      </c>
      <c r="B49" s="3" t="s">
        <v>120</v>
      </c>
      <c r="C49" t="str">
        <f t="shared" si="0"/>
        <v>(常磐)常磐小学校</v>
      </c>
      <c r="D49" t="s">
        <v>14</v>
      </c>
      <c r="E49" s="4" t="s">
        <v>121</v>
      </c>
      <c r="F49" t="str">
        <f t="shared" si="1"/>
        <v>名古屋市中川区小本一丁目15-2</v>
      </c>
      <c r="G49" t="s">
        <v>16</v>
      </c>
      <c r="H49" t="s">
        <v>16</v>
      </c>
      <c r="J49" s="8" t="s">
        <v>17</v>
      </c>
      <c r="K49" s="9" t="s">
        <v>17</v>
      </c>
      <c r="L49" t="s">
        <v>18</v>
      </c>
    </row>
    <row r="50" spans="1:12">
      <c r="A50" s="2" t="s">
        <v>119</v>
      </c>
      <c r="B50" s="3" t="s">
        <v>122</v>
      </c>
      <c r="C50" t="str">
        <f t="shared" si="0"/>
        <v>(常磐)西特別支援学校</v>
      </c>
      <c r="D50" t="s">
        <v>14</v>
      </c>
      <c r="E50" s="4" t="s">
        <v>123</v>
      </c>
      <c r="F50" t="str">
        <f t="shared" si="1"/>
        <v>名古屋市中川区小本一丁目19-38</v>
      </c>
      <c r="G50" t="s">
        <v>16</v>
      </c>
      <c r="H50" t="s">
        <v>16</v>
      </c>
      <c r="J50" s="8" t="s">
        <v>17</v>
      </c>
      <c r="K50" s="9" t="s">
        <v>17</v>
      </c>
      <c r="L50" t="s">
        <v>18</v>
      </c>
    </row>
    <row r="51" spans="1:12">
      <c r="A51" s="2" t="s">
        <v>119</v>
      </c>
      <c r="B51" s="3" t="s">
        <v>124</v>
      </c>
      <c r="C51" t="str">
        <f t="shared" si="0"/>
        <v>(常磐)常磐コミュニティセンター</v>
      </c>
      <c r="D51" t="s">
        <v>14</v>
      </c>
      <c r="E51" s="4" t="s">
        <v>125</v>
      </c>
      <c r="F51" t="str">
        <f t="shared" si="1"/>
        <v>名古屋市中川区小本一丁目20-52</v>
      </c>
      <c r="G51" t="s">
        <v>16</v>
      </c>
      <c r="H51" t="s">
        <v>16</v>
      </c>
      <c r="J51" s="8" t="s">
        <v>17</v>
      </c>
      <c r="K51" s="9" t="s">
        <v>17</v>
      </c>
      <c r="L51" t="s">
        <v>18</v>
      </c>
    </row>
    <row r="52" spans="1:12">
      <c r="A52" s="2" t="s">
        <v>119</v>
      </c>
      <c r="B52" s="3" t="s">
        <v>126</v>
      </c>
      <c r="C52" t="str">
        <f t="shared" si="0"/>
        <v>(常磐)シティファミリー吉良A棟</v>
      </c>
      <c r="D52" t="s">
        <v>14</v>
      </c>
      <c r="E52" s="4" t="s">
        <v>127</v>
      </c>
      <c r="F52" t="str">
        <f t="shared" si="1"/>
        <v>名古屋市中川区吉良町10-8</v>
      </c>
      <c r="J52" s="8" t="s">
        <v>17</v>
      </c>
      <c r="K52" s="9" t="s">
        <v>21</v>
      </c>
      <c r="L52" t="s">
        <v>18</v>
      </c>
    </row>
    <row r="53" spans="1:12">
      <c r="A53" s="2" t="s">
        <v>119</v>
      </c>
      <c r="B53" s="3" t="s">
        <v>128</v>
      </c>
      <c r="C53" t="str">
        <f t="shared" si="0"/>
        <v>(常磐)シティファミリー吉良B棟</v>
      </c>
      <c r="D53" t="s">
        <v>14</v>
      </c>
      <c r="E53" s="4" t="s">
        <v>127</v>
      </c>
      <c r="F53" t="str">
        <f t="shared" si="1"/>
        <v>名古屋市中川区吉良町10-8</v>
      </c>
      <c r="J53" s="8" t="s">
        <v>17</v>
      </c>
      <c r="K53" s="9" t="s">
        <v>21</v>
      </c>
      <c r="L53" t="s">
        <v>18</v>
      </c>
    </row>
    <row r="54" spans="1:12">
      <c r="A54" s="2" t="s">
        <v>119</v>
      </c>
      <c r="B54" s="3" t="s">
        <v>129</v>
      </c>
      <c r="C54" t="str">
        <f t="shared" si="0"/>
        <v>(常磐)シティファミリー吉良C棟</v>
      </c>
      <c r="D54" t="s">
        <v>14</v>
      </c>
      <c r="E54" s="4" t="s">
        <v>127</v>
      </c>
      <c r="F54" t="str">
        <f t="shared" si="1"/>
        <v>名古屋市中川区吉良町10-8</v>
      </c>
      <c r="J54" s="8" t="s">
        <v>17</v>
      </c>
      <c r="K54" s="9" t="s">
        <v>21</v>
      </c>
      <c r="L54" t="s">
        <v>18</v>
      </c>
    </row>
    <row r="55" spans="1:12">
      <c r="A55" s="2" t="s">
        <v>119</v>
      </c>
      <c r="B55" s="3" t="s">
        <v>130</v>
      </c>
      <c r="C55" t="str">
        <f t="shared" si="0"/>
        <v>(常磐)長良荘</v>
      </c>
      <c r="D55" t="s">
        <v>14</v>
      </c>
      <c r="E55" s="4" t="s">
        <v>131</v>
      </c>
      <c r="F55" t="str">
        <f t="shared" si="1"/>
        <v>名古屋市中川区長良町3-30</v>
      </c>
      <c r="J55" s="8" t="s">
        <v>17</v>
      </c>
      <c r="K55" s="9" t="s">
        <v>21</v>
      </c>
      <c r="L55" t="s">
        <v>18</v>
      </c>
    </row>
    <row r="56" spans="1:12">
      <c r="A56" s="2" t="s">
        <v>119</v>
      </c>
      <c r="B56" s="3" t="s">
        <v>132</v>
      </c>
      <c r="C56" t="str">
        <f t="shared" si="0"/>
        <v>(常磐)メゾン岡田かすもり</v>
      </c>
      <c r="D56" t="s">
        <v>14</v>
      </c>
      <c r="E56" s="4" t="s">
        <v>133</v>
      </c>
      <c r="F56" t="str">
        <f t="shared" si="1"/>
        <v>名古屋市中川区松葉町2-23</v>
      </c>
      <c r="J56" s="8" t="s">
        <v>17</v>
      </c>
      <c r="K56" s="9" t="s">
        <v>21</v>
      </c>
      <c r="L56" t="s">
        <v>18</v>
      </c>
    </row>
    <row r="57" spans="1:12">
      <c r="A57" s="2" t="s">
        <v>119</v>
      </c>
      <c r="B57" s="3" t="s">
        <v>134</v>
      </c>
      <c r="C57" t="str">
        <f t="shared" si="0"/>
        <v>(常磐)さくら八田</v>
      </c>
      <c r="D57" t="s">
        <v>14</v>
      </c>
      <c r="E57" s="4" t="s">
        <v>135</v>
      </c>
      <c r="F57" t="str">
        <f t="shared" si="1"/>
        <v>名古屋市中川区花池町1-8</v>
      </c>
      <c r="J57" s="8" t="s">
        <v>17</v>
      </c>
      <c r="K57" s="9" t="s">
        <v>21</v>
      </c>
      <c r="L57" t="s">
        <v>18</v>
      </c>
    </row>
    <row r="58" spans="1:12">
      <c r="A58" s="2" t="s">
        <v>119</v>
      </c>
      <c r="B58" s="3" t="s">
        <v>136</v>
      </c>
      <c r="C58" t="str">
        <f t="shared" si="0"/>
        <v>(常磐)エトワール八田</v>
      </c>
      <c r="D58" t="s">
        <v>14</v>
      </c>
      <c r="E58" s="4" t="s">
        <v>137</v>
      </c>
      <c r="F58" t="str">
        <f t="shared" si="1"/>
        <v>名古屋市中川区八田町1813</v>
      </c>
      <c r="J58" s="8" t="s">
        <v>17</v>
      </c>
      <c r="K58" s="9" t="s">
        <v>21</v>
      </c>
      <c r="L58" t="s">
        <v>18</v>
      </c>
    </row>
    <row r="59" spans="1:12">
      <c r="A59" s="2" t="s">
        <v>119</v>
      </c>
      <c r="B59" s="3" t="s">
        <v>138</v>
      </c>
      <c r="C59" t="str">
        <f t="shared" si="0"/>
        <v>(常磐)㈱矢木楽器店本社ビル</v>
      </c>
      <c r="D59" t="s">
        <v>14</v>
      </c>
      <c r="E59" s="4" t="s">
        <v>139</v>
      </c>
      <c r="F59" t="str">
        <f t="shared" si="1"/>
        <v>名古屋市中川区八田町1902</v>
      </c>
      <c r="J59" s="8" t="s">
        <v>17</v>
      </c>
      <c r="K59" s="9" t="s">
        <v>21</v>
      </c>
      <c r="L59" t="s">
        <v>18</v>
      </c>
    </row>
    <row r="60" spans="1:12">
      <c r="A60" s="2" t="s">
        <v>119</v>
      </c>
      <c r="B60" s="3" t="s">
        <v>140</v>
      </c>
      <c r="C60" t="str">
        <f t="shared" si="0"/>
        <v>(常磐)ルフィール八田</v>
      </c>
      <c r="D60" t="s">
        <v>14</v>
      </c>
      <c r="E60" s="4" t="s">
        <v>141</v>
      </c>
      <c r="F60" t="str">
        <f t="shared" si="1"/>
        <v>名古屋市中川区八田町2306</v>
      </c>
      <c r="J60" s="8" t="s">
        <v>17</v>
      </c>
      <c r="K60" s="9" t="s">
        <v>21</v>
      </c>
      <c r="L60" t="s">
        <v>18</v>
      </c>
    </row>
    <row r="61" spans="1:12">
      <c r="A61" s="2" t="s">
        <v>119</v>
      </c>
      <c r="B61" s="3" t="s">
        <v>142</v>
      </c>
      <c r="C61" t="str">
        <f t="shared" si="0"/>
        <v>(常磐)メイプル八田</v>
      </c>
      <c r="D61" t="s">
        <v>14</v>
      </c>
      <c r="E61" s="4" t="s">
        <v>143</v>
      </c>
      <c r="F61" t="str">
        <f t="shared" si="1"/>
        <v>名古屋市中川区八田町605</v>
      </c>
      <c r="J61" s="8" t="s">
        <v>17</v>
      </c>
      <c r="K61" s="9" t="s">
        <v>21</v>
      </c>
      <c r="L61" t="s">
        <v>18</v>
      </c>
    </row>
    <row r="62" spans="1:12">
      <c r="A62" s="2" t="s">
        <v>119</v>
      </c>
      <c r="B62" s="3" t="s">
        <v>144</v>
      </c>
      <c r="C62" t="str">
        <f t="shared" si="0"/>
        <v>(常磐)パークハウス八田</v>
      </c>
      <c r="D62" t="s">
        <v>14</v>
      </c>
      <c r="E62" s="4" t="s">
        <v>145</v>
      </c>
      <c r="F62" t="str">
        <f t="shared" si="1"/>
        <v>名古屋市中川区八田町2304</v>
      </c>
      <c r="J62" s="8" t="s">
        <v>17</v>
      </c>
      <c r="K62" s="9" t="s">
        <v>21</v>
      </c>
      <c r="L62" t="s">
        <v>18</v>
      </c>
    </row>
    <row r="63" spans="1:12">
      <c r="A63" s="2" t="s">
        <v>119</v>
      </c>
      <c r="B63" s="3" t="s">
        <v>146</v>
      </c>
      <c r="C63" t="str">
        <f t="shared" ref="C63:C125" si="2">A63&amp;B63</f>
        <v>(常磐)光立マンション</v>
      </c>
      <c r="D63" t="s">
        <v>14</v>
      </c>
      <c r="E63" s="4" t="s">
        <v>147</v>
      </c>
      <c r="F63" t="str">
        <f t="shared" ref="F63:F125" si="3">D63&amp;E63</f>
        <v>名古屋市中川区長良町3-11</v>
      </c>
      <c r="J63" s="8" t="s">
        <v>17</v>
      </c>
      <c r="K63" s="9" t="s">
        <v>21</v>
      </c>
      <c r="L63" t="s">
        <v>18</v>
      </c>
    </row>
    <row r="64" spans="1:12">
      <c r="A64" s="2" t="s">
        <v>119</v>
      </c>
      <c r="B64" s="3" t="s">
        <v>148</v>
      </c>
      <c r="C64" t="str">
        <f t="shared" si="2"/>
        <v>(常磐)㈱カイナン</v>
      </c>
      <c r="D64" t="s">
        <v>14</v>
      </c>
      <c r="E64" s="4" t="s">
        <v>149</v>
      </c>
      <c r="F64" t="str">
        <f t="shared" si="3"/>
        <v>名古屋市中川区四女子町4-43</v>
      </c>
      <c r="J64" s="8" t="s">
        <v>17</v>
      </c>
      <c r="K64" s="9" t="s">
        <v>21</v>
      </c>
      <c r="L64" t="s">
        <v>18</v>
      </c>
    </row>
    <row r="65" spans="1:12">
      <c r="A65" s="2" t="s">
        <v>119</v>
      </c>
      <c r="B65" s="3" t="s">
        <v>150</v>
      </c>
      <c r="C65" t="str">
        <f t="shared" si="2"/>
        <v>(常磐)県営小本西住宅</v>
      </c>
      <c r="D65" t="s">
        <v>14</v>
      </c>
      <c r="E65" s="4" t="s">
        <v>151</v>
      </c>
      <c r="F65" t="str">
        <f t="shared" si="3"/>
        <v>名古屋市中川区小本一丁目13-28</v>
      </c>
      <c r="J65" s="8" t="s">
        <v>17</v>
      </c>
      <c r="K65" s="9" t="s">
        <v>21</v>
      </c>
      <c r="L65" t="s">
        <v>18</v>
      </c>
    </row>
    <row r="66" spans="1:12">
      <c r="A66" s="2" t="s">
        <v>152</v>
      </c>
      <c r="B66" s="3" t="s">
        <v>153</v>
      </c>
      <c r="C66" t="str">
        <f t="shared" si="2"/>
        <v>(篠原)篠原小学校</v>
      </c>
      <c r="D66" t="s">
        <v>14</v>
      </c>
      <c r="E66" s="4" t="s">
        <v>154</v>
      </c>
      <c r="F66" t="str">
        <f t="shared" si="3"/>
        <v>名古屋市中川区丸米町1-55</v>
      </c>
      <c r="G66" t="s">
        <v>16</v>
      </c>
      <c r="H66" t="s">
        <v>16</v>
      </c>
      <c r="J66" s="8" t="s">
        <v>17</v>
      </c>
      <c r="K66" s="9" t="s">
        <v>17</v>
      </c>
      <c r="L66" t="s">
        <v>18</v>
      </c>
    </row>
    <row r="67" spans="1:12">
      <c r="A67" s="2" t="s">
        <v>152</v>
      </c>
      <c r="B67" s="3" t="s">
        <v>155</v>
      </c>
      <c r="C67" t="str">
        <f t="shared" si="2"/>
        <v>(篠原)長良中学校</v>
      </c>
      <c r="D67" t="s">
        <v>14</v>
      </c>
      <c r="E67" s="4" t="s">
        <v>156</v>
      </c>
      <c r="F67" t="str">
        <f t="shared" si="3"/>
        <v>名古屋市中川区大畑町1-3-1</v>
      </c>
      <c r="G67" t="s">
        <v>16</v>
      </c>
      <c r="H67" t="s">
        <v>16</v>
      </c>
      <c r="J67" s="8" t="s">
        <v>17</v>
      </c>
      <c r="K67" s="9" t="s">
        <v>17</v>
      </c>
      <c r="L67" t="s">
        <v>18</v>
      </c>
    </row>
    <row r="68" spans="1:12">
      <c r="A68" s="2" t="s">
        <v>152</v>
      </c>
      <c r="B68" s="3" t="s">
        <v>157</v>
      </c>
      <c r="C68" t="str">
        <f t="shared" si="2"/>
        <v>(篠原)篠原コミュニティセンター</v>
      </c>
      <c r="D68" t="s">
        <v>14</v>
      </c>
      <c r="E68" s="4" t="s">
        <v>158</v>
      </c>
      <c r="F68" t="str">
        <f t="shared" si="3"/>
        <v>名古屋市中川区太平通3-10</v>
      </c>
      <c r="G68" t="s">
        <v>16</v>
      </c>
      <c r="H68" t="s">
        <v>16</v>
      </c>
      <c r="J68" s="9" t="s">
        <v>17</v>
      </c>
      <c r="K68" s="9" t="s">
        <v>17</v>
      </c>
      <c r="L68" t="s">
        <v>18</v>
      </c>
    </row>
    <row r="69" spans="1:12">
      <c r="A69" s="2" t="s">
        <v>152</v>
      </c>
      <c r="B69" s="3" t="s">
        <v>159</v>
      </c>
      <c r="C69" t="str">
        <f t="shared" si="2"/>
        <v>(篠原)上流荘</v>
      </c>
      <c r="D69" t="s">
        <v>14</v>
      </c>
      <c r="E69" s="4" t="s">
        <v>160</v>
      </c>
      <c r="F69" t="str">
        <f t="shared" si="3"/>
        <v>名古屋市中川区上流町1-8-1</v>
      </c>
      <c r="J69" s="9" t="s">
        <v>17</v>
      </c>
      <c r="K69" s="9" t="s">
        <v>21</v>
      </c>
      <c r="L69" t="s">
        <v>18</v>
      </c>
    </row>
    <row r="70" spans="1:12">
      <c r="A70" s="2" t="s">
        <v>152</v>
      </c>
      <c r="B70" s="3" t="s">
        <v>161</v>
      </c>
      <c r="C70" t="str">
        <f t="shared" si="2"/>
        <v>(篠原)シティファミリー上流</v>
      </c>
      <c r="D70" t="s">
        <v>14</v>
      </c>
      <c r="E70" s="4" t="s">
        <v>162</v>
      </c>
      <c r="F70" t="str">
        <f t="shared" si="3"/>
        <v>名古屋市中川区上流町1-35-1</v>
      </c>
      <c r="J70" s="9" t="s">
        <v>17</v>
      </c>
      <c r="K70" s="9" t="s">
        <v>21</v>
      </c>
      <c r="L70" t="s">
        <v>18</v>
      </c>
    </row>
    <row r="71" spans="1:12">
      <c r="A71" s="2" t="s">
        <v>152</v>
      </c>
      <c r="B71" s="3" t="s">
        <v>163</v>
      </c>
      <c r="C71" t="str">
        <f t="shared" si="2"/>
        <v>(篠原)丸米荘</v>
      </c>
      <c r="D71" t="s">
        <v>14</v>
      </c>
      <c r="E71" s="4" t="s">
        <v>164</v>
      </c>
      <c r="F71" t="str">
        <f t="shared" si="3"/>
        <v>名古屋市中川区丸米町2-129</v>
      </c>
      <c r="J71" s="9" t="s">
        <v>17</v>
      </c>
      <c r="K71" s="9" t="s">
        <v>21</v>
      </c>
      <c r="L71" t="s">
        <v>18</v>
      </c>
    </row>
    <row r="72" spans="1:12">
      <c r="A72" s="2" t="s">
        <v>152</v>
      </c>
      <c r="B72" s="3" t="s">
        <v>165</v>
      </c>
      <c r="C72" t="str">
        <f t="shared" si="2"/>
        <v>(篠原)清船荘</v>
      </c>
      <c r="D72" t="s">
        <v>14</v>
      </c>
      <c r="E72" s="4" t="s">
        <v>166</v>
      </c>
      <c r="F72" t="str">
        <f t="shared" si="3"/>
        <v>名古屋市中川区清船町1-1-12</v>
      </c>
      <c r="J72" s="9" t="s">
        <v>17</v>
      </c>
      <c r="K72" s="9" t="s">
        <v>21</v>
      </c>
      <c r="L72" t="s">
        <v>18</v>
      </c>
    </row>
    <row r="73" spans="1:12">
      <c r="A73" s="2" t="s">
        <v>152</v>
      </c>
      <c r="B73" s="3" t="s">
        <v>167</v>
      </c>
      <c r="C73" t="str">
        <f t="shared" si="2"/>
        <v>(篠原)県営清船南住宅1棟</v>
      </c>
      <c r="D73" t="s">
        <v>14</v>
      </c>
      <c r="E73" s="4" t="s">
        <v>168</v>
      </c>
      <c r="F73" t="str">
        <f t="shared" si="3"/>
        <v>名古屋市中川区清船町3-1-1</v>
      </c>
      <c r="J73" s="9" t="s">
        <v>17</v>
      </c>
      <c r="K73" s="9" t="s">
        <v>21</v>
      </c>
      <c r="L73" t="s">
        <v>18</v>
      </c>
    </row>
    <row r="74" spans="1:12">
      <c r="A74" s="2" t="s">
        <v>152</v>
      </c>
      <c r="B74" s="3" t="s">
        <v>169</v>
      </c>
      <c r="C74" t="str">
        <f t="shared" si="2"/>
        <v>(篠原)県営清船南住宅2棟</v>
      </c>
      <c r="D74" t="s">
        <v>14</v>
      </c>
      <c r="E74" s="4" t="s">
        <v>168</v>
      </c>
      <c r="F74" t="str">
        <f t="shared" si="3"/>
        <v>名古屋市中川区清船町3-1-1</v>
      </c>
      <c r="J74" s="9" t="s">
        <v>17</v>
      </c>
      <c r="K74" s="9" t="s">
        <v>21</v>
      </c>
      <c r="L74" t="s">
        <v>18</v>
      </c>
    </row>
    <row r="75" spans="1:12">
      <c r="A75" s="2" t="s">
        <v>152</v>
      </c>
      <c r="B75" s="3" t="s">
        <v>170</v>
      </c>
      <c r="C75" t="str">
        <f t="shared" si="2"/>
        <v>(篠原)ヤマトマンション馬手</v>
      </c>
      <c r="D75" t="s">
        <v>14</v>
      </c>
      <c r="E75" s="4" t="s">
        <v>171</v>
      </c>
      <c r="F75" t="str">
        <f t="shared" si="3"/>
        <v>名古屋市中川区馬手町1-98</v>
      </c>
      <c r="J75" s="9" t="s">
        <v>17</v>
      </c>
      <c r="K75" s="9" t="s">
        <v>21</v>
      </c>
      <c r="L75" t="s">
        <v>18</v>
      </c>
    </row>
    <row r="76" spans="1:12">
      <c r="A76" s="2" t="s">
        <v>152</v>
      </c>
      <c r="B76" s="3" t="s">
        <v>172</v>
      </c>
      <c r="C76" t="str">
        <f t="shared" si="2"/>
        <v>(篠原)フルリールメゾン</v>
      </c>
      <c r="D76" t="s">
        <v>14</v>
      </c>
      <c r="E76" s="4" t="s">
        <v>173</v>
      </c>
      <c r="F76" t="str">
        <f t="shared" si="3"/>
        <v>名古屋市中川区上流町2-95</v>
      </c>
      <c r="J76" s="9" t="s">
        <v>17</v>
      </c>
      <c r="K76" s="9" t="s">
        <v>21</v>
      </c>
      <c r="L76" t="s">
        <v>18</v>
      </c>
    </row>
    <row r="77" spans="1:12">
      <c r="A77" s="2" t="s">
        <v>152</v>
      </c>
      <c r="B77" s="3" t="s">
        <v>174</v>
      </c>
      <c r="C77" t="str">
        <f t="shared" si="2"/>
        <v>(篠原)ヒロタマンション</v>
      </c>
      <c r="D77" t="s">
        <v>14</v>
      </c>
      <c r="E77" s="4" t="s">
        <v>175</v>
      </c>
      <c r="F77" t="str">
        <f t="shared" si="3"/>
        <v>名古屋市中川区上脇町2-146</v>
      </c>
      <c r="J77" s="9" t="s">
        <v>17</v>
      </c>
      <c r="K77" s="9" t="s">
        <v>21</v>
      </c>
      <c r="L77" t="s">
        <v>18</v>
      </c>
    </row>
    <row r="78" spans="1:12">
      <c r="A78" s="2" t="s">
        <v>152</v>
      </c>
      <c r="B78" s="3" t="s">
        <v>176</v>
      </c>
      <c r="C78" t="str">
        <f t="shared" si="2"/>
        <v>(篠原)パークサイドグロリア</v>
      </c>
      <c r="D78" t="s">
        <v>14</v>
      </c>
      <c r="E78" s="4" t="s">
        <v>177</v>
      </c>
      <c r="F78" t="str">
        <f t="shared" si="3"/>
        <v>名古屋市中川区細米町2-70</v>
      </c>
      <c r="J78" s="9" t="s">
        <v>17</v>
      </c>
      <c r="K78" s="9" t="s">
        <v>21</v>
      </c>
      <c r="L78" t="s">
        <v>18</v>
      </c>
    </row>
    <row r="79" spans="1:12">
      <c r="A79" s="2" t="s">
        <v>152</v>
      </c>
      <c r="B79" s="3" t="s">
        <v>178</v>
      </c>
      <c r="C79" t="str">
        <f t="shared" si="2"/>
        <v>(篠原)ジュネスA・ミヤワキ</v>
      </c>
      <c r="D79" t="s">
        <v>14</v>
      </c>
      <c r="E79" s="4" t="s">
        <v>179</v>
      </c>
      <c r="F79" t="str">
        <f t="shared" si="3"/>
        <v>名古屋市中川区宮脇町2-62</v>
      </c>
      <c r="J79" s="9" t="s">
        <v>17</v>
      </c>
      <c r="K79" s="9" t="s">
        <v>21</v>
      </c>
      <c r="L79" t="s">
        <v>18</v>
      </c>
    </row>
    <row r="80" spans="1:12">
      <c r="A80" s="2" t="s">
        <v>152</v>
      </c>
      <c r="B80" s="3" t="s">
        <v>180</v>
      </c>
      <c r="C80" t="str">
        <f t="shared" si="2"/>
        <v>(篠原)サンモールタナカ</v>
      </c>
      <c r="D80" t="s">
        <v>14</v>
      </c>
      <c r="E80" s="4" t="s">
        <v>181</v>
      </c>
      <c r="F80" t="str">
        <f t="shared" si="3"/>
        <v>名古屋市中川区太平通5-38</v>
      </c>
      <c r="J80" s="9" t="s">
        <v>17</v>
      </c>
      <c r="K80" s="9" t="s">
        <v>21</v>
      </c>
      <c r="L80" t="s">
        <v>18</v>
      </c>
    </row>
    <row r="81" spans="1:12">
      <c r="A81" s="2" t="s">
        <v>152</v>
      </c>
      <c r="B81" s="3" t="s">
        <v>182</v>
      </c>
      <c r="C81" t="str">
        <f t="shared" si="2"/>
        <v>(篠原)介護付き有料老人ホーム　ハイリタイヤー松葉公園</v>
      </c>
      <c r="D81" t="s">
        <v>14</v>
      </c>
      <c r="E81" s="4" t="s">
        <v>183</v>
      </c>
      <c r="F81" t="str">
        <f t="shared" si="3"/>
        <v>名古屋市中川区丸米町2-23</v>
      </c>
      <c r="J81" s="9" t="s">
        <v>17</v>
      </c>
      <c r="K81" s="9" t="s">
        <v>21</v>
      </c>
      <c r="L81" t="s">
        <v>18</v>
      </c>
    </row>
    <row r="82" spans="1:12">
      <c r="A82" s="2" t="s">
        <v>152</v>
      </c>
      <c r="B82" s="3" t="s">
        <v>184</v>
      </c>
      <c r="C82" t="str">
        <f t="shared" si="2"/>
        <v>(篠原)カーサフェリス大畑</v>
      </c>
      <c r="D82" t="s">
        <v>14</v>
      </c>
      <c r="E82" s="4" t="s">
        <v>185</v>
      </c>
      <c r="F82" t="str">
        <f t="shared" si="3"/>
        <v>名古屋市中川区大畑町1-15-4</v>
      </c>
      <c r="J82" s="9" t="s">
        <v>17</v>
      </c>
      <c r="K82" s="9" t="s">
        <v>21</v>
      </c>
      <c r="L82" t="s">
        <v>18</v>
      </c>
    </row>
    <row r="83" spans="1:12">
      <c r="A83" s="2" t="s">
        <v>152</v>
      </c>
      <c r="B83" s="3" t="s">
        <v>186</v>
      </c>
      <c r="C83" t="str">
        <f t="shared" si="2"/>
        <v>(篠原)ヨシヅヤ太平通り店</v>
      </c>
      <c r="D83" t="s">
        <v>14</v>
      </c>
      <c r="E83" s="4" t="s">
        <v>187</v>
      </c>
      <c r="F83" t="str">
        <f t="shared" si="3"/>
        <v>名古屋市中川区宮脇町2-11</v>
      </c>
      <c r="J83" s="9" t="s">
        <v>17</v>
      </c>
      <c r="K83" s="9" t="s">
        <v>21</v>
      </c>
      <c r="L83" t="s">
        <v>18</v>
      </c>
    </row>
    <row r="84" spans="1:12">
      <c r="A84" s="2" t="s">
        <v>188</v>
      </c>
      <c r="B84" s="3" t="s">
        <v>189</v>
      </c>
      <c r="C84" t="str">
        <f t="shared" si="2"/>
        <v>(昭和橋)昭和橋小学校</v>
      </c>
      <c r="D84" t="s">
        <v>14</v>
      </c>
      <c r="E84" s="4" t="s">
        <v>190</v>
      </c>
      <c r="F84" t="str">
        <f t="shared" si="3"/>
        <v>名古屋市中川区中野新町7-51-1</v>
      </c>
      <c r="G84" t="s">
        <v>16</v>
      </c>
      <c r="H84" t="s">
        <v>16</v>
      </c>
      <c r="J84" s="8" t="s">
        <v>17</v>
      </c>
      <c r="K84" s="9" t="s">
        <v>17</v>
      </c>
      <c r="L84" t="s">
        <v>18</v>
      </c>
    </row>
    <row r="85" spans="1:12">
      <c r="A85" s="2" t="s">
        <v>188</v>
      </c>
      <c r="B85" s="3" t="s">
        <v>191</v>
      </c>
      <c r="C85" t="str">
        <f t="shared" si="2"/>
        <v>(昭和橋)工業高等学校</v>
      </c>
      <c r="D85" t="s">
        <v>14</v>
      </c>
      <c r="E85" s="4" t="s">
        <v>192</v>
      </c>
      <c r="F85" t="str">
        <f t="shared" si="3"/>
        <v>名古屋市中川区北江町3-13</v>
      </c>
      <c r="G85" t="s">
        <v>16</v>
      </c>
      <c r="H85" t="s">
        <v>16</v>
      </c>
      <c r="J85" s="9" t="s">
        <v>17</v>
      </c>
      <c r="K85" s="9" t="s">
        <v>17</v>
      </c>
      <c r="L85" t="s">
        <v>18</v>
      </c>
    </row>
    <row r="86" spans="1:12">
      <c r="A86" s="2" t="s">
        <v>188</v>
      </c>
      <c r="B86" s="3" t="s">
        <v>195</v>
      </c>
      <c r="C86" t="str">
        <f t="shared" si="2"/>
        <v>(昭和橋)ボンメゾン</v>
      </c>
      <c r="D86" t="s">
        <v>14</v>
      </c>
      <c r="E86" s="4" t="s">
        <v>196</v>
      </c>
      <c r="F86" t="str">
        <f t="shared" si="3"/>
        <v>名古屋市中川区福船町5-2-5</v>
      </c>
      <c r="J86" s="9" t="s">
        <v>17</v>
      </c>
      <c r="K86" s="9" t="s">
        <v>21</v>
      </c>
      <c r="L86" t="s">
        <v>18</v>
      </c>
    </row>
    <row r="87" spans="1:12">
      <c r="A87" s="2" t="s">
        <v>188</v>
      </c>
      <c r="B87" s="3" t="s">
        <v>197</v>
      </c>
      <c r="C87" t="str">
        <f t="shared" si="2"/>
        <v>(昭和橋)サンドミール</v>
      </c>
      <c r="D87" t="s">
        <v>14</v>
      </c>
      <c r="E87" s="4" t="s">
        <v>198</v>
      </c>
      <c r="F87" t="str">
        <f t="shared" si="3"/>
        <v>名古屋市中川区馬手町2-94</v>
      </c>
      <c r="J87" s="9" t="s">
        <v>17</v>
      </c>
      <c r="K87" s="9" t="s">
        <v>21</v>
      </c>
      <c r="L87" t="s">
        <v>18</v>
      </c>
    </row>
    <row r="88" spans="1:12">
      <c r="A88" s="2" t="s">
        <v>188</v>
      </c>
      <c r="B88" s="3" t="s">
        <v>199</v>
      </c>
      <c r="C88" t="str">
        <f t="shared" si="2"/>
        <v>(昭和橋)コーポ奈津</v>
      </c>
      <c r="D88" t="s">
        <v>14</v>
      </c>
      <c r="E88" s="4" t="s">
        <v>200</v>
      </c>
      <c r="F88" t="str">
        <f t="shared" si="3"/>
        <v>名古屋市中川区大畑町2-14-1</v>
      </c>
      <c r="J88" s="9" t="s">
        <v>17</v>
      </c>
      <c r="K88" s="9" t="s">
        <v>21</v>
      </c>
      <c r="L88" t="s">
        <v>18</v>
      </c>
    </row>
    <row r="89" spans="1:12">
      <c r="A89" s="2" t="s">
        <v>188</v>
      </c>
      <c r="B89" s="3" t="s">
        <v>201</v>
      </c>
      <c r="C89" t="str">
        <f t="shared" si="2"/>
        <v>(昭和橋)ファミール大畑</v>
      </c>
      <c r="D89" t="s">
        <v>14</v>
      </c>
      <c r="E89" s="4" t="s">
        <v>202</v>
      </c>
      <c r="F89" t="str">
        <f t="shared" si="3"/>
        <v>名古屋市中川区大畑町2-14-2</v>
      </c>
      <c r="J89" s="9" t="s">
        <v>17</v>
      </c>
      <c r="K89" s="9" t="s">
        <v>21</v>
      </c>
      <c r="L89" t="s">
        <v>18</v>
      </c>
    </row>
    <row r="90" spans="1:12">
      <c r="A90" s="2" t="s">
        <v>188</v>
      </c>
      <c r="B90" s="3" t="s">
        <v>203</v>
      </c>
      <c r="C90" t="str">
        <f t="shared" si="2"/>
        <v>(昭和橋)メゾンソシアル</v>
      </c>
      <c r="D90" t="s">
        <v>14</v>
      </c>
      <c r="E90" s="4" t="s">
        <v>204</v>
      </c>
      <c r="F90" t="str">
        <f t="shared" si="3"/>
        <v>名古屋市中川区松年町1-70-1</v>
      </c>
      <c r="J90" s="9" t="s">
        <v>17</v>
      </c>
      <c r="K90" s="9" t="s">
        <v>21</v>
      </c>
      <c r="L90" t="s">
        <v>18</v>
      </c>
    </row>
    <row r="91" ht="27" spans="1:12">
      <c r="A91" s="2" t="s">
        <v>188</v>
      </c>
      <c r="B91" s="3" t="s">
        <v>205</v>
      </c>
      <c r="C91" t="str">
        <f t="shared" si="2"/>
        <v>(昭和橋)名古屋掖済会病院職員住宅</v>
      </c>
      <c r="D91" t="s">
        <v>14</v>
      </c>
      <c r="E91" s="10" t="s">
        <v>206</v>
      </c>
      <c r="F91" t="str">
        <f t="shared" si="3"/>
        <v>名古屋市中川区松年町4-31</v>
      </c>
      <c r="J91" s="9" t="s">
        <v>17</v>
      </c>
      <c r="K91" s="9" t="s">
        <v>21</v>
      </c>
      <c r="L91" t="s">
        <v>18</v>
      </c>
    </row>
    <row r="92" spans="1:12">
      <c r="A92" s="2" t="s">
        <v>188</v>
      </c>
      <c r="B92" s="3" t="s">
        <v>207</v>
      </c>
      <c r="C92" t="str">
        <f t="shared" si="2"/>
        <v>(昭和橋)GAZE Hills ‘１８</v>
      </c>
      <c r="D92" t="s">
        <v>14</v>
      </c>
      <c r="E92" s="4" t="s">
        <v>208</v>
      </c>
      <c r="F92" t="str">
        <f t="shared" si="3"/>
        <v>名古屋市中川区昭和橋通1-12-2</v>
      </c>
      <c r="J92" s="9" t="s">
        <v>17</v>
      </c>
      <c r="K92" s="9" t="s">
        <v>21</v>
      </c>
      <c r="L92" t="s">
        <v>18</v>
      </c>
    </row>
    <row r="93" spans="1:12">
      <c r="A93" s="7" t="s">
        <v>209</v>
      </c>
      <c r="B93" s="3" t="s">
        <v>210</v>
      </c>
      <c r="C93" t="str">
        <f t="shared" si="2"/>
        <v>(玉川)玉川小学校</v>
      </c>
      <c r="D93" t="s">
        <v>14</v>
      </c>
      <c r="E93" s="4" t="s">
        <v>211</v>
      </c>
      <c r="F93" t="str">
        <f t="shared" si="3"/>
        <v>名古屋市中川区玉川町2-1</v>
      </c>
      <c r="G93" t="s">
        <v>16</v>
      </c>
      <c r="H93" t="s">
        <v>16</v>
      </c>
      <c r="J93" s="8" t="s">
        <v>17</v>
      </c>
      <c r="K93" s="9" t="s">
        <v>17</v>
      </c>
      <c r="L93" t="s">
        <v>18</v>
      </c>
    </row>
    <row r="94" spans="1:12">
      <c r="A94" s="7" t="s">
        <v>209</v>
      </c>
      <c r="B94" s="3" t="s">
        <v>212</v>
      </c>
      <c r="C94" t="str">
        <f t="shared" si="2"/>
        <v>(玉川)昭和橋中学校</v>
      </c>
      <c r="D94" t="s">
        <v>14</v>
      </c>
      <c r="E94" s="4" t="s">
        <v>213</v>
      </c>
      <c r="F94" t="str">
        <f t="shared" si="3"/>
        <v>名古屋市中川区八劔町1-9</v>
      </c>
      <c r="G94" t="s">
        <v>16</v>
      </c>
      <c r="H94" t="s">
        <v>16</v>
      </c>
      <c r="J94" s="8" t="s">
        <v>17</v>
      </c>
      <c r="K94" s="9" t="s">
        <v>17</v>
      </c>
      <c r="L94" t="s">
        <v>18</v>
      </c>
    </row>
    <row r="95" spans="1:12">
      <c r="A95" s="7" t="s">
        <v>209</v>
      </c>
      <c r="B95" s="3" t="s">
        <v>214</v>
      </c>
      <c r="C95" t="str">
        <f t="shared" si="2"/>
        <v>(玉川)玉川コミュニティセンター</v>
      </c>
      <c r="D95" t="s">
        <v>14</v>
      </c>
      <c r="E95" s="4" t="s">
        <v>215</v>
      </c>
      <c r="F95" t="str">
        <f t="shared" si="3"/>
        <v>名古屋市中川区十一番町三丁目1</v>
      </c>
      <c r="G95" t="s">
        <v>16</v>
      </c>
      <c r="H95" t="s">
        <v>16</v>
      </c>
      <c r="J95" s="9" t="s">
        <v>17</v>
      </c>
      <c r="K95" s="9" t="s">
        <v>17</v>
      </c>
      <c r="L95" t="s">
        <v>18</v>
      </c>
    </row>
    <row r="96" spans="1:12">
      <c r="A96" s="7" t="s">
        <v>209</v>
      </c>
      <c r="B96" s="3" t="s">
        <v>216</v>
      </c>
      <c r="C96" t="str">
        <f t="shared" si="2"/>
        <v>(玉川)外新荘</v>
      </c>
      <c r="D96" t="s">
        <v>14</v>
      </c>
      <c r="E96" s="4" t="s">
        <v>217</v>
      </c>
      <c r="F96" t="str">
        <f t="shared" si="3"/>
        <v>名古屋市中川区外新町1-21</v>
      </c>
      <c r="J96" s="9" t="s">
        <v>17</v>
      </c>
      <c r="K96" s="9" t="s">
        <v>21</v>
      </c>
      <c r="L96" t="s">
        <v>18</v>
      </c>
    </row>
    <row r="97" spans="1:12">
      <c r="A97" s="7" t="s">
        <v>209</v>
      </c>
      <c r="B97" s="3" t="s">
        <v>218</v>
      </c>
      <c r="C97" t="str">
        <f t="shared" si="2"/>
        <v>(玉川)南郊荘</v>
      </c>
      <c r="D97" t="s">
        <v>14</v>
      </c>
      <c r="E97" s="4" t="s">
        <v>219</v>
      </c>
      <c r="F97" t="str">
        <f t="shared" si="3"/>
        <v>名古屋市中川区十番町5-7</v>
      </c>
      <c r="J97" s="9" t="s">
        <v>17</v>
      </c>
      <c r="K97" s="9" t="s">
        <v>21</v>
      </c>
      <c r="L97" t="s">
        <v>18</v>
      </c>
    </row>
    <row r="98" spans="1:12">
      <c r="A98" s="7" t="s">
        <v>209</v>
      </c>
      <c r="B98" s="3" t="s">
        <v>220</v>
      </c>
      <c r="C98" t="str">
        <f t="shared" si="2"/>
        <v>(玉川)パールシティ８８</v>
      </c>
      <c r="D98" t="s">
        <v>14</v>
      </c>
      <c r="E98" s="4" t="s">
        <v>221</v>
      </c>
      <c r="F98" t="str">
        <f t="shared" si="3"/>
        <v>名古屋市中川区十番町3-15-1</v>
      </c>
      <c r="J98" s="9" t="s">
        <v>17</v>
      </c>
      <c r="K98" s="9" t="s">
        <v>21</v>
      </c>
      <c r="L98" t="s">
        <v>18</v>
      </c>
    </row>
    <row r="99" spans="1:12">
      <c r="A99" s="7" t="s">
        <v>209</v>
      </c>
      <c r="B99" s="3" t="s">
        <v>222</v>
      </c>
      <c r="C99" t="str">
        <f t="shared" si="2"/>
        <v>(玉川)メゾンドUM</v>
      </c>
      <c r="D99" t="s">
        <v>14</v>
      </c>
      <c r="E99" s="4" t="s">
        <v>223</v>
      </c>
      <c r="F99" t="str">
        <f t="shared" si="3"/>
        <v>名古屋市中川区福川町3-1-24</v>
      </c>
      <c r="J99" s="9" t="s">
        <v>17</v>
      </c>
      <c r="K99" s="9" t="s">
        <v>21</v>
      </c>
      <c r="L99" t="s">
        <v>18</v>
      </c>
    </row>
    <row r="100" spans="1:12">
      <c r="A100" s="7" t="s">
        <v>209</v>
      </c>
      <c r="B100" s="3" t="s">
        <v>224</v>
      </c>
      <c r="C100" t="str">
        <f t="shared" si="2"/>
        <v>(玉川)メゾンイトウ</v>
      </c>
      <c r="D100" t="s">
        <v>14</v>
      </c>
      <c r="E100" s="4" t="s">
        <v>225</v>
      </c>
      <c r="F100" t="str">
        <f t="shared" si="3"/>
        <v>名古屋市中川区十番町4-1-2</v>
      </c>
      <c r="J100" s="9" t="s">
        <v>17</v>
      </c>
      <c r="K100" s="9" t="s">
        <v>21</v>
      </c>
      <c r="L100" t="s">
        <v>18</v>
      </c>
    </row>
    <row r="101" spans="1:12">
      <c r="A101" s="7" t="s">
        <v>209</v>
      </c>
      <c r="B101" s="3" t="s">
        <v>226</v>
      </c>
      <c r="C101" t="str">
        <f t="shared" si="2"/>
        <v>(玉川)県営十一番町住宅1棟</v>
      </c>
      <c r="D101" t="s">
        <v>14</v>
      </c>
      <c r="E101" s="4" t="s">
        <v>227</v>
      </c>
      <c r="F101" t="str">
        <f t="shared" si="3"/>
        <v>名古屋市中川区十一番町7-2-1</v>
      </c>
      <c r="J101" s="9" t="s">
        <v>17</v>
      </c>
      <c r="K101" s="9" t="s">
        <v>21</v>
      </c>
      <c r="L101" t="s">
        <v>18</v>
      </c>
    </row>
    <row r="102" spans="1:12">
      <c r="A102" s="7" t="s">
        <v>209</v>
      </c>
      <c r="B102" s="3" t="s">
        <v>228</v>
      </c>
      <c r="C102" t="str">
        <f t="shared" si="2"/>
        <v>(玉川)県営十一番町住宅2棟</v>
      </c>
      <c r="D102" t="s">
        <v>14</v>
      </c>
      <c r="E102" s="4" t="s">
        <v>227</v>
      </c>
      <c r="F102" t="str">
        <f t="shared" si="3"/>
        <v>名古屋市中川区十一番町7-2-1</v>
      </c>
      <c r="J102" s="9" t="s">
        <v>17</v>
      </c>
      <c r="K102" s="9" t="s">
        <v>21</v>
      </c>
      <c r="L102" t="s">
        <v>18</v>
      </c>
    </row>
    <row r="103" spans="1:12">
      <c r="A103" s="7" t="s">
        <v>209</v>
      </c>
      <c r="B103" s="3" t="s">
        <v>229</v>
      </c>
      <c r="C103" t="str">
        <f t="shared" si="2"/>
        <v>(玉川)ケイズ中川運河店</v>
      </c>
      <c r="D103" t="s">
        <v>14</v>
      </c>
      <c r="E103" s="4" t="s">
        <v>230</v>
      </c>
      <c r="F103" t="str">
        <f t="shared" si="3"/>
        <v>名古屋市中川区外新町3-1</v>
      </c>
      <c r="J103" s="9" t="s">
        <v>17</v>
      </c>
      <c r="K103" s="9" t="s">
        <v>21</v>
      </c>
      <c r="L103" t="s">
        <v>18</v>
      </c>
    </row>
    <row r="104" spans="1:12">
      <c r="A104" s="7" t="s">
        <v>209</v>
      </c>
      <c r="B104" s="3" t="s">
        <v>231</v>
      </c>
      <c r="C104" t="str">
        <f t="shared" si="2"/>
        <v>(玉川)キャナル・リゾート</v>
      </c>
      <c r="D104" t="s">
        <v>14</v>
      </c>
      <c r="E104" s="4" t="s">
        <v>232</v>
      </c>
      <c r="F104" t="str">
        <f t="shared" si="3"/>
        <v>名古屋市中川区玉川町4-1</v>
      </c>
      <c r="J104" s="9" t="s">
        <v>17</v>
      </c>
      <c r="K104" s="9" t="s">
        <v>21</v>
      </c>
      <c r="L104" t="s">
        <v>18</v>
      </c>
    </row>
    <row r="105" spans="1:12">
      <c r="A105" s="7" t="s">
        <v>233</v>
      </c>
      <c r="B105" s="3" t="s">
        <v>234</v>
      </c>
      <c r="C105" t="str">
        <f t="shared" si="2"/>
        <v>(野田)野田小学校</v>
      </c>
      <c r="D105" t="s">
        <v>14</v>
      </c>
      <c r="E105" s="4" t="s">
        <v>235</v>
      </c>
      <c r="F105" t="str">
        <f t="shared" si="3"/>
        <v>名古屋市中川区野田一丁目545</v>
      </c>
      <c r="G105" t="s">
        <v>16</v>
      </c>
      <c r="H105" t="s">
        <v>16</v>
      </c>
      <c r="J105" s="8" t="s">
        <v>17</v>
      </c>
      <c r="K105" s="9" t="s">
        <v>17</v>
      </c>
      <c r="L105" t="s">
        <v>18</v>
      </c>
    </row>
    <row r="106" ht="27" spans="1:12">
      <c r="A106" s="7" t="s">
        <v>233</v>
      </c>
      <c r="B106" s="5" t="s">
        <v>236</v>
      </c>
      <c r="C106" t="str">
        <f t="shared" si="2"/>
        <v>(野田)県立中川青和高等学校</v>
      </c>
      <c r="D106" t="s">
        <v>14</v>
      </c>
      <c r="E106" s="6" t="s">
        <v>237</v>
      </c>
      <c r="F106" t="str">
        <f t="shared" si="3"/>
        <v>名古屋市中川区野田三丁目280</v>
      </c>
      <c r="G106" t="s">
        <v>238</v>
      </c>
      <c r="H106" t="s">
        <v>238</v>
      </c>
      <c r="J106" s="8" t="s">
        <v>17</v>
      </c>
      <c r="K106" s="9" t="s">
        <v>17</v>
      </c>
      <c r="L106" t="s">
        <v>18</v>
      </c>
    </row>
    <row r="107" spans="1:12">
      <c r="A107" s="7" t="s">
        <v>233</v>
      </c>
      <c r="B107" s="3" t="s">
        <v>239</v>
      </c>
      <c r="C107" t="str">
        <f t="shared" si="2"/>
        <v>(野田)野田コミュニティセンター</v>
      </c>
      <c r="D107" t="s">
        <v>14</v>
      </c>
      <c r="E107" s="4" t="s">
        <v>240</v>
      </c>
      <c r="F107" t="str">
        <f t="shared" si="3"/>
        <v>名古屋市中川区上高畑一丁目179-2</v>
      </c>
      <c r="G107" t="s">
        <v>16</v>
      </c>
      <c r="H107" t="s">
        <v>16</v>
      </c>
      <c r="J107" s="9" t="s">
        <v>17</v>
      </c>
      <c r="K107" s="9" t="s">
        <v>17</v>
      </c>
      <c r="L107" t="s">
        <v>18</v>
      </c>
    </row>
    <row r="108" ht="27" spans="1:12">
      <c r="A108" s="7" t="s">
        <v>233</v>
      </c>
      <c r="B108" s="5" t="s">
        <v>241</v>
      </c>
      <c r="C108" t="str">
        <f t="shared" si="2"/>
        <v>(野田)中川区役所</v>
      </c>
      <c r="D108" t="s">
        <v>14</v>
      </c>
      <c r="E108" s="6" t="s">
        <v>242</v>
      </c>
      <c r="F108" t="str">
        <f t="shared" si="3"/>
        <v>名古屋市中川区高畑一丁目223</v>
      </c>
      <c r="J108" s="8" t="s">
        <v>17</v>
      </c>
      <c r="K108" s="9" t="s">
        <v>21</v>
      </c>
      <c r="L108" t="s">
        <v>18</v>
      </c>
    </row>
    <row r="109" ht="27" spans="1:12">
      <c r="A109" s="7" t="s">
        <v>233</v>
      </c>
      <c r="B109" s="5" t="s">
        <v>243</v>
      </c>
      <c r="C109" t="str">
        <f t="shared" si="2"/>
        <v>(野田)中川消防署本署</v>
      </c>
      <c r="D109" t="s">
        <v>14</v>
      </c>
      <c r="E109" s="6" t="s">
        <v>244</v>
      </c>
      <c r="F109" t="str">
        <f t="shared" si="3"/>
        <v>名古屋市中川区高畑一丁目224 </v>
      </c>
      <c r="J109" s="8" t="s">
        <v>17</v>
      </c>
      <c r="K109" s="9" t="s">
        <v>21</v>
      </c>
      <c r="L109" t="s">
        <v>18</v>
      </c>
    </row>
    <row r="110" ht="27" spans="1:12">
      <c r="A110" s="7" t="s">
        <v>233</v>
      </c>
      <c r="B110" s="5" t="s">
        <v>245</v>
      </c>
      <c r="C110" t="str">
        <f t="shared" si="2"/>
        <v>(野田)たかはた荘1棟</v>
      </c>
      <c r="D110" t="s">
        <v>14</v>
      </c>
      <c r="E110" s="6" t="s">
        <v>246</v>
      </c>
      <c r="F110" t="str">
        <f t="shared" si="3"/>
        <v>名古屋市中川区上高畑二丁目180</v>
      </c>
      <c r="J110" s="8" t="s">
        <v>17</v>
      </c>
      <c r="K110" s="9" t="s">
        <v>21</v>
      </c>
      <c r="L110" t="s">
        <v>18</v>
      </c>
    </row>
    <row r="111" ht="27" spans="1:12">
      <c r="A111" s="7" t="s">
        <v>233</v>
      </c>
      <c r="B111" s="5" t="s">
        <v>247</v>
      </c>
      <c r="C111" t="str">
        <f t="shared" si="2"/>
        <v>(野田)たかはた荘2棟</v>
      </c>
      <c r="D111" t="s">
        <v>14</v>
      </c>
      <c r="E111" s="6" t="s">
        <v>246</v>
      </c>
      <c r="F111" t="str">
        <f t="shared" si="3"/>
        <v>名古屋市中川区上高畑二丁目180</v>
      </c>
      <c r="J111" s="8" t="s">
        <v>17</v>
      </c>
      <c r="K111" s="9" t="s">
        <v>21</v>
      </c>
      <c r="L111" t="s">
        <v>18</v>
      </c>
    </row>
    <row r="112" ht="27" spans="1:12">
      <c r="A112" s="7" t="s">
        <v>233</v>
      </c>
      <c r="B112" s="5" t="s">
        <v>248</v>
      </c>
      <c r="C112" t="str">
        <f t="shared" si="2"/>
        <v>(野田)たかはた荘3棟</v>
      </c>
      <c r="D112" t="s">
        <v>14</v>
      </c>
      <c r="E112" s="6" t="s">
        <v>246</v>
      </c>
      <c r="F112" t="str">
        <f t="shared" si="3"/>
        <v>名古屋市中川区上高畑二丁目180</v>
      </c>
      <c r="J112" s="8" t="s">
        <v>17</v>
      </c>
      <c r="K112" s="9" t="s">
        <v>21</v>
      </c>
      <c r="L112" t="s">
        <v>18</v>
      </c>
    </row>
    <row r="113" ht="27" spans="1:12">
      <c r="A113" s="7" t="s">
        <v>233</v>
      </c>
      <c r="B113" s="5" t="s">
        <v>249</v>
      </c>
      <c r="C113" t="str">
        <f t="shared" si="2"/>
        <v>(野田)たかはた荘A棟</v>
      </c>
      <c r="D113" t="s">
        <v>14</v>
      </c>
      <c r="E113" s="6" t="s">
        <v>246</v>
      </c>
      <c r="F113" t="str">
        <f t="shared" si="3"/>
        <v>名古屋市中川区上高畑二丁目180</v>
      </c>
      <c r="J113" s="8" t="s">
        <v>17</v>
      </c>
      <c r="K113" s="9" t="s">
        <v>21</v>
      </c>
      <c r="L113" t="s">
        <v>18</v>
      </c>
    </row>
    <row r="114" ht="27" spans="1:12">
      <c r="A114" s="7" t="s">
        <v>233</v>
      </c>
      <c r="B114" s="5" t="s">
        <v>250</v>
      </c>
      <c r="C114" t="str">
        <f t="shared" si="2"/>
        <v>(野田)プラティークあらこ</v>
      </c>
      <c r="D114" t="s">
        <v>14</v>
      </c>
      <c r="E114" s="6" t="s">
        <v>251</v>
      </c>
      <c r="F114" t="str">
        <f t="shared" si="3"/>
        <v>名古屋市中川区荒子一丁目203</v>
      </c>
      <c r="J114" s="8" t="s">
        <v>17</v>
      </c>
      <c r="K114" s="9" t="s">
        <v>21</v>
      </c>
      <c r="L114" t="s">
        <v>18</v>
      </c>
    </row>
    <row r="115" ht="27" spans="1:12">
      <c r="A115" s="7" t="s">
        <v>233</v>
      </c>
      <c r="B115" s="5" t="s">
        <v>252</v>
      </c>
      <c r="C115" t="str">
        <f t="shared" si="2"/>
        <v>(野田)サンマンション高畑</v>
      </c>
      <c r="D115" t="s">
        <v>14</v>
      </c>
      <c r="E115" s="6" t="s">
        <v>253</v>
      </c>
      <c r="F115" t="str">
        <f t="shared" si="3"/>
        <v>名古屋市中川区高畑五丁目34-5</v>
      </c>
      <c r="J115" s="8" t="s">
        <v>17</v>
      </c>
      <c r="K115" s="9" t="s">
        <v>21</v>
      </c>
      <c r="L115" t="s">
        <v>18</v>
      </c>
    </row>
    <row r="116" ht="27" spans="1:12">
      <c r="A116" s="7" t="s">
        <v>233</v>
      </c>
      <c r="B116" s="5" t="s">
        <v>254</v>
      </c>
      <c r="C116" t="str">
        <f t="shared" si="2"/>
        <v>(野田)アネックス高畑</v>
      </c>
      <c r="D116" t="s">
        <v>14</v>
      </c>
      <c r="E116" s="6" t="s">
        <v>255</v>
      </c>
      <c r="F116" t="str">
        <f t="shared" si="3"/>
        <v>名古屋市中川区高畑四丁目143</v>
      </c>
      <c r="J116" s="8" t="s">
        <v>17</v>
      </c>
      <c r="K116" s="9" t="s">
        <v>21</v>
      </c>
      <c r="L116" t="s">
        <v>18</v>
      </c>
    </row>
    <row r="117" ht="27" spans="1:12">
      <c r="A117" s="7" t="s">
        <v>233</v>
      </c>
      <c r="B117" s="5" t="s">
        <v>256</v>
      </c>
      <c r="C117" t="str">
        <f t="shared" si="2"/>
        <v>(野田)クレアーレ浅井</v>
      </c>
      <c r="D117" t="s">
        <v>14</v>
      </c>
      <c r="E117" s="6" t="s">
        <v>257</v>
      </c>
      <c r="F117" t="str">
        <f t="shared" si="3"/>
        <v>名古屋市中川区打中一丁目31</v>
      </c>
      <c r="J117" s="8" t="s">
        <v>17</v>
      </c>
      <c r="K117" s="9" t="s">
        <v>21</v>
      </c>
      <c r="L117" t="s">
        <v>18</v>
      </c>
    </row>
    <row r="118" ht="27" spans="1:12">
      <c r="A118" s="7" t="s">
        <v>233</v>
      </c>
      <c r="B118" s="5" t="s">
        <v>258</v>
      </c>
      <c r="C118" t="str">
        <f t="shared" si="2"/>
        <v>(野田)第三銀行八田社宅</v>
      </c>
      <c r="D118" t="s">
        <v>14</v>
      </c>
      <c r="E118" s="6" t="s">
        <v>259</v>
      </c>
      <c r="F118" t="str">
        <f t="shared" si="3"/>
        <v>名古屋市中川区八田本町46</v>
      </c>
      <c r="J118" s="8" t="s">
        <v>17</v>
      </c>
      <c r="K118" s="9" t="s">
        <v>21</v>
      </c>
      <c r="L118" t="s">
        <v>18</v>
      </c>
    </row>
    <row r="119" ht="27" spans="1:12">
      <c r="A119" s="7" t="s">
        <v>233</v>
      </c>
      <c r="B119" s="5" t="s">
        <v>260</v>
      </c>
      <c r="C119" t="str">
        <f t="shared" si="2"/>
        <v>(野田)新高畑荘1棟</v>
      </c>
      <c r="D119" t="s">
        <v>14</v>
      </c>
      <c r="E119" s="6" t="s">
        <v>261</v>
      </c>
      <c r="F119" t="str">
        <f t="shared" si="3"/>
        <v>名古屋市中川区高畑四丁目194</v>
      </c>
      <c r="J119" s="8" t="s">
        <v>17</v>
      </c>
      <c r="K119" s="9" t="s">
        <v>21</v>
      </c>
      <c r="L119" t="s">
        <v>18</v>
      </c>
    </row>
    <row r="120" ht="27" spans="1:12">
      <c r="A120" s="7" t="s">
        <v>233</v>
      </c>
      <c r="B120" s="5" t="s">
        <v>262</v>
      </c>
      <c r="C120" t="str">
        <f t="shared" si="2"/>
        <v>(野田)新高畑荘2棟</v>
      </c>
      <c r="D120" t="s">
        <v>14</v>
      </c>
      <c r="E120" s="6" t="s">
        <v>261</v>
      </c>
      <c r="F120" t="str">
        <f t="shared" si="3"/>
        <v>名古屋市中川区高畑四丁目194</v>
      </c>
      <c r="J120" s="8" t="s">
        <v>17</v>
      </c>
      <c r="K120" s="9" t="s">
        <v>21</v>
      </c>
      <c r="L120" t="s">
        <v>18</v>
      </c>
    </row>
    <row r="121" spans="1:12">
      <c r="A121" s="2" t="s">
        <v>263</v>
      </c>
      <c r="B121" s="3" t="s">
        <v>264</v>
      </c>
      <c r="C121" t="str">
        <f t="shared" si="2"/>
        <v>(荒子)荒子小学校</v>
      </c>
      <c r="D121" t="s">
        <v>14</v>
      </c>
      <c r="E121" s="4" t="s">
        <v>265</v>
      </c>
      <c r="F121" t="str">
        <f t="shared" si="3"/>
        <v>名古屋市中川区中郷四丁目234</v>
      </c>
      <c r="G121" t="s">
        <v>16</v>
      </c>
      <c r="H121" t="s">
        <v>16</v>
      </c>
      <c r="J121" s="9" t="s">
        <v>17</v>
      </c>
      <c r="K121" s="9" t="s">
        <v>17</v>
      </c>
      <c r="L121" t="s">
        <v>18</v>
      </c>
    </row>
    <row r="122" spans="1:12">
      <c r="A122" s="2" t="s">
        <v>263</v>
      </c>
      <c r="B122" s="3" t="s">
        <v>266</v>
      </c>
      <c r="C122" t="str">
        <f t="shared" si="2"/>
        <v>(荒子)一柳中学校</v>
      </c>
      <c r="D122" t="s">
        <v>14</v>
      </c>
      <c r="E122" s="4" t="s">
        <v>267</v>
      </c>
      <c r="F122" t="str">
        <f t="shared" si="3"/>
        <v>名古屋市中川区中郷四丁目235</v>
      </c>
      <c r="G122" t="s">
        <v>16</v>
      </c>
      <c r="H122" t="s">
        <v>16</v>
      </c>
      <c r="J122" s="9" t="s">
        <v>17</v>
      </c>
      <c r="K122" s="9" t="s">
        <v>17</v>
      </c>
      <c r="L122" t="s">
        <v>18</v>
      </c>
    </row>
    <row r="123" spans="1:12">
      <c r="A123" s="2" t="s">
        <v>263</v>
      </c>
      <c r="B123" s="3" t="s">
        <v>268</v>
      </c>
      <c r="C123" t="str">
        <f t="shared" si="2"/>
        <v>(荒子)荒子コミュニティセンター</v>
      </c>
      <c r="D123" t="s">
        <v>14</v>
      </c>
      <c r="E123" s="4" t="s">
        <v>269</v>
      </c>
      <c r="F123" t="str">
        <f t="shared" si="3"/>
        <v>名古屋市中川区中郷二丁目164</v>
      </c>
      <c r="G123" t="s">
        <v>16</v>
      </c>
      <c r="H123" t="s">
        <v>16</v>
      </c>
      <c r="J123" s="9" t="s">
        <v>17</v>
      </c>
      <c r="K123" s="9" t="s">
        <v>17</v>
      </c>
      <c r="L123" t="s">
        <v>18</v>
      </c>
    </row>
    <row r="124" ht="27" spans="1:12">
      <c r="A124" s="2" t="s">
        <v>263</v>
      </c>
      <c r="B124" s="5" t="s">
        <v>270</v>
      </c>
      <c r="C124" t="str">
        <f t="shared" si="2"/>
        <v>(荒子)打出保育園</v>
      </c>
      <c r="D124" t="s">
        <v>14</v>
      </c>
      <c r="E124" s="6" t="s">
        <v>271</v>
      </c>
      <c r="F124" t="str">
        <f t="shared" si="3"/>
        <v>名古屋市中川区打出二丁目26</v>
      </c>
      <c r="J124" s="8" t="s">
        <v>21</v>
      </c>
      <c r="K124" s="9" t="s">
        <v>17</v>
      </c>
      <c r="L124" t="s">
        <v>18</v>
      </c>
    </row>
    <row r="125" ht="27" spans="1:12">
      <c r="A125" s="2" t="s">
        <v>263</v>
      </c>
      <c r="B125" s="5" t="s">
        <v>272</v>
      </c>
      <c r="C125" t="str">
        <f t="shared" si="2"/>
        <v>(荒子)打出荘1棟</v>
      </c>
      <c r="D125" t="s">
        <v>14</v>
      </c>
      <c r="E125" s="6" t="s">
        <v>273</v>
      </c>
      <c r="F125" t="str">
        <f t="shared" si="3"/>
        <v>名古屋市中川区打出一丁目68</v>
      </c>
      <c r="J125" s="8" t="s">
        <v>17</v>
      </c>
      <c r="K125" s="9" t="s">
        <v>21</v>
      </c>
      <c r="L125" t="s">
        <v>18</v>
      </c>
    </row>
    <row r="126" ht="27" spans="1:12">
      <c r="A126" s="2" t="s">
        <v>263</v>
      </c>
      <c r="B126" s="5" t="s">
        <v>274</v>
      </c>
      <c r="C126" t="str">
        <f t="shared" ref="C126:C185" si="4">A126&amp;B126</f>
        <v>(荒子)打出荘2棟</v>
      </c>
      <c r="D126" t="s">
        <v>14</v>
      </c>
      <c r="E126" s="6" t="s">
        <v>273</v>
      </c>
      <c r="F126" t="str">
        <f t="shared" ref="F126:F185" si="5">D126&amp;E126</f>
        <v>名古屋市中川区打出一丁目68</v>
      </c>
      <c r="J126" s="8" t="s">
        <v>17</v>
      </c>
      <c r="K126" s="9" t="s">
        <v>21</v>
      </c>
      <c r="L126" t="s">
        <v>18</v>
      </c>
    </row>
    <row r="127" ht="27" spans="1:12">
      <c r="A127" s="2" t="s">
        <v>263</v>
      </c>
      <c r="B127" s="5" t="s">
        <v>275</v>
      </c>
      <c r="C127" t="str">
        <f t="shared" si="4"/>
        <v>(荒子)小城南シルバー住宅</v>
      </c>
      <c r="D127" t="s">
        <v>14</v>
      </c>
      <c r="E127" s="6" t="s">
        <v>276</v>
      </c>
      <c r="F127" t="str">
        <f t="shared" si="5"/>
        <v>名古屋市中川区若山町1-1-1</v>
      </c>
      <c r="J127" s="8" t="s">
        <v>17</v>
      </c>
      <c r="K127" s="9" t="s">
        <v>21</v>
      </c>
      <c r="L127" t="s">
        <v>18</v>
      </c>
    </row>
    <row r="128" ht="27" spans="1:12">
      <c r="A128" s="2" t="s">
        <v>263</v>
      </c>
      <c r="B128" s="5" t="s">
        <v>277</v>
      </c>
      <c r="C128" t="str">
        <f t="shared" si="4"/>
        <v>(荒子)小城南荘</v>
      </c>
      <c r="D128" t="s">
        <v>14</v>
      </c>
      <c r="E128" s="6" t="s">
        <v>276</v>
      </c>
      <c r="F128" t="str">
        <f t="shared" si="5"/>
        <v>名古屋市中川区若山町1-1-1</v>
      </c>
      <c r="J128" s="8" t="s">
        <v>17</v>
      </c>
      <c r="K128" s="9" t="s">
        <v>21</v>
      </c>
      <c r="L128" t="s">
        <v>18</v>
      </c>
    </row>
    <row r="129" ht="27" spans="1:12">
      <c r="A129" s="2" t="s">
        <v>263</v>
      </c>
      <c r="B129" s="5" t="s">
        <v>278</v>
      </c>
      <c r="C129" t="str">
        <f t="shared" si="4"/>
        <v>(荒子)打出水処理センター（水処理施設上屋・地元利用施設）</v>
      </c>
      <c r="D129" t="s">
        <v>14</v>
      </c>
      <c r="E129" s="6" t="s">
        <v>279</v>
      </c>
      <c r="F129" t="str">
        <f t="shared" si="5"/>
        <v>名古屋市中川区中須町122</v>
      </c>
      <c r="J129" s="8" t="s">
        <v>17</v>
      </c>
      <c r="K129" s="9" t="s">
        <v>21</v>
      </c>
      <c r="L129" t="s">
        <v>18</v>
      </c>
    </row>
    <row r="130" ht="27" spans="1:12">
      <c r="A130" s="2" t="s">
        <v>263</v>
      </c>
      <c r="B130" s="5" t="s">
        <v>280</v>
      </c>
      <c r="C130" t="str">
        <f t="shared" si="4"/>
        <v>(荒子)小城シルバー住宅</v>
      </c>
      <c r="D130" t="s">
        <v>14</v>
      </c>
      <c r="E130" s="6" t="s">
        <v>281</v>
      </c>
      <c r="F130" t="str">
        <f t="shared" si="5"/>
        <v>名古屋市中川区小城町1-1-17</v>
      </c>
      <c r="J130" s="8" t="s">
        <v>17</v>
      </c>
      <c r="K130" s="9" t="s">
        <v>21</v>
      </c>
      <c r="L130" t="s">
        <v>18</v>
      </c>
    </row>
    <row r="131" ht="27" spans="1:12">
      <c r="A131" s="2" t="s">
        <v>263</v>
      </c>
      <c r="B131" s="5" t="s">
        <v>282</v>
      </c>
      <c r="C131" t="str">
        <f t="shared" si="4"/>
        <v>(荒子)グリュックハーベン</v>
      </c>
      <c r="D131" t="s">
        <v>14</v>
      </c>
      <c r="E131" s="6" t="s">
        <v>283</v>
      </c>
      <c r="F131" t="str">
        <f t="shared" si="5"/>
        <v>名古屋市中川区高畑三丁目115</v>
      </c>
      <c r="J131" s="8" t="s">
        <v>17</v>
      </c>
      <c r="K131" s="9" t="s">
        <v>21</v>
      </c>
      <c r="L131" t="s">
        <v>18</v>
      </c>
    </row>
    <row r="132" ht="27" spans="1:12">
      <c r="A132" s="2" t="s">
        <v>263</v>
      </c>
      <c r="B132" s="5" t="s">
        <v>284</v>
      </c>
      <c r="C132" t="str">
        <f t="shared" si="4"/>
        <v>(荒子)ネクステージあらこ</v>
      </c>
      <c r="D132" t="s">
        <v>14</v>
      </c>
      <c r="E132" s="6" t="s">
        <v>285</v>
      </c>
      <c r="F132" t="str">
        <f t="shared" si="5"/>
        <v>名古屋市中川区荒子二丁目42</v>
      </c>
      <c r="J132" s="8" t="s">
        <v>17</v>
      </c>
      <c r="K132" s="9" t="s">
        <v>21</v>
      </c>
      <c r="L132" t="s">
        <v>18</v>
      </c>
    </row>
    <row r="133" ht="27" spans="1:12">
      <c r="A133" s="2" t="s">
        <v>263</v>
      </c>
      <c r="B133" s="5" t="s">
        <v>286</v>
      </c>
      <c r="C133" t="str">
        <f t="shared" si="4"/>
        <v>(荒子)ヴィラエイト</v>
      </c>
      <c r="D133" t="s">
        <v>14</v>
      </c>
      <c r="E133" s="6" t="s">
        <v>287</v>
      </c>
      <c r="F133" t="str">
        <f t="shared" si="5"/>
        <v>名古屋市中川区荒子二丁目45</v>
      </c>
      <c r="J133" s="8" t="s">
        <v>17</v>
      </c>
      <c r="K133" s="9" t="s">
        <v>21</v>
      </c>
      <c r="L133" t="s">
        <v>18</v>
      </c>
    </row>
    <row r="134" ht="27" spans="1:12">
      <c r="A134" s="2" t="s">
        <v>263</v>
      </c>
      <c r="B134" s="5" t="s">
        <v>288</v>
      </c>
      <c r="C134" t="str">
        <f t="shared" si="4"/>
        <v>(荒子)イヌカイビル</v>
      </c>
      <c r="D134" t="s">
        <v>14</v>
      </c>
      <c r="E134" s="6" t="s">
        <v>289</v>
      </c>
      <c r="F134" t="str">
        <f t="shared" si="5"/>
        <v>名古屋市中川区高畑三丁目13</v>
      </c>
      <c r="J134" s="8" t="s">
        <v>17</v>
      </c>
      <c r="K134" s="9" t="s">
        <v>21</v>
      </c>
      <c r="L134" t="s">
        <v>18</v>
      </c>
    </row>
    <row r="135" ht="27" spans="1:12">
      <c r="A135" s="2" t="s">
        <v>263</v>
      </c>
      <c r="B135" s="5" t="s">
        <v>290</v>
      </c>
      <c r="C135" t="str">
        <f t="shared" si="4"/>
        <v>(荒子)ＫＳグリーンホームズ</v>
      </c>
      <c r="D135" t="s">
        <v>14</v>
      </c>
      <c r="E135" s="6" t="s">
        <v>291</v>
      </c>
      <c r="F135" t="str">
        <f t="shared" si="5"/>
        <v>名古屋市中川区中郷一丁目228</v>
      </c>
      <c r="J135" s="8" t="s">
        <v>17</v>
      </c>
      <c r="K135" s="9" t="s">
        <v>21</v>
      </c>
      <c r="L135" t="s">
        <v>18</v>
      </c>
    </row>
    <row r="136" ht="27" spans="1:12">
      <c r="A136" s="2" t="s">
        <v>263</v>
      </c>
      <c r="B136" s="5" t="s">
        <v>292</v>
      </c>
      <c r="C136" t="str">
        <f t="shared" si="4"/>
        <v>(荒子)高畑101ビル</v>
      </c>
      <c r="D136" t="s">
        <v>14</v>
      </c>
      <c r="E136" s="6" t="s">
        <v>293</v>
      </c>
      <c r="F136" t="str">
        <f t="shared" si="5"/>
        <v>名古屋市中川区高畑二丁目101</v>
      </c>
      <c r="J136" s="8" t="s">
        <v>17</v>
      </c>
      <c r="K136" s="9" t="s">
        <v>21</v>
      </c>
      <c r="L136" t="s">
        <v>18</v>
      </c>
    </row>
    <row r="137" ht="40.5" spans="1:12">
      <c r="A137" s="2" t="s">
        <v>263</v>
      </c>
      <c r="B137" s="5" t="s">
        <v>294</v>
      </c>
      <c r="C137" t="str">
        <f t="shared" si="4"/>
        <v>(荒子)医療法人生生会　松蔭病院</v>
      </c>
      <c r="D137" t="s">
        <v>14</v>
      </c>
      <c r="E137" s="6" t="s">
        <v>295</v>
      </c>
      <c r="F137" t="str">
        <f t="shared" si="5"/>
        <v>名古屋市中川区打出二丁目70</v>
      </c>
      <c r="G137" t="s">
        <v>16</v>
      </c>
      <c r="H137" t="s">
        <v>16</v>
      </c>
      <c r="J137" s="8" t="s">
        <v>296</v>
      </c>
      <c r="K137" s="9" t="s">
        <v>21</v>
      </c>
      <c r="L137" t="s">
        <v>18</v>
      </c>
    </row>
    <row r="138" ht="27" spans="1:12">
      <c r="A138" s="2" t="s">
        <v>263</v>
      </c>
      <c r="B138" s="5" t="s">
        <v>297</v>
      </c>
      <c r="C138" t="str">
        <f t="shared" si="4"/>
        <v>(荒子)LOE高畑</v>
      </c>
      <c r="D138" t="s">
        <v>14</v>
      </c>
      <c r="E138" s="6" t="s">
        <v>298</v>
      </c>
      <c r="F138" t="str">
        <f t="shared" si="5"/>
        <v>名古屋市中川区中郷四丁目191</v>
      </c>
      <c r="J138" s="8" t="s">
        <v>17</v>
      </c>
      <c r="K138" s="9" t="s">
        <v>21</v>
      </c>
      <c r="L138" t="s">
        <v>18</v>
      </c>
    </row>
    <row r="139" ht="27" spans="1:12">
      <c r="A139" s="2" t="s">
        <v>263</v>
      </c>
      <c r="B139" s="5" t="s">
        <v>299</v>
      </c>
      <c r="C139" t="str">
        <f t="shared" si="4"/>
        <v>(荒子)シーズンコート高畑</v>
      </c>
      <c r="D139" t="s">
        <v>14</v>
      </c>
      <c r="E139" s="6" t="s">
        <v>300</v>
      </c>
      <c r="F139" t="str">
        <f t="shared" si="5"/>
        <v>名古屋市中川区法華西町71</v>
      </c>
      <c r="J139" s="8" t="s">
        <v>17</v>
      </c>
      <c r="K139" s="9" t="s">
        <v>21</v>
      </c>
      <c r="L139" t="s">
        <v>18</v>
      </c>
    </row>
    <row r="140" spans="1:12">
      <c r="A140" s="2" t="s">
        <v>301</v>
      </c>
      <c r="B140" s="3" t="s">
        <v>302</v>
      </c>
      <c r="C140" t="str">
        <f t="shared" si="4"/>
        <v>(中島)中島小学校</v>
      </c>
      <c r="D140" t="s">
        <v>14</v>
      </c>
      <c r="E140" s="4" t="s">
        <v>303</v>
      </c>
      <c r="F140" t="str">
        <f t="shared" si="5"/>
        <v>名古屋市中川区中島新町二丁目401</v>
      </c>
      <c r="G140" t="s">
        <v>16</v>
      </c>
      <c r="H140" t="s">
        <v>16</v>
      </c>
      <c r="J140" s="8" t="s">
        <v>17</v>
      </c>
      <c r="K140" s="9" t="s">
        <v>17</v>
      </c>
      <c r="L140" t="s">
        <v>18</v>
      </c>
    </row>
    <row r="141" spans="1:12">
      <c r="A141" s="2" t="s">
        <v>301</v>
      </c>
      <c r="B141" s="3" t="s">
        <v>304</v>
      </c>
      <c r="C141" t="str">
        <f t="shared" si="4"/>
        <v>(中島)高杉中学校</v>
      </c>
      <c r="D141" t="s">
        <v>14</v>
      </c>
      <c r="E141" s="4" t="s">
        <v>305</v>
      </c>
      <c r="F141" t="str">
        <f t="shared" si="5"/>
        <v>名古屋市中川区高杉町133</v>
      </c>
      <c r="G141" t="s">
        <v>16</v>
      </c>
      <c r="H141" t="s">
        <v>16</v>
      </c>
      <c r="J141" s="8" t="s">
        <v>17</v>
      </c>
      <c r="K141" s="9" t="s">
        <v>17</v>
      </c>
      <c r="L141" t="s">
        <v>18</v>
      </c>
    </row>
    <row r="142" spans="1:12">
      <c r="A142" s="2" t="s">
        <v>301</v>
      </c>
      <c r="B142" s="3" t="s">
        <v>306</v>
      </c>
      <c r="C142" t="str">
        <f t="shared" si="4"/>
        <v>(中島)中島荘1棟</v>
      </c>
      <c r="D142" t="s">
        <v>14</v>
      </c>
      <c r="E142" s="4" t="s">
        <v>307</v>
      </c>
      <c r="F142" t="str">
        <f t="shared" si="5"/>
        <v>名古屋市中川区東中島町1-41 </v>
      </c>
      <c r="J142" s="8" t="s">
        <v>17</v>
      </c>
      <c r="K142" s="9" t="s">
        <v>21</v>
      </c>
      <c r="L142" t="s">
        <v>18</v>
      </c>
    </row>
    <row r="143" spans="1:12">
      <c r="A143" s="2" t="s">
        <v>301</v>
      </c>
      <c r="B143" s="3" t="s">
        <v>308</v>
      </c>
      <c r="C143" t="str">
        <f t="shared" si="4"/>
        <v>(中島)中島荘2棟</v>
      </c>
      <c r="D143" t="s">
        <v>14</v>
      </c>
      <c r="E143" s="4" t="s">
        <v>309</v>
      </c>
      <c r="F143" t="str">
        <f t="shared" si="5"/>
        <v>名古屋市中川区東中島町2-1</v>
      </c>
      <c r="J143" s="8" t="s">
        <v>17</v>
      </c>
      <c r="K143" s="9" t="s">
        <v>21</v>
      </c>
      <c r="L143" t="s">
        <v>18</v>
      </c>
    </row>
    <row r="144" spans="1:12">
      <c r="A144" s="2" t="s">
        <v>301</v>
      </c>
      <c r="B144" s="3" t="s">
        <v>310</v>
      </c>
      <c r="C144" t="str">
        <f t="shared" si="4"/>
        <v>(中島)中島荘3棟</v>
      </c>
      <c r="D144" t="s">
        <v>14</v>
      </c>
      <c r="E144" s="4" t="s">
        <v>309</v>
      </c>
      <c r="F144" t="str">
        <f t="shared" si="5"/>
        <v>名古屋市中川区東中島町2-1</v>
      </c>
      <c r="J144" s="8" t="s">
        <v>17</v>
      </c>
      <c r="K144" s="9" t="s">
        <v>21</v>
      </c>
      <c r="L144" t="s">
        <v>18</v>
      </c>
    </row>
    <row r="145" spans="1:12">
      <c r="A145" s="2" t="s">
        <v>301</v>
      </c>
      <c r="B145" s="3" t="s">
        <v>311</v>
      </c>
      <c r="C145" t="str">
        <f t="shared" si="4"/>
        <v>(中島)中島荘4棟</v>
      </c>
      <c r="D145" t="s">
        <v>14</v>
      </c>
      <c r="E145" s="4" t="s">
        <v>312</v>
      </c>
      <c r="F145" t="str">
        <f t="shared" si="5"/>
        <v>名古屋市中川区東中島町3-1-1</v>
      </c>
      <c r="J145" s="8" t="s">
        <v>17</v>
      </c>
      <c r="K145" s="9" t="s">
        <v>21</v>
      </c>
      <c r="L145" t="s">
        <v>18</v>
      </c>
    </row>
    <row r="146" spans="1:12">
      <c r="A146" s="2" t="s">
        <v>301</v>
      </c>
      <c r="B146" s="3" t="s">
        <v>313</v>
      </c>
      <c r="C146" t="str">
        <f t="shared" si="4"/>
        <v>(中島)第２高杉マンション</v>
      </c>
      <c r="D146" t="s">
        <v>14</v>
      </c>
      <c r="E146" s="4" t="s">
        <v>314</v>
      </c>
      <c r="F146" t="str">
        <f t="shared" si="5"/>
        <v>名古屋市中川区高杉町260</v>
      </c>
      <c r="J146" s="8" t="s">
        <v>17</v>
      </c>
      <c r="K146" s="9" t="s">
        <v>21</v>
      </c>
      <c r="L146" t="s">
        <v>18</v>
      </c>
    </row>
    <row r="147" spans="1:12">
      <c r="A147" s="2" t="s">
        <v>301</v>
      </c>
      <c r="B147" s="3" t="s">
        <v>315</v>
      </c>
      <c r="C147" t="str">
        <f t="shared" si="4"/>
        <v>(中島)第３高杉マンション</v>
      </c>
      <c r="D147" t="s">
        <v>14</v>
      </c>
      <c r="E147" s="4" t="s">
        <v>316</v>
      </c>
      <c r="F147" t="str">
        <f t="shared" si="5"/>
        <v>名古屋市中川区高杉町251</v>
      </c>
      <c r="J147" s="8" t="s">
        <v>17</v>
      </c>
      <c r="K147" s="9" t="s">
        <v>21</v>
      </c>
      <c r="L147" t="s">
        <v>18</v>
      </c>
    </row>
    <row r="148" spans="1:12">
      <c r="A148" s="2" t="s">
        <v>301</v>
      </c>
      <c r="B148" s="3" t="s">
        <v>317</v>
      </c>
      <c r="C148" t="str">
        <f t="shared" si="4"/>
        <v>(中島)第５高杉マンション</v>
      </c>
      <c r="D148" t="s">
        <v>14</v>
      </c>
      <c r="E148" s="4" t="s">
        <v>318</v>
      </c>
      <c r="F148" t="str">
        <f t="shared" si="5"/>
        <v>名古屋市中川区高杉町20-1</v>
      </c>
      <c r="J148" s="8" t="s">
        <v>17</v>
      </c>
      <c r="K148" s="9" t="s">
        <v>21</v>
      </c>
      <c r="L148" t="s">
        <v>18</v>
      </c>
    </row>
    <row r="149" spans="1:12">
      <c r="A149" s="2" t="s">
        <v>301</v>
      </c>
      <c r="B149" s="3" t="s">
        <v>319</v>
      </c>
      <c r="C149" t="str">
        <f t="shared" si="4"/>
        <v>(中島)県営中川住宅4棟</v>
      </c>
      <c r="D149" t="s">
        <v>14</v>
      </c>
      <c r="E149" s="4" t="s">
        <v>320</v>
      </c>
      <c r="F149" t="str">
        <f t="shared" si="5"/>
        <v>名古屋市中川区中島新町二丁目801</v>
      </c>
      <c r="J149" s="8" t="s">
        <v>17</v>
      </c>
      <c r="K149" s="9" t="s">
        <v>21</v>
      </c>
      <c r="L149" t="s">
        <v>18</v>
      </c>
    </row>
    <row r="150" spans="1:12">
      <c r="A150" s="2" t="s">
        <v>301</v>
      </c>
      <c r="B150" s="3" t="s">
        <v>321</v>
      </c>
      <c r="C150" t="str">
        <f t="shared" si="4"/>
        <v>(中島)県営中川住宅5棟</v>
      </c>
      <c r="D150" t="s">
        <v>14</v>
      </c>
      <c r="E150" s="4" t="s">
        <v>320</v>
      </c>
      <c r="F150" t="str">
        <f t="shared" si="5"/>
        <v>名古屋市中川区中島新町二丁目801</v>
      </c>
      <c r="J150" s="8" t="s">
        <v>17</v>
      </c>
      <c r="K150" s="9" t="s">
        <v>21</v>
      </c>
      <c r="L150" t="s">
        <v>18</v>
      </c>
    </row>
    <row r="151" spans="1:12">
      <c r="A151" s="2" t="s">
        <v>301</v>
      </c>
      <c r="B151" s="3" t="s">
        <v>322</v>
      </c>
      <c r="C151" t="str">
        <f t="shared" si="4"/>
        <v>(中島)県営中川住宅6棟</v>
      </c>
      <c r="D151" t="s">
        <v>14</v>
      </c>
      <c r="E151" s="4" t="s">
        <v>320</v>
      </c>
      <c r="F151" t="str">
        <f t="shared" si="5"/>
        <v>名古屋市中川区中島新町二丁目801</v>
      </c>
      <c r="J151" s="8" t="s">
        <v>17</v>
      </c>
      <c r="K151" s="9" t="s">
        <v>21</v>
      </c>
      <c r="L151" t="s">
        <v>18</v>
      </c>
    </row>
    <row r="152" spans="1:12">
      <c r="A152" s="2" t="s">
        <v>301</v>
      </c>
      <c r="B152" s="3" t="s">
        <v>323</v>
      </c>
      <c r="C152" t="str">
        <f t="shared" si="4"/>
        <v>(中島)県営中川住宅7棟</v>
      </c>
      <c r="D152" t="s">
        <v>14</v>
      </c>
      <c r="E152" s="4" t="s">
        <v>320</v>
      </c>
      <c r="F152" t="str">
        <f t="shared" si="5"/>
        <v>名古屋市中川区中島新町二丁目801</v>
      </c>
      <c r="J152" s="8" t="s">
        <v>17</v>
      </c>
      <c r="K152" s="9" t="s">
        <v>21</v>
      </c>
      <c r="L152" t="s">
        <v>18</v>
      </c>
    </row>
    <row r="153" spans="1:12">
      <c r="A153" s="2" t="s">
        <v>324</v>
      </c>
      <c r="B153" s="3" t="s">
        <v>325</v>
      </c>
      <c r="C153" t="str">
        <f t="shared" si="4"/>
        <v>(西中島)西中島小学校</v>
      </c>
      <c r="D153" t="s">
        <v>14</v>
      </c>
      <c r="E153" s="4" t="s">
        <v>326</v>
      </c>
      <c r="F153" t="str">
        <f t="shared" si="5"/>
        <v>名古屋市中川区西中島二丁目301</v>
      </c>
      <c r="G153" t="s">
        <v>16</v>
      </c>
      <c r="H153" t="s">
        <v>16</v>
      </c>
      <c r="J153" s="8" t="s">
        <v>17</v>
      </c>
      <c r="K153" s="9" t="s">
        <v>17</v>
      </c>
      <c r="L153" t="s">
        <v>18</v>
      </c>
    </row>
    <row r="154" ht="27" spans="1:12">
      <c r="A154" s="2" t="s">
        <v>324</v>
      </c>
      <c r="B154" s="5" t="s">
        <v>329</v>
      </c>
      <c r="C154" t="str">
        <f t="shared" si="4"/>
        <v>(西中島)新東起荘</v>
      </c>
      <c r="D154" t="s">
        <v>14</v>
      </c>
      <c r="E154" s="6" t="s">
        <v>330</v>
      </c>
      <c r="F154" t="str">
        <f t="shared" si="5"/>
        <v>名古屋市中川区東起町1-15-1</v>
      </c>
      <c r="J154" s="8" t="s">
        <v>17</v>
      </c>
      <c r="K154" s="9" t="s">
        <v>21</v>
      </c>
      <c r="L154" t="s">
        <v>18</v>
      </c>
    </row>
    <row r="155" ht="27" spans="1:12">
      <c r="A155" s="2" t="s">
        <v>324</v>
      </c>
      <c r="B155" s="5" t="s">
        <v>331</v>
      </c>
      <c r="C155" t="str">
        <f t="shared" si="4"/>
        <v>(西中島)グランド三栄</v>
      </c>
      <c r="D155" t="s">
        <v>14</v>
      </c>
      <c r="E155" s="6" t="s">
        <v>332</v>
      </c>
      <c r="F155" t="str">
        <f t="shared" si="5"/>
        <v>名古屋市中川区西中島一丁目603</v>
      </c>
      <c r="J155" s="8" t="s">
        <v>17</v>
      </c>
      <c r="K155" s="9" t="s">
        <v>21</v>
      </c>
      <c r="L155" t="s">
        <v>18</v>
      </c>
    </row>
    <row r="156" ht="27" spans="1:12">
      <c r="A156" s="2" t="s">
        <v>324</v>
      </c>
      <c r="B156" s="5" t="s">
        <v>333</v>
      </c>
      <c r="C156" t="str">
        <f t="shared" si="4"/>
        <v>(西中島)OS・SKY　マンション西中島Ⅱ</v>
      </c>
      <c r="D156" t="s">
        <v>14</v>
      </c>
      <c r="E156" s="6" t="s">
        <v>334</v>
      </c>
      <c r="F156" t="str">
        <f t="shared" si="5"/>
        <v>名古屋市中川区西中島二丁目606</v>
      </c>
      <c r="J156" s="8" t="s">
        <v>17</v>
      </c>
      <c r="K156" s="9" t="s">
        <v>21</v>
      </c>
      <c r="L156" t="s">
        <v>18</v>
      </c>
    </row>
    <row r="157" ht="27" spans="1:12">
      <c r="A157" s="2" t="s">
        <v>324</v>
      </c>
      <c r="B157" s="5" t="s">
        <v>335</v>
      </c>
      <c r="C157" t="str">
        <f t="shared" si="4"/>
        <v>(西中島)第２三栄ハイツ</v>
      </c>
      <c r="D157" t="s">
        <v>14</v>
      </c>
      <c r="E157" s="6" t="s">
        <v>336</v>
      </c>
      <c r="F157" t="str">
        <f t="shared" si="5"/>
        <v>名古屋市中川区西中島一丁目506</v>
      </c>
      <c r="J157" s="8" t="s">
        <v>17</v>
      </c>
      <c r="K157" s="9" t="s">
        <v>21</v>
      </c>
      <c r="L157" t="s">
        <v>18</v>
      </c>
    </row>
    <row r="158" ht="27" spans="1:12">
      <c r="A158" s="2" t="s">
        <v>324</v>
      </c>
      <c r="B158" s="5" t="s">
        <v>337</v>
      </c>
      <c r="C158" t="str">
        <f t="shared" si="4"/>
        <v>(西中島)ボナール畑田</v>
      </c>
      <c r="D158" t="s">
        <v>14</v>
      </c>
      <c r="E158" s="6" t="s">
        <v>338</v>
      </c>
      <c r="F158" t="str">
        <f t="shared" si="5"/>
        <v>名古屋市中川区昭和橋通6丁目16</v>
      </c>
      <c r="J158" s="8" t="s">
        <v>17</v>
      </c>
      <c r="K158" s="9" t="s">
        <v>21</v>
      </c>
      <c r="L158" t="s">
        <v>18</v>
      </c>
    </row>
    <row r="159" ht="40.5" spans="1:12">
      <c r="A159" s="2" t="s">
        <v>324</v>
      </c>
      <c r="B159" s="5" t="s">
        <v>339</v>
      </c>
      <c r="C159" t="str">
        <f t="shared" si="4"/>
        <v>(西中島)パーシモンガーデン</v>
      </c>
      <c r="D159" t="s">
        <v>14</v>
      </c>
      <c r="E159" s="6" t="s">
        <v>340</v>
      </c>
      <c r="F159" t="str">
        <f t="shared" si="5"/>
        <v>名古屋市中川区中島新町四丁目1312</v>
      </c>
      <c r="J159" s="8" t="s">
        <v>17</v>
      </c>
      <c r="K159" s="9" t="s">
        <v>21</v>
      </c>
      <c r="L159" t="s">
        <v>18</v>
      </c>
    </row>
    <row r="160" ht="27" spans="1:12">
      <c r="A160" s="2" t="s">
        <v>324</v>
      </c>
      <c r="B160" s="5" t="s">
        <v>341</v>
      </c>
      <c r="C160" t="str">
        <f t="shared" si="4"/>
        <v>(西中島)第２中柳ハイツ</v>
      </c>
      <c r="D160" t="s">
        <v>14</v>
      </c>
      <c r="E160" s="6" t="s">
        <v>342</v>
      </c>
      <c r="F160" t="str">
        <f t="shared" si="5"/>
        <v>名古屋市中川区西中島一丁目510</v>
      </c>
      <c r="J160" s="8" t="s">
        <v>17</v>
      </c>
      <c r="K160" s="9" t="s">
        <v>21</v>
      </c>
      <c r="L160" t="s">
        <v>18</v>
      </c>
    </row>
    <row r="161" ht="27" spans="1:12">
      <c r="A161" s="2" t="s">
        <v>324</v>
      </c>
      <c r="B161" s="5" t="s">
        <v>343</v>
      </c>
      <c r="C161" t="str">
        <f t="shared" si="4"/>
        <v>(西中島)カサ・フェリス中柳</v>
      </c>
      <c r="D161" t="s">
        <v>14</v>
      </c>
      <c r="E161" s="6" t="s">
        <v>344</v>
      </c>
      <c r="F161" t="str">
        <f t="shared" si="5"/>
        <v>名古屋市中川区西中島二丁目502</v>
      </c>
      <c r="J161" s="8" t="s">
        <v>17</v>
      </c>
      <c r="K161" s="9" t="s">
        <v>21</v>
      </c>
      <c r="L161" t="s">
        <v>18</v>
      </c>
    </row>
    <row r="162" ht="27" spans="1:12">
      <c r="A162" s="2" t="s">
        <v>324</v>
      </c>
      <c r="B162" s="5" t="s">
        <v>345</v>
      </c>
      <c r="C162" t="str">
        <f t="shared" si="4"/>
        <v>(西中島)シティライフ東起</v>
      </c>
      <c r="D162" t="s">
        <v>14</v>
      </c>
      <c r="E162" s="6" t="s">
        <v>346</v>
      </c>
      <c r="F162" t="str">
        <f t="shared" si="5"/>
        <v>名古屋市中川区東起町1-66-1</v>
      </c>
      <c r="J162" s="8" t="s">
        <v>17</v>
      </c>
      <c r="K162" s="9" t="s">
        <v>21</v>
      </c>
      <c r="L162" t="s">
        <v>18</v>
      </c>
    </row>
    <row r="163" ht="27" spans="1:12">
      <c r="A163" s="2" t="s">
        <v>324</v>
      </c>
      <c r="B163" s="5" t="s">
        <v>347</v>
      </c>
      <c r="C163" t="str">
        <f t="shared" si="4"/>
        <v>(西中島)NATURE AND AIR</v>
      </c>
      <c r="D163" t="s">
        <v>14</v>
      </c>
      <c r="E163" s="6" t="s">
        <v>348</v>
      </c>
      <c r="F163" t="str">
        <f t="shared" si="5"/>
        <v>名古屋市中川区畑田町3-43-1</v>
      </c>
      <c r="J163" s="8" t="s">
        <v>17</v>
      </c>
      <c r="K163" s="9" t="s">
        <v>21</v>
      </c>
      <c r="L163" t="s">
        <v>18</v>
      </c>
    </row>
    <row r="164" ht="27" spans="1:12">
      <c r="A164" s="2" t="s">
        <v>324</v>
      </c>
      <c r="B164" s="5" t="s">
        <v>349</v>
      </c>
      <c r="C164" t="str">
        <f t="shared" si="4"/>
        <v>(西中島)畑田荘７棟</v>
      </c>
      <c r="D164" t="s">
        <v>14</v>
      </c>
      <c r="E164" s="6" t="s">
        <v>350</v>
      </c>
      <c r="F164" t="str">
        <f t="shared" si="5"/>
        <v>名古屋市中川区畑田町2-6</v>
      </c>
      <c r="J164" s="9" t="s">
        <v>17</v>
      </c>
      <c r="K164" s="9" t="s">
        <v>21</v>
      </c>
      <c r="L164" t="s">
        <v>18</v>
      </c>
    </row>
    <row r="165" spans="1:12">
      <c r="A165" s="2" t="s">
        <v>351</v>
      </c>
      <c r="B165" s="3" t="s">
        <v>352</v>
      </c>
      <c r="C165" t="str">
        <f t="shared" si="4"/>
        <v>(正色)正色小学校</v>
      </c>
      <c r="D165" t="s">
        <v>14</v>
      </c>
      <c r="E165" s="4" t="s">
        <v>353</v>
      </c>
      <c r="F165" t="str">
        <f t="shared" si="5"/>
        <v>名古屋市中川区下之一色町権野107</v>
      </c>
      <c r="G165" t="s">
        <v>238</v>
      </c>
      <c r="H165" t="s">
        <v>238</v>
      </c>
      <c r="J165" s="8" t="s">
        <v>17</v>
      </c>
      <c r="K165" s="9" t="s">
        <v>17</v>
      </c>
      <c r="L165" t="s">
        <v>18</v>
      </c>
    </row>
    <row r="166" spans="1:12">
      <c r="A166" s="2" t="s">
        <v>351</v>
      </c>
      <c r="B166" s="3" t="s">
        <v>354</v>
      </c>
      <c r="C166" t="str">
        <f t="shared" si="4"/>
        <v>(正色)正色コミュニティセンター</v>
      </c>
      <c r="D166" t="s">
        <v>14</v>
      </c>
      <c r="E166" s="4" t="s">
        <v>355</v>
      </c>
      <c r="F166" t="str">
        <f t="shared" si="5"/>
        <v>名古屋市中川区下之一色町字権野167番地の1</v>
      </c>
      <c r="J166" s="8" t="s">
        <v>17</v>
      </c>
      <c r="K166" s="9" t="s">
        <v>21</v>
      </c>
      <c r="L166" t="s">
        <v>18</v>
      </c>
    </row>
    <row r="167" ht="40.5" spans="1:12">
      <c r="A167" s="2" t="s">
        <v>351</v>
      </c>
      <c r="B167" s="5" t="s">
        <v>356</v>
      </c>
      <c r="C167" t="str">
        <f t="shared" si="4"/>
        <v>(正色)社会福祉法人共愛会　共愛病院</v>
      </c>
      <c r="D167" t="s">
        <v>14</v>
      </c>
      <c r="E167" s="6" t="s">
        <v>357</v>
      </c>
      <c r="F167" t="str">
        <f t="shared" si="5"/>
        <v>名古屋市中川区下之一色町字権野148-1</v>
      </c>
      <c r="J167" s="8" t="s">
        <v>17</v>
      </c>
      <c r="K167" s="9" t="s">
        <v>21</v>
      </c>
      <c r="L167" t="s">
        <v>18</v>
      </c>
    </row>
    <row r="168" ht="40.5" spans="1:12">
      <c r="A168" s="2" t="s">
        <v>351</v>
      </c>
      <c r="B168" s="5" t="s">
        <v>358</v>
      </c>
      <c r="C168" t="str">
        <f t="shared" si="4"/>
        <v>(正色)社会福祉法人共愛会　特別養護老人ホーム第２共愛の里</v>
      </c>
      <c r="D168" t="s">
        <v>14</v>
      </c>
      <c r="E168" s="6" t="s">
        <v>359</v>
      </c>
      <c r="F168" t="str">
        <f t="shared" si="5"/>
        <v>名古屋市中川区下之一色町字権野108-6</v>
      </c>
      <c r="J168" s="8" t="s">
        <v>17</v>
      </c>
      <c r="K168" s="9" t="s">
        <v>21</v>
      </c>
      <c r="L168" t="s">
        <v>18</v>
      </c>
    </row>
    <row r="169" ht="40.5" spans="1:12">
      <c r="A169" s="2" t="s">
        <v>351</v>
      </c>
      <c r="B169" s="5" t="s">
        <v>360</v>
      </c>
      <c r="C169" t="str">
        <f t="shared" si="4"/>
        <v>(正色)クラリティガーデン</v>
      </c>
      <c r="D169" t="s">
        <v>14</v>
      </c>
      <c r="E169" s="6" t="s">
        <v>361</v>
      </c>
      <c r="F169" t="str">
        <f t="shared" si="5"/>
        <v>名古屋市中川区下之一色町字権野23-1</v>
      </c>
      <c r="J169" s="8" t="s">
        <v>17</v>
      </c>
      <c r="K169" s="9" t="s">
        <v>21</v>
      </c>
      <c r="L169" t="s">
        <v>18</v>
      </c>
    </row>
    <row r="170" ht="40.5" spans="1:12">
      <c r="A170" s="2" t="s">
        <v>351</v>
      </c>
      <c r="B170" s="5" t="s">
        <v>362</v>
      </c>
      <c r="C170" t="str">
        <f t="shared" si="4"/>
        <v>(正色)加藤マンション</v>
      </c>
      <c r="D170" t="s">
        <v>14</v>
      </c>
      <c r="E170" s="6" t="s">
        <v>363</v>
      </c>
      <c r="F170" t="str">
        <f t="shared" si="5"/>
        <v>名古屋市中川区下之一色町字権野86-1</v>
      </c>
      <c r="J170" s="8" t="s">
        <v>17</v>
      </c>
      <c r="K170" s="9" t="s">
        <v>21</v>
      </c>
      <c r="L170" t="s">
        <v>18</v>
      </c>
    </row>
    <row r="171" ht="40.5" spans="1:12">
      <c r="A171" s="2" t="s">
        <v>351</v>
      </c>
      <c r="B171" s="5" t="s">
        <v>364</v>
      </c>
      <c r="C171" t="str">
        <f t="shared" si="4"/>
        <v>(正色)わたつみ保育園</v>
      </c>
      <c r="D171" t="s">
        <v>14</v>
      </c>
      <c r="E171" s="6" t="s">
        <v>365</v>
      </c>
      <c r="F171" t="str">
        <f t="shared" si="5"/>
        <v>名古屋市中川区下之一色町字中ノ切4</v>
      </c>
      <c r="J171" s="8" t="s">
        <v>17</v>
      </c>
      <c r="K171" s="9" t="s">
        <v>21</v>
      </c>
      <c r="L171" t="s">
        <v>18</v>
      </c>
    </row>
    <row r="172" spans="1:12">
      <c r="A172" s="2" t="s">
        <v>351</v>
      </c>
      <c r="B172" s="5" t="s">
        <v>366</v>
      </c>
      <c r="C172" t="str">
        <f t="shared" si="4"/>
        <v>(正色)岡本医院分院</v>
      </c>
      <c r="D172" t="s">
        <v>14</v>
      </c>
      <c r="E172" s="11" t="s">
        <v>367</v>
      </c>
      <c r="F172" t="str">
        <f t="shared" si="5"/>
        <v>名古屋市中川区下之一色町字中ノ切56</v>
      </c>
      <c r="J172" s="8" t="s">
        <v>17</v>
      </c>
      <c r="K172" s="9" t="s">
        <v>21</v>
      </c>
      <c r="L172" t="s">
        <v>18</v>
      </c>
    </row>
    <row r="173" spans="1:12">
      <c r="A173" s="2" t="s">
        <v>368</v>
      </c>
      <c r="B173" s="3" t="s">
        <v>369</v>
      </c>
      <c r="C173" t="str">
        <f t="shared" si="4"/>
        <v>(五反田)五反田小学校</v>
      </c>
      <c r="D173" t="s">
        <v>14</v>
      </c>
      <c r="E173" s="4" t="s">
        <v>370</v>
      </c>
      <c r="F173" t="str">
        <f t="shared" si="5"/>
        <v>名古屋市中川区一色新町一丁目601</v>
      </c>
      <c r="G173" t="s">
        <v>238</v>
      </c>
      <c r="H173" t="s">
        <v>238</v>
      </c>
      <c r="J173" s="8" t="s">
        <v>17</v>
      </c>
      <c r="K173" s="9" t="s">
        <v>17</v>
      </c>
      <c r="L173" t="s">
        <v>18</v>
      </c>
    </row>
    <row r="174" spans="1:12">
      <c r="A174" s="2" t="s">
        <v>368</v>
      </c>
      <c r="B174" s="3" t="s">
        <v>371</v>
      </c>
      <c r="C174" t="str">
        <f t="shared" si="4"/>
        <v>(五反田)一色中学校</v>
      </c>
      <c r="D174" t="s">
        <v>14</v>
      </c>
      <c r="E174" s="4" t="s">
        <v>372</v>
      </c>
      <c r="F174" t="str">
        <f t="shared" si="5"/>
        <v>名古屋市中川区一色新町一丁目701</v>
      </c>
      <c r="G174" t="s">
        <v>238</v>
      </c>
      <c r="H174" t="s">
        <v>238</v>
      </c>
      <c r="J174" s="8" t="s">
        <v>17</v>
      </c>
      <c r="K174" s="9" t="s">
        <v>17</v>
      </c>
      <c r="L174" t="s">
        <v>18</v>
      </c>
    </row>
    <row r="175" spans="1:12">
      <c r="A175" s="2" t="s">
        <v>368</v>
      </c>
      <c r="B175" s="3" t="s">
        <v>373</v>
      </c>
      <c r="C175" t="str">
        <f t="shared" si="4"/>
        <v>(五反田)五反田コミュニティセンター</v>
      </c>
      <c r="D175" t="s">
        <v>14</v>
      </c>
      <c r="E175" s="4" t="s">
        <v>374</v>
      </c>
      <c r="F175" t="str">
        <f t="shared" si="5"/>
        <v>名古屋市中川区下之一色町宮分19</v>
      </c>
      <c r="J175" s="9" t="s">
        <v>17</v>
      </c>
      <c r="K175" s="9" t="s">
        <v>17</v>
      </c>
      <c r="L175" t="s">
        <v>18</v>
      </c>
    </row>
    <row r="176" spans="1:12">
      <c r="A176" s="2" t="s">
        <v>368</v>
      </c>
      <c r="B176" s="3" t="s">
        <v>377</v>
      </c>
      <c r="C176" t="str">
        <f t="shared" si="4"/>
        <v>(五反田)アネックスコート比翼</v>
      </c>
      <c r="D176" t="s">
        <v>14</v>
      </c>
      <c r="E176" s="4" t="s">
        <v>378</v>
      </c>
      <c r="F176" t="str">
        <f t="shared" si="5"/>
        <v>名古屋市中川区一色新町二丁目101</v>
      </c>
      <c r="J176" s="9" t="s">
        <v>17</v>
      </c>
      <c r="K176" s="9" t="s">
        <v>21</v>
      </c>
      <c r="L176" t="s">
        <v>18</v>
      </c>
    </row>
    <row r="177" spans="1:12">
      <c r="A177" s="2" t="s">
        <v>368</v>
      </c>
      <c r="B177" s="3" t="s">
        <v>379</v>
      </c>
      <c r="C177" t="str">
        <f t="shared" si="4"/>
        <v>(五反田)正色保育園</v>
      </c>
      <c r="D177" t="s">
        <v>14</v>
      </c>
      <c r="E177" s="4" t="s">
        <v>380</v>
      </c>
      <c r="F177" t="str">
        <f t="shared" si="5"/>
        <v>名古屋市中川区下之一色町字宮分79-1</v>
      </c>
      <c r="J177" s="9" t="s">
        <v>17</v>
      </c>
      <c r="K177" s="9" t="s">
        <v>21</v>
      </c>
      <c r="L177" t="s">
        <v>18</v>
      </c>
    </row>
    <row r="178" spans="1:12">
      <c r="A178" s="2" t="s">
        <v>368</v>
      </c>
      <c r="B178" s="3" t="s">
        <v>381</v>
      </c>
      <c r="C178" t="str">
        <f t="shared" si="4"/>
        <v>(五反田)助光ポンプ所</v>
      </c>
      <c r="D178" t="s">
        <v>14</v>
      </c>
      <c r="E178" s="4" t="s">
        <v>382</v>
      </c>
      <c r="F178" t="str">
        <f t="shared" si="5"/>
        <v>名古屋市中川区一色新町二丁目2801-1</v>
      </c>
      <c r="J178" s="9" t="s">
        <v>17</v>
      </c>
      <c r="K178" s="9" t="s">
        <v>21</v>
      </c>
      <c r="L178" t="s">
        <v>18</v>
      </c>
    </row>
    <row r="179" spans="1:12">
      <c r="A179" s="2" t="s">
        <v>368</v>
      </c>
      <c r="B179" s="3" t="s">
        <v>383</v>
      </c>
      <c r="C179" t="str">
        <f t="shared" si="4"/>
        <v>(五反田)マリポーサ上田</v>
      </c>
      <c r="D179" t="s">
        <v>14</v>
      </c>
      <c r="E179" s="4" t="s">
        <v>384</v>
      </c>
      <c r="F179" t="str">
        <f t="shared" si="5"/>
        <v>名古屋市中川区大当郎二丁目1501</v>
      </c>
      <c r="J179" s="9" t="s">
        <v>17</v>
      </c>
      <c r="K179" s="9" t="s">
        <v>21</v>
      </c>
      <c r="L179" t="s">
        <v>18</v>
      </c>
    </row>
    <row r="180" spans="1:12">
      <c r="A180" s="2" t="s">
        <v>385</v>
      </c>
      <c r="B180" s="3" t="s">
        <v>386</v>
      </c>
      <c r="C180" t="str">
        <f t="shared" si="4"/>
        <v>(戸田)戸田小学校</v>
      </c>
      <c r="D180" t="s">
        <v>14</v>
      </c>
      <c r="E180" s="4" t="s">
        <v>387</v>
      </c>
      <c r="F180" t="str">
        <f t="shared" si="5"/>
        <v>名古屋市中川区戸田二丁目2114</v>
      </c>
      <c r="G180" t="s">
        <v>16</v>
      </c>
      <c r="H180" t="s">
        <v>16</v>
      </c>
      <c r="J180" s="8" t="s">
        <v>17</v>
      </c>
      <c r="K180" s="9" t="s">
        <v>17</v>
      </c>
      <c r="L180" t="s">
        <v>18</v>
      </c>
    </row>
    <row r="181" ht="27" spans="1:12">
      <c r="A181" s="2" t="s">
        <v>385</v>
      </c>
      <c r="B181" s="5" t="s">
        <v>392</v>
      </c>
      <c r="C181" t="str">
        <f t="shared" si="4"/>
        <v>(戸田)医療法人　幸会　老人保健施設みず里</v>
      </c>
      <c r="D181" t="s">
        <v>14</v>
      </c>
      <c r="E181" s="6" t="s">
        <v>393</v>
      </c>
      <c r="F181" t="str">
        <f t="shared" si="5"/>
        <v>名古屋市中川区水里一丁目23番地</v>
      </c>
      <c r="J181" s="8" t="s">
        <v>17</v>
      </c>
      <c r="K181" s="9" t="s">
        <v>21</v>
      </c>
      <c r="L181" t="s">
        <v>18</v>
      </c>
    </row>
    <row r="182" ht="40.5" spans="1:12">
      <c r="A182" s="2" t="s">
        <v>385</v>
      </c>
      <c r="B182" s="5" t="s">
        <v>394</v>
      </c>
      <c r="C182" t="str">
        <f t="shared" si="4"/>
        <v>(戸田)医療法人　開生会　老人保健施設ラベンダー</v>
      </c>
      <c r="D182" t="s">
        <v>14</v>
      </c>
      <c r="E182" s="6" t="s">
        <v>395</v>
      </c>
      <c r="F182" t="str">
        <f t="shared" si="5"/>
        <v>名古屋市中川区福島一丁目148番地</v>
      </c>
      <c r="J182" s="8" t="s">
        <v>17</v>
      </c>
      <c r="K182" s="9" t="s">
        <v>21</v>
      </c>
      <c r="L182" t="s">
        <v>18</v>
      </c>
    </row>
    <row r="183" ht="40.5" spans="1:12">
      <c r="A183" s="2" t="s">
        <v>385</v>
      </c>
      <c r="B183" s="5" t="s">
        <v>396</v>
      </c>
      <c r="C183" t="str">
        <f t="shared" si="4"/>
        <v>(戸田)LOE株式会社</v>
      </c>
      <c r="D183" t="s">
        <v>14</v>
      </c>
      <c r="E183" s="6" t="s">
        <v>397</v>
      </c>
      <c r="F183" t="str">
        <f t="shared" si="5"/>
        <v>名古屋市中川区戸田五丁目1308番1</v>
      </c>
      <c r="J183" s="8" t="s">
        <v>17</v>
      </c>
      <c r="K183" s="9" t="s">
        <v>21</v>
      </c>
      <c r="L183" t="s">
        <v>18</v>
      </c>
    </row>
    <row r="184" spans="1:12">
      <c r="A184" s="2" t="s">
        <v>398</v>
      </c>
      <c r="B184" s="3" t="s">
        <v>399</v>
      </c>
      <c r="C184" t="str">
        <f t="shared" si="4"/>
        <v>(春田)春田小学校</v>
      </c>
      <c r="D184" t="s">
        <v>14</v>
      </c>
      <c r="E184" s="4" t="s">
        <v>400</v>
      </c>
      <c r="F184" t="str">
        <f t="shared" si="5"/>
        <v>名古屋市中川区東春田二丁目243</v>
      </c>
      <c r="G184" t="s">
        <v>16</v>
      </c>
      <c r="H184" t="s">
        <v>16</v>
      </c>
      <c r="J184" s="8" t="s">
        <v>17</v>
      </c>
      <c r="K184" s="9" t="s">
        <v>17</v>
      </c>
      <c r="L184" t="s">
        <v>18</v>
      </c>
    </row>
    <row r="185" spans="1:12">
      <c r="A185" s="2" t="s">
        <v>398</v>
      </c>
      <c r="B185" s="3" t="s">
        <v>401</v>
      </c>
      <c r="C185" t="str">
        <f t="shared" si="4"/>
        <v>(春田)富田中学校</v>
      </c>
      <c r="D185" t="s">
        <v>14</v>
      </c>
      <c r="E185" s="4" t="s">
        <v>402</v>
      </c>
      <c r="F185" t="str">
        <f t="shared" si="5"/>
        <v>名古屋市中川区東春田二丁目72</v>
      </c>
      <c r="G185" t="s">
        <v>16</v>
      </c>
      <c r="H185" t="s">
        <v>16</v>
      </c>
      <c r="J185" s="8" t="s">
        <v>17</v>
      </c>
      <c r="K185" s="9" t="s">
        <v>17</v>
      </c>
      <c r="L185" t="s">
        <v>18</v>
      </c>
    </row>
    <row r="186" spans="1:12">
      <c r="A186" s="2" t="s">
        <v>398</v>
      </c>
      <c r="B186" s="3" t="s">
        <v>403</v>
      </c>
      <c r="C186" t="str">
        <f t="shared" ref="C186:C244" si="6">A186&amp;B186</f>
        <v>(春田)春田荘1棟</v>
      </c>
      <c r="D186" t="s">
        <v>14</v>
      </c>
      <c r="E186" s="4" t="s">
        <v>404</v>
      </c>
      <c r="F186" t="str">
        <f t="shared" ref="F186:F244" si="7">D186&amp;E186</f>
        <v>名古屋市中川区春田二丁目32 </v>
      </c>
      <c r="J186" s="8" t="s">
        <v>17</v>
      </c>
      <c r="K186" s="9" t="s">
        <v>21</v>
      </c>
      <c r="L186" t="s">
        <v>18</v>
      </c>
    </row>
    <row r="187" spans="1:12">
      <c r="A187" s="2" t="s">
        <v>398</v>
      </c>
      <c r="B187" s="3" t="s">
        <v>405</v>
      </c>
      <c r="C187" t="str">
        <f t="shared" si="6"/>
        <v>(春田)春田荘2棟</v>
      </c>
      <c r="D187" t="s">
        <v>14</v>
      </c>
      <c r="E187" s="4" t="s">
        <v>406</v>
      </c>
      <c r="F187" t="str">
        <f t="shared" si="7"/>
        <v>名古屋市中川区春田二丁目32</v>
      </c>
      <c r="J187" s="8" t="s">
        <v>17</v>
      </c>
      <c r="K187" s="9" t="s">
        <v>21</v>
      </c>
      <c r="L187" t="s">
        <v>18</v>
      </c>
    </row>
    <row r="188" spans="1:12">
      <c r="A188" s="2" t="s">
        <v>398</v>
      </c>
      <c r="B188" s="3" t="s">
        <v>407</v>
      </c>
      <c r="C188" t="str">
        <f t="shared" si="6"/>
        <v>(春田)春田荘3棟</v>
      </c>
      <c r="D188" t="s">
        <v>14</v>
      </c>
      <c r="E188" s="4" t="s">
        <v>406</v>
      </c>
      <c r="F188" t="str">
        <f t="shared" si="7"/>
        <v>名古屋市中川区春田二丁目32</v>
      </c>
      <c r="J188" s="8" t="s">
        <v>17</v>
      </c>
      <c r="K188" s="9" t="s">
        <v>21</v>
      </c>
      <c r="L188" t="s">
        <v>18</v>
      </c>
    </row>
    <row r="189" spans="1:12">
      <c r="A189" s="2" t="s">
        <v>398</v>
      </c>
      <c r="B189" s="3" t="s">
        <v>408</v>
      </c>
      <c r="C189" t="str">
        <f t="shared" si="6"/>
        <v>(春田)春田荘4棟</v>
      </c>
      <c r="D189" t="s">
        <v>14</v>
      </c>
      <c r="E189" s="4" t="s">
        <v>406</v>
      </c>
      <c r="F189" t="str">
        <f t="shared" si="7"/>
        <v>名古屋市中川区春田二丁目32</v>
      </c>
      <c r="J189" s="8" t="s">
        <v>17</v>
      </c>
      <c r="K189" s="9" t="s">
        <v>21</v>
      </c>
      <c r="L189" t="s">
        <v>18</v>
      </c>
    </row>
    <row r="190" spans="1:12">
      <c r="A190" s="2" t="s">
        <v>398</v>
      </c>
      <c r="B190" s="3" t="s">
        <v>409</v>
      </c>
      <c r="C190" t="str">
        <f t="shared" si="6"/>
        <v>(春田)春田荘7棟</v>
      </c>
      <c r="D190" t="s">
        <v>14</v>
      </c>
      <c r="E190" s="4" t="s">
        <v>406</v>
      </c>
      <c r="F190" t="str">
        <f t="shared" si="7"/>
        <v>名古屋市中川区春田二丁目32</v>
      </c>
      <c r="J190" s="8" t="s">
        <v>17</v>
      </c>
      <c r="K190" s="9" t="s">
        <v>21</v>
      </c>
      <c r="L190" t="s">
        <v>18</v>
      </c>
    </row>
    <row r="191" spans="1:12">
      <c r="A191" s="2" t="s">
        <v>398</v>
      </c>
      <c r="B191" s="3" t="s">
        <v>410</v>
      </c>
      <c r="C191" t="str">
        <f t="shared" si="6"/>
        <v>(春田)春田荘8棟</v>
      </c>
      <c r="D191" t="s">
        <v>14</v>
      </c>
      <c r="E191" s="4" t="s">
        <v>406</v>
      </c>
      <c r="F191" t="str">
        <f t="shared" si="7"/>
        <v>名古屋市中川区春田二丁目32</v>
      </c>
      <c r="J191" s="8" t="s">
        <v>17</v>
      </c>
      <c r="K191" s="9" t="s">
        <v>21</v>
      </c>
      <c r="L191" t="s">
        <v>18</v>
      </c>
    </row>
    <row r="192" spans="1:12">
      <c r="A192" s="2" t="s">
        <v>398</v>
      </c>
      <c r="B192" s="3" t="s">
        <v>411</v>
      </c>
      <c r="C192" t="str">
        <f t="shared" si="6"/>
        <v>(春田)春田荘A棟</v>
      </c>
      <c r="D192" t="s">
        <v>14</v>
      </c>
      <c r="E192" s="4" t="s">
        <v>406</v>
      </c>
      <c r="F192" t="str">
        <f t="shared" si="7"/>
        <v>名古屋市中川区春田二丁目32</v>
      </c>
      <c r="J192" s="8" t="s">
        <v>17</v>
      </c>
      <c r="K192" s="9" t="s">
        <v>21</v>
      </c>
      <c r="L192" t="s">
        <v>18</v>
      </c>
    </row>
    <row r="193" spans="1:12">
      <c r="A193" s="2" t="s">
        <v>398</v>
      </c>
      <c r="B193" s="3" t="s">
        <v>412</v>
      </c>
      <c r="C193" t="str">
        <f t="shared" si="6"/>
        <v>(春田)県営伏屋第一住宅2棟</v>
      </c>
      <c r="D193" t="s">
        <v>14</v>
      </c>
      <c r="E193" s="4" t="s">
        <v>413</v>
      </c>
      <c r="F193" t="str">
        <f t="shared" si="7"/>
        <v>名古屋市中川区西伏屋三丁目401</v>
      </c>
      <c r="J193" s="8" t="s">
        <v>17</v>
      </c>
      <c r="K193" s="9" t="s">
        <v>21</v>
      </c>
      <c r="L193" t="s">
        <v>18</v>
      </c>
    </row>
    <row r="194" spans="1:12">
      <c r="A194" s="7" t="s">
        <v>414</v>
      </c>
      <c r="B194" s="3" t="s">
        <v>415</v>
      </c>
      <c r="C194" t="str">
        <f t="shared" si="6"/>
        <v>(豊治)豊治小学校</v>
      </c>
      <c r="D194" t="s">
        <v>14</v>
      </c>
      <c r="E194" s="4" t="s">
        <v>416</v>
      </c>
      <c r="F194" t="str">
        <f t="shared" si="7"/>
        <v>名古屋市中川区かの里一丁目2501</v>
      </c>
      <c r="G194" t="s">
        <v>16</v>
      </c>
      <c r="H194" t="s">
        <v>16</v>
      </c>
      <c r="J194" s="8" t="s">
        <v>17</v>
      </c>
      <c r="K194" s="9" t="s">
        <v>17</v>
      </c>
      <c r="L194" t="s">
        <v>18</v>
      </c>
    </row>
    <row r="195" spans="1:12">
      <c r="A195" s="7" t="s">
        <v>414</v>
      </c>
      <c r="B195" s="3" t="s">
        <v>417</v>
      </c>
      <c r="C195" t="str">
        <f t="shared" si="6"/>
        <v>(豊治)供米田中学校</v>
      </c>
      <c r="D195" t="s">
        <v>14</v>
      </c>
      <c r="E195" s="4" t="s">
        <v>418</v>
      </c>
      <c r="F195" t="str">
        <f t="shared" si="7"/>
        <v>名古屋市中川区供米田二丁目802</v>
      </c>
      <c r="G195" t="s">
        <v>16</v>
      </c>
      <c r="H195" t="s">
        <v>16</v>
      </c>
      <c r="J195" s="8" t="s">
        <v>17</v>
      </c>
      <c r="K195" s="9" t="s">
        <v>17</v>
      </c>
      <c r="L195" t="s">
        <v>18</v>
      </c>
    </row>
    <row r="196" spans="1:12">
      <c r="A196" s="7" t="s">
        <v>414</v>
      </c>
      <c r="B196" s="3" t="s">
        <v>419</v>
      </c>
      <c r="C196" t="str">
        <f t="shared" si="6"/>
        <v>(豊治)富田高等学校</v>
      </c>
      <c r="D196" t="s">
        <v>14</v>
      </c>
      <c r="E196" s="4" t="s">
        <v>420</v>
      </c>
      <c r="F196" t="str">
        <f t="shared" si="7"/>
        <v>名古屋市中川区富田町榎津上鵜垂111</v>
      </c>
      <c r="G196" t="s">
        <v>16</v>
      </c>
      <c r="H196" t="s">
        <v>16</v>
      </c>
      <c r="J196" s="9" t="s">
        <v>17</v>
      </c>
      <c r="K196" s="9" t="s">
        <v>17</v>
      </c>
      <c r="L196" t="s">
        <v>18</v>
      </c>
    </row>
    <row r="197" spans="1:12">
      <c r="A197" s="7" t="s">
        <v>414</v>
      </c>
      <c r="B197" s="3" t="s">
        <v>421</v>
      </c>
      <c r="C197" t="str">
        <f t="shared" si="6"/>
        <v>(豊治)豊治コミュニティセンター</v>
      </c>
      <c r="D197" t="s">
        <v>14</v>
      </c>
      <c r="E197" s="4" t="s">
        <v>422</v>
      </c>
      <c r="F197" t="str">
        <f t="shared" si="7"/>
        <v>名古屋市中川区江松四丁目624</v>
      </c>
      <c r="G197" t="s">
        <v>16</v>
      </c>
      <c r="H197" t="s">
        <v>16</v>
      </c>
      <c r="J197" s="9" t="s">
        <v>17</v>
      </c>
      <c r="K197" s="9" t="s">
        <v>17</v>
      </c>
      <c r="L197" t="s">
        <v>18</v>
      </c>
    </row>
    <row r="198" ht="27" spans="1:12">
      <c r="A198" s="7" t="s">
        <v>414</v>
      </c>
      <c r="B198" s="5" t="s">
        <v>427</v>
      </c>
      <c r="C198" t="str">
        <f t="shared" si="6"/>
        <v>(豊治)シティファミリー江松</v>
      </c>
      <c r="D198" t="s">
        <v>14</v>
      </c>
      <c r="E198" s="6" t="s">
        <v>428</v>
      </c>
      <c r="F198" t="str">
        <f t="shared" si="7"/>
        <v>名古屋市中川区江松二丁目233 </v>
      </c>
      <c r="J198" s="8" t="s">
        <v>17</v>
      </c>
      <c r="K198" s="9" t="s">
        <v>21</v>
      </c>
      <c r="L198" t="s">
        <v>18</v>
      </c>
    </row>
    <row r="199" ht="27" spans="1:12">
      <c r="A199" s="7" t="s">
        <v>414</v>
      </c>
      <c r="B199" s="5" t="s">
        <v>429</v>
      </c>
      <c r="C199" t="str">
        <f t="shared" si="6"/>
        <v>(豊治)オーネスト戸田川</v>
      </c>
      <c r="D199" t="s">
        <v>14</v>
      </c>
      <c r="E199" s="6" t="s">
        <v>430</v>
      </c>
      <c r="F199" t="str">
        <f t="shared" si="7"/>
        <v>名古屋市中川区富永四丁目266</v>
      </c>
      <c r="J199" s="8" t="s">
        <v>17</v>
      </c>
      <c r="K199" s="9" t="s">
        <v>21</v>
      </c>
      <c r="L199" t="s">
        <v>18</v>
      </c>
    </row>
    <row r="200" ht="27" spans="1:12">
      <c r="A200" s="7" t="s">
        <v>414</v>
      </c>
      <c r="B200" s="5" t="s">
        <v>431</v>
      </c>
      <c r="C200" t="str">
        <f t="shared" si="6"/>
        <v>(豊治)オーネスト紫の郷</v>
      </c>
      <c r="D200" t="s">
        <v>14</v>
      </c>
      <c r="E200" s="6" t="s">
        <v>432</v>
      </c>
      <c r="F200" t="str">
        <f t="shared" si="7"/>
        <v>名古屋市中川区富永四丁目278</v>
      </c>
      <c r="J200" s="8" t="s">
        <v>17</v>
      </c>
      <c r="K200" s="9" t="s">
        <v>21</v>
      </c>
      <c r="L200" t="s">
        <v>18</v>
      </c>
    </row>
    <row r="201" ht="27" spans="1:12">
      <c r="A201" s="7" t="s">
        <v>414</v>
      </c>
      <c r="B201" s="5" t="s">
        <v>433</v>
      </c>
      <c r="C201" t="str">
        <f t="shared" si="6"/>
        <v>(豊治)特別養護老人ホーム　豊治共愛の里</v>
      </c>
      <c r="D201" t="s">
        <v>14</v>
      </c>
      <c r="E201" s="6" t="s">
        <v>434</v>
      </c>
      <c r="F201" t="str">
        <f t="shared" si="7"/>
        <v>名古屋市中川区水里五丁目757</v>
      </c>
      <c r="J201" s="8" t="s">
        <v>17</v>
      </c>
      <c r="K201" s="9" t="s">
        <v>21</v>
      </c>
      <c r="L201" t="s">
        <v>18</v>
      </c>
    </row>
    <row r="202" ht="54" spans="1:12">
      <c r="A202" s="7" t="s">
        <v>414</v>
      </c>
      <c r="B202" s="5" t="s">
        <v>435</v>
      </c>
      <c r="C202" t="str">
        <f t="shared" si="6"/>
        <v>(豊治)カーマホームセンター中川富田店</v>
      </c>
      <c r="D202" t="s">
        <v>14</v>
      </c>
      <c r="E202" s="6" t="s">
        <v>436</v>
      </c>
      <c r="F202" t="str">
        <f t="shared" si="7"/>
        <v>名古屋市中川区富田町大字榎津字布部田462</v>
      </c>
      <c r="J202" s="8" t="s">
        <v>17</v>
      </c>
      <c r="K202" s="9" t="s">
        <v>21</v>
      </c>
      <c r="L202" t="s">
        <v>18</v>
      </c>
    </row>
    <row r="203" ht="27" spans="1:12">
      <c r="A203" s="7" t="s">
        <v>414</v>
      </c>
      <c r="B203" s="5" t="s">
        <v>437</v>
      </c>
      <c r="C203" t="str">
        <f t="shared" si="6"/>
        <v>(豊治)中川コロナワールド</v>
      </c>
      <c r="D203" t="s">
        <v>14</v>
      </c>
      <c r="E203" s="6" t="s">
        <v>438</v>
      </c>
      <c r="F203" t="str">
        <f t="shared" si="7"/>
        <v>名古屋市中川区江松三丁目110</v>
      </c>
      <c r="J203" s="8" t="s">
        <v>17</v>
      </c>
      <c r="K203" s="9" t="s">
        <v>21</v>
      </c>
      <c r="L203" t="s">
        <v>18</v>
      </c>
    </row>
    <row r="204" ht="27" spans="1:12">
      <c r="A204" s="7" t="s">
        <v>414</v>
      </c>
      <c r="B204" s="5" t="s">
        <v>439</v>
      </c>
      <c r="C204" t="str">
        <f t="shared" si="6"/>
        <v>(豊治)マルハン中川店</v>
      </c>
      <c r="D204" t="s">
        <v>14</v>
      </c>
      <c r="E204" s="6" t="s">
        <v>440</v>
      </c>
      <c r="F204" t="str">
        <f t="shared" si="7"/>
        <v>名古屋市中川区江松五丁目816</v>
      </c>
      <c r="J204" s="8" t="s">
        <v>17</v>
      </c>
      <c r="K204" s="9" t="s">
        <v>21</v>
      </c>
      <c r="L204" t="s">
        <v>18</v>
      </c>
    </row>
    <row r="205" ht="54" spans="1:12">
      <c r="A205" s="7" t="s">
        <v>414</v>
      </c>
      <c r="B205" s="5" t="s">
        <v>441</v>
      </c>
      <c r="C205" t="str">
        <f t="shared" si="6"/>
        <v>(豊治)フィール　富田店</v>
      </c>
      <c r="D205" t="s">
        <v>14</v>
      </c>
      <c r="E205" s="6" t="s">
        <v>442</v>
      </c>
      <c r="F205" t="str">
        <f t="shared" si="7"/>
        <v>名古屋市中川区富田町大字榎津字東乗江600</v>
      </c>
      <c r="J205" s="8" t="s">
        <v>17</v>
      </c>
      <c r="K205" s="9" t="s">
        <v>21</v>
      </c>
      <c r="L205" t="s">
        <v>18</v>
      </c>
    </row>
    <row r="206" ht="54" spans="1:12">
      <c r="A206" s="7" t="s">
        <v>414</v>
      </c>
      <c r="B206" s="5" t="s">
        <v>443</v>
      </c>
      <c r="C206" t="str">
        <f t="shared" si="6"/>
        <v>(豊治)スーパースポーツゼビオ　名古屋富田店</v>
      </c>
      <c r="D206" t="s">
        <v>14</v>
      </c>
      <c r="E206" s="6" t="s">
        <v>444</v>
      </c>
      <c r="F206" t="str">
        <f t="shared" si="7"/>
        <v>名古屋市中川区富田町大字榎津西乗江525-2</v>
      </c>
      <c r="J206" s="8" t="s">
        <v>17</v>
      </c>
      <c r="K206" s="9" t="s">
        <v>21</v>
      </c>
      <c r="L206" t="s">
        <v>18</v>
      </c>
    </row>
    <row r="207" ht="27" spans="1:12">
      <c r="A207" s="7" t="s">
        <v>414</v>
      </c>
      <c r="B207" s="5" t="s">
        <v>445</v>
      </c>
      <c r="C207" t="str">
        <f t="shared" si="6"/>
        <v>(豊治)県営包里住宅1棟</v>
      </c>
      <c r="D207" t="s">
        <v>14</v>
      </c>
      <c r="E207" s="6" t="s">
        <v>446</v>
      </c>
      <c r="F207" t="str">
        <f t="shared" si="7"/>
        <v>名古屋市中川区かの里二丁目701</v>
      </c>
      <c r="J207" s="8" t="s">
        <v>17</v>
      </c>
      <c r="K207" s="9" t="s">
        <v>21</v>
      </c>
      <c r="L207" t="s">
        <v>18</v>
      </c>
    </row>
    <row r="208" ht="27" spans="1:12">
      <c r="A208" s="7" t="s">
        <v>414</v>
      </c>
      <c r="B208" s="5" t="s">
        <v>447</v>
      </c>
      <c r="C208" t="str">
        <f t="shared" si="6"/>
        <v>(豊治)県営包里住宅3棟</v>
      </c>
      <c r="D208" t="s">
        <v>14</v>
      </c>
      <c r="E208" s="6" t="s">
        <v>446</v>
      </c>
      <c r="F208" t="str">
        <f t="shared" si="7"/>
        <v>名古屋市中川区かの里二丁目701</v>
      </c>
      <c r="J208" s="8" t="s">
        <v>17</v>
      </c>
      <c r="K208" s="9" t="s">
        <v>21</v>
      </c>
      <c r="L208" t="s">
        <v>18</v>
      </c>
    </row>
    <row r="209" spans="1:12">
      <c r="A209" s="2" t="s">
        <v>448</v>
      </c>
      <c r="B209" s="3" t="s">
        <v>449</v>
      </c>
      <c r="C209" t="str">
        <f t="shared" si="6"/>
        <v>(長須賀)長須賀小学校</v>
      </c>
      <c r="D209" t="s">
        <v>14</v>
      </c>
      <c r="E209" s="4" t="s">
        <v>450</v>
      </c>
      <c r="F209" t="str">
        <f t="shared" si="7"/>
        <v>名古屋市中川区前田西町一丁目1001</v>
      </c>
      <c r="G209" t="s">
        <v>238</v>
      </c>
      <c r="H209" t="s">
        <v>238</v>
      </c>
      <c r="J209" s="8" t="s">
        <v>17</v>
      </c>
      <c r="K209" s="9" t="s">
        <v>17</v>
      </c>
      <c r="L209" t="s">
        <v>18</v>
      </c>
    </row>
    <row r="210" spans="1:12">
      <c r="A210" s="2" t="s">
        <v>448</v>
      </c>
      <c r="B210" s="3" t="s">
        <v>453</v>
      </c>
      <c r="C210" t="str">
        <f t="shared" si="6"/>
        <v>(長須賀)GOLD玉越中川店</v>
      </c>
      <c r="D210" t="s">
        <v>14</v>
      </c>
      <c r="E210" s="4" t="s">
        <v>454</v>
      </c>
      <c r="F210" t="str">
        <f t="shared" si="7"/>
        <v>名古屋市中川区長須賀一丁目203</v>
      </c>
      <c r="J210" s="9" t="s">
        <v>17</v>
      </c>
      <c r="K210" s="9" t="s">
        <v>21</v>
      </c>
      <c r="L210" t="s">
        <v>18</v>
      </c>
    </row>
    <row r="211" spans="1:12">
      <c r="A211" s="2" t="s">
        <v>448</v>
      </c>
      <c r="B211" s="3" t="s">
        <v>455</v>
      </c>
      <c r="C211" t="str">
        <f t="shared" si="6"/>
        <v>(長須賀)昴フシヤ</v>
      </c>
      <c r="D211" t="s">
        <v>14</v>
      </c>
      <c r="E211" s="4" t="s">
        <v>456</v>
      </c>
      <c r="F211" t="str">
        <f t="shared" si="7"/>
        <v>名古屋市中川区伏屋三丁目1204番地の1</v>
      </c>
      <c r="J211" s="9" t="s">
        <v>17</v>
      </c>
      <c r="K211" s="9" t="s">
        <v>21</v>
      </c>
      <c r="L211" t="s">
        <v>18</v>
      </c>
    </row>
    <row r="212" spans="1:12">
      <c r="A212" s="7" t="s">
        <v>457</v>
      </c>
      <c r="B212" s="3" t="s">
        <v>458</v>
      </c>
      <c r="C212" t="str">
        <f t="shared" si="6"/>
        <v>(西前田)西前田小学校</v>
      </c>
      <c r="D212" t="s">
        <v>14</v>
      </c>
      <c r="E212" s="4" t="s">
        <v>459</v>
      </c>
      <c r="F212" t="str">
        <f t="shared" si="7"/>
        <v>名古屋市中川区前田西町三丁目1001</v>
      </c>
      <c r="G212" t="s">
        <v>238</v>
      </c>
      <c r="H212" t="s">
        <v>238</v>
      </c>
      <c r="J212" s="8" t="s">
        <v>17</v>
      </c>
      <c r="K212" s="9" t="s">
        <v>17</v>
      </c>
      <c r="L212" t="s">
        <v>18</v>
      </c>
    </row>
    <row r="213" spans="1:12">
      <c r="A213" s="7" t="s">
        <v>457</v>
      </c>
      <c r="B213" s="3" t="s">
        <v>460</v>
      </c>
      <c r="C213" t="str">
        <f t="shared" si="6"/>
        <v>(西前田)助光中学校</v>
      </c>
      <c r="D213" t="s">
        <v>14</v>
      </c>
      <c r="E213" s="4" t="s">
        <v>461</v>
      </c>
      <c r="F213" t="str">
        <f t="shared" si="7"/>
        <v>名古屋市中川区助光三丁目201</v>
      </c>
      <c r="G213" t="s">
        <v>238</v>
      </c>
      <c r="H213" t="s">
        <v>238</v>
      </c>
      <c r="J213" s="8" t="s">
        <v>17</v>
      </c>
      <c r="K213" s="9" t="s">
        <v>17</v>
      </c>
      <c r="L213" t="s">
        <v>18</v>
      </c>
    </row>
    <row r="214" spans="1:12">
      <c r="A214" s="7" t="s">
        <v>457</v>
      </c>
      <c r="B214" s="3" t="s">
        <v>462</v>
      </c>
      <c r="C214" t="str">
        <f t="shared" si="6"/>
        <v>(西前田)西前田コミュニティセンター</v>
      </c>
      <c r="D214" t="s">
        <v>14</v>
      </c>
      <c r="E214" s="4" t="s">
        <v>463</v>
      </c>
      <c r="F214" t="str">
        <f t="shared" si="7"/>
        <v>名古屋市中川区助光二丁目1403</v>
      </c>
      <c r="J214" s="9" t="s">
        <v>17</v>
      </c>
      <c r="K214" s="9" t="s">
        <v>17</v>
      </c>
      <c r="L214" t="s">
        <v>18</v>
      </c>
    </row>
    <row r="215" spans="1:12">
      <c r="A215" s="7" t="s">
        <v>457</v>
      </c>
      <c r="B215" s="3" t="s">
        <v>464</v>
      </c>
      <c r="C215" t="str">
        <f t="shared" si="6"/>
        <v>(西前田)助光荘1棟</v>
      </c>
      <c r="D215" t="s">
        <v>14</v>
      </c>
      <c r="E215" s="4" t="s">
        <v>465</v>
      </c>
      <c r="F215" t="str">
        <f t="shared" si="7"/>
        <v>名古屋市中川区助光二丁目1401 </v>
      </c>
      <c r="J215" s="9" t="s">
        <v>17</v>
      </c>
      <c r="K215" s="9" t="s">
        <v>21</v>
      </c>
      <c r="L215" t="s">
        <v>18</v>
      </c>
    </row>
    <row r="216" spans="1:12">
      <c r="A216" s="7" t="s">
        <v>457</v>
      </c>
      <c r="B216" s="3" t="s">
        <v>466</v>
      </c>
      <c r="C216" t="str">
        <f t="shared" si="6"/>
        <v>(西前田)助光荘2棟</v>
      </c>
      <c r="D216" t="s">
        <v>14</v>
      </c>
      <c r="E216" s="4" t="s">
        <v>467</v>
      </c>
      <c r="F216" t="str">
        <f t="shared" si="7"/>
        <v>名古屋市中川区助光二丁目2501</v>
      </c>
      <c r="J216" s="9" t="s">
        <v>17</v>
      </c>
      <c r="K216" s="9" t="s">
        <v>21</v>
      </c>
      <c r="L216" t="s">
        <v>18</v>
      </c>
    </row>
    <row r="217" spans="1:12">
      <c r="A217" s="7" t="s">
        <v>457</v>
      </c>
      <c r="B217" s="3" t="s">
        <v>468</v>
      </c>
      <c r="C217" t="str">
        <f t="shared" si="6"/>
        <v>(西前田)昴アネックス</v>
      </c>
      <c r="D217" t="s">
        <v>14</v>
      </c>
      <c r="E217" s="4" t="s">
        <v>469</v>
      </c>
      <c r="F217" t="str">
        <f t="shared" si="7"/>
        <v>名古屋市中川区助光二丁目203</v>
      </c>
      <c r="J217" s="9" t="s">
        <v>17</v>
      </c>
      <c r="K217" s="9" t="s">
        <v>21</v>
      </c>
      <c r="L217" t="s">
        <v>18</v>
      </c>
    </row>
    <row r="218" spans="1:12">
      <c r="A218" s="7" t="s">
        <v>457</v>
      </c>
      <c r="B218" s="3" t="s">
        <v>470</v>
      </c>
      <c r="C218" t="str">
        <f t="shared" si="6"/>
        <v>(西前田)昴スケミツ</v>
      </c>
      <c r="D218" t="s">
        <v>14</v>
      </c>
      <c r="E218" s="4" t="s">
        <v>471</v>
      </c>
      <c r="F218" t="str">
        <f t="shared" si="7"/>
        <v>名古屋市中川区助光二丁目902</v>
      </c>
      <c r="J218" s="9" t="s">
        <v>17</v>
      </c>
      <c r="K218" s="9" t="s">
        <v>21</v>
      </c>
      <c r="L218" t="s">
        <v>18</v>
      </c>
    </row>
    <row r="219" spans="1:12">
      <c r="A219" s="7" t="s">
        <v>457</v>
      </c>
      <c r="B219" s="3" t="s">
        <v>472</v>
      </c>
      <c r="C219" t="str">
        <f t="shared" si="6"/>
        <v>(西前田)ニューコーポ伏屋</v>
      </c>
      <c r="D219" t="s">
        <v>14</v>
      </c>
      <c r="E219" s="4" t="s">
        <v>473</v>
      </c>
      <c r="F219" t="str">
        <f t="shared" si="7"/>
        <v>名古屋市中川区前田西町二丁目1003</v>
      </c>
      <c r="J219" s="9" t="s">
        <v>17</v>
      </c>
      <c r="K219" s="9" t="s">
        <v>21</v>
      </c>
      <c r="L219" t="s">
        <v>18</v>
      </c>
    </row>
    <row r="220" spans="1:12">
      <c r="A220" s="7" t="s">
        <v>457</v>
      </c>
      <c r="B220" s="3" t="s">
        <v>474</v>
      </c>
      <c r="C220" t="str">
        <f t="shared" si="6"/>
        <v>(西前田)県営助光住宅1棟</v>
      </c>
      <c r="D220" t="s">
        <v>14</v>
      </c>
      <c r="E220" s="4" t="s">
        <v>475</v>
      </c>
      <c r="F220" t="str">
        <f t="shared" si="7"/>
        <v>名古屋市中川区助光二丁目701</v>
      </c>
      <c r="J220" s="9" t="s">
        <v>17</v>
      </c>
      <c r="K220" s="9" t="s">
        <v>21</v>
      </c>
      <c r="L220" t="s">
        <v>18</v>
      </c>
    </row>
    <row r="221" spans="1:12">
      <c r="A221" s="7" t="s">
        <v>457</v>
      </c>
      <c r="B221" s="3" t="s">
        <v>476</v>
      </c>
      <c r="C221" t="str">
        <f t="shared" si="6"/>
        <v>(西前田)県営助光住宅2棟</v>
      </c>
      <c r="D221" t="s">
        <v>14</v>
      </c>
      <c r="E221" s="4" t="s">
        <v>475</v>
      </c>
      <c r="F221" t="str">
        <f t="shared" si="7"/>
        <v>名古屋市中川区助光二丁目701</v>
      </c>
      <c r="J221" s="9" t="s">
        <v>17</v>
      </c>
      <c r="K221" s="9" t="s">
        <v>21</v>
      </c>
      <c r="L221" t="s">
        <v>18</v>
      </c>
    </row>
    <row r="222" spans="1:12">
      <c r="A222" s="7" t="s">
        <v>457</v>
      </c>
      <c r="B222" s="3" t="s">
        <v>477</v>
      </c>
      <c r="C222" t="str">
        <f t="shared" si="6"/>
        <v>(西前田)県営西前田住宅1棟</v>
      </c>
      <c r="D222" t="s">
        <v>14</v>
      </c>
      <c r="E222" s="4" t="s">
        <v>478</v>
      </c>
      <c r="F222" t="str">
        <f t="shared" si="7"/>
        <v>名古屋市中川区前田西町二丁目201</v>
      </c>
      <c r="J222" s="9" t="s">
        <v>17</v>
      </c>
      <c r="K222" s="9" t="s">
        <v>21</v>
      </c>
      <c r="L222" t="s">
        <v>18</v>
      </c>
    </row>
    <row r="223" spans="1:12">
      <c r="A223" s="7" t="s">
        <v>457</v>
      </c>
      <c r="B223" s="3" t="s">
        <v>479</v>
      </c>
      <c r="C223" t="str">
        <f t="shared" si="6"/>
        <v>(西前田)県営西前田住宅2棟</v>
      </c>
      <c r="D223" t="s">
        <v>14</v>
      </c>
      <c r="E223" s="4" t="s">
        <v>478</v>
      </c>
      <c r="F223" t="str">
        <f t="shared" si="7"/>
        <v>名古屋市中川区前田西町二丁目201</v>
      </c>
      <c r="J223" s="9" t="s">
        <v>17</v>
      </c>
      <c r="K223" s="9" t="s">
        <v>21</v>
      </c>
      <c r="L223" t="s">
        <v>18</v>
      </c>
    </row>
    <row r="224" spans="1:12">
      <c r="A224" s="7" t="s">
        <v>480</v>
      </c>
      <c r="B224" s="3" t="s">
        <v>481</v>
      </c>
      <c r="C224" t="str">
        <f t="shared" si="6"/>
        <v>(万場)万場小学校</v>
      </c>
      <c r="D224" t="s">
        <v>14</v>
      </c>
      <c r="E224" s="4" t="s">
        <v>482</v>
      </c>
      <c r="F224" t="str">
        <f t="shared" si="7"/>
        <v>名古屋市中川区万場四丁目1106</v>
      </c>
      <c r="G224" t="s">
        <v>238</v>
      </c>
      <c r="H224" t="s">
        <v>238</v>
      </c>
      <c r="J224" s="8" t="s">
        <v>17</v>
      </c>
      <c r="K224" s="9" t="s">
        <v>17</v>
      </c>
      <c r="L224" t="s">
        <v>18</v>
      </c>
    </row>
    <row r="225" ht="27" spans="1:12">
      <c r="A225" s="7" t="s">
        <v>480</v>
      </c>
      <c r="B225" s="5" t="s">
        <v>485</v>
      </c>
      <c r="C225" t="str">
        <f t="shared" si="6"/>
        <v>(万場)万場南荘</v>
      </c>
      <c r="D225" t="s">
        <v>14</v>
      </c>
      <c r="E225" s="6" t="s">
        <v>486</v>
      </c>
      <c r="F225" t="str">
        <f t="shared" si="7"/>
        <v>名古屋市中川区万場一丁目101</v>
      </c>
      <c r="J225" s="8" t="s">
        <v>17</v>
      </c>
      <c r="K225" s="9" t="s">
        <v>21</v>
      </c>
      <c r="L225" t="s">
        <v>18</v>
      </c>
    </row>
    <row r="226" spans="1:12">
      <c r="A226" s="7" t="s">
        <v>480</v>
      </c>
      <c r="B226" s="5" t="s">
        <v>487</v>
      </c>
      <c r="C226" t="str">
        <f t="shared" si="6"/>
        <v>(万場)万場荘1棟</v>
      </c>
      <c r="D226" t="s">
        <v>14</v>
      </c>
      <c r="E226" s="6" t="s">
        <v>488</v>
      </c>
      <c r="F226" t="str">
        <f t="shared" si="7"/>
        <v>名古屋市中川区大地1-7</v>
      </c>
      <c r="J226" s="8" t="s">
        <v>17</v>
      </c>
      <c r="K226" s="9" t="s">
        <v>21</v>
      </c>
      <c r="L226" t="s">
        <v>18</v>
      </c>
    </row>
    <row r="227" spans="1:12">
      <c r="A227" s="7" t="s">
        <v>480</v>
      </c>
      <c r="B227" s="5" t="s">
        <v>489</v>
      </c>
      <c r="C227" t="str">
        <f t="shared" si="6"/>
        <v>(万場)万場荘2棟</v>
      </c>
      <c r="D227" t="s">
        <v>14</v>
      </c>
      <c r="E227" s="6" t="s">
        <v>488</v>
      </c>
      <c r="F227" t="str">
        <f t="shared" si="7"/>
        <v>名古屋市中川区大地1-7</v>
      </c>
      <c r="J227" s="8" t="s">
        <v>17</v>
      </c>
      <c r="K227" s="9" t="s">
        <v>21</v>
      </c>
      <c r="L227" t="s">
        <v>18</v>
      </c>
    </row>
    <row r="228" spans="1:12">
      <c r="A228" s="7" t="s">
        <v>480</v>
      </c>
      <c r="B228" s="5" t="s">
        <v>490</v>
      </c>
      <c r="C228" t="str">
        <f t="shared" si="6"/>
        <v>(万場)万場荘3棟</v>
      </c>
      <c r="D228" t="s">
        <v>14</v>
      </c>
      <c r="E228" s="6" t="s">
        <v>491</v>
      </c>
      <c r="F228" t="str">
        <f t="shared" si="7"/>
        <v>名古屋市中川区大地1-6</v>
      </c>
      <c r="J228" s="8" t="s">
        <v>17</v>
      </c>
      <c r="K228" s="9" t="s">
        <v>21</v>
      </c>
      <c r="L228" t="s">
        <v>18</v>
      </c>
    </row>
    <row r="229" spans="1:12">
      <c r="A229" s="7" t="s">
        <v>480</v>
      </c>
      <c r="B229" s="5" t="s">
        <v>492</v>
      </c>
      <c r="C229" t="str">
        <f t="shared" si="6"/>
        <v>(万場)万場荘4棟</v>
      </c>
      <c r="D229" t="s">
        <v>14</v>
      </c>
      <c r="E229" s="6" t="s">
        <v>491</v>
      </c>
      <c r="F229" t="str">
        <f t="shared" si="7"/>
        <v>名古屋市中川区大地1-6</v>
      </c>
      <c r="J229" s="8" t="s">
        <v>17</v>
      </c>
      <c r="K229" s="9" t="s">
        <v>21</v>
      </c>
      <c r="L229" t="s">
        <v>18</v>
      </c>
    </row>
    <row r="230" spans="1:12">
      <c r="A230" s="7" t="s">
        <v>480</v>
      </c>
      <c r="B230" s="5" t="s">
        <v>493</v>
      </c>
      <c r="C230" t="str">
        <f t="shared" si="6"/>
        <v>(万場)万場北荘1棟</v>
      </c>
      <c r="D230" t="s">
        <v>14</v>
      </c>
      <c r="E230" s="6" t="s">
        <v>494</v>
      </c>
      <c r="F230" t="str">
        <f t="shared" si="7"/>
        <v>名古屋市中川区大地1-2</v>
      </c>
      <c r="J230" s="8" t="s">
        <v>17</v>
      </c>
      <c r="K230" s="9" t="s">
        <v>21</v>
      </c>
      <c r="L230" t="s">
        <v>18</v>
      </c>
    </row>
    <row r="231" spans="1:12">
      <c r="A231" s="7" t="s">
        <v>480</v>
      </c>
      <c r="B231" s="5" t="s">
        <v>495</v>
      </c>
      <c r="C231" t="str">
        <f t="shared" si="6"/>
        <v>(万場)万場北荘2棟</v>
      </c>
      <c r="D231" t="s">
        <v>14</v>
      </c>
      <c r="E231" s="6" t="s">
        <v>494</v>
      </c>
      <c r="F231" t="str">
        <f t="shared" si="7"/>
        <v>名古屋市中川区大地1-2</v>
      </c>
      <c r="J231" s="8" t="s">
        <v>17</v>
      </c>
      <c r="K231" s="9" t="s">
        <v>21</v>
      </c>
      <c r="L231" t="s">
        <v>18</v>
      </c>
    </row>
    <row r="232" spans="1:12">
      <c r="A232" s="7" t="s">
        <v>480</v>
      </c>
      <c r="B232" s="5" t="s">
        <v>496</v>
      </c>
      <c r="C232" t="str">
        <f t="shared" si="6"/>
        <v>(万場)万場北荘3棟</v>
      </c>
      <c r="D232" t="s">
        <v>14</v>
      </c>
      <c r="E232" s="6" t="s">
        <v>494</v>
      </c>
      <c r="F232" t="str">
        <f t="shared" si="7"/>
        <v>名古屋市中川区大地1-2</v>
      </c>
      <c r="J232" s="8" t="s">
        <v>17</v>
      </c>
      <c r="K232" s="9" t="s">
        <v>21</v>
      </c>
      <c r="L232" t="s">
        <v>18</v>
      </c>
    </row>
    <row r="233" spans="1:12">
      <c r="A233" s="7" t="s">
        <v>480</v>
      </c>
      <c r="B233" s="5" t="s">
        <v>497</v>
      </c>
      <c r="C233" t="str">
        <f t="shared" si="6"/>
        <v>(万場)万場北荘4棟</v>
      </c>
      <c r="D233" t="s">
        <v>14</v>
      </c>
      <c r="E233" s="6" t="s">
        <v>498</v>
      </c>
      <c r="F233" t="str">
        <f t="shared" si="7"/>
        <v>名古屋市中川区大地1-1</v>
      </c>
      <c r="J233" s="8" t="s">
        <v>17</v>
      </c>
      <c r="K233" s="9" t="s">
        <v>21</v>
      </c>
      <c r="L233" t="s">
        <v>18</v>
      </c>
    </row>
    <row r="234" ht="27" spans="1:12">
      <c r="A234" s="7" t="s">
        <v>480</v>
      </c>
      <c r="B234" s="5" t="s">
        <v>499</v>
      </c>
      <c r="C234" t="str">
        <f t="shared" si="6"/>
        <v>(万場)山嵜ビル</v>
      </c>
      <c r="D234" t="s">
        <v>14</v>
      </c>
      <c r="E234" s="6" t="s">
        <v>500</v>
      </c>
      <c r="F234" t="str">
        <f t="shared" si="7"/>
        <v>名古屋市中川区吉津三丁目1906</v>
      </c>
      <c r="J234" s="8" t="s">
        <v>17</v>
      </c>
      <c r="K234" s="9" t="s">
        <v>21</v>
      </c>
      <c r="L234" t="s">
        <v>18</v>
      </c>
    </row>
    <row r="235" ht="27" spans="1:12">
      <c r="A235" s="7" t="s">
        <v>480</v>
      </c>
      <c r="B235" s="5" t="s">
        <v>501</v>
      </c>
      <c r="C235" t="str">
        <f t="shared" si="6"/>
        <v>(万場)県営万場東住宅東棟</v>
      </c>
      <c r="D235" t="s">
        <v>14</v>
      </c>
      <c r="E235" s="6" t="s">
        <v>502</v>
      </c>
      <c r="F235" t="str">
        <f t="shared" si="7"/>
        <v>名古屋市中川区万場一丁目1101</v>
      </c>
      <c r="J235" s="8" t="s">
        <v>17</v>
      </c>
      <c r="K235" s="9" t="s">
        <v>21</v>
      </c>
      <c r="L235" t="s">
        <v>18</v>
      </c>
    </row>
    <row r="236" ht="27" spans="1:12">
      <c r="A236" s="7" t="s">
        <v>480</v>
      </c>
      <c r="B236" s="5" t="s">
        <v>503</v>
      </c>
      <c r="C236" t="str">
        <f t="shared" si="6"/>
        <v>(万場)県営万場東住宅南棟</v>
      </c>
      <c r="D236" t="s">
        <v>14</v>
      </c>
      <c r="E236" s="6" t="s">
        <v>502</v>
      </c>
      <c r="F236" t="str">
        <f t="shared" si="7"/>
        <v>名古屋市中川区万場一丁目1101</v>
      </c>
      <c r="J236" s="8" t="s">
        <v>17</v>
      </c>
      <c r="K236" s="9" t="s">
        <v>21</v>
      </c>
      <c r="L236" t="s">
        <v>18</v>
      </c>
    </row>
    <row r="237" spans="1:12">
      <c r="A237" s="7" t="s">
        <v>504</v>
      </c>
      <c r="B237" s="3" t="s">
        <v>505</v>
      </c>
      <c r="C237" t="str">
        <f t="shared" si="6"/>
        <v>(千音寺)千音寺小学校</v>
      </c>
      <c r="D237" t="s">
        <v>14</v>
      </c>
      <c r="E237" s="4" t="s">
        <v>506</v>
      </c>
      <c r="F237" t="str">
        <f t="shared" si="7"/>
        <v>名古屋市中川区富田町千音寺三ノ坪4666</v>
      </c>
      <c r="G237" t="s">
        <v>16</v>
      </c>
      <c r="H237" t="s">
        <v>16</v>
      </c>
      <c r="J237" s="8" t="s">
        <v>17</v>
      </c>
      <c r="K237" s="9" t="s">
        <v>17</v>
      </c>
      <c r="L237" t="s">
        <v>18</v>
      </c>
    </row>
    <row r="238" spans="1:12">
      <c r="A238" s="7" t="s">
        <v>504</v>
      </c>
      <c r="B238" s="3" t="s">
        <v>507</v>
      </c>
      <c r="C238" t="str">
        <f t="shared" si="6"/>
        <v>(千音寺)はとり中学校</v>
      </c>
      <c r="D238" t="s">
        <v>14</v>
      </c>
      <c r="E238" s="4" t="s">
        <v>508</v>
      </c>
      <c r="F238" t="str">
        <f t="shared" si="7"/>
        <v>名古屋市中川区服部二丁目1701</v>
      </c>
      <c r="G238" t="s">
        <v>16</v>
      </c>
      <c r="H238" t="s">
        <v>16</v>
      </c>
      <c r="J238" s="8" t="s">
        <v>17</v>
      </c>
      <c r="K238" s="9" t="s">
        <v>17</v>
      </c>
      <c r="L238" t="s">
        <v>18</v>
      </c>
    </row>
    <row r="239" spans="1:12">
      <c r="A239" s="7" t="s">
        <v>504</v>
      </c>
      <c r="B239" s="3" t="s">
        <v>511</v>
      </c>
      <c r="C239" t="str">
        <f t="shared" si="6"/>
        <v>(千音寺)松下荘1棟</v>
      </c>
      <c r="D239" t="s">
        <v>14</v>
      </c>
      <c r="E239" s="4" t="s">
        <v>512</v>
      </c>
      <c r="F239" t="str">
        <f t="shared" si="7"/>
        <v>名古屋市中川区吉津三丁目1004</v>
      </c>
      <c r="J239" s="9" t="s">
        <v>17</v>
      </c>
      <c r="K239" s="9" t="s">
        <v>21</v>
      </c>
      <c r="L239" t="s">
        <v>18</v>
      </c>
    </row>
    <row r="240" spans="1:12">
      <c r="A240" s="7" t="s">
        <v>504</v>
      </c>
      <c r="B240" s="3" t="s">
        <v>513</v>
      </c>
      <c r="C240" t="str">
        <f t="shared" si="6"/>
        <v>(千音寺)松下荘2棟</v>
      </c>
      <c r="D240" t="s">
        <v>14</v>
      </c>
      <c r="E240" s="4" t="s">
        <v>512</v>
      </c>
      <c r="F240" t="str">
        <f t="shared" si="7"/>
        <v>名古屋市中川区吉津三丁目1004</v>
      </c>
      <c r="J240" s="9" t="s">
        <v>17</v>
      </c>
      <c r="K240" s="9" t="s">
        <v>21</v>
      </c>
      <c r="L240" t="s">
        <v>18</v>
      </c>
    </row>
    <row r="241" spans="1:12">
      <c r="A241" s="7" t="s">
        <v>504</v>
      </c>
      <c r="B241" s="3" t="s">
        <v>514</v>
      </c>
      <c r="C241" t="str">
        <f t="shared" si="6"/>
        <v>(千音寺)松下北荘1棟</v>
      </c>
      <c r="D241" t="s">
        <v>14</v>
      </c>
      <c r="E241" s="4" t="s">
        <v>515</v>
      </c>
      <c r="F241" t="str">
        <f t="shared" si="7"/>
        <v>名古屋市中川区吉津三丁目1603</v>
      </c>
      <c r="J241" s="9" t="s">
        <v>17</v>
      </c>
      <c r="K241" s="9" t="s">
        <v>21</v>
      </c>
      <c r="L241" t="s">
        <v>18</v>
      </c>
    </row>
    <row r="242" spans="1:12">
      <c r="A242" s="7" t="s">
        <v>504</v>
      </c>
      <c r="B242" s="3" t="s">
        <v>516</v>
      </c>
      <c r="C242" t="str">
        <f t="shared" si="6"/>
        <v>(千音寺)松下南荘1棟</v>
      </c>
      <c r="D242" t="s">
        <v>14</v>
      </c>
      <c r="E242" s="4" t="s">
        <v>517</v>
      </c>
      <c r="F242" t="str">
        <f t="shared" si="7"/>
        <v>名古屋市中川区吉津五丁目1301</v>
      </c>
      <c r="J242" s="9" t="s">
        <v>17</v>
      </c>
      <c r="K242" s="9" t="s">
        <v>21</v>
      </c>
      <c r="L242" t="s">
        <v>18</v>
      </c>
    </row>
    <row r="243" spans="1:12">
      <c r="A243" s="7" t="s">
        <v>504</v>
      </c>
      <c r="B243" s="3" t="s">
        <v>518</v>
      </c>
      <c r="C243" t="str">
        <f t="shared" si="6"/>
        <v>(千音寺)松下南荘2棟</v>
      </c>
      <c r="D243" t="s">
        <v>14</v>
      </c>
      <c r="E243" s="4" t="s">
        <v>519</v>
      </c>
      <c r="F243" t="str">
        <f t="shared" si="7"/>
        <v>名古屋市中川区吉津五丁目1301 </v>
      </c>
      <c r="J243" s="9" t="s">
        <v>17</v>
      </c>
      <c r="K243" s="9" t="s">
        <v>21</v>
      </c>
      <c r="L243" t="s">
        <v>18</v>
      </c>
    </row>
    <row r="244" spans="1:12">
      <c r="A244" s="7" t="s">
        <v>504</v>
      </c>
      <c r="B244" s="3" t="s">
        <v>520</v>
      </c>
      <c r="C244" t="str">
        <f t="shared" si="6"/>
        <v>(千音寺)富田荘</v>
      </c>
      <c r="D244" t="s">
        <v>14</v>
      </c>
      <c r="E244" s="4" t="s">
        <v>521</v>
      </c>
      <c r="F244" t="str">
        <f t="shared" si="7"/>
        <v>名古屋市中川区吉津五丁目701</v>
      </c>
      <c r="J244" s="9" t="s">
        <v>17</v>
      </c>
      <c r="K244" s="9" t="s">
        <v>21</v>
      </c>
      <c r="L244" t="s">
        <v>18</v>
      </c>
    </row>
    <row r="245" spans="1:12">
      <c r="A245" s="7" t="s">
        <v>504</v>
      </c>
      <c r="B245" s="3" t="s">
        <v>522</v>
      </c>
      <c r="C245" t="str">
        <f t="shared" ref="C245:C290" si="8">A245&amp;B245</f>
        <v>(千音寺)千音寺荘1棟</v>
      </c>
      <c r="D245" t="s">
        <v>14</v>
      </c>
      <c r="E245" s="4" t="s">
        <v>523</v>
      </c>
      <c r="F245" t="str">
        <f t="shared" ref="F245:F290" si="9">D245&amp;E245</f>
        <v>名古屋市中川区富田町大字服部字馬黒600-1</v>
      </c>
      <c r="J245" s="9" t="s">
        <v>17</v>
      </c>
      <c r="K245" s="9" t="s">
        <v>21</v>
      </c>
      <c r="L245" t="s">
        <v>18</v>
      </c>
    </row>
    <row r="246" spans="1:12">
      <c r="A246" s="7" t="s">
        <v>504</v>
      </c>
      <c r="B246" s="3" t="s">
        <v>524</v>
      </c>
      <c r="C246" t="str">
        <f t="shared" si="8"/>
        <v>(千音寺)千音寺荘2棟</v>
      </c>
      <c r="D246" t="s">
        <v>14</v>
      </c>
      <c r="E246" s="4" t="s">
        <v>523</v>
      </c>
      <c r="F246" t="str">
        <f t="shared" si="9"/>
        <v>名古屋市中川区富田町大字服部字馬黒600-1</v>
      </c>
      <c r="J246" s="9" t="s">
        <v>17</v>
      </c>
      <c r="K246" s="9" t="s">
        <v>21</v>
      </c>
      <c r="L246" t="s">
        <v>18</v>
      </c>
    </row>
    <row r="247" spans="1:12">
      <c r="A247" s="7" t="s">
        <v>504</v>
      </c>
      <c r="B247" s="3" t="s">
        <v>525</v>
      </c>
      <c r="C247" t="str">
        <f t="shared" si="8"/>
        <v>(千音寺)千音寺荘3棟</v>
      </c>
      <c r="D247" t="s">
        <v>14</v>
      </c>
      <c r="E247" s="4" t="s">
        <v>526</v>
      </c>
      <c r="F247" t="str">
        <f t="shared" si="9"/>
        <v>名古屋市中川区富田町大字千音寺字向江3360-9</v>
      </c>
      <c r="J247" s="9" t="s">
        <v>17</v>
      </c>
      <c r="K247" s="9" t="s">
        <v>21</v>
      </c>
      <c r="L247" t="s">
        <v>18</v>
      </c>
    </row>
    <row r="248" spans="1:12">
      <c r="A248" s="7" t="s">
        <v>504</v>
      </c>
      <c r="B248" s="3" t="s">
        <v>527</v>
      </c>
      <c r="C248" t="str">
        <f t="shared" si="8"/>
        <v>(千音寺)千音寺荘4棟</v>
      </c>
      <c r="D248" t="s">
        <v>14</v>
      </c>
      <c r="E248" s="4" t="s">
        <v>526</v>
      </c>
      <c r="F248" t="str">
        <f t="shared" si="9"/>
        <v>名古屋市中川区富田町大字千音寺字向江3360-9</v>
      </c>
      <c r="J248" s="9" t="s">
        <v>17</v>
      </c>
      <c r="K248" s="9" t="s">
        <v>21</v>
      </c>
      <c r="L248" t="s">
        <v>18</v>
      </c>
    </row>
    <row r="249" spans="1:12">
      <c r="A249" s="7" t="s">
        <v>504</v>
      </c>
      <c r="B249" s="3" t="s">
        <v>528</v>
      </c>
      <c r="C249" t="str">
        <f t="shared" si="8"/>
        <v>(千音寺)千音寺荘5棟</v>
      </c>
      <c r="D249" t="s">
        <v>14</v>
      </c>
      <c r="E249" s="4" t="s">
        <v>526</v>
      </c>
      <c r="F249" t="str">
        <f t="shared" si="9"/>
        <v>名古屋市中川区富田町大字千音寺字向江3360-9</v>
      </c>
      <c r="J249" s="9" t="s">
        <v>17</v>
      </c>
      <c r="K249" s="9" t="s">
        <v>21</v>
      </c>
      <c r="L249" t="s">
        <v>18</v>
      </c>
    </row>
    <row r="250" spans="1:12">
      <c r="A250" s="7" t="s">
        <v>504</v>
      </c>
      <c r="B250" s="3" t="s">
        <v>529</v>
      </c>
      <c r="C250" t="str">
        <f t="shared" si="8"/>
        <v>(千音寺)千音寺荘6棟</v>
      </c>
      <c r="D250" t="s">
        <v>14</v>
      </c>
      <c r="E250" s="4" t="s">
        <v>526</v>
      </c>
      <c r="F250" t="str">
        <f t="shared" si="9"/>
        <v>名古屋市中川区富田町大字千音寺字向江3360-9</v>
      </c>
      <c r="J250" s="9" t="s">
        <v>17</v>
      </c>
      <c r="K250" s="9" t="s">
        <v>21</v>
      </c>
      <c r="L250" t="s">
        <v>18</v>
      </c>
    </row>
    <row r="251" spans="1:12">
      <c r="A251" s="7" t="s">
        <v>504</v>
      </c>
      <c r="B251" s="3" t="s">
        <v>530</v>
      </c>
      <c r="C251" t="str">
        <f t="shared" si="8"/>
        <v>(千音寺)千音寺荘7棟</v>
      </c>
      <c r="D251" t="s">
        <v>14</v>
      </c>
      <c r="E251" s="4" t="s">
        <v>526</v>
      </c>
      <c r="F251" t="str">
        <f t="shared" si="9"/>
        <v>名古屋市中川区富田町大字千音寺字向江3360-9</v>
      </c>
      <c r="J251" s="9" t="s">
        <v>17</v>
      </c>
      <c r="K251" s="9" t="s">
        <v>21</v>
      </c>
      <c r="L251" t="s">
        <v>18</v>
      </c>
    </row>
    <row r="252" spans="1:12">
      <c r="A252" s="7" t="s">
        <v>504</v>
      </c>
      <c r="B252" s="3" t="s">
        <v>531</v>
      </c>
      <c r="C252" t="str">
        <f t="shared" si="8"/>
        <v>(千音寺)千音寺荘8棟</v>
      </c>
      <c r="D252" t="s">
        <v>14</v>
      </c>
      <c r="E252" s="4" t="s">
        <v>526</v>
      </c>
      <c r="F252" t="str">
        <f t="shared" si="9"/>
        <v>名古屋市中川区富田町大字千音寺字向江3360-9</v>
      </c>
      <c r="J252" s="9" t="s">
        <v>17</v>
      </c>
      <c r="K252" s="9" t="s">
        <v>21</v>
      </c>
      <c r="L252" t="s">
        <v>18</v>
      </c>
    </row>
    <row r="253" spans="1:12">
      <c r="A253" s="7" t="s">
        <v>504</v>
      </c>
      <c r="B253" s="3" t="s">
        <v>532</v>
      </c>
      <c r="C253" t="str">
        <f t="shared" si="8"/>
        <v>(千音寺)ロイヤルシティ松本</v>
      </c>
      <c r="D253" t="s">
        <v>14</v>
      </c>
      <c r="E253" s="4" t="s">
        <v>533</v>
      </c>
      <c r="F253" t="str">
        <f t="shared" si="9"/>
        <v>名古屋市中川区吉津二丁目518</v>
      </c>
      <c r="J253" s="9" t="s">
        <v>17</v>
      </c>
      <c r="K253" s="9" t="s">
        <v>21</v>
      </c>
      <c r="L253" t="s">
        <v>18</v>
      </c>
    </row>
    <row r="254" spans="1:12">
      <c r="A254" s="7" t="s">
        <v>504</v>
      </c>
      <c r="B254" s="3" t="s">
        <v>534</v>
      </c>
      <c r="C254" t="str">
        <f t="shared" si="8"/>
        <v>(千音寺)名古屋市富田工場　管理棟</v>
      </c>
      <c r="D254" t="s">
        <v>14</v>
      </c>
      <c r="E254" s="4" t="s">
        <v>535</v>
      </c>
      <c r="F254" t="str">
        <f t="shared" si="9"/>
        <v>名古屋市中川区吉津四丁目3208番地</v>
      </c>
      <c r="J254" s="9" t="s">
        <v>17</v>
      </c>
      <c r="K254" s="9" t="s">
        <v>21</v>
      </c>
      <c r="L254" t="s">
        <v>18</v>
      </c>
    </row>
    <row r="255" spans="1:12">
      <c r="A255" s="7" t="s">
        <v>504</v>
      </c>
      <c r="B255" s="3" t="s">
        <v>536</v>
      </c>
      <c r="C255" t="str">
        <f t="shared" si="8"/>
        <v>(千音寺)ミストラル</v>
      </c>
      <c r="D255" t="s">
        <v>14</v>
      </c>
      <c r="E255" s="4" t="s">
        <v>537</v>
      </c>
      <c r="F255" t="str">
        <f t="shared" si="9"/>
        <v>名古屋市中川区服部三丁目1511番地</v>
      </c>
      <c r="J255" s="9" t="s">
        <v>17</v>
      </c>
      <c r="K255" s="9" t="s">
        <v>21</v>
      </c>
      <c r="L255" t="s">
        <v>18</v>
      </c>
    </row>
    <row r="256" spans="1:12">
      <c r="A256" s="7" t="s">
        <v>538</v>
      </c>
      <c r="B256" s="3" t="s">
        <v>539</v>
      </c>
      <c r="C256" t="str">
        <f t="shared" si="8"/>
        <v>(赤星)赤星小学校</v>
      </c>
      <c r="D256" t="s">
        <v>14</v>
      </c>
      <c r="E256" s="4" t="s">
        <v>540</v>
      </c>
      <c r="F256" t="str">
        <f t="shared" si="9"/>
        <v>名古屋市中川区富田町大字千音寺字西五反田1560</v>
      </c>
      <c r="G256" t="s">
        <v>16</v>
      </c>
      <c r="H256" t="s">
        <v>16</v>
      </c>
      <c r="J256" s="8" t="s">
        <v>17</v>
      </c>
      <c r="K256" s="9" t="s">
        <v>17</v>
      </c>
      <c r="L256" t="s">
        <v>18</v>
      </c>
    </row>
    <row r="257" spans="1:12">
      <c r="A257" s="7" t="s">
        <v>538</v>
      </c>
      <c r="B257" s="3" t="s">
        <v>541</v>
      </c>
      <c r="C257" t="str">
        <f t="shared" si="8"/>
        <v>(赤星)赤星コミュニティセンター</v>
      </c>
      <c r="D257" t="s">
        <v>14</v>
      </c>
      <c r="E257" s="4" t="s">
        <v>542</v>
      </c>
      <c r="F257" t="str">
        <f t="shared" si="9"/>
        <v>名古屋市中川区富田町大字千音寺字東川岸塚1483－1</v>
      </c>
      <c r="G257" t="s">
        <v>16</v>
      </c>
      <c r="H257" t="s">
        <v>16</v>
      </c>
      <c r="J257" s="9" t="s">
        <v>543</v>
      </c>
      <c r="K257" s="9" t="s">
        <v>17</v>
      </c>
      <c r="L257" t="s">
        <v>18</v>
      </c>
    </row>
    <row r="258" spans="1:12">
      <c r="A258" s="7" t="s">
        <v>538</v>
      </c>
      <c r="B258" s="3" t="s">
        <v>544</v>
      </c>
      <c r="C258" t="str">
        <f t="shared" si="8"/>
        <v>(赤星)宮田荘1棟</v>
      </c>
      <c r="D258" t="s">
        <v>14</v>
      </c>
      <c r="E258" s="4" t="s">
        <v>545</v>
      </c>
      <c r="F258" t="str">
        <f t="shared" si="9"/>
        <v>名古屋市中川区富田町大字千音寺字東川岸塚1508-6</v>
      </c>
      <c r="J258" s="9" t="s">
        <v>17</v>
      </c>
      <c r="K258" s="9" t="s">
        <v>21</v>
      </c>
      <c r="L258" t="s">
        <v>18</v>
      </c>
    </row>
    <row r="259" spans="1:12">
      <c r="A259" s="7" t="s">
        <v>538</v>
      </c>
      <c r="B259" s="3" t="s">
        <v>546</v>
      </c>
      <c r="C259" t="str">
        <f t="shared" si="8"/>
        <v>(赤星)宮田荘2棟</v>
      </c>
      <c r="D259" t="s">
        <v>14</v>
      </c>
      <c r="E259" s="4" t="s">
        <v>547</v>
      </c>
      <c r="F259" t="str">
        <f t="shared" si="9"/>
        <v>名古屋市中川区富田町大字千音寺字西川岸塚1282</v>
      </c>
      <c r="J259" s="9" t="s">
        <v>17</v>
      </c>
      <c r="K259" s="9" t="s">
        <v>21</v>
      </c>
      <c r="L259" t="s">
        <v>18</v>
      </c>
    </row>
    <row r="260" spans="1:12">
      <c r="A260" s="7" t="s">
        <v>538</v>
      </c>
      <c r="B260" s="3" t="s">
        <v>548</v>
      </c>
      <c r="C260" t="str">
        <f t="shared" si="8"/>
        <v>(赤星)宮田荘3棟</v>
      </c>
      <c r="D260" t="s">
        <v>14</v>
      </c>
      <c r="E260" s="4" t="s">
        <v>545</v>
      </c>
      <c r="F260" t="str">
        <f t="shared" si="9"/>
        <v>名古屋市中川区富田町大字千音寺字東川岸塚1508-6</v>
      </c>
      <c r="J260" s="9" t="s">
        <v>17</v>
      </c>
      <c r="K260" s="9" t="s">
        <v>21</v>
      </c>
      <c r="L260" t="s">
        <v>18</v>
      </c>
    </row>
    <row r="261" spans="1:12">
      <c r="A261" s="7" t="s">
        <v>538</v>
      </c>
      <c r="B261" s="3" t="s">
        <v>549</v>
      </c>
      <c r="C261" t="str">
        <f t="shared" si="8"/>
        <v>(赤星)宮田荘4棟</v>
      </c>
      <c r="D261" t="s">
        <v>14</v>
      </c>
      <c r="E261" s="4" t="s">
        <v>550</v>
      </c>
      <c r="F261" t="str">
        <f t="shared" si="9"/>
        <v>名古屋市中川区富田町大字千音寺字甚目寺田1384</v>
      </c>
      <c r="J261" s="9" t="s">
        <v>17</v>
      </c>
      <c r="K261" s="9" t="s">
        <v>21</v>
      </c>
      <c r="L261" t="s">
        <v>18</v>
      </c>
    </row>
    <row r="262" spans="1:12">
      <c r="A262" s="7" t="s">
        <v>538</v>
      </c>
      <c r="B262" s="3" t="s">
        <v>551</v>
      </c>
      <c r="C262" t="str">
        <f t="shared" si="8"/>
        <v>(赤星)宮田荘5棟</v>
      </c>
      <c r="D262" t="s">
        <v>14</v>
      </c>
      <c r="E262" s="4" t="s">
        <v>552</v>
      </c>
      <c r="F262" t="str">
        <f t="shared" si="9"/>
        <v>名古屋市中川区富田町大字千音寺字東川岸塚1483-1</v>
      </c>
      <c r="J262" s="9" t="s">
        <v>17</v>
      </c>
      <c r="K262" s="9" t="s">
        <v>21</v>
      </c>
      <c r="L262" t="s">
        <v>18</v>
      </c>
    </row>
    <row r="263" spans="1:12">
      <c r="A263" s="7" t="s">
        <v>538</v>
      </c>
      <c r="B263" s="3" t="s">
        <v>553</v>
      </c>
      <c r="C263" t="str">
        <f t="shared" si="8"/>
        <v>(赤星)宮田荘6棟</v>
      </c>
      <c r="D263" t="s">
        <v>14</v>
      </c>
      <c r="E263" s="4" t="s">
        <v>554</v>
      </c>
      <c r="F263" t="str">
        <f t="shared" si="9"/>
        <v>名古屋市中川区富田町大字千音寺字甚目寺田1384 </v>
      </c>
      <c r="J263" s="9" t="s">
        <v>17</v>
      </c>
      <c r="K263" s="9" t="s">
        <v>21</v>
      </c>
      <c r="L263" t="s">
        <v>18</v>
      </c>
    </row>
    <row r="264" spans="1:12">
      <c r="A264" s="7" t="s">
        <v>538</v>
      </c>
      <c r="B264" s="3" t="s">
        <v>555</v>
      </c>
      <c r="C264" t="str">
        <f t="shared" si="8"/>
        <v>(赤星)宮田荘7棟</v>
      </c>
      <c r="D264" t="s">
        <v>14</v>
      </c>
      <c r="E264" s="4" t="s">
        <v>550</v>
      </c>
      <c r="F264" t="str">
        <f t="shared" si="9"/>
        <v>名古屋市中川区富田町大字千音寺字甚目寺田1384</v>
      </c>
      <c r="J264" s="9" t="s">
        <v>17</v>
      </c>
      <c r="K264" s="9" t="s">
        <v>21</v>
      </c>
      <c r="L264" t="s">
        <v>18</v>
      </c>
    </row>
    <row r="265" spans="1:12">
      <c r="A265" s="7" t="s">
        <v>538</v>
      </c>
      <c r="B265" s="3" t="s">
        <v>556</v>
      </c>
      <c r="C265" t="str">
        <f t="shared" si="8"/>
        <v>(赤星)宮田荘8棟</v>
      </c>
      <c r="D265" t="s">
        <v>14</v>
      </c>
      <c r="E265" s="4" t="s">
        <v>554</v>
      </c>
      <c r="F265" t="str">
        <f t="shared" si="9"/>
        <v>名古屋市中川区富田町大字千音寺字甚目寺田1384 </v>
      </c>
      <c r="J265" s="9" t="s">
        <v>17</v>
      </c>
      <c r="K265" s="9" t="s">
        <v>21</v>
      </c>
      <c r="L265" t="s">
        <v>18</v>
      </c>
    </row>
    <row r="266" spans="1:12">
      <c r="A266" s="7" t="s">
        <v>538</v>
      </c>
      <c r="B266" s="3" t="s">
        <v>557</v>
      </c>
      <c r="C266" t="str">
        <f t="shared" si="8"/>
        <v>(赤星)宮田荘9棟</v>
      </c>
      <c r="D266" t="s">
        <v>14</v>
      </c>
      <c r="E266" s="4" t="s">
        <v>558</v>
      </c>
      <c r="F266" t="str">
        <f t="shared" si="9"/>
        <v>名古屋市中川区富田町大字千音寺字甚目寺田1349</v>
      </c>
      <c r="J266" s="9" t="s">
        <v>17</v>
      </c>
      <c r="K266" s="9" t="s">
        <v>21</v>
      </c>
      <c r="L266" t="s">
        <v>18</v>
      </c>
    </row>
    <row r="267" spans="1:12">
      <c r="A267" s="7" t="s">
        <v>538</v>
      </c>
      <c r="B267" s="3" t="s">
        <v>559</v>
      </c>
      <c r="C267" t="str">
        <f t="shared" si="8"/>
        <v>(赤星)宮田荘16棟</v>
      </c>
      <c r="D267" t="s">
        <v>14</v>
      </c>
      <c r="E267" s="4" t="s">
        <v>552</v>
      </c>
      <c r="F267" t="str">
        <f t="shared" si="9"/>
        <v>名古屋市中川区富田町大字千音寺字東川岸塚1483-1</v>
      </c>
      <c r="J267" s="9" t="s">
        <v>17</v>
      </c>
      <c r="K267" s="9" t="s">
        <v>21</v>
      </c>
      <c r="L267" t="s">
        <v>18</v>
      </c>
    </row>
    <row r="268" spans="1:12">
      <c r="A268" s="7" t="s">
        <v>538</v>
      </c>
      <c r="B268" s="3" t="s">
        <v>560</v>
      </c>
      <c r="C268" t="str">
        <f t="shared" si="8"/>
        <v>(赤星)宮田荘10棟</v>
      </c>
      <c r="D268" t="s">
        <v>14</v>
      </c>
      <c r="E268" s="4" t="s">
        <v>561</v>
      </c>
      <c r="F268" t="str">
        <f t="shared" si="9"/>
        <v>名古屋市中川区新家一丁目1101 </v>
      </c>
      <c r="J268" s="9" t="s">
        <v>17</v>
      </c>
      <c r="K268" s="9" t="s">
        <v>21</v>
      </c>
      <c r="L268" t="s">
        <v>18</v>
      </c>
    </row>
    <row r="269" spans="1:12">
      <c r="A269" s="7" t="s">
        <v>538</v>
      </c>
      <c r="B269" s="3" t="s">
        <v>562</v>
      </c>
      <c r="C269" t="str">
        <f t="shared" si="8"/>
        <v>(赤星)宮田荘11棟</v>
      </c>
      <c r="D269" t="s">
        <v>14</v>
      </c>
      <c r="E269" s="4" t="s">
        <v>563</v>
      </c>
      <c r="F269" t="str">
        <f t="shared" si="9"/>
        <v>名古屋市中川区新家一丁目1102</v>
      </c>
      <c r="J269" s="9" t="s">
        <v>17</v>
      </c>
      <c r="K269" s="9" t="s">
        <v>21</v>
      </c>
      <c r="L269" t="s">
        <v>18</v>
      </c>
    </row>
    <row r="270" spans="1:12">
      <c r="A270" s="7" t="s">
        <v>538</v>
      </c>
      <c r="B270" s="3" t="s">
        <v>564</v>
      </c>
      <c r="C270" t="str">
        <f t="shared" si="8"/>
        <v>(赤星)宮田荘12棟</v>
      </c>
      <c r="D270" t="s">
        <v>14</v>
      </c>
      <c r="E270" s="4" t="s">
        <v>565</v>
      </c>
      <c r="F270" t="str">
        <f t="shared" si="9"/>
        <v>名古屋市中川区新家一丁目1202</v>
      </c>
      <c r="J270" s="9" t="s">
        <v>17</v>
      </c>
      <c r="K270" s="9" t="s">
        <v>21</v>
      </c>
      <c r="L270" t="s">
        <v>18</v>
      </c>
    </row>
    <row r="271" spans="1:12">
      <c r="A271" s="7" t="s">
        <v>538</v>
      </c>
      <c r="B271" s="3" t="s">
        <v>566</v>
      </c>
      <c r="C271" t="str">
        <f t="shared" si="8"/>
        <v>(赤星)宮田荘13棟</v>
      </c>
      <c r="D271" t="s">
        <v>14</v>
      </c>
      <c r="E271" s="4" t="s">
        <v>567</v>
      </c>
      <c r="F271" t="str">
        <f t="shared" si="9"/>
        <v>名古屋市中川区新家一丁目1203</v>
      </c>
      <c r="J271" s="9" t="s">
        <v>17</v>
      </c>
      <c r="K271" s="9" t="s">
        <v>21</v>
      </c>
      <c r="L271" t="s">
        <v>18</v>
      </c>
    </row>
    <row r="272" spans="1:12">
      <c r="A272" s="7" t="s">
        <v>538</v>
      </c>
      <c r="B272" s="3" t="s">
        <v>568</v>
      </c>
      <c r="C272" t="str">
        <f t="shared" si="8"/>
        <v>(赤星)宮田荘14棟</v>
      </c>
      <c r="D272" t="s">
        <v>14</v>
      </c>
      <c r="E272" s="4" t="s">
        <v>569</v>
      </c>
      <c r="F272" t="str">
        <f t="shared" si="9"/>
        <v>名古屋市中川区新家一丁目1301</v>
      </c>
      <c r="J272" s="9" t="s">
        <v>17</v>
      </c>
      <c r="K272" s="9" t="s">
        <v>21</v>
      </c>
      <c r="L272" t="s">
        <v>18</v>
      </c>
    </row>
    <row r="273" spans="1:12">
      <c r="A273" s="7" t="s">
        <v>538</v>
      </c>
      <c r="B273" s="3" t="s">
        <v>570</v>
      </c>
      <c r="C273" t="str">
        <f t="shared" si="8"/>
        <v>(赤星)宮田荘15棟</v>
      </c>
      <c r="D273" t="s">
        <v>14</v>
      </c>
      <c r="E273" s="4" t="s">
        <v>571</v>
      </c>
      <c r="F273" t="str">
        <f t="shared" si="9"/>
        <v>名古屋市中川区新家一丁目703</v>
      </c>
      <c r="J273" s="9" t="s">
        <v>17</v>
      </c>
      <c r="K273" s="9" t="s">
        <v>21</v>
      </c>
      <c r="L273" t="s">
        <v>18</v>
      </c>
    </row>
    <row r="274" spans="1:12">
      <c r="A274" s="7" t="s">
        <v>538</v>
      </c>
      <c r="B274" s="3" t="s">
        <v>572</v>
      </c>
      <c r="C274" t="str">
        <f t="shared" si="8"/>
        <v>(赤星)シティファミリー宮田A棟</v>
      </c>
      <c r="D274" t="s">
        <v>14</v>
      </c>
      <c r="E274" s="4" t="s">
        <v>573</v>
      </c>
      <c r="F274" t="str">
        <f t="shared" si="9"/>
        <v>名古屋市中川区新家一丁目704</v>
      </c>
      <c r="J274" s="9" t="s">
        <v>17</v>
      </c>
      <c r="K274" s="9" t="s">
        <v>21</v>
      </c>
      <c r="L274" t="s">
        <v>18</v>
      </c>
    </row>
    <row r="275" spans="1:12">
      <c r="A275" s="7" t="s">
        <v>574</v>
      </c>
      <c r="B275" s="3" t="s">
        <v>575</v>
      </c>
      <c r="C275" t="str">
        <f t="shared" si="8"/>
        <v>(明正)明正小学校</v>
      </c>
      <c r="D275" t="s">
        <v>14</v>
      </c>
      <c r="E275" s="4" t="s">
        <v>576</v>
      </c>
      <c r="F275" t="str">
        <f t="shared" si="9"/>
        <v>名古屋市中川区戸田明正三丁目1001</v>
      </c>
      <c r="G275" t="s">
        <v>16</v>
      </c>
      <c r="H275" t="s">
        <v>16</v>
      </c>
      <c r="J275" s="8" t="s">
        <v>17</v>
      </c>
      <c r="K275" s="9" t="s">
        <v>17</v>
      </c>
      <c r="L275" t="s">
        <v>18</v>
      </c>
    </row>
    <row r="276" spans="1:12">
      <c r="A276" s="7" t="s">
        <v>574</v>
      </c>
      <c r="B276" s="3" t="s">
        <v>579</v>
      </c>
      <c r="C276" t="str">
        <f t="shared" si="8"/>
        <v>(明正)戸田荘西1棟</v>
      </c>
      <c r="D276" t="s">
        <v>14</v>
      </c>
      <c r="E276" s="4" t="s">
        <v>580</v>
      </c>
      <c r="F276" t="str">
        <f t="shared" si="9"/>
        <v>名古屋市中川区戸田明正三丁目605</v>
      </c>
      <c r="J276" s="8" t="s">
        <v>17</v>
      </c>
      <c r="K276" s="9" t="s">
        <v>21</v>
      </c>
      <c r="L276" t="s">
        <v>18</v>
      </c>
    </row>
    <row r="277" spans="1:12">
      <c r="A277" s="7" t="s">
        <v>574</v>
      </c>
      <c r="B277" s="3" t="s">
        <v>581</v>
      </c>
      <c r="C277" t="str">
        <f t="shared" si="8"/>
        <v>(明正)戸田荘西2棟</v>
      </c>
      <c r="D277" t="s">
        <v>14</v>
      </c>
      <c r="E277" s="4" t="s">
        <v>582</v>
      </c>
      <c r="F277" t="str">
        <f t="shared" si="9"/>
        <v>名古屋市中川区戸田明正三丁目603</v>
      </c>
      <c r="J277" s="8" t="s">
        <v>17</v>
      </c>
      <c r="K277" s="9" t="s">
        <v>21</v>
      </c>
      <c r="L277" t="s">
        <v>18</v>
      </c>
    </row>
    <row r="278" spans="1:12">
      <c r="A278" s="7" t="s">
        <v>574</v>
      </c>
      <c r="B278" s="3" t="s">
        <v>583</v>
      </c>
      <c r="C278" t="str">
        <f t="shared" si="8"/>
        <v>(明正)戸田荘西3棟</v>
      </c>
      <c r="D278" t="s">
        <v>14</v>
      </c>
      <c r="E278" s="4" t="s">
        <v>584</v>
      </c>
      <c r="F278" t="str">
        <f t="shared" si="9"/>
        <v>名古屋市中川区戸田明正三丁目702</v>
      </c>
      <c r="J278" s="8" t="s">
        <v>17</v>
      </c>
      <c r="K278" s="9" t="s">
        <v>21</v>
      </c>
      <c r="L278" t="s">
        <v>18</v>
      </c>
    </row>
    <row r="279" spans="1:12">
      <c r="A279" s="7" t="s">
        <v>574</v>
      </c>
      <c r="B279" s="3" t="s">
        <v>585</v>
      </c>
      <c r="C279" t="str">
        <f t="shared" si="8"/>
        <v>(明正)戸田荘西4棟</v>
      </c>
      <c r="D279" t="s">
        <v>14</v>
      </c>
      <c r="E279" s="4" t="s">
        <v>584</v>
      </c>
      <c r="F279" t="str">
        <f t="shared" si="9"/>
        <v>名古屋市中川区戸田明正三丁目702</v>
      </c>
      <c r="J279" s="9" t="s">
        <v>17</v>
      </c>
      <c r="K279" s="9" t="s">
        <v>21</v>
      </c>
      <c r="L279" t="s">
        <v>18</v>
      </c>
    </row>
    <row r="280" ht="40.5" spans="1:12">
      <c r="A280" s="7" t="s">
        <v>574</v>
      </c>
      <c r="B280" s="5" t="s">
        <v>586</v>
      </c>
      <c r="C280" t="str">
        <f t="shared" si="8"/>
        <v>(明正)戸田荘西5棟</v>
      </c>
      <c r="D280" t="s">
        <v>14</v>
      </c>
      <c r="E280" s="6" t="s">
        <v>587</v>
      </c>
      <c r="F280" t="str">
        <f t="shared" si="9"/>
        <v>名古屋市中川区戸田明正三丁目801</v>
      </c>
      <c r="J280" s="8" t="s">
        <v>17</v>
      </c>
      <c r="K280" s="9" t="s">
        <v>21</v>
      </c>
      <c r="L280" t="s">
        <v>18</v>
      </c>
    </row>
    <row r="281" ht="40.5" spans="1:12">
      <c r="A281" s="7" t="s">
        <v>574</v>
      </c>
      <c r="B281" s="5" t="s">
        <v>588</v>
      </c>
      <c r="C281" t="str">
        <f t="shared" si="8"/>
        <v>(明正)戸田荘西6棟</v>
      </c>
      <c r="D281" t="s">
        <v>14</v>
      </c>
      <c r="E281" s="6" t="s">
        <v>587</v>
      </c>
      <c r="F281" t="str">
        <f t="shared" si="9"/>
        <v>名古屋市中川区戸田明正三丁目801</v>
      </c>
      <c r="J281" s="8" t="s">
        <v>17</v>
      </c>
      <c r="K281" s="9" t="s">
        <v>21</v>
      </c>
      <c r="L281" t="s">
        <v>18</v>
      </c>
    </row>
    <row r="282" ht="40.5" spans="1:12">
      <c r="A282" s="7" t="s">
        <v>574</v>
      </c>
      <c r="B282" s="5" t="s">
        <v>589</v>
      </c>
      <c r="C282" t="str">
        <f t="shared" si="8"/>
        <v>(明正)戸田荘西7棟</v>
      </c>
      <c r="D282" t="s">
        <v>14</v>
      </c>
      <c r="E282" s="6" t="s">
        <v>587</v>
      </c>
      <c r="F282" t="str">
        <f t="shared" si="9"/>
        <v>名古屋市中川区戸田明正三丁目801</v>
      </c>
      <c r="J282" s="8" t="s">
        <v>17</v>
      </c>
      <c r="K282" s="9" t="s">
        <v>21</v>
      </c>
      <c r="L282" t="s">
        <v>18</v>
      </c>
    </row>
    <row r="283" ht="40.5" spans="1:12">
      <c r="A283" s="7" t="s">
        <v>574</v>
      </c>
      <c r="B283" s="5" t="s">
        <v>590</v>
      </c>
      <c r="C283" t="str">
        <f t="shared" si="8"/>
        <v>(明正)戸田荘西8棟</v>
      </c>
      <c r="D283" t="s">
        <v>14</v>
      </c>
      <c r="E283" s="6" t="s">
        <v>587</v>
      </c>
      <c r="F283" t="str">
        <f t="shared" si="9"/>
        <v>名古屋市中川区戸田明正三丁目801</v>
      </c>
      <c r="J283" s="8" t="s">
        <v>17</v>
      </c>
      <c r="K283" s="9" t="s">
        <v>21</v>
      </c>
      <c r="L283" t="s">
        <v>18</v>
      </c>
    </row>
    <row r="284" spans="1:12">
      <c r="A284" s="7" t="s">
        <v>574</v>
      </c>
      <c r="B284" s="3" t="s">
        <v>591</v>
      </c>
      <c r="C284" t="str">
        <f t="shared" si="8"/>
        <v>(明正)アーバンホームⅡ</v>
      </c>
      <c r="D284" t="s">
        <v>14</v>
      </c>
      <c r="E284" s="4" t="s">
        <v>592</v>
      </c>
      <c r="F284" t="str">
        <f t="shared" si="9"/>
        <v>名古屋市中川区戸田明正三丁目104</v>
      </c>
      <c r="J284" s="8" t="s">
        <v>17</v>
      </c>
      <c r="K284" s="9" t="s">
        <v>21</v>
      </c>
      <c r="L284" t="s">
        <v>18</v>
      </c>
    </row>
    <row r="285" spans="1:12">
      <c r="A285" s="7" t="s">
        <v>574</v>
      </c>
      <c r="B285" s="3" t="s">
        <v>593</v>
      </c>
      <c r="C285" t="str">
        <f t="shared" si="8"/>
        <v>(明正)アーバンホーム７</v>
      </c>
      <c r="D285" t="s">
        <v>14</v>
      </c>
      <c r="E285" s="4" t="s">
        <v>594</v>
      </c>
      <c r="F285" t="str">
        <f t="shared" si="9"/>
        <v>名古屋市中川区戸田明正三丁目101</v>
      </c>
      <c r="J285" s="8" t="s">
        <v>17</v>
      </c>
      <c r="K285" s="9" t="s">
        <v>21</v>
      </c>
      <c r="L285" t="s">
        <v>18</v>
      </c>
    </row>
    <row r="286" spans="1:12">
      <c r="A286" s="7" t="s">
        <v>574</v>
      </c>
      <c r="B286" s="3" t="s">
        <v>595</v>
      </c>
      <c r="C286" t="str">
        <f t="shared" si="8"/>
        <v>(明正)県営戸田北住宅1棟</v>
      </c>
      <c r="D286" t="s">
        <v>14</v>
      </c>
      <c r="E286" s="4" t="s">
        <v>596</v>
      </c>
      <c r="F286" t="str">
        <f t="shared" si="9"/>
        <v>名古屋市中川区戸田明正二丁目2901</v>
      </c>
      <c r="J286" s="8" t="s">
        <v>17</v>
      </c>
      <c r="K286" s="9" t="s">
        <v>21</v>
      </c>
      <c r="L286" t="s">
        <v>18</v>
      </c>
    </row>
    <row r="287" spans="1:12">
      <c r="A287" s="7" t="s">
        <v>574</v>
      </c>
      <c r="B287" s="3" t="s">
        <v>597</v>
      </c>
      <c r="C287" t="str">
        <f t="shared" si="8"/>
        <v>(明正)県営戸田北住宅2棟</v>
      </c>
      <c r="D287" t="s">
        <v>14</v>
      </c>
      <c r="E287" s="4" t="s">
        <v>596</v>
      </c>
      <c r="F287" t="str">
        <f t="shared" si="9"/>
        <v>名古屋市中川区戸田明正二丁目2901</v>
      </c>
      <c r="J287" s="8" t="s">
        <v>17</v>
      </c>
      <c r="K287" s="9" t="s">
        <v>21</v>
      </c>
      <c r="L287" t="s">
        <v>18</v>
      </c>
    </row>
    <row r="288" spans="1:12">
      <c r="A288" s="7" t="s">
        <v>574</v>
      </c>
      <c r="B288" s="3" t="s">
        <v>598</v>
      </c>
      <c r="C288" t="str">
        <f t="shared" si="8"/>
        <v>(明正)県営戸田北住宅3棟</v>
      </c>
      <c r="D288" t="s">
        <v>14</v>
      </c>
      <c r="E288" s="4" t="s">
        <v>596</v>
      </c>
      <c r="F288" t="str">
        <f t="shared" si="9"/>
        <v>名古屋市中川区戸田明正二丁目2901</v>
      </c>
      <c r="J288" s="8" t="s">
        <v>17</v>
      </c>
      <c r="K288" s="9" t="s">
        <v>21</v>
      </c>
      <c r="L288" t="s">
        <v>18</v>
      </c>
    </row>
    <row r="289" spans="1:12">
      <c r="A289" s="7" t="s">
        <v>574</v>
      </c>
      <c r="B289" s="3" t="s">
        <v>599</v>
      </c>
      <c r="C289" t="str">
        <f t="shared" si="8"/>
        <v>(明正)県営戸田北住宅4棟</v>
      </c>
      <c r="D289" t="s">
        <v>14</v>
      </c>
      <c r="E289" s="4" t="s">
        <v>596</v>
      </c>
      <c r="F289" t="str">
        <f t="shared" si="9"/>
        <v>名古屋市中川区戸田明正二丁目2901</v>
      </c>
      <c r="J289" s="8" t="s">
        <v>17</v>
      </c>
      <c r="K289" s="9" t="s">
        <v>21</v>
      </c>
      <c r="L289" t="s">
        <v>18</v>
      </c>
    </row>
    <row r="290" spans="1:12">
      <c r="A290" s="7" t="s">
        <v>574</v>
      </c>
      <c r="B290" s="3" t="s">
        <v>600</v>
      </c>
      <c r="C290" t="str">
        <f t="shared" si="8"/>
        <v>(明正)県営戸田北住宅5棟</v>
      </c>
      <c r="D290" t="s">
        <v>14</v>
      </c>
      <c r="E290" s="4" t="s">
        <v>596</v>
      </c>
      <c r="F290" t="str">
        <f t="shared" si="9"/>
        <v>名古屋市中川区戸田明正二丁目2901</v>
      </c>
      <c r="J290" s="8" t="s">
        <v>17</v>
      </c>
      <c r="K290" s="9" t="s">
        <v>21</v>
      </c>
      <c r="L290" t="s">
        <v>18</v>
      </c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70"/>
  <sheetViews>
    <sheetView workbookViewId="0">
      <selection activeCell="C31" sqref="C31"/>
    </sheetView>
  </sheetViews>
  <sheetFormatPr defaultColWidth="9" defaultRowHeight="18.75"/>
  <cols>
    <col min="2" max="2" width="17.75" customWidth="1"/>
    <col min="3" max="3" width="14.875" customWidth="1"/>
    <col min="6" max="6" width="31.125" customWidth="1"/>
    <col min="10" max="11" width="9" style="1"/>
  </cols>
  <sheetData>
    <row r="1" s="1" customFormat="1" spans="1:12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</v>
      </c>
    </row>
    <row r="2" spans="1:12">
      <c r="A2" s="2" t="s">
        <v>12</v>
      </c>
      <c r="B2" s="3" t="s">
        <v>13</v>
      </c>
      <c r="C2" t="str">
        <f>A2&amp;B2</f>
        <v>(広見)広見小学校</v>
      </c>
      <c r="D2" t="s">
        <v>14</v>
      </c>
      <c r="E2" s="4" t="s">
        <v>15</v>
      </c>
      <c r="F2" t="str">
        <f>D2&amp;E2</f>
        <v>名古屋市中川区広住町4-41</v>
      </c>
      <c r="G2" t="s">
        <v>16</v>
      </c>
      <c r="H2" t="s">
        <v>16</v>
      </c>
      <c r="J2" s="8" t="s">
        <v>17</v>
      </c>
      <c r="K2" s="9" t="s">
        <v>17</v>
      </c>
      <c r="L2" t="s">
        <v>18</v>
      </c>
    </row>
    <row r="3" spans="1:12">
      <c r="A3" s="2" t="s">
        <v>12</v>
      </c>
      <c r="B3" s="3" t="s">
        <v>19</v>
      </c>
      <c r="C3" t="str">
        <f t="shared" ref="C3:C19" si="0">A3&amp;B3</f>
        <v>(広見)広見コミュニティセンター</v>
      </c>
      <c r="D3" t="s">
        <v>14</v>
      </c>
      <c r="E3" s="4" t="s">
        <v>20</v>
      </c>
      <c r="F3" t="str">
        <f t="shared" ref="F3:F19" si="1">D3&amp;E3</f>
        <v>名古屋市中川区西日置二丁目16-1</v>
      </c>
      <c r="G3" t="s">
        <v>16</v>
      </c>
      <c r="H3" t="s">
        <v>16</v>
      </c>
      <c r="J3" s="9" t="s">
        <v>21</v>
      </c>
      <c r="K3" s="9" t="s">
        <v>17</v>
      </c>
      <c r="L3" t="s">
        <v>18</v>
      </c>
    </row>
    <row r="4" spans="1:12">
      <c r="A4" s="2" t="s">
        <v>30</v>
      </c>
      <c r="B4" s="3" t="s">
        <v>31</v>
      </c>
      <c r="C4" t="str">
        <f t="shared" si="0"/>
        <v>(露橋)露橋小学校</v>
      </c>
      <c r="D4" t="s">
        <v>14</v>
      </c>
      <c r="E4" s="4" t="s">
        <v>32</v>
      </c>
      <c r="F4" t="str">
        <f t="shared" si="1"/>
        <v>名古屋市中川区露橋一丁目9-41</v>
      </c>
      <c r="G4" t="s">
        <v>16</v>
      </c>
      <c r="H4" t="s">
        <v>16</v>
      </c>
      <c r="J4" s="8" t="s">
        <v>17</v>
      </c>
      <c r="K4" s="9" t="s">
        <v>17</v>
      </c>
      <c r="L4" t="s">
        <v>18</v>
      </c>
    </row>
    <row r="5" spans="1:12">
      <c r="A5" s="2" t="s">
        <v>30</v>
      </c>
      <c r="B5" s="3" t="s">
        <v>33</v>
      </c>
      <c r="C5" t="str">
        <f t="shared" si="0"/>
        <v>(露橋)露橋コミュニティセンター</v>
      </c>
      <c r="D5" t="s">
        <v>14</v>
      </c>
      <c r="E5" s="4" t="s">
        <v>34</v>
      </c>
      <c r="F5" t="str">
        <f t="shared" si="1"/>
        <v>名古屋市中川区露橋二丁目13-1</v>
      </c>
      <c r="G5" t="s">
        <v>35</v>
      </c>
      <c r="H5" t="s">
        <v>16</v>
      </c>
      <c r="J5" s="9" t="s">
        <v>21</v>
      </c>
      <c r="K5" s="9" t="s">
        <v>17</v>
      </c>
      <c r="L5" t="s">
        <v>18</v>
      </c>
    </row>
    <row r="6" spans="1:12">
      <c r="A6" s="2" t="s">
        <v>30</v>
      </c>
      <c r="B6" s="3" t="s">
        <v>36</v>
      </c>
      <c r="C6" t="str">
        <f t="shared" si="0"/>
        <v>(露橋)露橋スポーツセンター</v>
      </c>
      <c r="D6" t="s">
        <v>14</v>
      </c>
      <c r="E6" s="4" t="s">
        <v>37</v>
      </c>
      <c r="F6" t="str">
        <f t="shared" si="1"/>
        <v>名古屋市中川区露橋二丁目14-1</v>
      </c>
      <c r="G6" t="s">
        <v>16</v>
      </c>
      <c r="H6" t="s">
        <v>16</v>
      </c>
      <c r="J6" s="9" t="s">
        <v>21</v>
      </c>
      <c r="K6" s="9" t="s">
        <v>17</v>
      </c>
      <c r="L6" t="s">
        <v>18</v>
      </c>
    </row>
    <row r="7" ht="27" spans="1:12">
      <c r="A7" s="2" t="s">
        <v>30</v>
      </c>
      <c r="B7" s="5" t="s">
        <v>38</v>
      </c>
      <c r="C7" t="str">
        <f t="shared" si="0"/>
        <v>(露橋)ナゴヤ球場</v>
      </c>
      <c r="D7" t="s">
        <v>14</v>
      </c>
      <c r="E7" s="6" t="s">
        <v>39</v>
      </c>
      <c r="F7" t="str">
        <f t="shared" si="1"/>
        <v>名古屋市中川区露橋二丁目12-1</v>
      </c>
      <c r="G7" t="s">
        <v>16</v>
      </c>
      <c r="H7" t="s">
        <v>16</v>
      </c>
      <c r="J7" s="8" t="s">
        <v>21</v>
      </c>
      <c r="K7" s="9" t="s">
        <v>17</v>
      </c>
      <c r="L7" t="s">
        <v>18</v>
      </c>
    </row>
    <row r="8" spans="1:12">
      <c r="A8" s="2" t="s">
        <v>48</v>
      </c>
      <c r="B8" s="3" t="s">
        <v>49</v>
      </c>
      <c r="C8" t="str">
        <f t="shared" si="0"/>
        <v>(八熊)八熊小学校</v>
      </c>
      <c r="D8" t="s">
        <v>14</v>
      </c>
      <c r="E8" s="4" t="s">
        <v>50</v>
      </c>
      <c r="F8" t="str">
        <f t="shared" si="1"/>
        <v>名古屋市中川区八熊一丁目8-30</v>
      </c>
      <c r="G8" t="s">
        <v>16</v>
      </c>
      <c r="H8" t="s">
        <v>16</v>
      </c>
      <c r="J8" s="8" t="s">
        <v>17</v>
      </c>
      <c r="K8" s="9" t="s">
        <v>17</v>
      </c>
      <c r="L8" t="s">
        <v>18</v>
      </c>
    </row>
    <row r="9" spans="1:12">
      <c r="A9" s="2" t="s">
        <v>48</v>
      </c>
      <c r="B9" s="3" t="s">
        <v>51</v>
      </c>
      <c r="C9" t="str">
        <f t="shared" si="0"/>
        <v>(八熊)山王中学校</v>
      </c>
      <c r="D9" t="s">
        <v>14</v>
      </c>
      <c r="E9" s="4" t="s">
        <v>52</v>
      </c>
      <c r="F9" t="str">
        <f t="shared" si="1"/>
        <v>名古屋市中川区山王三丁目7-3</v>
      </c>
      <c r="G9" t="s">
        <v>16</v>
      </c>
      <c r="H9" t="s">
        <v>16</v>
      </c>
      <c r="J9" s="8" t="s">
        <v>17</v>
      </c>
      <c r="K9" s="9" t="s">
        <v>17</v>
      </c>
      <c r="L9" t="s">
        <v>18</v>
      </c>
    </row>
    <row r="10" spans="1:12">
      <c r="A10" s="2" t="s">
        <v>48</v>
      </c>
      <c r="B10" s="3" t="s">
        <v>53</v>
      </c>
      <c r="C10" t="str">
        <f t="shared" si="0"/>
        <v>(八熊)八熊コミュニティセンター</v>
      </c>
      <c r="D10" t="s">
        <v>14</v>
      </c>
      <c r="E10" s="4" t="s">
        <v>54</v>
      </c>
      <c r="F10" t="str">
        <f t="shared" si="1"/>
        <v>名古屋市中川区尾頭橋四丁目5-24</v>
      </c>
      <c r="G10" t="s">
        <v>16</v>
      </c>
      <c r="H10" t="s">
        <v>16</v>
      </c>
      <c r="J10" s="9" t="s">
        <v>17</v>
      </c>
      <c r="K10" s="9" t="s">
        <v>17</v>
      </c>
      <c r="L10" t="s">
        <v>18</v>
      </c>
    </row>
    <row r="11" spans="1:12">
      <c r="A11" s="2" t="s">
        <v>75</v>
      </c>
      <c r="B11" s="3" t="s">
        <v>76</v>
      </c>
      <c r="C11" t="str">
        <f t="shared" si="0"/>
        <v>(八幡)八幡小学校</v>
      </c>
      <c r="D11" t="s">
        <v>14</v>
      </c>
      <c r="E11" s="4" t="s">
        <v>77</v>
      </c>
      <c r="F11" t="str">
        <f t="shared" si="1"/>
        <v>名古屋市中川区八熊通5-4</v>
      </c>
      <c r="G11" t="s">
        <v>16</v>
      </c>
      <c r="H11" t="s">
        <v>16</v>
      </c>
      <c r="J11" s="8" t="s">
        <v>17</v>
      </c>
      <c r="K11" s="9" t="s">
        <v>17</v>
      </c>
      <c r="L11" t="s">
        <v>18</v>
      </c>
    </row>
    <row r="12" spans="1:12">
      <c r="A12" s="2" t="s">
        <v>75</v>
      </c>
      <c r="B12" s="3" t="s">
        <v>78</v>
      </c>
      <c r="C12" t="str">
        <f t="shared" si="0"/>
        <v>(八幡)八幡中学校</v>
      </c>
      <c r="D12" t="s">
        <v>14</v>
      </c>
      <c r="E12" s="4" t="s">
        <v>79</v>
      </c>
      <c r="F12" t="str">
        <f t="shared" si="1"/>
        <v>名古屋市中川区元中野町2-11</v>
      </c>
      <c r="G12" t="s">
        <v>16</v>
      </c>
      <c r="H12" t="s">
        <v>16</v>
      </c>
      <c r="J12" s="8" t="s">
        <v>17</v>
      </c>
      <c r="K12" s="9" t="s">
        <v>17</v>
      </c>
      <c r="L12" t="s">
        <v>18</v>
      </c>
    </row>
    <row r="13" spans="1:12">
      <c r="A13" s="2" t="s">
        <v>75</v>
      </c>
      <c r="B13" s="3" t="s">
        <v>80</v>
      </c>
      <c r="C13" t="str">
        <f t="shared" si="0"/>
        <v>(八幡)八幡コミュニティセンター</v>
      </c>
      <c r="D13" t="s">
        <v>14</v>
      </c>
      <c r="E13" s="4" t="s">
        <v>81</v>
      </c>
      <c r="F13" t="str">
        <f t="shared" si="1"/>
        <v>名古屋市中川区荒越町1-1-3</v>
      </c>
      <c r="G13" t="s">
        <v>16</v>
      </c>
      <c r="H13" t="s">
        <v>16</v>
      </c>
      <c r="J13" s="9" t="s">
        <v>17</v>
      </c>
      <c r="K13" s="9" t="s">
        <v>17</v>
      </c>
      <c r="L13" t="s">
        <v>18</v>
      </c>
    </row>
    <row r="14" spans="1:12">
      <c r="A14" s="2" t="s">
        <v>75</v>
      </c>
      <c r="B14" s="3" t="s">
        <v>82</v>
      </c>
      <c r="C14" t="str">
        <f t="shared" si="0"/>
        <v>(八幡)中川生涯学習センター</v>
      </c>
      <c r="D14" t="s">
        <v>14</v>
      </c>
      <c r="E14" s="4" t="s">
        <v>83</v>
      </c>
      <c r="F14" t="str">
        <f t="shared" si="1"/>
        <v>名古屋市中川区富川町1-2-12</v>
      </c>
      <c r="G14" t="s">
        <v>16</v>
      </c>
      <c r="H14" t="s">
        <v>16</v>
      </c>
      <c r="J14" s="9" t="s">
        <v>17</v>
      </c>
      <c r="K14" s="9" t="s">
        <v>17</v>
      </c>
      <c r="L14" t="s">
        <v>18</v>
      </c>
    </row>
    <row r="15" spans="1:12">
      <c r="A15" s="7" t="s">
        <v>110</v>
      </c>
      <c r="B15" s="3" t="s">
        <v>111</v>
      </c>
      <c r="C15" t="str">
        <f t="shared" si="0"/>
        <v>(愛知)愛知小学校</v>
      </c>
      <c r="D15" t="s">
        <v>14</v>
      </c>
      <c r="E15" s="4" t="s">
        <v>112</v>
      </c>
      <c r="F15" t="str">
        <f t="shared" si="1"/>
        <v>名古屋市中川区豊成町1-35</v>
      </c>
      <c r="G15" t="s">
        <v>16</v>
      </c>
      <c r="H15" t="s">
        <v>16</v>
      </c>
      <c r="J15" s="8" t="s">
        <v>17</v>
      </c>
      <c r="K15" s="9" t="s">
        <v>17</v>
      </c>
      <c r="L15" t="s">
        <v>18</v>
      </c>
    </row>
    <row r="16" spans="1:12">
      <c r="A16" s="7" t="s">
        <v>110</v>
      </c>
      <c r="B16" s="3" t="s">
        <v>113</v>
      </c>
      <c r="C16" t="str">
        <f t="shared" si="0"/>
        <v>(愛知)愛知コミュニティセンター</v>
      </c>
      <c r="D16" t="s">
        <v>14</v>
      </c>
      <c r="E16" s="4" t="s">
        <v>114</v>
      </c>
      <c r="F16" t="str">
        <f t="shared" si="1"/>
        <v>名古屋市中川区愛知町33-3</v>
      </c>
      <c r="G16" t="s">
        <v>16</v>
      </c>
      <c r="H16" t="s">
        <v>16</v>
      </c>
      <c r="J16" s="8" t="s">
        <v>17</v>
      </c>
      <c r="K16" s="9" t="s">
        <v>17</v>
      </c>
      <c r="L16" t="s">
        <v>18</v>
      </c>
    </row>
    <row r="17" spans="1:12">
      <c r="A17" s="2" t="s">
        <v>119</v>
      </c>
      <c r="B17" s="3" t="s">
        <v>120</v>
      </c>
      <c r="C17" t="str">
        <f t="shared" si="0"/>
        <v>(常磐)常磐小学校</v>
      </c>
      <c r="D17" t="s">
        <v>14</v>
      </c>
      <c r="E17" s="4" t="s">
        <v>121</v>
      </c>
      <c r="F17" t="str">
        <f t="shared" si="1"/>
        <v>名古屋市中川区小本一丁目15-2</v>
      </c>
      <c r="G17" t="s">
        <v>16</v>
      </c>
      <c r="H17" t="s">
        <v>16</v>
      </c>
      <c r="J17" s="8" t="s">
        <v>17</v>
      </c>
      <c r="K17" s="9" t="s">
        <v>17</v>
      </c>
      <c r="L17" t="s">
        <v>18</v>
      </c>
    </row>
    <row r="18" spans="1:12">
      <c r="A18" s="2" t="s">
        <v>119</v>
      </c>
      <c r="B18" s="3" t="s">
        <v>122</v>
      </c>
      <c r="C18" t="str">
        <f t="shared" si="0"/>
        <v>(常磐)西特別支援学校</v>
      </c>
      <c r="D18" t="s">
        <v>14</v>
      </c>
      <c r="E18" s="4" t="s">
        <v>123</v>
      </c>
      <c r="F18" t="str">
        <f t="shared" si="1"/>
        <v>名古屋市中川区小本一丁目19-38</v>
      </c>
      <c r="G18" t="s">
        <v>16</v>
      </c>
      <c r="H18" t="s">
        <v>16</v>
      </c>
      <c r="J18" s="8" t="s">
        <v>17</v>
      </c>
      <c r="K18" s="9" t="s">
        <v>17</v>
      </c>
      <c r="L18" t="s">
        <v>18</v>
      </c>
    </row>
    <row r="19" spans="1:12">
      <c r="A19" s="2" t="s">
        <v>119</v>
      </c>
      <c r="B19" s="3" t="s">
        <v>124</v>
      </c>
      <c r="C19" t="str">
        <f t="shared" si="0"/>
        <v>(常磐)常磐コミュニティセンター</v>
      </c>
      <c r="D19" t="s">
        <v>14</v>
      </c>
      <c r="E19" s="4" t="s">
        <v>125</v>
      </c>
      <c r="F19" t="str">
        <f t="shared" si="1"/>
        <v>名古屋市中川区小本一丁目20-52</v>
      </c>
      <c r="G19" t="s">
        <v>16</v>
      </c>
      <c r="H19" t="s">
        <v>16</v>
      </c>
      <c r="J19" s="8" t="s">
        <v>17</v>
      </c>
      <c r="K19" s="9" t="s">
        <v>17</v>
      </c>
      <c r="L19" t="s">
        <v>18</v>
      </c>
    </row>
    <row r="20" spans="1:12">
      <c r="A20" s="2" t="s">
        <v>152</v>
      </c>
      <c r="B20" s="3" t="s">
        <v>153</v>
      </c>
      <c r="C20" t="str">
        <f t="shared" ref="C20:C36" si="2">A20&amp;B20</f>
        <v>(篠原)篠原小学校</v>
      </c>
      <c r="D20" t="s">
        <v>14</v>
      </c>
      <c r="E20" s="4" t="s">
        <v>154</v>
      </c>
      <c r="F20" t="str">
        <f t="shared" ref="F20:F36" si="3">D20&amp;E20</f>
        <v>名古屋市中川区丸米町1-55</v>
      </c>
      <c r="G20" t="s">
        <v>16</v>
      </c>
      <c r="H20" t="s">
        <v>16</v>
      </c>
      <c r="J20" s="8" t="s">
        <v>17</v>
      </c>
      <c r="K20" s="9" t="s">
        <v>17</v>
      </c>
      <c r="L20" t="s">
        <v>18</v>
      </c>
    </row>
    <row r="21" spans="1:12">
      <c r="A21" s="2" t="s">
        <v>152</v>
      </c>
      <c r="B21" s="3" t="s">
        <v>155</v>
      </c>
      <c r="C21" t="str">
        <f t="shared" si="2"/>
        <v>(篠原)長良中学校</v>
      </c>
      <c r="D21" t="s">
        <v>14</v>
      </c>
      <c r="E21" s="4" t="s">
        <v>156</v>
      </c>
      <c r="F21" t="str">
        <f t="shared" si="3"/>
        <v>名古屋市中川区大畑町1-3-1</v>
      </c>
      <c r="G21" t="s">
        <v>16</v>
      </c>
      <c r="H21" t="s">
        <v>16</v>
      </c>
      <c r="J21" s="8" t="s">
        <v>17</v>
      </c>
      <c r="K21" s="9" t="s">
        <v>17</v>
      </c>
      <c r="L21" t="s">
        <v>18</v>
      </c>
    </row>
    <row r="22" spans="1:12">
      <c r="A22" s="2" t="s">
        <v>152</v>
      </c>
      <c r="B22" s="3" t="s">
        <v>157</v>
      </c>
      <c r="C22" t="str">
        <f t="shared" si="2"/>
        <v>(篠原)篠原コミュニティセンター</v>
      </c>
      <c r="D22" t="s">
        <v>14</v>
      </c>
      <c r="E22" s="4" t="s">
        <v>158</v>
      </c>
      <c r="F22" t="str">
        <f t="shared" si="3"/>
        <v>名古屋市中川区太平通3-10</v>
      </c>
      <c r="G22" t="s">
        <v>16</v>
      </c>
      <c r="H22" t="s">
        <v>16</v>
      </c>
      <c r="J22" s="9" t="s">
        <v>17</v>
      </c>
      <c r="K22" s="9" t="s">
        <v>17</v>
      </c>
      <c r="L22" t="s">
        <v>18</v>
      </c>
    </row>
    <row r="23" spans="1:12">
      <c r="A23" s="2" t="s">
        <v>188</v>
      </c>
      <c r="B23" s="3" t="s">
        <v>189</v>
      </c>
      <c r="C23" t="str">
        <f t="shared" si="2"/>
        <v>(昭和橋)昭和橋小学校</v>
      </c>
      <c r="D23" t="s">
        <v>14</v>
      </c>
      <c r="E23" s="4" t="s">
        <v>190</v>
      </c>
      <c r="F23" t="str">
        <f t="shared" si="3"/>
        <v>名古屋市中川区中野新町7-51-1</v>
      </c>
      <c r="G23" t="s">
        <v>16</v>
      </c>
      <c r="H23" t="s">
        <v>16</v>
      </c>
      <c r="J23" s="8" t="s">
        <v>17</v>
      </c>
      <c r="K23" s="9" t="s">
        <v>17</v>
      </c>
      <c r="L23" t="s">
        <v>18</v>
      </c>
    </row>
    <row r="24" spans="1:12">
      <c r="A24" s="2" t="s">
        <v>188</v>
      </c>
      <c r="B24" s="3" t="s">
        <v>191</v>
      </c>
      <c r="C24" t="str">
        <f t="shared" si="2"/>
        <v>(昭和橋)工業高等学校</v>
      </c>
      <c r="D24" t="s">
        <v>14</v>
      </c>
      <c r="E24" s="4" t="s">
        <v>192</v>
      </c>
      <c r="F24" t="str">
        <f t="shared" si="3"/>
        <v>名古屋市中川区北江町3-13</v>
      </c>
      <c r="G24" t="s">
        <v>16</v>
      </c>
      <c r="H24" t="s">
        <v>16</v>
      </c>
      <c r="J24" s="9" t="s">
        <v>17</v>
      </c>
      <c r="K24" s="9" t="s">
        <v>17</v>
      </c>
      <c r="L24" t="s">
        <v>18</v>
      </c>
    </row>
    <row r="25" spans="1:12">
      <c r="A25" s="2" t="s">
        <v>188</v>
      </c>
      <c r="B25" s="3" t="s">
        <v>193</v>
      </c>
      <c r="C25" t="str">
        <f t="shared" si="2"/>
        <v>(昭和橋)昭和橋コミュニティセンター</v>
      </c>
      <c r="D25" t="s">
        <v>14</v>
      </c>
      <c r="E25" s="4" t="s">
        <v>194</v>
      </c>
      <c r="F25" t="str">
        <f t="shared" si="3"/>
        <v>名古屋市中川区玉船町一丁目1-1</v>
      </c>
      <c r="G25" t="s">
        <v>16</v>
      </c>
      <c r="H25" t="s">
        <v>16</v>
      </c>
      <c r="J25" s="9" t="s">
        <v>21</v>
      </c>
      <c r="K25" s="9" t="s">
        <v>17</v>
      </c>
      <c r="L25" t="s">
        <v>18</v>
      </c>
    </row>
    <row r="26" spans="1:12">
      <c r="A26" s="7" t="s">
        <v>209</v>
      </c>
      <c r="B26" s="3" t="s">
        <v>210</v>
      </c>
      <c r="C26" t="str">
        <f t="shared" si="2"/>
        <v>(玉川)玉川小学校</v>
      </c>
      <c r="D26" t="s">
        <v>14</v>
      </c>
      <c r="E26" s="4" t="s">
        <v>211</v>
      </c>
      <c r="F26" t="str">
        <f t="shared" si="3"/>
        <v>名古屋市中川区玉川町2-1</v>
      </c>
      <c r="G26" t="s">
        <v>16</v>
      </c>
      <c r="H26" t="s">
        <v>16</v>
      </c>
      <c r="J26" s="8" t="s">
        <v>17</v>
      </c>
      <c r="K26" s="9" t="s">
        <v>17</v>
      </c>
      <c r="L26" t="s">
        <v>18</v>
      </c>
    </row>
    <row r="27" spans="1:12">
      <c r="A27" s="7" t="s">
        <v>209</v>
      </c>
      <c r="B27" s="3" t="s">
        <v>212</v>
      </c>
      <c r="C27" t="str">
        <f t="shared" si="2"/>
        <v>(玉川)昭和橋中学校</v>
      </c>
      <c r="D27" t="s">
        <v>14</v>
      </c>
      <c r="E27" s="4" t="s">
        <v>213</v>
      </c>
      <c r="F27" t="str">
        <f t="shared" si="3"/>
        <v>名古屋市中川区八劔町1-9</v>
      </c>
      <c r="G27" t="s">
        <v>16</v>
      </c>
      <c r="H27" t="s">
        <v>16</v>
      </c>
      <c r="J27" s="8" t="s">
        <v>17</v>
      </c>
      <c r="K27" s="9" t="s">
        <v>17</v>
      </c>
      <c r="L27" t="s">
        <v>18</v>
      </c>
    </row>
    <row r="28" spans="1:12">
      <c r="A28" s="7" t="s">
        <v>209</v>
      </c>
      <c r="B28" s="3" t="s">
        <v>214</v>
      </c>
      <c r="C28" t="str">
        <f t="shared" si="2"/>
        <v>(玉川)玉川コミュニティセンター</v>
      </c>
      <c r="D28" t="s">
        <v>14</v>
      </c>
      <c r="E28" s="4" t="s">
        <v>215</v>
      </c>
      <c r="F28" t="str">
        <f t="shared" si="3"/>
        <v>名古屋市中川区十一番町三丁目1</v>
      </c>
      <c r="G28" t="s">
        <v>16</v>
      </c>
      <c r="H28" t="s">
        <v>16</v>
      </c>
      <c r="J28" s="9" t="s">
        <v>17</v>
      </c>
      <c r="K28" s="9" t="s">
        <v>17</v>
      </c>
      <c r="L28" t="s">
        <v>18</v>
      </c>
    </row>
    <row r="29" spans="1:12">
      <c r="A29" s="7" t="s">
        <v>233</v>
      </c>
      <c r="B29" s="3" t="s">
        <v>234</v>
      </c>
      <c r="C29" t="str">
        <f t="shared" si="2"/>
        <v>(野田)野田小学校</v>
      </c>
      <c r="D29" t="s">
        <v>14</v>
      </c>
      <c r="E29" s="4" t="s">
        <v>235</v>
      </c>
      <c r="F29" t="str">
        <f t="shared" si="3"/>
        <v>名古屋市中川区野田一丁目545</v>
      </c>
      <c r="G29" t="s">
        <v>16</v>
      </c>
      <c r="H29" t="s">
        <v>16</v>
      </c>
      <c r="J29" s="8" t="s">
        <v>17</v>
      </c>
      <c r="K29" s="9" t="s">
        <v>17</v>
      </c>
      <c r="L29" t="s">
        <v>18</v>
      </c>
    </row>
    <row r="30" ht="27" spans="1:12">
      <c r="A30" s="7" t="s">
        <v>233</v>
      </c>
      <c r="B30" s="5" t="s">
        <v>236</v>
      </c>
      <c r="C30" t="str">
        <f t="shared" si="2"/>
        <v>(野田)県立中川青和高等学校</v>
      </c>
      <c r="D30" t="s">
        <v>14</v>
      </c>
      <c r="E30" s="6" t="s">
        <v>237</v>
      </c>
      <c r="F30" t="str">
        <f t="shared" si="3"/>
        <v>名古屋市中川区野田三丁目280</v>
      </c>
      <c r="G30" t="s">
        <v>238</v>
      </c>
      <c r="H30" t="s">
        <v>238</v>
      </c>
      <c r="J30" s="8" t="s">
        <v>17</v>
      </c>
      <c r="K30" s="9" t="s">
        <v>17</v>
      </c>
      <c r="L30" t="s">
        <v>18</v>
      </c>
    </row>
    <row r="31" spans="1:12">
      <c r="A31" s="7" t="s">
        <v>233</v>
      </c>
      <c r="B31" s="3" t="s">
        <v>239</v>
      </c>
      <c r="C31" t="str">
        <f t="shared" si="2"/>
        <v>(野田)野田コミュニティセンター</v>
      </c>
      <c r="D31" t="s">
        <v>14</v>
      </c>
      <c r="E31" s="4" t="s">
        <v>240</v>
      </c>
      <c r="F31" t="str">
        <f t="shared" si="3"/>
        <v>名古屋市中川区上高畑一丁目179-2</v>
      </c>
      <c r="G31" t="s">
        <v>16</v>
      </c>
      <c r="H31" t="s">
        <v>16</v>
      </c>
      <c r="J31" s="9" t="s">
        <v>17</v>
      </c>
      <c r="K31" s="9" t="s">
        <v>17</v>
      </c>
      <c r="L31" t="s">
        <v>18</v>
      </c>
    </row>
    <row r="32" ht="27" spans="1:12">
      <c r="A32" s="7" t="s">
        <v>233</v>
      </c>
      <c r="B32" s="5" t="s">
        <v>262</v>
      </c>
      <c r="C32" t="str">
        <f t="shared" si="2"/>
        <v>(野田)新高畑荘2棟</v>
      </c>
      <c r="D32" t="s">
        <v>14</v>
      </c>
      <c r="E32" s="6" t="s">
        <v>261</v>
      </c>
      <c r="F32" t="str">
        <f t="shared" si="3"/>
        <v>名古屋市中川区高畑四丁目194</v>
      </c>
      <c r="J32" s="8" t="s">
        <v>17</v>
      </c>
      <c r="K32" s="9" t="s">
        <v>21</v>
      </c>
      <c r="L32" t="s">
        <v>18</v>
      </c>
    </row>
    <row r="33" spans="1:12">
      <c r="A33" s="2" t="s">
        <v>263</v>
      </c>
      <c r="B33" s="3" t="s">
        <v>264</v>
      </c>
      <c r="C33" t="str">
        <f t="shared" si="2"/>
        <v>(荒子)荒子小学校</v>
      </c>
      <c r="D33" t="s">
        <v>14</v>
      </c>
      <c r="E33" s="4" t="s">
        <v>265</v>
      </c>
      <c r="F33" t="str">
        <f t="shared" si="3"/>
        <v>名古屋市中川区中郷四丁目234</v>
      </c>
      <c r="G33" t="s">
        <v>16</v>
      </c>
      <c r="H33" t="s">
        <v>16</v>
      </c>
      <c r="J33" s="9" t="s">
        <v>17</v>
      </c>
      <c r="K33" s="9" t="s">
        <v>17</v>
      </c>
      <c r="L33" t="s">
        <v>18</v>
      </c>
    </row>
    <row r="34" spans="1:12">
      <c r="A34" s="2" t="s">
        <v>263</v>
      </c>
      <c r="B34" s="3" t="s">
        <v>266</v>
      </c>
      <c r="C34" t="str">
        <f t="shared" si="2"/>
        <v>(荒子)一柳中学校</v>
      </c>
      <c r="D34" t="s">
        <v>14</v>
      </c>
      <c r="E34" s="4" t="s">
        <v>267</v>
      </c>
      <c r="F34" t="str">
        <f t="shared" si="3"/>
        <v>名古屋市中川区中郷四丁目235</v>
      </c>
      <c r="G34" t="s">
        <v>16</v>
      </c>
      <c r="H34" t="s">
        <v>16</v>
      </c>
      <c r="J34" s="9" t="s">
        <v>17</v>
      </c>
      <c r="K34" s="9" t="s">
        <v>17</v>
      </c>
      <c r="L34" t="s">
        <v>18</v>
      </c>
    </row>
    <row r="35" spans="1:12">
      <c r="A35" s="2" t="s">
        <v>263</v>
      </c>
      <c r="B35" s="3" t="s">
        <v>268</v>
      </c>
      <c r="C35" t="str">
        <f t="shared" si="2"/>
        <v>(荒子)荒子コミュニティセンター</v>
      </c>
      <c r="D35" t="s">
        <v>14</v>
      </c>
      <c r="E35" s="4" t="s">
        <v>269</v>
      </c>
      <c r="F35" t="str">
        <f t="shared" si="3"/>
        <v>名古屋市中川区中郷二丁目164</v>
      </c>
      <c r="G35" t="s">
        <v>16</v>
      </c>
      <c r="H35" t="s">
        <v>16</v>
      </c>
      <c r="J35" s="9" t="s">
        <v>17</v>
      </c>
      <c r="K35" s="9" t="s">
        <v>17</v>
      </c>
      <c r="L35" t="s">
        <v>18</v>
      </c>
    </row>
    <row r="36" ht="27" spans="1:12">
      <c r="A36" s="2" t="s">
        <v>263</v>
      </c>
      <c r="B36" s="5" t="s">
        <v>270</v>
      </c>
      <c r="C36" t="str">
        <f t="shared" si="2"/>
        <v>(荒子)打出保育園</v>
      </c>
      <c r="D36" t="s">
        <v>14</v>
      </c>
      <c r="E36" s="6" t="s">
        <v>271</v>
      </c>
      <c r="F36" t="str">
        <f t="shared" si="3"/>
        <v>名古屋市中川区打出二丁目26</v>
      </c>
      <c r="J36" s="8" t="s">
        <v>21</v>
      </c>
      <c r="K36" s="9" t="s">
        <v>17</v>
      </c>
      <c r="L36" t="s">
        <v>18</v>
      </c>
    </row>
    <row r="37" spans="1:12">
      <c r="A37" s="2" t="s">
        <v>301</v>
      </c>
      <c r="B37" s="3" t="s">
        <v>302</v>
      </c>
      <c r="C37" t="str">
        <f t="shared" ref="C37:C50" si="4">A37&amp;B37</f>
        <v>(中島)中島小学校</v>
      </c>
      <c r="D37" t="s">
        <v>14</v>
      </c>
      <c r="E37" s="4" t="s">
        <v>303</v>
      </c>
      <c r="F37" t="str">
        <f t="shared" ref="F37:F50" si="5">D37&amp;E37</f>
        <v>名古屋市中川区中島新町二丁目401</v>
      </c>
      <c r="G37" t="s">
        <v>16</v>
      </c>
      <c r="H37" t="s">
        <v>16</v>
      </c>
      <c r="J37" s="8" t="s">
        <v>17</v>
      </c>
      <c r="K37" s="9" t="s">
        <v>17</v>
      </c>
      <c r="L37" t="s">
        <v>18</v>
      </c>
    </row>
    <row r="38" spans="1:12">
      <c r="A38" s="2" t="s">
        <v>301</v>
      </c>
      <c r="B38" s="3" t="s">
        <v>304</v>
      </c>
      <c r="C38" t="str">
        <f t="shared" si="4"/>
        <v>(中島)高杉中学校</v>
      </c>
      <c r="D38" t="s">
        <v>14</v>
      </c>
      <c r="E38" s="4" t="s">
        <v>305</v>
      </c>
      <c r="F38" t="str">
        <f t="shared" si="5"/>
        <v>名古屋市中川区高杉町133</v>
      </c>
      <c r="G38" t="s">
        <v>16</v>
      </c>
      <c r="H38" t="s">
        <v>16</v>
      </c>
      <c r="J38" s="8" t="s">
        <v>17</v>
      </c>
      <c r="K38" s="9" t="s">
        <v>17</v>
      </c>
      <c r="L38" t="s">
        <v>18</v>
      </c>
    </row>
    <row r="39" spans="1:12">
      <c r="A39" s="2" t="s">
        <v>324</v>
      </c>
      <c r="B39" s="3" t="s">
        <v>325</v>
      </c>
      <c r="C39" t="str">
        <f t="shared" si="4"/>
        <v>(西中島)西中島小学校</v>
      </c>
      <c r="D39" t="s">
        <v>14</v>
      </c>
      <c r="E39" s="4" t="s">
        <v>326</v>
      </c>
      <c r="F39" t="str">
        <f t="shared" si="5"/>
        <v>名古屋市中川区西中島二丁目301</v>
      </c>
      <c r="G39" t="s">
        <v>16</v>
      </c>
      <c r="H39" t="s">
        <v>16</v>
      </c>
      <c r="J39" s="8" t="s">
        <v>17</v>
      </c>
      <c r="K39" s="9" t="s">
        <v>17</v>
      </c>
      <c r="L39" t="s">
        <v>18</v>
      </c>
    </row>
    <row r="40" ht="27" spans="1:12">
      <c r="A40" s="2" t="s">
        <v>324</v>
      </c>
      <c r="B40" s="5" t="s">
        <v>327</v>
      </c>
      <c r="C40" t="str">
        <f t="shared" si="4"/>
        <v>(西中島)和光保育園</v>
      </c>
      <c r="D40" t="s">
        <v>14</v>
      </c>
      <c r="E40" s="6" t="s">
        <v>328</v>
      </c>
      <c r="F40" t="str">
        <f t="shared" si="5"/>
        <v>名古屋市中川区東起町1-14-1</v>
      </c>
      <c r="J40" s="8" t="s">
        <v>21</v>
      </c>
      <c r="K40" s="9" t="s">
        <v>17</v>
      </c>
      <c r="L40" t="s">
        <v>18</v>
      </c>
    </row>
    <row r="41" spans="1:12">
      <c r="A41" s="2" t="s">
        <v>351</v>
      </c>
      <c r="B41" s="3" t="s">
        <v>352</v>
      </c>
      <c r="C41" t="str">
        <f t="shared" si="4"/>
        <v>(正色)正色小学校</v>
      </c>
      <c r="D41" t="s">
        <v>14</v>
      </c>
      <c r="E41" s="4" t="s">
        <v>353</v>
      </c>
      <c r="F41" t="str">
        <f t="shared" si="5"/>
        <v>名古屋市中川区下之一色町権野107</v>
      </c>
      <c r="G41" t="s">
        <v>238</v>
      </c>
      <c r="H41" t="s">
        <v>238</v>
      </c>
      <c r="J41" s="8" t="s">
        <v>17</v>
      </c>
      <c r="K41" s="9" t="s">
        <v>17</v>
      </c>
      <c r="L41" t="s">
        <v>18</v>
      </c>
    </row>
    <row r="42" spans="1:12">
      <c r="A42" s="2" t="s">
        <v>368</v>
      </c>
      <c r="B42" s="3" t="s">
        <v>369</v>
      </c>
      <c r="C42" t="str">
        <f t="shared" si="4"/>
        <v>(五反田)五反田小学校</v>
      </c>
      <c r="D42" t="s">
        <v>14</v>
      </c>
      <c r="E42" s="4" t="s">
        <v>370</v>
      </c>
      <c r="F42" t="str">
        <f t="shared" si="5"/>
        <v>名古屋市中川区一色新町一丁目601</v>
      </c>
      <c r="G42" t="s">
        <v>238</v>
      </c>
      <c r="H42" t="s">
        <v>238</v>
      </c>
      <c r="J42" s="8" t="s">
        <v>17</v>
      </c>
      <c r="K42" s="9" t="s">
        <v>17</v>
      </c>
      <c r="L42" t="s">
        <v>18</v>
      </c>
    </row>
    <row r="43" spans="1:12">
      <c r="A43" s="2" t="s">
        <v>368</v>
      </c>
      <c r="B43" s="3" t="s">
        <v>371</v>
      </c>
      <c r="C43" t="str">
        <f t="shared" si="4"/>
        <v>(五反田)一色中学校</v>
      </c>
      <c r="D43" t="s">
        <v>14</v>
      </c>
      <c r="E43" s="4" t="s">
        <v>372</v>
      </c>
      <c r="F43" t="str">
        <f t="shared" si="5"/>
        <v>名古屋市中川区一色新町一丁目701</v>
      </c>
      <c r="G43" t="s">
        <v>238</v>
      </c>
      <c r="H43" t="s">
        <v>238</v>
      </c>
      <c r="J43" s="8" t="s">
        <v>17</v>
      </c>
      <c r="K43" s="9" t="s">
        <v>17</v>
      </c>
      <c r="L43" t="s">
        <v>18</v>
      </c>
    </row>
    <row r="44" spans="1:12">
      <c r="A44" s="2" t="s">
        <v>368</v>
      </c>
      <c r="B44" s="3" t="s">
        <v>373</v>
      </c>
      <c r="C44" t="str">
        <f t="shared" si="4"/>
        <v>(五反田)五反田コミュニティセンター</v>
      </c>
      <c r="D44" t="s">
        <v>14</v>
      </c>
      <c r="E44" s="4" t="s">
        <v>374</v>
      </c>
      <c r="F44" t="str">
        <f t="shared" si="5"/>
        <v>名古屋市中川区下之一色町宮分19</v>
      </c>
      <c r="J44" s="9" t="s">
        <v>17</v>
      </c>
      <c r="K44" s="9" t="s">
        <v>17</v>
      </c>
      <c r="L44" t="s">
        <v>18</v>
      </c>
    </row>
    <row r="45" spans="1:12">
      <c r="A45" s="2" t="s">
        <v>368</v>
      </c>
      <c r="B45" s="3" t="s">
        <v>375</v>
      </c>
      <c r="C45" t="str">
        <f t="shared" si="4"/>
        <v>(五反田)中川学校体育センター</v>
      </c>
      <c r="D45" t="s">
        <v>14</v>
      </c>
      <c r="E45" s="4" t="s">
        <v>376</v>
      </c>
      <c r="F45" t="str">
        <f t="shared" si="5"/>
        <v>名古屋市中川区下之一色町字松蔭1-45-1</v>
      </c>
      <c r="J45" s="9" t="s">
        <v>21</v>
      </c>
      <c r="K45" s="9" t="s">
        <v>17</v>
      </c>
      <c r="L45" t="s">
        <v>18</v>
      </c>
    </row>
    <row r="46" spans="1:12">
      <c r="A46" s="2" t="s">
        <v>385</v>
      </c>
      <c r="B46" s="3" t="s">
        <v>386</v>
      </c>
      <c r="C46" t="str">
        <f t="shared" si="4"/>
        <v>(戸田)戸田小学校</v>
      </c>
      <c r="D46" t="s">
        <v>14</v>
      </c>
      <c r="E46" s="4" t="s">
        <v>387</v>
      </c>
      <c r="F46" t="str">
        <f t="shared" si="5"/>
        <v>名古屋市中川区戸田二丁目2114</v>
      </c>
      <c r="G46" t="s">
        <v>16</v>
      </c>
      <c r="H46" t="s">
        <v>16</v>
      </c>
      <c r="J46" s="8" t="s">
        <v>17</v>
      </c>
      <c r="K46" s="9" t="s">
        <v>17</v>
      </c>
      <c r="L46" t="s">
        <v>18</v>
      </c>
    </row>
    <row r="47" spans="1:12">
      <c r="A47" s="2" t="s">
        <v>385</v>
      </c>
      <c r="B47" s="3" t="s">
        <v>388</v>
      </c>
      <c r="C47" t="str">
        <f t="shared" si="4"/>
        <v>(戸田)富田地区会館</v>
      </c>
      <c r="D47" t="s">
        <v>14</v>
      </c>
      <c r="E47" s="4" t="s">
        <v>389</v>
      </c>
      <c r="F47" t="str">
        <f t="shared" si="5"/>
        <v>名古屋市中川区戸田四丁目2502</v>
      </c>
      <c r="G47" t="s">
        <v>16</v>
      </c>
      <c r="H47" t="s">
        <v>16</v>
      </c>
      <c r="J47" s="9" t="s">
        <v>21</v>
      </c>
      <c r="K47" s="9" t="s">
        <v>17</v>
      </c>
      <c r="L47" t="s">
        <v>18</v>
      </c>
    </row>
    <row r="48" ht="40.5" spans="1:12">
      <c r="A48" s="2" t="s">
        <v>385</v>
      </c>
      <c r="B48" s="5" t="s">
        <v>390</v>
      </c>
      <c r="C48" t="str">
        <f t="shared" si="4"/>
        <v>(戸田)ゆたか台公民館</v>
      </c>
      <c r="D48" t="s">
        <v>14</v>
      </c>
      <c r="E48" s="6" t="s">
        <v>391</v>
      </c>
      <c r="F48" t="str">
        <f t="shared" si="5"/>
        <v>名古屋市中川区戸田ゆたか二丁目2415</v>
      </c>
      <c r="J48" s="8" t="s">
        <v>21</v>
      </c>
      <c r="K48" s="9" t="s">
        <v>17</v>
      </c>
      <c r="L48" t="s">
        <v>18</v>
      </c>
    </row>
    <row r="49" spans="1:12">
      <c r="A49" s="2" t="s">
        <v>398</v>
      </c>
      <c r="B49" s="3" t="s">
        <v>399</v>
      </c>
      <c r="C49" t="str">
        <f t="shared" si="4"/>
        <v>(春田)春田小学校</v>
      </c>
      <c r="D49" t="s">
        <v>14</v>
      </c>
      <c r="E49" s="4" t="s">
        <v>400</v>
      </c>
      <c r="F49" t="str">
        <f t="shared" si="5"/>
        <v>名古屋市中川区東春田二丁目243</v>
      </c>
      <c r="G49" t="s">
        <v>16</v>
      </c>
      <c r="H49" t="s">
        <v>16</v>
      </c>
      <c r="J49" s="8" t="s">
        <v>17</v>
      </c>
      <c r="K49" s="9" t="s">
        <v>17</v>
      </c>
      <c r="L49" t="s">
        <v>18</v>
      </c>
    </row>
    <row r="50" spans="1:12">
      <c r="A50" s="2" t="s">
        <v>398</v>
      </c>
      <c r="B50" s="3" t="s">
        <v>401</v>
      </c>
      <c r="C50" t="str">
        <f t="shared" si="4"/>
        <v>(春田)富田中学校</v>
      </c>
      <c r="D50" t="s">
        <v>14</v>
      </c>
      <c r="E50" s="4" t="s">
        <v>402</v>
      </c>
      <c r="F50" t="str">
        <f t="shared" si="5"/>
        <v>名古屋市中川区東春田二丁目72</v>
      </c>
      <c r="G50" t="s">
        <v>16</v>
      </c>
      <c r="H50" t="s">
        <v>16</v>
      </c>
      <c r="J50" s="8" t="s">
        <v>17</v>
      </c>
      <c r="K50" s="9" t="s">
        <v>17</v>
      </c>
      <c r="L50" t="s">
        <v>18</v>
      </c>
    </row>
    <row r="51" spans="1:12">
      <c r="A51" s="7" t="s">
        <v>414</v>
      </c>
      <c r="B51" s="3" t="s">
        <v>415</v>
      </c>
      <c r="C51" t="str">
        <f t="shared" ref="C51:C66" si="6">A51&amp;B51</f>
        <v>(豊治)豊治小学校</v>
      </c>
      <c r="D51" t="s">
        <v>14</v>
      </c>
      <c r="E51" s="4" t="s">
        <v>416</v>
      </c>
      <c r="F51" t="str">
        <f t="shared" ref="F51:F66" si="7">D51&amp;E51</f>
        <v>名古屋市中川区かの里一丁目2501</v>
      </c>
      <c r="G51" t="s">
        <v>16</v>
      </c>
      <c r="H51" t="s">
        <v>16</v>
      </c>
      <c r="J51" s="8" t="s">
        <v>17</v>
      </c>
      <c r="K51" s="9" t="s">
        <v>17</v>
      </c>
      <c r="L51" t="s">
        <v>18</v>
      </c>
    </row>
    <row r="52" spans="1:12">
      <c r="A52" s="7" t="s">
        <v>414</v>
      </c>
      <c r="B52" s="3" t="s">
        <v>417</v>
      </c>
      <c r="C52" t="str">
        <f t="shared" si="6"/>
        <v>(豊治)供米田中学校</v>
      </c>
      <c r="D52" t="s">
        <v>14</v>
      </c>
      <c r="E52" s="4" t="s">
        <v>418</v>
      </c>
      <c r="F52" t="str">
        <f t="shared" si="7"/>
        <v>名古屋市中川区供米田二丁目802</v>
      </c>
      <c r="G52" t="s">
        <v>16</v>
      </c>
      <c r="H52" t="s">
        <v>16</v>
      </c>
      <c r="J52" s="8" t="s">
        <v>17</v>
      </c>
      <c r="K52" s="9" t="s">
        <v>17</v>
      </c>
      <c r="L52" t="s">
        <v>18</v>
      </c>
    </row>
    <row r="53" spans="1:12">
      <c r="A53" s="7" t="s">
        <v>414</v>
      </c>
      <c r="B53" s="3" t="s">
        <v>419</v>
      </c>
      <c r="C53" t="str">
        <f t="shared" si="6"/>
        <v>(豊治)富田高等学校</v>
      </c>
      <c r="D53" t="s">
        <v>14</v>
      </c>
      <c r="E53" s="4" t="s">
        <v>420</v>
      </c>
      <c r="F53" t="str">
        <f t="shared" si="7"/>
        <v>名古屋市中川区富田町榎津上鵜垂111</v>
      </c>
      <c r="G53" t="s">
        <v>16</v>
      </c>
      <c r="H53" t="s">
        <v>16</v>
      </c>
      <c r="J53" s="9" t="s">
        <v>17</v>
      </c>
      <c r="K53" s="9" t="s">
        <v>17</v>
      </c>
      <c r="L53" t="s">
        <v>18</v>
      </c>
    </row>
    <row r="54" spans="1:12">
      <c r="A54" s="7" t="s">
        <v>414</v>
      </c>
      <c r="B54" s="3" t="s">
        <v>421</v>
      </c>
      <c r="C54" t="str">
        <f t="shared" si="6"/>
        <v>(豊治)豊治コミュニティセンター</v>
      </c>
      <c r="D54" t="s">
        <v>14</v>
      </c>
      <c r="E54" s="4" t="s">
        <v>422</v>
      </c>
      <c r="F54" t="str">
        <f t="shared" si="7"/>
        <v>名古屋市中川区江松四丁目624</v>
      </c>
      <c r="G54" t="s">
        <v>16</v>
      </c>
      <c r="H54" t="s">
        <v>16</v>
      </c>
      <c r="J54" s="9" t="s">
        <v>17</v>
      </c>
      <c r="K54" s="9" t="s">
        <v>17</v>
      </c>
      <c r="L54" t="s">
        <v>18</v>
      </c>
    </row>
    <row r="55" ht="27" spans="1:12">
      <c r="A55" s="7" t="s">
        <v>414</v>
      </c>
      <c r="B55" s="5" t="s">
        <v>423</v>
      </c>
      <c r="C55" t="str">
        <f t="shared" si="6"/>
        <v>(豊治)富永自治会集会所</v>
      </c>
      <c r="D55" t="s">
        <v>14</v>
      </c>
      <c r="E55" s="6" t="s">
        <v>424</v>
      </c>
      <c r="F55" t="str">
        <f t="shared" si="7"/>
        <v>名古屋市中川区富永三丁目91</v>
      </c>
      <c r="G55" t="s">
        <v>16</v>
      </c>
      <c r="H55" t="s">
        <v>16</v>
      </c>
      <c r="J55" s="8" t="s">
        <v>21</v>
      </c>
      <c r="K55" s="9" t="s">
        <v>17</v>
      </c>
      <c r="L55" t="s">
        <v>18</v>
      </c>
    </row>
    <row r="56" spans="1:12">
      <c r="A56" s="7" t="s">
        <v>414</v>
      </c>
      <c r="B56" s="3" t="s">
        <v>425</v>
      </c>
      <c r="C56" t="str">
        <f t="shared" si="6"/>
        <v>(豊治)市営江松荘集会所</v>
      </c>
      <c r="D56" t="s">
        <v>14</v>
      </c>
      <c r="E56" s="4" t="s">
        <v>426</v>
      </c>
      <c r="F56" t="str">
        <f t="shared" si="7"/>
        <v>名古屋市中川区江松三丁目1101</v>
      </c>
      <c r="J56" s="9" t="s">
        <v>21</v>
      </c>
      <c r="K56" s="9" t="s">
        <v>17</v>
      </c>
      <c r="L56" t="s">
        <v>18</v>
      </c>
    </row>
    <row r="57" spans="1:12">
      <c r="A57" s="2" t="s">
        <v>448</v>
      </c>
      <c r="B57" s="3" t="s">
        <v>449</v>
      </c>
      <c r="C57" t="str">
        <f t="shared" si="6"/>
        <v>(長須賀)長須賀小学校</v>
      </c>
      <c r="D57" t="s">
        <v>14</v>
      </c>
      <c r="E57" s="4" t="s">
        <v>450</v>
      </c>
      <c r="F57" t="str">
        <f t="shared" si="7"/>
        <v>名古屋市中川区前田西町一丁目1001</v>
      </c>
      <c r="G57" t="s">
        <v>238</v>
      </c>
      <c r="H57" t="s">
        <v>238</v>
      </c>
      <c r="J57" s="8" t="s">
        <v>17</v>
      </c>
      <c r="K57" s="9" t="s">
        <v>17</v>
      </c>
      <c r="L57" t="s">
        <v>18</v>
      </c>
    </row>
    <row r="58" spans="1:12">
      <c r="A58" s="2" t="s">
        <v>448</v>
      </c>
      <c r="B58" s="3" t="s">
        <v>451</v>
      </c>
      <c r="C58" t="str">
        <f t="shared" si="6"/>
        <v>(長須賀)長須賀コミュニティセンター</v>
      </c>
      <c r="D58" t="s">
        <v>14</v>
      </c>
      <c r="E58" s="4" t="s">
        <v>452</v>
      </c>
      <c r="F58" t="str">
        <f t="shared" si="7"/>
        <v>名古屋市中川区伏屋三丁目204</v>
      </c>
      <c r="J58" s="9" t="s">
        <v>21</v>
      </c>
      <c r="K58" s="9" t="s">
        <v>17</v>
      </c>
      <c r="L58" t="s">
        <v>18</v>
      </c>
    </row>
    <row r="59" spans="1:12">
      <c r="A59" s="7" t="s">
        <v>457</v>
      </c>
      <c r="B59" s="3" t="s">
        <v>458</v>
      </c>
      <c r="C59" t="str">
        <f t="shared" si="6"/>
        <v>(西前田)西前田小学校</v>
      </c>
      <c r="D59" t="s">
        <v>14</v>
      </c>
      <c r="E59" s="4" t="s">
        <v>459</v>
      </c>
      <c r="F59" t="str">
        <f t="shared" si="7"/>
        <v>名古屋市中川区前田西町三丁目1001</v>
      </c>
      <c r="G59" t="s">
        <v>238</v>
      </c>
      <c r="H59" t="s">
        <v>238</v>
      </c>
      <c r="J59" s="8" t="s">
        <v>17</v>
      </c>
      <c r="K59" s="9" t="s">
        <v>17</v>
      </c>
      <c r="L59" t="s">
        <v>18</v>
      </c>
    </row>
    <row r="60" spans="1:12">
      <c r="A60" s="7" t="s">
        <v>457</v>
      </c>
      <c r="B60" s="3" t="s">
        <v>460</v>
      </c>
      <c r="C60" t="str">
        <f t="shared" si="6"/>
        <v>(西前田)助光中学校</v>
      </c>
      <c r="D60" t="s">
        <v>14</v>
      </c>
      <c r="E60" s="4" t="s">
        <v>461</v>
      </c>
      <c r="F60" t="str">
        <f t="shared" si="7"/>
        <v>名古屋市中川区助光三丁目201</v>
      </c>
      <c r="G60" t="s">
        <v>238</v>
      </c>
      <c r="H60" t="s">
        <v>238</v>
      </c>
      <c r="J60" s="8" t="s">
        <v>17</v>
      </c>
      <c r="K60" s="9" t="s">
        <v>17</v>
      </c>
      <c r="L60" t="s">
        <v>18</v>
      </c>
    </row>
    <row r="61" spans="1:12">
      <c r="A61" s="7" t="s">
        <v>457</v>
      </c>
      <c r="B61" s="3" t="s">
        <v>462</v>
      </c>
      <c r="C61" t="str">
        <f t="shared" si="6"/>
        <v>(西前田)西前田コミュニティセンター</v>
      </c>
      <c r="D61" t="s">
        <v>14</v>
      </c>
      <c r="E61" s="4" t="s">
        <v>463</v>
      </c>
      <c r="F61" t="str">
        <f t="shared" si="7"/>
        <v>名古屋市中川区助光二丁目1403</v>
      </c>
      <c r="J61" s="9" t="s">
        <v>17</v>
      </c>
      <c r="K61" s="9" t="s">
        <v>17</v>
      </c>
      <c r="L61" t="s">
        <v>18</v>
      </c>
    </row>
    <row r="62" spans="1:12">
      <c r="A62" s="7" t="s">
        <v>480</v>
      </c>
      <c r="B62" s="3" t="s">
        <v>481</v>
      </c>
      <c r="C62" t="str">
        <f t="shared" si="6"/>
        <v>(万場)万場小学校</v>
      </c>
      <c r="D62" t="s">
        <v>14</v>
      </c>
      <c r="E62" s="4" t="s">
        <v>482</v>
      </c>
      <c r="F62" t="str">
        <f t="shared" si="7"/>
        <v>名古屋市中川区万場四丁目1106</v>
      </c>
      <c r="G62" t="s">
        <v>238</v>
      </c>
      <c r="H62" t="s">
        <v>238</v>
      </c>
      <c r="J62" s="8" t="s">
        <v>17</v>
      </c>
      <c r="K62" s="9" t="s">
        <v>17</v>
      </c>
      <c r="L62" t="s">
        <v>18</v>
      </c>
    </row>
    <row r="63" ht="27" spans="1:12">
      <c r="A63" s="7" t="s">
        <v>480</v>
      </c>
      <c r="B63" s="5" t="s">
        <v>483</v>
      </c>
      <c r="C63" t="str">
        <f t="shared" si="6"/>
        <v>(万場)吉津集会所</v>
      </c>
      <c r="D63" t="s">
        <v>14</v>
      </c>
      <c r="E63" s="6" t="s">
        <v>484</v>
      </c>
      <c r="F63" t="str">
        <f t="shared" si="7"/>
        <v>名古屋市中川区吉津二丁目127</v>
      </c>
      <c r="J63" s="8" t="s">
        <v>21</v>
      </c>
      <c r="K63" s="9" t="s">
        <v>17</v>
      </c>
      <c r="L63" t="s">
        <v>18</v>
      </c>
    </row>
    <row r="64" spans="1:12">
      <c r="A64" s="7" t="s">
        <v>504</v>
      </c>
      <c r="B64" s="3" t="s">
        <v>505</v>
      </c>
      <c r="C64" t="str">
        <f t="shared" si="6"/>
        <v>(千音寺)千音寺小学校</v>
      </c>
      <c r="D64" t="s">
        <v>14</v>
      </c>
      <c r="E64" s="4" t="s">
        <v>506</v>
      </c>
      <c r="F64" t="str">
        <f t="shared" si="7"/>
        <v>名古屋市中川区富田町千音寺三ノ坪4666</v>
      </c>
      <c r="G64" t="s">
        <v>16</v>
      </c>
      <c r="H64" t="s">
        <v>16</v>
      </c>
      <c r="J64" s="8" t="s">
        <v>17</v>
      </c>
      <c r="K64" s="9" t="s">
        <v>17</v>
      </c>
      <c r="L64" t="s">
        <v>18</v>
      </c>
    </row>
    <row r="65" spans="1:12">
      <c r="A65" s="7" t="s">
        <v>504</v>
      </c>
      <c r="B65" s="3" t="s">
        <v>507</v>
      </c>
      <c r="C65" t="str">
        <f t="shared" si="6"/>
        <v>(千音寺)はとり中学校</v>
      </c>
      <c r="D65" t="s">
        <v>14</v>
      </c>
      <c r="E65" s="4" t="s">
        <v>508</v>
      </c>
      <c r="F65" t="str">
        <f t="shared" si="7"/>
        <v>名古屋市中川区服部二丁目1701</v>
      </c>
      <c r="G65" t="s">
        <v>16</v>
      </c>
      <c r="H65" t="s">
        <v>16</v>
      </c>
      <c r="J65" s="8" t="s">
        <v>17</v>
      </c>
      <c r="K65" s="9" t="s">
        <v>17</v>
      </c>
      <c r="L65" t="s">
        <v>18</v>
      </c>
    </row>
    <row r="66" spans="1:12">
      <c r="A66" s="7" t="s">
        <v>504</v>
      </c>
      <c r="B66" s="3" t="s">
        <v>509</v>
      </c>
      <c r="C66" t="str">
        <f t="shared" si="6"/>
        <v>(千音寺)富田北地域センター</v>
      </c>
      <c r="D66" t="s">
        <v>14</v>
      </c>
      <c r="E66" s="4" t="s">
        <v>510</v>
      </c>
      <c r="F66" t="str">
        <f t="shared" si="7"/>
        <v>名古屋市中川区吉津四丁目3201</v>
      </c>
      <c r="G66" t="s">
        <v>16</v>
      </c>
      <c r="H66" t="s">
        <v>16</v>
      </c>
      <c r="J66" s="9" t="s">
        <v>21</v>
      </c>
      <c r="K66" s="9" t="s">
        <v>17</v>
      </c>
      <c r="L66" t="s">
        <v>18</v>
      </c>
    </row>
    <row r="67" spans="1:12">
      <c r="A67" s="7" t="s">
        <v>538</v>
      </c>
      <c r="B67" s="3" t="s">
        <v>539</v>
      </c>
      <c r="C67" t="str">
        <f t="shared" ref="C67:C70" si="8">A67&amp;B67</f>
        <v>(赤星)赤星小学校</v>
      </c>
      <c r="D67" t="s">
        <v>14</v>
      </c>
      <c r="E67" s="4" t="s">
        <v>540</v>
      </c>
      <c r="F67" t="str">
        <f t="shared" ref="F67:F70" si="9">D67&amp;E67</f>
        <v>名古屋市中川区富田町大字千音寺字西五反田1560</v>
      </c>
      <c r="G67" t="s">
        <v>16</v>
      </c>
      <c r="H67" t="s">
        <v>16</v>
      </c>
      <c r="J67" s="8" t="s">
        <v>17</v>
      </c>
      <c r="K67" s="9" t="s">
        <v>17</v>
      </c>
      <c r="L67" t="s">
        <v>18</v>
      </c>
    </row>
    <row r="68" spans="1:12">
      <c r="A68" s="7" t="s">
        <v>538</v>
      </c>
      <c r="B68" s="3" t="s">
        <v>541</v>
      </c>
      <c r="C68" t="str">
        <f t="shared" si="8"/>
        <v>(赤星)赤星コミュニティセンター</v>
      </c>
      <c r="D68" t="s">
        <v>14</v>
      </c>
      <c r="E68" s="4" t="s">
        <v>542</v>
      </c>
      <c r="F68" t="str">
        <f t="shared" si="9"/>
        <v>名古屋市中川区富田町大字千音寺字東川岸塚1483－1</v>
      </c>
      <c r="G68" t="s">
        <v>16</v>
      </c>
      <c r="H68" t="s">
        <v>16</v>
      </c>
      <c r="J68" s="9" t="s">
        <v>543</v>
      </c>
      <c r="K68" s="9" t="s">
        <v>17</v>
      </c>
      <c r="L68" t="s">
        <v>18</v>
      </c>
    </row>
    <row r="69" spans="1:12">
      <c r="A69" s="7" t="s">
        <v>574</v>
      </c>
      <c r="B69" s="3" t="s">
        <v>575</v>
      </c>
      <c r="C69" t="str">
        <f t="shared" si="8"/>
        <v>(明正)明正小学校</v>
      </c>
      <c r="D69" t="s">
        <v>14</v>
      </c>
      <c r="E69" s="4" t="s">
        <v>576</v>
      </c>
      <c r="F69" t="str">
        <f t="shared" si="9"/>
        <v>名古屋市中川区戸田明正三丁目1001</v>
      </c>
      <c r="G69" t="s">
        <v>16</v>
      </c>
      <c r="H69" t="s">
        <v>16</v>
      </c>
      <c r="J69" s="8" t="s">
        <v>17</v>
      </c>
      <c r="K69" s="9" t="s">
        <v>17</v>
      </c>
      <c r="L69" t="s">
        <v>18</v>
      </c>
    </row>
    <row r="70" spans="1:12">
      <c r="A70" s="7" t="s">
        <v>574</v>
      </c>
      <c r="B70" s="3" t="s">
        <v>577</v>
      </c>
      <c r="C70" t="str">
        <f t="shared" si="8"/>
        <v>(明正)明正コミュニティセンター</v>
      </c>
      <c r="D70" t="s">
        <v>14</v>
      </c>
      <c r="E70" s="4" t="s">
        <v>578</v>
      </c>
      <c r="F70" t="str">
        <f t="shared" si="9"/>
        <v>名古屋市中川区戸田明正三丁目301</v>
      </c>
      <c r="J70" s="8" t="s">
        <v>21</v>
      </c>
      <c r="K70" s="9" t="s">
        <v>17</v>
      </c>
      <c r="L70" t="s">
        <v>18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すべて</vt:lpstr>
      <vt:lpstr>洪水・高潮</vt:lpstr>
      <vt:lpstr>津波</vt:lpstr>
      <vt:lpstr>指定避難所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章友 門脇</dc:creator>
  <cp:lastModifiedBy>章友 門脇</cp:lastModifiedBy>
  <dcterms:created xsi:type="dcterms:W3CDTF">2024-05-26T09:08:00Z</dcterms:created>
  <dcterms:modified xsi:type="dcterms:W3CDTF">2024-06-16T02:42:17Z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