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8"/>
  <workbookPr defaultThemeVersion="166925"/>
  <mc:AlternateContent xmlns:mc="http://schemas.openxmlformats.org/markup-compatibility/2006">
    <mc:Choice Requires="x15">
      <x15ac:absPath xmlns:x15ac="http://schemas.microsoft.com/office/spreadsheetml/2010/11/ac" url="/Users/mcbkpro170221/Desktop/ビューティー_千葉市応援プロジェクト/"/>
    </mc:Choice>
  </mc:AlternateContent>
  <xr:revisionPtr revIDLastSave="0" documentId="13_ncr:1_{22D4536D-08EA-3947-83C4-3147254A347F}" xr6:coauthVersionLast="45" xr6:coauthVersionMax="45" xr10:uidLastSave="{00000000-0000-0000-0000-000000000000}"/>
  <bookViews>
    <workbookView xWindow="2700" yWindow="460" windowWidth="29620" windowHeight="18960" xr2:uid="{54A20C77-5277-3D4D-B49F-9D8534AF2793}"/>
  </bookViews>
  <sheets>
    <sheet name="案件概要" sheetId="2" r:id="rId1"/>
    <sheet name="入力手順詳細" sheetId="1" r:id="rId2"/>
    <sheet name="掲載レギュレーション" sheetId="3" r:id="rId3"/>
    <sheet name="入稿・検品統一ルール" sheetId="4" r:id="rId4"/>
    <sheet name="レギュチェックシート" sheetId="6" r:id="rId5"/>
  </sheets>
  <definedNames>
    <definedName name="_xlnm._FilterDatabase" localSheetId="1" hidden="1">入力手順詳細!$A$9:$I$9</definedName>
    <definedName name="_xlnm.Print_Area" localSheetId="3">入稿・検品統一ルール!$A$1:$M$68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6" l="1"/>
  <c r="E9" i="6"/>
  <c r="F9" i="6"/>
  <c r="G9" i="6"/>
  <c r="H9" i="6"/>
  <c r="I9" i="6"/>
  <c r="J9" i="6"/>
  <c r="K9" i="6"/>
  <c r="L9" i="6"/>
  <c r="M9" i="6"/>
  <c r="N9" i="6"/>
  <c r="O9" i="6"/>
  <c r="P9" i="6"/>
  <c r="Q9" i="6"/>
  <c r="R9" i="6"/>
  <c r="S9" i="6"/>
  <c r="T9" i="6"/>
  <c r="U9" i="6"/>
  <c r="V9" i="6"/>
  <c r="W9" i="6"/>
  <c r="X9" i="6"/>
  <c r="Y9" i="6"/>
  <c r="Z9" i="6"/>
  <c r="AA9" i="6"/>
  <c r="AB9" i="6"/>
  <c r="AC9" i="6"/>
  <c r="AD9" i="6"/>
  <c r="AE9" i="6"/>
  <c r="AF9" i="6"/>
  <c r="AG9" i="6"/>
  <c r="AH9" i="6"/>
  <c r="AI9" i="6"/>
  <c r="AJ9" i="6"/>
  <c r="AK9" i="6"/>
  <c r="AL9" i="6"/>
  <c r="AM9" i="6"/>
  <c r="AN9" i="6"/>
  <c r="AO9" i="6"/>
  <c r="AP9" i="6"/>
  <c r="AQ9" i="6"/>
  <c r="AR9" i="6"/>
  <c r="AS9" i="6"/>
  <c r="AT9" i="6"/>
  <c r="AU9" i="6"/>
  <c r="AV9" i="6"/>
  <c r="AW9" i="6"/>
  <c r="AX9" i="6"/>
  <c r="AY9" i="6"/>
  <c r="AZ9" i="6"/>
  <c r="BA9" i="6"/>
  <c r="BB9" i="6"/>
  <c r="BC9" i="6"/>
  <c r="BD9" i="6"/>
  <c r="BE9" i="6"/>
  <c r="BF9" i="6"/>
  <c r="BG9" i="6"/>
  <c r="BH9" i="6"/>
  <c r="BI9" i="6"/>
  <c r="BJ9" i="6"/>
  <c r="BK9" i="6"/>
  <c r="BL9" i="6"/>
  <c r="BM9" i="6"/>
  <c r="BN9" i="6"/>
  <c r="BO9" i="6"/>
  <c r="BP9" i="6"/>
  <c r="BQ9" i="6"/>
  <c r="BR9" i="6"/>
  <c r="BS9" i="6"/>
  <c r="BT9" i="6"/>
  <c r="BU9" i="6"/>
  <c r="BV9" i="6"/>
  <c r="BW9" i="6"/>
  <c r="BX9" i="6"/>
  <c r="BY9" i="6"/>
  <c r="BZ9" i="6"/>
  <c r="CA9" i="6"/>
  <c r="CB9" i="6"/>
  <c r="CC9" i="6"/>
  <c r="CD9" i="6"/>
  <c r="CE9" i="6"/>
  <c r="CF9" i="6"/>
  <c r="CG9" i="6"/>
  <c r="CH9" i="6"/>
  <c r="CI9" i="6"/>
  <c r="CJ9" i="6"/>
  <c r="CK9" i="6"/>
  <c r="CL9" i="6"/>
  <c r="CM9" i="6"/>
  <c r="CN9" i="6"/>
  <c r="CO9" i="6"/>
  <c r="CP9" i="6"/>
  <c r="CQ9" i="6"/>
  <c r="CR9" i="6"/>
  <c r="CS9" i="6"/>
  <c r="CT9" i="6"/>
  <c r="CU9" i="6"/>
  <c r="CV9" i="6"/>
  <c r="CW9"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BB10" i="6"/>
  <c r="BC10" i="6"/>
  <c r="BD10" i="6"/>
  <c r="BE10" i="6"/>
  <c r="BF10" i="6"/>
  <c r="BG10" i="6"/>
  <c r="BH10" i="6"/>
  <c r="BI10" i="6"/>
  <c r="BJ10" i="6"/>
  <c r="BK10" i="6"/>
  <c r="BL10" i="6"/>
  <c r="BM10" i="6"/>
  <c r="BN10" i="6"/>
  <c r="BO10" i="6"/>
  <c r="BP10" i="6"/>
  <c r="BQ10" i="6"/>
  <c r="BR10" i="6"/>
  <c r="BS10" i="6"/>
  <c r="BT10" i="6"/>
  <c r="BU10" i="6"/>
  <c r="BV10" i="6"/>
  <c r="BW10" i="6"/>
  <c r="BX10" i="6"/>
  <c r="BY10" i="6"/>
  <c r="BZ10" i="6"/>
  <c r="CA10" i="6"/>
  <c r="CB10" i="6"/>
  <c r="CC10" i="6"/>
  <c r="CD10" i="6"/>
  <c r="CE10" i="6"/>
  <c r="CF10" i="6"/>
  <c r="CG10" i="6"/>
  <c r="CH10" i="6"/>
  <c r="CI10" i="6"/>
  <c r="CJ10" i="6"/>
  <c r="CK10" i="6"/>
  <c r="CL10" i="6"/>
  <c r="CM10" i="6"/>
  <c r="CN10" i="6"/>
  <c r="CO10" i="6"/>
  <c r="CP10" i="6"/>
  <c r="CQ10" i="6"/>
  <c r="CR10" i="6"/>
  <c r="CS10" i="6"/>
  <c r="CT10" i="6"/>
  <c r="CU10" i="6"/>
  <c r="CV10" i="6"/>
  <c r="CW10"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BB11" i="6"/>
  <c r="BC11" i="6"/>
  <c r="BD11" i="6"/>
  <c r="BE11" i="6"/>
  <c r="BF11" i="6"/>
  <c r="BG11" i="6"/>
  <c r="BH11" i="6"/>
  <c r="BI11" i="6"/>
  <c r="BJ11" i="6"/>
  <c r="BK11" i="6"/>
  <c r="BL11" i="6"/>
  <c r="BM11" i="6"/>
  <c r="BN11" i="6"/>
  <c r="BO11" i="6"/>
  <c r="BP11" i="6"/>
  <c r="BQ11" i="6"/>
  <c r="BR11" i="6"/>
  <c r="BS11" i="6"/>
  <c r="BT11" i="6"/>
  <c r="BU11" i="6"/>
  <c r="BV11" i="6"/>
  <c r="BW11" i="6"/>
  <c r="BX11" i="6"/>
  <c r="BY11" i="6"/>
  <c r="BZ11" i="6"/>
  <c r="CA11" i="6"/>
  <c r="CB11" i="6"/>
  <c r="CC11" i="6"/>
  <c r="CD11" i="6"/>
  <c r="CE11" i="6"/>
  <c r="CF11" i="6"/>
  <c r="CG11" i="6"/>
  <c r="CH11" i="6"/>
  <c r="CI11" i="6"/>
  <c r="CJ11" i="6"/>
  <c r="CK11" i="6"/>
  <c r="CL11" i="6"/>
  <c r="CM11" i="6"/>
  <c r="CN11" i="6"/>
  <c r="CO11" i="6"/>
  <c r="CP11" i="6"/>
  <c r="CQ11" i="6"/>
  <c r="CR11" i="6"/>
  <c r="CS11" i="6"/>
  <c r="CT11" i="6"/>
  <c r="CU11" i="6"/>
  <c r="CV11" i="6"/>
  <c r="CW11"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BB12" i="6"/>
  <c r="BC12" i="6"/>
  <c r="BD12" i="6"/>
  <c r="BE12" i="6"/>
  <c r="BF12" i="6"/>
  <c r="BG12" i="6"/>
  <c r="BH12" i="6"/>
  <c r="BI12" i="6"/>
  <c r="BJ12" i="6"/>
  <c r="BK12" i="6"/>
  <c r="BL12" i="6"/>
  <c r="BM12" i="6"/>
  <c r="BN12" i="6"/>
  <c r="BO12" i="6"/>
  <c r="BP12" i="6"/>
  <c r="BQ12" i="6"/>
  <c r="BR12" i="6"/>
  <c r="BS12" i="6"/>
  <c r="BT12" i="6"/>
  <c r="BU12" i="6"/>
  <c r="BV12" i="6"/>
  <c r="BW12" i="6"/>
  <c r="BX12" i="6"/>
  <c r="BY12" i="6"/>
  <c r="BZ12" i="6"/>
  <c r="CA12" i="6"/>
  <c r="CB12" i="6"/>
  <c r="CC12" i="6"/>
  <c r="CD12" i="6"/>
  <c r="CE12" i="6"/>
  <c r="CF12" i="6"/>
  <c r="CG12" i="6"/>
  <c r="CH12" i="6"/>
  <c r="CI12" i="6"/>
  <c r="CJ12" i="6"/>
  <c r="CK12" i="6"/>
  <c r="CL12" i="6"/>
  <c r="CM12" i="6"/>
  <c r="CN12" i="6"/>
  <c r="CO12" i="6"/>
  <c r="CP12" i="6"/>
  <c r="CQ12" i="6"/>
  <c r="CR12" i="6"/>
  <c r="CS12" i="6"/>
  <c r="CT12" i="6"/>
  <c r="CU12" i="6"/>
  <c r="CV12" i="6"/>
  <c r="CW12"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BB14" i="6"/>
  <c r="BC14" i="6"/>
  <c r="BD14" i="6"/>
  <c r="BE14" i="6"/>
  <c r="BF14" i="6"/>
  <c r="BG14" i="6"/>
  <c r="BH14" i="6"/>
  <c r="BI14" i="6"/>
  <c r="BJ14" i="6"/>
  <c r="BK14" i="6"/>
  <c r="BL14" i="6"/>
  <c r="BM14" i="6"/>
  <c r="BN14" i="6"/>
  <c r="BO14" i="6"/>
  <c r="BP14" i="6"/>
  <c r="BQ14" i="6"/>
  <c r="BR14" i="6"/>
  <c r="BS14" i="6"/>
  <c r="BT14" i="6"/>
  <c r="BU14" i="6"/>
  <c r="BV14" i="6"/>
  <c r="BW14" i="6"/>
  <c r="BX14" i="6"/>
  <c r="BY14" i="6"/>
  <c r="BZ14" i="6"/>
  <c r="CA14" i="6"/>
  <c r="CB14" i="6"/>
  <c r="CC14" i="6"/>
  <c r="CD14" i="6"/>
  <c r="CE14" i="6"/>
  <c r="CF14" i="6"/>
  <c r="CG14" i="6"/>
  <c r="CH14" i="6"/>
  <c r="CI14" i="6"/>
  <c r="CJ14" i="6"/>
  <c r="CK14" i="6"/>
  <c r="CL14" i="6"/>
  <c r="CM14" i="6"/>
  <c r="CN14" i="6"/>
  <c r="CO14" i="6"/>
  <c r="CP14" i="6"/>
  <c r="CQ14" i="6"/>
  <c r="CR14" i="6"/>
  <c r="CS14" i="6"/>
  <c r="CT14" i="6"/>
  <c r="CU14" i="6"/>
  <c r="CV14" i="6"/>
  <c r="CW14"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BB15" i="6"/>
  <c r="BC15" i="6"/>
  <c r="BD15" i="6"/>
  <c r="BE15" i="6"/>
  <c r="BF15" i="6"/>
  <c r="BG15" i="6"/>
  <c r="BH15" i="6"/>
  <c r="BI15" i="6"/>
  <c r="BJ15" i="6"/>
  <c r="BK15" i="6"/>
  <c r="BL15" i="6"/>
  <c r="BM15" i="6"/>
  <c r="BN15" i="6"/>
  <c r="BO15" i="6"/>
  <c r="BP15" i="6"/>
  <c r="BQ15" i="6"/>
  <c r="BR15" i="6"/>
  <c r="BS15" i="6"/>
  <c r="BT15" i="6"/>
  <c r="BU15" i="6"/>
  <c r="BV15" i="6"/>
  <c r="BW15" i="6"/>
  <c r="BX15" i="6"/>
  <c r="BY15" i="6"/>
  <c r="BZ15" i="6"/>
  <c r="CA15" i="6"/>
  <c r="CB15" i="6"/>
  <c r="CC15" i="6"/>
  <c r="CD15" i="6"/>
  <c r="CE15" i="6"/>
  <c r="CF15" i="6"/>
  <c r="CG15" i="6"/>
  <c r="CH15" i="6"/>
  <c r="CI15" i="6"/>
  <c r="CJ15" i="6"/>
  <c r="CK15" i="6"/>
  <c r="CL15" i="6"/>
  <c r="CM15" i="6"/>
  <c r="CN15" i="6"/>
  <c r="CO15" i="6"/>
  <c r="CP15" i="6"/>
  <c r="CQ15" i="6"/>
  <c r="CR15" i="6"/>
  <c r="CS15" i="6"/>
  <c r="CT15" i="6"/>
  <c r="CU15" i="6"/>
  <c r="CV15" i="6"/>
  <c r="CW15"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BB16" i="6"/>
  <c r="BC16" i="6"/>
  <c r="BD16" i="6"/>
  <c r="BE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J16" i="6"/>
  <c r="CK16" i="6"/>
  <c r="CL16" i="6"/>
  <c r="CM16" i="6"/>
  <c r="CN16" i="6"/>
  <c r="CO16" i="6"/>
  <c r="CP16" i="6"/>
  <c r="CQ16" i="6"/>
  <c r="CR16" i="6"/>
  <c r="CS16" i="6"/>
  <c r="CT16" i="6"/>
  <c r="CU16" i="6"/>
  <c r="CV16" i="6"/>
  <c r="CW16"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BB17" i="6"/>
  <c r="BC17" i="6"/>
  <c r="BD17" i="6"/>
  <c r="BE17" i="6"/>
  <c r="BF17" i="6"/>
  <c r="BG17" i="6"/>
  <c r="BH17" i="6"/>
  <c r="BI17" i="6"/>
  <c r="BJ17" i="6"/>
  <c r="BK17" i="6"/>
  <c r="BL17" i="6"/>
  <c r="BM17" i="6"/>
  <c r="BN17" i="6"/>
  <c r="BO17" i="6"/>
  <c r="BP17" i="6"/>
  <c r="BQ17" i="6"/>
  <c r="BR17" i="6"/>
  <c r="BS17" i="6"/>
  <c r="BT17" i="6"/>
  <c r="BU17" i="6"/>
  <c r="BV17" i="6"/>
  <c r="BW17" i="6"/>
  <c r="BX17" i="6"/>
  <c r="BY17" i="6"/>
  <c r="BZ17" i="6"/>
  <c r="CA17" i="6"/>
  <c r="CB17" i="6"/>
  <c r="CC17" i="6"/>
  <c r="CD17" i="6"/>
  <c r="CE17" i="6"/>
  <c r="CF17" i="6"/>
  <c r="CG17" i="6"/>
  <c r="CH17" i="6"/>
  <c r="CI17" i="6"/>
  <c r="CJ17" i="6"/>
  <c r="CK17" i="6"/>
  <c r="CL17" i="6"/>
  <c r="CM17" i="6"/>
  <c r="CN17" i="6"/>
  <c r="CO17" i="6"/>
  <c r="CP17" i="6"/>
  <c r="CQ17" i="6"/>
  <c r="CR17" i="6"/>
  <c r="CS17" i="6"/>
  <c r="CT17" i="6"/>
  <c r="CU17" i="6"/>
  <c r="CV17" i="6"/>
  <c r="CW17"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B18" i="6"/>
  <c r="BC18" i="6"/>
  <c r="BD18" i="6"/>
  <c r="BE18" i="6"/>
  <c r="BF18" i="6"/>
  <c r="BG18" i="6"/>
  <c r="BH18" i="6"/>
  <c r="BI18" i="6"/>
  <c r="BJ18" i="6"/>
  <c r="BK18" i="6"/>
  <c r="BL18" i="6"/>
  <c r="BM18" i="6"/>
  <c r="BN18" i="6"/>
  <c r="BO18" i="6"/>
  <c r="BP18" i="6"/>
  <c r="BQ18" i="6"/>
  <c r="BR18" i="6"/>
  <c r="BS18" i="6"/>
  <c r="BT18" i="6"/>
  <c r="BU18" i="6"/>
  <c r="BV18" i="6"/>
  <c r="BW18" i="6"/>
  <c r="BX18" i="6"/>
  <c r="BY18" i="6"/>
  <c r="BZ18" i="6"/>
  <c r="CA18" i="6"/>
  <c r="CB18" i="6"/>
  <c r="CC18" i="6"/>
  <c r="CD18" i="6"/>
  <c r="CE18" i="6"/>
  <c r="CF18" i="6"/>
  <c r="CG18" i="6"/>
  <c r="CH18" i="6"/>
  <c r="CI18" i="6"/>
  <c r="CJ18" i="6"/>
  <c r="CK18" i="6"/>
  <c r="CL18" i="6"/>
  <c r="CM18" i="6"/>
  <c r="CN18" i="6"/>
  <c r="CO18" i="6"/>
  <c r="CP18" i="6"/>
  <c r="CQ18" i="6"/>
  <c r="CR18" i="6"/>
  <c r="CS18" i="6"/>
  <c r="CT18" i="6"/>
  <c r="CU18" i="6"/>
  <c r="CV18" i="6"/>
  <c r="CW18" i="6"/>
  <c r="C18" i="6"/>
  <c r="C17" i="6"/>
  <c r="C16" i="6"/>
  <c r="C15" i="6"/>
  <c r="C14" i="6"/>
  <c r="C13" i="6"/>
  <c r="C12" i="6"/>
  <c r="C11" i="6"/>
  <c r="C10" i="6"/>
  <c r="C9" i="6"/>
  <c r="D8" i="6"/>
  <c r="E8" i="6"/>
  <c r="F8" i="6"/>
  <c r="G8" i="6"/>
  <c r="H8" i="6"/>
  <c r="I8" i="6"/>
  <c r="J8" i="6"/>
  <c r="K8" i="6"/>
  <c r="L8" i="6"/>
  <c r="M8" i="6"/>
  <c r="N8" i="6"/>
  <c r="O8" i="6"/>
  <c r="P8" i="6"/>
  <c r="Q8" i="6"/>
  <c r="R8" i="6"/>
  <c r="S8" i="6"/>
  <c r="T8" i="6"/>
  <c r="U8" i="6"/>
  <c r="V8" i="6"/>
  <c r="W8" i="6"/>
  <c r="X8" i="6"/>
  <c r="Y8" i="6"/>
  <c r="Z8" i="6"/>
  <c r="AA8" i="6"/>
  <c r="AB8" i="6"/>
  <c r="AC8" i="6"/>
  <c r="AD8" i="6"/>
  <c r="AE8" i="6"/>
  <c r="AF8" i="6"/>
  <c r="AG8" i="6"/>
  <c r="AH8" i="6"/>
  <c r="AI8" i="6"/>
  <c r="AJ8" i="6"/>
  <c r="AK8" i="6"/>
  <c r="AL8" i="6"/>
  <c r="AM8" i="6"/>
  <c r="AN8" i="6"/>
  <c r="AO8" i="6"/>
  <c r="AP8" i="6"/>
  <c r="AQ8" i="6"/>
  <c r="AR8" i="6"/>
  <c r="AS8" i="6"/>
  <c r="AT8" i="6"/>
  <c r="AU8" i="6"/>
  <c r="AV8" i="6"/>
  <c r="AW8" i="6"/>
  <c r="AX8" i="6"/>
  <c r="AY8" i="6"/>
  <c r="AZ8" i="6"/>
  <c r="BA8" i="6"/>
  <c r="BB8" i="6"/>
  <c r="BC8" i="6"/>
  <c r="BD8" i="6"/>
  <c r="BE8" i="6"/>
  <c r="BF8" i="6"/>
  <c r="BG8" i="6"/>
  <c r="BH8" i="6"/>
  <c r="BI8" i="6"/>
  <c r="BJ8" i="6"/>
  <c r="BK8" i="6"/>
  <c r="BL8" i="6"/>
  <c r="BM8" i="6"/>
  <c r="BN8" i="6"/>
  <c r="BO8" i="6"/>
  <c r="BP8" i="6"/>
  <c r="BQ8" i="6"/>
  <c r="BR8" i="6"/>
  <c r="BS8" i="6"/>
  <c r="BT8" i="6"/>
  <c r="BU8" i="6"/>
  <c r="BV8" i="6"/>
  <c r="BW8" i="6"/>
  <c r="BX8" i="6"/>
  <c r="BY8" i="6"/>
  <c r="BZ8" i="6"/>
  <c r="CA8" i="6"/>
  <c r="CB8" i="6"/>
  <c r="CC8" i="6"/>
  <c r="CD8" i="6"/>
  <c r="CE8" i="6"/>
  <c r="CF8" i="6"/>
  <c r="CG8" i="6"/>
  <c r="CH8" i="6"/>
  <c r="CI8" i="6"/>
  <c r="CJ8" i="6"/>
  <c r="CK8" i="6"/>
  <c r="CL8" i="6"/>
  <c r="CM8" i="6"/>
  <c r="CN8" i="6"/>
  <c r="CO8" i="6"/>
  <c r="CP8" i="6"/>
  <c r="CQ8" i="6"/>
  <c r="CR8" i="6"/>
  <c r="CS8" i="6"/>
  <c r="CT8" i="6"/>
  <c r="CU8" i="6"/>
  <c r="CV8" i="6"/>
  <c r="CW8" i="6"/>
  <c r="C8" i="6"/>
  <c r="B10" i="6" l="1"/>
  <c r="B9" i="6"/>
  <c r="B8" i="6"/>
  <c r="B11" i="6" l="1"/>
  <c r="D1" i="1"/>
  <c r="B12" i="6" l="1"/>
  <c r="B13" i="6" l="1"/>
  <c r="B14" i="6" l="1"/>
  <c r="B15" i="6" l="1"/>
  <c r="B16" i="6" l="1"/>
  <c r="B17" i="6"/>
  <c r="B18" i="6"/>
</calcChain>
</file>

<file path=xl/sharedStrings.xml><?xml version="1.0" encoding="utf-8"?>
<sst xmlns="http://schemas.openxmlformats.org/spreadsheetml/2006/main" count="852" uniqueCount="552">
  <si>
    <t>タブ名</t>
    <rPh sb="2" eb="3">
      <t>メイ</t>
    </rPh>
    <phoneticPr fontId="1"/>
  </si>
  <si>
    <t>項目名</t>
    <rPh sb="0" eb="3">
      <t>コウモク</t>
    </rPh>
    <phoneticPr fontId="1"/>
  </si>
  <si>
    <t>作業内容</t>
    <rPh sb="0" eb="4">
      <t>サギョウ</t>
    </rPh>
    <phoneticPr fontId="1"/>
  </si>
  <si>
    <t>ルール</t>
    <phoneticPr fontId="1"/>
  </si>
  <si>
    <t>備考</t>
    <rPh sb="0" eb="2">
      <t>ビコウ</t>
    </rPh>
    <phoneticPr fontId="1"/>
  </si>
  <si>
    <t>【前提】</t>
    <rPh sb="1" eb="3">
      <t>ゼンテイ</t>
    </rPh>
    <phoneticPr fontId="1"/>
  </si>
  <si>
    <t>住所情報＞電話番号 から電話番号を拾い、HPBを検索する。</t>
    <rPh sb="0" eb="2">
      <t>ジュウショ</t>
    </rPh>
    <rPh sb="2" eb="4">
      <t>ジョウホウ</t>
    </rPh>
    <rPh sb="5" eb="9">
      <t>デンワ</t>
    </rPh>
    <rPh sb="12" eb="16">
      <t>デンワ</t>
    </rPh>
    <rPh sb="17" eb="18">
      <t>ヒロイ</t>
    </rPh>
    <rPh sb="24" eb="26">
      <t>ケンサク</t>
    </rPh>
    <phoneticPr fontId="1"/>
  </si>
  <si>
    <t>住所情報</t>
    <rPh sb="0" eb="4">
      <t>ジュウショ</t>
    </rPh>
    <phoneticPr fontId="1"/>
  </si>
  <si>
    <t>緯度・経度</t>
    <phoneticPr fontId="1"/>
  </si>
  <si>
    <t>住所を指定のURLで検索し、緯度軽度を入力する。</t>
    <rPh sb="0" eb="2">
      <t>ジュウショ</t>
    </rPh>
    <rPh sb="3" eb="5">
      <t>シテイ</t>
    </rPh>
    <rPh sb="10" eb="12">
      <t>ケンサク</t>
    </rPh>
    <rPh sb="14" eb="16">
      <t xml:space="preserve">イド </t>
    </rPh>
    <rPh sb="16" eb="18">
      <t>ケイド</t>
    </rPh>
    <rPh sb="19" eb="21">
      <t>ニュウリョク</t>
    </rPh>
    <phoneticPr fontId="1"/>
  </si>
  <si>
    <t>予約内容通知用
メールアドレス</t>
    <phoneticPr fontId="1"/>
  </si>
  <si>
    <t>指定アドレスを入力</t>
    <rPh sb="0" eb="2">
      <t>シテイ</t>
    </rPh>
    <rPh sb="7" eb="9">
      <t>ニュウリョク</t>
    </rPh>
    <phoneticPr fontId="1"/>
  </si>
  <si>
    <t>共有事項に指定アドレスの記載あり。</t>
    <rPh sb="0" eb="4">
      <t>キョウユウ</t>
    </rPh>
    <rPh sb="5" eb="7">
      <t>シテイ</t>
    </rPh>
    <rPh sb="12" eb="14">
      <t>キサイ</t>
    </rPh>
    <phoneticPr fontId="1"/>
  </si>
  <si>
    <t>種別</t>
    <rPh sb="0" eb="2">
      <t>シュベテゥ</t>
    </rPh>
    <phoneticPr fontId="1"/>
  </si>
  <si>
    <t>URL</t>
    <phoneticPr fontId="1"/>
  </si>
  <si>
    <t>自社HPのURLを記載。</t>
    <rPh sb="0" eb="2">
      <t>ジシャ</t>
    </rPh>
    <phoneticPr fontId="1"/>
  </si>
  <si>
    <t>google検索にて、発見できない場合は空欄。</t>
    <rPh sb="6" eb="8">
      <t>ケンサク</t>
    </rPh>
    <rPh sb="11" eb="13">
      <t>ハッケn</t>
    </rPh>
    <rPh sb="20" eb="22">
      <t>クウラn</t>
    </rPh>
    <phoneticPr fontId="1"/>
  </si>
  <si>
    <t>URL(サロンblog)</t>
    <phoneticPr fontId="1"/>
  </si>
  <si>
    <t>自社HPブログorアメブロなどのブログサービスURL</t>
    <rPh sb="0" eb="1">
      <t>ジシャ</t>
    </rPh>
    <phoneticPr fontId="1"/>
  </si>
  <si>
    <t>HPBなどの競合媒体のブログはNG。</t>
    <rPh sb="6" eb="10">
      <t>キョウゴウブ</t>
    </rPh>
    <phoneticPr fontId="1"/>
  </si>
  <si>
    <t>施設情報</t>
    <rPh sb="0" eb="4">
      <t>シセテゥ</t>
    </rPh>
    <phoneticPr fontId="1"/>
  </si>
  <si>
    <t>営業時間</t>
    <rPh sb="0" eb="4">
      <t>エイギョウ</t>
    </rPh>
    <phoneticPr fontId="1"/>
  </si>
  <si>
    <t>指定URL</t>
    <rPh sb="0" eb="2">
      <t>シテイ</t>
    </rPh>
    <phoneticPr fontId="1"/>
  </si>
  <si>
    <t>共有事項</t>
    <rPh sb="0" eb="4">
      <t>キョウユウ</t>
    </rPh>
    <phoneticPr fontId="1"/>
  </si>
  <si>
    <t>google検索</t>
    <rPh sb="6" eb="8">
      <t>ケンサク</t>
    </rPh>
    <phoneticPr fontId="1"/>
  </si>
  <si>
    <t>店休日</t>
    <phoneticPr fontId="1"/>
  </si>
  <si>
    <t>セット面数</t>
    <phoneticPr fontId="1"/>
  </si>
  <si>
    <t>駐車場</t>
    <phoneticPr fontId="1"/>
  </si>
  <si>
    <t>分かりづらい文言なら、リライト必須</t>
    <rPh sb="0" eb="1">
      <t xml:space="preserve">ワカリヅライ </t>
    </rPh>
    <rPh sb="15" eb="17">
      <t>ヒッス</t>
    </rPh>
    <phoneticPr fontId="1"/>
  </si>
  <si>
    <t>カード利用</t>
    <phoneticPr fontId="1"/>
  </si>
  <si>
    <t>利用可能なカードをチェック。</t>
    <rPh sb="0" eb="4">
      <t>リヨウクギリジョウゼンシュベテゥニュウリョク</t>
    </rPh>
    <phoneticPr fontId="1"/>
  </si>
  <si>
    <t>その他の場合は「／」区切りにて、HPB上の全種別を入力。</t>
    <phoneticPr fontId="1"/>
  </si>
  <si>
    <t>優先路線(検索用・必須)</t>
    <phoneticPr fontId="1"/>
  </si>
  <si>
    <t>住所をgoogleMAPで検索し、情報を入力。</t>
    <rPh sb="0" eb="1">
      <t>ジュウショ</t>
    </rPh>
    <rPh sb="2" eb="3">
      <t>ヲp</t>
    </rPh>
    <rPh sb="13" eb="15">
      <t>ケンサク</t>
    </rPh>
    <rPh sb="17" eb="19">
      <t>ジョウ</t>
    </rPh>
    <rPh sb="20" eb="22">
      <t>ニュウリョク</t>
    </rPh>
    <phoneticPr fontId="1"/>
  </si>
  <si>
    <t>徒歩分数は、最寄り駅の一番近い出口からの分数。
１０分以上かかる場合は、車での分数に変更。</t>
    <rPh sb="0" eb="2">
      <t>トホ</t>
    </rPh>
    <rPh sb="2" eb="4">
      <t>フn</t>
    </rPh>
    <rPh sb="6" eb="8">
      <t>モヨリ</t>
    </rPh>
    <rPh sb="9" eb="10">
      <t>エキ</t>
    </rPh>
    <rPh sb="11" eb="14">
      <t>イチバn</t>
    </rPh>
    <rPh sb="15" eb="17">
      <t>デグティ</t>
    </rPh>
    <rPh sb="25" eb="28">
      <t>フンイゼィオ</t>
    </rPh>
    <rPh sb="35" eb="36">
      <t>クルマ</t>
    </rPh>
    <rPh sb="38" eb="40">
      <t>フンスウ</t>
    </rPh>
    <rPh sb="41" eb="43">
      <t>ヘンコウ</t>
    </rPh>
    <phoneticPr fontId="1"/>
  </si>
  <si>
    <t>アクセス(200文字以内)</t>
    <phoneticPr fontId="1"/>
  </si>
  <si>
    <t>google map</t>
    <phoneticPr fontId="1"/>
  </si>
  <si>
    <t>検索条件</t>
    <rPh sb="0" eb="4">
      <t>ケンサク</t>
    </rPh>
    <phoneticPr fontId="1"/>
  </si>
  <si>
    <t>検索条件 （サロンのおすすめ以外）</t>
    <rPh sb="0" eb="4">
      <t>ケンサク</t>
    </rPh>
    <phoneticPr fontId="1"/>
  </si>
  <si>
    <t>HPBもしくは自店HP</t>
    <rPh sb="7" eb="8">
      <t>ジテn</t>
    </rPh>
    <rPh sb="8" eb="9">
      <t>テンポ</t>
    </rPh>
    <phoneticPr fontId="1"/>
  </si>
  <si>
    <t>他媒体で確認できる内容をチェック</t>
    <rPh sb="0" eb="3">
      <t>タバイ</t>
    </rPh>
    <rPh sb="4" eb="6">
      <t>カクニn</t>
    </rPh>
    <rPh sb="9" eb="11">
      <t>ナイヨウ</t>
    </rPh>
    <phoneticPr fontId="1"/>
  </si>
  <si>
    <t>記載がなかったり、事実でない項目にはチェックを入れない。</t>
    <rPh sb="0" eb="2">
      <t>キサイ</t>
    </rPh>
    <rPh sb="9" eb="11">
      <t>ジジテゥ</t>
    </rPh>
    <rPh sb="14" eb="16">
      <t>コウモク</t>
    </rPh>
    <phoneticPr fontId="1"/>
  </si>
  <si>
    <t>検索条件 （サロンのおすすめ）</t>
    <rPh sb="0" eb="4">
      <t>ケンサク</t>
    </rPh>
    <phoneticPr fontId="1"/>
  </si>
  <si>
    <t>他媒体で確認できる内容を一つのみチェック</t>
    <rPh sb="0" eb="3">
      <t>タバイ</t>
    </rPh>
    <rPh sb="4" eb="6">
      <t>カクニn</t>
    </rPh>
    <rPh sb="9" eb="11">
      <t>ナイヨウ</t>
    </rPh>
    <rPh sb="12" eb="13">
      <t>ヒトテゥ</t>
    </rPh>
    <phoneticPr fontId="1"/>
  </si>
  <si>
    <t>情報がない場合は、「カット」を選択</t>
    <rPh sb="0" eb="1">
      <t>ジョウ</t>
    </rPh>
    <rPh sb="3" eb="5">
      <t>ナイ</t>
    </rPh>
    <rPh sb="5" eb="6">
      <t>バアイ</t>
    </rPh>
    <rPh sb="7" eb="9">
      <t>ハ、</t>
    </rPh>
    <rPh sb="15" eb="17">
      <t>センタク</t>
    </rPh>
    <phoneticPr fontId="1"/>
  </si>
  <si>
    <t>サロンキャッチ（30文字以内）</t>
    <phoneticPr fontId="1"/>
  </si>
  <si>
    <t>サロン紹介文（300文字以内）</t>
    <phoneticPr fontId="1"/>
  </si>
  <si>
    <t>イチオシPOINT１（20文字）</t>
    <phoneticPr fontId="1"/>
  </si>
  <si>
    <t>イチオシPOINT２（20文字）</t>
    <phoneticPr fontId="1"/>
  </si>
  <si>
    <t>イチオシPOINT３（20文字）</t>
    <phoneticPr fontId="1"/>
  </si>
  <si>
    <t>MINとMAXの文字数が20文字と範囲がせまいので、現在調整中。</t>
    <rPh sb="8" eb="11">
      <t>モゼィ</t>
    </rPh>
    <rPh sb="14" eb="16">
      <t>モゼィ</t>
    </rPh>
    <rPh sb="17" eb="19">
      <t>ハンイ</t>
    </rPh>
    <rPh sb="26" eb="31">
      <t>ゲンザイ</t>
    </rPh>
    <phoneticPr fontId="1"/>
  </si>
  <si>
    <t>他媒体で確認できるポイント（ウリ）を入力</t>
    <rPh sb="0" eb="3">
      <t>タバイタイ</t>
    </rPh>
    <rPh sb="4" eb="6">
      <t>カクニn</t>
    </rPh>
    <rPh sb="18" eb="20">
      <t>ニュウリョク</t>
    </rPh>
    <phoneticPr fontId="1"/>
  </si>
  <si>
    <t>他媒体から引用し、リライトを行い入力</t>
    <rPh sb="0" eb="3">
      <t>タバイタイ</t>
    </rPh>
    <rPh sb="5" eb="7">
      <t>インヨウ</t>
    </rPh>
    <rPh sb="14" eb="15">
      <t>オコナイ</t>
    </rPh>
    <rPh sb="16" eb="18">
      <t>ニュウリョク</t>
    </rPh>
    <phoneticPr fontId="1"/>
  </si>
  <si>
    <t>他媒体からコピペし、レギュレーションに沿って修正</t>
    <rPh sb="22" eb="24">
      <t>シュウセイ</t>
    </rPh>
    <phoneticPr fontId="1"/>
  </si>
  <si>
    <t>他媒体からコピペ</t>
    <phoneticPr fontId="1"/>
  </si>
  <si>
    <t>他媒体「席数」の数をコピペ</t>
    <phoneticPr fontId="1"/>
  </si>
  <si>
    <t>メニュー料金設定</t>
    <phoneticPr fontId="1"/>
  </si>
  <si>
    <t>コピペ</t>
    <phoneticPr fontId="1"/>
  </si>
  <si>
    <t>検索・コピペ</t>
    <rPh sb="0" eb="2">
      <t>ケンサク</t>
    </rPh>
    <phoneticPr fontId="1"/>
  </si>
  <si>
    <t>？</t>
    <phoneticPr fontId="1"/>
  </si>
  <si>
    <t>チェック</t>
    <phoneticPr fontId="1"/>
  </si>
  <si>
    <t>検索・手入力</t>
    <rPh sb="0" eb="1">
      <t>ケンサク</t>
    </rPh>
    <rPh sb="3" eb="6">
      <t>テニュウリョク</t>
    </rPh>
    <phoneticPr fontId="1"/>
  </si>
  <si>
    <t>リライト</t>
    <phoneticPr fontId="1"/>
  </si>
  <si>
    <t>ライティング</t>
    <phoneticPr fontId="1"/>
  </si>
  <si>
    <t>メニュー＆料金一覧</t>
    <phoneticPr fontId="1"/>
  </si>
  <si>
    <t>└メニュー種別</t>
    <phoneticPr fontId="1"/>
  </si>
  <si>
    <t>メニュー内容の種別を選択</t>
    <rPh sb="7" eb="9">
      <t>シュベテゥ</t>
    </rPh>
    <phoneticPr fontId="1"/>
  </si>
  <si>
    <t>選択</t>
    <rPh sb="0" eb="2">
      <t>センタク</t>
    </rPh>
    <phoneticPr fontId="1"/>
  </si>
  <si>
    <t>ー</t>
    <phoneticPr fontId="1"/>
  </si>
  <si>
    <t>他媒体で確認できる通常メニューを新規作成ボタンより１０件のみ作成。</t>
    <rPh sb="9" eb="11">
      <t>ツウジョウ</t>
    </rPh>
    <rPh sb="16" eb="20">
      <t>シンキサク</t>
    </rPh>
    <rPh sb="27" eb="28">
      <t>ケn</t>
    </rPh>
    <rPh sb="30" eb="32">
      <t>サクセイ</t>
    </rPh>
    <phoneticPr fontId="1"/>
  </si>
  <si>
    <t>└メニュー内容 (200文字以内)</t>
    <phoneticPr fontId="1"/>
  </si>
  <si>
    <t>3,000円以上の売価のメニューで安い順から作成。カットのメニューは金額関係なく、必ず入れること。項目ごとの詳細は後述。</t>
    <rPh sb="5" eb="6">
      <t>エn</t>
    </rPh>
    <rPh sb="6" eb="8">
      <t>イジョウ</t>
    </rPh>
    <rPh sb="9" eb="11">
      <t>バイカ</t>
    </rPh>
    <rPh sb="17" eb="18">
      <t>ヤスイ</t>
    </rPh>
    <rPh sb="22" eb="24">
      <t>サクセイ</t>
    </rPh>
    <rPh sb="34" eb="38">
      <t>キンガク</t>
    </rPh>
    <rPh sb="41" eb="42">
      <t>カナラズ</t>
    </rPh>
    <rPh sb="43" eb="44">
      <t>イレ</t>
    </rPh>
    <rPh sb="49" eb="51">
      <t>コウモクグ</t>
    </rPh>
    <rPh sb="54" eb="56">
      <t>ショウサイ</t>
    </rPh>
    <rPh sb="57" eb="59">
      <t xml:space="preserve">ゴジュツ </t>
    </rPh>
    <phoneticPr fontId="1"/>
  </si>
  <si>
    <t>他媒体の文言をコピペ</t>
    <rPh sb="0" eb="3">
      <t>タバイタイ</t>
    </rPh>
    <rPh sb="3" eb="4">
      <t>ノ</t>
    </rPh>
    <rPh sb="4" eb="6">
      <t>モンゴn</t>
    </rPh>
    <phoneticPr fontId="1"/>
  </si>
  <si>
    <t>└通常料金（税込み）</t>
    <phoneticPr fontId="1"/>
  </si>
  <si>
    <t>他媒体の金額を入力</t>
    <rPh sb="0" eb="3">
      <t>タバイタイ</t>
    </rPh>
    <rPh sb="4" eb="6">
      <t>キンガク</t>
    </rPh>
    <rPh sb="7" eb="9">
      <t>ニュウリョク</t>
    </rPh>
    <phoneticPr fontId="1"/>
  </si>
  <si>
    <t>手入力</t>
    <rPh sb="0" eb="3">
      <t>テニュウリョク</t>
    </rPh>
    <phoneticPr fontId="1"/>
  </si>
  <si>
    <t>└施術時間</t>
    <phoneticPr fontId="1"/>
  </si>
  <si>
    <t>他媒体の分数を入力</t>
    <rPh sb="0" eb="3">
      <t>タバイタイ</t>
    </rPh>
    <rPh sb="4" eb="6">
      <t>フンスウ</t>
    </rPh>
    <rPh sb="7" eb="9">
      <t>ニュウリョク</t>
    </rPh>
    <phoneticPr fontId="1"/>
  </si>
  <si>
    <t>限定メニュー＆料金一覧</t>
    <phoneticPr fontId="1"/>
  </si>
  <si>
    <t>他媒体で確認できるクーポンメニューを新規作成ボタンより１０件のみ作成。</t>
    <rPh sb="18" eb="22">
      <t>シンキサク</t>
    </rPh>
    <rPh sb="29" eb="30">
      <t>ケn</t>
    </rPh>
    <rPh sb="32" eb="34">
      <t>サクセイ</t>
    </rPh>
    <phoneticPr fontId="1"/>
  </si>
  <si>
    <t>└メニュー種別１</t>
    <phoneticPr fontId="1"/>
  </si>
  <si>
    <t>順不同</t>
    <rPh sb="0" eb="3">
      <t>ジュンフドウ</t>
    </rPh>
    <phoneticPr fontId="1"/>
  </si>
  <si>
    <t>メニュー種別１以外の種別があれば選択</t>
    <rPh sb="7" eb="9">
      <t>イガイ</t>
    </rPh>
    <rPh sb="10" eb="12">
      <t>シュベテゥ</t>
    </rPh>
    <rPh sb="16" eb="18">
      <t>センタク</t>
    </rPh>
    <phoneticPr fontId="1"/>
  </si>
  <si>
    <t>└メニュー画像</t>
    <phoneticPr fontId="1"/>
  </si>
  <si>
    <t>共有がある画像から、該当と思われるものを選択</t>
    <rPh sb="0" eb="2">
      <t>キョウユウ</t>
    </rPh>
    <rPh sb="5" eb="7">
      <t>ガゾウ</t>
    </rPh>
    <rPh sb="10" eb="12">
      <t>ガイトウ</t>
    </rPh>
    <rPh sb="20" eb="22">
      <t>センタク</t>
    </rPh>
    <phoneticPr fontId="1"/>
  </si>
  <si>
    <t>└メニュー種別２</t>
    <phoneticPr fontId="1"/>
  </si>
  <si>
    <t>└予約可能曜日</t>
    <phoneticPr fontId="1"/>
  </si>
  <si>
    <t>└テーマ (50文字以内)</t>
    <phoneticPr fontId="1"/>
  </si>
  <si>
    <r>
      <t xml:space="preserve">下のサロン紹介文でメインで述べている内容を盛り込んだタイトルを作成。
</t>
    </r>
    <r>
      <rPr>
        <b/>
        <sz val="9"/>
        <color theme="1"/>
        <rFont val="Meiryo"/>
        <family val="2"/>
        <charset val="128"/>
      </rPr>
      <t>視点は必ず編集部目線。</t>
    </r>
    <rPh sb="0" eb="1">
      <t xml:space="preserve">シタノ </t>
    </rPh>
    <rPh sb="13" eb="14">
      <t>ノベテイ</t>
    </rPh>
    <rPh sb="18" eb="20">
      <t>ナイヨウ</t>
    </rPh>
    <rPh sb="21" eb="22">
      <t>モリコn</t>
    </rPh>
    <rPh sb="31" eb="33">
      <t>サクセイ</t>
    </rPh>
    <phoneticPr fontId="1"/>
  </si>
  <si>
    <r>
      <t>他媒体の情報を元に、新規作成。</t>
    </r>
    <r>
      <rPr>
        <b/>
        <sz val="9"/>
        <color theme="1"/>
        <rFont val="Meiryo"/>
        <family val="2"/>
        <charset val="128"/>
      </rPr>
      <t>視点は必ず編集部目線。</t>
    </r>
    <rPh sb="0" eb="3">
      <t>タバイ</t>
    </rPh>
    <rPh sb="4" eb="6">
      <t>ジョウホウ</t>
    </rPh>
    <rPh sb="7" eb="8">
      <t>モト</t>
    </rPh>
    <rPh sb="10" eb="14">
      <t>シンキ</t>
    </rPh>
    <rPh sb="15" eb="17">
      <t>シテn</t>
    </rPh>
    <rPh sb="18" eb="19">
      <t>カナラズ</t>
    </rPh>
    <rPh sb="20" eb="25">
      <t>ヘンシュウ</t>
    </rPh>
    <phoneticPr fontId="1"/>
  </si>
  <si>
    <t>└詳細 (200文字以内)</t>
    <phoneticPr fontId="1"/>
  </si>
  <si>
    <t>他媒体のクーポン名をコピペ。別途指示があれば、それに従う。</t>
    <rPh sb="0" eb="3">
      <t>タバイタイ</t>
    </rPh>
    <rPh sb="3" eb="4">
      <t>ノ</t>
    </rPh>
    <rPh sb="14" eb="18">
      <t>ベット</t>
    </rPh>
    <phoneticPr fontId="1"/>
  </si>
  <si>
    <t>他媒体からコピペ＆リライト</t>
    <rPh sb="0" eb="2">
      <t>タバイタイ</t>
    </rPh>
    <phoneticPr fontId="1"/>
  </si>
  <si>
    <t>└割引</t>
    <phoneticPr fontId="1"/>
  </si>
  <si>
    <t>画像添付</t>
    <rPh sb="0" eb="2">
      <t>ガゾウ</t>
    </rPh>
    <rPh sb="2" eb="4">
      <t>テn</t>
    </rPh>
    <phoneticPr fontId="1"/>
  </si>
  <si>
    <t>└通常料金（税込）</t>
    <phoneticPr fontId="1"/>
  </si>
  <si>
    <t>通常金額を記載。</t>
    <rPh sb="0" eb="4">
      <t>ツウジョウ</t>
    </rPh>
    <rPh sb="5" eb="7">
      <t>キサイ</t>
    </rPh>
    <phoneticPr fontId="1"/>
  </si>
  <si>
    <t>通常メニューを探すorセットの場合は、通常金額分を足した金額を記載。</t>
    <rPh sb="0" eb="2">
      <t>ツウジョウ</t>
    </rPh>
    <rPh sb="7" eb="8">
      <t>サガス</t>
    </rPh>
    <rPh sb="19" eb="21">
      <t>ツウジョウ</t>
    </rPh>
    <rPh sb="21" eb="24">
      <t>キンガク</t>
    </rPh>
    <rPh sb="25" eb="26">
      <t>タシタ</t>
    </rPh>
    <phoneticPr fontId="1"/>
  </si>
  <si>
    <t>└割引後料金（税込）</t>
    <phoneticPr fontId="1"/>
  </si>
  <si>
    <t>割引後の金額を記載。</t>
    <rPh sb="0" eb="1">
      <t>ワリビキ</t>
    </rPh>
    <rPh sb="4" eb="6">
      <t>キンガク</t>
    </rPh>
    <rPh sb="7" eb="9">
      <t>キサイ</t>
    </rPh>
    <phoneticPr fontId="1"/>
  </si>
  <si>
    <t>施術の分数を選択。HPBは予約するボタンを押すと、確認可能。</t>
    <rPh sb="0" eb="2">
      <t>セジュテゥ</t>
    </rPh>
    <rPh sb="3" eb="5">
      <t>フンスウ</t>
    </rPh>
    <rPh sb="6" eb="8">
      <t>センタク</t>
    </rPh>
    <rPh sb="13" eb="15">
      <t>ヨヤク</t>
    </rPh>
    <rPh sb="21" eb="22">
      <t>オスト</t>
    </rPh>
    <rPh sb="25" eb="27">
      <t>カクニn</t>
    </rPh>
    <rPh sb="27" eb="29">
      <t>カノウ</t>
    </rPh>
    <phoneticPr fontId="1"/>
  </si>
  <si>
    <t>割引種別を選択</t>
    <rPh sb="0" eb="4">
      <t>ワリビキ</t>
    </rPh>
    <rPh sb="5" eb="7">
      <t>センタク</t>
    </rPh>
    <phoneticPr fontId="1"/>
  </si>
  <si>
    <t>必ず他媒体で確認できる種別を選択すること。</t>
    <rPh sb="0" eb="1">
      <t>カナラズ</t>
    </rPh>
    <rPh sb="2" eb="5">
      <t>タバイタイ</t>
    </rPh>
    <rPh sb="6" eb="8">
      <t>カクニn</t>
    </rPh>
    <rPh sb="11" eb="13">
      <t>シュベテゥ</t>
    </rPh>
    <rPh sb="14" eb="16">
      <t>センタク</t>
    </rPh>
    <phoneticPr fontId="1"/>
  </si>
  <si>
    <t>ｽﾀｯﾌ･予約枠設定</t>
    <phoneticPr fontId="1"/>
  </si>
  <si>
    <t>スタッフ新規登録</t>
    <phoneticPr fontId="1"/>
  </si>
  <si>
    <t>└スタッフ名（30文字以内）</t>
    <phoneticPr fontId="1"/>
  </si>
  <si>
    <t>└職種</t>
    <phoneticPr fontId="1"/>
  </si>
  <si>
    <t xml:space="preserve">└フリガナ（30文字以内） 	</t>
    <phoneticPr fontId="1"/>
  </si>
  <si>
    <t>└性　別</t>
    <phoneticPr fontId="1"/>
  </si>
  <si>
    <t>└スタッフ写真</t>
    <phoneticPr fontId="1"/>
  </si>
  <si>
    <t>└アピールポイント（200文字以内）</t>
    <phoneticPr fontId="1"/>
  </si>
  <si>
    <t>表記ルール：名字(半角スペース)名前</t>
    <rPh sb="0" eb="2">
      <t>ヒョウキ</t>
    </rPh>
    <rPh sb="6" eb="8">
      <t>ミョウゼィ</t>
    </rPh>
    <rPh sb="9" eb="11">
      <t>ハンカク</t>
    </rPh>
    <rPh sb="16" eb="18">
      <t xml:space="preserve">ナマエ </t>
    </rPh>
    <phoneticPr fontId="1"/>
  </si>
  <si>
    <t>他媒体を確認し、選択</t>
    <rPh sb="0" eb="2">
      <t>タバイタイ</t>
    </rPh>
    <rPh sb="4" eb="6">
      <t>カクニn</t>
    </rPh>
    <rPh sb="8" eb="10">
      <t>センタク</t>
    </rPh>
    <phoneticPr fontId="1"/>
  </si>
  <si>
    <t>選択</t>
    <rPh sb="0" eb="1">
      <t>センタク</t>
    </rPh>
    <phoneticPr fontId="1"/>
  </si>
  <si>
    <t>他媒体からコピペ</t>
    <rPh sb="0" eb="2">
      <t>タバイタイ</t>
    </rPh>
    <phoneticPr fontId="1"/>
  </si>
  <si>
    <t>表記ルール：セイ(半角スペース)メイ</t>
    <rPh sb="0" eb="2">
      <t>ヒョウキ</t>
    </rPh>
    <rPh sb="9" eb="11">
      <t>ハンカク</t>
    </rPh>
    <phoneticPr fontId="1"/>
  </si>
  <si>
    <t>共有から、該当の写真を添付</t>
    <rPh sb="0" eb="2">
      <t>キョウユウ</t>
    </rPh>
    <rPh sb="5" eb="7">
      <t>ガイトウ</t>
    </rPh>
    <rPh sb="8" eb="10">
      <t>シャシn</t>
    </rPh>
    <rPh sb="11" eb="13">
      <t>テンプ</t>
    </rPh>
    <phoneticPr fontId="1"/>
  </si>
  <si>
    <t>共有の写真とファイル名称を同一のスタッフを他媒体から探し、作成する。</t>
    <rPh sb="0" eb="2">
      <t>キョウユウ</t>
    </rPh>
    <rPh sb="13" eb="15">
      <t>ドウイテゥ</t>
    </rPh>
    <rPh sb="21" eb="24">
      <t>タバイタイ</t>
    </rPh>
    <rPh sb="26" eb="27">
      <t>サガセィ</t>
    </rPh>
    <rPh sb="29" eb="31">
      <t>サクセイ</t>
    </rPh>
    <phoneticPr fontId="1"/>
  </si>
  <si>
    <t>同一のスタッフを他媒体から探し、コピペする。</t>
    <rPh sb="0" eb="2">
      <t>ドウイテゥ</t>
    </rPh>
    <rPh sb="8" eb="11">
      <t>タバイタイ</t>
    </rPh>
    <rPh sb="13" eb="14">
      <t>サガセィ</t>
    </rPh>
    <phoneticPr fontId="1"/>
  </si>
  <si>
    <t>写真がない場合は、作成不要</t>
    <rPh sb="0" eb="2">
      <t>シャシn</t>
    </rPh>
    <rPh sb="9" eb="11">
      <t>サクセイ</t>
    </rPh>
    <rPh sb="11" eb="13">
      <t>フヨウ</t>
    </rPh>
    <phoneticPr fontId="1"/>
  </si>
  <si>
    <t>他媒体から引用し、リライトを行い入力</t>
    <rPh sb="0" eb="2">
      <t>タバイタイ</t>
    </rPh>
    <phoneticPr fontId="1"/>
  </si>
  <si>
    <t>必ず20%以上はリライトを行ってください。</t>
    <phoneticPr fontId="1"/>
  </si>
  <si>
    <t>予約受付時間の設定</t>
    <phoneticPr fontId="1"/>
  </si>
  <si>
    <t>他媒体を確認し、情報を選択</t>
    <rPh sb="0" eb="3">
      <t>タバイタイ</t>
    </rPh>
    <rPh sb="3" eb="4">
      <t>ヲ</t>
    </rPh>
    <rPh sb="4" eb="5">
      <t>カクニn</t>
    </rPh>
    <rPh sb="8" eb="10">
      <t>ジョウ</t>
    </rPh>
    <rPh sb="11" eb="13">
      <t>センタク</t>
    </rPh>
    <phoneticPr fontId="1"/>
  </si>
  <si>
    <t>└曜日基本設定</t>
    <phoneticPr fontId="1"/>
  </si>
  <si>
    <t>他媒体を確認し、曜日ごとの営業時間を選択</t>
    <rPh sb="0" eb="3">
      <t>タバイタイ</t>
    </rPh>
    <rPh sb="3" eb="4">
      <t>ヲ</t>
    </rPh>
    <rPh sb="4" eb="5">
      <t>カクニn</t>
    </rPh>
    <rPh sb="8" eb="10">
      <t>ヨウ</t>
    </rPh>
    <rPh sb="13" eb="17">
      <t>エイギョウ</t>
    </rPh>
    <rPh sb="18" eb="20">
      <t>センタク</t>
    </rPh>
    <phoneticPr fontId="1"/>
  </si>
  <si>
    <t>└店休日の設定</t>
    <phoneticPr fontId="1"/>
  </si>
  <si>
    <t>依頼時ファイル</t>
    <rPh sb="0" eb="2">
      <t>イライ</t>
    </rPh>
    <rPh sb="2" eb="3">
      <t>z</t>
    </rPh>
    <phoneticPr fontId="1"/>
  </si>
  <si>
    <t>共有がある画像から、該当と思われるものを選択し添付。</t>
    <rPh sb="0" eb="2">
      <t>キョウユウ</t>
    </rPh>
    <rPh sb="5" eb="7">
      <t>ガゾウ</t>
    </rPh>
    <rPh sb="10" eb="12">
      <t>ガイトウ</t>
    </rPh>
    <rPh sb="20" eb="22">
      <t>センタク</t>
    </rPh>
    <rPh sb="23" eb="25">
      <t>テンプ</t>
    </rPh>
    <phoneticPr fontId="1"/>
  </si>
  <si>
    <t>予約期間の設定</t>
    <phoneticPr fontId="1"/>
  </si>
  <si>
    <t>共有事項に指示があれば、以下のルールより、そちらに沿うこと。</t>
    <rPh sb="0" eb="4">
      <t>キョウユウ</t>
    </rPh>
    <rPh sb="5" eb="7">
      <t>シジグ</t>
    </rPh>
    <rPh sb="12" eb="14">
      <t>イカ</t>
    </rPh>
    <rPh sb="25" eb="26">
      <t xml:space="preserve">ソウコト。 </t>
    </rPh>
    <phoneticPr fontId="1"/>
  </si>
  <si>
    <t>└予約受付期間</t>
    <phoneticPr fontId="1"/>
  </si>
  <si>
    <t>特に指示がない限り、以下の内容で統一。</t>
    <rPh sb="0" eb="1">
      <t>トクニ</t>
    </rPh>
    <rPh sb="10" eb="12">
      <t>イカ</t>
    </rPh>
    <rPh sb="13" eb="15">
      <t>ナイヨウ</t>
    </rPh>
    <rPh sb="16" eb="18">
      <t>トウイテゥ</t>
    </rPh>
    <phoneticPr fontId="1"/>
  </si>
  <si>
    <t>「最大（当月＋１ヶ月）」を選択。</t>
    <rPh sb="1" eb="3">
      <t>サイダイ</t>
    </rPh>
    <rPh sb="4" eb="6">
      <t>トウゲテゥ</t>
    </rPh>
    <rPh sb="13" eb="15">
      <t>センタク</t>
    </rPh>
    <phoneticPr fontId="1"/>
  </si>
  <si>
    <t>└予約受付終了</t>
    <phoneticPr fontId="1"/>
  </si>
  <si>
    <t>「２時間前」を選択。</t>
    <rPh sb="0" eb="1">
      <t>「</t>
    </rPh>
    <rPh sb="7" eb="9">
      <t>センタク</t>
    </rPh>
    <phoneticPr fontId="1"/>
  </si>
  <si>
    <t>サロン写真設定</t>
    <phoneticPr fontId="1"/>
  </si>
  <si>
    <t>写真1</t>
    <phoneticPr fontId="1"/>
  </si>
  <si>
    <t>施術面がメインで写っている写真を選び、添付。</t>
    <rPh sb="0" eb="1">
      <t>セジュテゥ</t>
    </rPh>
    <rPh sb="8" eb="9">
      <t>ウテゥ</t>
    </rPh>
    <rPh sb="16" eb="17">
      <t>エラビ</t>
    </rPh>
    <rPh sb="19" eb="21">
      <t>テンプ</t>
    </rPh>
    <phoneticPr fontId="1"/>
  </si>
  <si>
    <t>写真2以降</t>
    <phoneticPr fontId="1"/>
  </si>
  <si>
    <t>ユーザーが店舗について分かりやすいと順に上から添付。</t>
    <rPh sb="5" eb="7">
      <t>テンポ</t>
    </rPh>
    <rPh sb="11" eb="12">
      <t>ワカリ</t>
    </rPh>
    <rPh sb="18" eb="19">
      <t>ジュn</t>
    </rPh>
    <rPh sb="20" eb="21">
      <t>ウエ</t>
    </rPh>
    <rPh sb="23" eb="25">
      <t>テンプ</t>
    </rPh>
    <phoneticPr fontId="1"/>
  </si>
  <si>
    <t>カタログ設定</t>
    <phoneticPr fontId="1"/>
  </si>
  <si>
    <t>ヘアスタイル設定</t>
    <phoneticPr fontId="1"/>
  </si>
  <si>
    <t>ヘアスタイル＝装飾や、編み込み、アップなどのアレンジがないもの。ワックスやパーマのみはヘアスタイル扱い。</t>
    <rPh sb="7" eb="9">
      <t>ソウショク</t>
    </rPh>
    <rPh sb="11" eb="12">
      <t>アミコミ</t>
    </rPh>
    <phoneticPr fontId="1"/>
  </si>
  <si>
    <t>共有写真を確認し、ヘアスタイル画像を選定し、魅力的な順に作成</t>
    <rPh sb="0" eb="4">
      <t>キョウユウ</t>
    </rPh>
    <rPh sb="5" eb="7">
      <t>カクニn</t>
    </rPh>
    <rPh sb="15" eb="17">
      <t>ガゾウ</t>
    </rPh>
    <rPh sb="18" eb="20">
      <t>センテイ</t>
    </rPh>
    <rPh sb="22" eb="25">
      <t>ミリョク</t>
    </rPh>
    <rPh sb="28" eb="30">
      <t>サクセイ</t>
    </rPh>
    <phoneticPr fontId="1"/>
  </si>
  <si>
    <t>└ヘアスタイル名
（30文字以内）</t>
    <phoneticPr fontId="1"/>
  </si>
  <si>
    <t>規定の名称を設定。</t>
    <rPh sb="0" eb="2">
      <t>キテイ</t>
    </rPh>
    <rPh sb="3" eb="5">
      <t>メイ</t>
    </rPh>
    <rPh sb="6" eb="8">
      <t>セッテイ</t>
    </rPh>
    <phoneticPr fontId="1"/>
  </si>
  <si>
    <t>サロン名_登録した順（1始まり）</t>
    <rPh sb="0" eb="2">
      <t>サロンメイ</t>
    </rPh>
    <rPh sb="5" eb="7">
      <t>トウロク</t>
    </rPh>
    <rPh sb="9" eb="10">
      <t>ジュn</t>
    </rPh>
    <rPh sb="12" eb="13">
      <t>ハジマリ</t>
    </rPh>
    <phoneticPr fontId="1"/>
  </si>
  <si>
    <t>手入力</t>
    <rPh sb="0" eb="1">
      <t>テニュウリョク</t>
    </rPh>
    <phoneticPr fontId="1"/>
  </si>
  <si>
    <t>└長さ</t>
    <phoneticPr fontId="1"/>
  </si>
  <si>
    <t>└テイスト</t>
    <phoneticPr fontId="1"/>
  </si>
  <si>
    <t>└カラー</t>
    <phoneticPr fontId="1"/>
  </si>
  <si>
    <t>└ヘアスタイル画像／フロント</t>
    <phoneticPr fontId="1"/>
  </si>
  <si>
    <t>添付する画像を確認し、長さを選択。</t>
    <rPh sb="0" eb="2">
      <t>テンプ</t>
    </rPh>
    <rPh sb="4" eb="6">
      <t>ガゾウ</t>
    </rPh>
    <rPh sb="7" eb="9">
      <t>カクニn</t>
    </rPh>
    <rPh sb="11" eb="12">
      <t>ナガサ</t>
    </rPh>
    <rPh sb="14" eb="16">
      <t>センタク</t>
    </rPh>
    <phoneticPr fontId="1"/>
  </si>
  <si>
    <t>添付する画像を確認し、テイストを選択。</t>
    <rPh sb="0" eb="2">
      <t>テンプ</t>
    </rPh>
    <rPh sb="4" eb="6">
      <t>ガゾウ</t>
    </rPh>
    <rPh sb="7" eb="9">
      <t>カクニn</t>
    </rPh>
    <rPh sb="16" eb="18">
      <t>センタク</t>
    </rPh>
    <phoneticPr fontId="1"/>
  </si>
  <si>
    <t>添付する画像を確認し、カラーを選択。</t>
    <rPh sb="0" eb="2">
      <t>テンプ</t>
    </rPh>
    <rPh sb="4" eb="6">
      <t>ガゾウ</t>
    </rPh>
    <rPh sb="7" eb="9">
      <t>カクニn</t>
    </rPh>
    <rPh sb="15" eb="17">
      <t>センタク</t>
    </rPh>
    <phoneticPr fontId="1"/>
  </si>
  <si>
    <t>適当に選択している場合は差し戻し対象となってしまいます。</t>
    <rPh sb="0" eb="2">
      <t>テキトウ</t>
    </rPh>
    <rPh sb="3" eb="5">
      <t>センタク</t>
    </rPh>
    <rPh sb="12" eb="13">
      <t>サシモドセィ</t>
    </rPh>
    <phoneticPr fontId="1"/>
  </si>
  <si>
    <t>該当の写真を添付</t>
    <rPh sb="0" eb="2">
      <t>ガイトウ</t>
    </rPh>
    <rPh sb="3" eb="5">
      <t>シャシn</t>
    </rPh>
    <rPh sb="6" eb="8">
      <t>テンプ</t>
    </rPh>
    <phoneticPr fontId="1"/>
  </si>
  <si>
    <t>情報元</t>
    <rPh sb="0" eb="2">
      <t>ジョウ</t>
    </rPh>
    <rPh sb="2" eb="3">
      <t xml:space="preserve">モト </t>
    </rPh>
    <phoneticPr fontId="1"/>
  </si>
  <si>
    <t>スケジュール設定</t>
    <phoneticPr fontId="1"/>
  </si>
  <si>
    <t>作業No.</t>
    <rPh sb="0" eb="2">
      <t>サギョウ</t>
    </rPh>
    <phoneticPr fontId="1"/>
  </si>
  <si>
    <t>中</t>
    <rPh sb="0" eb="1">
      <t>チュウ</t>
    </rPh>
    <phoneticPr fontId="1"/>
  </si>
  <si>
    <t>大</t>
    <rPh sb="0" eb="1">
      <t xml:space="preserve">ダイ </t>
    </rPh>
    <phoneticPr fontId="1"/>
  </si>
  <si>
    <t>大（リサイズ）</t>
    <rPh sb="0" eb="1">
      <t>ダイ</t>
    </rPh>
    <phoneticPr fontId="1"/>
  </si>
  <si>
    <t>小</t>
    <rPh sb="0" eb="1">
      <t>チイサイ</t>
    </rPh>
    <phoneticPr fontId="1"/>
  </si>
  <si>
    <t>※必ず、全作業ごとにページ下部の更新ボタンを押すこと！データが失われます。</t>
    <rPh sb="4" eb="5">
      <t>ゼn</t>
    </rPh>
    <rPh sb="5" eb="7">
      <t>サギョウ</t>
    </rPh>
    <rPh sb="13" eb="15">
      <t xml:space="preserve">カブ </t>
    </rPh>
    <rPh sb="16" eb="18">
      <t>コウシn</t>
    </rPh>
    <rPh sb="22" eb="23">
      <t>オスコト</t>
    </rPh>
    <rPh sb="31" eb="32">
      <t>ウシナワレ</t>
    </rPh>
    <phoneticPr fontId="1"/>
  </si>
  <si>
    <t>予想分数</t>
    <rPh sb="0" eb="2">
      <t>ヨソウ</t>
    </rPh>
    <rPh sb="2" eb="4">
      <t>フn</t>
    </rPh>
    <phoneticPr fontId="1"/>
  </si>
  <si>
    <t>更新ボタンクリック</t>
    <rPh sb="0" eb="2">
      <t>コウシn</t>
    </rPh>
    <phoneticPr fontId="1"/>
  </si>
  <si>
    <t>ページ下部の更新ボタンを押さないと、データが失われます。</t>
    <rPh sb="6" eb="8">
      <t>コウシn</t>
    </rPh>
    <rPh sb="12" eb="13">
      <t>オサナイ</t>
    </rPh>
    <rPh sb="22" eb="23">
      <t>ウシナワレ</t>
    </rPh>
    <phoneticPr fontId="1"/>
  </si>
  <si>
    <t>１０件分</t>
    <rPh sb="2" eb="4">
      <t>ケンブn</t>
    </rPh>
    <phoneticPr fontId="1"/>
  </si>
  <si>
    <t>リサイズ分数</t>
    <phoneticPr fontId="1"/>
  </si>
  <si>
    <t>スタッフ人数による。10人分で計算</t>
    <rPh sb="12" eb="14">
      <t>ニn</t>
    </rPh>
    <rPh sb="15" eb="17">
      <t>ケイサn</t>
    </rPh>
    <phoneticPr fontId="1"/>
  </si>
  <si>
    <t>写真枚数による。１０件で計算</t>
    <rPh sb="0" eb="4">
      <t>シャシn</t>
    </rPh>
    <rPh sb="10" eb="11">
      <t>ケn</t>
    </rPh>
    <rPh sb="12" eb="14">
      <t>ケイサn</t>
    </rPh>
    <phoneticPr fontId="1"/>
  </si>
  <si>
    <t>●店舗情報入力手順詳細</t>
    <rPh sb="1" eb="5">
      <t>テンポ</t>
    </rPh>
    <rPh sb="5" eb="7">
      <t>ニュウリョク</t>
    </rPh>
    <rPh sb="7" eb="11">
      <t>テジュn</t>
    </rPh>
    <phoneticPr fontId="1"/>
  </si>
  <si>
    <t>●案件概要</t>
    <rPh sb="1" eb="5">
      <t>アンケn</t>
    </rPh>
    <phoneticPr fontId="1"/>
  </si>
  <si>
    <t>◆概要◆</t>
    <phoneticPr fontId="1"/>
  </si>
  <si>
    <t>◆想定フロー◆</t>
    <rPh sb="0" eb="2">
      <t>ソウテイ</t>
    </rPh>
    <phoneticPr fontId="1"/>
  </si>
  <si>
    <t>◆ご依頼いただきたい方◆</t>
    <phoneticPr fontId="1"/>
  </si>
  <si>
    <t>◆納期について◆</t>
    <rPh sb="0" eb="2">
      <t>ノウキ</t>
    </rPh>
    <phoneticPr fontId="1"/>
  </si>
  <si>
    <t>◆禁止事項◆</t>
    <rPh sb="0" eb="4">
      <t>キンセィ</t>
    </rPh>
    <phoneticPr fontId="1"/>
  </si>
  <si>
    <t>◆報酬◆</t>
    <rPh sb="0" eb="2">
      <t>ホウシュウ</t>
    </rPh>
    <phoneticPr fontId="1"/>
  </si>
  <si>
    <r>
      <t>下記で検索してください。</t>
    </r>
    <r>
      <rPr>
        <sz val="9"/>
        <rFont val="Meiryo"/>
        <family val="2"/>
        <charset val="128"/>
      </rPr>
      <t xml:space="preserve">
https://www.geocoding.jp/（住所を</t>
    </r>
    <r>
      <rPr>
        <sz val="9"/>
        <color theme="1"/>
        <rFont val="Meiryo"/>
        <family val="2"/>
        <charset val="128"/>
      </rPr>
      <t>　サロン情報編集＞住所情報＞住所　に記載の住所を検索）</t>
    </r>
    <rPh sb="0" eb="2">
      <t xml:space="preserve">カキ </t>
    </rPh>
    <rPh sb="3" eb="5">
      <t>ケンサク</t>
    </rPh>
    <rPh sb="27" eb="29">
      <t>イドケイ</t>
    </rPh>
    <rPh sb="29" eb="31">
      <t>ケイ</t>
    </rPh>
    <rPh sb="34" eb="37">
      <t>センテイク</t>
    </rPh>
    <rPh sb="39" eb="41">
      <t>ジュウショ</t>
    </rPh>
    <rPh sb="46" eb="48">
      <t>ジョウホウ</t>
    </rPh>
    <rPh sb="56" eb="58">
      <t>ジュウショ</t>
    </rPh>
    <rPh sb="60" eb="62">
      <t>キサイ</t>
    </rPh>
    <rPh sb="63" eb="65">
      <t>ジュウショ</t>
    </rPh>
    <rPh sb="66" eb="68">
      <t>ケンサク</t>
    </rPh>
    <phoneticPr fontId="1"/>
  </si>
  <si>
    <t>更新日：2020/7/12</t>
    <rPh sb="0" eb="3">
      <t>コウシn</t>
    </rPh>
    <phoneticPr fontId="1"/>
  </si>
  <si>
    <t>文字規定（280〜300）コピペ禁止。発覚次第、取引を中止します。</t>
    <rPh sb="0" eb="4">
      <t>モゼィ</t>
    </rPh>
    <rPh sb="16" eb="18">
      <t>キンセィ</t>
    </rPh>
    <rPh sb="19" eb="23">
      <t>ハッカ</t>
    </rPh>
    <rPh sb="24" eb="26">
      <t>トリヒキ</t>
    </rPh>
    <rPh sb="27" eb="29">
      <t>チュウ</t>
    </rPh>
    <phoneticPr fontId="1"/>
  </si>
  <si>
    <t>文字規定（5〜20）必ず、他媒体でウリだと確認できる内容。</t>
    <rPh sb="0" eb="3">
      <t>カナラズ</t>
    </rPh>
    <rPh sb="3" eb="4">
      <t>タバイタイ</t>
    </rPh>
    <rPh sb="6" eb="7">
      <t>ウリダト</t>
    </rPh>
    <rPh sb="13" eb="15">
      <t>ナイヨウ</t>
    </rPh>
    <phoneticPr fontId="1"/>
  </si>
  <si>
    <t>文字規定（5〜20）必ず、他媒体でウリだと確認できる内容。</t>
    <rPh sb="0" eb="3">
      <t>カナラズ</t>
    </rPh>
    <rPh sb="3" eb="4">
      <t>タバイタイ</t>
    </rPh>
    <rPh sb="7" eb="9">
      <t>ウリダト</t>
    </rPh>
    <rPh sb="11" eb="12">
      <t>カクニn</t>
    </rPh>
    <rPh sb="16" eb="18">
      <t>ナイヨウ</t>
    </rPh>
    <phoneticPr fontId="1"/>
  </si>
  <si>
    <t>数字のみ入力してください。</t>
    <rPh sb="0" eb="2">
      <t>スウジノン</t>
    </rPh>
    <phoneticPr fontId="1"/>
  </si>
  <si>
    <t>金額の記載は全て「●,●●●円」の形式に揃えてください。（●＝半角）</t>
    <rPh sb="0" eb="1">
      <t>キンガク</t>
    </rPh>
    <rPh sb="3" eb="4">
      <t>キサイ</t>
    </rPh>
    <rPh sb="6" eb="7">
      <t>スベテ</t>
    </rPh>
    <rPh sb="14" eb="15">
      <t xml:space="preserve">エン </t>
    </rPh>
    <rPh sb="17" eb="19">
      <t>ケイシキ</t>
    </rPh>
    <rPh sb="20" eb="21">
      <t>ソロエ</t>
    </rPh>
    <rPh sb="31" eb="33">
      <t>ハンカク</t>
    </rPh>
    <phoneticPr fontId="1"/>
  </si>
  <si>
    <t>数字のみを入力してください</t>
    <rPh sb="0" eb="1">
      <t>スウ</t>
    </rPh>
    <rPh sb="5" eb="7">
      <t>ニュウリョク</t>
    </rPh>
    <phoneticPr fontId="1"/>
  </si>
  <si>
    <t>数字のみを入力してください</t>
    <phoneticPr fontId="1"/>
  </si>
  <si>
    <t>適当に選択した場合は差し戻し対象になります。</t>
    <rPh sb="0" eb="1">
      <t>テキトウ</t>
    </rPh>
    <rPh sb="2" eb="3">
      <t>ニ</t>
    </rPh>
    <rPh sb="3" eb="4">
      <t>センタク</t>
    </rPh>
    <phoneticPr fontId="1"/>
  </si>
  <si>
    <t>共有や、他媒体に記載があれば反映。なければ空欄。</t>
    <rPh sb="0" eb="1">
      <t>キョウユウ</t>
    </rPh>
    <rPh sb="4" eb="7">
      <t>タバイタイ</t>
    </rPh>
    <rPh sb="8" eb="10">
      <t>キサイガナ</t>
    </rPh>
    <rPh sb="14" eb="16">
      <t>ハンエイ</t>
    </rPh>
    <rPh sb="21" eb="23">
      <t>クウラn</t>
    </rPh>
    <phoneticPr fontId="1"/>
  </si>
  <si>
    <t>正しくない情報の場合は差し戻し対象です。</t>
    <rPh sb="0" eb="1">
      <t>タダシク</t>
    </rPh>
    <rPh sb="11" eb="12">
      <t>サシモドセィ</t>
    </rPh>
    <phoneticPr fontId="1"/>
  </si>
  <si>
    <t>・正しくない情報が１件中10％以上発生した案件については、報酬をお支払いすることができない場合があります。</t>
    <rPh sb="1" eb="2">
      <t>タダセィ</t>
    </rPh>
    <rPh sb="6" eb="8">
      <t>ジョウホウ</t>
    </rPh>
    <rPh sb="10" eb="11">
      <t>ケn</t>
    </rPh>
    <rPh sb="11" eb="12">
      <t>チュウ</t>
    </rPh>
    <rPh sb="15" eb="17">
      <t>イジョウ</t>
    </rPh>
    <rPh sb="17" eb="19">
      <t>ハッセイ</t>
    </rPh>
    <rPh sb="21" eb="23">
      <t>アンケn</t>
    </rPh>
    <phoneticPr fontId="1"/>
  </si>
  <si>
    <t>他媒体で確認できる様なら、選択。できなければ、空欄。</t>
    <rPh sb="0" eb="3">
      <t>タバイタイデ</t>
    </rPh>
    <rPh sb="4" eb="5">
      <t>カクニンデ</t>
    </rPh>
    <rPh sb="13" eb="15">
      <t>センタク</t>
    </rPh>
    <rPh sb="23" eb="25">
      <t>クウラn</t>
    </rPh>
    <phoneticPr fontId="1"/>
  </si>
  <si>
    <t>指定があれば、指定を優先してください。</t>
    <rPh sb="0" eb="2">
      <t>シテイ</t>
    </rPh>
    <rPh sb="7" eb="9">
      <t>シテイ</t>
    </rPh>
    <rPh sb="10" eb="12">
      <t>ユウセn</t>
    </rPh>
    <phoneticPr fontId="1"/>
  </si>
  <si>
    <t>選択ミスにご注意ください。</t>
    <rPh sb="0" eb="2">
      <t>センタク</t>
    </rPh>
    <phoneticPr fontId="1"/>
  </si>
  <si>
    <t>※実案件対応後、重すぎる様であればE社内で巻き取れないか交渉予定</t>
    <rPh sb="1" eb="4">
      <t>ジツアn</t>
    </rPh>
    <rPh sb="4" eb="7">
      <t>タイオウ</t>
    </rPh>
    <rPh sb="8" eb="9">
      <t>オモス</t>
    </rPh>
    <rPh sb="18" eb="20">
      <t>シャナイ</t>
    </rPh>
    <rPh sb="21" eb="22">
      <t>マキトレ</t>
    </rPh>
    <rPh sb="28" eb="32">
      <t>コウショウ</t>
    </rPh>
    <phoneticPr fontId="1"/>
  </si>
  <si>
    <t>↓共有事項を再度確認し、正しく反映されているか確認。</t>
    <rPh sb="1" eb="5">
      <t>キョウユウ</t>
    </rPh>
    <rPh sb="6" eb="10">
      <t>サイド</t>
    </rPh>
    <rPh sb="12" eb="13">
      <t>タダシク</t>
    </rPh>
    <rPh sb="23" eb="25">
      <t>カクニn</t>
    </rPh>
    <phoneticPr fontId="1"/>
  </si>
  <si>
    <t>↓入力手順詳細に沿って、情報を入力。</t>
    <rPh sb="1" eb="7">
      <t>ニュウリョク</t>
    </rPh>
    <rPh sb="8" eb="9">
      <t>ソッテ</t>
    </rPh>
    <rPh sb="12" eb="14">
      <t>ジョウホウ</t>
    </rPh>
    <rPh sb="15" eb="17">
      <t>ニュウリョク</t>
    </rPh>
    <rPh sb="17" eb="18">
      <t>カクニn</t>
    </rPh>
    <phoneticPr fontId="1"/>
  </si>
  <si>
    <t>↓全項目終了後、参考元他媒体と、プレビュー（サロン情報編集＞サロンコード＞ID押下）を見比べて、事実相違がないかをチェック。</t>
    <rPh sb="0" eb="1">
      <t>↓</t>
    </rPh>
    <rPh sb="1" eb="7">
      <t>ゼンコウモク</t>
    </rPh>
    <rPh sb="8" eb="11">
      <t>サンコウ</t>
    </rPh>
    <rPh sb="11" eb="14">
      <t>タバイタイ</t>
    </rPh>
    <rPh sb="29" eb="30">
      <t>ガメn</t>
    </rPh>
    <rPh sb="39" eb="41">
      <t xml:space="preserve">オウカ </t>
    </rPh>
    <rPh sb="43" eb="45">
      <t>ミクラベ</t>
    </rPh>
    <rPh sb="48" eb="52">
      <t>ジジテゥ</t>
    </rPh>
    <phoneticPr fontId="1"/>
  </si>
  <si>
    <t>・最後まで手を抜かず、正しい情報の入力を責任を持って行える方。</t>
    <rPh sb="1" eb="3">
      <t>サイゴ</t>
    </rPh>
    <rPh sb="5" eb="6">
      <t>テヲ</t>
    </rPh>
    <rPh sb="11" eb="12">
      <t>タダシイ</t>
    </rPh>
    <rPh sb="17" eb="19">
      <t>ニュウリョク</t>
    </rPh>
    <rPh sb="20" eb="22">
      <t>セキニn</t>
    </rPh>
    <rPh sb="26" eb="27">
      <t>オコナエ</t>
    </rPh>
    <phoneticPr fontId="1"/>
  </si>
  <si>
    <t>・共有事項とともに、依頼発生。</t>
    <rPh sb="1" eb="5">
      <t>キョウユウ</t>
    </rPh>
    <rPh sb="10" eb="14">
      <t>イライ</t>
    </rPh>
    <phoneticPr fontId="1"/>
  </si>
  <si>
    <t>↓完了報告を織田へ行う。</t>
    <rPh sb="1" eb="5">
      <t>カンリョウ</t>
    </rPh>
    <rPh sb="6" eb="8">
      <t>オダ</t>
    </rPh>
    <rPh sb="9" eb="10">
      <t>オコナウ</t>
    </rPh>
    <phoneticPr fontId="1"/>
  </si>
  <si>
    <t>・完了</t>
    <rPh sb="1" eb="3">
      <t>カンリョウ</t>
    </rPh>
    <phoneticPr fontId="1"/>
  </si>
  <si>
    <t>↓共有事項を確認。</t>
    <rPh sb="1" eb="2">
      <t>キョウユウ</t>
    </rPh>
    <rPh sb="6" eb="8">
      <t>カクニn</t>
    </rPh>
    <phoneticPr fontId="1"/>
  </si>
  <si>
    <t>・ヘアサロンや理容室などの記事を10件以上執筆経験がある方。</t>
    <rPh sb="0" eb="1">
      <t>・</t>
    </rPh>
    <phoneticPr fontId="1"/>
  </si>
  <si>
    <t>・てにおはや表記の揺れ、デスマス調の明確な違い、〜たりの使用法など、ライティングする際の正しい日本語の表記を把握、使用することができる方</t>
    <rPh sb="42" eb="43">
      <t xml:space="preserve">サイ </t>
    </rPh>
    <phoneticPr fontId="1"/>
  </si>
  <si>
    <t>・納期を守れる方。</t>
    <rPh sb="1" eb="3">
      <t>ノウキ</t>
    </rPh>
    <rPh sb="4" eb="5">
      <t>マモレ</t>
    </rPh>
    <phoneticPr fontId="1"/>
  </si>
  <si>
    <t>・不明点をしっかり確認して進めることができる方。</t>
    <rPh sb="1" eb="4">
      <t>フメイ</t>
    </rPh>
    <rPh sb="9" eb="11">
      <t>カクニn</t>
    </rPh>
    <rPh sb="13" eb="14">
      <t>ススメ</t>
    </rPh>
    <phoneticPr fontId="1"/>
  </si>
  <si>
    <t>・少ない情報でも膨らませて、文字数稼ぎでない文章を作れる、表現の引き出しに自信がある方。</t>
    <phoneticPr fontId="1"/>
  </si>
  <si>
    <t>◆優遇して案件をお渡ししたい方◆</t>
    <rPh sb="1" eb="3">
      <t>ユウグウ</t>
    </rPh>
    <rPh sb="5" eb="7">
      <t>アンケn</t>
    </rPh>
    <rPh sb="14" eb="15">
      <t>カタ</t>
    </rPh>
    <phoneticPr fontId="1"/>
  </si>
  <si>
    <t>・１日２件以上こなせる方</t>
    <rPh sb="2" eb="3">
      <t>ニティ</t>
    </rPh>
    <rPh sb="4" eb="5">
      <t xml:space="preserve">ケン </t>
    </rPh>
    <rPh sb="5" eb="7">
      <t>イジョウ</t>
    </rPh>
    <phoneticPr fontId="1"/>
  </si>
  <si>
    <t>・慣れた方だと、２時間ほどで１件完了しています。</t>
    <rPh sb="1" eb="2">
      <t>ナレタ</t>
    </rPh>
    <rPh sb="15" eb="16">
      <t>ケn</t>
    </rPh>
    <rPh sb="16" eb="18">
      <t>カンリョウ</t>
    </rPh>
    <phoneticPr fontId="1"/>
  </si>
  <si>
    <t>・土日も稼働できる方</t>
    <rPh sb="1" eb="3">
      <t>ドニティ</t>
    </rPh>
    <rPh sb="4" eb="6">
      <t>カドウ</t>
    </rPh>
    <phoneticPr fontId="1"/>
  </si>
  <si>
    <t>・適当な仕事をしない方。（誠実に仕事をしていただける方）</t>
    <rPh sb="1" eb="3">
      <t>テキトウ</t>
    </rPh>
    <rPh sb="4" eb="6">
      <t>シゴト</t>
    </rPh>
    <rPh sb="13" eb="15">
      <t>セイジテゥ</t>
    </rPh>
    <rPh sb="16" eb="18">
      <t>シゴト</t>
    </rPh>
    <phoneticPr fontId="1"/>
  </si>
  <si>
    <t>【高単価/８月末までのPJ】ヘアサロン予約サイトの店舗データ入力＋ライティング作業【全部で約300件】</t>
    <rPh sb="1" eb="4">
      <t xml:space="preserve">コウタンカ </t>
    </rPh>
    <rPh sb="25" eb="27">
      <t>テンポ</t>
    </rPh>
    <rPh sb="30" eb="32">
      <t>ニュウリョク</t>
    </rPh>
    <rPh sb="39" eb="41">
      <t>サギョウ</t>
    </rPh>
    <rPh sb="42" eb="44">
      <t>ゼンブ</t>
    </rPh>
    <rPh sb="45" eb="46">
      <t>ヤク</t>
    </rPh>
    <rPh sb="49" eb="50">
      <t>ケn</t>
    </rPh>
    <phoneticPr fontId="1"/>
  </si>
  <si>
    <t>・約６０項目に対し、他媒体や共有素材を参考にし、データをWEB上サイトへ入力＆ライティング＆リライトいただきます。</t>
    <phoneticPr fontId="1"/>
  </si>
  <si>
    <t>文字規定（10〜30）必ず、他媒体でウリだと確認できるポイントについて述べる</t>
    <rPh sb="0" eb="1">
      <t>カナラズ</t>
    </rPh>
    <rPh sb="3" eb="5">
      <t>タバイ</t>
    </rPh>
    <rPh sb="10" eb="12">
      <t>カクニn</t>
    </rPh>
    <rPh sb="23" eb="24">
      <t>ノベ</t>
    </rPh>
    <phoneticPr fontId="1"/>
  </si>
  <si>
    <r>
      <t>・項目数が多いので、必ずご自身でダブルチェック後にご納品ください。</t>
    </r>
    <r>
      <rPr>
        <b/>
        <sz val="10"/>
        <color theme="1"/>
        <rFont val="Meiryo"/>
        <family val="2"/>
        <charset val="128"/>
      </rPr>
      <t>チェック工数も込みでの報酬金額</t>
    </r>
    <r>
      <rPr>
        <sz val="10"/>
        <color theme="1"/>
        <rFont val="Meiryo"/>
        <family val="2"/>
        <charset val="128"/>
      </rPr>
      <t>です。</t>
    </r>
    <rPh sb="1" eb="4">
      <t>コウモク</t>
    </rPh>
    <rPh sb="10" eb="11">
      <t>カナラズ</t>
    </rPh>
    <rPh sb="37" eb="39">
      <t>コウスウ</t>
    </rPh>
    <rPh sb="40" eb="41">
      <t>コミデノ</t>
    </rPh>
    <rPh sb="44" eb="48">
      <t>ホウシュウ</t>
    </rPh>
    <phoneticPr fontId="1"/>
  </si>
  <si>
    <t>・ご依頼より４８時間以内にご納品をお願いいたします。</t>
    <rPh sb="8" eb="12">
      <t>ジカn</t>
    </rPh>
    <phoneticPr fontId="1"/>
  </si>
  <si>
    <t>・ライティング、リライト箇所のコンテンツコピペ。コピペコンテンツを使用してると認められた場合、報酬はお支払いできません。</t>
    <rPh sb="33" eb="35">
      <t>シヨウ</t>
    </rPh>
    <rPh sb="39" eb="40">
      <t>ミトメ</t>
    </rPh>
    <rPh sb="47" eb="49">
      <t>ホウシュウ</t>
    </rPh>
    <phoneticPr fontId="1"/>
  </si>
  <si>
    <t>・レギュレーションやNGワードの使用。</t>
    <phoneticPr fontId="1"/>
  </si>
  <si>
    <r>
      <rPr>
        <sz val="9"/>
        <rFont val="Meiryo"/>
        <family val="2"/>
        <charset val="128"/>
      </rPr>
      <t>「：」は全角。</t>
    </r>
    <r>
      <rPr>
        <sz val="9"/>
        <color rgb="FFFF0000"/>
        <rFont val="Meiryo"/>
        <family val="2"/>
        <charset val="128"/>
      </rPr>
      <t>レギュレーション確認中</t>
    </r>
    <rPh sb="4" eb="6">
      <t>ゼンカク</t>
    </rPh>
    <rPh sb="15" eb="18">
      <t>カクニn</t>
    </rPh>
    <phoneticPr fontId="1"/>
  </si>
  <si>
    <t>文字規定（20〜200）。〇〇さん表記。情報がない場合は、簡易的なアクセス文を作成してください。</t>
    <rPh sb="0" eb="2">
      <t>ジョウ</t>
    </rPh>
    <rPh sb="11" eb="22">
      <t>カンイテキ</t>
    </rPh>
    <rPh sb="27" eb="28">
      <t>ブn</t>
    </rPh>
    <rPh sb="29" eb="31">
      <t>サクセイ</t>
    </rPh>
    <phoneticPr fontId="1"/>
  </si>
  <si>
    <t>・「当社」「弊社」⇒ 書面内でどちらかに統一すれば問題なし。『弊社』の方が謙った言い方。</t>
  </si>
  <si>
    <t>・「2013年（西暦）」「平成25年（和暦）」⇒ 基本的には『2013年（西暦）』で統一。書面内でどちらかに統一すれば問題なし。</t>
  </si>
  <si>
    <t>・「違約金」「解約金」「契約解除料」⇒ 『契約解除料』に統一（表記方法が違う他社とまとめて表記する場合は『違約金』でも可）</t>
  </si>
  <si>
    <t>・「初期費用」「契約事務手数料」「事務手数料」⇒ 『事務手数料』に統一</t>
  </si>
  <si>
    <t>・「月額利用料」「月額料金」「基本料金」「基本料」⇒ 『月額利用料』に統一（スペース、デザインを考慮し、『月額』でも可）</t>
  </si>
  <si>
    <t>・「\○○○○」「○○○○円」 ⇒ 『○,○○○円』に統一</t>
    <phoneticPr fontId="13"/>
  </si>
  <si>
    <t>・「○ヶ月」「○か月」「○カ月」「○ヵ月」 ⇒ 『○ヵ月』に統一</t>
  </si>
  <si>
    <t>例）</t>
  </si>
  <si>
    <t>■表記方法にばらつきが多い文言は統一させる（他社キャリアやサービスのものは、対象外）</t>
  </si>
  <si>
    <t>例） お申込内容確認書 受付窓口 など</t>
  </si>
  <si>
    <t>基本的には上記の表記方法だが、タイトルや表の項目名など限られたスペースに記載する場合は例外とする。（単独で記載する場合）</t>
  </si>
  <si>
    <t>【例外】</t>
  </si>
  <si>
    <t>・取扱 ⇒ 取り扱い</t>
  </si>
  <si>
    <t>・引取 ⇒ 引き取り</t>
  </si>
  <si>
    <t>・受付 ⇒ 受け付け</t>
  </si>
  <si>
    <t>・お問合せ ⇒ お問い合わせ</t>
  </si>
  <si>
    <t>・お支払 ⇒ お支払い</t>
  </si>
  <si>
    <t>・お申込み ⇒ お申し込み</t>
  </si>
  <si>
    <t>■正しい（一般的な）送りがなで記載する（文章内に記載する場合）</t>
  </si>
  <si>
    <t>わりびきする→割り引きする</t>
    <rPh sb="7" eb="8">
      <t>ワ</t>
    </rPh>
    <rPh sb="9" eb="10">
      <t>ビ</t>
    </rPh>
    <phoneticPr fontId="13"/>
  </si>
  <si>
    <t>わりびき→割引</t>
    <rPh sb="5" eb="7">
      <t>ワリビキ</t>
    </rPh>
    <phoneticPr fontId="13"/>
  </si>
  <si>
    <t>わけ→訳</t>
    <rPh sb="3" eb="4">
      <t>ワケ</t>
    </rPh>
    <phoneticPr fontId="13"/>
  </si>
  <si>
    <t>◆わ行</t>
    <rPh sb="2" eb="3">
      <t>ギョウ</t>
    </rPh>
    <phoneticPr fontId="13"/>
  </si>
  <si>
    <t>宜しく→よろしく</t>
    <phoneticPr fontId="13"/>
  </si>
  <si>
    <t>よい→良い</t>
    <rPh sb="3" eb="4">
      <t>ヨ</t>
    </rPh>
    <phoneticPr fontId="13"/>
  </si>
  <si>
    <t>ゆく、ゆき→いく　例)揉みほぐしてゆきます→揉みほぐしていきます</t>
    <rPh sb="9" eb="10">
      <t>レイ</t>
    </rPh>
    <rPh sb="11" eb="12">
      <t>モ</t>
    </rPh>
    <rPh sb="22" eb="23">
      <t>モ</t>
    </rPh>
    <phoneticPr fontId="13"/>
  </si>
  <si>
    <t>焼→焼き　例)たこ焼き</t>
    <rPh sb="0" eb="1">
      <t>ヤキ</t>
    </rPh>
    <rPh sb="2" eb="3">
      <t>ヤ</t>
    </rPh>
    <rPh sb="5" eb="6">
      <t>レイ</t>
    </rPh>
    <rPh sb="9" eb="10">
      <t>ヤ</t>
    </rPh>
    <phoneticPr fontId="13"/>
  </si>
  <si>
    <t>◆や行</t>
    <rPh sb="2" eb="3">
      <t>ギョウ</t>
    </rPh>
    <phoneticPr fontId="13"/>
  </si>
  <si>
    <t>申込む→申し込む</t>
    <rPh sb="0" eb="2">
      <t>モウシコ</t>
    </rPh>
    <rPh sb="4" eb="5">
      <t>モウ</t>
    </rPh>
    <rPh sb="6" eb="7">
      <t>コ</t>
    </rPh>
    <phoneticPr fontId="13"/>
  </si>
  <si>
    <t>申込み→申し込み</t>
    <rPh sb="0" eb="2">
      <t>モウシコミ</t>
    </rPh>
    <rPh sb="4" eb="5">
      <t>モウ</t>
    </rPh>
    <rPh sb="6" eb="7">
      <t>コ</t>
    </rPh>
    <phoneticPr fontId="13"/>
  </si>
  <si>
    <t>若しくは→もしくは</t>
    <rPh sb="0" eb="1">
      <t>モ</t>
    </rPh>
    <phoneticPr fontId="13"/>
  </si>
  <si>
    <t>めったに→滅多に</t>
    <rPh sb="5" eb="7">
      <t>メッタ</t>
    </rPh>
    <phoneticPr fontId="13"/>
  </si>
  <si>
    <t>みる→見る</t>
    <rPh sb="3" eb="4">
      <t>ミ</t>
    </rPh>
    <phoneticPr fontId="13"/>
  </si>
  <si>
    <t>まつ→待つ</t>
    <rPh sb="3" eb="4">
      <t>マ</t>
    </rPh>
    <phoneticPr fontId="13"/>
  </si>
  <si>
    <t>又→また</t>
    <rPh sb="0" eb="1">
      <t>マタ</t>
    </rPh>
    <phoneticPr fontId="13"/>
  </si>
  <si>
    <t>正に→まさに</t>
    <rPh sb="0" eb="1">
      <t>マサ</t>
    </rPh>
    <phoneticPr fontId="13"/>
  </si>
  <si>
    <t>◆ま行</t>
    <rPh sb="2" eb="3">
      <t>ギョウ</t>
    </rPh>
    <phoneticPr fontId="13"/>
  </si>
  <si>
    <t>程→ほど</t>
    <rPh sb="0" eb="1">
      <t>ホド</t>
    </rPh>
    <phoneticPr fontId="13"/>
  </si>
  <si>
    <t>細々→ほそぼそ</t>
    <rPh sb="0" eb="2">
      <t>ホソボソ</t>
    </rPh>
    <phoneticPr fontId="13"/>
  </si>
  <si>
    <t>ほしい→欲しい</t>
    <rPh sb="4" eb="5">
      <t>ホ</t>
    </rPh>
    <phoneticPr fontId="13"/>
  </si>
  <si>
    <t>べたつき→ベタつき</t>
  </si>
  <si>
    <t>その他の場合は「その他」で使用する　例)エアリーパーマその他</t>
    <rPh sb="18" eb="19">
      <t>レイ</t>
    </rPh>
    <rPh sb="29" eb="30">
      <t>ホカ</t>
    </rPh>
    <phoneticPr fontId="13"/>
  </si>
  <si>
    <t>他→ほか　例)エアリーパーマほか</t>
    <rPh sb="0" eb="1">
      <t>ホカ</t>
    </rPh>
    <rPh sb="5" eb="6">
      <t>レイ</t>
    </rPh>
    <phoneticPr fontId="13"/>
  </si>
  <si>
    <t>ビューティ→ビューティー</t>
    <phoneticPr fontId="13"/>
  </si>
  <si>
    <t>ひとりひとり→一人ひとり</t>
    <rPh sb="7" eb="9">
      <t>ヒトリ</t>
    </rPh>
    <phoneticPr fontId="13"/>
  </si>
  <si>
    <t>はじめて→初めて、始めて(意味によって使いわける)</t>
    <rPh sb="5" eb="6">
      <t>ハジ</t>
    </rPh>
    <rPh sb="9" eb="10">
      <t>ハジ</t>
    </rPh>
    <rPh sb="13" eb="15">
      <t>イミ</t>
    </rPh>
    <rPh sb="19" eb="20">
      <t>ツカ</t>
    </rPh>
    <phoneticPr fontId="13"/>
  </si>
  <si>
    <t>◆は行</t>
    <rPh sb="2" eb="3">
      <t>ギョウ</t>
    </rPh>
    <phoneticPr fontId="13"/>
  </si>
  <si>
    <t>並→並み</t>
    <rPh sb="0" eb="1">
      <t>ナミ</t>
    </rPh>
    <rPh sb="2" eb="3">
      <t>ナ</t>
    </rPh>
    <phoneticPr fontId="13"/>
  </si>
  <si>
    <t>並びに→ならびに</t>
    <rPh sb="0" eb="1">
      <t>ナラ</t>
    </rPh>
    <phoneticPr fontId="13"/>
  </si>
  <si>
    <t>等→など</t>
    <rPh sb="0" eb="1">
      <t>ナド</t>
    </rPh>
    <phoneticPr fontId="13"/>
  </si>
  <si>
    <t>何故→なぜ</t>
    <rPh sb="0" eb="2">
      <t>ナゼ</t>
    </rPh>
    <phoneticPr fontId="13"/>
  </si>
  <si>
    <t>中々→なかなか</t>
    <rPh sb="0" eb="2">
      <t>ナカナカ</t>
    </rPh>
    <phoneticPr fontId="13"/>
  </si>
  <si>
    <t>尚→なお</t>
    <rPh sb="0" eb="1">
      <t>ナオ</t>
    </rPh>
    <phoneticPr fontId="13"/>
  </si>
  <si>
    <t>◆な行</t>
    <rPh sb="2" eb="3">
      <t>ギョウ</t>
    </rPh>
    <phoneticPr fontId="13"/>
  </si>
  <si>
    <t>艶→ツヤ(大人なイメージの際には「艶」でを使用しています)</t>
  </si>
  <si>
    <t>但し→ただし</t>
    <phoneticPr fontId="13"/>
  </si>
  <si>
    <t>といあわせ→問い合わせ</t>
    <rPh sb="6" eb="7">
      <t>ト</t>
    </rPh>
    <rPh sb="8" eb="9">
      <t>ア</t>
    </rPh>
    <phoneticPr fontId="13"/>
  </si>
  <si>
    <t>とく→得</t>
    <rPh sb="3" eb="4">
      <t>トク</t>
    </rPh>
    <phoneticPr fontId="13"/>
  </si>
  <si>
    <t>出来る→できる</t>
    <rPh sb="0" eb="2">
      <t>デキ</t>
    </rPh>
    <phoneticPr fontId="13"/>
  </si>
  <si>
    <t>付、つき→付き</t>
    <rPh sb="0" eb="1">
      <t>ツキ</t>
    </rPh>
    <rPh sb="5" eb="6">
      <t>ツ</t>
    </rPh>
    <phoneticPr fontId="13"/>
  </si>
  <si>
    <t>遂に→ついに</t>
    <rPh sb="0" eb="1">
      <t>ツイ</t>
    </rPh>
    <phoneticPr fontId="13"/>
  </si>
  <si>
    <t>一寸→ちょっと</t>
    <rPh sb="0" eb="2">
      <t>チョット</t>
    </rPh>
    <phoneticPr fontId="13"/>
  </si>
  <si>
    <t>丁度→ちょうど</t>
    <rPh sb="0" eb="2">
      <t>チョウド</t>
    </rPh>
    <phoneticPr fontId="13"/>
  </si>
  <si>
    <t>為→ため</t>
    <rPh sb="0" eb="1">
      <t>タメ</t>
    </rPh>
    <phoneticPr fontId="13"/>
  </si>
  <si>
    <t>但し→ただし</t>
    <rPh sb="0" eb="1">
      <t>タダ</t>
    </rPh>
    <phoneticPr fontId="13"/>
  </si>
  <si>
    <t>只今→ただいま</t>
    <rPh sb="0" eb="2">
      <t>タダイマ</t>
    </rPh>
    <phoneticPr fontId="13"/>
  </si>
  <si>
    <t>沢山→たくさん</t>
    <rPh sb="0" eb="2">
      <t>タクサン</t>
    </rPh>
    <phoneticPr fontId="13"/>
  </si>
  <si>
    <t>大分→だいぶ</t>
    <rPh sb="0" eb="2">
      <t>ダイブ</t>
    </rPh>
    <phoneticPr fontId="13"/>
  </si>
  <si>
    <t>◆た行</t>
    <rPh sb="2" eb="3">
      <t>ギョウ</t>
    </rPh>
    <phoneticPr fontId="13"/>
  </si>
  <si>
    <t>染みる→しみる　(例：カラー剤が染みる→しみる)</t>
    <rPh sb="9" eb="10">
      <t>レイ</t>
    </rPh>
    <phoneticPr fontId="13"/>
  </si>
  <si>
    <t>さらさら→サラサラ</t>
  </si>
  <si>
    <t>折角→せっかく</t>
  </si>
  <si>
    <t>既に→すでに</t>
    <phoneticPr fontId="13"/>
  </si>
  <si>
    <t>是非→ぜひ</t>
    <rPh sb="0" eb="2">
      <t>ゼヒ</t>
    </rPh>
    <phoneticPr fontId="13"/>
  </si>
  <si>
    <t>全て→すべて</t>
    <rPh sb="0" eb="1">
      <t>スベ</t>
    </rPh>
    <phoneticPr fontId="13"/>
  </si>
  <si>
    <t>直ぐ→すぐ</t>
    <rPh sb="0" eb="1">
      <t>ス</t>
    </rPh>
    <phoneticPr fontId="13"/>
  </si>
  <si>
    <t>充分→十分</t>
    <rPh sb="0" eb="2">
      <t>ジュウブン</t>
    </rPh>
    <rPh sb="3" eb="5">
      <t>ジュウブン</t>
    </rPh>
    <phoneticPr fontId="13"/>
  </si>
  <si>
    <t>締切り→締め切り</t>
    <rPh sb="0" eb="2">
      <t>シメキ</t>
    </rPh>
    <rPh sb="4" eb="5">
      <t>シ</t>
    </rPh>
    <rPh sb="6" eb="7">
      <t>キ</t>
    </rPh>
    <phoneticPr fontId="13"/>
  </si>
  <si>
    <t>喋る→しゃべる</t>
    <rPh sb="0" eb="1">
      <t>シャベ</t>
    </rPh>
    <phoneticPr fontId="13"/>
  </si>
  <si>
    <t>暫く→しばらく</t>
    <rPh sb="0" eb="1">
      <t>シバラ</t>
    </rPh>
    <phoneticPr fontId="13"/>
  </si>
  <si>
    <t>半→30分</t>
    <rPh sb="0" eb="1">
      <t>ハン</t>
    </rPh>
    <rPh sb="4" eb="5">
      <t>プン</t>
    </rPh>
    <phoneticPr fontId="13"/>
  </si>
  <si>
    <t>◆さ行</t>
    <rPh sb="2" eb="3">
      <t>ギョウ</t>
    </rPh>
    <phoneticPr fontId="13"/>
  </si>
  <si>
    <t>ごわつき→ゴワつき</t>
  </si>
  <si>
    <t>寛げる→くつろげる</t>
  </si>
  <si>
    <t>下さい→ください</t>
    <phoneticPr fontId="13"/>
  </si>
  <si>
    <t>御座います→ございます</t>
    <phoneticPr fontId="13"/>
  </si>
  <si>
    <t>喧嘩→ケンカ</t>
    <rPh sb="0" eb="2">
      <t>ケンカ</t>
    </rPh>
    <phoneticPr fontId="13"/>
  </si>
  <si>
    <t>くる→来る</t>
    <rPh sb="3" eb="4">
      <t>ク</t>
    </rPh>
    <phoneticPr fontId="13"/>
  </si>
  <si>
    <t>位→くらい</t>
    <rPh sb="0" eb="1">
      <t>クライ</t>
    </rPh>
    <phoneticPr fontId="13"/>
  </si>
  <si>
    <t>込→込み</t>
    <rPh sb="0" eb="1">
      <t>コミ</t>
    </rPh>
    <rPh sb="2" eb="3">
      <t>コ</t>
    </rPh>
    <phoneticPr fontId="13"/>
  </si>
  <si>
    <t>クーポン券→クーポン</t>
    <rPh sb="4" eb="5">
      <t>ケン</t>
    </rPh>
    <phoneticPr fontId="13"/>
  </si>
  <si>
    <t>買上げ→買い上げ</t>
    <rPh sb="0" eb="2">
      <t>カイア</t>
    </rPh>
    <rPh sb="4" eb="5">
      <t>カ</t>
    </rPh>
    <rPh sb="6" eb="7">
      <t>ア</t>
    </rPh>
    <phoneticPr fontId="13"/>
  </si>
  <si>
    <t>◆か行</t>
    <rPh sb="2" eb="3">
      <t>ギョウ</t>
    </rPh>
    <phoneticPr fontId="13"/>
  </si>
  <si>
    <t>及び→および</t>
    <phoneticPr fontId="13"/>
  </si>
  <si>
    <t>有難う→ありがとう</t>
    <phoneticPr fontId="13"/>
  </si>
  <si>
    <t>お洒落→おしゃれ、オシャレ</t>
    <rPh sb="1" eb="3">
      <t>シャレ</t>
    </rPh>
    <phoneticPr fontId="13"/>
  </si>
  <si>
    <t>お客さま→お客様</t>
    <rPh sb="6" eb="7">
      <t>キャク</t>
    </rPh>
    <rPh sb="7" eb="8">
      <t>サマ</t>
    </rPh>
    <phoneticPr fontId="13"/>
  </si>
  <si>
    <t>お1人様→お一人様</t>
    <rPh sb="2" eb="3">
      <t>ヒト</t>
    </rPh>
    <rPh sb="3" eb="4">
      <t>サマ</t>
    </rPh>
    <rPh sb="6" eb="9">
      <t>ヒトリサマ</t>
    </rPh>
    <phoneticPr fontId="13"/>
  </si>
  <si>
    <t>及び→および</t>
    <rPh sb="0" eb="1">
      <t>オヨ</t>
    </rPh>
    <phoneticPr fontId="13"/>
  </si>
  <si>
    <t>お薦め→おすすめ、オススメ(文章で目立つように使い分けています。例:前後がカタカタ→「おすすめ」)</t>
    <rPh sb="1" eb="2">
      <t>スス</t>
    </rPh>
    <rPh sb="14" eb="16">
      <t>ブンショウ</t>
    </rPh>
    <rPh sb="17" eb="19">
      <t>メダ</t>
    </rPh>
    <rPh sb="23" eb="24">
      <t>ツカ</t>
    </rPh>
    <rPh sb="25" eb="26">
      <t>ワ</t>
    </rPh>
    <rPh sb="32" eb="33">
      <t>レイ</t>
    </rPh>
    <rPh sb="34" eb="36">
      <t>ゼンゴ</t>
    </rPh>
    <phoneticPr fontId="13"/>
  </si>
  <si>
    <t>おこしの際→お越しの際</t>
    <rPh sb="4" eb="5">
      <t>サイ</t>
    </rPh>
    <rPh sb="7" eb="8">
      <t>コ</t>
    </rPh>
    <rPh sb="10" eb="11">
      <t>サイ</t>
    </rPh>
    <phoneticPr fontId="13"/>
  </si>
  <si>
    <t>おく→置く</t>
    <rPh sb="3" eb="4">
      <t>オ</t>
    </rPh>
    <phoneticPr fontId="13"/>
  </si>
  <si>
    <t>要る、居る→いる</t>
    <rPh sb="0" eb="1">
      <t>イ</t>
    </rPh>
    <rPh sb="3" eb="4">
      <t>イ</t>
    </rPh>
    <phoneticPr fontId="13"/>
  </si>
  <si>
    <t>印刷→プリントアウト</t>
    <rPh sb="0" eb="2">
      <t>インサツ</t>
    </rPh>
    <phoneticPr fontId="13"/>
  </si>
  <si>
    <t>いく→行く</t>
    <rPh sb="3" eb="4">
      <t>イ</t>
    </rPh>
    <phoneticPr fontId="13"/>
  </si>
  <si>
    <t>いやし→癒し</t>
    <rPh sb="4" eb="5">
      <t>イヤ</t>
    </rPh>
    <phoneticPr fontId="13"/>
  </si>
  <si>
    <t>いう→言う</t>
    <rPh sb="3" eb="4">
      <t>イ</t>
    </rPh>
    <phoneticPr fontId="13"/>
  </si>
  <si>
    <t>頂く、戴く→いただく</t>
    <rPh sb="0" eb="1">
      <t>イタダ</t>
    </rPh>
    <rPh sb="3" eb="4">
      <t>イタダ</t>
    </rPh>
    <phoneticPr fontId="13"/>
  </si>
  <si>
    <t>貴方、貴女→あなた</t>
    <rPh sb="0" eb="2">
      <t>アナタ</t>
    </rPh>
    <rPh sb="3" eb="5">
      <t>アナタ</t>
    </rPh>
    <phoneticPr fontId="13"/>
  </si>
  <si>
    <t>いろいろ→色々</t>
    <rPh sb="5" eb="7">
      <t>イロイロ</t>
    </rPh>
    <phoneticPr fontId="13"/>
  </si>
  <si>
    <t>有、有り→あり</t>
    <rPh sb="0" eb="1">
      <t>アリ</t>
    </rPh>
    <rPh sb="2" eb="3">
      <t>ア</t>
    </rPh>
    <phoneticPr fontId="13"/>
  </si>
  <si>
    <t>◆あ行</t>
    <rPh sb="2" eb="3">
      <t>ギョウ</t>
    </rPh>
    <phoneticPr fontId="13"/>
  </si>
  <si>
    <t>【語句の統一例一覧】</t>
    <rPh sb="1" eb="3">
      <t>ゴク</t>
    </rPh>
    <rPh sb="4" eb="6">
      <t>トウイツ</t>
    </rPh>
    <rPh sb="6" eb="7">
      <t>レイ</t>
    </rPh>
    <rPh sb="7" eb="9">
      <t>イチラン</t>
    </rPh>
    <phoneticPr fontId="13"/>
  </si>
  <si>
    <t>◆マル付き文字など、機種により表示の異なる文字はNG</t>
    <rPh sb="3" eb="4">
      <t>ツ</t>
    </rPh>
    <rPh sb="5" eb="7">
      <t>モジ</t>
    </rPh>
    <rPh sb="10" eb="12">
      <t>キシュ</t>
    </rPh>
    <rPh sb="15" eb="17">
      <t>ヒョウジ</t>
    </rPh>
    <rPh sb="18" eb="19">
      <t>コト</t>
    </rPh>
    <rPh sb="21" eb="23">
      <t>モジ</t>
    </rPh>
    <phoneticPr fontId="13"/>
  </si>
  <si>
    <t>◆大多数の人に分かりやすく、理解してもらえる日本語を使用する。</t>
    <rPh sb="1" eb="4">
      <t>ダイタスウ</t>
    </rPh>
    <rPh sb="5" eb="6">
      <t>ヒト</t>
    </rPh>
    <rPh sb="7" eb="8">
      <t>ワ</t>
    </rPh>
    <rPh sb="14" eb="16">
      <t>リカイ</t>
    </rPh>
    <rPh sb="22" eb="25">
      <t>ニホンゴ</t>
    </rPh>
    <rPh sb="26" eb="28">
      <t>シヨウ</t>
    </rPh>
    <phoneticPr fontId="13"/>
  </si>
  <si>
    <t>◆難易度の高い漢字や一般的ではない漢字はさける。</t>
    <rPh sb="1" eb="4">
      <t>ナンイド</t>
    </rPh>
    <rPh sb="5" eb="6">
      <t>タカ</t>
    </rPh>
    <rPh sb="7" eb="9">
      <t>カンジ</t>
    </rPh>
    <rPh sb="10" eb="13">
      <t>イッパンテキ</t>
    </rPh>
    <rPh sb="17" eb="19">
      <t>カンジ</t>
    </rPh>
    <phoneticPr fontId="13"/>
  </si>
  <si>
    <t>【文字表現について】</t>
    <rPh sb="1" eb="3">
      <t>モジ</t>
    </rPh>
    <rPh sb="3" eb="5">
      <t>ヒョウゲン</t>
    </rPh>
    <phoneticPr fontId="13"/>
  </si>
  <si>
    <t>→￥は使わない。　例)\5,000(+税)×→5,400円</t>
    <rPh sb="3" eb="4">
      <t>ツカ</t>
    </rPh>
    <rPh sb="9" eb="10">
      <t>レイ</t>
    </rPh>
    <rPh sb="19" eb="20">
      <t>ゼイ</t>
    </rPh>
    <rPh sb="28" eb="29">
      <t>エン</t>
    </rPh>
    <phoneticPr fontId="13"/>
  </si>
  <si>
    <t>◆メニュー料金を掲載する際は税込で表示</t>
    <rPh sb="5" eb="7">
      <t>リョウキン</t>
    </rPh>
    <rPh sb="8" eb="10">
      <t>ケイサイ</t>
    </rPh>
    <rPh sb="12" eb="13">
      <t>サイ</t>
    </rPh>
    <rPh sb="14" eb="16">
      <t>ゼイコミ</t>
    </rPh>
    <rPh sb="17" eb="19">
      <t>ヒョウジ</t>
    </rPh>
    <phoneticPr fontId="13"/>
  </si>
  <si>
    <t>→健康な毛髪等言葉を言い換えて登録する</t>
    <rPh sb="1" eb="3">
      <t>ケンコウ</t>
    </rPh>
    <rPh sb="4" eb="7">
      <t>モウハツナド</t>
    </rPh>
    <rPh sb="7" eb="9">
      <t>コトバ</t>
    </rPh>
    <rPh sb="10" eb="11">
      <t>イ</t>
    </rPh>
    <rPh sb="12" eb="13">
      <t>カ</t>
    </rPh>
    <rPh sb="15" eb="17">
      <t>トウロク</t>
    </rPh>
    <phoneticPr fontId="13"/>
  </si>
  <si>
    <t>◆育毛・植毛・脱毛症ワードNG</t>
    <rPh sb="1" eb="3">
      <t>イクモウ</t>
    </rPh>
    <rPh sb="4" eb="5">
      <t>ウ</t>
    </rPh>
    <rPh sb="5" eb="6">
      <t>ケ</t>
    </rPh>
    <rPh sb="7" eb="10">
      <t>ダツモウショウ</t>
    </rPh>
    <phoneticPr fontId="13"/>
  </si>
  <si>
    <t>→医師法、医療法、薬事法、医療類似行為と誤解をまねくような言語や表現に注意☆(エステ・リラクも同様)</t>
    <rPh sb="1" eb="4">
      <t>イシホウ</t>
    </rPh>
    <rPh sb="5" eb="8">
      <t>イリョウホウ</t>
    </rPh>
    <rPh sb="9" eb="12">
      <t>ヤクジホウ</t>
    </rPh>
    <rPh sb="13" eb="15">
      <t>イリョウ</t>
    </rPh>
    <rPh sb="15" eb="16">
      <t>ルイ</t>
    </rPh>
    <rPh sb="16" eb="17">
      <t>ニ</t>
    </rPh>
    <rPh sb="17" eb="19">
      <t>コウイ</t>
    </rPh>
    <rPh sb="20" eb="22">
      <t>ゴカイ</t>
    </rPh>
    <rPh sb="29" eb="30">
      <t>ゴン</t>
    </rPh>
    <rPh sb="30" eb="31">
      <t>ゴ</t>
    </rPh>
    <rPh sb="32" eb="34">
      <t>ヒョウゲン</t>
    </rPh>
    <rPh sb="35" eb="37">
      <t>チュウイ</t>
    </rPh>
    <rPh sb="47" eb="49">
      <t>ドウヨウ</t>
    </rPh>
    <phoneticPr fontId="13"/>
  </si>
  <si>
    <t>◆病名・疾患名・医学的・完治・診察・診療・病気NG</t>
    <rPh sb="1" eb="3">
      <t>ビョウメイ</t>
    </rPh>
    <rPh sb="4" eb="6">
      <t>シッカン</t>
    </rPh>
    <rPh sb="6" eb="7">
      <t>メイ</t>
    </rPh>
    <rPh sb="8" eb="10">
      <t>イガク</t>
    </rPh>
    <rPh sb="10" eb="11">
      <t>テキ</t>
    </rPh>
    <rPh sb="12" eb="14">
      <t>カンチ</t>
    </rPh>
    <rPh sb="15" eb="17">
      <t>シンサツ</t>
    </rPh>
    <rPh sb="18" eb="20">
      <t>シンリョウ</t>
    </rPh>
    <rPh sb="21" eb="23">
      <t>ビョウキ</t>
    </rPh>
    <phoneticPr fontId="13"/>
  </si>
  <si>
    <t>→全く欠けることのないことを意味する言語はNG</t>
    <rPh sb="1" eb="2">
      <t>マッタ</t>
    </rPh>
    <rPh sb="3" eb="4">
      <t>カ</t>
    </rPh>
    <rPh sb="14" eb="16">
      <t>イミ</t>
    </rPh>
    <rPh sb="18" eb="19">
      <t>ゴン</t>
    </rPh>
    <rPh sb="19" eb="20">
      <t>ゴ</t>
    </rPh>
    <phoneticPr fontId="13"/>
  </si>
  <si>
    <t>◆「完全」「完璧」「絶対」「永久保証」「必ず」「万全」などの言語</t>
    <rPh sb="2" eb="4">
      <t>カンゼン</t>
    </rPh>
    <rPh sb="6" eb="8">
      <t>カンペキ</t>
    </rPh>
    <rPh sb="10" eb="12">
      <t>ゼッタイ</t>
    </rPh>
    <rPh sb="14" eb="16">
      <t>エイキュウ</t>
    </rPh>
    <rPh sb="16" eb="18">
      <t>ホショウ</t>
    </rPh>
    <rPh sb="20" eb="21">
      <t>カナラ</t>
    </rPh>
    <rPh sb="24" eb="26">
      <t>バンゼン</t>
    </rPh>
    <rPh sb="30" eb="31">
      <t>ゴン</t>
    </rPh>
    <rPh sb="31" eb="32">
      <t>ゴ</t>
    </rPh>
    <phoneticPr fontId="13"/>
  </si>
  <si>
    <t>→医薬品、医薬部外品、化粧品及び医薬用具の品質、有効性及び安全性の確保のために必要な規制をおこなう【薬事法】に抵触するような使用前/使用後の表現はNG</t>
    <rPh sb="1" eb="4">
      <t>イヤクヒン</t>
    </rPh>
    <rPh sb="5" eb="7">
      <t>イヤク</t>
    </rPh>
    <rPh sb="7" eb="10">
      <t>ブガイヒン</t>
    </rPh>
    <rPh sb="11" eb="14">
      <t>ケショウヒン</t>
    </rPh>
    <rPh sb="14" eb="15">
      <t>オヨ</t>
    </rPh>
    <rPh sb="16" eb="18">
      <t>イヤク</t>
    </rPh>
    <rPh sb="18" eb="20">
      <t>ヨウグ</t>
    </rPh>
    <rPh sb="21" eb="23">
      <t>ヒンシツ</t>
    </rPh>
    <rPh sb="24" eb="27">
      <t>ユウコウセイ</t>
    </rPh>
    <rPh sb="27" eb="28">
      <t>オヨ</t>
    </rPh>
    <rPh sb="29" eb="32">
      <t>アンゼンセイ</t>
    </rPh>
    <rPh sb="33" eb="35">
      <t>カクホ</t>
    </rPh>
    <rPh sb="39" eb="41">
      <t>ヒツヨウ</t>
    </rPh>
    <rPh sb="42" eb="44">
      <t>キセイ</t>
    </rPh>
    <rPh sb="50" eb="53">
      <t>ヤクジホウ</t>
    </rPh>
    <rPh sb="55" eb="57">
      <t>テイショク</t>
    </rPh>
    <rPh sb="62" eb="64">
      <t>シヨウ</t>
    </rPh>
    <rPh sb="64" eb="65">
      <t>マエ</t>
    </rPh>
    <rPh sb="66" eb="69">
      <t>シヨウゴ</t>
    </rPh>
    <rPh sb="70" eb="72">
      <t>ヒョウゲン</t>
    </rPh>
    <phoneticPr fontId="13"/>
  </si>
  <si>
    <t>◆使用前/使用後の文言NG</t>
    <rPh sb="1" eb="3">
      <t>シヨウ</t>
    </rPh>
    <rPh sb="3" eb="4">
      <t>マエ</t>
    </rPh>
    <rPh sb="5" eb="8">
      <t>シヨウゴ</t>
    </rPh>
    <rPh sb="9" eb="11">
      <t>モンゴン</t>
    </rPh>
    <phoneticPr fontId="13"/>
  </si>
  <si>
    <t>　　絶対的表現、他者との比較表現は原則として第三者機関の調査資料が必要。明確な裏付けがのないものはNG</t>
    <phoneticPr fontId="13"/>
  </si>
  <si>
    <t>→「世界NO.1」「日本初・世界初」「当社のみ・当店のみ」「業界一」「万全」「抜群」「他に類をみない」などの</t>
    <rPh sb="2" eb="4">
      <t>セカイ</t>
    </rPh>
    <rPh sb="10" eb="13">
      <t>ニホンハツ</t>
    </rPh>
    <rPh sb="14" eb="17">
      <t>セカイハツ</t>
    </rPh>
    <rPh sb="19" eb="21">
      <t>トウシャ</t>
    </rPh>
    <rPh sb="24" eb="26">
      <t>トウテン</t>
    </rPh>
    <rPh sb="30" eb="32">
      <t>ギョウカイ</t>
    </rPh>
    <rPh sb="32" eb="33">
      <t>イチ</t>
    </rPh>
    <rPh sb="35" eb="37">
      <t>バンゼン</t>
    </rPh>
    <rPh sb="39" eb="41">
      <t>バツグン</t>
    </rPh>
    <rPh sb="43" eb="44">
      <t>ホカ</t>
    </rPh>
    <rPh sb="45" eb="46">
      <t>ルイ</t>
    </rPh>
    <phoneticPr fontId="13"/>
  </si>
  <si>
    <t>◆誇大表現・比較表現NG</t>
    <rPh sb="1" eb="2">
      <t>ホコ</t>
    </rPh>
    <rPh sb="2" eb="3">
      <t>ダイ</t>
    </rPh>
    <rPh sb="3" eb="5">
      <t>ヒョウゲン</t>
    </rPh>
    <rPh sb="6" eb="8">
      <t>ヒカク</t>
    </rPh>
    <rPh sb="8" eb="10">
      <t>ヒョウゲン</t>
    </rPh>
    <phoneticPr fontId="13"/>
  </si>
  <si>
    <t>◆URL(サロン情報のみならOK)NG</t>
    <rPh sb="8" eb="10">
      <t>ジョウホウ</t>
    </rPh>
    <phoneticPr fontId="13"/>
  </si>
  <si>
    <t>◆一般電話への誘導の文言NG</t>
    <rPh sb="1" eb="3">
      <t>イッパン</t>
    </rPh>
    <rPh sb="3" eb="5">
      <t>デンワ</t>
    </rPh>
    <rPh sb="7" eb="9">
      <t>ユウドウ</t>
    </rPh>
    <rPh sb="10" eb="12">
      <t>モンゴン</t>
    </rPh>
    <phoneticPr fontId="13"/>
  </si>
  <si>
    <t>◆サロン情報と無関係の文言NG</t>
    <rPh sb="4" eb="6">
      <t>ジョウホウ</t>
    </rPh>
    <rPh sb="7" eb="10">
      <t>ムカンケイ</t>
    </rPh>
    <rPh sb="11" eb="13">
      <t>モンゴン</t>
    </rPh>
    <phoneticPr fontId="13"/>
  </si>
  <si>
    <t>◆機種依存・環境依存文字(ギリシャ文字・囲み文字など※記号も同様)NG</t>
    <rPh sb="1" eb="3">
      <t>キシュ</t>
    </rPh>
    <rPh sb="3" eb="5">
      <t>イゾン</t>
    </rPh>
    <rPh sb="6" eb="8">
      <t>カンキョウ</t>
    </rPh>
    <rPh sb="8" eb="10">
      <t>イゾン</t>
    </rPh>
    <rPh sb="10" eb="12">
      <t>モジ</t>
    </rPh>
    <rPh sb="17" eb="19">
      <t>モジ</t>
    </rPh>
    <rPh sb="20" eb="21">
      <t>カコ</t>
    </rPh>
    <rPh sb="22" eb="24">
      <t>モジ</t>
    </rPh>
    <rPh sb="27" eb="29">
      <t>キゴウ</t>
    </rPh>
    <rPh sb="30" eb="32">
      <t>ドウヨウ</t>
    </rPh>
    <phoneticPr fontId="13"/>
  </si>
  <si>
    <t>◆誤字・誤った日本語(ギャル文字、アスキーアートなどを含む)NG</t>
    <rPh sb="1" eb="3">
      <t>ゴジ</t>
    </rPh>
    <rPh sb="4" eb="5">
      <t>アヤマ</t>
    </rPh>
    <rPh sb="7" eb="10">
      <t>ニホンゴ</t>
    </rPh>
    <rPh sb="14" eb="16">
      <t>モジ</t>
    </rPh>
    <rPh sb="27" eb="28">
      <t>フク</t>
    </rPh>
    <phoneticPr fontId="13"/>
  </si>
  <si>
    <t>◆他媒体(ウィキペディア・ホットペッパービューティーなど)が作成した文章NG</t>
    <rPh sb="1" eb="2">
      <t>ホカ</t>
    </rPh>
    <rPh sb="2" eb="4">
      <t>バイタイ</t>
    </rPh>
    <rPh sb="30" eb="32">
      <t>サクセイ</t>
    </rPh>
    <rPh sb="34" eb="36">
      <t>ブンショウ</t>
    </rPh>
    <phoneticPr fontId="13"/>
  </si>
  <si>
    <t>◎掲載レギュレーション◎</t>
    <rPh sb="1" eb="3">
      <t>ケイサイ</t>
    </rPh>
    <phoneticPr fontId="13"/>
  </si>
  <si>
    <t>◎入稿の際に注意すること</t>
    <rPh sb="1" eb="3">
      <t>ニュウコウ</t>
    </rPh>
    <rPh sb="4" eb="5">
      <t>サイ</t>
    </rPh>
    <rPh sb="6" eb="8">
      <t>チュウイ</t>
    </rPh>
    <phoneticPr fontId="13"/>
  </si>
  <si>
    <t>並びとして見易いように、新規＞全員＞再来　で、セットメニューが見易いように作成</t>
    <rPh sb="37" eb="39">
      <t>サクセイ</t>
    </rPh>
    <phoneticPr fontId="13"/>
  </si>
  <si>
    <t>2つ目以降のメニュー</t>
  </si>
  <si>
    <t>最安＞割引率が高い＞人気No1＞新規＞全員＞再来</t>
  </si>
  <si>
    <t>先頭のメニュー</t>
  </si>
  <si>
    <t>メニューの並びや考え方</t>
    <phoneticPr fontId="13"/>
  </si>
  <si>
    <t>【メニューの作成方法について】</t>
    <rPh sb="6" eb="8">
      <t>サクセイ</t>
    </rPh>
    <rPh sb="8" eb="10">
      <t>ホウホウ</t>
    </rPh>
    <phoneticPr fontId="13"/>
  </si>
  <si>
    <r>
      <t>→単語を引き立てる際には</t>
    </r>
    <r>
      <rPr>
        <b/>
        <sz val="11"/>
        <color theme="1"/>
        <rFont val="Meiryo UI"/>
        <family val="3"/>
        <charset val="128"/>
      </rPr>
      <t>「」</t>
    </r>
    <r>
      <rPr>
        <sz val="11"/>
        <color theme="1"/>
        <rFont val="Meiryo UI"/>
        <family val="3"/>
        <charset val="128"/>
      </rPr>
      <t>、</t>
    </r>
    <r>
      <rPr>
        <b/>
        <sz val="11"/>
        <color theme="1"/>
        <rFont val="Meiryo UI"/>
        <family val="3"/>
        <charset val="128"/>
      </rPr>
      <t>『』、【】、[]</t>
    </r>
    <r>
      <rPr>
        <sz val="11"/>
        <color theme="1"/>
        <rFont val="Meiryo UI"/>
        <family val="3"/>
        <charset val="128"/>
      </rPr>
      <t>をメインで使っていきます。</t>
    </r>
    <rPh sb="1" eb="3">
      <t>タンゴ</t>
    </rPh>
    <rPh sb="4" eb="5">
      <t>ヒ</t>
    </rPh>
    <rPh sb="6" eb="7">
      <t>タ</t>
    </rPh>
    <rPh sb="9" eb="10">
      <t>サイ</t>
    </rPh>
    <rPh sb="28" eb="29">
      <t>ツカ</t>
    </rPh>
    <phoneticPr fontId="13"/>
  </si>
  <si>
    <t>→反映ページで見た際に、あまり強調されないため。(あと変なオタマジャクシなので)</t>
    <rPh sb="1" eb="3">
      <t>ハンエイ</t>
    </rPh>
    <rPh sb="7" eb="8">
      <t>ミ</t>
    </rPh>
    <rPh sb="9" eb="10">
      <t>サイ</t>
    </rPh>
    <rPh sb="15" eb="17">
      <t>キョウチョウ</t>
    </rPh>
    <rPh sb="27" eb="28">
      <t>ヘン</t>
    </rPh>
    <phoneticPr fontId="13"/>
  </si>
  <si>
    <t>◆“○○”の記号は使用禁止</t>
    <rPh sb="6" eb="8">
      <t>キゴウ</t>
    </rPh>
    <rPh sb="9" eb="11">
      <t>シヨウ</t>
    </rPh>
    <rPh sb="11" eb="13">
      <t>キンシ</t>
    </rPh>
    <phoneticPr fontId="13"/>
  </si>
  <si>
    <t>◆【】が連続するときは【○○】【××】と間に何も入れない。</t>
    <rPh sb="4" eb="6">
      <t>レンゾク</t>
    </rPh>
    <rPh sb="20" eb="21">
      <t>アイダ</t>
    </rPh>
    <rPh sb="22" eb="23">
      <t>ナニ</t>
    </rPh>
    <rPh sb="24" eb="25">
      <t>イ</t>
    </rPh>
    <phoneticPr fontId="13"/>
  </si>
  <si>
    <t>例)【イルミナカラー】【THROWカラー】【トリートメント】【ヘッドスパ】【キッズスペース】【キューティクルシリーズ】など</t>
    <rPh sb="0" eb="1">
      <t>レイ</t>
    </rPh>
    <phoneticPr fontId="13"/>
  </si>
  <si>
    <r>
      <t>◆</t>
    </r>
    <r>
      <rPr>
        <b/>
        <sz val="11"/>
        <color theme="1"/>
        <rFont val="Meiryo UI"/>
        <family val="3"/>
        <charset val="128"/>
      </rPr>
      <t>【】</t>
    </r>
    <r>
      <rPr>
        <sz val="11"/>
        <color theme="1"/>
        <rFont val="Meiryo UI"/>
        <family val="3"/>
        <charset val="128"/>
      </rPr>
      <t>は各見出し(話題)の中心になっているものの名称で使う。</t>
    </r>
    <rPh sb="4" eb="5">
      <t>カク</t>
    </rPh>
    <rPh sb="5" eb="7">
      <t>ミダ</t>
    </rPh>
    <rPh sb="9" eb="11">
      <t>ワダイ</t>
    </rPh>
    <rPh sb="13" eb="15">
      <t>チュウシン</t>
    </rPh>
    <rPh sb="24" eb="26">
      <t>メイショウ</t>
    </rPh>
    <rPh sb="27" eb="28">
      <t>ツカ</t>
    </rPh>
    <phoneticPr fontId="13"/>
  </si>
  <si>
    <r>
      <t>◆ローマ字・数字は</t>
    </r>
    <r>
      <rPr>
        <b/>
        <sz val="11"/>
        <color theme="1"/>
        <rFont val="Meiryo UI"/>
        <family val="3"/>
        <charset val="128"/>
      </rPr>
      <t>半角</t>
    </r>
    <r>
      <rPr>
        <sz val="11"/>
        <color theme="1"/>
        <rFont val="Meiryo UI"/>
        <family val="3"/>
        <charset val="128"/>
      </rPr>
      <t>に統一する</t>
    </r>
    <rPh sb="4" eb="5">
      <t>ジ</t>
    </rPh>
    <rPh sb="6" eb="8">
      <t>スウジ</t>
    </rPh>
    <rPh sb="9" eb="11">
      <t>ハンカク</t>
    </rPh>
    <rPh sb="12" eb="14">
      <t>トウイツ</t>
    </rPh>
    <phoneticPr fontId="13"/>
  </si>
  <si>
    <t>→☆、◎、♪(場合によっては！、？)を一つの見出しに1回ずつ使う頻度で</t>
    <rPh sb="7" eb="9">
      <t>バアイ</t>
    </rPh>
    <rPh sb="19" eb="20">
      <t>ヒト</t>
    </rPh>
    <rPh sb="22" eb="24">
      <t>ミダ</t>
    </rPh>
    <rPh sb="27" eb="28">
      <t>カイ</t>
    </rPh>
    <rPh sb="30" eb="31">
      <t>ツカ</t>
    </rPh>
    <rPh sb="32" eb="34">
      <t>ヒンド</t>
    </rPh>
    <phoneticPr fontId="13"/>
  </si>
  <si>
    <t>◆記号は連続で使わない。例)！！　☆☆</t>
    <rPh sb="1" eb="3">
      <t>キゴウ</t>
    </rPh>
    <rPh sb="4" eb="6">
      <t>レンゾク</t>
    </rPh>
    <rPh sb="7" eb="8">
      <t>ツカ</t>
    </rPh>
    <rPh sb="12" eb="13">
      <t>レイ</t>
    </rPh>
    <phoneticPr fontId="13"/>
  </si>
  <si>
    <r>
      <t>◆（）、/、：など半角にできるものは</t>
    </r>
    <r>
      <rPr>
        <b/>
        <sz val="11"/>
        <color theme="1"/>
        <rFont val="Meiryo UI"/>
        <family val="3"/>
        <charset val="128"/>
      </rPr>
      <t>半角に統一する</t>
    </r>
    <r>
      <rPr>
        <sz val="11"/>
        <color theme="1"/>
        <rFont val="Meiryo UI"/>
        <family val="3"/>
        <charset val="128"/>
      </rPr>
      <t>。</t>
    </r>
    <rPh sb="9" eb="11">
      <t>ハンカク</t>
    </rPh>
    <rPh sb="18" eb="20">
      <t>ハンカク</t>
    </rPh>
    <rPh sb="21" eb="23">
      <t>トウイツ</t>
    </rPh>
    <phoneticPr fontId="13"/>
  </si>
  <si>
    <t>【記号について】</t>
    <rPh sb="1" eb="3">
      <t>キゴウ</t>
    </rPh>
    <phoneticPr fontId="13"/>
  </si>
  <si>
    <t>　商業施設名には不要</t>
  </si>
  <si>
    <t>●サロンがその商業施設内にある場合には、</t>
  </si>
  <si>
    <t>●大型商業施設にもつける</t>
  </si>
  <si>
    <t>●開業医の医院（小規模）には必要</t>
  </si>
  <si>
    <t>●銀行・大病院にも不要</t>
  </si>
  <si>
    <t>（学校/役所系/バス停etc）私学も不要</t>
  </si>
  <si>
    <t>●公共施設には不要</t>
  </si>
  <si>
    <t>●目印になる建物(お店)に「さん」をつける</t>
  </si>
  <si>
    <t>【アクセス情報について】</t>
    <rPh sb="5" eb="7">
      <t>ジョウホウ</t>
    </rPh>
    <phoneticPr fontId="13"/>
  </si>
  <si>
    <r>
      <t>◆</t>
    </r>
    <r>
      <rPr>
        <b/>
        <sz val="11"/>
        <color theme="1"/>
        <rFont val="Meiryo UI"/>
        <family val="3"/>
        <charset val="128"/>
      </rPr>
      <t>「○○駅」</t>
    </r>
    <r>
      <rPr>
        <sz val="11"/>
        <color theme="1"/>
        <rFont val="Meiryo UI"/>
        <family val="3"/>
        <charset val="128"/>
      </rPr>
      <t>と駅まで「」に入れる。</t>
    </r>
    <rPh sb="4" eb="5">
      <t>エキ</t>
    </rPh>
    <rPh sb="7" eb="8">
      <t>エキ</t>
    </rPh>
    <rPh sb="13" eb="14">
      <t>イ</t>
    </rPh>
    <phoneticPr fontId="13"/>
  </si>
  <si>
    <t>例)JR山手線「田端駅」西口、JR線「新宿駅」東口</t>
    <rPh sb="0" eb="1">
      <t>レイ</t>
    </rPh>
    <rPh sb="4" eb="6">
      <t>ヤマノテ</t>
    </rPh>
    <rPh sb="6" eb="7">
      <t>セン</t>
    </rPh>
    <rPh sb="8" eb="10">
      <t>タバタ</t>
    </rPh>
    <rPh sb="10" eb="11">
      <t>エキ</t>
    </rPh>
    <rPh sb="12" eb="13">
      <t>ニシ</t>
    </rPh>
    <rPh sb="13" eb="14">
      <t>クチ</t>
    </rPh>
    <rPh sb="17" eb="18">
      <t>セン</t>
    </rPh>
    <rPh sb="19" eb="21">
      <t>シンジュク</t>
    </rPh>
    <rPh sb="21" eb="22">
      <t>エキ</t>
    </rPh>
    <rPh sb="23" eb="24">
      <t>ヒガシ</t>
    </rPh>
    <rPh sb="24" eb="25">
      <t>クチ</t>
    </rPh>
    <phoneticPr fontId="13"/>
  </si>
  <si>
    <t>【駅名表記について】</t>
    <rPh sb="1" eb="2">
      <t>エキ</t>
    </rPh>
    <rPh sb="2" eb="3">
      <t>メイ</t>
    </rPh>
    <rPh sb="3" eb="5">
      <t>ヒョウキ</t>
    </rPh>
    <phoneticPr fontId="13"/>
  </si>
  <si>
    <r>
      <t>◆</t>
    </r>
    <r>
      <rPr>
        <b/>
        <sz val="11"/>
        <color theme="1"/>
        <rFont val="Meiryo UI"/>
        <family val="3"/>
        <charset val="128"/>
      </rPr>
      <t>「ここのサロン気になる！」「行ってみたい！」とエンドユーザが思うようなページを作っていきましょう！！</t>
    </r>
    <rPh sb="8" eb="9">
      <t>キ</t>
    </rPh>
    <rPh sb="15" eb="16">
      <t>イ</t>
    </rPh>
    <rPh sb="31" eb="32">
      <t>オモ</t>
    </rPh>
    <rPh sb="40" eb="41">
      <t>ツク</t>
    </rPh>
    <phoneticPr fontId="13"/>
  </si>
  <si>
    <t>◆読者に問いかける文も入れてみても良いかもしれません。</t>
    <rPh sb="1" eb="3">
      <t>ドクシャ</t>
    </rPh>
    <rPh sb="4" eb="5">
      <t>ト</t>
    </rPh>
    <rPh sb="9" eb="10">
      <t>ブン</t>
    </rPh>
    <rPh sb="11" eb="12">
      <t>イ</t>
    </rPh>
    <rPh sb="17" eb="18">
      <t>イ</t>
    </rPh>
    <phoneticPr fontId="13"/>
  </si>
  <si>
    <t>◆読んでいただくお客様は女性の方が多いです。なので、固すぎる文ではなく、キャッチーな文の意識でお願いします。</t>
    <rPh sb="1" eb="2">
      <t>ヨ</t>
    </rPh>
    <rPh sb="9" eb="11">
      <t>キャクサマ</t>
    </rPh>
    <rPh sb="12" eb="14">
      <t>ジョセイ</t>
    </rPh>
    <rPh sb="15" eb="16">
      <t>カタ</t>
    </rPh>
    <rPh sb="17" eb="18">
      <t>オオ</t>
    </rPh>
    <rPh sb="26" eb="27">
      <t>カタ</t>
    </rPh>
    <rPh sb="30" eb="31">
      <t>ブン</t>
    </rPh>
    <rPh sb="42" eb="43">
      <t>ブン</t>
    </rPh>
    <rPh sb="44" eb="46">
      <t>イシキ</t>
    </rPh>
    <rPh sb="48" eb="49">
      <t>ネガ</t>
    </rPh>
    <phoneticPr fontId="13"/>
  </si>
  <si>
    <t>◆紹介文は、第三者目線での登録必須。</t>
    <rPh sb="1" eb="3">
      <t>ショウカイ</t>
    </rPh>
    <rPh sb="3" eb="4">
      <t>ブン</t>
    </rPh>
    <rPh sb="6" eb="7">
      <t>ダイ</t>
    </rPh>
    <rPh sb="7" eb="9">
      <t>サンシャ</t>
    </rPh>
    <rPh sb="9" eb="11">
      <t>メセン</t>
    </rPh>
    <rPh sb="13" eb="15">
      <t>トウロク</t>
    </rPh>
    <rPh sb="15" eb="17">
      <t>ヒッス</t>
    </rPh>
    <phoneticPr fontId="13"/>
  </si>
  <si>
    <t>◆ユーザーが「サロン選びの参考になる」、「興味を持つような内容」で構成する</t>
    <rPh sb="10" eb="11">
      <t>エラ</t>
    </rPh>
    <rPh sb="13" eb="15">
      <t>サンコウ</t>
    </rPh>
    <rPh sb="21" eb="23">
      <t>キョウミ</t>
    </rPh>
    <rPh sb="24" eb="25">
      <t>モ</t>
    </rPh>
    <rPh sb="29" eb="31">
      <t>ナイヨウ</t>
    </rPh>
    <rPh sb="33" eb="35">
      <t>コウセイ</t>
    </rPh>
    <phoneticPr fontId="13"/>
  </si>
  <si>
    <t>◆第一に読みやすさ</t>
    <rPh sb="1" eb="3">
      <t>ダイイチ</t>
    </rPh>
    <rPh sb="4" eb="5">
      <t>ヨ</t>
    </rPh>
    <phoneticPr fontId="13"/>
  </si>
  <si>
    <t>【文章・文脈の注意事項】</t>
    <rPh sb="1" eb="3">
      <t>ブンショウ</t>
    </rPh>
    <rPh sb="4" eb="6">
      <t>ブンミャク</t>
    </rPh>
    <rPh sb="7" eb="9">
      <t>チュウイ</t>
    </rPh>
    <rPh sb="9" eb="11">
      <t>ジコウ</t>
    </rPh>
    <phoneticPr fontId="13"/>
  </si>
  <si>
    <t>・「トキ」　営業時間、駅からの距離</t>
  </si>
  <si>
    <t>・「ハコ」　個室、キッズルーム、席数、空間</t>
  </si>
  <si>
    <t>・「カネ」　料金</t>
  </si>
  <si>
    <t>・「モノ」　メニュー、材料</t>
  </si>
  <si>
    <t>・「ヒト」　スタッフの経歴、技術、受賞歴</t>
  </si>
  <si>
    <t>「ヒト」「モノ」「カネ」「ハコ」「トキ」を意識。</t>
  </si>
  <si>
    <t>◆見出しは顔です。読むかどうかを左右する重要な部分であるので、文章の内容に沿っている前提で惹きつけるようなキャッチーなコピーをつくること</t>
    <rPh sb="1" eb="3">
      <t>ミダ</t>
    </rPh>
    <rPh sb="5" eb="6">
      <t>カオ</t>
    </rPh>
    <rPh sb="9" eb="10">
      <t>ヨ</t>
    </rPh>
    <rPh sb="16" eb="18">
      <t>サユウ</t>
    </rPh>
    <rPh sb="20" eb="22">
      <t>ジュウヨウ</t>
    </rPh>
    <rPh sb="23" eb="25">
      <t>ブブン</t>
    </rPh>
    <rPh sb="31" eb="33">
      <t>ブンショウ</t>
    </rPh>
    <rPh sb="34" eb="36">
      <t>ナイヨウ</t>
    </rPh>
    <rPh sb="37" eb="38">
      <t>ソ</t>
    </rPh>
    <rPh sb="42" eb="44">
      <t>ゼンテイ</t>
    </rPh>
    <rPh sb="45" eb="46">
      <t>ヒ</t>
    </rPh>
    <phoneticPr fontId="13"/>
  </si>
  <si>
    <t>【見出しの注意事項】</t>
    <rPh sb="1" eb="3">
      <t>ミダ</t>
    </rPh>
    <rPh sb="5" eb="7">
      <t>チュウイ</t>
    </rPh>
    <rPh sb="7" eb="9">
      <t>ジコウ</t>
    </rPh>
    <phoneticPr fontId="13"/>
  </si>
  <si>
    <t>例)「サロン･ド･シュウ」</t>
    <rPh sb="0" eb="1">
      <t>レイ</t>
    </rPh>
    <phoneticPr fontId="13"/>
  </si>
  <si>
    <t>→「」を利用し、文章に埋もれないようにする</t>
    <rPh sb="4" eb="6">
      <t>リヨウ</t>
    </rPh>
    <rPh sb="8" eb="10">
      <t>ブンショウ</t>
    </rPh>
    <rPh sb="11" eb="12">
      <t>ウ</t>
    </rPh>
    <phoneticPr fontId="13"/>
  </si>
  <si>
    <t>◆店舗名がすべて日本語などで文章に埋もれてしまう場合(すべて日本語の場合)</t>
    <rPh sb="1" eb="3">
      <t>テンポ</t>
    </rPh>
    <rPh sb="3" eb="4">
      <t>メイ</t>
    </rPh>
    <rPh sb="8" eb="11">
      <t>ニホンゴ</t>
    </rPh>
    <rPh sb="14" eb="16">
      <t>ブンショウ</t>
    </rPh>
    <rPh sb="17" eb="18">
      <t>ウ</t>
    </rPh>
    <rPh sb="24" eb="26">
      <t>バアイ</t>
    </rPh>
    <rPh sb="30" eb="33">
      <t>ニホンゴ</t>
    </rPh>
    <rPh sb="34" eb="36">
      <t>バアイ</t>
    </rPh>
    <phoneticPr fontId="13"/>
  </si>
  <si>
    <t>例)Pure　狭山ヶ丘店(ピュア)</t>
    <rPh sb="0" eb="1">
      <t>レイ</t>
    </rPh>
    <phoneticPr fontId="13"/>
  </si>
  <si>
    <t>→英語表記+○○店の店舗名の際はすべて後ろに(カナ)を入れてください。</t>
    <rPh sb="1" eb="3">
      <t>エイゴ</t>
    </rPh>
    <rPh sb="3" eb="5">
      <t>ヒョウキ</t>
    </rPh>
    <rPh sb="8" eb="9">
      <t>テン</t>
    </rPh>
    <rPh sb="10" eb="12">
      <t>テンポ</t>
    </rPh>
    <rPh sb="12" eb="13">
      <t>メイ</t>
    </rPh>
    <rPh sb="14" eb="15">
      <t>サイ</t>
    </rPh>
    <rPh sb="19" eb="20">
      <t>ウシ</t>
    </rPh>
    <rPh sb="27" eb="28">
      <t>イ</t>
    </rPh>
    <phoneticPr fontId="13"/>
  </si>
  <si>
    <t>例)SHiOYA HAIR&amp;MAKE(シオヤ)</t>
    <rPh sb="0" eb="1">
      <t>レイ</t>
    </rPh>
    <phoneticPr fontId="13"/>
  </si>
  <si>
    <t>→hairやbeautyなど多く入っているところがありますが、その際はその店舗の名称のカナを入れます。</t>
    <rPh sb="14" eb="15">
      <t>オオ</t>
    </rPh>
    <rPh sb="16" eb="17">
      <t>ハイ</t>
    </rPh>
    <rPh sb="33" eb="34">
      <t>サイ</t>
    </rPh>
    <rPh sb="37" eb="39">
      <t>テンポ</t>
    </rPh>
    <rPh sb="40" eb="42">
      <t>メイショウ</t>
    </rPh>
    <rPh sb="46" eb="47">
      <t>イ</t>
    </rPh>
    <phoneticPr fontId="13"/>
  </si>
  <si>
    <t>◆店舗名が英語表記の際には後ろに(カナを入れる)※名称</t>
    <rPh sb="1" eb="3">
      <t>テンポ</t>
    </rPh>
    <rPh sb="3" eb="4">
      <t>メイ</t>
    </rPh>
    <rPh sb="5" eb="7">
      <t>エイゴ</t>
    </rPh>
    <rPh sb="7" eb="9">
      <t>ヒョウキ</t>
    </rPh>
    <rPh sb="10" eb="11">
      <t>サイ</t>
    </rPh>
    <rPh sb="13" eb="14">
      <t>ウシ</t>
    </rPh>
    <rPh sb="20" eb="21">
      <t>イ</t>
    </rPh>
    <rPh sb="25" eb="27">
      <t>メイショウ</t>
    </rPh>
    <phoneticPr fontId="13"/>
  </si>
  <si>
    <t>【店舗名表記について】</t>
    <rPh sb="1" eb="3">
      <t>テンポ</t>
    </rPh>
    <rPh sb="3" eb="4">
      <t>メイ</t>
    </rPh>
    <rPh sb="4" eb="6">
      <t>ヒョウキ</t>
    </rPh>
    <phoneticPr fontId="13"/>
  </si>
  <si>
    <t>20～40代女性のユーザーがサロン選びの際に参考になる、読みやすい文章</t>
    <rPh sb="17" eb="18">
      <t>エラ</t>
    </rPh>
    <rPh sb="20" eb="21">
      <t>サイ</t>
    </rPh>
    <rPh sb="22" eb="24">
      <t>サンコウ</t>
    </rPh>
    <phoneticPr fontId="13"/>
  </si>
  <si>
    <t>【ターゲット】</t>
    <phoneticPr fontId="13"/>
  </si>
  <si>
    <t>◎入稿において統一ルール◎</t>
    <rPh sb="1" eb="3">
      <t>ニュウコウ</t>
    </rPh>
    <rPh sb="7" eb="9">
      <t>トウイツ</t>
    </rPh>
    <phoneticPr fontId="13"/>
  </si>
  <si>
    <t>◎入稿の際に注意すること</t>
    <rPh sb="4" eb="5">
      <t>サイ</t>
    </rPh>
    <rPh sb="6" eb="8">
      <t>チュウイ</t>
    </rPh>
    <phoneticPr fontId="13"/>
  </si>
  <si>
    <t>◆ライティング・リライト時注意事項◆</t>
    <rPh sb="12" eb="13">
      <t xml:space="preserve">ジ </t>
    </rPh>
    <rPh sb="13" eb="17">
      <t>チュウ</t>
    </rPh>
    <phoneticPr fontId="1"/>
  </si>
  <si>
    <t>・黄色シート「掲載レギュレーション」・「入稿・検品統一ルール」を確認し、レギュレーションを必ずチェックしてください。</t>
    <rPh sb="1" eb="3">
      <t>キイロ</t>
    </rPh>
    <phoneticPr fontId="1"/>
  </si>
  <si>
    <t>◆案件名◆</t>
    <rPh sb="1" eb="4">
      <t>アンケn</t>
    </rPh>
    <phoneticPr fontId="1"/>
  </si>
  <si>
    <t>●レギュレーションチェックシート</t>
    <phoneticPr fontId="1"/>
  </si>
  <si>
    <t>・A列にチェック対象の文章を貼り付けてください。</t>
    <rPh sb="11" eb="13">
      <t>ブンショウ</t>
    </rPh>
    <rPh sb="14" eb="15">
      <t>ハリ</t>
    </rPh>
    <phoneticPr fontId="1"/>
  </si>
  <si>
    <t>確認文章を以下に貼り付け</t>
    <rPh sb="0" eb="2">
      <t>カクニn</t>
    </rPh>
    <rPh sb="2" eb="4">
      <t>ブンショウ</t>
    </rPh>
    <rPh sb="5" eb="7">
      <t>イカニハ</t>
    </rPh>
    <phoneticPr fontId="1"/>
  </si>
  <si>
    <t>有り</t>
    <phoneticPr fontId="1"/>
  </si>
  <si>
    <t>貴方</t>
    <rPh sb="0" eb="2">
      <t>アナタアナタ</t>
    </rPh>
    <phoneticPr fontId="13"/>
  </si>
  <si>
    <t>貴女</t>
    <phoneticPr fontId="1"/>
  </si>
  <si>
    <t>いう</t>
    <phoneticPr fontId="13"/>
  </si>
  <si>
    <t>いく</t>
    <phoneticPr fontId="13"/>
  </si>
  <si>
    <t>要る</t>
    <rPh sb="0" eb="1">
      <t>イイ</t>
    </rPh>
    <phoneticPr fontId="13"/>
  </si>
  <si>
    <t>居る</t>
    <phoneticPr fontId="1"/>
  </si>
  <si>
    <t>おこしの際</t>
    <rPh sb="4" eb="5">
      <t>サイコサイ</t>
    </rPh>
    <phoneticPr fontId="13"/>
  </si>
  <si>
    <t>及び</t>
    <rPh sb="0" eb="1">
      <t>オヨ</t>
    </rPh>
    <phoneticPr fontId="13"/>
  </si>
  <si>
    <t>お客さま</t>
    <phoneticPr fontId="13"/>
  </si>
  <si>
    <t>有難う</t>
    <phoneticPr fontId="13"/>
  </si>
  <si>
    <t>いろいろ</t>
    <phoneticPr fontId="13"/>
  </si>
  <si>
    <t>頂く</t>
    <rPh sb="0" eb="1">
      <t>イタダイタダ</t>
    </rPh>
    <phoneticPr fontId="13"/>
  </si>
  <si>
    <t>戴く</t>
    <phoneticPr fontId="1"/>
  </si>
  <si>
    <t>いやし</t>
    <phoneticPr fontId="13"/>
  </si>
  <si>
    <t>印刷</t>
    <rPh sb="0" eb="2">
      <t>インサツ</t>
    </rPh>
    <phoneticPr fontId="13"/>
  </si>
  <si>
    <t>おく</t>
    <phoneticPr fontId="13"/>
  </si>
  <si>
    <t>お薦め</t>
    <rPh sb="1" eb="2">
      <t>スス</t>
    </rPh>
    <phoneticPr fontId="13"/>
  </si>
  <si>
    <t>お1人様</t>
    <rPh sb="2" eb="3">
      <t>ヒト</t>
    </rPh>
    <rPh sb="3" eb="4">
      <t>サマ</t>
    </rPh>
    <phoneticPr fontId="13"/>
  </si>
  <si>
    <t>お洒落</t>
    <rPh sb="1" eb="3">
      <t>シャレ</t>
    </rPh>
    <phoneticPr fontId="13"/>
  </si>
  <si>
    <t>及び</t>
    <phoneticPr fontId="13"/>
  </si>
  <si>
    <t>買上げ</t>
    <rPh sb="0" eb="2">
      <t>カイア</t>
    </rPh>
    <phoneticPr fontId="13"/>
  </si>
  <si>
    <t>込</t>
    <rPh sb="0" eb="1">
      <t>コミ</t>
    </rPh>
    <phoneticPr fontId="13"/>
  </si>
  <si>
    <t>くる</t>
    <phoneticPr fontId="13"/>
  </si>
  <si>
    <t>御座います</t>
    <phoneticPr fontId="13"/>
  </si>
  <si>
    <t>寛げる</t>
    <phoneticPr fontId="1"/>
  </si>
  <si>
    <t>クーポン券</t>
    <rPh sb="4" eb="5">
      <t>ケン</t>
    </rPh>
    <phoneticPr fontId="13"/>
  </si>
  <si>
    <t>位</t>
    <rPh sb="0" eb="1">
      <t>クライ</t>
    </rPh>
    <phoneticPr fontId="13"/>
  </si>
  <si>
    <t>喧嘩</t>
    <rPh sb="0" eb="2">
      <t>ケンカ</t>
    </rPh>
    <phoneticPr fontId="13"/>
  </si>
  <si>
    <t>下さい</t>
    <phoneticPr fontId="13"/>
  </si>
  <si>
    <t>ごわつき</t>
    <phoneticPr fontId="1"/>
  </si>
  <si>
    <t>半</t>
    <rPh sb="0" eb="1">
      <t>ハン</t>
    </rPh>
    <phoneticPr fontId="13"/>
  </si>
  <si>
    <t>喋る</t>
    <rPh sb="0" eb="1">
      <t>シャベ</t>
    </rPh>
    <phoneticPr fontId="13"/>
  </si>
  <si>
    <t>充分</t>
    <rPh sb="0" eb="2">
      <t>ジュウブン</t>
    </rPh>
    <phoneticPr fontId="13"/>
  </si>
  <si>
    <t>全て</t>
    <rPh sb="0" eb="1">
      <t>スベ</t>
    </rPh>
    <phoneticPr fontId="13"/>
  </si>
  <si>
    <t>既に</t>
    <phoneticPr fontId="13"/>
  </si>
  <si>
    <t>さらさら</t>
    <phoneticPr fontId="1"/>
  </si>
  <si>
    <t>暫く</t>
    <rPh sb="0" eb="1">
      <t>シバラ</t>
    </rPh>
    <phoneticPr fontId="13"/>
  </si>
  <si>
    <t>締切り</t>
    <rPh sb="0" eb="2">
      <t>シメキ</t>
    </rPh>
    <phoneticPr fontId="13"/>
  </si>
  <si>
    <t>直ぐ</t>
    <rPh sb="0" eb="1">
      <t>ス</t>
    </rPh>
    <phoneticPr fontId="13"/>
  </si>
  <si>
    <t>是非</t>
    <rPh sb="0" eb="2">
      <t>ゼヒ</t>
    </rPh>
    <phoneticPr fontId="13"/>
  </si>
  <si>
    <t>折角</t>
    <phoneticPr fontId="1"/>
  </si>
  <si>
    <t>染みる</t>
    <phoneticPr fontId="13"/>
  </si>
  <si>
    <t>大分</t>
    <rPh sb="0" eb="2">
      <t>ダイブ</t>
    </rPh>
    <phoneticPr fontId="13"/>
  </si>
  <si>
    <t>只今</t>
    <rPh sb="0" eb="2">
      <t>タダイマ</t>
    </rPh>
    <phoneticPr fontId="13"/>
  </si>
  <si>
    <t>為</t>
    <rPh sb="0" eb="1">
      <t>タメ</t>
    </rPh>
    <phoneticPr fontId="13"/>
  </si>
  <si>
    <t>一寸</t>
    <rPh sb="0" eb="2">
      <t>チョット</t>
    </rPh>
    <phoneticPr fontId="13"/>
  </si>
  <si>
    <t>付</t>
    <rPh sb="0" eb="1">
      <t>ツキ</t>
    </rPh>
    <phoneticPr fontId="13"/>
  </si>
  <si>
    <t>つき</t>
    <phoneticPr fontId="1"/>
  </si>
  <si>
    <t>とく</t>
    <rPh sb="0" eb="2">
      <t>トク</t>
    </rPh>
    <phoneticPr fontId="13"/>
  </si>
  <si>
    <t>但し</t>
    <phoneticPr fontId="13"/>
  </si>
  <si>
    <t>沢山</t>
    <rPh sb="0" eb="2">
      <t>タクサン</t>
    </rPh>
    <phoneticPr fontId="13"/>
  </si>
  <si>
    <t>但し</t>
    <rPh sb="0" eb="1">
      <t>タダ</t>
    </rPh>
    <phoneticPr fontId="13"/>
  </si>
  <si>
    <t>丁度</t>
    <rPh sb="0" eb="2">
      <t>チョウド</t>
    </rPh>
    <phoneticPr fontId="13"/>
  </si>
  <si>
    <t>遂に</t>
    <rPh sb="0" eb="1">
      <t>ツイ</t>
    </rPh>
    <phoneticPr fontId="13"/>
  </si>
  <si>
    <t>出来る</t>
    <rPh sb="0" eb="2">
      <t>デキ</t>
    </rPh>
    <phoneticPr fontId="13"/>
  </si>
  <si>
    <t>といあわせ</t>
    <phoneticPr fontId="13"/>
  </si>
  <si>
    <t>艶</t>
    <phoneticPr fontId="1"/>
  </si>
  <si>
    <t>尚</t>
    <rPh sb="0" eb="1">
      <t>ナオ</t>
    </rPh>
    <phoneticPr fontId="13"/>
  </si>
  <si>
    <t>何故</t>
    <rPh sb="0" eb="2">
      <t>ナゼ</t>
    </rPh>
    <phoneticPr fontId="13"/>
  </si>
  <si>
    <t>並びに</t>
    <rPh sb="0" eb="1">
      <t>ナラ</t>
    </rPh>
    <phoneticPr fontId="13"/>
  </si>
  <si>
    <t>中々</t>
    <rPh sb="0" eb="2">
      <t>ナカナカ</t>
    </rPh>
    <phoneticPr fontId="13"/>
  </si>
  <si>
    <t>等</t>
    <rPh sb="0" eb="1">
      <t>ナド</t>
    </rPh>
    <phoneticPr fontId="13"/>
  </si>
  <si>
    <t>並</t>
    <rPh sb="0" eb="1">
      <t>ナミ</t>
    </rPh>
    <phoneticPr fontId="13"/>
  </si>
  <si>
    <t>はじめて</t>
    <phoneticPr fontId="13"/>
  </si>
  <si>
    <t>ビューティ</t>
    <phoneticPr fontId="13"/>
  </si>
  <si>
    <t>ほしい</t>
    <phoneticPr fontId="13"/>
  </si>
  <si>
    <t>程</t>
    <rPh sb="0" eb="1">
      <t>ホド</t>
    </rPh>
    <phoneticPr fontId="13"/>
  </si>
  <si>
    <t>ひとりひとり</t>
    <phoneticPr fontId="13"/>
  </si>
  <si>
    <t>他</t>
    <rPh sb="0" eb="1">
      <t>ホカ</t>
    </rPh>
    <phoneticPr fontId="13"/>
  </si>
  <si>
    <t>べたつき</t>
    <phoneticPr fontId="1"/>
  </si>
  <si>
    <t>細々</t>
    <rPh sb="0" eb="2">
      <t>ホソボソ</t>
    </rPh>
    <phoneticPr fontId="13"/>
  </si>
  <si>
    <t>正に</t>
    <rPh sb="0" eb="1">
      <t>マサ</t>
    </rPh>
    <phoneticPr fontId="13"/>
  </si>
  <si>
    <t>まつ</t>
    <phoneticPr fontId="13"/>
  </si>
  <si>
    <t>めったに</t>
    <phoneticPr fontId="13"/>
  </si>
  <si>
    <t>申込み</t>
    <rPh sb="0" eb="2">
      <t>モウシコミ</t>
    </rPh>
    <phoneticPr fontId="13"/>
  </si>
  <si>
    <t>又</t>
    <rPh sb="0" eb="1">
      <t>マタ</t>
    </rPh>
    <phoneticPr fontId="13"/>
  </si>
  <si>
    <t>みる</t>
    <phoneticPr fontId="13"/>
  </si>
  <si>
    <t>若しくは</t>
    <rPh sb="0" eb="1">
      <t>モ</t>
    </rPh>
    <phoneticPr fontId="13"/>
  </si>
  <si>
    <t>申込む</t>
    <rPh sb="0" eb="2">
      <t>モウシコ</t>
    </rPh>
    <phoneticPr fontId="13"/>
  </si>
  <si>
    <t>焼</t>
    <rPh sb="0" eb="1">
      <t>ヤキ</t>
    </rPh>
    <phoneticPr fontId="13"/>
  </si>
  <si>
    <t>よい</t>
    <phoneticPr fontId="13"/>
  </si>
  <si>
    <t>ゆく</t>
    <phoneticPr fontId="13"/>
  </si>
  <si>
    <t>ゆき</t>
    <phoneticPr fontId="1"/>
  </si>
  <si>
    <t>宜しく</t>
    <phoneticPr fontId="13"/>
  </si>
  <si>
    <t>わけ</t>
    <phoneticPr fontId="13"/>
  </si>
  <si>
    <t>わりびきする</t>
    <phoneticPr fontId="13"/>
  </si>
  <si>
    <t>わりびき</t>
    <phoneticPr fontId="13"/>
  </si>
  <si>
    <t xml:space="preserve">お申込み </t>
    <phoneticPr fontId="1"/>
  </si>
  <si>
    <t xml:space="preserve">お支払 </t>
    <phoneticPr fontId="1"/>
  </si>
  <si>
    <t xml:space="preserve">お問合せ </t>
    <phoneticPr fontId="1"/>
  </si>
  <si>
    <t>受付</t>
    <phoneticPr fontId="1"/>
  </si>
  <si>
    <t xml:space="preserve">引取 </t>
    <phoneticPr fontId="1"/>
  </si>
  <si>
    <t xml:space="preserve">取扱 </t>
    <phoneticPr fontId="1"/>
  </si>
  <si>
    <t>ヶ月</t>
    <phoneticPr fontId="1"/>
  </si>
  <si>
    <t>か月</t>
    <phoneticPr fontId="1"/>
  </si>
  <si>
    <t>カ月</t>
    <phoneticPr fontId="1"/>
  </si>
  <si>
    <t>\</t>
    <phoneticPr fontId="13"/>
  </si>
  <si>
    <t>有</t>
    <rPh sb="0" eb="1">
      <t xml:space="preserve">アリ </t>
    </rPh>
    <phoneticPr fontId="13"/>
  </si>
  <si>
    <t>NG件数</t>
    <rPh sb="2" eb="4">
      <t>ケn</t>
    </rPh>
    <phoneticPr fontId="1"/>
  </si>
  <si>
    <t>ここに貼り付けてください</t>
    <rPh sb="3" eb="4">
      <t>ハリツケ</t>
    </rPh>
    <phoneticPr fontId="1"/>
  </si>
  <si>
    <t>・何のキーワードが引っ掛かっているか確認してください。</t>
    <rPh sb="1" eb="2">
      <t>ナンノ</t>
    </rPh>
    <rPh sb="9" eb="10">
      <t>ヒッカカッテ</t>
    </rPh>
    <rPh sb="18" eb="20">
      <t>カクニn</t>
    </rPh>
    <phoneticPr fontId="1"/>
  </si>
  <si>
    <t>・シート「掲載レギュレーション」などを確認して、修正が必要な場合は修正をして、再度確認してください。</t>
    <rPh sb="5" eb="7">
      <t>ケイサイ</t>
    </rPh>
    <rPh sb="19" eb="21">
      <t>カクニn</t>
    </rPh>
    <rPh sb="24" eb="26">
      <t>シュウセイ</t>
    </rPh>
    <rPh sb="33" eb="35">
      <t>シュウセイ</t>
    </rPh>
    <rPh sb="39" eb="41">
      <t>サイド</t>
    </rPh>
    <rPh sb="41" eb="43">
      <t>カクニn</t>
    </rPh>
    <phoneticPr fontId="1"/>
  </si>
  <si>
    <r>
      <t>・ライティング、リライトが終了したら赤シート</t>
    </r>
    <r>
      <rPr>
        <u/>
        <sz val="10"/>
        <color rgb="FF0070C0"/>
        <rFont val="Meiryo"/>
        <family val="2"/>
        <charset val="128"/>
      </rPr>
      <t>「レギュチェックシート」</t>
    </r>
    <r>
      <rPr>
        <sz val="10"/>
        <rFont val="Meiryo"/>
        <family val="2"/>
        <charset val="128"/>
      </rPr>
      <t>を使用し、NG箇所をチェックしてください。</t>
    </r>
    <rPh sb="0" eb="1">
      <t>・</t>
    </rPh>
    <rPh sb="18" eb="19">
      <t>アカ</t>
    </rPh>
    <rPh sb="35" eb="37">
      <t>シヨウ</t>
    </rPh>
    <rPh sb="41" eb="43">
      <t>カショ</t>
    </rPh>
    <phoneticPr fontId="1"/>
  </si>
  <si>
    <t>・別途応募内容をご確認ください。</t>
    <rPh sb="1" eb="3">
      <t>ベット</t>
    </rPh>
    <rPh sb="3" eb="5">
      <t>オウ</t>
    </rPh>
    <rPh sb="5" eb="7">
      <t>ナイヨウ</t>
    </rPh>
    <phoneticPr fontId="1"/>
  </si>
  <si>
    <t>以上、不明点あれば着手前に必ずご連絡ください。</t>
    <rPh sb="0" eb="2">
      <t>イジョウ</t>
    </rPh>
    <rPh sb="3" eb="6">
      <t>フメイ</t>
    </rPh>
    <rPh sb="9" eb="12">
      <t>チャク</t>
    </rPh>
    <rPh sb="13" eb="14">
      <t>カナラズグ</t>
    </rPh>
    <phoneticPr fontId="1"/>
  </si>
  <si>
    <t>・サンプルの文章を参考にし、テンションやトンマナを合わせてライティングできる方。</t>
    <rPh sb="9" eb="11">
      <t>サンコウ</t>
    </rPh>
    <rPh sb="25" eb="26">
      <t>アワセ</t>
    </rPh>
    <phoneticPr fontId="1"/>
  </si>
  <si>
    <t>赤字＝本依頼前に解決＆削除予定文言。</t>
    <rPh sb="0" eb="2">
      <t>アカゼィ</t>
    </rPh>
    <rPh sb="3" eb="7">
      <t>ホn</t>
    </rPh>
    <rPh sb="8" eb="10">
      <t>カイケテゥ</t>
    </rPh>
    <rPh sb="11" eb="15">
      <t>サクゼィオ</t>
    </rPh>
    <rPh sb="15" eb="17">
      <t>モンゴn</t>
    </rPh>
    <phoneticPr fontId="1"/>
  </si>
  <si>
    <t>完全なコピペでOKか確認中。</t>
    <rPh sb="0" eb="2">
      <t>カンゼn</t>
    </rPh>
    <rPh sb="10" eb="13">
      <t>カクニn</t>
    </rPh>
    <phoneticPr fontId="1"/>
  </si>
  <si>
    <t>金額の記載がタイトル中にあれば、「●,●●●円」の形式に揃えてください。（●＝半角）</t>
    <rPh sb="0" eb="2">
      <t>キンガク</t>
    </rPh>
    <rPh sb="3" eb="5">
      <t>キサイ</t>
    </rPh>
    <rPh sb="19" eb="20">
      <t>カタティ</t>
    </rPh>
    <rPh sb="21" eb="23">
      <t>シュウセイ</t>
    </rPh>
    <phoneticPr fontId="1"/>
  </si>
  <si>
    <t>依頼前にリサイズ（140x140）が必要。（作成者は対応不要です）</t>
    <rPh sb="0" eb="2">
      <t>イライ</t>
    </rPh>
    <rPh sb="2" eb="3">
      <t>マエ</t>
    </rPh>
    <rPh sb="18" eb="20">
      <t>ヒツヨウ</t>
    </rPh>
    <rPh sb="22" eb="25">
      <t>サクセイ</t>
    </rPh>
    <rPh sb="26" eb="30">
      <t>タイオウ</t>
    </rPh>
    <phoneticPr fontId="1"/>
  </si>
  <si>
    <t>必ず20%以上はリライトを行ってください。金額の記載が文中にあれば、「●,●●●円」の形式に揃えてください。（●＝半角）</t>
    <rPh sb="0" eb="1">
      <t>カナラズ</t>
    </rPh>
    <rPh sb="5" eb="7">
      <t>イジョウ</t>
    </rPh>
    <rPh sb="27" eb="28">
      <t>オコブnブnブnブnブnナ</t>
    </rPh>
    <phoneticPr fontId="1"/>
  </si>
  <si>
    <t>依頼前にリサイズ（W150xH200）が必要。（作成者は対応不要です）</t>
    <rPh sb="0" eb="2">
      <t>イライ</t>
    </rPh>
    <rPh sb="2" eb="3">
      <t>マエ</t>
    </rPh>
    <rPh sb="20" eb="22">
      <t>ヒツヨウ</t>
    </rPh>
    <phoneticPr fontId="1"/>
  </si>
  <si>
    <r>
      <t>サロン写真は３枚以上が必須です。素材が足りない場合はご連絡ください。</t>
    </r>
    <r>
      <rPr>
        <sz val="9"/>
        <color rgb="FFFF0000"/>
        <rFont val="Meiryo"/>
        <family val="2"/>
        <charset val="128"/>
      </rPr>
      <t>W400xH300にリサイズが必要。（作成者は対応不要です）</t>
    </r>
    <rPh sb="7" eb="10">
      <t>マイイゼィオ</t>
    </rPh>
    <rPh sb="11" eb="13">
      <t>ヒッス</t>
    </rPh>
    <rPh sb="16" eb="18">
      <t>ソザイ</t>
    </rPh>
    <phoneticPr fontId="1"/>
  </si>
  <si>
    <t>依頼前にリサイズ（W300xH400）が必要。（作成者は対応不要です）</t>
    <rPh sb="0" eb="2">
      <t>イライ</t>
    </rPh>
    <rPh sb="2" eb="3">
      <t>マエ</t>
    </rPh>
    <rPh sb="20" eb="22">
      <t>ヒツヨウ</t>
    </rPh>
    <phoneticPr fontId="1"/>
  </si>
  <si>
    <t>管理ページTOP＞サロン情報照会＞サロンコードorサロン名＞検索する＞詳細　にて店舗情報編集ページへ入る。</t>
    <rPh sb="0" eb="2">
      <t xml:space="preserve">カンリ </t>
    </rPh>
    <rPh sb="14" eb="16">
      <t>ショウカイ</t>
    </rPh>
    <rPh sb="28" eb="29">
      <t>メイ</t>
    </rPh>
    <rPh sb="30" eb="32">
      <t>ケンサク</t>
    </rPh>
    <rPh sb="35" eb="37">
      <t>ショウサイ</t>
    </rPh>
    <rPh sb="40" eb="42">
      <t>テンポ</t>
    </rPh>
    <rPh sb="42" eb="46">
      <t>ジョウホウ</t>
    </rPh>
    <rPh sb="50" eb="51">
      <t>ハイル</t>
    </rPh>
    <phoneticPr fontId="1"/>
  </si>
  <si>
    <t>依頼前にリサイズ（140x140）が必要。（作成者は対応不要です）</t>
    <rPh sb="0" eb="2">
      <t>イライ</t>
    </rPh>
    <rPh sb="2" eb="3">
      <t>マエ</t>
    </rPh>
    <rPh sb="18" eb="20">
      <t>ヒツヨウ</t>
    </rPh>
    <phoneticPr fontId="1"/>
  </si>
  <si>
    <t>・依頼時に、添付用画像データ・情報参照元（HPBか他媒体か店舗HPかなど）・注意、共有事項をお渡しします。</t>
    <rPh sb="1" eb="4">
      <t>イライ</t>
    </rPh>
    <rPh sb="6" eb="11">
      <t>テンプ</t>
    </rPh>
    <rPh sb="15" eb="17">
      <t>ジョウホウ</t>
    </rPh>
    <rPh sb="17" eb="20">
      <t>サンショウ</t>
    </rPh>
    <rPh sb="25" eb="28">
      <t>タバイタイ</t>
    </rPh>
    <rPh sb="29" eb="31">
      <t>テンポ</t>
    </rPh>
    <rPh sb="38" eb="40">
      <t>チュウ</t>
    </rPh>
    <rPh sb="41" eb="45">
      <t>キョウユウ</t>
    </rPh>
    <phoneticPr fontId="1"/>
  </si>
  <si>
    <t>※入力予定箇所に、予めデータが入っていたら作業を進める前に教えてください！既存データを上書きしてしまうと、大事故になり大変な事になります。</t>
    <rPh sb="1" eb="3">
      <t>ニュウリョク</t>
    </rPh>
    <rPh sb="3" eb="5">
      <t>ヨテイ</t>
    </rPh>
    <rPh sb="5" eb="7">
      <t>カショ</t>
    </rPh>
    <rPh sb="9" eb="10">
      <t>アラカジメ</t>
    </rPh>
    <rPh sb="15" eb="16">
      <t>ハイッテ</t>
    </rPh>
    <rPh sb="21" eb="23">
      <t>サギョウ</t>
    </rPh>
    <rPh sb="24" eb="25">
      <t>ススメ</t>
    </rPh>
    <rPh sb="29" eb="30">
      <t>オシエ</t>
    </rPh>
    <rPh sb="37" eb="39">
      <t>キゾn</t>
    </rPh>
    <rPh sb="43" eb="45">
      <t>ウワガキ</t>
    </rPh>
    <rPh sb="53" eb="56">
      <t>オオゼィ</t>
    </rPh>
    <rPh sb="59" eb="61">
      <t>タイヘn</t>
    </rPh>
    <rPh sb="62" eb="63">
      <t xml:space="preserve">コトニナリマス </t>
    </rPh>
    <phoneticPr fontId="1"/>
  </si>
  <si>
    <t>・ヘアサロン予約サイトの店舗データ入力作業・ライティング・リライト作業をお願いします。</t>
    <rPh sb="6" eb="8">
      <t>ヨヤク</t>
    </rPh>
    <rPh sb="12" eb="14">
      <t>テンポ</t>
    </rPh>
    <rPh sb="17" eb="21">
      <t>ニュウリョク</t>
    </rPh>
    <phoneticPr fontId="1"/>
  </si>
  <si>
    <t>　└項目内訳（ライティング：４箇所。最低文字数合計305文字）（リライト：５箇所。全箇所２０％前後のリライトのみ）（データ入力：約５０箇所。コピペやプルダウン選択、タグにチェックなど）</t>
    <rPh sb="2" eb="6">
      <t>コウモク</t>
    </rPh>
    <rPh sb="15" eb="17">
      <t>カショ</t>
    </rPh>
    <rPh sb="18" eb="25">
      <t>サイテイ</t>
    </rPh>
    <rPh sb="28" eb="30">
      <t>モゼィ</t>
    </rPh>
    <rPh sb="41" eb="44">
      <t>ゼn</t>
    </rPh>
    <rPh sb="47" eb="49">
      <t>ゼンゴ</t>
    </rPh>
    <rPh sb="61" eb="63">
      <t>ニュウリョク</t>
    </rPh>
    <rPh sb="64" eb="65">
      <t xml:space="preserve">ヤク </t>
    </rPh>
    <rPh sb="67" eb="69">
      <t>カショ</t>
    </rPh>
    <phoneticPr fontId="1"/>
  </si>
  <si>
    <r>
      <t>・詳しい作業内容は赤いシート</t>
    </r>
    <r>
      <rPr>
        <u/>
        <sz val="10"/>
        <color rgb="FF0070C0"/>
        <rFont val="Meiryo"/>
        <family val="2"/>
        <charset val="128"/>
      </rPr>
      <t>「入力手順詳細」</t>
    </r>
    <r>
      <rPr>
        <sz val="10"/>
        <rFont val="Meiryo"/>
        <family val="2"/>
        <charset val="128"/>
      </rPr>
      <t>を必ずご確認ください。</t>
    </r>
    <rPh sb="1" eb="2">
      <t>クワシイ</t>
    </rPh>
    <rPh sb="4" eb="8">
      <t>サギョウナイヨウ</t>
    </rPh>
    <rPh sb="9" eb="10">
      <t>アカイ</t>
    </rPh>
    <rPh sb="23" eb="24">
      <t>カナラズ</t>
    </rPh>
    <phoneticPr fontId="1"/>
  </si>
  <si>
    <t>↓依頼サロンコードを管理ページより確認し、対応予定箇所のデータがない状態を確認。（誤って別店舗の情報を上書きしてしまうと、元に戻せません。大事故になります。）</t>
    <phoneticPr fontId="1"/>
  </si>
  <si>
    <t>↓チェック作業終了次第、織田から校了のアナウンス。</t>
    <rPh sb="5" eb="9">
      <t>サギョウ</t>
    </rPh>
    <rPh sb="9" eb="11">
      <t>シダイ</t>
    </rPh>
    <rPh sb="12" eb="14">
      <t>オダ</t>
    </rPh>
    <rPh sb="16" eb="18">
      <t>コウリョ</t>
    </rPh>
    <phoneticPr fontId="1"/>
  </si>
  <si>
    <t>・必ず事実チェックを行って納品できる方。１０％以上誤情報があれば、報酬をお支払いする事ができない場合があります。</t>
    <rPh sb="1" eb="2">
      <t>カナラズ</t>
    </rPh>
    <rPh sb="8" eb="9">
      <t>オコナッテ</t>
    </rPh>
    <rPh sb="11" eb="13">
      <t>ノウヒn</t>
    </rPh>
    <rPh sb="23" eb="25">
      <t>イジョウ</t>
    </rPh>
    <rPh sb="25" eb="28">
      <t>ゴジョウ</t>
    </rPh>
    <rPh sb="33" eb="35">
      <t>ホウシュウ</t>
    </rPh>
    <rPh sb="42" eb="43">
      <t>オシハライ</t>
    </rPh>
    <phoneticPr fontId="1"/>
  </si>
  <si>
    <t>・必ず以下のURLを全てチェックし、ライティングの際の参考にしてください。
（https://beauty.epark.jp/hair/salon-parent-g1007545/salon-s1051646/　https://beauty.epark.jp/hair/salon-parent-g1007806/salon-s1001100/　https://beauty.epark.jp/hair/salon-parent-g1007447/salon-s1051409/　https://beauty.epark.jp/hair/salon-parent-g1007116/salon-s1050642/）</t>
    <rPh sb="1" eb="2">
      <t>カナラズ</t>
    </rPh>
    <rPh sb="3" eb="5">
      <t>イカ</t>
    </rPh>
    <rPh sb="10" eb="11">
      <t>スベテ</t>
    </rPh>
    <rPh sb="18" eb="20">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</si>
</sst>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color theme="1"/>
      <name val="Meiryo"/>
      <family val="2"/>
      <charset val="128"/>
    </font>
    <font>
      <sz val="6"/>
      <name val="Meiryo"/>
      <family val="2"/>
      <charset val="128"/>
    </font>
    <font>
      <sz val="10"/>
      <color theme="1"/>
      <name val="Meiryo"/>
      <family val="2"/>
      <charset val="128"/>
    </font>
    <font>
      <sz val="10"/>
      <color rgb="FFFF0000"/>
      <name val="Meiryo"/>
      <family val="2"/>
      <charset val="128"/>
    </font>
    <font>
      <b/>
      <sz val="10"/>
      <color theme="1"/>
      <name val="Meiryo"/>
      <family val="2"/>
      <charset val="128"/>
    </font>
    <font>
      <b/>
      <sz val="14"/>
      <color theme="1"/>
      <name val="Meiryo"/>
      <family val="2"/>
      <charset val="128"/>
    </font>
    <font>
      <sz val="9"/>
      <color theme="1"/>
      <name val="Meiryo"/>
      <family val="2"/>
      <charset val="128"/>
    </font>
    <font>
      <sz val="9"/>
      <color rgb="FFFF0000"/>
      <name val="Meiryo"/>
      <family val="2"/>
      <charset val="128"/>
    </font>
    <font>
      <b/>
      <sz val="9"/>
      <color theme="1"/>
      <name val="Meiryo"/>
      <family val="2"/>
      <charset val="128"/>
    </font>
    <font>
      <sz val="9"/>
      <name val="Meiryo"/>
      <family val="2"/>
      <charset val="128"/>
    </font>
    <font>
      <sz val="10"/>
      <name val="Meiryo"/>
      <family val="2"/>
      <charset val="128"/>
    </font>
    <font>
      <sz val="11"/>
      <color theme="1"/>
      <name val="游ゴシック"/>
      <family val="2"/>
      <charset val="128"/>
      <scheme val="minor"/>
    </font>
    <font>
      <sz val="11"/>
      <color theme="1"/>
      <name val="Meiryo UI"/>
      <family val="3"/>
      <charset val="128"/>
    </font>
    <font>
      <sz val="6"/>
      <name val="游ゴシック"/>
      <family val="2"/>
      <charset val="128"/>
      <scheme val="minor"/>
    </font>
    <font>
      <b/>
      <sz val="11"/>
      <color theme="3"/>
      <name val="Meiryo UI"/>
      <family val="3"/>
      <charset val="128"/>
    </font>
    <font>
      <b/>
      <sz val="17"/>
      <color theme="1"/>
      <name val="Meiryo UI"/>
      <family val="3"/>
      <charset val="128"/>
    </font>
    <font>
      <b/>
      <sz val="11"/>
      <color theme="1"/>
      <name val="Meiryo UI"/>
      <family val="3"/>
      <charset val="128"/>
    </font>
    <font>
      <b/>
      <sz val="20"/>
      <color theme="1"/>
      <name val="Meiryo UI"/>
      <family val="3"/>
      <charset val="128"/>
    </font>
    <font>
      <u/>
      <sz val="12"/>
      <color theme="10"/>
      <name val="Meiryo"/>
      <family val="2"/>
      <charset val="128"/>
    </font>
    <font>
      <u/>
      <sz val="10"/>
      <color rgb="FF0070C0"/>
      <name val="Meiryo"/>
      <family val="2"/>
      <charset val="128"/>
    </font>
    <font>
      <u/>
      <sz val="10"/>
      <color theme="1"/>
      <name val="Meiryo"/>
      <family val="2"/>
      <charset val="128"/>
    </font>
    <font>
      <sz val="6"/>
      <color theme="1"/>
      <name val="Meiryo UI"/>
      <family val="3"/>
      <charset val="128"/>
    </font>
    <font>
      <sz val="6"/>
      <color theme="1"/>
      <name val="Meiryo"/>
      <family val="2"/>
      <charset val="128"/>
    </font>
    <font>
      <sz val="8"/>
      <color theme="1"/>
      <name val="Meiryo"/>
      <family val="2"/>
      <charset val="128"/>
    </font>
    <font>
      <b/>
      <sz val="8"/>
      <color rgb="FFFF0000"/>
      <name val="Meiryo"/>
      <family val="2"/>
      <charset val="128"/>
    </font>
    <font>
      <sz val="12"/>
      <color theme="0"/>
      <name val="Meiryo"/>
      <family val="2"/>
      <charset val="128"/>
    </font>
    <font>
      <sz val="10"/>
      <color theme="0"/>
      <name val="Meiryo"/>
      <family val="2"/>
      <charset val="128"/>
    </font>
    <font>
      <b/>
      <sz val="10"/>
      <color theme="0"/>
      <name val="Meiryo"/>
      <family val="2"/>
      <charset val="128"/>
    </font>
    <font>
      <sz val="9"/>
      <color theme="0"/>
      <name val="Meiryo"/>
      <family val="2"/>
      <charset val="128"/>
    </font>
    <font>
      <b/>
      <sz val="10"/>
      <color rgb="FFFF0000"/>
      <name val="Meiryo"/>
      <family val="2"/>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double">
        <color indexed="64"/>
      </bottom>
      <diagonal/>
    </border>
  </borders>
  <cellStyleXfs count="3">
    <xf numFmtId="0" fontId="0" fillId="0" borderId="0">
      <alignment vertical="center"/>
    </xf>
    <xf numFmtId="0" fontId="11" fillId="0" borderId="0">
      <alignment vertical="center"/>
    </xf>
    <xf numFmtId="0" fontId="18" fillId="0" borderId="0" applyNumberFormat="0" applyFill="0" applyBorder="0" applyAlignment="0" applyProtection="0">
      <alignment vertical="center"/>
    </xf>
  </cellStyleXfs>
  <cellXfs count="7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4" fillId="2" borderId="1" xfId="0" applyFont="1" applyFill="1" applyBorder="1" applyAlignment="1">
      <alignment horizontal="center" vertical="center"/>
    </xf>
    <xf numFmtId="0" fontId="5" fillId="0" borderId="0" xfId="0" applyFont="1">
      <alignment vertical="center"/>
    </xf>
    <xf numFmtId="49" fontId="4" fillId="2" borderId="1" xfId="0" applyNumberFormat="1" applyFont="1" applyFill="1" applyBorder="1" applyAlignment="1">
      <alignment horizontal="center" vertical="center"/>
    </xf>
    <xf numFmtId="49" fontId="0" fillId="0" borderId="0" xfId="0" applyNumberFormat="1" applyAlignment="1">
      <alignment horizontal="center" vertical="center"/>
    </xf>
    <xf numFmtId="49" fontId="2" fillId="0" borderId="0" xfId="0" applyNumberFormat="1" applyFont="1" applyAlignment="1">
      <alignment horizontal="center" vertical="center"/>
    </xf>
    <xf numFmtId="0" fontId="6" fillId="0" borderId="1" xfId="0" applyFont="1" applyBorder="1">
      <alignment vertical="center"/>
    </xf>
    <xf numFmtId="0" fontId="6" fillId="0" borderId="1" xfId="0" applyFont="1" applyFill="1" applyBorder="1" applyAlignment="1">
      <alignment horizontal="center" vertical="center" wrapText="1"/>
    </xf>
    <xf numFmtId="0" fontId="7" fillId="0" borderId="1" xfId="0" applyFont="1" applyBorder="1">
      <alignment vertical="center"/>
    </xf>
    <xf numFmtId="0" fontId="6" fillId="0" borderId="0" xfId="0" applyFont="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6" fillId="0" borderId="1" xfId="0" applyFont="1" applyBorder="1" applyAlignment="1">
      <alignment vertical="center"/>
    </xf>
    <xf numFmtId="0" fontId="6" fillId="0" borderId="1" xfId="0" applyFont="1" applyFill="1" applyBorder="1" applyAlignment="1">
      <alignment vertical="center" wrapText="1"/>
    </xf>
    <xf numFmtId="0" fontId="6" fillId="0" borderId="1" xfId="0" applyFont="1" applyFill="1" applyBorder="1">
      <alignment vertical="center"/>
    </xf>
    <xf numFmtId="0" fontId="3" fillId="0" borderId="0" xfId="0" applyFont="1" applyAlignment="1">
      <alignment horizontal="left" vertical="center"/>
    </xf>
    <xf numFmtId="0" fontId="11" fillId="0" borderId="0" xfId="1">
      <alignment vertical="center"/>
    </xf>
    <xf numFmtId="0" fontId="12" fillId="0" borderId="0" xfId="1" applyFont="1">
      <alignment vertical="center"/>
    </xf>
    <xf numFmtId="0" fontId="14" fillId="0" borderId="0" xfId="1" applyFont="1">
      <alignment vertical="center"/>
    </xf>
    <xf numFmtId="0" fontId="12" fillId="0" borderId="2" xfId="1" applyFont="1" applyBorder="1">
      <alignment vertical="center"/>
    </xf>
    <xf numFmtId="0" fontId="12" fillId="0" borderId="3" xfId="1" applyFont="1" applyBorder="1">
      <alignment vertical="center"/>
    </xf>
    <xf numFmtId="0" fontId="12" fillId="0" borderId="4" xfId="1" applyFont="1" applyBorder="1">
      <alignment vertical="center"/>
    </xf>
    <xf numFmtId="0" fontId="12" fillId="0" borderId="5" xfId="1" applyFont="1" applyBorder="1">
      <alignment vertical="center"/>
    </xf>
    <xf numFmtId="0" fontId="12" fillId="0" borderId="6" xfId="1" applyFont="1" applyBorder="1">
      <alignment vertical="center"/>
    </xf>
    <xf numFmtId="0" fontId="12" fillId="0" borderId="7" xfId="1" applyFont="1" applyBorder="1">
      <alignment vertical="center"/>
    </xf>
    <xf numFmtId="0" fontId="12" fillId="0" borderId="8" xfId="1" applyFont="1" applyBorder="1">
      <alignment vertical="center"/>
    </xf>
    <xf numFmtId="0" fontId="12" fillId="0" borderId="9" xfId="1" applyFont="1" applyBorder="1">
      <alignment vertical="center"/>
    </xf>
    <xf numFmtId="0" fontId="12" fillId="0" borderId="10" xfId="1" applyFont="1" applyBorder="1">
      <alignment vertical="center"/>
    </xf>
    <xf numFmtId="0" fontId="12" fillId="4" borderId="11" xfId="1" applyFont="1" applyFill="1" applyBorder="1">
      <alignment vertical="center"/>
    </xf>
    <xf numFmtId="0" fontId="12" fillId="4" borderId="12" xfId="1" applyFont="1" applyFill="1" applyBorder="1">
      <alignment vertical="center"/>
    </xf>
    <xf numFmtId="0" fontId="12" fillId="4" borderId="13" xfId="1" applyFont="1" applyFill="1" applyBorder="1">
      <alignment vertical="center"/>
    </xf>
    <xf numFmtId="0" fontId="12" fillId="0" borderId="14" xfId="1" applyFont="1" applyBorder="1">
      <alignment vertical="center"/>
    </xf>
    <xf numFmtId="0" fontId="12" fillId="0" borderId="15" xfId="1" applyFont="1" applyBorder="1">
      <alignment vertical="center"/>
    </xf>
    <xf numFmtId="0" fontId="12" fillId="0" borderId="16" xfId="1" applyFont="1" applyBorder="1">
      <alignment vertical="center"/>
    </xf>
    <xf numFmtId="0" fontId="12" fillId="0" borderId="17" xfId="1" applyFont="1" applyBorder="1">
      <alignment vertical="center"/>
    </xf>
    <xf numFmtId="0" fontId="12" fillId="0" borderId="18" xfId="1" applyFont="1" applyBorder="1">
      <alignment vertical="center"/>
    </xf>
    <xf numFmtId="0" fontId="12" fillId="4" borderId="19" xfId="1" applyFont="1" applyFill="1" applyBorder="1">
      <alignment vertical="center"/>
    </xf>
    <xf numFmtId="0" fontId="12" fillId="4" borderId="20" xfId="1" applyFont="1" applyFill="1" applyBorder="1">
      <alignment vertical="center"/>
    </xf>
    <xf numFmtId="0" fontId="12" fillId="4" borderId="21" xfId="1" applyFont="1" applyFill="1" applyBorder="1">
      <alignment vertical="center"/>
    </xf>
    <xf numFmtId="0" fontId="15" fillId="0" borderId="0" xfId="1" applyFont="1">
      <alignment vertical="center"/>
    </xf>
    <xf numFmtId="0" fontId="16" fillId="0" borderId="0" xfId="1" applyFont="1">
      <alignment vertical="center"/>
    </xf>
    <xf numFmtId="0" fontId="17" fillId="0" borderId="0" xfId="1" applyFont="1">
      <alignment vertical="center"/>
    </xf>
    <xf numFmtId="0" fontId="12" fillId="0" borderId="0" xfId="1" applyFont="1" applyAlignment="1">
      <alignment horizontal="left" vertical="center" readingOrder="1"/>
    </xf>
    <xf numFmtId="0" fontId="12" fillId="0" borderId="0" xfId="1" applyFont="1" applyAlignment="1">
      <alignment horizontal="left" vertical="center"/>
    </xf>
    <xf numFmtId="0" fontId="10" fillId="0" borderId="0" xfId="2" applyFont="1">
      <alignment vertical="center"/>
    </xf>
    <xf numFmtId="0" fontId="20" fillId="0" borderId="0" xfId="0" applyFont="1">
      <alignment vertical="center"/>
    </xf>
    <xf numFmtId="0" fontId="20" fillId="0" borderId="0" xfId="0" applyFont="1" applyBorder="1">
      <alignment vertical="center"/>
    </xf>
    <xf numFmtId="0" fontId="21" fillId="3" borderId="1" xfId="1" applyFont="1" applyFill="1" applyBorder="1" applyAlignment="1">
      <alignment horizontal="center" vertical="center"/>
    </xf>
    <xf numFmtId="0" fontId="22" fillId="3" borderId="1" xfId="0" applyFont="1" applyFill="1" applyBorder="1" applyAlignment="1">
      <alignment horizontal="center" vertical="center"/>
    </xf>
    <xf numFmtId="0" fontId="2" fillId="5" borderId="1" xfId="0" applyFont="1" applyFill="1" applyBorder="1" applyAlignment="1">
      <alignment horizontal="center" vertical="center"/>
    </xf>
    <xf numFmtId="0" fontId="3" fillId="2" borderId="1" xfId="0" applyFont="1" applyFill="1" applyBorder="1" applyAlignment="1">
      <alignment horizontal="center" vertical="center"/>
    </xf>
    <xf numFmtId="0" fontId="23" fillId="0" borderId="1" xfId="0" applyFont="1" applyBorder="1">
      <alignment vertical="center"/>
    </xf>
    <xf numFmtId="0" fontId="24" fillId="0" borderId="1" xfId="0" applyFont="1" applyBorder="1" applyAlignment="1">
      <alignment horizontal="center" vertical="center"/>
    </xf>
    <xf numFmtId="0" fontId="2" fillId="0" borderId="22" xfId="0" applyFont="1" applyBorder="1">
      <alignment vertical="center"/>
    </xf>
    <xf numFmtId="0" fontId="2" fillId="0" borderId="0" xfId="0" applyFont="1" applyAlignment="1">
      <alignment horizontal="right" vertical="center"/>
    </xf>
    <xf numFmtId="0" fontId="10" fillId="0" borderId="0" xfId="2" applyFont="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1" xfId="0" applyFont="1" applyFill="1" applyBorder="1">
      <alignment vertical="center"/>
    </xf>
    <xf numFmtId="0" fontId="9" fillId="0" borderId="1" xfId="0" applyFont="1" applyFill="1" applyBorder="1">
      <alignment vertical="center"/>
    </xf>
    <xf numFmtId="0" fontId="25" fillId="0" borderId="0" xfId="0" applyFont="1">
      <alignment vertical="center"/>
    </xf>
    <xf numFmtId="0" fontId="26" fillId="0" borderId="0" xfId="0" applyFont="1">
      <alignment vertical="center"/>
    </xf>
    <xf numFmtId="0" fontId="26" fillId="0" borderId="0" xfId="0" applyFont="1" applyBorder="1">
      <alignment vertical="center"/>
    </xf>
    <xf numFmtId="0" fontId="28" fillId="0" borderId="0" xfId="0" applyFont="1" applyBorder="1">
      <alignment vertical="center"/>
    </xf>
    <xf numFmtId="0" fontId="28" fillId="0" borderId="0" xfId="0" applyFont="1">
      <alignment vertical="center"/>
    </xf>
    <xf numFmtId="0" fontId="25" fillId="0" borderId="0" xfId="0" applyFont="1" applyFill="1">
      <alignment vertical="center"/>
    </xf>
    <xf numFmtId="0" fontId="26" fillId="0" borderId="0" xfId="0" applyFont="1" applyFill="1">
      <alignment vertical="center"/>
    </xf>
    <xf numFmtId="49" fontId="27" fillId="0" borderId="0" xfId="0" applyNumberFormat="1" applyFont="1" applyFill="1" applyBorder="1" applyAlignment="1">
      <alignment horizontal="center" vertical="center"/>
    </xf>
    <xf numFmtId="0" fontId="26" fillId="0" borderId="0" xfId="0" applyFont="1" applyFill="1" applyBorder="1">
      <alignment vertical="center"/>
    </xf>
    <xf numFmtId="0" fontId="28" fillId="0" borderId="0" xfId="0" applyFont="1" applyFill="1" applyBorder="1" applyAlignment="1">
      <alignment horizontal="center" vertical="center"/>
    </xf>
    <xf numFmtId="0" fontId="28" fillId="0" borderId="0" xfId="0" applyFont="1" applyFill="1" applyBorder="1">
      <alignment vertical="center"/>
    </xf>
    <xf numFmtId="0" fontId="28" fillId="0" borderId="0" xfId="0" applyFont="1" applyFill="1">
      <alignment vertical="center"/>
    </xf>
    <xf numFmtId="0" fontId="29" fillId="0" borderId="0" xfId="0" applyFont="1">
      <alignment vertical="center"/>
    </xf>
  </cellXfs>
  <cellStyles count="3">
    <cellStyle name="ハイパーリンク" xfId="2" builtinId="8"/>
    <cellStyle name="標準" xfId="0" builtinId="0"/>
    <cellStyle name="標準 2" xfId="1" xr:uid="{3D053B43-A880-C14A-99D8-961A3D1795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69522-AC07-5C40-8DBC-6D99DFFA64D9}">
  <dimension ref="A1:C62"/>
  <sheetViews>
    <sheetView tabSelected="1" workbookViewId="0">
      <selection activeCell="A2" sqref="A2"/>
    </sheetView>
  </sheetViews>
  <sheetFormatPr baseColWidth="10" defaultColWidth="2.7109375" defaultRowHeight="17"/>
  <cols>
    <col min="1" max="1" width="141.85546875" style="2" bestFit="1" customWidth="1"/>
    <col min="2" max="16384" width="2.7109375" style="2"/>
  </cols>
  <sheetData>
    <row r="1" spans="1:3" customFormat="1" ht="23">
      <c r="A1" s="5" t="s">
        <v>174</v>
      </c>
      <c r="C1" s="2"/>
    </row>
    <row r="2" spans="1:3">
      <c r="A2" s="2" t="s">
        <v>182</v>
      </c>
    </row>
    <row r="4" spans="1:3">
      <c r="A4" s="2" t="s">
        <v>422</v>
      </c>
    </row>
    <row r="5" spans="1:3">
      <c r="A5" s="2" t="s">
        <v>216</v>
      </c>
    </row>
    <row r="7" spans="1:3">
      <c r="A7" s="50" t="s">
        <v>175</v>
      </c>
    </row>
    <row r="8" spans="1:3">
      <c r="A8" s="2" t="s">
        <v>545</v>
      </c>
    </row>
    <row r="9" spans="1:3">
      <c r="A9" s="2" t="s">
        <v>543</v>
      </c>
    </row>
    <row r="10" spans="1:3">
      <c r="A10" s="2" t="s">
        <v>217</v>
      </c>
    </row>
    <row r="11" spans="1:3">
      <c r="A11" s="2" t="s">
        <v>546</v>
      </c>
    </row>
    <row r="12" spans="1:3">
      <c r="A12" s="2" t="s">
        <v>219</v>
      </c>
    </row>
    <row r="13" spans="1:3">
      <c r="A13" s="2" t="s">
        <v>193</v>
      </c>
    </row>
    <row r="14" spans="1:3">
      <c r="A14" s="2" t="s">
        <v>213</v>
      </c>
    </row>
    <row r="15" spans="1:3">
      <c r="A15" s="49" t="s">
        <v>547</v>
      </c>
    </row>
    <row r="17" spans="1:1">
      <c r="A17" s="50" t="s">
        <v>176</v>
      </c>
    </row>
    <row r="18" spans="1:1">
      <c r="A18" s="2" t="s">
        <v>202</v>
      </c>
    </row>
    <row r="19" spans="1:1">
      <c r="A19" s="2" t="s">
        <v>205</v>
      </c>
    </row>
    <row r="20" spans="1:1">
      <c r="A20" s="2" t="s">
        <v>548</v>
      </c>
    </row>
    <row r="21" spans="1:1">
      <c r="A21" s="2" t="s">
        <v>199</v>
      </c>
    </row>
    <row r="22" spans="1:1">
      <c r="A22" s="2" t="s">
        <v>200</v>
      </c>
    </row>
    <row r="23" spans="1:1">
      <c r="A23" s="2" t="s">
        <v>198</v>
      </c>
    </row>
    <row r="24" spans="1:1">
      <c r="A24" s="2" t="s">
        <v>203</v>
      </c>
    </row>
    <row r="25" spans="1:1">
      <c r="A25" s="2" t="s">
        <v>549</v>
      </c>
    </row>
    <row r="26" spans="1:1">
      <c r="A26" s="2" t="s">
        <v>204</v>
      </c>
    </row>
    <row r="29" spans="1:1">
      <c r="A29" s="51" t="s">
        <v>177</v>
      </c>
    </row>
    <row r="30" spans="1:1">
      <c r="A30" s="2" t="s">
        <v>201</v>
      </c>
    </row>
    <row r="31" spans="1:1">
      <c r="A31" s="2" t="s">
        <v>206</v>
      </c>
    </row>
    <row r="32" spans="1:1">
      <c r="A32" s="2" t="s">
        <v>207</v>
      </c>
    </row>
    <row r="33" spans="1:1">
      <c r="A33" s="2" t="s">
        <v>208</v>
      </c>
    </row>
    <row r="34" spans="1:1">
      <c r="A34" s="2" t="s">
        <v>209</v>
      </c>
    </row>
    <row r="35" spans="1:1">
      <c r="A35" s="2" t="s">
        <v>550</v>
      </c>
    </row>
    <row r="36" spans="1:1">
      <c r="A36" s="2" t="s">
        <v>210</v>
      </c>
    </row>
    <row r="37" spans="1:1">
      <c r="A37" s="2" t="s">
        <v>532</v>
      </c>
    </row>
    <row r="39" spans="1:1">
      <c r="A39" s="50" t="s">
        <v>211</v>
      </c>
    </row>
    <row r="40" spans="1:1">
      <c r="A40" s="2" t="s">
        <v>212</v>
      </c>
    </row>
    <row r="41" spans="1:1">
      <c r="A41" s="2" t="s">
        <v>214</v>
      </c>
    </row>
    <row r="42" spans="1:1">
      <c r="A42" s="2" t="s">
        <v>215</v>
      </c>
    </row>
    <row r="45" spans="1:1">
      <c r="A45" s="50" t="s">
        <v>178</v>
      </c>
    </row>
    <row r="46" spans="1:1">
      <c r="A46" s="2" t="s">
        <v>220</v>
      </c>
    </row>
    <row r="48" spans="1:1">
      <c r="A48" s="50" t="s">
        <v>179</v>
      </c>
    </row>
    <row r="49" spans="1:1">
      <c r="A49" s="2" t="s">
        <v>221</v>
      </c>
    </row>
    <row r="50" spans="1:1">
      <c r="A50" s="2" t="s">
        <v>222</v>
      </c>
    </row>
    <row r="52" spans="1:1">
      <c r="A52" s="50" t="s">
        <v>420</v>
      </c>
    </row>
    <row r="53" spans="1:1">
      <c r="A53" s="2" t="s">
        <v>421</v>
      </c>
    </row>
    <row r="54" spans="1:1">
      <c r="A54" s="49" t="s">
        <v>529</v>
      </c>
    </row>
    <row r="55" spans="1:1" ht="54">
      <c r="A55" s="60" t="s">
        <v>551</v>
      </c>
    </row>
    <row r="56" spans="1:1">
      <c r="A56" s="49"/>
    </row>
    <row r="58" spans="1:1">
      <c r="A58" s="50" t="s">
        <v>180</v>
      </c>
    </row>
    <row r="59" spans="1:1">
      <c r="A59" s="2" t="s">
        <v>530</v>
      </c>
    </row>
    <row r="61" spans="1:1" ht="18" thickBot="1">
      <c r="A61" s="58"/>
    </row>
    <row r="62" spans="1:1" ht="18" thickTop="1">
      <c r="A62" s="59" t="s">
        <v>531</v>
      </c>
    </row>
  </sheetData>
  <phoneticPr fontId="1"/>
  <hyperlinks>
    <hyperlink ref="A15" location="入力手順詳細!A1" display="・詳しい、作業内容は赤いシート「入力手順詳細」を必ずご確認ください。" xr:uid="{8234FA27-2B84-5F4C-86EB-353EDCBE1FF0}"/>
    <hyperlink ref="A54" location="レギュチェックシート!A1" display="・ライティング、リライトが終了したら赤シート「レギュチェックシート」を使用し、NG箇所をチェックしてください。" xr:uid="{8DA508C5-8570-DA4A-A3B2-1ED5B88D6B92}"/>
  </hyperlinks>
  <pageMargins left="0.7" right="0.7" top="0.75" bottom="0.75" header="0.3" footer="0.3"/>
  <pageSetup paperSize="8"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1C423-8C18-DC43-BA67-53E926F41615}">
  <sheetPr>
    <tabColor rgb="FFFF0000"/>
  </sheetPr>
  <dimension ref="A1:L72"/>
  <sheetViews>
    <sheetView workbookViewId="0"/>
  </sheetViews>
  <sheetFormatPr baseColWidth="10" defaultRowHeight="16"/>
  <cols>
    <col min="1" max="1" width="5.140625" style="12" customWidth="1"/>
    <col min="2" max="2" width="12" style="12" bestFit="1" customWidth="1"/>
    <col min="3" max="3" width="24.5703125" style="12" bestFit="1" customWidth="1"/>
    <col min="4" max="4" width="50.140625" style="12" bestFit="1" customWidth="1"/>
    <col min="5" max="5" width="51" style="15" customWidth="1"/>
    <col min="6" max="6" width="13.85546875" style="12" bestFit="1" customWidth="1"/>
    <col min="7" max="7" width="29.140625" style="12" customWidth="1"/>
    <col min="8" max="8" width="9.42578125" style="16" bestFit="1" customWidth="1"/>
    <col min="9" max="9" width="10.7109375" style="15" bestFit="1" customWidth="1"/>
    <col min="10" max="11" width="10.7109375" style="76"/>
    <col min="12" max="12" width="10.7109375" style="69"/>
    <col min="13" max="16384" width="10.7109375" style="12"/>
  </cols>
  <sheetData>
    <row r="1" spans="1:12" customFormat="1" ht="23">
      <c r="A1" s="5" t="s">
        <v>173</v>
      </c>
      <c r="D1" s="2" t="str">
        <f>案件概要!A2</f>
        <v>更新日：2020/7/12</v>
      </c>
      <c r="E1" s="20" t="s">
        <v>533</v>
      </c>
      <c r="H1" s="7"/>
      <c r="I1" s="1"/>
      <c r="J1" s="70"/>
      <c r="K1" s="70"/>
      <c r="L1" s="65"/>
    </row>
    <row r="2" spans="1:12" s="2" customFormat="1" ht="17">
      <c r="A2" s="2" t="s">
        <v>5</v>
      </c>
      <c r="E2" s="3"/>
      <c r="H2" s="8"/>
      <c r="I2" s="3"/>
      <c r="J2" s="71"/>
      <c r="K2" s="71"/>
      <c r="L2" s="66"/>
    </row>
    <row r="3" spans="1:12" s="2" customFormat="1" ht="17">
      <c r="A3" s="2" t="s">
        <v>541</v>
      </c>
      <c r="E3" s="3"/>
      <c r="H3" s="8"/>
      <c r="I3" s="3"/>
      <c r="J3" s="71"/>
      <c r="K3" s="71"/>
      <c r="L3" s="66"/>
    </row>
    <row r="4" spans="1:12" s="2" customFormat="1" ht="17">
      <c r="A4" s="2" t="s">
        <v>6</v>
      </c>
      <c r="E4" s="3"/>
      <c r="H4" s="8"/>
      <c r="I4" s="3"/>
      <c r="J4" s="71"/>
      <c r="K4" s="71"/>
      <c r="L4" s="66"/>
    </row>
    <row r="5" spans="1:12" s="2" customFormat="1" ht="17">
      <c r="A5" s="2" t="s">
        <v>130</v>
      </c>
      <c r="E5" s="3"/>
      <c r="H5" s="8"/>
      <c r="I5" s="3"/>
      <c r="J5" s="71"/>
      <c r="K5" s="71"/>
      <c r="L5" s="66"/>
    </row>
    <row r="6" spans="1:12" s="2" customFormat="1" ht="17">
      <c r="A6" s="77" t="s">
        <v>165</v>
      </c>
      <c r="E6" s="3"/>
      <c r="H6" s="8"/>
      <c r="I6" s="3"/>
      <c r="J6" s="71"/>
      <c r="K6" s="71"/>
      <c r="L6" s="66"/>
    </row>
    <row r="7" spans="1:12" s="2" customFormat="1" ht="17">
      <c r="A7" s="77" t="s">
        <v>544</v>
      </c>
      <c r="E7" s="3"/>
      <c r="H7" s="8"/>
      <c r="I7" s="3"/>
      <c r="J7" s="71"/>
      <c r="K7" s="71"/>
      <c r="L7" s="66"/>
    </row>
    <row r="8" spans="1:12" s="2" customFormat="1" ht="17">
      <c r="E8" s="3"/>
      <c r="H8" s="8"/>
      <c r="I8" s="3"/>
      <c r="J8" s="71"/>
      <c r="K8" s="71"/>
      <c r="L8" s="66"/>
    </row>
    <row r="9" spans="1:12" s="2" customFormat="1" ht="17">
      <c r="A9" s="4" t="s">
        <v>160</v>
      </c>
      <c r="B9" s="4" t="s">
        <v>0</v>
      </c>
      <c r="C9" s="4" t="s">
        <v>1</v>
      </c>
      <c r="D9" s="4" t="s">
        <v>2</v>
      </c>
      <c r="E9" s="4" t="s">
        <v>3</v>
      </c>
      <c r="F9" s="4" t="s">
        <v>158</v>
      </c>
      <c r="G9" s="4" t="s">
        <v>4</v>
      </c>
      <c r="H9" s="4" t="s">
        <v>13</v>
      </c>
      <c r="I9" s="6" t="s">
        <v>166</v>
      </c>
      <c r="J9" s="72"/>
      <c r="K9" s="73"/>
      <c r="L9" s="67"/>
    </row>
    <row r="10" spans="1:12" ht="51">
      <c r="A10" s="14">
        <v>1</v>
      </c>
      <c r="B10" s="9" t="s">
        <v>7</v>
      </c>
      <c r="C10" s="9" t="s">
        <v>8</v>
      </c>
      <c r="D10" s="9" t="s">
        <v>9</v>
      </c>
      <c r="E10" s="18" t="s">
        <v>181</v>
      </c>
      <c r="F10" s="10" t="s">
        <v>22</v>
      </c>
      <c r="G10" s="11"/>
      <c r="H10" s="9" t="s">
        <v>58</v>
      </c>
      <c r="I10" s="14" t="s">
        <v>164</v>
      </c>
      <c r="J10" s="74">
        <v>2</v>
      </c>
      <c r="K10" s="75"/>
      <c r="L10" s="68"/>
    </row>
    <row r="11" spans="1:12">
      <c r="A11" s="14">
        <v>2</v>
      </c>
      <c r="B11" s="9" t="s">
        <v>7</v>
      </c>
      <c r="C11" s="17" t="s">
        <v>10</v>
      </c>
      <c r="D11" s="9" t="s">
        <v>11</v>
      </c>
      <c r="E11" s="9" t="s">
        <v>12</v>
      </c>
      <c r="F11" s="14" t="s">
        <v>23</v>
      </c>
      <c r="G11" s="9"/>
      <c r="H11" s="9" t="s">
        <v>57</v>
      </c>
      <c r="I11" s="14" t="s">
        <v>164</v>
      </c>
      <c r="J11" s="74">
        <v>1</v>
      </c>
      <c r="K11" s="75"/>
      <c r="L11" s="68"/>
    </row>
    <row r="12" spans="1:12">
      <c r="A12" s="14">
        <v>3</v>
      </c>
      <c r="B12" s="9" t="s">
        <v>7</v>
      </c>
      <c r="C12" s="9" t="s">
        <v>14</v>
      </c>
      <c r="D12" s="9" t="s">
        <v>15</v>
      </c>
      <c r="E12" s="9" t="s">
        <v>16</v>
      </c>
      <c r="F12" s="14" t="s">
        <v>24</v>
      </c>
      <c r="G12" s="9"/>
      <c r="H12" s="9" t="s">
        <v>58</v>
      </c>
      <c r="I12" s="14" t="s">
        <v>164</v>
      </c>
      <c r="J12" s="74">
        <v>1</v>
      </c>
      <c r="K12" s="75"/>
      <c r="L12" s="68"/>
    </row>
    <row r="13" spans="1:12">
      <c r="A13" s="14">
        <v>4</v>
      </c>
      <c r="B13" s="9" t="s">
        <v>7</v>
      </c>
      <c r="C13" s="9" t="s">
        <v>17</v>
      </c>
      <c r="D13" s="9" t="s">
        <v>18</v>
      </c>
      <c r="E13" s="9" t="s">
        <v>19</v>
      </c>
      <c r="F13" s="14" t="s">
        <v>24</v>
      </c>
      <c r="G13" s="9"/>
      <c r="H13" s="9" t="s">
        <v>58</v>
      </c>
      <c r="I13" s="14" t="s">
        <v>164</v>
      </c>
      <c r="J13" s="74">
        <v>1</v>
      </c>
      <c r="K13" s="75"/>
      <c r="L13" s="68"/>
    </row>
    <row r="14" spans="1:12">
      <c r="A14" s="14">
        <v>5</v>
      </c>
      <c r="B14" s="9" t="s">
        <v>20</v>
      </c>
      <c r="C14" s="9" t="s">
        <v>21</v>
      </c>
      <c r="D14" s="9" t="s">
        <v>53</v>
      </c>
      <c r="E14" s="11" t="s">
        <v>223</v>
      </c>
      <c r="F14" s="14" t="s">
        <v>39</v>
      </c>
      <c r="G14" s="11"/>
      <c r="H14" s="9" t="s">
        <v>59</v>
      </c>
      <c r="I14" s="14" t="s">
        <v>164</v>
      </c>
      <c r="J14" s="74">
        <v>2</v>
      </c>
      <c r="K14" s="75"/>
      <c r="L14" s="68"/>
    </row>
    <row r="15" spans="1:12">
      <c r="A15" s="14">
        <v>6</v>
      </c>
      <c r="B15" s="9" t="s">
        <v>20</v>
      </c>
      <c r="C15" s="9" t="s">
        <v>25</v>
      </c>
      <c r="D15" s="9" t="s">
        <v>54</v>
      </c>
      <c r="E15" s="9" t="s">
        <v>68</v>
      </c>
      <c r="F15" s="14" t="s">
        <v>39</v>
      </c>
      <c r="G15" s="9"/>
      <c r="H15" s="9" t="s">
        <v>57</v>
      </c>
      <c r="I15" s="14" t="s">
        <v>164</v>
      </c>
      <c r="J15" s="74">
        <v>2</v>
      </c>
      <c r="K15" s="75"/>
      <c r="L15" s="68"/>
    </row>
    <row r="16" spans="1:12">
      <c r="A16" s="14">
        <v>7</v>
      </c>
      <c r="B16" s="9" t="s">
        <v>20</v>
      </c>
      <c r="C16" s="9" t="s">
        <v>26</v>
      </c>
      <c r="D16" s="9" t="s">
        <v>55</v>
      </c>
      <c r="E16" s="9" t="s">
        <v>186</v>
      </c>
      <c r="F16" s="14" t="s">
        <v>39</v>
      </c>
      <c r="G16" s="9"/>
      <c r="H16" s="9" t="s">
        <v>57</v>
      </c>
      <c r="I16" s="14" t="s">
        <v>164</v>
      </c>
      <c r="J16" s="74">
        <v>1</v>
      </c>
      <c r="K16" s="75"/>
      <c r="L16" s="68"/>
    </row>
    <row r="17" spans="1:12">
      <c r="A17" s="14">
        <v>8</v>
      </c>
      <c r="B17" s="9" t="s">
        <v>20</v>
      </c>
      <c r="C17" s="9" t="s">
        <v>27</v>
      </c>
      <c r="D17" s="9" t="s">
        <v>54</v>
      </c>
      <c r="E17" s="9" t="s">
        <v>28</v>
      </c>
      <c r="F17" s="14" t="s">
        <v>39</v>
      </c>
      <c r="G17" s="9"/>
      <c r="H17" s="9" t="s">
        <v>57</v>
      </c>
      <c r="I17" s="14" t="s">
        <v>164</v>
      </c>
      <c r="J17" s="74">
        <v>1</v>
      </c>
      <c r="K17" s="75"/>
      <c r="L17" s="68"/>
    </row>
    <row r="18" spans="1:12">
      <c r="A18" s="14">
        <v>9</v>
      </c>
      <c r="B18" s="9" t="s">
        <v>20</v>
      </c>
      <c r="C18" s="9" t="s">
        <v>29</v>
      </c>
      <c r="D18" s="9" t="s">
        <v>30</v>
      </c>
      <c r="E18" s="9" t="s">
        <v>31</v>
      </c>
      <c r="F18" s="14" t="s">
        <v>39</v>
      </c>
      <c r="G18" s="9"/>
      <c r="H18" s="9" t="s">
        <v>60</v>
      </c>
      <c r="I18" s="14" t="s">
        <v>164</v>
      </c>
      <c r="J18" s="74">
        <v>2</v>
      </c>
      <c r="K18" s="75"/>
      <c r="L18" s="68"/>
    </row>
    <row r="19" spans="1:12" ht="34">
      <c r="A19" s="14">
        <v>10</v>
      </c>
      <c r="B19" s="9" t="s">
        <v>20</v>
      </c>
      <c r="C19" s="9" t="s">
        <v>32</v>
      </c>
      <c r="D19" s="9" t="s">
        <v>33</v>
      </c>
      <c r="E19" s="13" t="s">
        <v>34</v>
      </c>
      <c r="F19" s="14" t="s">
        <v>36</v>
      </c>
      <c r="G19" s="9"/>
      <c r="H19" s="9" t="s">
        <v>61</v>
      </c>
      <c r="I19" s="14" t="s">
        <v>161</v>
      </c>
      <c r="J19" s="74">
        <v>3</v>
      </c>
      <c r="K19" s="75"/>
      <c r="L19" s="68"/>
    </row>
    <row r="20" spans="1:12">
      <c r="A20" s="14">
        <v>11</v>
      </c>
      <c r="B20" s="9" t="s">
        <v>20</v>
      </c>
      <c r="C20" s="9" t="s">
        <v>35</v>
      </c>
      <c r="D20" s="9" t="s">
        <v>52</v>
      </c>
      <c r="E20" s="9" t="s">
        <v>224</v>
      </c>
      <c r="F20" s="14" t="s">
        <v>39</v>
      </c>
      <c r="G20" s="9"/>
      <c r="H20" s="9" t="s">
        <v>62</v>
      </c>
      <c r="I20" s="14" t="s">
        <v>161</v>
      </c>
      <c r="J20" s="74">
        <v>5</v>
      </c>
      <c r="K20" s="75"/>
      <c r="L20" s="68"/>
    </row>
    <row r="21" spans="1:12">
      <c r="A21" s="14">
        <v>12</v>
      </c>
      <c r="B21" s="9" t="s">
        <v>20</v>
      </c>
      <c r="C21" s="9" t="s">
        <v>167</v>
      </c>
      <c r="D21" s="9" t="s">
        <v>168</v>
      </c>
      <c r="E21" s="9" t="s">
        <v>68</v>
      </c>
      <c r="F21" s="14" t="s">
        <v>68</v>
      </c>
      <c r="G21" s="9"/>
      <c r="H21" s="9"/>
      <c r="I21" s="14" t="s">
        <v>68</v>
      </c>
      <c r="J21" s="74" t="s">
        <v>68</v>
      </c>
      <c r="K21" s="75"/>
      <c r="L21" s="68"/>
    </row>
    <row r="22" spans="1:12">
      <c r="A22" s="14">
        <v>13</v>
      </c>
      <c r="B22" s="9" t="s">
        <v>37</v>
      </c>
      <c r="C22" s="9" t="s">
        <v>38</v>
      </c>
      <c r="D22" s="9" t="s">
        <v>40</v>
      </c>
      <c r="E22" s="9" t="s">
        <v>41</v>
      </c>
      <c r="F22" s="14" t="s">
        <v>39</v>
      </c>
      <c r="G22" s="9"/>
      <c r="H22" s="9" t="s">
        <v>60</v>
      </c>
      <c r="I22" s="14" t="s">
        <v>161</v>
      </c>
      <c r="J22" s="74">
        <v>10</v>
      </c>
      <c r="K22" s="75"/>
      <c r="L22" s="68"/>
    </row>
    <row r="23" spans="1:12">
      <c r="A23" s="14">
        <v>14</v>
      </c>
      <c r="B23" s="9" t="s">
        <v>37</v>
      </c>
      <c r="C23" s="9" t="s">
        <v>42</v>
      </c>
      <c r="D23" s="9" t="s">
        <v>43</v>
      </c>
      <c r="E23" s="9" t="s">
        <v>44</v>
      </c>
      <c r="F23" s="14" t="s">
        <v>39</v>
      </c>
      <c r="G23" s="9"/>
      <c r="H23" s="9" t="s">
        <v>60</v>
      </c>
      <c r="I23" s="14" t="s">
        <v>164</v>
      </c>
      <c r="J23" s="74">
        <v>1</v>
      </c>
      <c r="K23" s="75"/>
      <c r="L23" s="68"/>
    </row>
    <row r="24" spans="1:12" ht="34">
      <c r="A24" s="14">
        <v>15</v>
      </c>
      <c r="B24" s="9" t="s">
        <v>37</v>
      </c>
      <c r="C24" s="9" t="s">
        <v>45</v>
      </c>
      <c r="D24" s="13" t="s">
        <v>88</v>
      </c>
      <c r="E24" s="9" t="s">
        <v>218</v>
      </c>
      <c r="F24" s="14" t="s">
        <v>39</v>
      </c>
      <c r="G24" s="9"/>
      <c r="H24" s="9" t="s">
        <v>63</v>
      </c>
      <c r="I24" s="14" t="s">
        <v>162</v>
      </c>
      <c r="J24" s="74">
        <v>5</v>
      </c>
      <c r="K24" s="75"/>
      <c r="L24" s="68"/>
    </row>
    <row r="25" spans="1:12">
      <c r="A25" s="14">
        <v>16</v>
      </c>
      <c r="B25" s="9" t="s">
        <v>37</v>
      </c>
      <c r="C25" s="9" t="s">
        <v>46</v>
      </c>
      <c r="D25" s="9" t="s">
        <v>89</v>
      </c>
      <c r="E25" s="9" t="s">
        <v>183</v>
      </c>
      <c r="F25" s="14" t="s">
        <v>39</v>
      </c>
      <c r="G25" s="11" t="s">
        <v>50</v>
      </c>
      <c r="H25" s="9" t="s">
        <v>62</v>
      </c>
      <c r="I25" s="14" t="s">
        <v>162</v>
      </c>
      <c r="J25" s="74">
        <v>15</v>
      </c>
      <c r="K25" s="75"/>
      <c r="L25" s="68"/>
    </row>
    <row r="26" spans="1:12">
      <c r="A26" s="14">
        <v>17</v>
      </c>
      <c r="B26" s="9" t="s">
        <v>37</v>
      </c>
      <c r="C26" s="9" t="s">
        <v>47</v>
      </c>
      <c r="D26" s="9" t="s">
        <v>51</v>
      </c>
      <c r="E26" s="9" t="s">
        <v>184</v>
      </c>
      <c r="F26" s="14" t="s">
        <v>39</v>
      </c>
      <c r="G26" s="9"/>
      <c r="H26" s="9" t="s">
        <v>63</v>
      </c>
      <c r="I26" s="14" t="s">
        <v>161</v>
      </c>
      <c r="J26" s="74">
        <v>5</v>
      </c>
      <c r="K26" s="75"/>
      <c r="L26" s="68"/>
    </row>
    <row r="27" spans="1:12" ht="17">
      <c r="A27" s="14">
        <v>18</v>
      </c>
      <c r="B27" s="9" t="s">
        <v>37</v>
      </c>
      <c r="C27" s="13" t="s">
        <v>48</v>
      </c>
      <c r="D27" s="9" t="s">
        <v>51</v>
      </c>
      <c r="E27" s="9" t="s">
        <v>185</v>
      </c>
      <c r="F27" s="14" t="s">
        <v>39</v>
      </c>
      <c r="G27" s="9"/>
      <c r="H27" s="9" t="s">
        <v>63</v>
      </c>
      <c r="I27" s="14" t="s">
        <v>161</v>
      </c>
      <c r="J27" s="74">
        <v>5</v>
      </c>
      <c r="K27" s="75"/>
      <c r="L27" s="68"/>
    </row>
    <row r="28" spans="1:12">
      <c r="A28" s="14">
        <v>19</v>
      </c>
      <c r="B28" s="9" t="s">
        <v>37</v>
      </c>
      <c r="C28" s="9" t="s">
        <v>49</v>
      </c>
      <c r="D28" s="9" t="s">
        <v>51</v>
      </c>
      <c r="E28" s="9" t="s">
        <v>185</v>
      </c>
      <c r="F28" s="14" t="s">
        <v>39</v>
      </c>
      <c r="G28" s="9"/>
      <c r="H28" s="9" t="s">
        <v>63</v>
      </c>
      <c r="I28" s="14" t="s">
        <v>161</v>
      </c>
      <c r="J28" s="74">
        <v>5</v>
      </c>
      <c r="K28" s="75"/>
      <c r="L28" s="68"/>
    </row>
    <row r="29" spans="1:12">
      <c r="A29" s="14">
        <v>20</v>
      </c>
      <c r="B29" s="9" t="s">
        <v>37</v>
      </c>
      <c r="C29" s="9" t="s">
        <v>167</v>
      </c>
      <c r="D29" s="9" t="s">
        <v>168</v>
      </c>
      <c r="E29" s="9" t="s">
        <v>68</v>
      </c>
      <c r="F29" s="14" t="s">
        <v>68</v>
      </c>
      <c r="G29" s="9"/>
      <c r="H29" s="9"/>
      <c r="I29" s="14" t="s">
        <v>68</v>
      </c>
      <c r="J29" s="74" t="s">
        <v>68</v>
      </c>
      <c r="K29" s="75"/>
      <c r="L29" s="68"/>
    </row>
    <row r="30" spans="1:12">
      <c r="A30" s="61">
        <v>21</v>
      </c>
      <c r="B30" s="19" t="s">
        <v>56</v>
      </c>
      <c r="C30" s="19" t="s">
        <v>64</v>
      </c>
      <c r="D30" s="19" t="s">
        <v>69</v>
      </c>
      <c r="E30" s="19" t="s">
        <v>71</v>
      </c>
      <c r="F30" s="61" t="s">
        <v>39</v>
      </c>
      <c r="G30" s="19"/>
      <c r="H30" s="19" t="s">
        <v>68</v>
      </c>
      <c r="I30" s="61" t="s">
        <v>68</v>
      </c>
      <c r="J30" s="74" t="s">
        <v>68</v>
      </c>
      <c r="K30" s="75"/>
      <c r="L30" s="68" t="s">
        <v>197</v>
      </c>
    </row>
    <row r="31" spans="1:12">
      <c r="A31" s="61">
        <v>22</v>
      </c>
      <c r="B31" s="19" t="s">
        <v>56</v>
      </c>
      <c r="C31" s="62" t="s">
        <v>65</v>
      </c>
      <c r="D31" s="19" t="s">
        <v>66</v>
      </c>
      <c r="E31" s="19" t="s">
        <v>190</v>
      </c>
      <c r="F31" s="61" t="s">
        <v>39</v>
      </c>
      <c r="G31" s="63"/>
      <c r="H31" s="19" t="s">
        <v>67</v>
      </c>
      <c r="I31" s="61" t="s">
        <v>161</v>
      </c>
      <c r="J31" s="74">
        <v>20</v>
      </c>
      <c r="K31" s="75" t="s">
        <v>169</v>
      </c>
      <c r="L31" s="68" t="s">
        <v>197</v>
      </c>
    </row>
    <row r="32" spans="1:12">
      <c r="A32" s="61">
        <v>23</v>
      </c>
      <c r="B32" s="19" t="s">
        <v>56</v>
      </c>
      <c r="C32" s="62" t="s">
        <v>70</v>
      </c>
      <c r="D32" s="19" t="s">
        <v>72</v>
      </c>
      <c r="E32" s="19" t="s">
        <v>187</v>
      </c>
      <c r="F32" s="61" t="s">
        <v>39</v>
      </c>
      <c r="G32" s="63" t="s">
        <v>534</v>
      </c>
      <c r="H32" s="19" t="s">
        <v>62</v>
      </c>
      <c r="I32" s="61" t="s">
        <v>161</v>
      </c>
      <c r="J32" s="74">
        <v>20</v>
      </c>
      <c r="K32" s="75"/>
      <c r="L32" s="68" t="s">
        <v>197</v>
      </c>
    </row>
    <row r="33" spans="1:12">
      <c r="A33" s="61">
        <v>24</v>
      </c>
      <c r="B33" s="19" t="s">
        <v>56</v>
      </c>
      <c r="C33" s="19" t="s">
        <v>73</v>
      </c>
      <c r="D33" s="19" t="s">
        <v>74</v>
      </c>
      <c r="E33" s="19" t="s">
        <v>188</v>
      </c>
      <c r="F33" s="61" t="s">
        <v>39</v>
      </c>
      <c r="G33" s="19"/>
      <c r="H33" s="19" t="s">
        <v>75</v>
      </c>
      <c r="I33" s="61" t="s">
        <v>161</v>
      </c>
      <c r="J33" s="74">
        <v>20</v>
      </c>
      <c r="K33" s="75"/>
      <c r="L33" s="68" t="s">
        <v>197</v>
      </c>
    </row>
    <row r="34" spans="1:12">
      <c r="A34" s="61">
        <v>25</v>
      </c>
      <c r="B34" s="19" t="s">
        <v>56</v>
      </c>
      <c r="C34" s="19" t="s">
        <v>76</v>
      </c>
      <c r="D34" s="19" t="s">
        <v>77</v>
      </c>
      <c r="E34" s="19" t="s">
        <v>189</v>
      </c>
      <c r="F34" s="61" t="s">
        <v>39</v>
      </c>
      <c r="G34" s="19"/>
      <c r="H34" s="19" t="s">
        <v>67</v>
      </c>
      <c r="I34" s="61" t="s">
        <v>161</v>
      </c>
      <c r="J34" s="74">
        <v>20</v>
      </c>
      <c r="K34" s="75"/>
      <c r="L34" s="68" t="s">
        <v>197</v>
      </c>
    </row>
    <row r="35" spans="1:12">
      <c r="A35" s="61">
        <v>26</v>
      </c>
      <c r="B35" s="19" t="s">
        <v>56</v>
      </c>
      <c r="C35" s="19" t="s">
        <v>83</v>
      </c>
      <c r="D35" s="19" t="s">
        <v>84</v>
      </c>
      <c r="E35" s="63" t="s">
        <v>536</v>
      </c>
      <c r="F35" s="61" t="s">
        <v>127</v>
      </c>
      <c r="G35" s="19"/>
      <c r="H35" s="19" t="s">
        <v>94</v>
      </c>
      <c r="I35" s="61" t="s">
        <v>161</v>
      </c>
      <c r="J35" s="74">
        <v>10</v>
      </c>
      <c r="K35" s="75"/>
      <c r="L35" s="68" t="s">
        <v>197</v>
      </c>
    </row>
    <row r="36" spans="1:12">
      <c r="A36" s="61">
        <v>27</v>
      </c>
      <c r="B36" s="19" t="s">
        <v>56</v>
      </c>
      <c r="C36" s="19" t="s">
        <v>78</v>
      </c>
      <c r="D36" s="19" t="s">
        <v>79</v>
      </c>
      <c r="E36" s="19" t="s">
        <v>81</v>
      </c>
      <c r="F36" s="61" t="s">
        <v>39</v>
      </c>
      <c r="G36" s="19"/>
      <c r="H36" s="19" t="s">
        <v>68</v>
      </c>
      <c r="I36" s="61" t="s">
        <v>68</v>
      </c>
      <c r="J36" s="74" t="s">
        <v>68</v>
      </c>
      <c r="K36" s="75"/>
      <c r="L36" s="68" t="s">
        <v>197</v>
      </c>
    </row>
    <row r="37" spans="1:12">
      <c r="A37" s="61">
        <v>28</v>
      </c>
      <c r="B37" s="19" t="s">
        <v>56</v>
      </c>
      <c r="C37" s="62" t="s">
        <v>80</v>
      </c>
      <c r="D37" s="19" t="s">
        <v>66</v>
      </c>
      <c r="E37" s="19" t="s">
        <v>190</v>
      </c>
      <c r="F37" s="61" t="s">
        <v>39</v>
      </c>
      <c r="G37" s="19"/>
      <c r="H37" s="19" t="s">
        <v>67</v>
      </c>
      <c r="I37" s="61" t="s">
        <v>161</v>
      </c>
      <c r="J37" s="74">
        <v>20</v>
      </c>
      <c r="K37" s="75" t="s">
        <v>169</v>
      </c>
      <c r="L37" s="68" t="s">
        <v>197</v>
      </c>
    </row>
    <row r="38" spans="1:12">
      <c r="A38" s="61">
        <v>29</v>
      </c>
      <c r="B38" s="19" t="s">
        <v>56</v>
      </c>
      <c r="C38" s="62" t="s">
        <v>85</v>
      </c>
      <c r="D38" s="19" t="s">
        <v>82</v>
      </c>
      <c r="E38" s="19" t="s">
        <v>190</v>
      </c>
      <c r="F38" s="61" t="s">
        <v>39</v>
      </c>
      <c r="G38" s="19"/>
      <c r="H38" s="19" t="s">
        <v>67</v>
      </c>
      <c r="I38" s="61" t="s">
        <v>161</v>
      </c>
      <c r="J38" s="74">
        <v>20</v>
      </c>
      <c r="K38" s="75"/>
      <c r="L38" s="68" t="s">
        <v>197</v>
      </c>
    </row>
    <row r="39" spans="1:12">
      <c r="A39" s="61">
        <v>30</v>
      </c>
      <c r="B39" s="19" t="s">
        <v>56</v>
      </c>
      <c r="C39" s="19" t="s">
        <v>86</v>
      </c>
      <c r="D39" s="19" t="s">
        <v>191</v>
      </c>
      <c r="E39" s="19" t="s">
        <v>68</v>
      </c>
      <c r="F39" s="61" t="s">
        <v>39</v>
      </c>
      <c r="G39" s="19"/>
      <c r="H39" s="19" t="s">
        <v>67</v>
      </c>
      <c r="I39" s="61" t="s">
        <v>161</v>
      </c>
      <c r="J39" s="74">
        <v>20</v>
      </c>
      <c r="K39" s="75"/>
      <c r="L39" s="68" t="s">
        <v>197</v>
      </c>
    </row>
    <row r="40" spans="1:12">
      <c r="A40" s="61">
        <v>31</v>
      </c>
      <c r="B40" s="19" t="s">
        <v>56</v>
      </c>
      <c r="C40" s="19" t="s">
        <v>87</v>
      </c>
      <c r="D40" s="19" t="s">
        <v>91</v>
      </c>
      <c r="E40" s="64" t="s">
        <v>535</v>
      </c>
      <c r="F40" s="61" t="s">
        <v>39</v>
      </c>
      <c r="G40" s="19"/>
      <c r="H40" s="19" t="s">
        <v>57</v>
      </c>
      <c r="I40" s="61" t="s">
        <v>161</v>
      </c>
      <c r="J40" s="74">
        <v>20</v>
      </c>
      <c r="K40" s="75"/>
      <c r="L40" s="68" t="s">
        <v>197</v>
      </c>
    </row>
    <row r="41" spans="1:12">
      <c r="A41" s="61">
        <v>32</v>
      </c>
      <c r="B41" s="19" t="s">
        <v>56</v>
      </c>
      <c r="C41" s="19" t="s">
        <v>90</v>
      </c>
      <c r="D41" s="19" t="s">
        <v>92</v>
      </c>
      <c r="E41" s="64" t="s">
        <v>537</v>
      </c>
      <c r="F41" s="61" t="s">
        <v>39</v>
      </c>
      <c r="G41" s="19"/>
      <c r="H41" s="19" t="s">
        <v>62</v>
      </c>
      <c r="I41" s="61" t="s">
        <v>161</v>
      </c>
      <c r="J41" s="74">
        <v>10</v>
      </c>
      <c r="K41" s="75"/>
      <c r="L41" s="68" t="s">
        <v>197</v>
      </c>
    </row>
    <row r="42" spans="1:12">
      <c r="A42" s="61">
        <v>33</v>
      </c>
      <c r="B42" s="19" t="s">
        <v>56</v>
      </c>
      <c r="C42" s="19" t="s">
        <v>93</v>
      </c>
      <c r="D42" s="19" t="s">
        <v>101</v>
      </c>
      <c r="E42" s="19" t="s">
        <v>102</v>
      </c>
      <c r="F42" s="61" t="s">
        <v>39</v>
      </c>
      <c r="G42" s="19"/>
      <c r="H42" s="19" t="s">
        <v>67</v>
      </c>
      <c r="I42" s="61" t="s">
        <v>161</v>
      </c>
      <c r="J42" s="74">
        <v>20</v>
      </c>
      <c r="K42" s="75"/>
      <c r="L42" s="68" t="s">
        <v>197</v>
      </c>
    </row>
    <row r="43" spans="1:12">
      <c r="A43" s="61">
        <v>34</v>
      </c>
      <c r="B43" s="19" t="s">
        <v>56</v>
      </c>
      <c r="C43" s="19" t="s">
        <v>95</v>
      </c>
      <c r="D43" s="19" t="s">
        <v>96</v>
      </c>
      <c r="E43" s="19" t="s">
        <v>97</v>
      </c>
      <c r="F43" s="61" t="s">
        <v>39</v>
      </c>
      <c r="G43" s="19"/>
      <c r="H43" s="19" t="s">
        <v>57</v>
      </c>
      <c r="I43" s="61" t="s">
        <v>161</v>
      </c>
      <c r="J43" s="74">
        <v>20</v>
      </c>
      <c r="K43" s="75"/>
      <c r="L43" s="68" t="s">
        <v>197</v>
      </c>
    </row>
    <row r="44" spans="1:12">
      <c r="A44" s="61">
        <v>35</v>
      </c>
      <c r="B44" s="19" t="s">
        <v>56</v>
      </c>
      <c r="C44" s="19" t="s">
        <v>98</v>
      </c>
      <c r="D44" s="19" t="s">
        <v>99</v>
      </c>
      <c r="E44" s="19" t="s">
        <v>188</v>
      </c>
      <c r="F44" s="61" t="s">
        <v>39</v>
      </c>
      <c r="G44" s="19"/>
      <c r="H44" s="19" t="s">
        <v>57</v>
      </c>
      <c r="I44" s="61" t="s">
        <v>161</v>
      </c>
      <c r="J44" s="74">
        <v>20</v>
      </c>
      <c r="K44" s="75"/>
      <c r="L44" s="68" t="s">
        <v>197</v>
      </c>
    </row>
    <row r="45" spans="1:12">
      <c r="A45" s="61">
        <v>36</v>
      </c>
      <c r="B45" s="19" t="s">
        <v>56</v>
      </c>
      <c r="C45" s="19" t="s">
        <v>76</v>
      </c>
      <c r="D45" s="19" t="s">
        <v>100</v>
      </c>
      <c r="E45" s="19" t="s">
        <v>188</v>
      </c>
      <c r="F45" s="61" t="s">
        <v>39</v>
      </c>
      <c r="G45" s="19"/>
      <c r="H45" s="19" t="s">
        <v>57</v>
      </c>
      <c r="I45" s="61" t="s">
        <v>161</v>
      </c>
      <c r="J45" s="74">
        <v>10</v>
      </c>
      <c r="K45" s="75"/>
      <c r="L45" s="68" t="s">
        <v>197</v>
      </c>
    </row>
    <row r="46" spans="1:12">
      <c r="A46" s="61">
        <v>37</v>
      </c>
      <c r="B46" s="19" t="s">
        <v>56</v>
      </c>
      <c r="C46" s="19" t="s">
        <v>83</v>
      </c>
      <c r="D46" s="19" t="s">
        <v>128</v>
      </c>
      <c r="E46" s="63" t="s">
        <v>542</v>
      </c>
      <c r="F46" s="61" t="s">
        <v>127</v>
      </c>
      <c r="G46" s="19"/>
      <c r="H46" s="19" t="s">
        <v>94</v>
      </c>
      <c r="I46" s="61" t="s">
        <v>163</v>
      </c>
      <c r="J46" s="74">
        <v>10</v>
      </c>
      <c r="K46" s="75" t="s">
        <v>170</v>
      </c>
      <c r="L46" s="68" t="s">
        <v>197</v>
      </c>
    </row>
    <row r="47" spans="1:12">
      <c r="A47" s="61">
        <v>38</v>
      </c>
      <c r="B47" s="19" t="s">
        <v>56</v>
      </c>
      <c r="C47" s="19" t="s">
        <v>167</v>
      </c>
      <c r="D47" s="19" t="s">
        <v>168</v>
      </c>
      <c r="E47" s="19" t="s">
        <v>68</v>
      </c>
      <c r="F47" s="61" t="s">
        <v>68</v>
      </c>
      <c r="G47" s="19"/>
      <c r="H47" s="19"/>
      <c r="I47" s="61" t="s">
        <v>68</v>
      </c>
      <c r="J47" s="74" t="s">
        <v>68</v>
      </c>
      <c r="K47" s="75"/>
      <c r="L47" s="68" t="s">
        <v>197</v>
      </c>
    </row>
    <row r="48" spans="1:12">
      <c r="A48" s="14">
        <v>39</v>
      </c>
      <c r="B48" s="9" t="s">
        <v>103</v>
      </c>
      <c r="C48" s="9" t="s">
        <v>104</v>
      </c>
      <c r="D48" s="9" t="s">
        <v>117</v>
      </c>
      <c r="E48" s="9" t="s">
        <v>119</v>
      </c>
      <c r="F48" s="14" t="s">
        <v>39</v>
      </c>
      <c r="G48" s="9"/>
      <c r="H48" s="9" t="s">
        <v>68</v>
      </c>
      <c r="I48" s="14" t="s">
        <v>68</v>
      </c>
      <c r="J48" s="74" t="s">
        <v>68</v>
      </c>
      <c r="K48" s="75"/>
      <c r="L48" s="68"/>
    </row>
    <row r="49" spans="1:12">
      <c r="A49" s="14">
        <v>40</v>
      </c>
      <c r="B49" s="9" t="s">
        <v>103</v>
      </c>
      <c r="C49" s="9" t="s">
        <v>105</v>
      </c>
      <c r="D49" s="9" t="s">
        <v>118</v>
      </c>
      <c r="E49" s="9" t="s">
        <v>111</v>
      </c>
      <c r="F49" s="14" t="s">
        <v>39</v>
      </c>
      <c r="G49" s="9"/>
      <c r="H49" s="9" t="s">
        <v>57</v>
      </c>
      <c r="I49" s="14" t="s">
        <v>164</v>
      </c>
      <c r="J49" s="74">
        <v>10</v>
      </c>
      <c r="K49" s="75" t="s">
        <v>171</v>
      </c>
      <c r="L49" s="68"/>
    </row>
    <row r="50" spans="1:12">
      <c r="A50" s="14">
        <v>41</v>
      </c>
      <c r="B50" s="9" t="s">
        <v>103</v>
      </c>
      <c r="C50" s="9" t="s">
        <v>106</v>
      </c>
      <c r="D50" s="9" t="s">
        <v>112</v>
      </c>
      <c r="E50" s="19" t="s">
        <v>190</v>
      </c>
      <c r="F50" s="14" t="s">
        <v>39</v>
      </c>
      <c r="G50" s="9"/>
      <c r="H50" s="9" t="s">
        <v>113</v>
      </c>
      <c r="I50" s="14" t="s">
        <v>164</v>
      </c>
      <c r="J50" s="74">
        <v>10</v>
      </c>
      <c r="K50" s="75"/>
      <c r="L50" s="68"/>
    </row>
    <row r="51" spans="1:12">
      <c r="A51" s="14">
        <v>42</v>
      </c>
      <c r="B51" s="9" t="s">
        <v>103</v>
      </c>
      <c r="C51" s="9" t="s">
        <v>107</v>
      </c>
      <c r="D51" s="9" t="s">
        <v>114</v>
      </c>
      <c r="E51" s="9" t="s">
        <v>115</v>
      </c>
      <c r="F51" s="14" t="s">
        <v>39</v>
      </c>
      <c r="G51" s="9"/>
      <c r="H51" s="9" t="s">
        <v>57</v>
      </c>
      <c r="I51" s="14" t="s">
        <v>164</v>
      </c>
      <c r="J51" s="74">
        <v>10</v>
      </c>
      <c r="K51" s="75"/>
      <c r="L51" s="68"/>
    </row>
    <row r="52" spans="1:12">
      <c r="A52" s="14">
        <v>43</v>
      </c>
      <c r="B52" s="9" t="s">
        <v>103</v>
      </c>
      <c r="C52" s="9" t="s">
        <v>108</v>
      </c>
      <c r="D52" s="9" t="s">
        <v>112</v>
      </c>
      <c r="E52" s="19" t="s">
        <v>190</v>
      </c>
      <c r="F52" s="14" t="s">
        <v>39</v>
      </c>
      <c r="G52" s="9"/>
      <c r="H52" s="9" t="s">
        <v>113</v>
      </c>
      <c r="I52" s="14" t="s">
        <v>164</v>
      </c>
      <c r="J52" s="74">
        <v>10</v>
      </c>
      <c r="K52" s="75"/>
      <c r="L52" s="68"/>
    </row>
    <row r="53" spans="1:12">
      <c r="A53" s="14">
        <v>44</v>
      </c>
      <c r="B53" s="9" t="s">
        <v>103</v>
      </c>
      <c r="C53" s="9" t="s">
        <v>109</v>
      </c>
      <c r="D53" s="9" t="s">
        <v>116</v>
      </c>
      <c r="E53" s="11" t="s">
        <v>538</v>
      </c>
      <c r="F53" s="14" t="s">
        <v>127</v>
      </c>
      <c r="G53" s="9"/>
      <c r="H53" s="9" t="s">
        <v>94</v>
      </c>
      <c r="I53" s="14" t="s">
        <v>163</v>
      </c>
      <c r="J53" s="74">
        <v>10</v>
      </c>
      <c r="K53" s="75" t="s">
        <v>170</v>
      </c>
      <c r="L53" s="68"/>
    </row>
    <row r="54" spans="1:12">
      <c r="A54" s="14">
        <v>45</v>
      </c>
      <c r="B54" s="9" t="s">
        <v>103</v>
      </c>
      <c r="C54" s="9" t="s">
        <v>110</v>
      </c>
      <c r="D54" s="9" t="s">
        <v>120</v>
      </c>
      <c r="E54" s="9" t="s">
        <v>121</v>
      </c>
      <c r="F54" s="14" t="s">
        <v>39</v>
      </c>
      <c r="G54" s="9"/>
      <c r="H54" s="9" t="s">
        <v>62</v>
      </c>
      <c r="I54" s="14" t="s">
        <v>161</v>
      </c>
      <c r="J54" s="74">
        <v>30</v>
      </c>
      <c r="K54" s="75"/>
      <c r="L54" s="68"/>
    </row>
    <row r="55" spans="1:12">
      <c r="A55" s="14">
        <v>46</v>
      </c>
      <c r="B55" s="9" t="s">
        <v>103</v>
      </c>
      <c r="C55" s="9" t="s">
        <v>167</v>
      </c>
      <c r="D55" s="9" t="s">
        <v>168</v>
      </c>
      <c r="E55" s="9" t="s">
        <v>68</v>
      </c>
      <c r="F55" s="14" t="s">
        <v>68</v>
      </c>
      <c r="G55" s="9"/>
      <c r="H55" s="9"/>
      <c r="I55" s="14" t="s">
        <v>68</v>
      </c>
      <c r="J55" s="74" t="s">
        <v>68</v>
      </c>
      <c r="K55" s="75"/>
      <c r="L55" s="68"/>
    </row>
    <row r="56" spans="1:12">
      <c r="A56" s="14">
        <v>47</v>
      </c>
      <c r="B56" s="17" t="s">
        <v>159</v>
      </c>
      <c r="C56" s="9" t="s">
        <v>122</v>
      </c>
      <c r="D56" s="9" t="s">
        <v>123</v>
      </c>
      <c r="E56" s="9" t="s">
        <v>68</v>
      </c>
      <c r="F56" s="14" t="s">
        <v>39</v>
      </c>
      <c r="G56" s="9"/>
      <c r="H56" s="9" t="s">
        <v>68</v>
      </c>
      <c r="I56" s="14" t="s">
        <v>68</v>
      </c>
      <c r="J56" s="74" t="s">
        <v>68</v>
      </c>
      <c r="K56" s="75"/>
      <c r="L56" s="68"/>
    </row>
    <row r="57" spans="1:12">
      <c r="A57" s="14">
        <v>48</v>
      </c>
      <c r="B57" s="17" t="s">
        <v>159</v>
      </c>
      <c r="C57" s="9" t="s">
        <v>124</v>
      </c>
      <c r="D57" s="9" t="s">
        <v>125</v>
      </c>
      <c r="E57" s="19" t="s">
        <v>192</v>
      </c>
      <c r="F57" s="14" t="s">
        <v>39</v>
      </c>
      <c r="G57" s="9"/>
      <c r="H57" s="9" t="s">
        <v>67</v>
      </c>
      <c r="I57" s="14" t="s">
        <v>161</v>
      </c>
      <c r="J57" s="74">
        <v>3</v>
      </c>
      <c r="K57" s="75"/>
      <c r="L57" s="68"/>
    </row>
    <row r="58" spans="1:12">
      <c r="A58" s="14">
        <v>49</v>
      </c>
      <c r="B58" s="17" t="s">
        <v>159</v>
      </c>
      <c r="C58" s="9" t="s">
        <v>126</v>
      </c>
      <c r="D58" s="9" t="s">
        <v>194</v>
      </c>
      <c r="E58" s="19" t="s">
        <v>192</v>
      </c>
      <c r="F58" s="14" t="s">
        <v>39</v>
      </c>
      <c r="G58" s="9"/>
      <c r="H58" s="9" t="s">
        <v>67</v>
      </c>
      <c r="I58" s="14" t="s">
        <v>161</v>
      </c>
      <c r="J58" s="74">
        <v>3</v>
      </c>
      <c r="K58" s="75"/>
      <c r="L58" s="68"/>
    </row>
    <row r="59" spans="1:12">
      <c r="A59" s="14">
        <v>50</v>
      </c>
      <c r="B59" s="17" t="s">
        <v>159</v>
      </c>
      <c r="C59" s="9" t="s">
        <v>129</v>
      </c>
      <c r="D59" s="9" t="s">
        <v>132</v>
      </c>
      <c r="E59" s="9" t="s">
        <v>68</v>
      </c>
      <c r="F59" s="14" t="s">
        <v>68</v>
      </c>
      <c r="G59" s="9"/>
      <c r="H59" s="9" t="s">
        <v>67</v>
      </c>
      <c r="I59" s="14" t="s">
        <v>68</v>
      </c>
      <c r="J59" s="74" t="s">
        <v>68</v>
      </c>
      <c r="K59" s="75"/>
      <c r="L59" s="68"/>
    </row>
    <row r="60" spans="1:12">
      <c r="A60" s="14">
        <v>51</v>
      </c>
      <c r="B60" s="17" t="s">
        <v>159</v>
      </c>
      <c r="C60" s="9" t="s">
        <v>131</v>
      </c>
      <c r="D60" s="9" t="s">
        <v>133</v>
      </c>
      <c r="E60" s="9" t="s">
        <v>195</v>
      </c>
      <c r="F60" s="14" t="s">
        <v>68</v>
      </c>
      <c r="G60" s="9"/>
      <c r="H60" s="9" t="s">
        <v>67</v>
      </c>
      <c r="I60" s="14" t="s">
        <v>164</v>
      </c>
      <c r="J60" s="74">
        <v>1</v>
      </c>
      <c r="K60" s="75"/>
      <c r="L60" s="68"/>
    </row>
    <row r="61" spans="1:12">
      <c r="A61" s="14">
        <v>52</v>
      </c>
      <c r="B61" s="17" t="s">
        <v>159</v>
      </c>
      <c r="C61" s="9" t="s">
        <v>134</v>
      </c>
      <c r="D61" s="9" t="s">
        <v>135</v>
      </c>
      <c r="E61" s="9" t="s">
        <v>195</v>
      </c>
      <c r="F61" s="14" t="s">
        <v>68</v>
      </c>
      <c r="G61" s="9"/>
      <c r="H61" s="9" t="s">
        <v>67</v>
      </c>
      <c r="I61" s="14" t="s">
        <v>164</v>
      </c>
      <c r="J61" s="74">
        <v>1</v>
      </c>
      <c r="K61" s="75"/>
      <c r="L61" s="68"/>
    </row>
    <row r="62" spans="1:12">
      <c r="A62" s="14">
        <v>53</v>
      </c>
      <c r="B62" s="17" t="s">
        <v>159</v>
      </c>
      <c r="C62" s="9" t="s">
        <v>167</v>
      </c>
      <c r="D62" s="9" t="s">
        <v>168</v>
      </c>
      <c r="E62" s="9" t="s">
        <v>68</v>
      </c>
      <c r="F62" s="14" t="s">
        <v>68</v>
      </c>
      <c r="G62" s="9"/>
      <c r="H62" s="9"/>
      <c r="I62" s="14" t="s">
        <v>68</v>
      </c>
      <c r="J62" s="74" t="s">
        <v>68</v>
      </c>
      <c r="K62" s="75"/>
      <c r="L62" s="68"/>
    </row>
    <row r="63" spans="1:12">
      <c r="A63" s="14">
        <v>54</v>
      </c>
      <c r="B63" s="9" t="s">
        <v>136</v>
      </c>
      <c r="C63" s="9" t="s">
        <v>137</v>
      </c>
      <c r="D63" s="9" t="s">
        <v>138</v>
      </c>
      <c r="E63" s="9" t="s">
        <v>196</v>
      </c>
      <c r="F63" s="14" t="s">
        <v>127</v>
      </c>
      <c r="G63" s="9"/>
      <c r="H63" s="9" t="s">
        <v>94</v>
      </c>
      <c r="I63" s="14" t="s">
        <v>163</v>
      </c>
      <c r="J63" s="74">
        <v>10</v>
      </c>
      <c r="K63" s="75" t="s">
        <v>170</v>
      </c>
      <c r="L63" s="68"/>
    </row>
    <row r="64" spans="1:12">
      <c r="A64" s="14">
        <v>55</v>
      </c>
      <c r="B64" s="9" t="s">
        <v>136</v>
      </c>
      <c r="C64" s="9" t="s">
        <v>139</v>
      </c>
      <c r="D64" s="9" t="s">
        <v>140</v>
      </c>
      <c r="E64" s="9" t="s">
        <v>539</v>
      </c>
      <c r="F64" s="14" t="s">
        <v>127</v>
      </c>
      <c r="G64" s="9"/>
      <c r="H64" s="9" t="s">
        <v>94</v>
      </c>
      <c r="I64" s="14" t="s">
        <v>163</v>
      </c>
      <c r="J64" s="74">
        <v>10</v>
      </c>
      <c r="K64" s="75" t="s">
        <v>170</v>
      </c>
      <c r="L64" s="68"/>
    </row>
    <row r="65" spans="1:12">
      <c r="A65" s="14">
        <v>56</v>
      </c>
      <c r="B65" s="9" t="s">
        <v>136</v>
      </c>
      <c r="C65" s="9" t="s">
        <v>167</v>
      </c>
      <c r="D65" s="9" t="s">
        <v>168</v>
      </c>
      <c r="E65" s="9" t="s">
        <v>68</v>
      </c>
      <c r="F65" s="14" t="s">
        <v>68</v>
      </c>
      <c r="G65" s="9"/>
      <c r="H65" s="9"/>
      <c r="I65" s="14" t="s">
        <v>68</v>
      </c>
      <c r="J65" s="74" t="s">
        <v>68</v>
      </c>
      <c r="K65" s="75"/>
      <c r="L65" s="68"/>
    </row>
    <row r="66" spans="1:12">
      <c r="A66" s="14">
        <v>57</v>
      </c>
      <c r="B66" s="9" t="s">
        <v>141</v>
      </c>
      <c r="C66" s="9" t="s">
        <v>142</v>
      </c>
      <c r="D66" s="9" t="s">
        <v>144</v>
      </c>
      <c r="E66" s="9" t="s">
        <v>143</v>
      </c>
      <c r="F66" s="14" t="s">
        <v>127</v>
      </c>
      <c r="G66" s="9"/>
      <c r="H66" s="9" t="s">
        <v>68</v>
      </c>
      <c r="I66" s="14" t="s">
        <v>68</v>
      </c>
      <c r="J66" s="74" t="s">
        <v>68</v>
      </c>
      <c r="K66" s="75"/>
      <c r="L66" s="68"/>
    </row>
    <row r="67" spans="1:12">
      <c r="A67" s="14">
        <v>58</v>
      </c>
      <c r="B67" s="9" t="s">
        <v>141</v>
      </c>
      <c r="C67" s="17" t="s">
        <v>145</v>
      </c>
      <c r="D67" s="9" t="s">
        <v>146</v>
      </c>
      <c r="E67" s="9" t="s">
        <v>147</v>
      </c>
      <c r="F67" s="14" t="s">
        <v>127</v>
      </c>
      <c r="G67" s="9"/>
      <c r="H67" s="9" t="s">
        <v>148</v>
      </c>
      <c r="I67" s="14" t="s">
        <v>164</v>
      </c>
      <c r="J67" s="74">
        <v>10</v>
      </c>
      <c r="K67" s="75" t="s">
        <v>172</v>
      </c>
      <c r="L67" s="68"/>
    </row>
    <row r="68" spans="1:12">
      <c r="A68" s="14">
        <v>59</v>
      </c>
      <c r="B68" s="9" t="s">
        <v>141</v>
      </c>
      <c r="C68" s="9" t="s">
        <v>149</v>
      </c>
      <c r="D68" s="9" t="s">
        <v>153</v>
      </c>
      <c r="E68" s="9" t="s">
        <v>156</v>
      </c>
      <c r="F68" s="14" t="s">
        <v>127</v>
      </c>
      <c r="G68" s="9"/>
      <c r="H68" s="9" t="s">
        <v>67</v>
      </c>
      <c r="I68" s="14" t="s">
        <v>164</v>
      </c>
      <c r="J68" s="74">
        <v>10</v>
      </c>
      <c r="K68" s="75"/>
      <c r="L68" s="68"/>
    </row>
    <row r="69" spans="1:12">
      <c r="A69" s="14">
        <v>60</v>
      </c>
      <c r="B69" s="9" t="s">
        <v>141</v>
      </c>
      <c r="C69" s="9" t="s">
        <v>150</v>
      </c>
      <c r="D69" s="9" t="s">
        <v>154</v>
      </c>
      <c r="E69" s="9" t="s">
        <v>156</v>
      </c>
      <c r="F69" s="14" t="s">
        <v>127</v>
      </c>
      <c r="G69" s="9"/>
      <c r="H69" s="9" t="s">
        <v>67</v>
      </c>
      <c r="I69" s="14" t="s">
        <v>164</v>
      </c>
      <c r="J69" s="74">
        <v>10</v>
      </c>
      <c r="K69" s="75"/>
      <c r="L69" s="68"/>
    </row>
    <row r="70" spans="1:12">
      <c r="A70" s="14">
        <v>61</v>
      </c>
      <c r="B70" s="9" t="s">
        <v>141</v>
      </c>
      <c r="C70" s="9" t="s">
        <v>151</v>
      </c>
      <c r="D70" s="9" t="s">
        <v>155</v>
      </c>
      <c r="E70" s="9" t="s">
        <v>156</v>
      </c>
      <c r="F70" s="14" t="s">
        <v>127</v>
      </c>
      <c r="G70" s="9"/>
      <c r="H70" s="9" t="s">
        <v>67</v>
      </c>
      <c r="I70" s="14" t="s">
        <v>164</v>
      </c>
      <c r="J70" s="74">
        <v>10</v>
      </c>
      <c r="K70" s="75"/>
      <c r="L70" s="68"/>
    </row>
    <row r="71" spans="1:12">
      <c r="A71" s="14">
        <v>62</v>
      </c>
      <c r="B71" s="9" t="s">
        <v>141</v>
      </c>
      <c r="C71" s="9" t="s">
        <v>152</v>
      </c>
      <c r="D71" s="9" t="s">
        <v>157</v>
      </c>
      <c r="E71" s="11" t="s">
        <v>540</v>
      </c>
      <c r="F71" s="14" t="s">
        <v>127</v>
      </c>
      <c r="G71" s="9"/>
      <c r="H71" s="9" t="s">
        <v>94</v>
      </c>
      <c r="I71" s="14" t="s">
        <v>163</v>
      </c>
      <c r="J71" s="74">
        <v>10</v>
      </c>
      <c r="K71" s="75" t="s">
        <v>170</v>
      </c>
      <c r="L71" s="68"/>
    </row>
    <row r="72" spans="1:12">
      <c r="A72" s="14">
        <v>63</v>
      </c>
      <c r="B72" s="9" t="s">
        <v>141</v>
      </c>
      <c r="C72" s="9" t="s">
        <v>167</v>
      </c>
      <c r="D72" s="9" t="s">
        <v>168</v>
      </c>
      <c r="E72" s="9" t="s">
        <v>68</v>
      </c>
      <c r="F72" s="14" t="s">
        <v>68</v>
      </c>
      <c r="G72" s="9"/>
      <c r="H72" s="9"/>
      <c r="I72" s="14" t="s">
        <v>68</v>
      </c>
    </row>
  </sheetData>
  <autoFilter ref="A9:I9" xr:uid="{76E10B22-9DE7-684D-86A3-0D6A701BBC9B}"/>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720C1-74B4-0F4A-B1F0-F4750F1FCA0F}">
  <sheetPr>
    <tabColor rgb="FFFFFF00"/>
    <pageSetUpPr fitToPage="1"/>
  </sheetPr>
  <dimension ref="A1:Q110"/>
  <sheetViews>
    <sheetView view="pageBreakPreview" zoomScaleNormal="100" zoomScaleSheetLayoutView="100" workbookViewId="0">
      <selection activeCell="B96" sqref="B96"/>
    </sheetView>
  </sheetViews>
  <sheetFormatPr baseColWidth="10" defaultColWidth="7.5703125" defaultRowHeight="18"/>
  <cols>
    <col min="1" max="1" width="7.5703125" style="21"/>
    <col min="2" max="6" width="8.85546875" style="21" customWidth="1"/>
    <col min="7" max="13" width="7.5703125" style="21"/>
    <col min="14" max="14" width="9.7109375" style="21" customWidth="1"/>
    <col min="15" max="16384" width="7.5703125" style="21"/>
  </cols>
  <sheetData>
    <row r="1" spans="1:17" ht="27">
      <c r="A1" s="46" t="s">
        <v>362</v>
      </c>
      <c r="B1" s="22"/>
      <c r="C1" s="22"/>
      <c r="D1" s="22"/>
      <c r="E1" s="22"/>
      <c r="F1" s="22"/>
      <c r="G1" s="22"/>
      <c r="H1" s="22"/>
      <c r="I1" s="22"/>
      <c r="J1" s="22"/>
      <c r="K1" s="22"/>
      <c r="L1" s="22"/>
      <c r="M1" s="22"/>
      <c r="N1" s="22"/>
      <c r="O1" s="22"/>
      <c r="P1" s="22"/>
      <c r="Q1" s="22"/>
    </row>
    <row r="2" spans="1:17">
      <c r="A2" s="45"/>
      <c r="B2" s="22"/>
      <c r="C2" s="22"/>
      <c r="D2" s="22"/>
      <c r="E2" s="22"/>
      <c r="F2" s="22"/>
      <c r="G2" s="22"/>
      <c r="H2" s="22"/>
      <c r="I2" s="22"/>
      <c r="J2" s="22"/>
      <c r="K2" s="22"/>
      <c r="L2" s="22"/>
      <c r="M2" s="22"/>
      <c r="N2" s="22"/>
      <c r="O2" s="22"/>
      <c r="P2" s="22"/>
      <c r="Q2" s="22"/>
    </row>
    <row r="3" spans="1:17" ht="24">
      <c r="A3" s="22"/>
      <c r="B3" s="44" t="s">
        <v>361</v>
      </c>
      <c r="C3" s="22"/>
      <c r="D3" s="22"/>
      <c r="E3" s="22"/>
      <c r="F3" s="22"/>
      <c r="G3" s="22"/>
      <c r="H3" s="22"/>
      <c r="I3" s="22"/>
      <c r="J3" s="22"/>
      <c r="K3" s="22"/>
      <c r="L3" s="22"/>
      <c r="M3" s="22"/>
      <c r="N3" s="22"/>
      <c r="O3" s="22"/>
      <c r="P3" s="22"/>
      <c r="Q3" s="22"/>
    </row>
    <row r="4" spans="1:17" ht="24">
      <c r="A4" s="22"/>
      <c r="B4" s="44"/>
      <c r="C4" s="22"/>
      <c r="D4" s="22"/>
      <c r="E4" s="22"/>
      <c r="F4" s="22"/>
      <c r="G4" s="22"/>
      <c r="H4" s="22"/>
      <c r="I4" s="22"/>
      <c r="J4" s="22"/>
      <c r="K4" s="22"/>
      <c r="L4" s="22"/>
      <c r="M4" s="22"/>
      <c r="N4" s="22"/>
      <c r="O4" s="22"/>
      <c r="P4" s="22"/>
      <c r="Q4" s="22"/>
    </row>
    <row r="5" spans="1:17">
      <c r="A5" s="22"/>
      <c r="B5" s="22" t="s">
        <v>360</v>
      </c>
      <c r="C5" s="22"/>
      <c r="D5" s="22"/>
      <c r="E5" s="22"/>
      <c r="F5" s="22"/>
      <c r="G5" s="22"/>
      <c r="H5" s="22"/>
      <c r="I5" s="22"/>
      <c r="J5" s="22"/>
      <c r="K5" s="22"/>
      <c r="L5" s="22"/>
      <c r="M5" s="22"/>
      <c r="N5" s="22"/>
      <c r="O5" s="22"/>
      <c r="P5" s="22"/>
      <c r="Q5" s="22"/>
    </row>
    <row r="6" spans="1:17">
      <c r="A6" s="22"/>
      <c r="B6" s="22" t="s">
        <v>359</v>
      </c>
      <c r="C6" s="22"/>
      <c r="D6" s="22"/>
      <c r="E6" s="22"/>
      <c r="F6" s="22"/>
      <c r="G6" s="22"/>
      <c r="H6" s="22"/>
      <c r="I6" s="22"/>
      <c r="J6" s="22"/>
      <c r="K6" s="22"/>
      <c r="L6" s="22"/>
      <c r="M6" s="22"/>
      <c r="N6" s="22"/>
      <c r="O6" s="22"/>
      <c r="P6" s="22"/>
      <c r="Q6" s="22"/>
    </row>
    <row r="7" spans="1:17">
      <c r="A7" s="22"/>
      <c r="B7" s="22" t="s">
        <v>358</v>
      </c>
      <c r="C7" s="22"/>
      <c r="D7" s="22"/>
      <c r="E7" s="22"/>
      <c r="F7" s="22"/>
      <c r="G7" s="22"/>
      <c r="H7" s="22"/>
      <c r="I7" s="22"/>
      <c r="J7" s="22"/>
      <c r="K7" s="22"/>
      <c r="L7" s="22"/>
      <c r="M7" s="22"/>
      <c r="N7" s="22"/>
      <c r="O7" s="22"/>
      <c r="P7" s="22"/>
      <c r="Q7" s="22"/>
    </row>
    <row r="8" spans="1:17">
      <c r="A8" s="22"/>
      <c r="B8" s="22" t="s">
        <v>357</v>
      </c>
      <c r="C8" s="22"/>
      <c r="D8" s="22"/>
      <c r="E8" s="22"/>
      <c r="F8" s="22"/>
      <c r="G8" s="22"/>
      <c r="H8" s="22"/>
      <c r="I8" s="22"/>
      <c r="J8" s="22"/>
      <c r="K8" s="22"/>
      <c r="L8" s="22"/>
      <c r="M8" s="22"/>
      <c r="N8" s="22"/>
      <c r="O8" s="22"/>
      <c r="P8" s="22"/>
      <c r="Q8" s="22"/>
    </row>
    <row r="9" spans="1:17">
      <c r="A9" s="22"/>
      <c r="B9" s="22" t="s">
        <v>356</v>
      </c>
      <c r="C9" s="22"/>
      <c r="D9" s="22"/>
      <c r="E9" s="22"/>
      <c r="F9" s="22"/>
      <c r="G9" s="22"/>
      <c r="H9" s="22"/>
      <c r="I9" s="22"/>
      <c r="J9" s="22"/>
      <c r="K9" s="22"/>
      <c r="L9" s="22"/>
      <c r="M9" s="22"/>
      <c r="N9" s="22"/>
      <c r="O9" s="22"/>
      <c r="P9" s="22"/>
      <c r="Q9" s="22"/>
    </row>
    <row r="10" spans="1:17">
      <c r="A10" s="22"/>
      <c r="B10" s="22" t="s">
        <v>355</v>
      </c>
      <c r="C10" s="22"/>
      <c r="D10" s="22"/>
      <c r="E10" s="22"/>
      <c r="F10" s="22"/>
      <c r="G10" s="22"/>
      <c r="H10" s="22"/>
      <c r="I10" s="22"/>
      <c r="J10" s="22"/>
      <c r="K10" s="22"/>
      <c r="L10" s="22"/>
      <c r="M10" s="22"/>
      <c r="N10" s="22"/>
      <c r="O10" s="22"/>
      <c r="P10" s="22"/>
      <c r="Q10" s="22"/>
    </row>
    <row r="11" spans="1:17">
      <c r="A11" s="22"/>
      <c r="B11" s="22" t="s">
        <v>354</v>
      </c>
      <c r="C11" s="22"/>
      <c r="D11" s="22"/>
      <c r="E11" s="22"/>
      <c r="F11" s="22"/>
      <c r="G11" s="22"/>
      <c r="H11" s="22"/>
      <c r="I11" s="22"/>
      <c r="J11" s="22"/>
      <c r="K11" s="22"/>
      <c r="L11" s="22"/>
      <c r="M11" s="22"/>
      <c r="N11" s="22"/>
      <c r="O11" s="22"/>
      <c r="P11" s="22"/>
      <c r="Q11" s="22"/>
    </row>
    <row r="12" spans="1:17">
      <c r="A12" s="22"/>
      <c r="B12" s="22" t="s">
        <v>353</v>
      </c>
      <c r="C12" s="22"/>
      <c r="D12" s="22"/>
      <c r="E12" s="22"/>
      <c r="F12" s="22"/>
      <c r="G12" s="22"/>
      <c r="H12" s="22"/>
      <c r="I12" s="22"/>
      <c r="J12" s="22"/>
      <c r="K12" s="22"/>
      <c r="L12" s="22"/>
      <c r="M12" s="22"/>
      <c r="N12" s="22"/>
      <c r="O12" s="22"/>
      <c r="P12" s="22"/>
      <c r="Q12" s="22"/>
    </row>
    <row r="13" spans="1:17">
      <c r="A13" s="22"/>
      <c r="B13" s="22" t="s">
        <v>352</v>
      </c>
      <c r="C13" s="22"/>
      <c r="D13" s="22"/>
      <c r="E13" s="22"/>
      <c r="F13" s="22"/>
      <c r="G13" s="22"/>
      <c r="H13" s="22"/>
      <c r="I13" s="22"/>
      <c r="J13" s="22"/>
      <c r="K13" s="22"/>
      <c r="L13" s="22"/>
      <c r="M13" s="22"/>
      <c r="N13" s="22"/>
      <c r="O13" s="22"/>
      <c r="P13" s="22"/>
      <c r="Q13" s="22"/>
    </row>
    <row r="14" spans="1:17">
      <c r="A14" s="22"/>
      <c r="B14" s="22" t="s">
        <v>351</v>
      </c>
      <c r="C14" s="22"/>
      <c r="D14" s="22"/>
      <c r="E14" s="22"/>
      <c r="F14" s="22"/>
      <c r="G14" s="22"/>
      <c r="H14" s="22"/>
      <c r="I14" s="22"/>
      <c r="J14" s="22"/>
      <c r="K14" s="22"/>
      <c r="L14" s="22"/>
      <c r="M14" s="22"/>
      <c r="N14" s="22"/>
      <c r="O14" s="22"/>
      <c r="P14" s="22"/>
      <c r="Q14" s="22"/>
    </row>
    <row r="15" spans="1:17">
      <c r="A15" s="22"/>
      <c r="B15" s="22" t="s">
        <v>350</v>
      </c>
      <c r="C15" s="22"/>
      <c r="D15" s="22"/>
      <c r="E15" s="22"/>
      <c r="F15" s="22"/>
      <c r="G15" s="22"/>
      <c r="H15" s="22"/>
      <c r="I15" s="22"/>
      <c r="J15" s="22"/>
      <c r="K15" s="22"/>
      <c r="L15" s="22"/>
      <c r="M15" s="22"/>
      <c r="N15" s="22"/>
      <c r="O15" s="22"/>
      <c r="P15" s="22"/>
      <c r="Q15" s="22"/>
    </row>
    <row r="16" spans="1:17">
      <c r="A16" s="22"/>
      <c r="B16" s="22" t="s">
        <v>349</v>
      </c>
      <c r="C16" s="22"/>
      <c r="D16" s="22"/>
      <c r="E16" s="22"/>
      <c r="F16" s="22"/>
      <c r="G16" s="22"/>
      <c r="H16" s="22"/>
      <c r="I16" s="22"/>
      <c r="J16" s="22"/>
      <c r="K16" s="22"/>
      <c r="L16" s="22"/>
      <c r="M16" s="22"/>
      <c r="N16" s="22"/>
      <c r="O16" s="22"/>
      <c r="P16" s="22"/>
      <c r="Q16" s="22"/>
    </row>
    <row r="17" spans="1:17">
      <c r="A17" s="22"/>
      <c r="B17" s="22" t="s">
        <v>348</v>
      </c>
      <c r="C17" s="22"/>
      <c r="D17" s="22"/>
      <c r="E17" s="22"/>
      <c r="F17" s="22"/>
      <c r="G17" s="22"/>
      <c r="H17" s="22"/>
      <c r="I17" s="22"/>
      <c r="J17" s="22"/>
      <c r="K17" s="22"/>
      <c r="L17" s="22"/>
      <c r="M17" s="22"/>
      <c r="N17" s="22"/>
      <c r="O17" s="22"/>
      <c r="P17" s="22"/>
      <c r="Q17" s="22"/>
    </row>
    <row r="18" spans="1:17">
      <c r="A18" s="22"/>
      <c r="B18" s="22" t="s">
        <v>347</v>
      </c>
      <c r="C18" s="22"/>
      <c r="D18" s="22"/>
      <c r="E18" s="22"/>
      <c r="F18" s="22"/>
      <c r="G18" s="22"/>
      <c r="H18" s="22"/>
      <c r="I18" s="22"/>
      <c r="J18" s="22"/>
      <c r="K18" s="22"/>
      <c r="L18" s="22"/>
      <c r="M18" s="22"/>
      <c r="N18" s="22"/>
      <c r="O18" s="22"/>
      <c r="P18" s="22"/>
      <c r="Q18" s="22"/>
    </row>
    <row r="19" spans="1:17">
      <c r="A19" s="22"/>
      <c r="B19" s="22" t="s">
        <v>346</v>
      </c>
      <c r="C19" s="22"/>
      <c r="D19" s="22"/>
      <c r="E19" s="22"/>
      <c r="F19" s="22"/>
      <c r="G19" s="22"/>
      <c r="H19" s="22"/>
      <c r="I19" s="22"/>
      <c r="J19" s="22"/>
      <c r="K19" s="22"/>
      <c r="L19" s="22"/>
      <c r="M19" s="22"/>
      <c r="N19" s="22"/>
      <c r="O19" s="22"/>
      <c r="P19" s="22"/>
      <c r="Q19" s="22"/>
    </row>
    <row r="20" spans="1:17">
      <c r="A20" s="22"/>
      <c r="B20" s="22" t="s">
        <v>345</v>
      </c>
      <c r="C20" s="22"/>
      <c r="D20" s="22"/>
      <c r="E20" s="22"/>
      <c r="F20" s="22"/>
      <c r="G20" s="22"/>
      <c r="H20" s="22"/>
      <c r="I20" s="22"/>
      <c r="J20" s="22"/>
      <c r="K20" s="22"/>
      <c r="L20" s="22"/>
      <c r="M20" s="22"/>
      <c r="N20" s="22"/>
      <c r="O20" s="22"/>
      <c r="P20" s="22"/>
      <c r="Q20" s="22"/>
    </row>
    <row r="21" spans="1:17">
      <c r="A21" s="22"/>
      <c r="B21" s="22" t="s">
        <v>344</v>
      </c>
      <c r="C21" s="22"/>
      <c r="D21" s="22"/>
      <c r="E21" s="22"/>
      <c r="F21" s="22"/>
      <c r="G21" s="22"/>
      <c r="H21" s="22"/>
      <c r="I21" s="22"/>
      <c r="J21" s="22"/>
      <c r="K21" s="22"/>
      <c r="L21" s="22"/>
      <c r="M21" s="22"/>
      <c r="N21" s="22"/>
      <c r="O21" s="22"/>
      <c r="P21" s="22"/>
      <c r="Q21" s="22"/>
    </row>
    <row r="22" spans="1:17">
      <c r="A22" s="22"/>
      <c r="B22" s="22" t="s">
        <v>343</v>
      </c>
      <c r="C22" s="22"/>
      <c r="D22" s="22"/>
      <c r="E22" s="22"/>
      <c r="F22" s="22"/>
      <c r="G22" s="22"/>
      <c r="H22" s="22"/>
      <c r="I22" s="22"/>
      <c r="J22" s="22"/>
      <c r="K22" s="22"/>
      <c r="L22" s="22"/>
      <c r="M22" s="22"/>
      <c r="N22" s="22"/>
      <c r="O22" s="22"/>
      <c r="P22" s="22"/>
      <c r="Q22" s="22"/>
    </row>
    <row r="23" spans="1:17">
      <c r="A23" s="22"/>
      <c r="B23" s="22" t="s">
        <v>342</v>
      </c>
      <c r="C23" s="22"/>
      <c r="D23" s="22"/>
      <c r="E23" s="22"/>
      <c r="F23" s="22"/>
      <c r="G23" s="22"/>
      <c r="H23" s="22"/>
      <c r="I23" s="22"/>
      <c r="J23" s="22"/>
      <c r="K23" s="22"/>
      <c r="L23" s="22"/>
      <c r="M23" s="22"/>
      <c r="N23" s="22"/>
      <c r="O23" s="22"/>
      <c r="P23" s="22"/>
      <c r="Q23" s="22"/>
    </row>
    <row r="24" spans="1:17">
      <c r="A24" s="22"/>
      <c r="B24" s="22"/>
      <c r="C24" s="22"/>
      <c r="D24" s="22"/>
      <c r="E24" s="22"/>
      <c r="F24" s="22"/>
      <c r="G24" s="22"/>
      <c r="H24" s="22"/>
      <c r="I24" s="22"/>
      <c r="J24" s="22"/>
      <c r="K24" s="22"/>
      <c r="L24" s="22"/>
      <c r="M24" s="22"/>
      <c r="N24" s="22"/>
      <c r="O24" s="22"/>
      <c r="P24" s="22"/>
      <c r="Q24" s="22"/>
    </row>
    <row r="25" spans="1:17">
      <c r="A25" s="22"/>
      <c r="B25" s="22" t="s">
        <v>341</v>
      </c>
      <c r="C25" s="22"/>
      <c r="D25" s="22"/>
      <c r="E25" s="22"/>
      <c r="F25" s="22"/>
      <c r="G25" s="22"/>
      <c r="H25" s="22"/>
      <c r="I25" s="22"/>
      <c r="J25" s="22"/>
      <c r="K25" s="22"/>
      <c r="L25" s="22"/>
      <c r="M25" s="22"/>
      <c r="N25" s="22"/>
      <c r="O25" s="22"/>
      <c r="P25" s="22"/>
      <c r="Q25" s="22"/>
    </row>
    <row r="26" spans="1:17">
      <c r="A26" s="22"/>
      <c r="B26" s="22" t="s">
        <v>340</v>
      </c>
      <c r="C26" s="22"/>
      <c r="D26" s="22"/>
      <c r="E26" s="22"/>
      <c r="F26" s="22"/>
      <c r="G26" s="22"/>
      <c r="H26" s="22"/>
      <c r="I26" s="22"/>
      <c r="J26" s="22"/>
      <c r="K26" s="22"/>
      <c r="L26" s="22"/>
      <c r="M26" s="22"/>
      <c r="N26" s="22"/>
      <c r="O26" s="22"/>
      <c r="P26" s="22"/>
      <c r="Q26" s="22"/>
    </row>
    <row r="27" spans="1:17">
      <c r="A27" s="22"/>
      <c r="B27" s="22" t="s">
        <v>339</v>
      </c>
      <c r="C27" s="22"/>
      <c r="D27" s="22"/>
      <c r="E27" s="22"/>
      <c r="F27" s="22"/>
      <c r="G27" s="22"/>
      <c r="H27" s="22"/>
      <c r="I27" s="22"/>
      <c r="J27" s="22"/>
      <c r="K27" s="22"/>
      <c r="L27" s="22"/>
      <c r="M27" s="22"/>
      <c r="N27" s="22"/>
      <c r="O27" s="22"/>
      <c r="P27" s="22"/>
      <c r="Q27" s="22"/>
    </row>
    <row r="28" spans="1:17">
      <c r="A28" s="22"/>
      <c r="B28" s="22" t="s">
        <v>338</v>
      </c>
      <c r="C28" s="22"/>
      <c r="D28" s="22"/>
      <c r="E28" s="22"/>
      <c r="F28" s="22"/>
      <c r="G28" s="22"/>
      <c r="H28" s="22"/>
      <c r="I28" s="22"/>
      <c r="J28" s="22"/>
      <c r="K28" s="22"/>
      <c r="L28" s="22"/>
      <c r="M28" s="22"/>
      <c r="N28" s="22"/>
      <c r="O28" s="22"/>
      <c r="P28" s="22"/>
      <c r="Q28" s="22"/>
    </row>
    <row r="29" spans="1:17">
      <c r="A29" s="22"/>
      <c r="B29" s="22"/>
      <c r="C29" s="22"/>
      <c r="D29" s="22"/>
      <c r="E29" s="22"/>
      <c r="F29" s="22"/>
      <c r="G29" s="22"/>
      <c r="H29" s="22"/>
      <c r="I29" s="22"/>
      <c r="J29" s="22"/>
      <c r="K29" s="22"/>
      <c r="L29" s="22"/>
      <c r="M29" s="22"/>
      <c r="N29" s="22"/>
      <c r="O29" s="22"/>
      <c r="P29" s="22"/>
      <c r="Q29" s="22"/>
    </row>
    <row r="30" spans="1:17" ht="19" thickBot="1">
      <c r="A30" s="22"/>
      <c r="B30" s="22" t="s">
        <v>337</v>
      </c>
      <c r="C30" s="22"/>
      <c r="D30" s="22"/>
      <c r="E30" s="22"/>
      <c r="F30" s="22"/>
      <c r="G30" s="22"/>
      <c r="H30" s="22"/>
      <c r="I30" s="22"/>
      <c r="J30" s="22"/>
      <c r="K30" s="22"/>
      <c r="L30" s="22"/>
      <c r="M30" s="22"/>
      <c r="N30" s="22"/>
      <c r="O30" s="22"/>
      <c r="P30" s="22"/>
      <c r="Q30" s="22"/>
    </row>
    <row r="31" spans="1:17">
      <c r="A31" s="22"/>
      <c r="B31" s="43" t="s">
        <v>336</v>
      </c>
      <c r="C31" s="42"/>
      <c r="D31" s="42"/>
      <c r="E31" s="42"/>
      <c r="F31" s="42"/>
      <c r="G31" s="42"/>
      <c r="H31" s="42"/>
      <c r="I31" s="42"/>
      <c r="J31" s="42"/>
      <c r="K31" s="42"/>
      <c r="L31" s="42"/>
      <c r="M31" s="42"/>
      <c r="N31" s="41"/>
      <c r="O31" s="22"/>
      <c r="P31" s="22"/>
      <c r="Q31" s="22"/>
    </row>
    <row r="32" spans="1:17">
      <c r="A32" s="22"/>
      <c r="B32" s="40" t="s">
        <v>335</v>
      </c>
      <c r="C32" s="37"/>
      <c r="D32" s="37"/>
      <c r="E32" s="37"/>
      <c r="F32" s="39"/>
      <c r="G32" s="38" t="s">
        <v>334</v>
      </c>
      <c r="H32" s="37"/>
      <c r="I32" s="37"/>
      <c r="J32" s="37"/>
      <c r="K32" s="37"/>
      <c r="L32" s="37"/>
      <c r="M32" s="37"/>
      <c r="N32" s="36"/>
      <c r="O32" s="22"/>
      <c r="P32" s="22"/>
      <c r="Q32" s="22"/>
    </row>
    <row r="33" spans="1:17">
      <c r="A33" s="22"/>
      <c r="B33" s="32" t="s">
        <v>333</v>
      </c>
      <c r="C33" s="22"/>
      <c r="D33" s="22"/>
      <c r="E33" s="22"/>
      <c r="F33" s="31"/>
      <c r="G33" s="30" t="s">
        <v>332</v>
      </c>
      <c r="H33" s="22"/>
      <c r="I33" s="22"/>
      <c r="J33" s="22"/>
      <c r="K33" s="22"/>
      <c r="L33" s="22"/>
      <c r="M33" s="22"/>
      <c r="N33" s="29"/>
      <c r="O33" s="22"/>
      <c r="P33" s="22"/>
      <c r="Q33" s="22"/>
    </row>
    <row r="34" spans="1:17">
      <c r="A34" s="22"/>
      <c r="B34" s="32" t="s">
        <v>331</v>
      </c>
      <c r="C34" s="22"/>
      <c r="D34" s="22"/>
      <c r="E34" s="22"/>
      <c r="F34" s="31"/>
      <c r="G34" s="30" t="s">
        <v>330</v>
      </c>
      <c r="H34" s="22"/>
      <c r="I34" s="22"/>
      <c r="J34" s="22"/>
      <c r="K34" s="22"/>
      <c r="L34" s="22"/>
      <c r="M34" s="22"/>
      <c r="N34" s="29"/>
      <c r="O34" s="22"/>
      <c r="P34" s="22"/>
      <c r="Q34" s="22"/>
    </row>
    <row r="35" spans="1:17">
      <c r="A35" s="22"/>
      <c r="B35" s="32" t="s">
        <v>329</v>
      </c>
      <c r="C35" s="22"/>
      <c r="D35" s="22"/>
      <c r="E35" s="22"/>
      <c r="F35" s="31"/>
      <c r="G35" s="30" t="s">
        <v>328</v>
      </c>
      <c r="H35" s="22"/>
      <c r="I35" s="22"/>
      <c r="J35" s="22"/>
      <c r="K35" s="22"/>
      <c r="L35" s="22"/>
      <c r="M35" s="22"/>
      <c r="N35" s="29"/>
      <c r="O35" s="22"/>
      <c r="P35" s="22"/>
      <c r="Q35" s="22"/>
    </row>
    <row r="36" spans="1:17">
      <c r="A36" s="22"/>
      <c r="B36" s="32" t="s">
        <v>327</v>
      </c>
      <c r="C36" s="22"/>
      <c r="D36" s="22"/>
      <c r="E36" s="22"/>
      <c r="F36" s="31"/>
      <c r="G36" s="30" t="s">
        <v>326</v>
      </c>
      <c r="H36" s="22"/>
      <c r="I36" s="22"/>
      <c r="J36" s="22"/>
      <c r="K36" s="22"/>
      <c r="L36" s="22"/>
      <c r="M36" s="22"/>
      <c r="N36" s="29"/>
      <c r="O36" s="22"/>
      <c r="P36" s="22"/>
      <c r="Q36" s="22"/>
    </row>
    <row r="37" spans="1:17">
      <c r="A37" s="22"/>
      <c r="B37" s="32" t="s">
        <v>325</v>
      </c>
      <c r="C37" s="22"/>
      <c r="D37" s="22"/>
      <c r="E37" s="22"/>
      <c r="F37" s="31"/>
      <c r="G37" s="30" t="s">
        <v>324</v>
      </c>
      <c r="H37" s="22"/>
      <c r="I37" s="22"/>
      <c r="J37" s="22"/>
      <c r="K37" s="22"/>
      <c r="L37" s="22"/>
      <c r="M37" s="22"/>
      <c r="N37" s="29"/>
      <c r="O37" s="22"/>
      <c r="P37" s="22"/>
      <c r="Q37" s="22"/>
    </row>
    <row r="38" spans="1:17">
      <c r="A38" s="22"/>
      <c r="B38" s="32" t="s">
        <v>323</v>
      </c>
      <c r="C38" s="22"/>
      <c r="D38" s="22"/>
      <c r="E38" s="22"/>
      <c r="F38" s="31"/>
      <c r="G38" s="30" t="s">
        <v>322</v>
      </c>
      <c r="H38" s="22"/>
      <c r="I38" s="22"/>
      <c r="J38" s="22"/>
      <c r="K38" s="22"/>
      <c r="L38" s="22"/>
      <c r="M38" s="22"/>
      <c r="N38" s="29"/>
      <c r="O38" s="22"/>
      <c r="P38" s="22"/>
      <c r="Q38" s="22"/>
    </row>
    <row r="39" spans="1:17">
      <c r="A39" s="22"/>
      <c r="B39" s="32" t="s">
        <v>321</v>
      </c>
      <c r="C39" s="22"/>
      <c r="D39" s="22"/>
      <c r="E39" s="22"/>
      <c r="F39" s="31"/>
      <c r="G39" s="30" t="s">
        <v>320</v>
      </c>
      <c r="H39" s="22"/>
      <c r="I39" s="22"/>
      <c r="J39" s="22"/>
      <c r="K39" s="22"/>
      <c r="L39" s="22"/>
      <c r="M39" s="22"/>
      <c r="N39" s="29"/>
      <c r="O39" s="22"/>
      <c r="P39" s="22"/>
      <c r="Q39" s="22"/>
    </row>
    <row r="40" spans="1:17">
      <c r="A40" s="22"/>
      <c r="B40" s="32" t="s">
        <v>319</v>
      </c>
      <c r="C40" s="22"/>
      <c r="D40" s="22"/>
      <c r="E40" s="22"/>
      <c r="F40" s="31"/>
      <c r="G40" s="22" t="s">
        <v>318</v>
      </c>
      <c r="H40" s="22"/>
      <c r="I40" s="22"/>
      <c r="J40" s="22"/>
      <c r="K40" s="22"/>
      <c r="L40" s="22"/>
      <c r="M40" s="22"/>
      <c r="N40" s="29"/>
      <c r="O40" s="22"/>
      <c r="P40" s="22"/>
      <c r="Q40" s="22"/>
    </row>
    <row r="41" spans="1:17">
      <c r="A41" s="22"/>
      <c r="B41" s="35" t="s">
        <v>317</v>
      </c>
      <c r="C41" s="34"/>
      <c r="D41" s="34"/>
      <c r="E41" s="34"/>
      <c r="F41" s="34"/>
      <c r="G41" s="34"/>
      <c r="H41" s="34"/>
      <c r="I41" s="34"/>
      <c r="J41" s="34"/>
      <c r="K41" s="34"/>
      <c r="L41" s="34"/>
      <c r="M41" s="34"/>
      <c r="N41" s="33"/>
      <c r="O41" s="22"/>
      <c r="P41" s="22"/>
      <c r="Q41" s="22"/>
    </row>
    <row r="42" spans="1:17">
      <c r="A42" s="22"/>
      <c r="B42" s="32" t="s">
        <v>316</v>
      </c>
      <c r="C42" s="22"/>
      <c r="D42" s="22"/>
      <c r="E42" s="22"/>
      <c r="F42" s="31"/>
      <c r="G42" s="30" t="s">
        <v>315</v>
      </c>
      <c r="H42" s="22"/>
      <c r="I42" s="22"/>
      <c r="J42" s="22"/>
      <c r="K42" s="22"/>
      <c r="L42" s="22"/>
      <c r="M42" s="22"/>
      <c r="N42" s="29"/>
      <c r="O42" s="22"/>
      <c r="P42" s="22"/>
      <c r="Q42" s="22"/>
    </row>
    <row r="43" spans="1:17">
      <c r="A43" s="22"/>
      <c r="B43" s="32" t="s">
        <v>314</v>
      </c>
      <c r="C43" s="22"/>
      <c r="D43" s="22"/>
      <c r="E43" s="22"/>
      <c r="F43" s="31"/>
      <c r="G43" s="30" t="s">
        <v>313</v>
      </c>
      <c r="H43" s="22"/>
      <c r="I43" s="22"/>
      <c r="J43" s="22"/>
      <c r="K43" s="22"/>
      <c r="L43" s="22"/>
      <c r="M43" s="22"/>
      <c r="N43" s="29"/>
      <c r="O43" s="22"/>
      <c r="P43" s="22"/>
      <c r="Q43" s="22"/>
    </row>
    <row r="44" spans="1:17">
      <c r="A44" s="22"/>
      <c r="B44" s="32" t="s">
        <v>312</v>
      </c>
      <c r="C44" s="22"/>
      <c r="D44" s="22"/>
      <c r="E44" s="22"/>
      <c r="F44" s="31"/>
      <c r="G44" s="30" t="s">
        <v>311</v>
      </c>
      <c r="H44" s="22"/>
      <c r="I44" s="22"/>
      <c r="J44" s="22"/>
      <c r="K44" s="22"/>
      <c r="L44" s="22"/>
      <c r="M44" s="22"/>
      <c r="N44" s="29"/>
      <c r="O44" s="22"/>
      <c r="P44" s="22"/>
      <c r="Q44" s="22"/>
    </row>
    <row r="45" spans="1:17">
      <c r="A45" s="22"/>
      <c r="B45" s="32" t="s">
        <v>310</v>
      </c>
      <c r="C45" s="22"/>
      <c r="D45" s="22"/>
      <c r="E45" s="22"/>
      <c r="F45" s="31"/>
      <c r="G45" s="22" t="s">
        <v>309</v>
      </c>
      <c r="H45" s="22"/>
      <c r="I45" s="22"/>
      <c r="J45" s="22"/>
      <c r="K45" s="22"/>
      <c r="L45" s="22"/>
      <c r="M45" s="22"/>
      <c r="N45" s="29"/>
      <c r="O45" s="22"/>
      <c r="P45" s="22"/>
      <c r="Q45" s="22"/>
    </row>
    <row r="46" spans="1:17">
      <c r="A46" s="22"/>
      <c r="B46" s="32" t="s">
        <v>308</v>
      </c>
      <c r="C46" s="22"/>
      <c r="D46" s="22"/>
      <c r="E46" s="22"/>
      <c r="F46" s="31"/>
      <c r="G46" s="22" t="s">
        <v>307</v>
      </c>
      <c r="H46" s="22"/>
      <c r="I46" s="22"/>
      <c r="J46" s="22"/>
      <c r="K46" s="22"/>
      <c r="L46" s="22"/>
      <c r="M46" s="22"/>
      <c r="N46" s="29"/>
      <c r="O46" s="22"/>
      <c r="P46" s="22"/>
      <c r="Q46" s="22"/>
    </row>
    <row r="47" spans="1:17">
      <c r="A47" s="22"/>
      <c r="B47" s="35" t="s">
        <v>306</v>
      </c>
      <c r="C47" s="34"/>
      <c r="D47" s="34"/>
      <c r="E47" s="34"/>
      <c r="F47" s="34"/>
      <c r="G47" s="34"/>
      <c r="H47" s="34"/>
      <c r="I47" s="34"/>
      <c r="J47" s="34"/>
      <c r="K47" s="34"/>
      <c r="L47" s="34"/>
      <c r="M47" s="34"/>
      <c r="N47" s="33"/>
      <c r="O47" s="22"/>
      <c r="P47" s="22"/>
      <c r="Q47" s="22"/>
    </row>
    <row r="48" spans="1:17">
      <c r="A48" s="22"/>
      <c r="B48" s="32" t="s">
        <v>305</v>
      </c>
      <c r="C48" s="22"/>
      <c r="D48" s="22"/>
      <c r="E48" s="22"/>
      <c r="F48" s="31"/>
      <c r="G48" s="30" t="s">
        <v>304</v>
      </c>
      <c r="H48" s="22"/>
      <c r="I48" s="22"/>
      <c r="J48" s="22"/>
      <c r="K48" s="22"/>
      <c r="L48" s="22"/>
      <c r="M48" s="22"/>
      <c r="N48" s="29"/>
      <c r="O48" s="22"/>
      <c r="P48" s="22"/>
      <c r="Q48" s="22"/>
    </row>
    <row r="49" spans="1:17">
      <c r="A49" s="22"/>
      <c r="B49" s="32" t="s">
        <v>303</v>
      </c>
      <c r="C49" s="22"/>
      <c r="D49" s="22"/>
      <c r="E49" s="22"/>
      <c r="F49" s="31"/>
      <c r="G49" s="30" t="s">
        <v>302</v>
      </c>
      <c r="H49" s="22"/>
      <c r="I49" s="22"/>
      <c r="J49" s="22"/>
      <c r="K49" s="22"/>
      <c r="L49" s="22"/>
      <c r="M49" s="22"/>
      <c r="N49" s="29"/>
      <c r="O49" s="22"/>
      <c r="P49" s="22"/>
      <c r="Q49" s="22"/>
    </row>
    <row r="50" spans="1:17">
      <c r="A50" s="22"/>
      <c r="B50" s="32" t="s">
        <v>301</v>
      </c>
      <c r="C50" s="22"/>
      <c r="D50" s="22"/>
      <c r="E50" s="22"/>
      <c r="F50" s="31"/>
      <c r="G50" s="30" t="s">
        <v>300</v>
      </c>
      <c r="H50" s="22"/>
      <c r="I50" s="22"/>
      <c r="J50" s="22"/>
      <c r="K50" s="22"/>
      <c r="L50" s="22"/>
      <c r="M50" s="22"/>
      <c r="N50" s="29"/>
      <c r="O50" s="22"/>
      <c r="P50" s="22"/>
      <c r="Q50" s="22"/>
    </row>
    <row r="51" spans="1:17">
      <c r="A51" s="22"/>
      <c r="B51" s="32" t="s">
        <v>299</v>
      </c>
      <c r="C51" s="22"/>
      <c r="D51" s="22"/>
      <c r="E51" s="22"/>
      <c r="F51" s="31"/>
      <c r="G51" s="30" t="s">
        <v>298</v>
      </c>
      <c r="H51" s="22"/>
      <c r="I51" s="22"/>
      <c r="J51" s="22"/>
      <c r="K51" s="22"/>
      <c r="L51" s="22"/>
      <c r="M51" s="22"/>
      <c r="N51" s="29"/>
      <c r="O51" s="22"/>
      <c r="P51" s="22"/>
      <c r="Q51" s="22"/>
    </row>
    <row r="52" spans="1:17">
      <c r="A52" s="22"/>
      <c r="B52" s="32" t="s">
        <v>297</v>
      </c>
      <c r="C52" s="22"/>
      <c r="D52" s="22"/>
      <c r="E52" s="22"/>
      <c r="F52" s="31"/>
      <c r="G52" s="30" t="s">
        <v>296</v>
      </c>
      <c r="H52" s="22"/>
      <c r="I52" s="22"/>
      <c r="J52" s="22"/>
      <c r="K52" s="22"/>
      <c r="L52" s="22"/>
      <c r="M52" s="22"/>
      <c r="N52" s="29"/>
      <c r="O52" s="22"/>
      <c r="P52" s="22"/>
      <c r="Q52" s="22"/>
    </row>
    <row r="53" spans="1:17">
      <c r="A53" s="22"/>
      <c r="B53" s="32" t="s">
        <v>295</v>
      </c>
      <c r="C53" s="22"/>
      <c r="D53" s="22"/>
      <c r="E53" s="22"/>
      <c r="F53" s="31"/>
      <c r="G53" s="30" t="s">
        <v>294</v>
      </c>
      <c r="H53" s="22"/>
      <c r="I53" s="22"/>
      <c r="J53" s="22"/>
      <c r="K53" s="22"/>
      <c r="L53" s="22"/>
      <c r="M53" s="22"/>
      <c r="N53" s="29"/>
      <c r="O53" s="22"/>
      <c r="P53" s="22"/>
      <c r="Q53" s="22"/>
    </row>
    <row r="54" spans="1:17">
      <c r="A54" s="22"/>
      <c r="B54" s="35" t="s">
        <v>293</v>
      </c>
      <c r="C54" s="34"/>
      <c r="D54" s="34"/>
      <c r="E54" s="34"/>
      <c r="F54" s="34"/>
      <c r="G54" s="34"/>
      <c r="H54" s="34"/>
      <c r="I54" s="34"/>
      <c r="J54" s="34"/>
      <c r="K54" s="34"/>
      <c r="L54" s="34"/>
      <c r="M54" s="34"/>
      <c r="N54" s="33"/>
      <c r="O54" s="22"/>
      <c r="P54" s="22"/>
      <c r="Q54" s="22"/>
    </row>
    <row r="55" spans="1:17">
      <c r="A55" s="22"/>
      <c r="B55" s="32" t="s">
        <v>292</v>
      </c>
      <c r="C55" s="22"/>
      <c r="D55" s="22"/>
      <c r="E55" s="22"/>
      <c r="F55" s="31"/>
      <c r="G55" s="30" t="s">
        <v>291</v>
      </c>
      <c r="H55" s="22"/>
      <c r="I55" s="22"/>
      <c r="J55" s="22"/>
      <c r="K55" s="22"/>
      <c r="L55" s="22"/>
      <c r="M55" s="22"/>
      <c r="N55" s="29"/>
      <c r="O55" s="22"/>
      <c r="P55" s="22"/>
      <c r="Q55" s="22"/>
    </row>
    <row r="56" spans="1:17">
      <c r="A56" s="22"/>
      <c r="B56" s="32" t="s">
        <v>290</v>
      </c>
      <c r="C56" s="22"/>
      <c r="D56" s="22"/>
      <c r="E56" s="22"/>
      <c r="F56" s="31"/>
      <c r="G56" s="30" t="s">
        <v>289</v>
      </c>
      <c r="H56" s="22"/>
      <c r="I56" s="22"/>
      <c r="J56" s="22"/>
      <c r="K56" s="22"/>
      <c r="L56" s="22"/>
      <c r="M56" s="22"/>
      <c r="N56" s="29"/>
      <c r="O56" s="22"/>
      <c r="P56" s="22"/>
      <c r="Q56" s="22"/>
    </row>
    <row r="57" spans="1:17">
      <c r="A57" s="22"/>
      <c r="B57" s="32" t="s">
        <v>288</v>
      </c>
      <c r="C57" s="22"/>
      <c r="D57" s="22"/>
      <c r="E57" s="22"/>
      <c r="F57" s="31"/>
      <c r="G57" s="30" t="s">
        <v>287</v>
      </c>
      <c r="H57" s="22"/>
      <c r="I57" s="22"/>
      <c r="J57" s="22"/>
      <c r="K57" s="22"/>
      <c r="L57" s="22"/>
      <c r="M57" s="22"/>
      <c r="N57" s="29"/>
      <c r="O57" s="22"/>
      <c r="P57" s="22"/>
      <c r="Q57" s="22"/>
    </row>
    <row r="58" spans="1:17">
      <c r="A58" s="22"/>
      <c r="B58" s="32" t="s">
        <v>286</v>
      </c>
      <c r="C58" s="22"/>
      <c r="D58" s="22"/>
      <c r="E58" s="22"/>
      <c r="F58" s="31"/>
      <c r="G58" s="30" t="s">
        <v>285</v>
      </c>
      <c r="H58" s="22"/>
      <c r="I58" s="22"/>
      <c r="J58" s="22"/>
      <c r="K58" s="22"/>
      <c r="L58" s="22"/>
      <c r="M58" s="22"/>
      <c r="N58" s="29"/>
      <c r="O58" s="22"/>
      <c r="P58" s="22"/>
      <c r="Q58" s="22"/>
    </row>
    <row r="59" spans="1:17">
      <c r="A59" s="22"/>
      <c r="B59" s="32" t="s">
        <v>284</v>
      </c>
      <c r="C59" s="22"/>
      <c r="D59" s="22"/>
      <c r="E59" s="22"/>
      <c r="F59" s="31"/>
      <c r="G59" s="30" t="s">
        <v>283</v>
      </c>
      <c r="H59" s="22"/>
      <c r="I59" s="22"/>
      <c r="J59" s="22"/>
      <c r="K59" s="22"/>
      <c r="L59" s="22"/>
      <c r="M59" s="22"/>
      <c r="N59" s="29"/>
      <c r="O59" s="22"/>
      <c r="P59" s="22"/>
      <c r="Q59" s="22"/>
    </row>
    <row r="60" spans="1:17">
      <c r="A60" s="22"/>
      <c r="B60" s="32" t="s">
        <v>282</v>
      </c>
      <c r="C60" s="22"/>
      <c r="D60" s="22"/>
      <c r="E60" s="22"/>
      <c r="F60" s="31"/>
      <c r="G60" s="30" t="s">
        <v>281</v>
      </c>
      <c r="H60" s="22"/>
      <c r="I60" s="22"/>
      <c r="J60" s="22"/>
      <c r="K60" s="22"/>
      <c r="L60" s="22"/>
      <c r="M60" s="22"/>
      <c r="N60" s="29"/>
      <c r="O60" s="22"/>
      <c r="P60" s="22"/>
      <c r="Q60" s="22"/>
    </row>
    <row r="61" spans="1:17">
      <c r="A61" s="22"/>
      <c r="B61" s="32" t="s">
        <v>280</v>
      </c>
      <c r="C61" s="22"/>
      <c r="D61" s="22"/>
      <c r="E61" s="22"/>
      <c r="F61" s="31"/>
      <c r="G61" s="30" t="s">
        <v>279</v>
      </c>
      <c r="H61" s="22"/>
      <c r="I61" s="22"/>
      <c r="J61" s="22"/>
      <c r="K61" s="22"/>
      <c r="L61" s="22"/>
      <c r="M61" s="22"/>
      <c r="N61" s="29"/>
      <c r="O61" s="22"/>
      <c r="P61" s="22"/>
      <c r="Q61" s="22"/>
    </row>
    <row r="62" spans="1:17">
      <c r="A62" s="22"/>
      <c r="B62" s="35" t="s">
        <v>278</v>
      </c>
      <c r="C62" s="34"/>
      <c r="D62" s="34"/>
      <c r="E62" s="34"/>
      <c r="F62" s="34"/>
      <c r="G62" s="34"/>
      <c r="H62" s="34"/>
      <c r="I62" s="34"/>
      <c r="J62" s="34"/>
      <c r="K62" s="34"/>
      <c r="L62" s="34"/>
      <c r="M62" s="34"/>
      <c r="N62" s="33"/>
      <c r="O62" s="22"/>
      <c r="P62" s="22"/>
      <c r="Q62" s="22"/>
    </row>
    <row r="63" spans="1:17">
      <c r="A63" s="22"/>
      <c r="B63" s="32" t="s">
        <v>277</v>
      </c>
      <c r="C63" s="22"/>
      <c r="D63" s="22"/>
      <c r="E63" s="22"/>
      <c r="F63" s="31"/>
      <c r="G63" s="30" t="s">
        <v>276</v>
      </c>
      <c r="H63" s="22"/>
      <c r="I63" s="22"/>
      <c r="J63" s="22"/>
      <c r="K63" s="22"/>
      <c r="L63" s="22"/>
      <c r="M63" s="22"/>
      <c r="N63" s="29"/>
      <c r="O63" s="22"/>
      <c r="P63" s="22"/>
      <c r="Q63" s="22"/>
    </row>
    <row r="64" spans="1:17">
      <c r="A64" s="22"/>
      <c r="B64" s="32" t="s">
        <v>275</v>
      </c>
      <c r="C64" s="22"/>
      <c r="D64" s="22"/>
      <c r="E64" s="22"/>
      <c r="F64" s="31"/>
      <c r="G64" s="30" t="s">
        <v>274</v>
      </c>
      <c r="H64" s="22"/>
      <c r="I64" s="22"/>
      <c r="J64" s="22"/>
      <c r="K64" s="22"/>
      <c r="L64" s="22"/>
      <c r="M64" s="22"/>
      <c r="N64" s="29"/>
      <c r="O64" s="22"/>
      <c r="P64" s="22"/>
      <c r="Q64" s="22"/>
    </row>
    <row r="65" spans="1:17">
      <c r="A65" s="22"/>
      <c r="B65" s="32" t="s">
        <v>273</v>
      </c>
      <c r="C65" s="22"/>
      <c r="D65" s="22"/>
      <c r="E65" s="22"/>
      <c r="F65" s="31"/>
      <c r="G65" s="30" t="s">
        <v>272</v>
      </c>
      <c r="H65" s="22"/>
      <c r="I65" s="22"/>
      <c r="J65" s="22"/>
      <c r="K65" s="22"/>
      <c r="L65" s="22"/>
      <c r="M65" s="22"/>
      <c r="N65" s="29"/>
      <c r="O65" s="22"/>
      <c r="P65" s="22"/>
      <c r="Q65" s="22"/>
    </row>
    <row r="66" spans="1:17">
      <c r="A66" s="22"/>
      <c r="B66" s="32"/>
      <c r="C66" s="22"/>
      <c r="D66" s="22"/>
      <c r="E66" s="22"/>
      <c r="F66" s="31"/>
      <c r="G66" s="30"/>
      <c r="H66" s="22"/>
      <c r="I66" s="22"/>
      <c r="J66" s="22"/>
      <c r="K66" s="22"/>
      <c r="L66" s="22"/>
      <c r="M66" s="22"/>
      <c r="N66" s="29"/>
      <c r="O66" s="22"/>
      <c r="P66" s="22"/>
      <c r="Q66" s="22"/>
    </row>
    <row r="67" spans="1:17">
      <c r="A67" s="22"/>
      <c r="B67" s="35" t="s">
        <v>271</v>
      </c>
      <c r="C67" s="34"/>
      <c r="D67" s="34"/>
      <c r="E67" s="34"/>
      <c r="F67" s="34"/>
      <c r="G67" s="34"/>
      <c r="H67" s="34"/>
      <c r="I67" s="34"/>
      <c r="J67" s="34"/>
      <c r="K67" s="34"/>
      <c r="L67" s="34"/>
      <c r="M67" s="34"/>
      <c r="N67" s="33"/>
      <c r="O67" s="22"/>
      <c r="P67" s="22"/>
      <c r="Q67" s="22"/>
    </row>
    <row r="68" spans="1:17">
      <c r="A68" s="22"/>
      <c r="B68" s="32" t="s">
        <v>270</v>
      </c>
      <c r="C68" s="22"/>
      <c r="D68" s="22"/>
      <c r="E68" s="22"/>
      <c r="F68" s="31"/>
      <c r="G68" s="30" t="s">
        <v>269</v>
      </c>
      <c r="H68" s="22"/>
      <c r="I68" s="22"/>
      <c r="J68" s="22"/>
      <c r="K68" s="22"/>
      <c r="L68" s="22"/>
      <c r="M68" s="22"/>
      <c r="N68" s="29"/>
      <c r="O68" s="22"/>
      <c r="P68" s="22"/>
      <c r="Q68" s="22"/>
    </row>
    <row r="69" spans="1:17">
      <c r="A69" s="22"/>
      <c r="B69" s="32" t="s">
        <v>268</v>
      </c>
      <c r="C69" s="22"/>
      <c r="D69" s="22"/>
      <c r="E69" s="22"/>
      <c r="F69" s="31"/>
      <c r="G69" s="30" t="s">
        <v>267</v>
      </c>
      <c r="H69" s="22"/>
      <c r="I69" s="22"/>
      <c r="J69" s="22"/>
      <c r="K69" s="22"/>
      <c r="L69" s="22"/>
      <c r="M69" s="22"/>
      <c r="N69" s="29"/>
      <c r="O69" s="22"/>
      <c r="P69" s="22"/>
      <c r="Q69" s="22"/>
    </row>
    <row r="70" spans="1:17">
      <c r="A70" s="22"/>
      <c r="B70" s="32" t="s">
        <v>266</v>
      </c>
      <c r="C70" s="22"/>
      <c r="D70" s="22"/>
      <c r="E70" s="22"/>
      <c r="F70" s="31"/>
      <c r="G70" s="30" t="s">
        <v>265</v>
      </c>
      <c r="H70" s="22"/>
      <c r="I70" s="22"/>
      <c r="J70" s="22"/>
      <c r="K70" s="22"/>
      <c r="L70" s="22"/>
      <c r="M70" s="22"/>
      <c r="N70" s="29"/>
      <c r="O70" s="22"/>
      <c r="P70" s="22"/>
      <c r="Q70" s="22"/>
    </row>
    <row r="71" spans="1:17">
      <c r="A71" s="22"/>
      <c r="B71" s="32" t="s">
        <v>264</v>
      </c>
      <c r="C71" s="22"/>
      <c r="D71" s="22"/>
      <c r="E71" s="22"/>
      <c r="F71" s="31"/>
      <c r="G71" s="30" t="s">
        <v>263</v>
      </c>
      <c r="H71" s="22"/>
      <c r="I71" s="22"/>
      <c r="J71" s="22"/>
      <c r="K71" s="22"/>
      <c r="L71" s="22"/>
      <c r="M71" s="22"/>
      <c r="N71" s="29"/>
      <c r="O71" s="22"/>
      <c r="P71" s="22"/>
      <c r="Q71" s="22"/>
    </row>
    <row r="72" spans="1:17">
      <c r="A72" s="22"/>
      <c r="B72" s="32" t="s">
        <v>262</v>
      </c>
      <c r="C72" s="22"/>
      <c r="D72" s="22"/>
      <c r="E72" s="22"/>
      <c r="F72" s="31"/>
      <c r="G72" s="30"/>
      <c r="H72" s="22"/>
      <c r="I72" s="22"/>
      <c r="J72" s="22"/>
      <c r="K72" s="22"/>
      <c r="L72" s="22"/>
      <c r="M72" s="22"/>
      <c r="N72" s="29"/>
      <c r="O72" s="22"/>
      <c r="P72" s="22"/>
      <c r="Q72" s="22"/>
    </row>
    <row r="73" spans="1:17">
      <c r="A73" s="22"/>
      <c r="B73" s="32"/>
      <c r="C73" s="22"/>
      <c r="D73" s="22"/>
      <c r="E73" s="22"/>
      <c r="F73" s="31"/>
      <c r="G73" s="30"/>
      <c r="H73" s="22"/>
      <c r="I73" s="22"/>
      <c r="J73" s="22"/>
      <c r="K73" s="22"/>
      <c r="L73" s="22"/>
      <c r="M73" s="22"/>
      <c r="N73" s="29"/>
      <c r="O73" s="22"/>
      <c r="P73" s="22"/>
      <c r="Q73" s="22"/>
    </row>
    <row r="74" spans="1:17">
      <c r="A74" s="22"/>
      <c r="B74" s="35" t="s">
        <v>261</v>
      </c>
      <c r="C74" s="34"/>
      <c r="D74" s="34"/>
      <c r="E74" s="34"/>
      <c r="F74" s="34"/>
      <c r="G74" s="34"/>
      <c r="H74" s="34"/>
      <c r="I74" s="34"/>
      <c r="J74" s="34"/>
      <c r="K74" s="34"/>
      <c r="L74" s="34"/>
      <c r="M74" s="34"/>
      <c r="N74" s="33"/>
      <c r="O74" s="22"/>
      <c r="P74" s="22"/>
      <c r="Q74" s="22"/>
    </row>
    <row r="75" spans="1:17">
      <c r="A75" s="22"/>
      <c r="B75" s="32" t="s">
        <v>260</v>
      </c>
      <c r="C75" s="22"/>
      <c r="D75" s="22"/>
      <c r="E75" s="22"/>
      <c r="F75" s="31"/>
      <c r="G75" s="30" t="s">
        <v>259</v>
      </c>
      <c r="H75" s="22"/>
      <c r="I75" s="22"/>
      <c r="J75" s="22"/>
      <c r="K75" s="22"/>
      <c r="L75" s="22"/>
      <c r="M75" s="22"/>
      <c r="N75" s="29"/>
      <c r="O75" s="22"/>
      <c r="P75" s="22"/>
      <c r="Q75" s="22"/>
    </row>
    <row r="76" spans="1:17">
      <c r="A76" s="22"/>
      <c r="B76" s="32" t="s">
        <v>258</v>
      </c>
      <c r="C76" s="22"/>
      <c r="D76" s="22"/>
      <c r="E76" s="22"/>
      <c r="F76" s="31"/>
      <c r="G76" s="30" t="s">
        <v>257</v>
      </c>
      <c r="H76" s="22"/>
      <c r="I76" s="22"/>
      <c r="J76" s="22"/>
      <c r="K76" s="22"/>
      <c r="L76" s="22"/>
      <c r="M76" s="22"/>
      <c r="N76" s="29"/>
      <c r="O76" s="22"/>
      <c r="P76" s="22"/>
      <c r="Q76" s="22"/>
    </row>
    <row r="77" spans="1:17">
      <c r="A77" s="22"/>
      <c r="B77" s="32" t="s">
        <v>256</v>
      </c>
      <c r="C77" s="22"/>
      <c r="D77" s="22"/>
      <c r="E77" s="22"/>
      <c r="F77" s="31"/>
      <c r="G77" s="30" t="s">
        <v>255</v>
      </c>
      <c r="H77" s="22"/>
      <c r="I77" s="22"/>
      <c r="J77" s="22"/>
      <c r="K77" s="22"/>
      <c r="L77" s="22"/>
      <c r="M77" s="22"/>
      <c r="N77" s="29"/>
      <c r="O77" s="22"/>
      <c r="P77" s="22"/>
      <c r="Q77" s="22"/>
    </row>
    <row r="78" spans="1:17">
      <c r="A78" s="22"/>
      <c r="B78" s="32" t="s">
        <v>254</v>
      </c>
      <c r="C78" s="22"/>
      <c r="D78" s="22"/>
      <c r="E78" s="22"/>
      <c r="F78" s="31"/>
      <c r="G78" s="30" t="s">
        <v>253</v>
      </c>
      <c r="H78" s="22"/>
      <c r="I78" s="22"/>
      <c r="J78" s="22"/>
      <c r="K78" s="22"/>
      <c r="L78" s="22"/>
      <c r="M78" s="22"/>
      <c r="N78" s="29"/>
      <c r="O78" s="22"/>
      <c r="P78" s="22"/>
      <c r="Q78" s="22"/>
    </row>
    <row r="79" spans="1:17">
      <c r="A79" s="22"/>
      <c r="B79" s="32"/>
      <c r="C79" s="22"/>
      <c r="D79" s="22"/>
      <c r="E79" s="22"/>
      <c r="F79" s="31"/>
      <c r="G79" s="30"/>
      <c r="H79" s="22"/>
      <c r="I79" s="22"/>
      <c r="J79" s="22"/>
      <c r="K79" s="22"/>
      <c r="L79" s="22"/>
      <c r="M79" s="22"/>
      <c r="N79" s="29"/>
      <c r="O79" s="22"/>
      <c r="P79" s="22"/>
      <c r="Q79" s="22"/>
    </row>
    <row r="80" spans="1:17">
      <c r="A80" s="22"/>
      <c r="B80" s="35" t="s">
        <v>252</v>
      </c>
      <c r="C80" s="34"/>
      <c r="D80" s="34"/>
      <c r="E80" s="34"/>
      <c r="F80" s="34"/>
      <c r="G80" s="34"/>
      <c r="H80" s="34"/>
      <c r="I80" s="34"/>
      <c r="J80" s="34"/>
      <c r="K80" s="34"/>
      <c r="L80" s="34"/>
      <c r="M80" s="34"/>
      <c r="N80" s="33"/>
      <c r="O80" s="22"/>
      <c r="P80" s="22"/>
      <c r="Q80" s="22"/>
    </row>
    <row r="81" spans="1:17">
      <c r="A81" s="22"/>
      <c r="B81" s="32" t="s">
        <v>251</v>
      </c>
      <c r="C81" s="22"/>
      <c r="D81" s="22"/>
      <c r="E81" s="22"/>
      <c r="F81" s="31"/>
      <c r="G81" s="30" t="s">
        <v>250</v>
      </c>
      <c r="H81" s="22"/>
      <c r="I81" s="22"/>
      <c r="J81" s="22"/>
      <c r="K81" s="22"/>
      <c r="L81" s="22"/>
      <c r="M81" s="22"/>
      <c r="N81" s="29"/>
      <c r="O81" s="22"/>
      <c r="P81" s="22"/>
      <c r="Q81" s="22"/>
    </row>
    <row r="82" spans="1:17">
      <c r="A82" s="22"/>
      <c r="B82" s="32" t="s">
        <v>249</v>
      </c>
      <c r="C82" s="22"/>
      <c r="D82" s="22"/>
      <c r="E82" s="22"/>
      <c r="F82" s="22"/>
      <c r="G82" s="30" t="s">
        <v>248</v>
      </c>
      <c r="H82" s="22"/>
      <c r="I82" s="22"/>
      <c r="J82" s="22"/>
      <c r="K82" s="22"/>
      <c r="L82" s="22"/>
      <c r="M82" s="22"/>
      <c r="N82" s="29"/>
      <c r="O82" s="22"/>
      <c r="P82" s="22"/>
      <c r="Q82" s="22"/>
    </row>
    <row r="83" spans="1:17">
      <c r="A83" s="22"/>
      <c r="B83" s="32"/>
      <c r="C83" s="22"/>
      <c r="D83" s="22"/>
      <c r="E83" s="22"/>
      <c r="F83" s="31"/>
      <c r="G83" s="30"/>
      <c r="H83" s="22"/>
      <c r="I83" s="22"/>
      <c r="J83" s="22"/>
      <c r="K83" s="22"/>
      <c r="L83" s="22"/>
      <c r="M83" s="22"/>
      <c r="N83" s="29"/>
      <c r="O83" s="22"/>
      <c r="P83" s="22"/>
      <c r="Q83" s="22"/>
    </row>
    <row r="84" spans="1:17">
      <c r="A84" s="22"/>
      <c r="B84" s="35" t="s">
        <v>247</v>
      </c>
      <c r="C84" s="34"/>
      <c r="D84" s="34"/>
      <c r="E84" s="34"/>
      <c r="F84" s="34"/>
      <c r="G84" s="34"/>
      <c r="H84" s="34"/>
      <c r="I84" s="34"/>
      <c r="J84" s="34"/>
      <c r="K84" s="34"/>
      <c r="L84" s="34"/>
      <c r="M84" s="34"/>
      <c r="N84" s="33"/>
      <c r="O84" s="22"/>
      <c r="P84" s="22"/>
      <c r="Q84" s="22"/>
    </row>
    <row r="85" spans="1:17">
      <c r="A85" s="22"/>
      <c r="B85" s="32" t="s">
        <v>246</v>
      </c>
      <c r="C85" s="22"/>
      <c r="D85" s="22"/>
      <c r="E85" s="22"/>
      <c r="F85" s="31"/>
      <c r="G85" s="30" t="s">
        <v>245</v>
      </c>
      <c r="H85" s="22"/>
      <c r="I85" s="22"/>
      <c r="J85" s="22"/>
      <c r="K85" s="22"/>
      <c r="L85" s="22"/>
      <c r="M85" s="22"/>
      <c r="N85" s="29"/>
      <c r="O85" s="22"/>
      <c r="P85" s="22"/>
      <c r="Q85" s="22"/>
    </row>
    <row r="86" spans="1:17" ht="19" thickBot="1">
      <c r="A86" s="22"/>
      <c r="B86" s="28" t="s">
        <v>244</v>
      </c>
      <c r="C86" s="25"/>
      <c r="D86" s="25"/>
      <c r="E86" s="25"/>
      <c r="F86" s="27"/>
      <c r="G86" s="26"/>
      <c r="H86" s="25"/>
      <c r="I86" s="25"/>
      <c r="J86" s="25"/>
      <c r="K86" s="25"/>
      <c r="L86" s="25"/>
      <c r="M86" s="25"/>
      <c r="N86" s="24"/>
      <c r="O86" s="22"/>
      <c r="P86" s="22"/>
      <c r="Q86" s="22"/>
    </row>
    <row r="87" spans="1:17">
      <c r="A87" s="22"/>
      <c r="B87" s="22"/>
      <c r="C87" s="22"/>
      <c r="D87" s="22"/>
      <c r="E87" s="22"/>
      <c r="F87" s="22"/>
      <c r="G87" s="22"/>
      <c r="H87" s="22"/>
      <c r="I87" s="22"/>
      <c r="J87" s="22"/>
      <c r="K87" s="22"/>
      <c r="L87" s="22"/>
      <c r="M87" s="22"/>
      <c r="N87" s="22"/>
      <c r="O87" s="22"/>
    </row>
    <row r="88" spans="1:17">
      <c r="A88" s="22"/>
      <c r="B88" s="23" t="s">
        <v>243</v>
      </c>
      <c r="C88" s="22"/>
      <c r="D88" s="22"/>
      <c r="E88" s="22"/>
      <c r="F88" s="22"/>
      <c r="G88" s="22"/>
      <c r="H88" s="22"/>
      <c r="I88" s="22"/>
      <c r="J88" s="22"/>
      <c r="K88" s="22"/>
      <c r="L88" s="22"/>
      <c r="M88" s="22"/>
      <c r="N88" s="22"/>
      <c r="O88" s="22"/>
    </row>
    <row r="89" spans="1:17">
      <c r="A89" s="22"/>
      <c r="B89" s="22" t="s">
        <v>232</v>
      </c>
      <c r="C89" s="22"/>
      <c r="D89" s="22"/>
      <c r="E89" s="22"/>
      <c r="F89" s="22"/>
      <c r="G89" s="22"/>
      <c r="H89" s="22"/>
      <c r="I89" s="22"/>
      <c r="J89" s="22"/>
      <c r="K89" s="22"/>
      <c r="L89" s="22"/>
      <c r="M89" s="22"/>
      <c r="N89" s="22"/>
      <c r="O89" s="22"/>
    </row>
    <row r="90" spans="1:17">
      <c r="A90" s="22"/>
      <c r="B90" s="22" t="s">
        <v>242</v>
      </c>
      <c r="C90" s="22"/>
      <c r="D90" s="22"/>
      <c r="E90" s="22"/>
      <c r="F90" s="22"/>
      <c r="G90" s="22"/>
      <c r="H90" s="22"/>
      <c r="I90" s="22"/>
      <c r="J90" s="22"/>
      <c r="K90" s="22"/>
      <c r="L90" s="22"/>
      <c r="M90" s="22"/>
      <c r="N90" s="22"/>
      <c r="O90" s="22"/>
    </row>
    <row r="91" spans="1:17">
      <c r="A91" s="22"/>
      <c r="B91" s="22" t="s">
        <v>241</v>
      </c>
      <c r="C91" s="22"/>
      <c r="D91" s="22"/>
      <c r="E91" s="22"/>
      <c r="F91" s="22"/>
      <c r="G91" s="22"/>
      <c r="H91" s="22"/>
      <c r="I91" s="22"/>
      <c r="J91" s="22"/>
      <c r="K91" s="22"/>
      <c r="L91" s="22"/>
      <c r="M91" s="22"/>
      <c r="N91" s="22"/>
      <c r="O91" s="22"/>
    </row>
    <row r="92" spans="1:17">
      <c r="A92" s="22"/>
      <c r="B92" s="22" t="s">
        <v>240</v>
      </c>
      <c r="C92" s="22"/>
      <c r="D92" s="22"/>
      <c r="E92" s="22"/>
      <c r="F92" s="22"/>
      <c r="G92" s="22"/>
      <c r="H92" s="22"/>
      <c r="I92" s="22"/>
      <c r="J92" s="22"/>
      <c r="K92" s="22"/>
      <c r="L92" s="22"/>
      <c r="M92" s="22"/>
      <c r="N92" s="22"/>
      <c r="O92" s="22"/>
    </row>
    <row r="93" spans="1:17">
      <c r="A93" s="22"/>
      <c r="B93" s="22" t="s">
        <v>239</v>
      </c>
      <c r="C93" s="22"/>
      <c r="D93" s="22"/>
      <c r="E93" s="22"/>
      <c r="F93" s="22"/>
      <c r="G93" s="22"/>
      <c r="H93" s="22"/>
      <c r="I93" s="22"/>
      <c r="J93" s="22"/>
      <c r="K93" s="22"/>
      <c r="L93" s="22"/>
      <c r="M93" s="22"/>
      <c r="N93" s="22"/>
      <c r="O93" s="22"/>
    </row>
    <row r="94" spans="1:17">
      <c r="A94" s="22"/>
      <c r="B94" s="22" t="s">
        <v>238</v>
      </c>
      <c r="C94" s="22"/>
      <c r="D94" s="22"/>
      <c r="E94" s="22"/>
      <c r="F94" s="22"/>
      <c r="G94" s="22"/>
      <c r="H94" s="22"/>
      <c r="I94" s="22"/>
      <c r="J94" s="22"/>
      <c r="K94" s="22"/>
      <c r="L94" s="22"/>
      <c r="M94" s="22"/>
      <c r="N94" s="22"/>
      <c r="O94" s="22"/>
    </row>
    <row r="95" spans="1:17">
      <c r="A95" s="22"/>
      <c r="B95" s="22" t="s">
        <v>237</v>
      </c>
      <c r="C95" s="22"/>
      <c r="D95" s="22"/>
      <c r="E95" s="22"/>
      <c r="F95" s="22"/>
      <c r="G95" s="22"/>
      <c r="H95" s="22"/>
      <c r="I95" s="22"/>
      <c r="J95" s="22"/>
      <c r="K95" s="22"/>
      <c r="L95" s="22"/>
      <c r="M95" s="22"/>
      <c r="N95" s="22"/>
      <c r="O95" s="22"/>
    </row>
    <row r="96" spans="1:17">
      <c r="A96" s="22"/>
      <c r="B96" s="22"/>
      <c r="C96" s="22"/>
      <c r="D96" s="22"/>
      <c r="E96" s="22"/>
      <c r="F96" s="22"/>
      <c r="G96" s="22"/>
      <c r="H96" s="22"/>
      <c r="I96" s="22"/>
      <c r="J96" s="22"/>
      <c r="K96" s="22"/>
      <c r="L96" s="22"/>
      <c r="M96" s="22"/>
      <c r="N96" s="22"/>
      <c r="O96" s="22"/>
    </row>
    <row r="97" spans="1:15">
      <c r="A97" s="22"/>
      <c r="B97" s="22" t="s">
        <v>236</v>
      </c>
      <c r="C97" s="22"/>
      <c r="D97" s="22"/>
      <c r="E97" s="22"/>
      <c r="F97" s="22"/>
      <c r="G97" s="22"/>
      <c r="H97" s="22"/>
      <c r="I97" s="22"/>
      <c r="J97" s="22"/>
      <c r="K97" s="22"/>
      <c r="L97" s="22"/>
      <c r="M97" s="22"/>
      <c r="N97" s="22"/>
      <c r="O97" s="22"/>
    </row>
    <row r="98" spans="1:15">
      <c r="A98" s="22"/>
      <c r="B98" s="22" t="s">
        <v>235</v>
      </c>
      <c r="C98" s="22"/>
      <c r="D98" s="22"/>
      <c r="E98" s="22"/>
      <c r="F98" s="22"/>
      <c r="G98" s="22"/>
      <c r="H98" s="22"/>
      <c r="I98" s="22"/>
      <c r="J98" s="22"/>
      <c r="K98" s="22"/>
      <c r="L98" s="22"/>
      <c r="M98" s="22"/>
      <c r="N98" s="22"/>
      <c r="O98" s="22"/>
    </row>
    <row r="99" spans="1:15">
      <c r="A99" s="22"/>
      <c r="B99" s="22" t="s">
        <v>234</v>
      </c>
      <c r="C99" s="22"/>
      <c r="D99" s="22"/>
      <c r="E99" s="22"/>
      <c r="F99" s="22"/>
      <c r="G99" s="22"/>
      <c r="H99" s="22"/>
      <c r="I99" s="22"/>
      <c r="J99" s="22"/>
      <c r="K99" s="22"/>
      <c r="L99" s="22"/>
      <c r="M99" s="22"/>
      <c r="N99" s="22"/>
      <c r="O99" s="22"/>
    </row>
    <row r="100" spans="1:15">
      <c r="A100" s="22"/>
      <c r="B100" s="22"/>
      <c r="C100" s="22"/>
      <c r="D100" s="22"/>
      <c r="E100" s="22"/>
      <c r="F100" s="22"/>
      <c r="G100" s="22"/>
      <c r="H100" s="22"/>
      <c r="I100" s="22"/>
      <c r="J100" s="22"/>
      <c r="K100" s="22"/>
      <c r="L100" s="22"/>
      <c r="M100" s="22"/>
      <c r="N100" s="22"/>
      <c r="O100" s="22"/>
    </row>
    <row r="101" spans="1:15">
      <c r="B101" s="23"/>
      <c r="C101" s="22"/>
    </row>
    <row r="102" spans="1:15">
      <c r="B102" s="23" t="s">
        <v>233</v>
      </c>
      <c r="C102" s="22"/>
    </row>
    <row r="103" spans="1:15">
      <c r="B103" s="22" t="s">
        <v>232</v>
      </c>
      <c r="C103" s="22"/>
    </row>
    <row r="104" spans="1:15">
      <c r="B104" s="22" t="s">
        <v>231</v>
      </c>
      <c r="C104" s="22"/>
    </row>
    <row r="105" spans="1:15">
      <c r="B105" s="22" t="s">
        <v>230</v>
      </c>
      <c r="C105" s="22"/>
    </row>
    <row r="106" spans="1:15">
      <c r="B106" s="22" t="s">
        <v>229</v>
      </c>
      <c r="C106" s="22"/>
    </row>
    <row r="107" spans="1:15">
      <c r="B107" s="22" t="s">
        <v>228</v>
      </c>
      <c r="C107" s="22"/>
    </row>
    <row r="108" spans="1:15">
      <c r="B108" s="22" t="s">
        <v>227</v>
      </c>
      <c r="C108" s="22"/>
    </row>
    <row r="109" spans="1:15">
      <c r="B109" s="22" t="s">
        <v>226</v>
      </c>
      <c r="C109" s="22"/>
    </row>
    <row r="110" spans="1:15">
      <c r="B110" s="22" t="s">
        <v>225</v>
      </c>
      <c r="C110" s="22"/>
    </row>
  </sheetData>
  <phoneticPr fontId="1"/>
  <pageMargins left="0.7" right="0.7" top="0.75" bottom="0.75" header="0.3" footer="0.3"/>
  <pageSetup paperSize="8"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323D3-3CEC-3D41-8401-57F4336E34C8}">
  <sheetPr>
    <tabColor rgb="FFFFFF00"/>
    <pageSetUpPr fitToPage="1"/>
  </sheetPr>
  <dimension ref="A1:L67"/>
  <sheetViews>
    <sheetView view="pageBreakPreview" topLeftCell="A41" zoomScaleNormal="100" zoomScaleSheetLayoutView="100" workbookViewId="0">
      <selection activeCell="H42" sqref="H42"/>
    </sheetView>
  </sheetViews>
  <sheetFormatPr baseColWidth="10" defaultColWidth="7.5703125" defaultRowHeight="18"/>
  <cols>
    <col min="1" max="16384" width="7.5703125" style="21"/>
  </cols>
  <sheetData>
    <row r="1" spans="1:12" ht="27">
      <c r="A1" s="46" t="s">
        <v>419</v>
      </c>
      <c r="B1" s="22"/>
      <c r="C1" s="22"/>
      <c r="D1" s="22"/>
      <c r="E1" s="22"/>
      <c r="F1" s="22"/>
      <c r="G1" s="22"/>
      <c r="H1" s="22"/>
      <c r="I1" s="22"/>
      <c r="J1" s="22"/>
      <c r="K1" s="22"/>
      <c r="L1" s="22"/>
    </row>
    <row r="2" spans="1:12" ht="15.75" customHeight="1">
      <c r="A2" s="46"/>
      <c r="B2" s="22"/>
      <c r="C2" s="22"/>
      <c r="D2" s="22"/>
      <c r="E2" s="22"/>
      <c r="F2" s="22"/>
      <c r="G2" s="22"/>
      <c r="H2" s="22"/>
      <c r="I2" s="22"/>
      <c r="J2" s="22"/>
      <c r="K2" s="22"/>
      <c r="L2" s="22"/>
    </row>
    <row r="3" spans="1:12" ht="24">
      <c r="A3" s="22"/>
      <c r="B3" s="44" t="s">
        <v>418</v>
      </c>
      <c r="C3" s="22"/>
      <c r="D3" s="22"/>
      <c r="E3" s="22"/>
      <c r="F3" s="22"/>
      <c r="G3" s="22"/>
      <c r="H3" s="22"/>
      <c r="I3" s="22"/>
      <c r="J3" s="22"/>
      <c r="K3" s="22"/>
      <c r="L3" s="22"/>
    </row>
    <row r="4" spans="1:12">
      <c r="A4" s="22"/>
      <c r="B4" s="45" t="s">
        <v>417</v>
      </c>
      <c r="C4" s="22"/>
      <c r="D4" s="22"/>
      <c r="E4" s="22"/>
      <c r="F4" s="22"/>
      <c r="G4" s="22"/>
      <c r="H4" s="22"/>
      <c r="I4" s="22"/>
      <c r="J4" s="22"/>
      <c r="K4" s="22"/>
      <c r="L4" s="22"/>
    </row>
    <row r="5" spans="1:12">
      <c r="A5" s="22"/>
      <c r="B5" s="22" t="s">
        <v>416</v>
      </c>
      <c r="C5" s="22"/>
      <c r="D5" s="22"/>
      <c r="E5" s="22"/>
      <c r="F5" s="22"/>
      <c r="G5" s="22"/>
      <c r="H5" s="22"/>
      <c r="I5" s="22"/>
      <c r="J5" s="22"/>
      <c r="K5" s="22"/>
      <c r="L5" s="22"/>
    </row>
    <row r="6" spans="1:12">
      <c r="A6" s="22"/>
      <c r="B6" s="22"/>
      <c r="C6" s="22"/>
      <c r="D6" s="22"/>
      <c r="E6" s="22"/>
      <c r="F6" s="22"/>
      <c r="G6" s="22"/>
      <c r="H6" s="22"/>
      <c r="I6" s="22"/>
      <c r="J6" s="22"/>
      <c r="K6" s="22"/>
      <c r="L6" s="22"/>
    </row>
    <row r="7" spans="1:12">
      <c r="A7" s="22"/>
      <c r="B7" s="45" t="s">
        <v>415</v>
      </c>
      <c r="C7" s="22"/>
      <c r="D7" s="22"/>
      <c r="E7" s="22"/>
      <c r="F7" s="22"/>
      <c r="G7" s="22"/>
      <c r="H7" s="22"/>
      <c r="I7" s="22"/>
      <c r="J7" s="22"/>
      <c r="K7" s="22"/>
      <c r="L7" s="22"/>
    </row>
    <row r="8" spans="1:12">
      <c r="A8" s="22"/>
      <c r="B8" s="22" t="s">
        <v>414</v>
      </c>
      <c r="C8" s="22"/>
      <c r="D8" s="22"/>
      <c r="E8" s="22"/>
      <c r="F8" s="22"/>
      <c r="G8" s="22"/>
      <c r="H8" s="22"/>
      <c r="I8" s="22"/>
      <c r="J8" s="22"/>
      <c r="K8" s="22"/>
      <c r="L8" s="22"/>
    </row>
    <row r="9" spans="1:12">
      <c r="A9" s="22"/>
      <c r="B9" s="22" t="s">
        <v>413</v>
      </c>
      <c r="C9" s="22"/>
      <c r="D9" s="22"/>
      <c r="E9" s="22"/>
      <c r="F9" s="22"/>
      <c r="G9" s="22"/>
      <c r="H9" s="22"/>
      <c r="I9" s="22"/>
      <c r="J9" s="22"/>
      <c r="K9" s="22"/>
      <c r="L9" s="22"/>
    </row>
    <row r="10" spans="1:12">
      <c r="A10" s="22"/>
      <c r="B10" s="22" t="s">
        <v>412</v>
      </c>
      <c r="C10" s="22"/>
      <c r="D10" s="22"/>
      <c r="E10" s="22"/>
      <c r="F10" s="22"/>
      <c r="G10" s="22"/>
      <c r="H10" s="22"/>
      <c r="I10" s="22"/>
      <c r="J10" s="22"/>
      <c r="K10" s="22"/>
      <c r="L10" s="22"/>
    </row>
    <row r="11" spans="1:12">
      <c r="A11" s="22"/>
      <c r="B11" s="22" t="s">
        <v>411</v>
      </c>
      <c r="C11" s="22"/>
      <c r="D11" s="22"/>
      <c r="E11" s="22"/>
      <c r="F11" s="22"/>
      <c r="G11" s="22"/>
      <c r="H11" s="22"/>
      <c r="I11" s="22"/>
      <c r="J11" s="22"/>
      <c r="K11" s="22"/>
      <c r="L11" s="22"/>
    </row>
    <row r="12" spans="1:12">
      <c r="A12" s="22"/>
      <c r="B12" s="22" t="s">
        <v>410</v>
      </c>
      <c r="C12" s="22"/>
      <c r="D12" s="22"/>
      <c r="E12" s="22"/>
      <c r="F12" s="22"/>
      <c r="G12" s="22"/>
      <c r="H12" s="22"/>
      <c r="I12" s="22"/>
      <c r="J12" s="22"/>
      <c r="K12" s="22"/>
      <c r="L12" s="22"/>
    </row>
    <row r="13" spans="1:12">
      <c r="A13" s="22"/>
      <c r="B13" s="22"/>
      <c r="C13" s="22"/>
      <c r="D13" s="22"/>
      <c r="E13" s="22"/>
      <c r="F13" s="22"/>
      <c r="G13" s="22"/>
      <c r="H13" s="22"/>
      <c r="I13" s="22"/>
      <c r="J13" s="22"/>
      <c r="K13" s="22"/>
      <c r="L13" s="22"/>
    </row>
    <row r="14" spans="1:12">
      <c r="A14" s="22"/>
      <c r="B14" s="22" t="s">
        <v>409</v>
      </c>
      <c r="C14" s="22"/>
      <c r="D14" s="22"/>
      <c r="E14" s="22"/>
      <c r="F14" s="22"/>
      <c r="G14" s="22"/>
      <c r="H14" s="22"/>
      <c r="I14" s="22"/>
      <c r="J14" s="22"/>
      <c r="K14" s="22"/>
      <c r="L14" s="22"/>
    </row>
    <row r="15" spans="1:12">
      <c r="A15" s="22"/>
      <c r="B15" s="22" t="s">
        <v>408</v>
      </c>
      <c r="C15" s="22"/>
      <c r="D15" s="22"/>
      <c r="E15" s="22"/>
      <c r="F15" s="22"/>
      <c r="G15" s="22"/>
      <c r="H15" s="22"/>
      <c r="I15" s="22"/>
      <c r="J15" s="22"/>
      <c r="K15" s="22"/>
      <c r="L15" s="22"/>
    </row>
    <row r="16" spans="1:12">
      <c r="A16" s="22"/>
      <c r="B16" s="22" t="s">
        <v>407</v>
      </c>
      <c r="C16" s="22"/>
      <c r="D16" s="22"/>
      <c r="E16" s="22"/>
      <c r="F16" s="22"/>
      <c r="G16" s="22"/>
      <c r="H16" s="22"/>
      <c r="I16" s="22"/>
      <c r="J16" s="22"/>
      <c r="K16" s="22"/>
      <c r="L16" s="22"/>
    </row>
    <row r="17" spans="1:12">
      <c r="A17" s="22"/>
      <c r="B17" s="22"/>
      <c r="C17" s="22"/>
      <c r="D17" s="22"/>
      <c r="E17" s="22"/>
      <c r="F17" s="22"/>
      <c r="G17" s="22"/>
      <c r="H17" s="22"/>
      <c r="I17" s="22"/>
      <c r="J17" s="22"/>
      <c r="K17" s="22"/>
      <c r="L17" s="22"/>
    </row>
    <row r="18" spans="1:12">
      <c r="A18" s="22"/>
      <c r="B18" s="45" t="s">
        <v>406</v>
      </c>
      <c r="C18" s="22"/>
      <c r="D18" s="22"/>
      <c r="E18" s="22"/>
      <c r="F18" s="22"/>
      <c r="G18" s="22"/>
      <c r="H18" s="22"/>
      <c r="I18" s="22"/>
      <c r="J18" s="22"/>
      <c r="K18" s="22"/>
      <c r="L18" s="22"/>
    </row>
    <row r="19" spans="1:12">
      <c r="A19" s="22"/>
      <c r="B19" s="22" t="s">
        <v>405</v>
      </c>
      <c r="C19" s="22"/>
      <c r="D19" s="22"/>
      <c r="E19" s="22"/>
      <c r="F19" s="22"/>
      <c r="G19" s="22"/>
      <c r="H19" s="22"/>
      <c r="I19" s="22"/>
      <c r="J19" s="22"/>
      <c r="K19" s="22"/>
      <c r="L19" s="22"/>
    </row>
    <row r="20" spans="1:12">
      <c r="A20" s="22"/>
      <c r="B20" s="48" t="s">
        <v>404</v>
      </c>
      <c r="C20" s="22"/>
      <c r="D20" s="22"/>
      <c r="E20" s="22"/>
      <c r="F20" s="22"/>
      <c r="G20" s="22"/>
      <c r="H20" s="22"/>
      <c r="I20" s="22"/>
      <c r="J20" s="22"/>
      <c r="K20" s="22"/>
      <c r="L20" s="22"/>
    </row>
    <row r="21" spans="1:12">
      <c r="A21" s="22"/>
      <c r="B21" s="48"/>
      <c r="C21" s="22"/>
      <c r="D21" s="22"/>
      <c r="E21" s="22"/>
      <c r="F21" s="22"/>
      <c r="G21" s="22"/>
      <c r="H21" s="22"/>
      <c r="I21" s="22"/>
      <c r="J21" s="22"/>
      <c r="K21" s="22"/>
      <c r="L21" s="22"/>
    </row>
    <row r="22" spans="1:12">
      <c r="A22" s="22"/>
      <c r="B22" s="48" t="s">
        <v>403</v>
      </c>
      <c r="C22" s="22"/>
      <c r="D22" s="22"/>
      <c r="E22" s="22"/>
      <c r="F22" s="22"/>
      <c r="G22" s="22"/>
      <c r="H22" s="22"/>
      <c r="I22" s="22"/>
      <c r="J22" s="22"/>
      <c r="K22" s="22"/>
      <c r="L22" s="22"/>
    </row>
    <row r="23" spans="1:12">
      <c r="A23" s="22"/>
      <c r="B23" s="48" t="s">
        <v>402</v>
      </c>
      <c r="C23" s="22"/>
      <c r="D23" s="22"/>
      <c r="E23" s="22"/>
      <c r="F23" s="22"/>
      <c r="G23" s="22"/>
      <c r="H23" s="22"/>
      <c r="I23" s="22"/>
      <c r="J23" s="22"/>
      <c r="K23" s="22"/>
      <c r="L23" s="22"/>
    </row>
    <row r="24" spans="1:12">
      <c r="A24" s="22"/>
      <c r="B24" s="48" t="s">
        <v>401</v>
      </c>
      <c r="C24" s="22"/>
      <c r="D24" s="22"/>
      <c r="E24" s="22"/>
      <c r="F24" s="22"/>
      <c r="G24" s="22"/>
      <c r="H24" s="22"/>
      <c r="I24" s="22"/>
      <c r="J24" s="22"/>
      <c r="K24" s="22"/>
      <c r="L24" s="22"/>
    </row>
    <row r="25" spans="1:12">
      <c r="A25" s="22"/>
      <c r="B25" s="48" t="s">
        <v>400</v>
      </c>
      <c r="C25" s="22"/>
      <c r="D25" s="22"/>
      <c r="E25" s="22"/>
      <c r="F25" s="22"/>
      <c r="G25" s="22"/>
      <c r="H25" s="22"/>
      <c r="I25" s="22"/>
      <c r="J25" s="22"/>
      <c r="K25" s="22"/>
      <c r="L25" s="22"/>
    </row>
    <row r="26" spans="1:12">
      <c r="A26" s="22"/>
      <c r="B26" s="48" t="s">
        <v>399</v>
      </c>
      <c r="C26" s="22"/>
      <c r="D26" s="22"/>
      <c r="E26" s="22"/>
      <c r="F26" s="22"/>
      <c r="G26" s="22"/>
      <c r="H26" s="22"/>
      <c r="I26" s="22"/>
      <c r="J26" s="22"/>
      <c r="K26" s="22"/>
      <c r="L26" s="22"/>
    </row>
    <row r="27" spans="1:12">
      <c r="A27" s="22"/>
      <c r="B27" s="48"/>
      <c r="C27" s="22"/>
      <c r="D27" s="22"/>
      <c r="E27" s="22"/>
      <c r="F27" s="22"/>
      <c r="G27" s="22"/>
      <c r="H27" s="22"/>
      <c r="I27" s="22"/>
      <c r="J27" s="22"/>
      <c r="K27" s="22"/>
      <c r="L27" s="22"/>
    </row>
    <row r="28" spans="1:12">
      <c r="A28" s="22"/>
      <c r="B28" s="45" t="s">
        <v>398</v>
      </c>
      <c r="C28" s="22"/>
      <c r="D28" s="22"/>
      <c r="E28" s="22"/>
      <c r="F28" s="22"/>
      <c r="G28" s="22"/>
      <c r="H28" s="22"/>
      <c r="I28" s="22"/>
      <c r="J28" s="22"/>
      <c r="K28" s="22"/>
      <c r="L28" s="22"/>
    </row>
    <row r="29" spans="1:12">
      <c r="A29" s="22"/>
      <c r="B29" s="22" t="s">
        <v>397</v>
      </c>
      <c r="C29" s="22"/>
      <c r="D29" s="22"/>
      <c r="E29" s="22"/>
      <c r="F29" s="22"/>
      <c r="G29" s="22"/>
      <c r="H29" s="22"/>
      <c r="I29" s="22"/>
      <c r="J29" s="22"/>
      <c r="K29" s="22"/>
      <c r="L29" s="22"/>
    </row>
    <row r="30" spans="1:12">
      <c r="A30" s="22"/>
      <c r="B30" s="22" t="s">
        <v>396</v>
      </c>
      <c r="C30" s="22"/>
      <c r="D30" s="22"/>
      <c r="E30" s="22"/>
      <c r="F30" s="22"/>
      <c r="G30" s="22"/>
      <c r="H30" s="22"/>
      <c r="I30" s="22"/>
      <c r="J30" s="22"/>
      <c r="K30" s="22"/>
      <c r="L30" s="22"/>
    </row>
    <row r="31" spans="1:12">
      <c r="A31" s="22"/>
      <c r="B31" s="22" t="s">
        <v>395</v>
      </c>
      <c r="C31" s="22"/>
      <c r="D31" s="22"/>
      <c r="E31" s="22"/>
      <c r="F31" s="22"/>
      <c r="G31" s="22"/>
      <c r="H31" s="22"/>
      <c r="I31" s="22"/>
      <c r="J31" s="22"/>
      <c r="K31" s="22"/>
      <c r="L31" s="22"/>
    </row>
    <row r="32" spans="1:12">
      <c r="A32" s="22"/>
      <c r="B32" s="22" t="s">
        <v>394</v>
      </c>
      <c r="C32" s="22"/>
      <c r="D32" s="22"/>
      <c r="E32" s="22"/>
      <c r="F32" s="22"/>
      <c r="G32" s="22"/>
      <c r="H32" s="22"/>
      <c r="I32" s="22"/>
      <c r="J32" s="22"/>
      <c r="K32" s="22"/>
      <c r="L32" s="22"/>
    </row>
    <row r="33" spans="1:12">
      <c r="A33" s="22"/>
      <c r="B33" s="22" t="s">
        <v>393</v>
      </c>
      <c r="C33" s="22"/>
      <c r="D33" s="22"/>
      <c r="E33" s="22"/>
      <c r="F33" s="22"/>
      <c r="G33" s="22"/>
      <c r="H33" s="22"/>
      <c r="I33" s="22"/>
      <c r="J33" s="22"/>
      <c r="K33" s="22"/>
      <c r="L33" s="22"/>
    </row>
    <row r="34" spans="1:12">
      <c r="A34" s="22"/>
      <c r="B34" s="22" t="s">
        <v>392</v>
      </c>
      <c r="C34" s="22"/>
      <c r="D34" s="22"/>
      <c r="E34" s="22"/>
      <c r="F34" s="22"/>
      <c r="G34" s="22"/>
      <c r="H34" s="22"/>
      <c r="I34" s="22"/>
      <c r="J34" s="22"/>
      <c r="K34" s="22"/>
      <c r="L34" s="22"/>
    </row>
    <row r="35" spans="1:12">
      <c r="A35" s="22"/>
      <c r="B35" s="22"/>
      <c r="C35" s="22"/>
      <c r="D35" s="22"/>
      <c r="E35" s="22"/>
      <c r="F35" s="22"/>
      <c r="G35" s="22"/>
      <c r="H35" s="22"/>
      <c r="I35" s="22"/>
      <c r="J35" s="22"/>
      <c r="K35" s="22"/>
      <c r="L35" s="22"/>
    </row>
    <row r="36" spans="1:12">
      <c r="A36" s="22"/>
      <c r="B36" s="45" t="s">
        <v>391</v>
      </c>
      <c r="C36" s="22"/>
      <c r="D36" s="22" t="s">
        <v>390</v>
      </c>
      <c r="E36" s="22"/>
      <c r="F36" s="22"/>
      <c r="G36" s="22"/>
      <c r="H36" s="22"/>
      <c r="I36" s="22"/>
      <c r="J36" s="22"/>
      <c r="K36" s="22"/>
      <c r="L36" s="22"/>
    </row>
    <row r="37" spans="1:12">
      <c r="A37" s="22"/>
      <c r="B37" s="22" t="s">
        <v>389</v>
      </c>
      <c r="C37" s="22"/>
      <c r="D37" s="22"/>
      <c r="E37" s="22"/>
      <c r="F37" s="22"/>
      <c r="G37" s="22"/>
      <c r="H37" s="22"/>
      <c r="I37" s="22"/>
      <c r="J37" s="22"/>
      <c r="K37" s="22"/>
      <c r="L37" s="22"/>
    </row>
    <row r="38" spans="1:12">
      <c r="A38" s="22"/>
      <c r="B38" s="22"/>
      <c r="C38" s="22"/>
      <c r="D38" s="22"/>
      <c r="E38" s="22"/>
      <c r="F38" s="22"/>
      <c r="G38" s="22"/>
      <c r="H38" s="22"/>
      <c r="I38" s="22"/>
      <c r="J38" s="22"/>
      <c r="K38" s="22"/>
      <c r="L38" s="22"/>
    </row>
    <row r="39" spans="1:12">
      <c r="A39" s="22"/>
      <c r="B39" s="45" t="s">
        <v>388</v>
      </c>
      <c r="C39" s="22"/>
      <c r="D39" s="22"/>
      <c r="E39" s="22"/>
      <c r="F39" s="22"/>
      <c r="G39" s="22"/>
      <c r="H39" s="22"/>
      <c r="I39" s="22"/>
      <c r="J39" s="22"/>
      <c r="K39" s="22"/>
      <c r="L39" s="22"/>
    </row>
    <row r="40" spans="1:12">
      <c r="A40" s="22"/>
      <c r="B40" s="47" t="s">
        <v>387</v>
      </c>
      <c r="C40" s="22"/>
      <c r="D40" s="22"/>
      <c r="E40" s="22"/>
      <c r="F40" s="22"/>
      <c r="G40" s="22"/>
      <c r="H40" s="22"/>
      <c r="I40" s="22"/>
      <c r="J40" s="22"/>
      <c r="K40" s="22"/>
      <c r="L40" s="22"/>
    </row>
    <row r="41" spans="1:12">
      <c r="A41" s="22"/>
      <c r="B41" s="47" t="s">
        <v>386</v>
      </c>
      <c r="C41" s="22"/>
      <c r="D41" s="22"/>
      <c r="E41" s="22"/>
      <c r="F41" s="22"/>
      <c r="G41" s="22"/>
      <c r="H41" s="22"/>
      <c r="I41" s="22"/>
      <c r="J41" s="22"/>
      <c r="K41" s="22"/>
      <c r="L41" s="22"/>
    </row>
    <row r="42" spans="1:12">
      <c r="A42" s="22"/>
      <c r="B42" s="47" t="s">
        <v>385</v>
      </c>
      <c r="C42" s="22"/>
      <c r="D42" s="22"/>
      <c r="E42" s="22"/>
      <c r="F42" s="22"/>
      <c r="G42" s="22"/>
      <c r="H42" s="22"/>
      <c r="I42" s="22"/>
      <c r="J42" s="22"/>
      <c r="K42" s="22"/>
      <c r="L42" s="22"/>
    </row>
    <row r="43" spans="1:12">
      <c r="A43" s="22"/>
      <c r="B43" s="47" t="s">
        <v>384</v>
      </c>
      <c r="C43" s="22"/>
      <c r="D43" s="22"/>
      <c r="E43" s="22"/>
      <c r="F43" s="22"/>
      <c r="G43" s="22"/>
      <c r="H43" s="22"/>
      <c r="I43" s="22"/>
      <c r="J43" s="22"/>
      <c r="K43" s="22"/>
      <c r="L43" s="22"/>
    </row>
    <row r="44" spans="1:12">
      <c r="A44" s="22"/>
      <c r="B44" s="47" t="s">
        <v>383</v>
      </c>
      <c r="C44" s="22"/>
      <c r="D44" s="22"/>
      <c r="E44" s="22"/>
      <c r="F44" s="22"/>
      <c r="G44" s="22"/>
      <c r="H44" s="22"/>
      <c r="I44" s="22"/>
      <c r="J44" s="22"/>
      <c r="K44" s="22"/>
      <c r="L44" s="22"/>
    </row>
    <row r="45" spans="1:12">
      <c r="A45" s="22"/>
      <c r="B45" s="47" t="s">
        <v>382</v>
      </c>
      <c r="C45" s="22"/>
      <c r="D45" s="22"/>
      <c r="E45" s="22"/>
      <c r="F45" s="22"/>
      <c r="G45" s="22"/>
      <c r="H45" s="22"/>
      <c r="I45" s="22"/>
      <c r="J45" s="22"/>
      <c r="K45" s="22"/>
      <c r="L45" s="22"/>
    </row>
    <row r="46" spans="1:12">
      <c r="A46" s="22"/>
      <c r="B46" s="47" t="s">
        <v>381</v>
      </c>
      <c r="C46" s="22"/>
      <c r="D46" s="22"/>
      <c r="E46" s="22"/>
      <c r="F46" s="22"/>
      <c r="G46" s="22"/>
      <c r="H46" s="22"/>
      <c r="I46" s="22"/>
      <c r="J46" s="22"/>
      <c r="K46" s="22"/>
      <c r="L46" s="22"/>
    </row>
    <row r="47" spans="1:12">
      <c r="A47" s="22"/>
      <c r="B47" s="47" t="s">
        <v>380</v>
      </c>
      <c r="C47" s="22"/>
      <c r="D47" s="22"/>
      <c r="E47" s="22"/>
      <c r="F47" s="22"/>
      <c r="G47" s="22"/>
      <c r="H47" s="22"/>
      <c r="I47" s="22"/>
      <c r="J47" s="22"/>
      <c r="K47" s="22"/>
      <c r="L47" s="22"/>
    </row>
    <row r="48" spans="1:12">
      <c r="A48" s="22"/>
      <c r="B48" s="22"/>
      <c r="C48" s="22"/>
      <c r="D48" s="22"/>
      <c r="E48" s="22"/>
      <c r="F48" s="22"/>
      <c r="G48" s="22"/>
      <c r="H48" s="22"/>
      <c r="I48" s="22"/>
      <c r="J48" s="22"/>
      <c r="K48" s="22"/>
      <c r="L48" s="22"/>
    </row>
    <row r="49" spans="1:12">
      <c r="A49" s="22"/>
      <c r="B49" s="45" t="s">
        <v>379</v>
      </c>
      <c r="C49" s="22"/>
      <c r="D49" s="22"/>
      <c r="E49" s="22"/>
      <c r="F49" s="22"/>
      <c r="G49" s="22"/>
      <c r="H49" s="22"/>
      <c r="I49" s="22"/>
      <c r="J49" s="22"/>
      <c r="K49" s="22"/>
      <c r="L49" s="22"/>
    </row>
    <row r="50" spans="1:12">
      <c r="A50" s="22"/>
      <c r="B50" s="22" t="s">
        <v>378</v>
      </c>
      <c r="C50" s="22"/>
      <c r="D50" s="22"/>
      <c r="E50" s="22"/>
      <c r="F50" s="22"/>
      <c r="G50" s="22"/>
      <c r="H50" s="22"/>
      <c r="I50" s="22"/>
      <c r="J50" s="22"/>
      <c r="K50" s="22"/>
      <c r="L50" s="22"/>
    </row>
    <row r="51" spans="1:12">
      <c r="A51" s="22"/>
      <c r="B51" s="22" t="s">
        <v>377</v>
      </c>
      <c r="C51" s="22"/>
      <c r="D51" s="22"/>
      <c r="E51" s="22"/>
      <c r="F51" s="22"/>
      <c r="G51" s="22"/>
      <c r="H51" s="22"/>
      <c r="I51" s="22"/>
      <c r="J51" s="22"/>
      <c r="K51" s="22"/>
      <c r="L51" s="22"/>
    </row>
    <row r="52" spans="1:12">
      <c r="A52" s="22"/>
      <c r="B52" s="22" t="s">
        <v>376</v>
      </c>
      <c r="C52" s="22"/>
      <c r="D52" s="22"/>
      <c r="E52" s="22"/>
      <c r="F52" s="22"/>
      <c r="G52" s="22"/>
      <c r="H52" s="22"/>
      <c r="I52" s="22"/>
      <c r="J52" s="22"/>
      <c r="K52" s="22"/>
      <c r="L52" s="22"/>
    </row>
    <row r="53" spans="1:12">
      <c r="A53" s="22"/>
      <c r="B53" s="22" t="s">
        <v>375</v>
      </c>
      <c r="C53" s="22"/>
      <c r="D53" s="22"/>
      <c r="E53" s="22"/>
      <c r="F53" s="22"/>
      <c r="G53" s="22"/>
      <c r="H53" s="22"/>
      <c r="I53" s="22"/>
      <c r="J53" s="22"/>
      <c r="K53" s="22"/>
      <c r="L53" s="22"/>
    </row>
    <row r="54" spans="1:12">
      <c r="A54" s="22"/>
      <c r="B54" s="22" t="s">
        <v>374</v>
      </c>
      <c r="C54" s="22"/>
      <c r="D54" s="22"/>
      <c r="E54" s="22"/>
      <c r="F54" s="22"/>
      <c r="G54" s="22"/>
      <c r="H54" s="22"/>
      <c r="I54" s="22"/>
      <c r="J54" s="22"/>
      <c r="K54" s="22"/>
      <c r="L54" s="22"/>
    </row>
    <row r="55" spans="1:12">
      <c r="A55" s="22"/>
      <c r="B55" s="22" t="s">
        <v>373</v>
      </c>
      <c r="C55" s="22"/>
      <c r="D55" s="22"/>
      <c r="E55" s="22"/>
      <c r="F55" s="22"/>
      <c r="G55" s="22"/>
      <c r="H55" s="22"/>
      <c r="I55" s="22"/>
      <c r="J55" s="22"/>
      <c r="K55" s="22"/>
      <c r="L55" s="22"/>
    </row>
    <row r="56" spans="1:12">
      <c r="A56" s="22"/>
      <c r="B56" s="22" t="s">
        <v>372</v>
      </c>
      <c r="C56" s="22"/>
      <c r="D56" s="22"/>
      <c r="E56" s="22"/>
      <c r="F56" s="22"/>
      <c r="G56" s="22"/>
      <c r="H56" s="22"/>
      <c r="I56" s="22"/>
      <c r="J56" s="22"/>
      <c r="K56" s="22"/>
      <c r="L56" s="22"/>
    </row>
    <row r="57" spans="1:12">
      <c r="A57" s="22"/>
      <c r="B57" s="22" t="s">
        <v>371</v>
      </c>
      <c r="C57" s="22"/>
      <c r="D57" s="22"/>
      <c r="E57" s="22"/>
      <c r="F57" s="22"/>
      <c r="G57" s="22"/>
      <c r="H57" s="22"/>
      <c r="I57" s="22"/>
      <c r="J57" s="22"/>
      <c r="K57" s="22"/>
      <c r="L57" s="22"/>
    </row>
    <row r="58" spans="1:12">
      <c r="A58" s="22"/>
      <c r="B58" s="22" t="s">
        <v>370</v>
      </c>
      <c r="C58" s="22"/>
      <c r="D58" s="22"/>
      <c r="E58" s="22"/>
      <c r="F58" s="22"/>
      <c r="G58" s="22"/>
      <c r="H58" s="22"/>
      <c r="I58" s="22"/>
      <c r="J58" s="22"/>
      <c r="K58" s="22"/>
      <c r="L58" s="22"/>
    </row>
    <row r="59" spans="1:12">
      <c r="A59" s="22"/>
      <c r="B59" s="22" t="s">
        <v>369</v>
      </c>
      <c r="C59" s="22"/>
      <c r="D59" s="22"/>
      <c r="E59" s="22"/>
      <c r="F59" s="22"/>
      <c r="G59" s="22"/>
      <c r="H59" s="22"/>
      <c r="I59" s="22"/>
      <c r="J59" s="22"/>
      <c r="K59" s="22"/>
      <c r="L59" s="22"/>
    </row>
    <row r="60" spans="1:12">
      <c r="A60" s="22"/>
      <c r="B60" s="22"/>
      <c r="C60" s="22"/>
      <c r="D60" s="22"/>
      <c r="E60" s="22"/>
      <c r="F60" s="22"/>
      <c r="G60" s="22"/>
      <c r="H60" s="22"/>
      <c r="I60" s="22"/>
      <c r="J60" s="22"/>
      <c r="K60" s="22"/>
      <c r="L60" s="22"/>
    </row>
    <row r="61" spans="1:12">
      <c r="A61" s="22"/>
      <c r="B61" s="45" t="s">
        <v>368</v>
      </c>
      <c r="C61" s="22"/>
      <c r="D61" s="22"/>
      <c r="E61" s="22"/>
      <c r="F61" s="22"/>
      <c r="G61" s="22"/>
      <c r="H61" s="22"/>
      <c r="I61" s="22"/>
      <c r="J61" s="22"/>
      <c r="K61" s="22"/>
      <c r="L61" s="22"/>
    </row>
    <row r="62" spans="1:12">
      <c r="A62" s="22"/>
      <c r="B62" s="22" t="s">
        <v>367</v>
      </c>
      <c r="C62" s="22"/>
      <c r="D62" s="22"/>
      <c r="E62" s="22"/>
      <c r="F62" s="22"/>
      <c r="G62" s="22"/>
      <c r="H62" s="22"/>
      <c r="I62" s="22"/>
      <c r="J62" s="22"/>
      <c r="K62" s="22"/>
      <c r="L62" s="22"/>
    </row>
    <row r="63" spans="1:12">
      <c r="B63" s="22" t="s">
        <v>366</v>
      </c>
    </row>
    <row r="64" spans="1:12">
      <c r="B64" s="22" t="s">
        <v>365</v>
      </c>
    </row>
    <row r="65" spans="2:2">
      <c r="B65" s="22"/>
    </row>
    <row r="66" spans="2:2">
      <c r="B66" s="22" t="s">
        <v>364</v>
      </c>
    </row>
    <row r="67" spans="2:2">
      <c r="B67" s="22" t="s">
        <v>363</v>
      </c>
    </row>
  </sheetData>
  <phoneticPr fontId="1"/>
  <pageMargins left="0.7" right="0.7" top="0.75" bottom="0.75" header="0.3" footer="0.3"/>
  <pageSetup paperSize="9" scale="5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3D471-E4DB-FE4D-B150-0D2B3C67DEEE}">
  <sheetPr>
    <tabColor rgb="FFFF0000"/>
  </sheetPr>
  <dimension ref="A1:CW24"/>
  <sheetViews>
    <sheetView workbookViewId="0">
      <selection activeCell="A22" sqref="A22"/>
    </sheetView>
  </sheetViews>
  <sheetFormatPr baseColWidth="10" defaultRowHeight="20"/>
  <cols>
    <col min="1" max="1" width="37.85546875" bestFit="1" customWidth="1"/>
    <col min="2" max="2" width="6.7109375" bestFit="1" customWidth="1"/>
    <col min="3" max="101" width="2.7109375" customWidth="1"/>
  </cols>
  <sheetData>
    <row r="1" spans="1:101" ht="23">
      <c r="A1" s="5" t="s">
        <v>423</v>
      </c>
      <c r="B1" s="5"/>
    </row>
    <row r="2" spans="1:101" s="2" customFormat="1" ht="17">
      <c r="A2" s="2" t="s">
        <v>424</v>
      </c>
    </row>
    <row r="3" spans="1:101" s="2" customFormat="1" ht="17">
      <c r="A3" s="2" t="s">
        <v>527</v>
      </c>
    </row>
    <row r="4" spans="1:101" s="2" customFormat="1" ht="17">
      <c r="A4" s="2" t="s">
        <v>528</v>
      </c>
    </row>
    <row r="5" spans="1:101" s="2" customFormat="1" ht="17"/>
    <row r="6" spans="1:101" s="2" customFormat="1" ht="17"/>
    <row r="7" spans="1:101" s="2" customFormat="1" ht="17">
      <c r="A7" s="54" t="s">
        <v>425</v>
      </c>
      <c r="B7" s="55" t="s">
        <v>525</v>
      </c>
      <c r="C7" s="52" t="s">
        <v>524</v>
      </c>
      <c r="D7" s="52" t="s">
        <v>426</v>
      </c>
      <c r="E7" s="52" t="s">
        <v>427</v>
      </c>
      <c r="F7" s="52" t="s">
        <v>428</v>
      </c>
      <c r="G7" s="52" t="s">
        <v>429</v>
      </c>
      <c r="H7" s="52" t="s">
        <v>430</v>
      </c>
      <c r="I7" s="52" t="s">
        <v>431</v>
      </c>
      <c r="J7" s="52" t="s">
        <v>432</v>
      </c>
      <c r="K7" s="52" t="s">
        <v>433</v>
      </c>
      <c r="L7" s="52" t="s">
        <v>434</v>
      </c>
      <c r="M7" s="52" t="s">
        <v>435</v>
      </c>
      <c r="N7" s="52" t="s">
        <v>436</v>
      </c>
      <c r="O7" s="52" t="s">
        <v>437</v>
      </c>
      <c r="P7" s="52" t="s">
        <v>438</v>
      </c>
      <c r="Q7" s="53" t="s">
        <v>439</v>
      </c>
      <c r="R7" s="52" t="s">
        <v>440</v>
      </c>
      <c r="S7" s="52" t="s">
        <v>441</v>
      </c>
      <c r="T7" s="52" t="s">
        <v>442</v>
      </c>
      <c r="U7" s="52" t="s">
        <v>443</v>
      </c>
      <c r="V7" s="52" t="s">
        <v>444</v>
      </c>
      <c r="W7" s="52" t="s">
        <v>445</v>
      </c>
      <c r="X7" s="52" t="s">
        <v>446</v>
      </c>
      <c r="Y7" s="52" t="s">
        <v>447</v>
      </c>
      <c r="Z7" s="52" t="s">
        <v>448</v>
      </c>
      <c r="AA7" s="52" t="s">
        <v>449</v>
      </c>
      <c r="AB7" s="52" t="s">
        <v>450</v>
      </c>
      <c r="AC7" s="52" t="s">
        <v>451</v>
      </c>
      <c r="AD7" s="52" t="s">
        <v>452</v>
      </c>
      <c r="AE7" s="52" t="s">
        <v>453</v>
      </c>
      <c r="AF7" s="52" t="s">
        <v>454</v>
      </c>
      <c r="AG7" s="52" t="s">
        <v>455</v>
      </c>
      <c r="AH7" s="52" t="s">
        <v>456</v>
      </c>
      <c r="AI7" s="52" t="s">
        <v>457</v>
      </c>
      <c r="AJ7" s="52" t="s">
        <v>458</v>
      </c>
      <c r="AK7" s="52" t="s">
        <v>459</v>
      </c>
      <c r="AL7" s="52" t="s">
        <v>460</v>
      </c>
      <c r="AM7" s="52" t="s">
        <v>461</v>
      </c>
      <c r="AN7" s="52" t="s">
        <v>462</v>
      </c>
      <c r="AO7" s="52" t="s">
        <v>463</v>
      </c>
      <c r="AP7" s="52" t="s">
        <v>464</v>
      </c>
      <c r="AQ7" s="52" t="s">
        <v>465</v>
      </c>
      <c r="AR7" s="52" t="s">
        <v>466</v>
      </c>
      <c r="AS7" s="52" t="s">
        <v>467</v>
      </c>
      <c r="AT7" s="52" t="s">
        <v>468</v>
      </c>
      <c r="AU7" s="52" t="s">
        <v>469</v>
      </c>
      <c r="AV7" s="52" t="s">
        <v>470</v>
      </c>
      <c r="AW7" s="52" t="s">
        <v>471</v>
      </c>
      <c r="AX7" s="52" t="s">
        <v>472</v>
      </c>
      <c r="AY7" s="52" t="s">
        <v>473</v>
      </c>
      <c r="AZ7" s="52" t="s">
        <v>474</v>
      </c>
      <c r="BA7" s="52" t="s">
        <v>475</v>
      </c>
      <c r="BB7" s="52" t="s">
        <v>476</v>
      </c>
      <c r="BC7" s="52" t="s">
        <v>477</v>
      </c>
      <c r="BD7" s="52" t="s">
        <v>478</v>
      </c>
      <c r="BE7" s="52" t="s">
        <v>479</v>
      </c>
      <c r="BF7" s="52" t="s">
        <v>480</v>
      </c>
      <c r="BG7" s="52" t="s">
        <v>481</v>
      </c>
      <c r="BH7" s="52" t="s">
        <v>482</v>
      </c>
      <c r="BI7" s="52" t="s">
        <v>483</v>
      </c>
      <c r="BJ7" s="52" t="s">
        <v>484</v>
      </c>
      <c r="BK7" s="52" t="s">
        <v>485</v>
      </c>
      <c r="BL7" s="52" t="s">
        <v>486</v>
      </c>
      <c r="BM7" s="52" t="s">
        <v>487</v>
      </c>
      <c r="BN7" s="52" t="s">
        <v>488</v>
      </c>
      <c r="BO7" s="52" t="s">
        <v>489</v>
      </c>
      <c r="BP7" s="52" t="s">
        <v>490</v>
      </c>
      <c r="BQ7" s="52" t="s">
        <v>491</v>
      </c>
      <c r="BR7" s="52" t="s">
        <v>492</v>
      </c>
      <c r="BS7" s="52" t="s">
        <v>493</v>
      </c>
      <c r="BT7" s="52" t="s">
        <v>494</v>
      </c>
      <c r="BU7" s="52" t="s">
        <v>495</v>
      </c>
      <c r="BV7" s="52" t="s">
        <v>496</v>
      </c>
      <c r="BW7" s="52" t="s">
        <v>497</v>
      </c>
      <c r="BX7" s="52" t="s">
        <v>498</v>
      </c>
      <c r="BY7" s="52" t="s">
        <v>499</v>
      </c>
      <c r="BZ7" s="52" t="s">
        <v>500</v>
      </c>
      <c r="CA7" s="52" t="s">
        <v>501</v>
      </c>
      <c r="CB7" s="52" t="s">
        <v>502</v>
      </c>
      <c r="CC7" s="52" t="s">
        <v>503</v>
      </c>
      <c r="CD7" s="52" t="s">
        <v>504</v>
      </c>
      <c r="CE7" s="52" t="s">
        <v>505</v>
      </c>
      <c r="CF7" s="52" t="s">
        <v>506</v>
      </c>
      <c r="CG7" s="52" t="s">
        <v>507</v>
      </c>
      <c r="CH7" s="52" t="s">
        <v>508</v>
      </c>
      <c r="CI7" s="53" t="s">
        <v>509</v>
      </c>
      <c r="CJ7" s="52" t="s">
        <v>510</v>
      </c>
      <c r="CK7" s="52" t="s">
        <v>511</v>
      </c>
      <c r="CL7" s="52" t="s">
        <v>512</v>
      </c>
      <c r="CM7" s="52" t="s">
        <v>513</v>
      </c>
      <c r="CN7" s="52" t="s">
        <v>514</v>
      </c>
      <c r="CO7" s="52" t="s">
        <v>515</v>
      </c>
      <c r="CP7" s="52" t="s">
        <v>516</v>
      </c>
      <c r="CQ7" s="52" t="s">
        <v>517</v>
      </c>
      <c r="CR7" s="52" t="s">
        <v>518</v>
      </c>
      <c r="CS7" s="52" t="s">
        <v>519</v>
      </c>
      <c r="CT7" s="52" t="s">
        <v>520</v>
      </c>
      <c r="CU7" s="53" t="s">
        <v>521</v>
      </c>
      <c r="CV7" s="53" t="s">
        <v>522</v>
      </c>
      <c r="CW7" s="52" t="s">
        <v>523</v>
      </c>
    </row>
    <row r="8" spans="1:101" s="2" customFormat="1" ht="17">
      <c r="A8" s="56" t="s">
        <v>526</v>
      </c>
      <c r="B8" s="57">
        <f>COUNTIF(C8:CW8,"*NG*")</f>
        <v>1</v>
      </c>
      <c r="C8" s="57" t="str">
        <f>IF(COUNTIF($A$8,"*"&amp;C7&amp;"*"),"NG","")</f>
        <v/>
      </c>
      <c r="D8" s="57" t="str">
        <f t="shared" ref="D8:BO8" si="0">IF(COUNTIF($A$8,"*"&amp;D7&amp;"*"),"NG","")</f>
        <v/>
      </c>
      <c r="E8" s="57" t="str">
        <f t="shared" si="0"/>
        <v/>
      </c>
      <c r="F8" s="57" t="str">
        <f t="shared" si="0"/>
        <v/>
      </c>
      <c r="G8" s="57" t="str">
        <f t="shared" si="0"/>
        <v/>
      </c>
      <c r="H8" s="57" t="str">
        <f t="shared" si="0"/>
        <v/>
      </c>
      <c r="I8" s="57" t="str">
        <f t="shared" si="0"/>
        <v/>
      </c>
      <c r="J8" s="57" t="str">
        <f t="shared" si="0"/>
        <v/>
      </c>
      <c r="K8" s="57" t="str">
        <f t="shared" si="0"/>
        <v/>
      </c>
      <c r="L8" s="57" t="str">
        <f t="shared" si="0"/>
        <v/>
      </c>
      <c r="M8" s="57" t="str">
        <f t="shared" si="0"/>
        <v/>
      </c>
      <c r="N8" s="57" t="str">
        <f t="shared" si="0"/>
        <v/>
      </c>
      <c r="O8" s="57" t="str">
        <f t="shared" si="0"/>
        <v/>
      </c>
      <c r="P8" s="57" t="str">
        <f t="shared" si="0"/>
        <v/>
      </c>
      <c r="Q8" s="57" t="str">
        <f t="shared" si="0"/>
        <v/>
      </c>
      <c r="R8" s="57" t="str">
        <f t="shared" si="0"/>
        <v/>
      </c>
      <c r="S8" s="57" t="str">
        <f t="shared" si="0"/>
        <v/>
      </c>
      <c r="T8" s="57" t="str">
        <f t="shared" si="0"/>
        <v/>
      </c>
      <c r="U8" s="57" t="str">
        <f t="shared" si="0"/>
        <v/>
      </c>
      <c r="V8" s="57" t="str">
        <f t="shared" si="0"/>
        <v/>
      </c>
      <c r="W8" s="57" t="str">
        <f t="shared" si="0"/>
        <v/>
      </c>
      <c r="X8" s="57" t="str">
        <f t="shared" si="0"/>
        <v/>
      </c>
      <c r="Y8" s="57" t="str">
        <f t="shared" si="0"/>
        <v/>
      </c>
      <c r="Z8" s="57" t="str">
        <f t="shared" si="0"/>
        <v/>
      </c>
      <c r="AA8" s="57" t="str">
        <f t="shared" si="0"/>
        <v/>
      </c>
      <c r="AB8" s="57" t="str">
        <f t="shared" si="0"/>
        <v/>
      </c>
      <c r="AC8" s="57" t="str">
        <f t="shared" si="0"/>
        <v/>
      </c>
      <c r="AD8" s="57" t="str">
        <f t="shared" si="0"/>
        <v/>
      </c>
      <c r="AE8" s="57" t="str">
        <f t="shared" si="0"/>
        <v/>
      </c>
      <c r="AF8" s="57" t="str">
        <f t="shared" si="0"/>
        <v/>
      </c>
      <c r="AG8" s="57" t="str">
        <f t="shared" si="0"/>
        <v/>
      </c>
      <c r="AH8" s="57" t="str">
        <f t="shared" si="0"/>
        <v/>
      </c>
      <c r="AI8" s="57" t="str">
        <f t="shared" si="0"/>
        <v/>
      </c>
      <c r="AJ8" s="57" t="str">
        <f t="shared" si="0"/>
        <v/>
      </c>
      <c r="AK8" s="57" t="str">
        <f t="shared" si="0"/>
        <v/>
      </c>
      <c r="AL8" s="57" t="str">
        <f t="shared" si="0"/>
        <v/>
      </c>
      <c r="AM8" s="57" t="str">
        <f t="shared" si="0"/>
        <v/>
      </c>
      <c r="AN8" s="57" t="str">
        <f t="shared" si="0"/>
        <v/>
      </c>
      <c r="AO8" s="57" t="str">
        <f t="shared" si="0"/>
        <v/>
      </c>
      <c r="AP8" s="57" t="str">
        <f t="shared" si="0"/>
        <v/>
      </c>
      <c r="AQ8" s="57" t="str">
        <f t="shared" si="0"/>
        <v/>
      </c>
      <c r="AR8" s="57" t="str">
        <f t="shared" si="0"/>
        <v/>
      </c>
      <c r="AS8" s="57" t="str">
        <f t="shared" si="0"/>
        <v/>
      </c>
      <c r="AT8" s="57" t="str">
        <f t="shared" si="0"/>
        <v/>
      </c>
      <c r="AU8" s="57" t="str">
        <f t="shared" si="0"/>
        <v/>
      </c>
      <c r="AV8" s="57" t="str">
        <f t="shared" si="0"/>
        <v/>
      </c>
      <c r="AW8" s="57" t="str">
        <f t="shared" si="0"/>
        <v/>
      </c>
      <c r="AX8" s="57" t="str">
        <f t="shared" si="0"/>
        <v/>
      </c>
      <c r="AY8" s="57" t="str">
        <f t="shared" si="0"/>
        <v>NG</v>
      </c>
      <c r="AZ8" s="57" t="str">
        <f t="shared" si="0"/>
        <v/>
      </c>
      <c r="BA8" s="57" t="str">
        <f t="shared" si="0"/>
        <v/>
      </c>
      <c r="BB8" s="57" t="str">
        <f t="shared" si="0"/>
        <v/>
      </c>
      <c r="BC8" s="57" t="str">
        <f t="shared" si="0"/>
        <v/>
      </c>
      <c r="BD8" s="57" t="str">
        <f t="shared" si="0"/>
        <v/>
      </c>
      <c r="BE8" s="57" t="str">
        <f t="shared" si="0"/>
        <v/>
      </c>
      <c r="BF8" s="57" t="str">
        <f t="shared" si="0"/>
        <v/>
      </c>
      <c r="BG8" s="57" t="str">
        <f t="shared" si="0"/>
        <v/>
      </c>
      <c r="BH8" s="57" t="str">
        <f t="shared" si="0"/>
        <v/>
      </c>
      <c r="BI8" s="57" t="str">
        <f t="shared" si="0"/>
        <v/>
      </c>
      <c r="BJ8" s="57" t="str">
        <f t="shared" si="0"/>
        <v/>
      </c>
      <c r="BK8" s="57" t="str">
        <f t="shared" si="0"/>
        <v/>
      </c>
      <c r="BL8" s="57" t="str">
        <f t="shared" si="0"/>
        <v/>
      </c>
      <c r="BM8" s="57" t="str">
        <f t="shared" si="0"/>
        <v/>
      </c>
      <c r="BN8" s="57" t="str">
        <f t="shared" si="0"/>
        <v/>
      </c>
      <c r="BO8" s="57" t="str">
        <f t="shared" si="0"/>
        <v/>
      </c>
      <c r="BP8" s="57" t="str">
        <f t="shared" ref="BP8:CW8" si="1">IF(COUNTIF($A$8,"*"&amp;BP7&amp;"*"),"NG","")</f>
        <v/>
      </c>
      <c r="BQ8" s="57" t="str">
        <f t="shared" si="1"/>
        <v/>
      </c>
      <c r="BR8" s="57" t="str">
        <f t="shared" si="1"/>
        <v/>
      </c>
      <c r="BS8" s="57" t="str">
        <f t="shared" si="1"/>
        <v/>
      </c>
      <c r="BT8" s="57" t="str">
        <f t="shared" si="1"/>
        <v/>
      </c>
      <c r="BU8" s="57" t="str">
        <f t="shared" si="1"/>
        <v/>
      </c>
      <c r="BV8" s="57" t="str">
        <f t="shared" si="1"/>
        <v/>
      </c>
      <c r="BW8" s="57" t="str">
        <f t="shared" si="1"/>
        <v/>
      </c>
      <c r="BX8" s="57" t="str">
        <f t="shared" si="1"/>
        <v/>
      </c>
      <c r="BY8" s="57" t="str">
        <f t="shared" si="1"/>
        <v/>
      </c>
      <c r="BZ8" s="57" t="str">
        <f t="shared" si="1"/>
        <v/>
      </c>
      <c r="CA8" s="57" t="str">
        <f t="shared" si="1"/>
        <v/>
      </c>
      <c r="CB8" s="57" t="str">
        <f t="shared" si="1"/>
        <v/>
      </c>
      <c r="CC8" s="57" t="str">
        <f t="shared" si="1"/>
        <v/>
      </c>
      <c r="CD8" s="57" t="str">
        <f t="shared" si="1"/>
        <v/>
      </c>
      <c r="CE8" s="57" t="str">
        <f t="shared" si="1"/>
        <v/>
      </c>
      <c r="CF8" s="57" t="str">
        <f t="shared" si="1"/>
        <v/>
      </c>
      <c r="CG8" s="57" t="str">
        <f t="shared" si="1"/>
        <v/>
      </c>
      <c r="CH8" s="57" t="str">
        <f t="shared" si="1"/>
        <v/>
      </c>
      <c r="CI8" s="57" t="str">
        <f t="shared" si="1"/>
        <v/>
      </c>
      <c r="CJ8" s="57" t="str">
        <f t="shared" si="1"/>
        <v/>
      </c>
      <c r="CK8" s="57" t="str">
        <f t="shared" si="1"/>
        <v/>
      </c>
      <c r="CL8" s="57" t="str">
        <f t="shared" si="1"/>
        <v/>
      </c>
      <c r="CM8" s="57" t="str">
        <f t="shared" si="1"/>
        <v/>
      </c>
      <c r="CN8" s="57" t="str">
        <f t="shared" si="1"/>
        <v/>
      </c>
      <c r="CO8" s="57" t="str">
        <f t="shared" si="1"/>
        <v/>
      </c>
      <c r="CP8" s="57" t="str">
        <f t="shared" si="1"/>
        <v/>
      </c>
      <c r="CQ8" s="57" t="str">
        <f t="shared" si="1"/>
        <v/>
      </c>
      <c r="CR8" s="57" t="str">
        <f t="shared" si="1"/>
        <v/>
      </c>
      <c r="CS8" s="57" t="str">
        <f t="shared" si="1"/>
        <v/>
      </c>
      <c r="CT8" s="57" t="str">
        <f t="shared" si="1"/>
        <v/>
      </c>
      <c r="CU8" s="57" t="str">
        <f t="shared" si="1"/>
        <v/>
      </c>
      <c r="CV8" s="57" t="str">
        <f t="shared" si="1"/>
        <v/>
      </c>
      <c r="CW8" s="57" t="str">
        <f t="shared" si="1"/>
        <v/>
      </c>
    </row>
    <row r="9" spans="1:101" s="2" customFormat="1" ht="17">
      <c r="A9" s="56" t="s">
        <v>526</v>
      </c>
      <c r="B9" s="57">
        <f t="shared" ref="B9:B18" si="2">COUNTIF(C9:CW9,"*NG*")</f>
        <v>1</v>
      </c>
      <c r="C9" s="57" t="str">
        <f>IF(COUNTIF($A$9,"*"&amp;C7&amp;"*"),"NG","")</f>
        <v/>
      </c>
      <c r="D9" s="57" t="str">
        <f t="shared" ref="D9:BO9" si="3">IF(COUNTIF($A$9,"*"&amp;D7&amp;"*"),"NG","")</f>
        <v/>
      </c>
      <c r="E9" s="57" t="str">
        <f t="shared" si="3"/>
        <v/>
      </c>
      <c r="F9" s="57" t="str">
        <f t="shared" si="3"/>
        <v/>
      </c>
      <c r="G9" s="57" t="str">
        <f t="shared" si="3"/>
        <v/>
      </c>
      <c r="H9" s="57" t="str">
        <f t="shared" si="3"/>
        <v/>
      </c>
      <c r="I9" s="57" t="str">
        <f t="shared" si="3"/>
        <v/>
      </c>
      <c r="J9" s="57" t="str">
        <f t="shared" si="3"/>
        <v/>
      </c>
      <c r="K9" s="57" t="str">
        <f t="shared" si="3"/>
        <v/>
      </c>
      <c r="L9" s="57" t="str">
        <f t="shared" si="3"/>
        <v/>
      </c>
      <c r="M9" s="57" t="str">
        <f t="shared" si="3"/>
        <v/>
      </c>
      <c r="N9" s="57" t="str">
        <f t="shared" si="3"/>
        <v/>
      </c>
      <c r="O9" s="57" t="str">
        <f t="shared" si="3"/>
        <v/>
      </c>
      <c r="P9" s="57" t="str">
        <f t="shared" si="3"/>
        <v/>
      </c>
      <c r="Q9" s="57" t="str">
        <f t="shared" si="3"/>
        <v/>
      </c>
      <c r="R9" s="57" t="str">
        <f t="shared" si="3"/>
        <v/>
      </c>
      <c r="S9" s="57" t="str">
        <f t="shared" si="3"/>
        <v/>
      </c>
      <c r="T9" s="57" t="str">
        <f t="shared" si="3"/>
        <v/>
      </c>
      <c r="U9" s="57" t="str">
        <f t="shared" si="3"/>
        <v/>
      </c>
      <c r="V9" s="57" t="str">
        <f t="shared" si="3"/>
        <v/>
      </c>
      <c r="W9" s="57" t="str">
        <f t="shared" si="3"/>
        <v/>
      </c>
      <c r="X9" s="57" t="str">
        <f t="shared" si="3"/>
        <v/>
      </c>
      <c r="Y9" s="57" t="str">
        <f t="shared" si="3"/>
        <v/>
      </c>
      <c r="Z9" s="57" t="str">
        <f t="shared" si="3"/>
        <v/>
      </c>
      <c r="AA9" s="57" t="str">
        <f t="shared" si="3"/>
        <v/>
      </c>
      <c r="AB9" s="57" t="str">
        <f t="shared" si="3"/>
        <v/>
      </c>
      <c r="AC9" s="57" t="str">
        <f t="shared" si="3"/>
        <v/>
      </c>
      <c r="AD9" s="57" t="str">
        <f t="shared" si="3"/>
        <v/>
      </c>
      <c r="AE9" s="57" t="str">
        <f t="shared" si="3"/>
        <v/>
      </c>
      <c r="AF9" s="57" t="str">
        <f t="shared" si="3"/>
        <v/>
      </c>
      <c r="AG9" s="57" t="str">
        <f t="shared" si="3"/>
        <v/>
      </c>
      <c r="AH9" s="57" t="str">
        <f t="shared" si="3"/>
        <v/>
      </c>
      <c r="AI9" s="57" t="str">
        <f t="shared" si="3"/>
        <v/>
      </c>
      <c r="AJ9" s="57" t="str">
        <f t="shared" si="3"/>
        <v/>
      </c>
      <c r="AK9" s="57" t="str">
        <f t="shared" si="3"/>
        <v/>
      </c>
      <c r="AL9" s="57" t="str">
        <f t="shared" si="3"/>
        <v/>
      </c>
      <c r="AM9" s="57" t="str">
        <f t="shared" si="3"/>
        <v/>
      </c>
      <c r="AN9" s="57" t="str">
        <f t="shared" si="3"/>
        <v/>
      </c>
      <c r="AO9" s="57" t="str">
        <f t="shared" si="3"/>
        <v/>
      </c>
      <c r="AP9" s="57" t="str">
        <f t="shared" si="3"/>
        <v/>
      </c>
      <c r="AQ9" s="57" t="str">
        <f t="shared" si="3"/>
        <v/>
      </c>
      <c r="AR9" s="57" t="str">
        <f t="shared" si="3"/>
        <v/>
      </c>
      <c r="AS9" s="57" t="str">
        <f t="shared" si="3"/>
        <v/>
      </c>
      <c r="AT9" s="57" t="str">
        <f t="shared" si="3"/>
        <v/>
      </c>
      <c r="AU9" s="57" t="str">
        <f t="shared" si="3"/>
        <v/>
      </c>
      <c r="AV9" s="57" t="str">
        <f t="shared" si="3"/>
        <v/>
      </c>
      <c r="AW9" s="57" t="str">
        <f t="shared" si="3"/>
        <v/>
      </c>
      <c r="AX9" s="57" t="str">
        <f t="shared" si="3"/>
        <v/>
      </c>
      <c r="AY9" s="57" t="str">
        <f t="shared" si="3"/>
        <v>NG</v>
      </c>
      <c r="AZ9" s="57" t="str">
        <f t="shared" si="3"/>
        <v/>
      </c>
      <c r="BA9" s="57" t="str">
        <f t="shared" si="3"/>
        <v/>
      </c>
      <c r="BB9" s="57" t="str">
        <f t="shared" si="3"/>
        <v/>
      </c>
      <c r="BC9" s="57" t="str">
        <f t="shared" si="3"/>
        <v/>
      </c>
      <c r="BD9" s="57" t="str">
        <f t="shared" si="3"/>
        <v/>
      </c>
      <c r="BE9" s="57" t="str">
        <f t="shared" si="3"/>
        <v/>
      </c>
      <c r="BF9" s="57" t="str">
        <f t="shared" si="3"/>
        <v/>
      </c>
      <c r="BG9" s="57" t="str">
        <f t="shared" si="3"/>
        <v/>
      </c>
      <c r="BH9" s="57" t="str">
        <f t="shared" si="3"/>
        <v/>
      </c>
      <c r="BI9" s="57" t="str">
        <f t="shared" si="3"/>
        <v/>
      </c>
      <c r="BJ9" s="57" t="str">
        <f t="shared" si="3"/>
        <v/>
      </c>
      <c r="BK9" s="57" t="str">
        <f t="shared" si="3"/>
        <v/>
      </c>
      <c r="BL9" s="57" t="str">
        <f t="shared" si="3"/>
        <v/>
      </c>
      <c r="BM9" s="57" t="str">
        <f t="shared" si="3"/>
        <v/>
      </c>
      <c r="BN9" s="57" t="str">
        <f t="shared" si="3"/>
        <v/>
      </c>
      <c r="BO9" s="57" t="str">
        <f t="shared" si="3"/>
        <v/>
      </c>
      <c r="BP9" s="57" t="str">
        <f t="shared" ref="BP9:CW9" si="4">IF(COUNTIF($A$9,"*"&amp;BP7&amp;"*"),"NG","")</f>
        <v/>
      </c>
      <c r="BQ9" s="57" t="str">
        <f t="shared" si="4"/>
        <v/>
      </c>
      <c r="BR9" s="57" t="str">
        <f t="shared" si="4"/>
        <v/>
      </c>
      <c r="BS9" s="57" t="str">
        <f t="shared" si="4"/>
        <v/>
      </c>
      <c r="BT9" s="57" t="str">
        <f t="shared" si="4"/>
        <v/>
      </c>
      <c r="BU9" s="57" t="str">
        <f t="shared" si="4"/>
        <v/>
      </c>
      <c r="BV9" s="57" t="str">
        <f t="shared" si="4"/>
        <v/>
      </c>
      <c r="BW9" s="57" t="str">
        <f t="shared" si="4"/>
        <v/>
      </c>
      <c r="BX9" s="57" t="str">
        <f t="shared" si="4"/>
        <v/>
      </c>
      <c r="BY9" s="57" t="str">
        <f t="shared" si="4"/>
        <v/>
      </c>
      <c r="BZ9" s="57" t="str">
        <f t="shared" si="4"/>
        <v/>
      </c>
      <c r="CA9" s="57" t="str">
        <f t="shared" si="4"/>
        <v/>
      </c>
      <c r="CB9" s="57" t="str">
        <f t="shared" si="4"/>
        <v/>
      </c>
      <c r="CC9" s="57" t="str">
        <f t="shared" si="4"/>
        <v/>
      </c>
      <c r="CD9" s="57" t="str">
        <f t="shared" si="4"/>
        <v/>
      </c>
      <c r="CE9" s="57" t="str">
        <f t="shared" si="4"/>
        <v/>
      </c>
      <c r="CF9" s="57" t="str">
        <f t="shared" si="4"/>
        <v/>
      </c>
      <c r="CG9" s="57" t="str">
        <f t="shared" si="4"/>
        <v/>
      </c>
      <c r="CH9" s="57" t="str">
        <f t="shared" si="4"/>
        <v/>
      </c>
      <c r="CI9" s="57" t="str">
        <f t="shared" si="4"/>
        <v/>
      </c>
      <c r="CJ9" s="57" t="str">
        <f t="shared" si="4"/>
        <v/>
      </c>
      <c r="CK9" s="57" t="str">
        <f t="shared" si="4"/>
        <v/>
      </c>
      <c r="CL9" s="57" t="str">
        <f t="shared" si="4"/>
        <v/>
      </c>
      <c r="CM9" s="57" t="str">
        <f t="shared" si="4"/>
        <v/>
      </c>
      <c r="CN9" s="57" t="str">
        <f t="shared" si="4"/>
        <v/>
      </c>
      <c r="CO9" s="57" t="str">
        <f t="shared" si="4"/>
        <v/>
      </c>
      <c r="CP9" s="57" t="str">
        <f t="shared" si="4"/>
        <v/>
      </c>
      <c r="CQ9" s="57" t="str">
        <f t="shared" si="4"/>
        <v/>
      </c>
      <c r="CR9" s="57" t="str">
        <f t="shared" si="4"/>
        <v/>
      </c>
      <c r="CS9" s="57" t="str">
        <f t="shared" si="4"/>
        <v/>
      </c>
      <c r="CT9" s="57" t="str">
        <f t="shared" si="4"/>
        <v/>
      </c>
      <c r="CU9" s="57" t="str">
        <f t="shared" si="4"/>
        <v/>
      </c>
      <c r="CV9" s="57" t="str">
        <f t="shared" si="4"/>
        <v/>
      </c>
      <c r="CW9" s="57" t="str">
        <f t="shared" si="4"/>
        <v/>
      </c>
    </row>
    <row r="10" spans="1:101" s="2" customFormat="1" ht="17">
      <c r="A10" s="56" t="s">
        <v>526</v>
      </c>
      <c r="B10" s="57">
        <f t="shared" si="2"/>
        <v>1</v>
      </c>
      <c r="C10" s="57" t="str">
        <f>IF(COUNTIF($A$10,"*"&amp;C7&amp;"*"),"NG","")</f>
        <v/>
      </c>
      <c r="D10" s="57" t="str">
        <f t="shared" ref="D10:BO10" si="5">IF(COUNTIF($A$10,"*"&amp;D7&amp;"*"),"NG","")</f>
        <v/>
      </c>
      <c r="E10" s="57" t="str">
        <f t="shared" si="5"/>
        <v/>
      </c>
      <c r="F10" s="57" t="str">
        <f t="shared" si="5"/>
        <v/>
      </c>
      <c r="G10" s="57" t="str">
        <f t="shared" si="5"/>
        <v/>
      </c>
      <c r="H10" s="57" t="str">
        <f t="shared" si="5"/>
        <v/>
      </c>
      <c r="I10" s="57" t="str">
        <f t="shared" si="5"/>
        <v/>
      </c>
      <c r="J10" s="57" t="str">
        <f t="shared" si="5"/>
        <v/>
      </c>
      <c r="K10" s="57" t="str">
        <f t="shared" si="5"/>
        <v/>
      </c>
      <c r="L10" s="57" t="str">
        <f t="shared" si="5"/>
        <v/>
      </c>
      <c r="M10" s="57" t="str">
        <f t="shared" si="5"/>
        <v/>
      </c>
      <c r="N10" s="57" t="str">
        <f t="shared" si="5"/>
        <v/>
      </c>
      <c r="O10" s="57" t="str">
        <f t="shared" si="5"/>
        <v/>
      </c>
      <c r="P10" s="57" t="str">
        <f t="shared" si="5"/>
        <v/>
      </c>
      <c r="Q10" s="57" t="str">
        <f t="shared" si="5"/>
        <v/>
      </c>
      <c r="R10" s="57" t="str">
        <f t="shared" si="5"/>
        <v/>
      </c>
      <c r="S10" s="57" t="str">
        <f t="shared" si="5"/>
        <v/>
      </c>
      <c r="T10" s="57" t="str">
        <f t="shared" si="5"/>
        <v/>
      </c>
      <c r="U10" s="57" t="str">
        <f t="shared" si="5"/>
        <v/>
      </c>
      <c r="V10" s="57" t="str">
        <f t="shared" si="5"/>
        <v/>
      </c>
      <c r="W10" s="57" t="str">
        <f t="shared" si="5"/>
        <v/>
      </c>
      <c r="X10" s="57" t="str">
        <f t="shared" si="5"/>
        <v/>
      </c>
      <c r="Y10" s="57" t="str">
        <f t="shared" si="5"/>
        <v/>
      </c>
      <c r="Z10" s="57" t="str">
        <f t="shared" si="5"/>
        <v/>
      </c>
      <c r="AA10" s="57" t="str">
        <f t="shared" si="5"/>
        <v/>
      </c>
      <c r="AB10" s="57" t="str">
        <f t="shared" si="5"/>
        <v/>
      </c>
      <c r="AC10" s="57" t="str">
        <f t="shared" si="5"/>
        <v/>
      </c>
      <c r="AD10" s="57" t="str">
        <f t="shared" si="5"/>
        <v/>
      </c>
      <c r="AE10" s="57" t="str">
        <f t="shared" si="5"/>
        <v/>
      </c>
      <c r="AF10" s="57" t="str">
        <f t="shared" si="5"/>
        <v/>
      </c>
      <c r="AG10" s="57" t="str">
        <f t="shared" si="5"/>
        <v/>
      </c>
      <c r="AH10" s="57" t="str">
        <f t="shared" si="5"/>
        <v/>
      </c>
      <c r="AI10" s="57" t="str">
        <f t="shared" si="5"/>
        <v/>
      </c>
      <c r="AJ10" s="57" t="str">
        <f t="shared" si="5"/>
        <v/>
      </c>
      <c r="AK10" s="57" t="str">
        <f t="shared" si="5"/>
        <v/>
      </c>
      <c r="AL10" s="57" t="str">
        <f t="shared" si="5"/>
        <v/>
      </c>
      <c r="AM10" s="57" t="str">
        <f t="shared" si="5"/>
        <v/>
      </c>
      <c r="AN10" s="57" t="str">
        <f t="shared" si="5"/>
        <v/>
      </c>
      <c r="AO10" s="57" t="str">
        <f t="shared" si="5"/>
        <v/>
      </c>
      <c r="AP10" s="57" t="str">
        <f t="shared" si="5"/>
        <v/>
      </c>
      <c r="AQ10" s="57" t="str">
        <f t="shared" si="5"/>
        <v/>
      </c>
      <c r="AR10" s="57" t="str">
        <f t="shared" si="5"/>
        <v/>
      </c>
      <c r="AS10" s="57" t="str">
        <f t="shared" si="5"/>
        <v/>
      </c>
      <c r="AT10" s="57" t="str">
        <f t="shared" si="5"/>
        <v/>
      </c>
      <c r="AU10" s="57" t="str">
        <f t="shared" si="5"/>
        <v/>
      </c>
      <c r="AV10" s="57" t="str">
        <f t="shared" si="5"/>
        <v/>
      </c>
      <c r="AW10" s="57" t="str">
        <f t="shared" si="5"/>
        <v/>
      </c>
      <c r="AX10" s="57" t="str">
        <f t="shared" si="5"/>
        <v/>
      </c>
      <c r="AY10" s="57" t="str">
        <f t="shared" si="5"/>
        <v>NG</v>
      </c>
      <c r="AZ10" s="57" t="str">
        <f t="shared" si="5"/>
        <v/>
      </c>
      <c r="BA10" s="57" t="str">
        <f t="shared" si="5"/>
        <v/>
      </c>
      <c r="BB10" s="57" t="str">
        <f t="shared" si="5"/>
        <v/>
      </c>
      <c r="BC10" s="57" t="str">
        <f t="shared" si="5"/>
        <v/>
      </c>
      <c r="BD10" s="57" t="str">
        <f t="shared" si="5"/>
        <v/>
      </c>
      <c r="BE10" s="57" t="str">
        <f t="shared" si="5"/>
        <v/>
      </c>
      <c r="BF10" s="57" t="str">
        <f t="shared" si="5"/>
        <v/>
      </c>
      <c r="BG10" s="57" t="str">
        <f t="shared" si="5"/>
        <v/>
      </c>
      <c r="BH10" s="57" t="str">
        <f t="shared" si="5"/>
        <v/>
      </c>
      <c r="BI10" s="57" t="str">
        <f t="shared" si="5"/>
        <v/>
      </c>
      <c r="BJ10" s="57" t="str">
        <f t="shared" si="5"/>
        <v/>
      </c>
      <c r="BK10" s="57" t="str">
        <f t="shared" si="5"/>
        <v/>
      </c>
      <c r="BL10" s="57" t="str">
        <f t="shared" si="5"/>
        <v/>
      </c>
      <c r="BM10" s="57" t="str">
        <f t="shared" si="5"/>
        <v/>
      </c>
      <c r="BN10" s="57" t="str">
        <f t="shared" si="5"/>
        <v/>
      </c>
      <c r="BO10" s="57" t="str">
        <f t="shared" si="5"/>
        <v/>
      </c>
      <c r="BP10" s="57" t="str">
        <f t="shared" ref="BP10:CW10" si="6">IF(COUNTIF($A$10,"*"&amp;BP7&amp;"*"),"NG","")</f>
        <v/>
      </c>
      <c r="BQ10" s="57" t="str">
        <f t="shared" si="6"/>
        <v/>
      </c>
      <c r="BR10" s="57" t="str">
        <f t="shared" si="6"/>
        <v/>
      </c>
      <c r="BS10" s="57" t="str">
        <f t="shared" si="6"/>
        <v/>
      </c>
      <c r="BT10" s="57" t="str">
        <f t="shared" si="6"/>
        <v/>
      </c>
      <c r="BU10" s="57" t="str">
        <f t="shared" si="6"/>
        <v/>
      </c>
      <c r="BV10" s="57" t="str">
        <f t="shared" si="6"/>
        <v/>
      </c>
      <c r="BW10" s="57" t="str">
        <f t="shared" si="6"/>
        <v/>
      </c>
      <c r="BX10" s="57" t="str">
        <f t="shared" si="6"/>
        <v/>
      </c>
      <c r="BY10" s="57" t="str">
        <f t="shared" si="6"/>
        <v/>
      </c>
      <c r="BZ10" s="57" t="str">
        <f t="shared" si="6"/>
        <v/>
      </c>
      <c r="CA10" s="57" t="str">
        <f t="shared" si="6"/>
        <v/>
      </c>
      <c r="CB10" s="57" t="str">
        <f t="shared" si="6"/>
        <v/>
      </c>
      <c r="CC10" s="57" t="str">
        <f t="shared" si="6"/>
        <v/>
      </c>
      <c r="CD10" s="57" t="str">
        <f t="shared" si="6"/>
        <v/>
      </c>
      <c r="CE10" s="57" t="str">
        <f t="shared" si="6"/>
        <v/>
      </c>
      <c r="CF10" s="57" t="str">
        <f t="shared" si="6"/>
        <v/>
      </c>
      <c r="CG10" s="57" t="str">
        <f t="shared" si="6"/>
        <v/>
      </c>
      <c r="CH10" s="57" t="str">
        <f t="shared" si="6"/>
        <v/>
      </c>
      <c r="CI10" s="57" t="str">
        <f t="shared" si="6"/>
        <v/>
      </c>
      <c r="CJ10" s="57" t="str">
        <f t="shared" si="6"/>
        <v/>
      </c>
      <c r="CK10" s="57" t="str">
        <f t="shared" si="6"/>
        <v/>
      </c>
      <c r="CL10" s="57" t="str">
        <f t="shared" si="6"/>
        <v/>
      </c>
      <c r="CM10" s="57" t="str">
        <f t="shared" si="6"/>
        <v/>
      </c>
      <c r="CN10" s="57" t="str">
        <f t="shared" si="6"/>
        <v/>
      </c>
      <c r="CO10" s="57" t="str">
        <f t="shared" si="6"/>
        <v/>
      </c>
      <c r="CP10" s="57" t="str">
        <f t="shared" si="6"/>
        <v/>
      </c>
      <c r="CQ10" s="57" t="str">
        <f t="shared" si="6"/>
        <v/>
      </c>
      <c r="CR10" s="57" t="str">
        <f t="shared" si="6"/>
        <v/>
      </c>
      <c r="CS10" s="57" t="str">
        <f t="shared" si="6"/>
        <v/>
      </c>
      <c r="CT10" s="57" t="str">
        <f t="shared" si="6"/>
        <v/>
      </c>
      <c r="CU10" s="57" t="str">
        <f t="shared" si="6"/>
        <v/>
      </c>
      <c r="CV10" s="57" t="str">
        <f t="shared" si="6"/>
        <v/>
      </c>
      <c r="CW10" s="57" t="str">
        <f t="shared" si="6"/>
        <v/>
      </c>
    </row>
    <row r="11" spans="1:101" s="2" customFormat="1" ht="17">
      <c r="A11" s="56" t="s">
        <v>526</v>
      </c>
      <c r="B11" s="57">
        <f t="shared" si="2"/>
        <v>1</v>
      </c>
      <c r="C11" s="57" t="str">
        <f>IF(COUNTIF($A$11,"*"&amp;C7&amp;"*"),"NG","")</f>
        <v/>
      </c>
      <c r="D11" s="57" t="str">
        <f t="shared" ref="D11:BO11" si="7">IF(COUNTIF($A$11,"*"&amp;D7&amp;"*"),"NG","")</f>
        <v/>
      </c>
      <c r="E11" s="57" t="str">
        <f t="shared" si="7"/>
        <v/>
      </c>
      <c r="F11" s="57" t="str">
        <f t="shared" si="7"/>
        <v/>
      </c>
      <c r="G11" s="57" t="str">
        <f t="shared" si="7"/>
        <v/>
      </c>
      <c r="H11" s="57" t="str">
        <f t="shared" si="7"/>
        <v/>
      </c>
      <c r="I11" s="57" t="str">
        <f t="shared" si="7"/>
        <v/>
      </c>
      <c r="J11" s="57" t="str">
        <f t="shared" si="7"/>
        <v/>
      </c>
      <c r="K11" s="57" t="str">
        <f t="shared" si="7"/>
        <v/>
      </c>
      <c r="L11" s="57" t="str">
        <f t="shared" si="7"/>
        <v/>
      </c>
      <c r="M11" s="57" t="str">
        <f t="shared" si="7"/>
        <v/>
      </c>
      <c r="N11" s="57" t="str">
        <f t="shared" si="7"/>
        <v/>
      </c>
      <c r="O11" s="57" t="str">
        <f t="shared" si="7"/>
        <v/>
      </c>
      <c r="P11" s="57" t="str">
        <f t="shared" si="7"/>
        <v/>
      </c>
      <c r="Q11" s="57" t="str">
        <f t="shared" si="7"/>
        <v/>
      </c>
      <c r="R11" s="57" t="str">
        <f t="shared" si="7"/>
        <v/>
      </c>
      <c r="S11" s="57" t="str">
        <f t="shared" si="7"/>
        <v/>
      </c>
      <c r="T11" s="57" t="str">
        <f t="shared" si="7"/>
        <v/>
      </c>
      <c r="U11" s="57" t="str">
        <f t="shared" si="7"/>
        <v/>
      </c>
      <c r="V11" s="57" t="str">
        <f t="shared" si="7"/>
        <v/>
      </c>
      <c r="W11" s="57" t="str">
        <f t="shared" si="7"/>
        <v/>
      </c>
      <c r="X11" s="57" t="str">
        <f t="shared" si="7"/>
        <v/>
      </c>
      <c r="Y11" s="57" t="str">
        <f t="shared" si="7"/>
        <v/>
      </c>
      <c r="Z11" s="57" t="str">
        <f t="shared" si="7"/>
        <v/>
      </c>
      <c r="AA11" s="57" t="str">
        <f t="shared" si="7"/>
        <v/>
      </c>
      <c r="AB11" s="57" t="str">
        <f t="shared" si="7"/>
        <v/>
      </c>
      <c r="AC11" s="57" t="str">
        <f t="shared" si="7"/>
        <v/>
      </c>
      <c r="AD11" s="57" t="str">
        <f t="shared" si="7"/>
        <v/>
      </c>
      <c r="AE11" s="57" t="str">
        <f t="shared" si="7"/>
        <v/>
      </c>
      <c r="AF11" s="57" t="str">
        <f t="shared" si="7"/>
        <v/>
      </c>
      <c r="AG11" s="57" t="str">
        <f t="shared" si="7"/>
        <v/>
      </c>
      <c r="AH11" s="57" t="str">
        <f t="shared" si="7"/>
        <v/>
      </c>
      <c r="AI11" s="57" t="str">
        <f t="shared" si="7"/>
        <v/>
      </c>
      <c r="AJ11" s="57" t="str">
        <f t="shared" si="7"/>
        <v/>
      </c>
      <c r="AK11" s="57" t="str">
        <f t="shared" si="7"/>
        <v/>
      </c>
      <c r="AL11" s="57" t="str">
        <f t="shared" si="7"/>
        <v/>
      </c>
      <c r="AM11" s="57" t="str">
        <f t="shared" si="7"/>
        <v/>
      </c>
      <c r="AN11" s="57" t="str">
        <f t="shared" si="7"/>
        <v/>
      </c>
      <c r="AO11" s="57" t="str">
        <f t="shared" si="7"/>
        <v/>
      </c>
      <c r="AP11" s="57" t="str">
        <f t="shared" si="7"/>
        <v/>
      </c>
      <c r="AQ11" s="57" t="str">
        <f t="shared" si="7"/>
        <v/>
      </c>
      <c r="AR11" s="57" t="str">
        <f t="shared" si="7"/>
        <v/>
      </c>
      <c r="AS11" s="57" t="str">
        <f t="shared" si="7"/>
        <v/>
      </c>
      <c r="AT11" s="57" t="str">
        <f t="shared" si="7"/>
        <v/>
      </c>
      <c r="AU11" s="57" t="str">
        <f t="shared" si="7"/>
        <v/>
      </c>
      <c r="AV11" s="57" t="str">
        <f t="shared" si="7"/>
        <v/>
      </c>
      <c r="AW11" s="57" t="str">
        <f t="shared" si="7"/>
        <v/>
      </c>
      <c r="AX11" s="57" t="str">
        <f t="shared" si="7"/>
        <v/>
      </c>
      <c r="AY11" s="57" t="str">
        <f t="shared" si="7"/>
        <v>NG</v>
      </c>
      <c r="AZ11" s="57" t="str">
        <f t="shared" si="7"/>
        <v/>
      </c>
      <c r="BA11" s="57" t="str">
        <f t="shared" si="7"/>
        <v/>
      </c>
      <c r="BB11" s="57" t="str">
        <f t="shared" si="7"/>
        <v/>
      </c>
      <c r="BC11" s="57" t="str">
        <f t="shared" si="7"/>
        <v/>
      </c>
      <c r="BD11" s="57" t="str">
        <f t="shared" si="7"/>
        <v/>
      </c>
      <c r="BE11" s="57" t="str">
        <f t="shared" si="7"/>
        <v/>
      </c>
      <c r="BF11" s="57" t="str">
        <f t="shared" si="7"/>
        <v/>
      </c>
      <c r="BG11" s="57" t="str">
        <f t="shared" si="7"/>
        <v/>
      </c>
      <c r="BH11" s="57" t="str">
        <f t="shared" si="7"/>
        <v/>
      </c>
      <c r="BI11" s="57" t="str">
        <f t="shared" si="7"/>
        <v/>
      </c>
      <c r="BJ11" s="57" t="str">
        <f t="shared" si="7"/>
        <v/>
      </c>
      <c r="BK11" s="57" t="str">
        <f t="shared" si="7"/>
        <v/>
      </c>
      <c r="BL11" s="57" t="str">
        <f t="shared" si="7"/>
        <v/>
      </c>
      <c r="BM11" s="57" t="str">
        <f t="shared" si="7"/>
        <v/>
      </c>
      <c r="BN11" s="57" t="str">
        <f t="shared" si="7"/>
        <v/>
      </c>
      <c r="BO11" s="57" t="str">
        <f t="shared" si="7"/>
        <v/>
      </c>
      <c r="BP11" s="57" t="str">
        <f t="shared" ref="BP11:CW11" si="8">IF(COUNTIF($A$11,"*"&amp;BP7&amp;"*"),"NG","")</f>
        <v/>
      </c>
      <c r="BQ11" s="57" t="str">
        <f t="shared" si="8"/>
        <v/>
      </c>
      <c r="BR11" s="57" t="str">
        <f t="shared" si="8"/>
        <v/>
      </c>
      <c r="BS11" s="57" t="str">
        <f t="shared" si="8"/>
        <v/>
      </c>
      <c r="BT11" s="57" t="str">
        <f t="shared" si="8"/>
        <v/>
      </c>
      <c r="BU11" s="57" t="str">
        <f t="shared" si="8"/>
        <v/>
      </c>
      <c r="BV11" s="57" t="str">
        <f t="shared" si="8"/>
        <v/>
      </c>
      <c r="BW11" s="57" t="str">
        <f t="shared" si="8"/>
        <v/>
      </c>
      <c r="BX11" s="57" t="str">
        <f t="shared" si="8"/>
        <v/>
      </c>
      <c r="BY11" s="57" t="str">
        <f t="shared" si="8"/>
        <v/>
      </c>
      <c r="BZ11" s="57" t="str">
        <f t="shared" si="8"/>
        <v/>
      </c>
      <c r="CA11" s="57" t="str">
        <f t="shared" si="8"/>
        <v/>
      </c>
      <c r="CB11" s="57" t="str">
        <f t="shared" si="8"/>
        <v/>
      </c>
      <c r="CC11" s="57" t="str">
        <f t="shared" si="8"/>
        <v/>
      </c>
      <c r="CD11" s="57" t="str">
        <f t="shared" si="8"/>
        <v/>
      </c>
      <c r="CE11" s="57" t="str">
        <f t="shared" si="8"/>
        <v/>
      </c>
      <c r="CF11" s="57" t="str">
        <f t="shared" si="8"/>
        <v/>
      </c>
      <c r="CG11" s="57" t="str">
        <f t="shared" si="8"/>
        <v/>
      </c>
      <c r="CH11" s="57" t="str">
        <f t="shared" si="8"/>
        <v/>
      </c>
      <c r="CI11" s="57" t="str">
        <f t="shared" si="8"/>
        <v/>
      </c>
      <c r="CJ11" s="57" t="str">
        <f t="shared" si="8"/>
        <v/>
      </c>
      <c r="CK11" s="57" t="str">
        <f t="shared" si="8"/>
        <v/>
      </c>
      <c r="CL11" s="57" t="str">
        <f t="shared" si="8"/>
        <v/>
      </c>
      <c r="CM11" s="57" t="str">
        <f t="shared" si="8"/>
        <v/>
      </c>
      <c r="CN11" s="57" t="str">
        <f t="shared" si="8"/>
        <v/>
      </c>
      <c r="CO11" s="57" t="str">
        <f t="shared" si="8"/>
        <v/>
      </c>
      <c r="CP11" s="57" t="str">
        <f t="shared" si="8"/>
        <v/>
      </c>
      <c r="CQ11" s="57" t="str">
        <f t="shared" si="8"/>
        <v/>
      </c>
      <c r="CR11" s="57" t="str">
        <f t="shared" si="8"/>
        <v/>
      </c>
      <c r="CS11" s="57" t="str">
        <f t="shared" si="8"/>
        <v/>
      </c>
      <c r="CT11" s="57" t="str">
        <f t="shared" si="8"/>
        <v/>
      </c>
      <c r="CU11" s="57" t="str">
        <f t="shared" si="8"/>
        <v/>
      </c>
      <c r="CV11" s="57" t="str">
        <f t="shared" si="8"/>
        <v/>
      </c>
      <c r="CW11" s="57" t="str">
        <f t="shared" si="8"/>
        <v/>
      </c>
    </row>
    <row r="12" spans="1:101" s="2" customFormat="1" ht="17">
      <c r="A12" s="56" t="s">
        <v>526</v>
      </c>
      <c r="B12" s="57">
        <f t="shared" si="2"/>
        <v>1</v>
      </c>
      <c r="C12" s="57" t="str">
        <f>IF(COUNTIF($A$12,"*"&amp;C7&amp;"*"),"NG","")</f>
        <v/>
      </c>
      <c r="D12" s="57" t="str">
        <f t="shared" ref="D12:BO12" si="9">IF(COUNTIF($A$12,"*"&amp;D7&amp;"*"),"NG","")</f>
        <v/>
      </c>
      <c r="E12" s="57" t="str">
        <f t="shared" si="9"/>
        <v/>
      </c>
      <c r="F12" s="57" t="str">
        <f t="shared" si="9"/>
        <v/>
      </c>
      <c r="G12" s="57" t="str">
        <f t="shared" si="9"/>
        <v/>
      </c>
      <c r="H12" s="57" t="str">
        <f t="shared" si="9"/>
        <v/>
      </c>
      <c r="I12" s="57" t="str">
        <f t="shared" si="9"/>
        <v/>
      </c>
      <c r="J12" s="57" t="str">
        <f t="shared" si="9"/>
        <v/>
      </c>
      <c r="K12" s="57" t="str">
        <f t="shared" si="9"/>
        <v/>
      </c>
      <c r="L12" s="57" t="str">
        <f t="shared" si="9"/>
        <v/>
      </c>
      <c r="M12" s="57" t="str">
        <f t="shared" si="9"/>
        <v/>
      </c>
      <c r="N12" s="57" t="str">
        <f t="shared" si="9"/>
        <v/>
      </c>
      <c r="O12" s="57" t="str">
        <f t="shared" si="9"/>
        <v/>
      </c>
      <c r="P12" s="57" t="str">
        <f t="shared" si="9"/>
        <v/>
      </c>
      <c r="Q12" s="57" t="str">
        <f t="shared" si="9"/>
        <v/>
      </c>
      <c r="R12" s="57" t="str">
        <f t="shared" si="9"/>
        <v/>
      </c>
      <c r="S12" s="57" t="str">
        <f t="shared" si="9"/>
        <v/>
      </c>
      <c r="T12" s="57" t="str">
        <f t="shared" si="9"/>
        <v/>
      </c>
      <c r="U12" s="57" t="str">
        <f t="shared" si="9"/>
        <v/>
      </c>
      <c r="V12" s="57" t="str">
        <f t="shared" si="9"/>
        <v/>
      </c>
      <c r="W12" s="57" t="str">
        <f t="shared" si="9"/>
        <v/>
      </c>
      <c r="X12" s="57" t="str">
        <f t="shared" si="9"/>
        <v/>
      </c>
      <c r="Y12" s="57" t="str">
        <f t="shared" si="9"/>
        <v/>
      </c>
      <c r="Z12" s="57" t="str">
        <f t="shared" si="9"/>
        <v/>
      </c>
      <c r="AA12" s="57" t="str">
        <f t="shared" si="9"/>
        <v/>
      </c>
      <c r="AB12" s="57" t="str">
        <f t="shared" si="9"/>
        <v/>
      </c>
      <c r="AC12" s="57" t="str">
        <f t="shared" si="9"/>
        <v/>
      </c>
      <c r="AD12" s="57" t="str">
        <f t="shared" si="9"/>
        <v/>
      </c>
      <c r="AE12" s="57" t="str">
        <f t="shared" si="9"/>
        <v/>
      </c>
      <c r="AF12" s="57" t="str">
        <f t="shared" si="9"/>
        <v/>
      </c>
      <c r="AG12" s="57" t="str">
        <f t="shared" si="9"/>
        <v/>
      </c>
      <c r="AH12" s="57" t="str">
        <f t="shared" si="9"/>
        <v/>
      </c>
      <c r="AI12" s="57" t="str">
        <f t="shared" si="9"/>
        <v/>
      </c>
      <c r="AJ12" s="57" t="str">
        <f t="shared" si="9"/>
        <v/>
      </c>
      <c r="AK12" s="57" t="str">
        <f t="shared" si="9"/>
        <v/>
      </c>
      <c r="AL12" s="57" t="str">
        <f t="shared" si="9"/>
        <v/>
      </c>
      <c r="AM12" s="57" t="str">
        <f t="shared" si="9"/>
        <v/>
      </c>
      <c r="AN12" s="57" t="str">
        <f t="shared" si="9"/>
        <v/>
      </c>
      <c r="AO12" s="57" t="str">
        <f t="shared" si="9"/>
        <v/>
      </c>
      <c r="AP12" s="57" t="str">
        <f t="shared" si="9"/>
        <v/>
      </c>
      <c r="AQ12" s="57" t="str">
        <f t="shared" si="9"/>
        <v/>
      </c>
      <c r="AR12" s="57" t="str">
        <f t="shared" si="9"/>
        <v/>
      </c>
      <c r="AS12" s="57" t="str">
        <f t="shared" si="9"/>
        <v/>
      </c>
      <c r="AT12" s="57" t="str">
        <f t="shared" si="9"/>
        <v/>
      </c>
      <c r="AU12" s="57" t="str">
        <f t="shared" si="9"/>
        <v/>
      </c>
      <c r="AV12" s="57" t="str">
        <f t="shared" si="9"/>
        <v/>
      </c>
      <c r="AW12" s="57" t="str">
        <f t="shared" si="9"/>
        <v/>
      </c>
      <c r="AX12" s="57" t="str">
        <f t="shared" si="9"/>
        <v/>
      </c>
      <c r="AY12" s="57" t="str">
        <f t="shared" si="9"/>
        <v>NG</v>
      </c>
      <c r="AZ12" s="57" t="str">
        <f t="shared" si="9"/>
        <v/>
      </c>
      <c r="BA12" s="57" t="str">
        <f t="shared" si="9"/>
        <v/>
      </c>
      <c r="BB12" s="57" t="str">
        <f t="shared" si="9"/>
        <v/>
      </c>
      <c r="BC12" s="57" t="str">
        <f t="shared" si="9"/>
        <v/>
      </c>
      <c r="BD12" s="57" t="str">
        <f t="shared" si="9"/>
        <v/>
      </c>
      <c r="BE12" s="57" t="str">
        <f t="shared" si="9"/>
        <v/>
      </c>
      <c r="BF12" s="57" t="str">
        <f t="shared" si="9"/>
        <v/>
      </c>
      <c r="BG12" s="57" t="str">
        <f t="shared" si="9"/>
        <v/>
      </c>
      <c r="BH12" s="57" t="str">
        <f t="shared" si="9"/>
        <v/>
      </c>
      <c r="BI12" s="57" t="str">
        <f t="shared" si="9"/>
        <v/>
      </c>
      <c r="BJ12" s="57" t="str">
        <f t="shared" si="9"/>
        <v/>
      </c>
      <c r="BK12" s="57" t="str">
        <f t="shared" si="9"/>
        <v/>
      </c>
      <c r="BL12" s="57" t="str">
        <f t="shared" si="9"/>
        <v/>
      </c>
      <c r="BM12" s="57" t="str">
        <f t="shared" si="9"/>
        <v/>
      </c>
      <c r="BN12" s="57" t="str">
        <f t="shared" si="9"/>
        <v/>
      </c>
      <c r="BO12" s="57" t="str">
        <f t="shared" si="9"/>
        <v/>
      </c>
      <c r="BP12" s="57" t="str">
        <f t="shared" ref="BP12:CW12" si="10">IF(COUNTIF($A$12,"*"&amp;BP7&amp;"*"),"NG","")</f>
        <v/>
      </c>
      <c r="BQ12" s="57" t="str">
        <f t="shared" si="10"/>
        <v/>
      </c>
      <c r="BR12" s="57" t="str">
        <f t="shared" si="10"/>
        <v/>
      </c>
      <c r="BS12" s="57" t="str">
        <f t="shared" si="10"/>
        <v/>
      </c>
      <c r="BT12" s="57" t="str">
        <f t="shared" si="10"/>
        <v/>
      </c>
      <c r="BU12" s="57" t="str">
        <f t="shared" si="10"/>
        <v/>
      </c>
      <c r="BV12" s="57" t="str">
        <f t="shared" si="10"/>
        <v/>
      </c>
      <c r="BW12" s="57" t="str">
        <f t="shared" si="10"/>
        <v/>
      </c>
      <c r="BX12" s="57" t="str">
        <f t="shared" si="10"/>
        <v/>
      </c>
      <c r="BY12" s="57" t="str">
        <f t="shared" si="10"/>
        <v/>
      </c>
      <c r="BZ12" s="57" t="str">
        <f t="shared" si="10"/>
        <v/>
      </c>
      <c r="CA12" s="57" t="str">
        <f t="shared" si="10"/>
        <v/>
      </c>
      <c r="CB12" s="57" t="str">
        <f t="shared" si="10"/>
        <v/>
      </c>
      <c r="CC12" s="57" t="str">
        <f t="shared" si="10"/>
        <v/>
      </c>
      <c r="CD12" s="57" t="str">
        <f t="shared" si="10"/>
        <v/>
      </c>
      <c r="CE12" s="57" t="str">
        <f t="shared" si="10"/>
        <v/>
      </c>
      <c r="CF12" s="57" t="str">
        <f t="shared" si="10"/>
        <v/>
      </c>
      <c r="CG12" s="57" t="str">
        <f t="shared" si="10"/>
        <v/>
      </c>
      <c r="CH12" s="57" t="str">
        <f t="shared" si="10"/>
        <v/>
      </c>
      <c r="CI12" s="57" t="str">
        <f t="shared" si="10"/>
        <v/>
      </c>
      <c r="CJ12" s="57" t="str">
        <f t="shared" si="10"/>
        <v/>
      </c>
      <c r="CK12" s="57" t="str">
        <f t="shared" si="10"/>
        <v/>
      </c>
      <c r="CL12" s="57" t="str">
        <f t="shared" si="10"/>
        <v/>
      </c>
      <c r="CM12" s="57" t="str">
        <f t="shared" si="10"/>
        <v/>
      </c>
      <c r="CN12" s="57" t="str">
        <f t="shared" si="10"/>
        <v/>
      </c>
      <c r="CO12" s="57" t="str">
        <f t="shared" si="10"/>
        <v/>
      </c>
      <c r="CP12" s="57" t="str">
        <f t="shared" si="10"/>
        <v/>
      </c>
      <c r="CQ12" s="57" t="str">
        <f t="shared" si="10"/>
        <v/>
      </c>
      <c r="CR12" s="57" t="str">
        <f t="shared" si="10"/>
        <v/>
      </c>
      <c r="CS12" s="57" t="str">
        <f t="shared" si="10"/>
        <v/>
      </c>
      <c r="CT12" s="57" t="str">
        <f t="shared" si="10"/>
        <v/>
      </c>
      <c r="CU12" s="57" t="str">
        <f t="shared" si="10"/>
        <v/>
      </c>
      <c r="CV12" s="57" t="str">
        <f t="shared" si="10"/>
        <v/>
      </c>
      <c r="CW12" s="57" t="str">
        <f t="shared" si="10"/>
        <v/>
      </c>
    </row>
    <row r="13" spans="1:101" s="2" customFormat="1" ht="17">
      <c r="A13" s="56" t="s">
        <v>526</v>
      </c>
      <c r="B13" s="57">
        <f t="shared" si="2"/>
        <v>1</v>
      </c>
      <c r="C13" s="57" t="str">
        <f>IF(COUNTIF($A$13,"*"&amp;C7&amp;"*"),"NG","")</f>
        <v/>
      </c>
      <c r="D13" s="57" t="str">
        <f t="shared" ref="D13:BO13" si="11">IF(COUNTIF($A$13,"*"&amp;D7&amp;"*"),"NG","")</f>
        <v/>
      </c>
      <c r="E13" s="57" t="str">
        <f t="shared" si="11"/>
        <v/>
      </c>
      <c r="F13" s="57" t="str">
        <f t="shared" si="11"/>
        <v/>
      </c>
      <c r="G13" s="57" t="str">
        <f t="shared" si="11"/>
        <v/>
      </c>
      <c r="H13" s="57" t="str">
        <f t="shared" si="11"/>
        <v/>
      </c>
      <c r="I13" s="57" t="str">
        <f t="shared" si="11"/>
        <v/>
      </c>
      <c r="J13" s="57" t="str">
        <f t="shared" si="11"/>
        <v/>
      </c>
      <c r="K13" s="57" t="str">
        <f t="shared" si="11"/>
        <v/>
      </c>
      <c r="L13" s="57" t="str">
        <f t="shared" si="11"/>
        <v/>
      </c>
      <c r="M13" s="57" t="str">
        <f t="shared" si="11"/>
        <v/>
      </c>
      <c r="N13" s="57" t="str">
        <f t="shared" si="11"/>
        <v/>
      </c>
      <c r="O13" s="57" t="str">
        <f t="shared" si="11"/>
        <v/>
      </c>
      <c r="P13" s="57" t="str">
        <f t="shared" si="11"/>
        <v/>
      </c>
      <c r="Q13" s="57" t="str">
        <f t="shared" si="11"/>
        <v/>
      </c>
      <c r="R13" s="57" t="str">
        <f t="shared" si="11"/>
        <v/>
      </c>
      <c r="S13" s="57" t="str">
        <f t="shared" si="11"/>
        <v/>
      </c>
      <c r="T13" s="57" t="str">
        <f t="shared" si="11"/>
        <v/>
      </c>
      <c r="U13" s="57" t="str">
        <f t="shared" si="11"/>
        <v/>
      </c>
      <c r="V13" s="57" t="str">
        <f t="shared" si="11"/>
        <v/>
      </c>
      <c r="W13" s="57" t="str">
        <f t="shared" si="11"/>
        <v/>
      </c>
      <c r="X13" s="57" t="str">
        <f t="shared" si="11"/>
        <v/>
      </c>
      <c r="Y13" s="57" t="str">
        <f t="shared" si="11"/>
        <v/>
      </c>
      <c r="Z13" s="57" t="str">
        <f t="shared" si="11"/>
        <v/>
      </c>
      <c r="AA13" s="57" t="str">
        <f t="shared" si="11"/>
        <v/>
      </c>
      <c r="AB13" s="57" t="str">
        <f t="shared" si="11"/>
        <v/>
      </c>
      <c r="AC13" s="57" t="str">
        <f t="shared" si="11"/>
        <v/>
      </c>
      <c r="AD13" s="57" t="str">
        <f t="shared" si="11"/>
        <v/>
      </c>
      <c r="AE13" s="57" t="str">
        <f t="shared" si="11"/>
        <v/>
      </c>
      <c r="AF13" s="57" t="str">
        <f t="shared" si="11"/>
        <v/>
      </c>
      <c r="AG13" s="57" t="str">
        <f t="shared" si="11"/>
        <v/>
      </c>
      <c r="AH13" s="57" t="str">
        <f t="shared" si="11"/>
        <v/>
      </c>
      <c r="AI13" s="57" t="str">
        <f t="shared" si="11"/>
        <v/>
      </c>
      <c r="AJ13" s="57" t="str">
        <f t="shared" si="11"/>
        <v/>
      </c>
      <c r="AK13" s="57" t="str">
        <f t="shared" si="11"/>
        <v/>
      </c>
      <c r="AL13" s="57" t="str">
        <f t="shared" si="11"/>
        <v/>
      </c>
      <c r="AM13" s="57" t="str">
        <f t="shared" si="11"/>
        <v/>
      </c>
      <c r="AN13" s="57" t="str">
        <f t="shared" si="11"/>
        <v/>
      </c>
      <c r="AO13" s="57" t="str">
        <f t="shared" si="11"/>
        <v/>
      </c>
      <c r="AP13" s="57" t="str">
        <f t="shared" si="11"/>
        <v/>
      </c>
      <c r="AQ13" s="57" t="str">
        <f t="shared" si="11"/>
        <v/>
      </c>
      <c r="AR13" s="57" t="str">
        <f t="shared" si="11"/>
        <v/>
      </c>
      <c r="AS13" s="57" t="str">
        <f t="shared" si="11"/>
        <v/>
      </c>
      <c r="AT13" s="57" t="str">
        <f t="shared" si="11"/>
        <v/>
      </c>
      <c r="AU13" s="57" t="str">
        <f t="shared" si="11"/>
        <v/>
      </c>
      <c r="AV13" s="57" t="str">
        <f t="shared" si="11"/>
        <v/>
      </c>
      <c r="AW13" s="57" t="str">
        <f t="shared" si="11"/>
        <v/>
      </c>
      <c r="AX13" s="57" t="str">
        <f t="shared" si="11"/>
        <v/>
      </c>
      <c r="AY13" s="57" t="str">
        <f t="shared" si="11"/>
        <v>NG</v>
      </c>
      <c r="AZ13" s="57" t="str">
        <f t="shared" si="11"/>
        <v/>
      </c>
      <c r="BA13" s="57" t="str">
        <f t="shared" si="11"/>
        <v/>
      </c>
      <c r="BB13" s="57" t="str">
        <f t="shared" si="11"/>
        <v/>
      </c>
      <c r="BC13" s="57" t="str">
        <f t="shared" si="11"/>
        <v/>
      </c>
      <c r="BD13" s="57" t="str">
        <f t="shared" si="11"/>
        <v/>
      </c>
      <c r="BE13" s="57" t="str">
        <f t="shared" si="11"/>
        <v/>
      </c>
      <c r="BF13" s="57" t="str">
        <f t="shared" si="11"/>
        <v/>
      </c>
      <c r="BG13" s="57" t="str">
        <f t="shared" si="11"/>
        <v/>
      </c>
      <c r="BH13" s="57" t="str">
        <f t="shared" si="11"/>
        <v/>
      </c>
      <c r="BI13" s="57" t="str">
        <f t="shared" si="11"/>
        <v/>
      </c>
      <c r="BJ13" s="57" t="str">
        <f t="shared" si="11"/>
        <v/>
      </c>
      <c r="BK13" s="57" t="str">
        <f t="shared" si="11"/>
        <v/>
      </c>
      <c r="BL13" s="57" t="str">
        <f t="shared" si="11"/>
        <v/>
      </c>
      <c r="BM13" s="57" t="str">
        <f t="shared" si="11"/>
        <v/>
      </c>
      <c r="BN13" s="57" t="str">
        <f t="shared" si="11"/>
        <v/>
      </c>
      <c r="BO13" s="57" t="str">
        <f t="shared" si="11"/>
        <v/>
      </c>
      <c r="BP13" s="57" t="str">
        <f t="shared" ref="BP13:CW13" si="12">IF(COUNTIF($A$13,"*"&amp;BP7&amp;"*"),"NG","")</f>
        <v/>
      </c>
      <c r="BQ13" s="57" t="str">
        <f t="shared" si="12"/>
        <v/>
      </c>
      <c r="BR13" s="57" t="str">
        <f t="shared" si="12"/>
        <v/>
      </c>
      <c r="BS13" s="57" t="str">
        <f t="shared" si="12"/>
        <v/>
      </c>
      <c r="BT13" s="57" t="str">
        <f t="shared" si="12"/>
        <v/>
      </c>
      <c r="BU13" s="57" t="str">
        <f t="shared" si="12"/>
        <v/>
      </c>
      <c r="BV13" s="57" t="str">
        <f t="shared" si="12"/>
        <v/>
      </c>
      <c r="BW13" s="57" t="str">
        <f t="shared" si="12"/>
        <v/>
      </c>
      <c r="BX13" s="57" t="str">
        <f t="shared" si="12"/>
        <v/>
      </c>
      <c r="BY13" s="57" t="str">
        <f t="shared" si="12"/>
        <v/>
      </c>
      <c r="BZ13" s="57" t="str">
        <f t="shared" si="12"/>
        <v/>
      </c>
      <c r="CA13" s="57" t="str">
        <f t="shared" si="12"/>
        <v/>
      </c>
      <c r="CB13" s="57" t="str">
        <f t="shared" si="12"/>
        <v/>
      </c>
      <c r="CC13" s="57" t="str">
        <f t="shared" si="12"/>
        <v/>
      </c>
      <c r="CD13" s="57" t="str">
        <f t="shared" si="12"/>
        <v/>
      </c>
      <c r="CE13" s="57" t="str">
        <f t="shared" si="12"/>
        <v/>
      </c>
      <c r="CF13" s="57" t="str">
        <f t="shared" si="12"/>
        <v/>
      </c>
      <c r="CG13" s="57" t="str">
        <f t="shared" si="12"/>
        <v/>
      </c>
      <c r="CH13" s="57" t="str">
        <f t="shared" si="12"/>
        <v/>
      </c>
      <c r="CI13" s="57" t="str">
        <f t="shared" si="12"/>
        <v/>
      </c>
      <c r="CJ13" s="57" t="str">
        <f t="shared" si="12"/>
        <v/>
      </c>
      <c r="CK13" s="57" t="str">
        <f t="shared" si="12"/>
        <v/>
      </c>
      <c r="CL13" s="57" t="str">
        <f t="shared" si="12"/>
        <v/>
      </c>
      <c r="CM13" s="57" t="str">
        <f t="shared" si="12"/>
        <v/>
      </c>
      <c r="CN13" s="57" t="str">
        <f t="shared" si="12"/>
        <v/>
      </c>
      <c r="CO13" s="57" t="str">
        <f t="shared" si="12"/>
        <v/>
      </c>
      <c r="CP13" s="57" t="str">
        <f t="shared" si="12"/>
        <v/>
      </c>
      <c r="CQ13" s="57" t="str">
        <f t="shared" si="12"/>
        <v/>
      </c>
      <c r="CR13" s="57" t="str">
        <f t="shared" si="12"/>
        <v/>
      </c>
      <c r="CS13" s="57" t="str">
        <f t="shared" si="12"/>
        <v/>
      </c>
      <c r="CT13" s="57" t="str">
        <f t="shared" si="12"/>
        <v/>
      </c>
      <c r="CU13" s="57" t="str">
        <f t="shared" si="12"/>
        <v/>
      </c>
      <c r="CV13" s="57" t="str">
        <f t="shared" si="12"/>
        <v/>
      </c>
      <c r="CW13" s="57" t="str">
        <f t="shared" si="12"/>
        <v/>
      </c>
    </row>
    <row r="14" spans="1:101" s="2" customFormat="1" ht="17">
      <c r="A14" s="56" t="s">
        <v>526</v>
      </c>
      <c r="B14" s="57">
        <f t="shared" si="2"/>
        <v>1</v>
      </c>
      <c r="C14" s="57" t="str">
        <f>IF(COUNTIF($A$14,"*"&amp;C7&amp;"*"),"NG","")</f>
        <v/>
      </c>
      <c r="D14" s="57" t="str">
        <f t="shared" ref="D14:BO14" si="13">IF(COUNTIF($A$14,"*"&amp;D7&amp;"*"),"NG","")</f>
        <v/>
      </c>
      <c r="E14" s="57" t="str">
        <f t="shared" si="13"/>
        <v/>
      </c>
      <c r="F14" s="57" t="str">
        <f t="shared" si="13"/>
        <v/>
      </c>
      <c r="G14" s="57" t="str">
        <f t="shared" si="13"/>
        <v/>
      </c>
      <c r="H14" s="57" t="str">
        <f t="shared" si="13"/>
        <v/>
      </c>
      <c r="I14" s="57" t="str">
        <f t="shared" si="13"/>
        <v/>
      </c>
      <c r="J14" s="57" t="str">
        <f t="shared" si="13"/>
        <v/>
      </c>
      <c r="K14" s="57" t="str">
        <f t="shared" si="13"/>
        <v/>
      </c>
      <c r="L14" s="57" t="str">
        <f t="shared" si="13"/>
        <v/>
      </c>
      <c r="M14" s="57" t="str">
        <f t="shared" si="13"/>
        <v/>
      </c>
      <c r="N14" s="57" t="str">
        <f t="shared" si="13"/>
        <v/>
      </c>
      <c r="O14" s="57" t="str">
        <f t="shared" si="13"/>
        <v/>
      </c>
      <c r="P14" s="57" t="str">
        <f t="shared" si="13"/>
        <v/>
      </c>
      <c r="Q14" s="57" t="str">
        <f t="shared" si="13"/>
        <v/>
      </c>
      <c r="R14" s="57" t="str">
        <f t="shared" si="13"/>
        <v/>
      </c>
      <c r="S14" s="57" t="str">
        <f t="shared" si="13"/>
        <v/>
      </c>
      <c r="T14" s="57" t="str">
        <f t="shared" si="13"/>
        <v/>
      </c>
      <c r="U14" s="57" t="str">
        <f t="shared" si="13"/>
        <v/>
      </c>
      <c r="V14" s="57" t="str">
        <f t="shared" si="13"/>
        <v/>
      </c>
      <c r="W14" s="57" t="str">
        <f t="shared" si="13"/>
        <v/>
      </c>
      <c r="X14" s="57" t="str">
        <f t="shared" si="13"/>
        <v/>
      </c>
      <c r="Y14" s="57" t="str">
        <f t="shared" si="13"/>
        <v/>
      </c>
      <c r="Z14" s="57" t="str">
        <f t="shared" si="13"/>
        <v/>
      </c>
      <c r="AA14" s="57" t="str">
        <f t="shared" si="13"/>
        <v/>
      </c>
      <c r="AB14" s="57" t="str">
        <f t="shared" si="13"/>
        <v/>
      </c>
      <c r="AC14" s="57" t="str">
        <f t="shared" si="13"/>
        <v/>
      </c>
      <c r="AD14" s="57" t="str">
        <f t="shared" si="13"/>
        <v/>
      </c>
      <c r="AE14" s="57" t="str">
        <f t="shared" si="13"/>
        <v/>
      </c>
      <c r="AF14" s="57" t="str">
        <f t="shared" si="13"/>
        <v/>
      </c>
      <c r="AG14" s="57" t="str">
        <f t="shared" si="13"/>
        <v/>
      </c>
      <c r="AH14" s="57" t="str">
        <f t="shared" si="13"/>
        <v/>
      </c>
      <c r="AI14" s="57" t="str">
        <f t="shared" si="13"/>
        <v/>
      </c>
      <c r="AJ14" s="57" t="str">
        <f t="shared" si="13"/>
        <v/>
      </c>
      <c r="AK14" s="57" t="str">
        <f t="shared" si="13"/>
        <v/>
      </c>
      <c r="AL14" s="57" t="str">
        <f t="shared" si="13"/>
        <v/>
      </c>
      <c r="AM14" s="57" t="str">
        <f t="shared" si="13"/>
        <v/>
      </c>
      <c r="AN14" s="57" t="str">
        <f t="shared" si="13"/>
        <v/>
      </c>
      <c r="AO14" s="57" t="str">
        <f t="shared" si="13"/>
        <v/>
      </c>
      <c r="AP14" s="57" t="str">
        <f t="shared" si="13"/>
        <v/>
      </c>
      <c r="AQ14" s="57" t="str">
        <f t="shared" si="13"/>
        <v/>
      </c>
      <c r="AR14" s="57" t="str">
        <f t="shared" si="13"/>
        <v/>
      </c>
      <c r="AS14" s="57" t="str">
        <f t="shared" si="13"/>
        <v/>
      </c>
      <c r="AT14" s="57" t="str">
        <f t="shared" si="13"/>
        <v/>
      </c>
      <c r="AU14" s="57" t="str">
        <f t="shared" si="13"/>
        <v/>
      </c>
      <c r="AV14" s="57" t="str">
        <f t="shared" si="13"/>
        <v/>
      </c>
      <c r="AW14" s="57" t="str">
        <f t="shared" si="13"/>
        <v/>
      </c>
      <c r="AX14" s="57" t="str">
        <f t="shared" si="13"/>
        <v/>
      </c>
      <c r="AY14" s="57" t="str">
        <f t="shared" si="13"/>
        <v>NG</v>
      </c>
      <c r="AZ14" s="57" t="str">
        <f t="shared" si="13"/>
        <v/>
      </c>
      <c r="BA14" s="57" t="str">
        <f t="shared" si="13"/>
        <v/>
      </c>
      <c r="BB14" s="57" t="str">
        <f t="shared" si="13"/>
        <v/>
      </c>
      <c r="BC14" s="57" t="str">
        <f t="shared" si="13"/>
        <v/>
      </c>
      <c r="BD14" s="57" t="str">
        <f t="shared" si="13"/>
        <v/>
      </c>
      <c r="BE14" s="57" t="str">
        <f t="shared" si="13"/>
        <v/>
      </c>
      <c r="BF14" s="57" t="str">
        <f t="shared" si="13"/>
        <v/>
      </c>
      <c r="BG14" s="57" t="str">
        <f t="shared" si="13"/>
        <v/>
      </c>
      <c r="BH14" s="57" t="str">
        <f t="shared" si="13"/>
        <v/>
      </c>
      <c r="BI14" s="57" t="str">
        <f t="shared" si="13"/>
        <v/>
      </c>
      <c r="BJ14" s="57" t="str">
        <f t="shared" si="13"/>
        <v/>
      </c>
      <c r="BK14" s="57" t="str">
        <f t="shared" si="13"/>
        <v/>
      </c>
      <c r="BL14" s="57" t="str">
        <f t="shared" si="13"/>
        <v/>
      </c>
      <c r="BM14" s="57" t="str">
        <f t="shared" si="13"/>
        <v/>
      </c>
      <c r="BN14" s="57" t="str">
        <f t="shared" si="13"/>
        <v/>
      </c>
      <c r="BO14" s="57" t="str">
        <f t="shared" si="13"/>
        <v/>
      </c>
      <c r="BP14" s="57" t="str">
        <f t="shared" ref="BP14:CW14" si="14">IF(COUNTIF($A$14,"*"&amp;BP7&amp;"*"),"NG","")</f>
        <v/>
      </c>
      <c r="BQ14" s="57" t="str">
        <f t="shared" si="14"/>
        <v/>
      </c>
      <c r="BR14" s="57" t="str">
        <f t="shared" si="14"/>
        <v/>
      </c>
      <c r="BS14" s="57" t="str">
        <f t="shared" si="14"/>
        <v/>
      </c>
      <c r="BT14" s="57" t="str">
        <f t="shared" si="14"/>
        <v/>
      </c>
      <c r="BU14" s="57" t="str">
        <f t="shared" si="14"/>
        <v/>
      </c>
      <c r="BV14" s="57" t="str">
        <f t="shared" si="14"/>
        <v/>
      </c>
      <c r="BW14" s="57" t="str">
        <f t="shared" si="14"/>
        <v/>
      </c>
      <c r="BX14" s="57" t="str">
        <f t="shared" si="14"/>
        <v/>
      </c>
      <c r="BY14" s="57" t="str">
        <f t="shared" si="14"/>
        <v/>
      </c>
      <c r="BZ14" s="57" t="str">
        <f t="shared" si="14"/>
        <v/>
      </c>
      <c r="CA14" s="57" t="str">
        <f t="shared" si="14"/>
        <v/>
      </c>
      <c r="CB14" s="57" t="str">
        <f t="shared" si="14"/>
        <v/>
      </c>
      <c r="CC14" s="57" t="str">
        <f t="shared" si="14"/>
        <v/>
      </c>
      <c r="CD14" s="57" t="str">
        <f t="shared" si="14"/>
        <v/>
      </c>
      <c r="CE14" s="57" t="str">
        <f t="shared" si="14"/>
        <v/>
      </c>
      <c r="CF14" s="57" t="str">
        <f t="shared" si="14"/>
        <v/>
      </c>
      <c r="CG14" s="57" t="str">
        <f t="shared" si="14"/>
        <v/>
      </c>
      <c r="CH14" s="57" t="str">
        <f t="shared" si="14"/>
        <v/>
      </c>
      <c r="CI14" s="57" t="str">
        <f t="shared" si="14"/>
        <v/>
      </c>
      <c r="CJ14" s="57" t="str">
        <f t="shared" si="14"/>
        <v/>
      </c>
      <c r="CK14" s="57" t="str">
        <f t="shared" si="14"/>
        <v/>
      </c>
      <c r="CL14" s="57" t="str">
        <f t="shared" si="14"/>
        <v/>
      </c>
      <c r="CM14" s="57" t="str">
        <f t="shared" si="14"/>
        <v/>
      </c>
      <c r="CN14" s="57" t="str">
        <f t="shared" si="14"/>
        <v/>
      </c>
      <c r="CO14" s="57" t="str">
        <f t="shared" si="14"/>
        <v/>
      </c>
      <c r="CP14" s="57" t="str">
        <f t="shared" si="14"/>
        <v/>
      </c>
      <c r="CQ14" s="57" t="str">
        <f t="shared" si="14"/>
        <v/>
      </c>
      <c r="CR14" s="57" t="str">
        <f t="shared" si="14"/>
        <v/>
      </c>
      <c r="CS14" s="57" t="str">
        <f t="shared" si="14"/>
        <v/>
      </c>
      <c r="CT14" s="57" t="str">
        <f t="shared" si="14"/>
        <v/>
      </c>
      <c r="CU14" s="57" t="str">
        <f t="shared" si="14"/>
        <v/>
      </c>
      <c r="CV14" s="57" t="str">
        <f t="shared" si="14"/>
        <v/>
      </c>
      <c r="CW14" s="57" t="str">
        <f t="shared" si="14"/>
        <v/>
      </c>
    </row>
    <row r="15" spans="1:101" s="2" customFormat="1" ht="17">
      <c r="A15" s="56" t="s">
        <v>526</v>
      </c>
      <c r="B15" s="57">
        <f t="shared" si="2"/>
        <v>1</v>
      </c>
      <c r="C15" s="57" t="str">
        <f>IF(COUNTIF($A$15,"*"&amp;C7&amp;"*"),"NG","")</f>
        <v/>
      </c>
      <c r="D15" s="57" t="str">
        <f t="shared" ref="D15:BO15" si="15">IF(COUNTIF($A$15,"*"&amp;D7&amp;"*"),"NG","")</f>
        <v/>
      </c>
      <c r="E15" s="57" t="str">
        <f t="shared" si="15"/>
        <v/>
      </c>
      <c r="F15" s="57" t="str">
        <f t="shared" si="15"/>
        <v/>
      </c>
      <c r="G15" s="57" t="str">
        <f t="shared" si="15"/>
        <v/>
      </c>
      <c r="H15" s="57" t="str">
        <f t="shared" si="15"/>
        <v/>
      </c>
      <c r="I15" s="57" t="str">
        <f t="shared" si="15"/>
        <v/>
      </c>
      <c r="J15" s="57" t="str">
        <f t="shared" si="15"/>
        <v/>
      </c>
      <c r="K15" s="57" t="str">
        <f t="shared" si="15"/>
        <v/>
      </c>
      <c r="L15" s="57" t="str">
        <f t="shared" si="15"/>
        <v/>
      </c>
      <c r="M15" s="57" t="str">
        <f t="shared" si="15"/>
        <v/>
      </c>
      <c r="N15" s="57" t="str">
        <f t="shared" si="15"/>
        <v/>
      </c>
      <c r="O15" s="57" t="str">
        <f t="shared" si="15"/>
        <v/>
      </c>
      <c r="P15" s="57" t="str">
        <f t="shared" si="15"/>
        <v/>
      </c>
      <c r="Q15" s="57" t="str">
        <f t="shared" si="15"/>
        <v/>
      </c>
      <c r="R15" s="57" t="str">
        <f t="shared" si="15"/>
        <v/>
      </c>
      <c r="S15" s="57" t="str">
        <f t="shared" si="15"/>
        <v/>
      </c>
      <c r="T15" s="57" t="str">
        <f t="shared" si="15"/>
        <v/>
      </c>
      <c r="U15" s="57" t="str">
        <f t="shared" si="15"/>
        <v/>
      </c>
      <c r="V15" s="57" t="str">
        <f t="shared" si="15"/>
        <v/>
      </c>
      <c r="W15" s="57" t="str">
        <f t="shared" si="15"/>
        <v/>
      </c>
      <c r="X15" s="57" t="str">
        <f t="shared" si="15"/>
        <v/>
      </c>
      <c r="Y15" s="57" t="str">
        <f t="shared" si="15"/>
        <v/>
      </c>
      <c r="Z15" s="57" t="str">
        <f t="shared" si="15"/>
        <v/>
      </c>
      <c r="AA15" s="57" t="str">
        <f t="shared" si="15"/>
        <v/>
      </c>
      <c r="AB15" s="57" t="str">
        <f t="shared" si="15"/>
        <v/>
      </c>
      <c r="AC15" s="57" t="str">
        <f t="shared" si="15"/>
        <v/>
      </c>
      <c r="AD15" s="57" t="str">
        <f t="shared" si="15"/>
        <v/>
      </c>
      <c r="AE15" s="57" t="str">
        <f t="shared" si="15"/>
        <v/>
      </c>
      <c r="AF15" s="57" t="str">
        <f t="shared" si="15"/>
        <v/>
      </c>
      <c r="AG15" s="57" t="str">
        <f t="shared" si="15"/>
        <v/>
      </c>
      <c r="AH15" s="57" t="str">
        <f t="shared" si="15"/>
        <v/>
      </c>
      <c r="AI15" s="57" t="str">
        <f t="shared" si="15"/>
        <v/>
      </c>
      <c r="AJ15" s="57" t="str">
        <f t="shared" si="15"/>
        <v/>
      </c>
      <c r="AK15" s="57" t="str">
        <f t="shared" si="15"/>
        <v/>
      </c>
      <c r="AL15" s="57" t="str">
        <f t="shared" si="15"/>
        <v/>
      </c>
      <c r="AM15" s="57" t="str">
        <f t="shared" si="15"/>
        <v/>
      </c>
      <c r="AN15" s="57" t="str">
        <f t="shared" si="15"/>
        <v/>
      </c>
      <c r="AO15" s="57" t="str">
        <f t="shared" si="15"/>
        <v/>
      </c>
      <c r="AP15" s="57" t="str">
        <f t="shared" si="15"/>
        <v/>
      </c>
      <c r="AQ15" s="57" t="str">
        <f t="shared" si="15"/>
        <v/>
      </c>
      <c r="AR15" s="57" t="str">
        <f t="shared" si="15"/>
        <v/>
      </c>
      <c r="AS15" s="57" t="str">
        <f t="shared" si="15"/>
        <v/>
      </c>
      <c r="AT15" s="57" t="str">
        <f t="shared" si="15"/>
        <v/>
      </c>
      <c r="AU15" s="57" t="str">
        <f t="shared" si="15"/>
        <v/>
      </c>
      <c r="AV15" s="57" t="str">
        <f t="shared" si="15"/>
        <v/>
      </c>
      <c r="AW15" s="57" t="str">
        <f t="shared" si="15"/>
        <v/>
      </c>
      <c r="AX15" s="57" t="str">
        <f t="shared" si="15"/>
        <v/>
      </c>
      <c r="AY15" s="57" t="str">
        <f t="shared" si="15"/>
        <v>NG</v>
      </c>
      <c r="AZ15" s="57" t="str">
        <f t="shared" si="15"/>
        <v/>
      </c>
      <c r="BA15" s="57" t="str">
        <f t="shared" si="15"/>
        <v/>
      </c>
      <c r="BB15" s="57" t="str">
        <f t="shared" si="15"/>
        <v/>
      </c>
      <c r="BC15" s="57" t="str">
        <f t="shared" si="15"/>
        <v/>
      </c>
      <c r="BD15" s="57" t="str">
        <f t="shared" si="15"/>
        <v/>
      </c>
      <c r="BE15" s="57" t="str">
        <f t="shared" si="15"/>
        <v/>
      </c>
      <c r="BF15" s="57" t="str">
        <f t="shared" si="15"/>
        <v/>
      </c>
      <c r="BG15" s="57" t="str">
        <f t="shared" si="15"/>
        <v/>
      </c>
      <c r="BH15" s="57" t="str">
        <f t="shared" si="15"/>
        <v/>
      </c>
      <c r="BI15" s="57" t="str">
        <f t="shared" si="15"/>
        <v/>
      </c>
      <c r="BJ15" s="57" t="str">
        <f t="shared" si="15"/>
        <v/>
      </c>
      <c r="BK15" s="57" t="str">
        <f t="shared" si="15"/>
        <v/>
      </c>
      <c r="BL15" s="57" t="str">
        <f t="shared" si="15"/>
        <v/>
      </c>
      <c r="BM15" s="57" t="str">
        <f t="shared" si="15"/>
        <v/>
      </c>
      <c r="BN15" s="57" t="str">
        <f t="shared" si="15"/>
        <v/>
      </c>
      <c r="BO15" s="57" t="str">
        <f t="shared" si="15"/>
        <v/>
      </c>
      <c r="BP15" s="57" t="str">
        <f t="shared" ref="BP15:CW15" si="16">IF(COUNTIF($A$15,"*"&amp;BP7&amp;"*"),"NG","")</f>
        <v/>
      </c>
      <c r="BQ15" s="57" t="str">
        <f t="shared" si="16"/>
        <v/>
      </c>
      <c r="BR15" s="57" t="str">
        <f t="shared" si="16"/>
        <v/>
      </c>
      <c r="BS15" s="57" t="str">
        <f t="shared" si="16"/>
        <v/>
      </c>
      <c r="BT15" s="57" t="str">
        <f t="shared" si="16"/>
        <v/>
      </c>
      <c r="BU15" s="57" t="str">
        <f t="shared" si="16"/>
        <v/>
      </c>
      <c r="BV15" s="57" t="str">
        <f t="shared" si="16"/>
        <v/>
      </c>
      <c r="BW15" s="57" t="str">
        <f t="shared" si="16"/>
        <v/>
      </c>
      <c r="BX15" s="57" t="str">
        <f t="shared" si="16"/>
        <v/>
      </c>
      <c r="BY15" s="57" t="str">
        <f t="shared" si="16"/>
        <v/>
      </c>
      <c r="BZ15" s="57" t="str">
        <f t="shared" si="16"/>
        <v/>
      </c>
      <c r="CA15" s="57" t="str">
        <f t="shared" si="16"/>
        <v/>
      </c>
      <c r="CB15" s="57" t="str">
        <f t="shared" si="16"/>
        <v/>
      </c>
      <c r="CC15" s="57" t="str">
        <f t="shared" si="16"/>
        <v/>
      </c>
      <c r="CD15" s="57" t="str">
        <f t="shared" si="16"/>
        <v/>
      </c>
      <c r="CE15" s="57" t="str">
        <f t="shared" si="16"/>
        <v/>
      </c>
      <c r="CF15" s="57" t="str">
        <f t="shared" si="16"/>
        <v/>
      </c>
      <c r="CG15" s="57" t="str">
        <f t="shared" si="16"/>
        <v/>
      </c>
      <c r="CH15" s="57" t="str">
        <f t="shared" si="16"/>
        <v/>
      </c>
      <c r="CI15" s="57" t="str">
        <f t="shared" si="16"/>
        <v/>
      </c>
      <c r="CJ15" s="57" t="str">
        <f t="shared" si="16"/>
        <v/>
      </c>
      <c r="CK15" s="57" t="str">
        <f t="shared" si="16"/>
        <v/>
      </c>
      <c r="CL15" s="57" t="str">
        <f t="shared" si="16"/>
        <v/>
      </c>
      <c r="CM15" s="57" t="str">
        <f t="shared" si="16"/>
        <v/>
      </c>
      <c r="CN15" s="57" t="str">
        <f t="shared" si="16"/>
        <v/>
      </c>
      <c r="CO15" s="57" t="str">
        <f t="shared" si="16"/>
        <v/>
      </c>
      <c r="CP15" s="57" t="str">
        <f t="shared" si="16"/>
        <v/>
      </c>
      <c r="CQ15" s="57" t="str">
        <f t="shared" si="16"/>
        <v/>
      </c>
      <c r="CR15" s="57" t="str">
        <f t="shared" si="16"/>
        <v/>
      </c>
      <c r="CS15" s="57" t="str">
        <f t="shared" si="16"/>
        <v/>
      </c>
      <c r="CT15" s="57" t="str">
        <f t="shared" si="16"/>
        <v/>
      </c>
      <c r="CU15" s="57" t="str">
        <f t="shared" si="16"/>
        <v/>
      </c>
      <c r="CV15" s="57" t="str">
        <f t="shared" si="16"/>
        <v/>
      </c>
      <c r="CW15" s="57" t="str">
        <f t="shared" si="16"/>
        <v/>
      </c>
    </row>
    <row r="16" spans="1:101" s="2" customFormat="1" ht="17">
      <c r="A16" s="56" t="s">
        <v>526</v>
      </c>
      <c r="B16" s="57">
        <f t="shared" si="2"/>
        <v>1</v>
      </c>
      <c r="C16" s="57" t="str">
        <f>IF(COUNTIF($A$16,"*"&amp;C7&amp;"*"),"NG","")</f>
        <v/>
      </c>
      <c r="D16" s="57" t="str">
        <f t="shared" ref="D16:BO16" si="17">IF(COUNTIF($A$16,"*"&amp;D7&amp;"*"),"NG","")</f>
        <v/>
      </c>
      <c r="E16" s="57" t="str">
        <f t="shared" si="17"/>
        <v/>
      </c>
      <c r="F16" s="57" t="str">
        <f t="shared" si="17"/>
        <v/>
      </c>
      <c r="G16" s="57" t="str">
        <f t="shared" si="17"/>
        <v/>
      </c>
      <c r="H16" s="57" t="str">
        <f t="shared" si="17"/>
        <v/>
      </c>
      <c r="I16" s="57" t="str">
        <f t="shared" si="17"/>
        <v/>
      </c>
      <c r="J16" s="57" t="str">
        <f t="shared" si="17"/>
        <v/>
      </c>
      <c r="K16" s="57" t="str">
        <f t="shared" si="17"/>
        <v/>
      </c>
      <c r="L16" s="57" t="str">
        <f t="shared" si="17"/>
        <v/>
      </c>
      <c r="M16" s="57" t="str">
        <f t="shared" si="17"/>
        <v/>
      </c>
      <c r="N16" s="57" t="str">
        <f t="shared" si="17"/>
        <v/>
      </c>
      <c r="O16" s="57" t="str">
        <f t="shared" si="17"/>
        <v/>
      </c>
      <c r="P16" s="57" t="str">
        <f t="shared" si="17"/>
        <v/>
      </c>
      <c r="Q16" s="57" t="str">
        <f t="shared" si="17"/>
        <v/>
      </c>
      <c r="R16" s="57" t="str">
        <f t="shared" si="17"/>
        <v/>
      </c>
      <c r="S16" s="57" t="str">
        <f t="shared" si="17"/>
        <v/>
      </c>
      <c r="T16" s="57" t="str">
        <f t="shared" si="17"/>
        <v/>
      </c>
      <c r="U16" s="57" t="str">
        <f t="shared" si="17"/>
        <v/>
      </c>
      <c r="V16" s="57" t="str">
        <f t="shared" si="17"/>
        <v/>
      </c>
      <c r="W16" s="57" t="str">
        <f t="shared" si="17"/>
        <v/>
      </c>
      <c r="X16" s="57" t="str">
        <f t="shared" si="17"/>
        <v/>
      </c>
      <c r="Y16" s="57" t="str">
        <f t="shared" si="17"/>
        <v/>
      </c>
      <c r="Z16" s="57" t="str">
        <f t="shared" si="17"/>
        <v/>
      </c>
      <c r="AA16" s="57" t="str">
        <f t="shared" si="17"/>
        <v/>
      </c>
      <c r="AB16" s="57" t="str">
        <f t="shared" si="17"/>
        <v/>
      </c>
      <c r="AC16" s="57" t="str">
        <f t="shared" si="17"/>
        <v/>
      </c>
      <c r="AD16" s="57" t="str">
        <f t="shared" si="17"/>
        <v/>
      </c>
      <c r="AE16" s="57" t="str">
        <f t="shared" si="17"/>
        <v/>
      </c>
      <c r="AF16" s="57" t="str">
        <f t="shared" si="17"/>
        <v/>
      </c>
      <c r="AG16" s="57" t="str">
        <f t="shared" si="17"/>
        <v/>
      </c>
      <c r="AH16" s="57" t="str">
        <f t="shared" si="17"/>
        <v/>
      </c>
      <c r="AI16" s="57" t="str">
        <f t="shared" si="17"/>
        <v/>
      </c>
      <c r="AJ16" s="57" t="str">
        <f t="shared" si="17"/>
        <v/>
      </c>
      <c r="AK16" s="57" t="str">
        <f t="shared" si="17"/>
        <v/>
      </c>
      <c r="AL16" s="57" t="str">
        <f t="shared" si="17"/>
        <v/>
      </c>
      <c r="AM16" s="57" t="str">
        <f t="shared" si="17"/>
        <v/>
      </c>
      <c r="AN16" s="57" t="str">
        <f t="shared" si="17"/>
        <v/>
      </c>
      <c r="AO16" s="57" t="str">
        <f t="shared" si="17"/>
        <v/>
      </c>
      <c r="AP16" s="57" t="str">
        <f t="shared" si="17"/>
        <v/>
      </c>
      <c r="AQ16" s="57" t="str">
        <f t="shared" si="17"/>
        <v/>
      </c>
      <c r="AR16" s="57" t="str">
        <f t="shared" si="17"/>
        <v/>
      </c>
      <c r="AS16" s="57" t="str">
        <f t="shared" si="17"/>
        <v/>
      </c>
      <c r="AT16" s="57" t="str">
        <f t="shared" si="17"/>
        <v/>
      </c>
      <c r="AU16" s="57" t="str">
        <f t="shared" si="17"/>
        <v/>
      </c>
      <c r="AV16" s="57" t="str">
        <f t="shared" si="17"/>
        <v/>
      </c>
      <c r="AW16" s="57" t="str">
        <f t="shared" si="17"/>
        <v/>
      </c>
      <c r="AX16" s="57" t="str">
        <f t="shared" si="17"/>
        <v/>
      </c>
      <c r="AY16" s="57" t="str">
        <f t="shared" si="17"/>
        <v>NG</v>
      </c>
      <c r="AZ16" s="57" t="str">
        <f t="shared" si="17"/>
        <v/>
      </c>
      <c r="BA16" s="57" t="str">
        <f t="shared" si="17"/>
        <v/>
      </c>
      <c r="BB16" s="57" t="str">
        <f t="shared" si="17"/>
        <v/>
      </c>
      <c r="BC16" s="57" t="str">
        <f t="shared" si="17"/>
        <v/>
      </c>
      <c r="BD16" s="57" t="str">
        <f t="shared" si="17"/>
        <v/>
      </c>
      <c r="BE16" s="57" t="str">
        <f t="shared" si="17"/>
        <v/>
      </c>
      <c r="BF16" s="57" t="str">
        <f t="shared" si="17"/>
        <v/>
      </c>
      <c r="BG16" s="57" t="str">
        <f t="shared" si="17"/>
        <v/>
      </c>
      <c r="BH16" s="57" t="str">
        <f t="shared" si="17"/>
        <v/>
      </c>
      <c r="BI16" s="57" t="str">
        <f t="shared" si="17"/>
        <v/>
      </c>
      <c r="BJ16" s="57" t="str">
        <f t="shared" si="17"/>
        <v/>
      </c>
      <c r="BK16" s="57" t="str">
        <f t="shared" si="17"/>
        <v/>
      </c>
      <c r="BL16" s="57" t="str">
        <f t="shared" si="17"/>
        <v/>
      </c>
      <c r="BM16" s="57" t="str">
        <f t="shared" si="17"/>
        <v/>
      </c>
      <c r="BN16" s="57" t="str">
        <f t="shared" si="17"/>
        <v/>
      </c>
      <c r="BO16" s="57" t="str">
        <f t="shared" si="17"/>
        <v/>
      </c>
      <c r="BP16" s="57" t="str">
        <f t="shared" ref="BP16:CW16" si="18">IF(COUNTIF($A$16,"*"&amp;BP7&amp;"*"),"NG","")</f>
        <v/>
      </c>
      <c r="BQ16" s="57" t="str">
        <f t="shared" si="18"/>
        <v/>
      </c>
      <c r="BR16" s="57" t="str">
        <f t="shared" si="18"/>
        <v/>
      </c>
      <c r="BS16" s="57" t="str">
        <f t="shared" si="18"/>
        <v/>
      </c>
      <c r="BT16" s="57" t="str">
        <f t="shared" si="18"/>
        <v/>
      </c>
      <c r="BU16" s="57" t="str">
        <f t="shared" si="18"/>
        <v/>
      </c>
      <c r="BV16" s="57" t="str">
        <f t="shared" si="18"/>
        <v/>
      </c>
      <c r="BW16" s="57" t="str">
        <f t="shared" si="18"/>
        <v/>
      </c>
      <c r="BX16" s="57" t="str">
        <f t="shared" si="18"/>
        <v/>
      </c>
      <c r="BY16" s="57" t="str">
        <f t="shared" si="18"/>
        <v/>
      </c>
      <c r="BZ16" s="57" t="str">
        <f t="shared" si="18"/>
        <v/>
      </c>
      <c r="CA16" s="57" t="str">
        <f t="shared" si="18"/>
        <v/>
      </c>
      <c r="CB16" s="57" t="str">
        <f t="shared" si="18"/>
        <v/>
      </c>
      <c r="CC16" s="57" t="str">
        <f t="shared" si="18"/>
        <v/>
      </c>
      <c r="CD16" s="57" t="str">
        <f t="shared" si="18"/>
        <v/>
      </c>
      <c r="CE16" s="57" t="str">
        <f t="shared" si="18"/>
        <v/>
      </c>
      <c r="CF16" s="57" t="str">
        <f t="shared" si="18"/>
        <v/>
      </c>
      <c r="CG16" s="57" t="str">
        <f t="shared" si="18"/>
        <v/>
      </c>
      <c r="CH16" s="57" t="str">
        <f t="shared" si="18"/>
        <v/>
      </c>
      <c r="CI16" s="57" t="str">
        <f t="shared" si="18"/>
        <v/>
      </c>
      <c r="CJ16" s="57" t="str">
        <f t="shared" si="18"/>
        <v/>
      </c>
      <c r="CK16" s="57" t="str">
        <f t="shared" si="18"/>
        <v/>
      </c>
      <c r="CL16" s="57" t="str">
        <f t="shared" si="18"/>
        <v/>
      </c>
      <c r="CM16" s="57" t="str">
        <f t="shared" si="18"/>
        <v/>
      </c>
      <c r="CN16" s="57" t="str">
        <f t="shared" si="18"/>
        <v/>
      </c>
      <c r="CO16" s="57" t="str">
        <f t="shared" si="18"/>
        <v/>
      </c>
      <c r="CP16" s="57" t="str">
        <f t="shared" si="18"/>
        <v/>
      </c>
      <c r="CQ16" s="57" t="str">
        <f t="shared" si="18"/>
        <v/>
      </c>
      <c r="CR16" s="57" t="str">
        <f t="shared" si="18"/>
        <v/>
      </c>
      <c r="CS16" s="57" t="str">
        <f t="shared" si="18"/>
        <v/>
      </c>
      <c r="CT16" s="57" t="str">
        <f t="shared" si="18"/>
        <v/>
      </c>
      <c r="CU16" s="57" t="str">
        <f t="shared" si="18"/>
        <v/>
      </c>
      <c r="CV16" s="57" t="str">
        <f t="shared" si="18"/>
        <v/>
      </c>
      <c r="CW16" s="57" t="str">
        <f t="shared" si="18"/>
        <v/>
      </c>
    </row>
    <row r="17" spans="1:101" s="2" customFormat="1" ht="17">
      <c r="A17" s="56" t="s">
        <v>526</v>
      </c>
      <c r="B17" s="57">
        <f t="shared" si="2"/>
        <v>1</v>
      </c>
      <c r="C17" s="57" t="str">
        <f>IF(COUNTIF($A$17,"*"&amp;C7&amp;"*"),"NG","")</f>
        <v/>
      </c>
      <c r="D17" s="57" t="str">
        <f t="shared" ref="D17:BO17" si="19">IF(COUNTIF($A$17,"*"&amp;D7&amp;"*"),"NG","")</f>
        <v/>
      </c>
      <c r="E17" s="57" t="str">
        <f t="shared" si="19"/>
        <v/>
      </c>
      <c r="F17" s="57" t="str">
        <f t="shared" si="19"/>
        <v/>
      </c>
      <c r="G17" s="57" t="str">
        <f t="shared" si="19"/>
        <v/>
      </c>
      <c r="H17" s="57" t="str">
        <f t="shared" si="19"/>
        <v/>
      </c>
      <c r="I17" s="57" t="str">
        <f t="shared" si="19"/>
        <v/>
      </c>
      <c r="J17" s="57" t="str">
        <f t="shared" si="19"/>
        <v/>
      </c>
      <c r="K17" s="57" t="str">
        <f t="shared" si="19"/>
        <v/>
      </c>
      <c r="L17" s="57" t="str">
        <f t="shared" si="19"/>
        <v/>
      </c>
      <c r="M17" s="57" t="str">
        <f t="shared" si="19"/>
        <v/>
      </c>
      <c r="N17" s="57" t="str">
        <f t="shared" si="19"/>
        <v/>
      </c>
      <c r="O17" s="57" t="str">
        <f t="shared" si="19"/>
        <v/>
      </c>
      <c r="P17" s="57" t="str">
        <f t="shared" si="19"/>
        <v/>
      </c>
      <c r="Q17" s="57" t="str">
        <f t="shared" si="19"/>
        <v/>
      </c>
      <c r="R17" s="57" t="str">
        <f t="shared" si="19"/>
        <v/>
      </c>
      <c r="S17" s="57" t="str">
        <f t="shared" si="19"/>
        <v/>
      </c>
      <c r="T17" s="57" t="str">
        <f t="shared" si="19"/>
        <v/>
      </c>
      <c r="U17" s="57" t="str">
        <f t="shared" si="19"/>
        <v/>
      </c>
      <c r="V17" s="57" t="str">
        <f t="shared" si="19"/>
        <v/>
      </c>
      <c r="W17" s="57" t="str">
        <f t="shared" si="19"/>
        <v/>
      </c>
      <c r="X17" s="57" t="str">
        <f t="shared" si="19"/>
        <v/>
      </c>
      <c r="Y17" s="57" t="str">
        <f t="shared" si="19"/>
        <v/>
      </c>
      <c r="Z17" s="57" t="str">
        <f t="shared" si="19"/>
        <v/>
      </c>
      <c r="AA17" s="57" t="str">
        <f t="shared" si="19"/>
        <v/>
      </c>
      <c r="AB17" s="57" t="str">
        <f t="shared" si="19"/>
        <v/>
      </c>
      <c r="AC17" s="57" t="str">
        <f t="shared" si="19"/>
        <v/>
      </c>
      <c r="AD17" s="57" t="str">
        <f t="shared" si="19"/>
        <v/>
      </c>
      <c r="AE17" s="57" t="str">
        <f t="shared" si="19"/>
        <v/>
      </c>
      <c r="AF17" s="57" t="str">
        <f t="shared" si="19"/>
        <v/>
      </c>
      <c r="AG17" s="57" t="str">
        <f t="shared" si="19"/>
        <v/>
      </c>
      <c r="AH17" s="57" t="str">
        <f t="shared" si="19"/>
        <v/>
      </c>
      <c r="AI17" s="57" t="str">
        <f t="shared" si="19"/>
        <v/>
      </c>
      <c r="AJ17" s="57" t="str">
        <f t="shared" si="19"/>
        <v/>
      </c>
      <c r="AK17" s="57" t="str">
        <f t="shared" si="19"/>
        <v/>
      </c>
      <c r="AL17" s="57" t="str">
        <f t="shared" si="19"/>
        <v/>
      </c>
      <c r="AM17" s="57" t="str">
        <f t="shared" si="19"/>
        <v/>
      </c>
      <c r="AN17" s="57" t="str">
        <f t="shared" si="19"/>
        <v/>
      </c>
      <c r="AO17" s="57" t="str">
        <f t="shared" si="19"/>
        <v/>
      </c>
      <c r="AP17" s="57" t="str">
        <f t="shared" si="19"/>
        <v/>
      </c>
      <c r="AQ17" s="57" t="str">
        <f t="shared" si="19"/>
        <v/>
      </c>
      <c r="AR17" s="57" t="str">
        <f t="shared" si="19"/>
        <v/>
      </c>
      <c r="AS17" s="57" t="str">
        <f t="shared" si="19"/>
        <v/>
      </c>
      <c r="AT17" s="57" t="str">
        <f t="shared" si="19"/>
        <v/>
      </c>
      <c r="AU17" s="57" t="str">
        <f t="shared" si="19"/>
        <v/>
      </c>
      <c r="AV17" s="57" t="str">
        <f t="shared" si="19"/>
        <v/>
      </c>
      <c r="AW17" s="57" t="str">
        <f t="shared" si="19"/>
        <v/>
      </c>
      <c r="AX17" s="57" t="str">
        <f t="shared" si="19"/>
        <v/>
      </c>
      <c r="AY17" s="57" t="str">
        <f t="shared" si="19"/>
        <v>NG</v>
      </c>
      <c r="AZ17" s="57" t="str">
        <f t="shared" si="19"/>
        <v/>
      </c>
      <c r="BA17" s="57" t="str">
        <f t="shared" si="19"/>
        <v/>
      </c>
      <c r="BB17" s="57" t="str">
        <f t="shared" si="19"/>
        <v/>
      </c>
      <c r="BC17" s="57" t="str">
        <f t="shared" si="19"/>
        <v/>
      </c>
      <c r="BD17" s="57" t="str">
        <f t="shared" si="19"/>
        <v/>
      </c>
      <c r="BE17" s="57" t="str">
        <f t="shared" si="19"/>
        <v/>
      </c>
      <c r="BF17" s="57" t="str">
        <f t="shared" si="19"/>
        <v/>
      </c>
      <c r="BG17" s="57" t="str">
        <f t="shared" si="19"/>
        <v/>
      </c>
      <c r="BH17" s="57" t="str">
        <f t="shared" si="19"/>
        <v/>
      </c>
      <c r="BI17" s="57" t="str">
        <f t="shared" si="19"/>
        <v/>
      </c>
      <c r="BJ17" s="57" t="str">
        <f t="shared" si="19"/>
        <v/>
      </c>
      <c r="BK17" s="57" t="str">
        <f t="shared" si="19"/>
        <v/>
      </c>
      <c r="BL17" s="57" t="str">
        <f t="shared" si="19"/>
        <v/>
      </c>
      <c r="BM17" s="57" t="str">
        <f t="shared" si="19"/>
        <v/>
      </c>
      <c r="BN17" s="57" t="str">
        <f t="shared" si="19"/>
        <v/>
      </c>
      <c r="BO17" s="57" t="str">
        <f t="shared" si="19"/>
        <v/>
      </c>
      <c r="BP17" s="57" t="str">
        <f t="shared" ref="BP17:CW17" si="20">IF(COUNTIF($A$17,"*"&amp;BP7&amp;"*"),"NG","")</f>
        <v/>
      </c>
      <c r="BQ17" s="57" t="str">
        <f t="shared" si="20"/>
        <v/>
      </c>
      <c r="BR17" s="57" t="str">
        <f t="shared" si="20"/>
        <v/>
      </c>
      <c r="BS17" s="57" t="str">
        <f t="shared" si="20"/>
        <v/>
      </c>
      <c r="BT17" s="57" t="str">
        <f t="shared" si="20"/>
        <v/>
      </c>
      <c r="BU17" s="57" t="str">
        <f t="shared" si="20"/>
        <v/>
      </c>
      <c r="BV17" s="57" t="str">
        <f t="shared" si="20"/>
        <v/>
      </c>
      <c r="BW17" s="57" t="str">
        <f t="shared" si="20"/>
        <v/>
      </c>
      <c r="BX17" s="57" t="str">
        <f t="shared" si="20"/>
        <v/>
      </c>
      <c r="BY17" s="57" t="str">
        <f t="shared" si="20"/>
        <v/>
      </c>
      <c r="BZ17" s="57" t="str">
        <f t="shared" si="20"/>
        <v/>
      </c>
      <c r="CA17" s="57" t="str">
        <f t="shared" si="20"/>
        <v/>
      </c>
      <c r="CB17" s="57" t="str">
        <f t="shared" si="20"/>
        <v/>
      </c>
      <c r="CC17" s="57" t="str">
        <f t="shared" si="20"/>
        <v/>
      </c>
      <c r="CD17" s="57" t="str">
        <f t="shared" si="20"/>
        <v/>
      </c>
      <c r="CE17" s="57" t="str">
        <f t="shared" si="20"/>
        <v/>
      </c>
      <c r="CF17" s="57" t="str">
        <f t="shared" si="20"/>
        <v/>
      </c>
      <c r="CG17" s="57" t="str">
        <f t="shared" si="20"/>
        <v/>
      </c>
      <c r="CH17" s="57" t="str">
        <f t="shared" si="20"/>
        <v/>
      </c>
      <c r="CI17" s="57" t="str">
        <f t="shared" si="20"/>
        <v/>
      </c>
      <c r="CJ17" s="57" t="str">
        <f t="shared" si="20"/>
        <v/>
      </c>
      <c r="CK17" s="57" t="str">
        <f t="shared" si="20"/>
        <v/>
      </c>
      <c r="CL17" s="57" t="str">
        <f t="shared" si="20"/>
        <v/>
      </c>
      <c r="CM17" s="57" t="str">
        <f t="shared" si="20"/>
        <v/>
      </c>
      <c r="CN17" s="57" t="str">
        <f t="shared" si="20"/>
        <v/>
      </c>
      <c r="CO17" s="57" t="str">
        <f t="shared" si="20"/>
        <v/>
      </c>
      <c r="CP17" s="57" t="str">
        <f t="shared" si="20"/>
        <v/>
      </c>
      <c r="CQ17" s="57" t="str">
        <f t="shared" si="20"/>
        <v/>
      </c>
      <c r="CR17" s="57" t="str">
        <f t="shared" si="20"/>
        <v/>
      </c>
      <c r="CS17" s="57" t="str">
        <f t="shared" si="20"/>
        <v/>
      </c>
      <c r="CT17" s="57" t="str">
        <f t="shared" si="20"/>
        <v/>
      </c>
      <c r="CU17" s="57" t="str">
        <f t="shared" si="20"/>
        <v/>
      </c>
      <c r="CV17" s="57" t="str">
        <f t="shared" si="20"/>
        <v/>
      </c>
      <c r="CW17" s="57" t="str">
        <f t="shared" si="20"/>
        <v/>
      </c>
    </row>
    <row r="18" spans="1:101" s="2" customFormat="1" ht="17">
      <c r="A18" s="56" t="s">
        <v>526</v>
      </c>
      <c r="B18" s="57">
        <f t="shared" si="2"/>
        <v>1</v>
      </c>
      <c r="C18" s="57" t="str">
        <f>IF(COUNTIF($A$18,"*"&amp;C7&amp;"*"),"NG","")</f>
        <v/>
      </c>
      <c r="D18" s="57" t="str">
        <f t="shared" ref="D18:BO18" si="21">IF(COUNTIF($A$18,"*"&amp;D7&amp;"*"),"NG","")</f>
        <v/>
      </c>
      <c r="E18" s="57" t="str">
        <f t="shared" si="21"/>
        <v/>
      </c>
      <c r="F18" s="57" t="str">
        <f t="shared" si="21"/>
        <v/>
      </c>
      <c r="G18" s="57" t="str">
        <f t="shared" si="21"/>
        <v/>
      </c>
      <c r="H18" s="57" t="str">
        <f t="shared" si="21"/>
        <v/>
      </c>
      <c r="I18" s="57" t="str">
        <f t="shared" si="21"/>
        <v/>
      </c>
      <c r="J18" s="57" t="str">
        <f t="shared" si="21"/>
        <v/>
      </c>
      <c r="K18" s="57" t="str">
        <f t="shared" si="21"/>
        <v/>
      </c>
      <c r="L18" s="57" t="str">
        <f t="shared" si="21"/>
        <v/>
      </c>
      <c r="M18" s="57" t="str">
        <f t="shared" si="21"/>
        <v/>
      </c>
      <c r="N18" s="57" t="str">
        <f t="shared" si="21"/>
        <v/>
      </c>
      <c r="O18" s="57" t="str">
        <f t="shared" si="21"/>
        <v/>
      </c>
      <c r="P18" s="57" t="str">
        <f t="shared" si="21"/>
        <v/>
      </c>
      <c r="Q18" s="57" t="str">
        <f t="shared" si="21"/>
        <v/>
      </c>
      <c r="R18" s="57" t="str">
        <f t="shared" si="21"/>
        <v/>
      </c>
      <c r="S18" s="57" t="str">
        <f t="shared" si="21"/>
        <v/>
      </c>
      <c r="T18" s="57" t="str">
        <f t="shared" si="21"/>
        <v/>
      </c>
      <c r="U18" s="57" t="str">
        <f t="shared" si="21"/>
        <v/>
      </c>
      <c r="V18" s="57" t="str">
        <f t="shared" si="21"/>
        <v/>
      </c>
      <c r="W18" s="57" t="str">
        <f t="shared" si="21"/>
        <v/>
      </c>
      <c r="X18" s="57" t="str">
        <f t="shared" si="21"/>
        <v/>
      </c>
      <c r="Y18" s="57" t="str">
        <f t="shared" si="21"/>
        <v/>
      </c>
      <c r="Z18" s="57" t="str">
        <f t="shared" si="21"/>
        <v/>
      </c>
      <c r="AA18" s="57" t="str">
        <f t="shared" si="21"/>
        <v/>
      </c>
      <c r="AB18" s="57" t="str">
        <f t="shared" si="21"/>
        <v/>
      </c>
      <c r="AC18" s="57" t="str">
        <f t="shared" si="21"/>
        <v/>
      </c>
      <c r="AD18" s="57" t="str">
        <f t="shared" si="21"/>
        <v/>
      </c>
      <c r="AE18" s="57" t="str">
        <f t="shared" si="21"/>
        <v/>
      </c>
      <c r="AF18" s="57" t="str">
        <f t="shared" si="21"/>
        <v/>
      </c>
      <c r="AG18" s="57" t="str">
        <f t="shared" si="21"/>
        <v/>
      </c>
      <c r="AH18" s="57" t="str">
        <f t="shared" si="21"/>
        <v/>
      </c>
      <c r="AI18" s="57" t="str">
        <f t="shared" si="21"/>
        <v/>
      </c>
      <c r="AJ18" s="57" t="str">
        <f t="shared" si="21"/>
        <v/>
      </c>
      <c r="AK18" s="57" t="str">
        <f t="shared" si="21"/>
        <v/>
      </c>
      <c r="AL18" s="57" t="str">
        <f t="shared" si="21"/>
        <v/>
      </c>
      <c r="AM18" s="57" t="str">
        <f t="shared" si="21"/>
        <v/>
      </c>
      <c r="AN18" s="57" t="str">
        <f t="shared" si="21"/>
        <v/>
      </c>
      <c r="AO18" s="57" t="str">
        <f t="shared" si="21"/>
        <v/>
      </c>
      <c r="AP18" s="57" t="str">
        <f t="shared" si="21"/>
        <v/>
      </c>
      <c r="AQ18" s="57" t="str">
        <f t="shared" si="21"/>
        <v/>
      </c>
      <c r="AR18" s="57" t="str">
        <f t="shared" si="21"/>
        <v/>
      </c>
      <c r="AS18" s="57" t="str">
        <f t="shared" si="21"/>
        <v/>
      </c>
      <c r="AT18" s="57" t="str">
        <f t="shared" si="21"/>
        <v/>
      </c>
      <c r="AU18" s="57" t="str">
        <f t="shared" si="21"/>
        <v/>
      </c>
      <c r="AV18" s="57" t="str">
        <f t="shared" si="21"/>
        <v/>
      </c>
      <c r="AW18" s="57" t="str">
        <f t="shared" si="21"/>
        <v/>
      </c>
      <c r="AX18" s="57" t="str">
        <f t="shared" si="21"/>
        <v/>
      </c>
      <c r="AY18" s="57" t="str">
        <f t="shared" si="21"/>
        <v>NG</v>
      </c>
      <c r="AZ18" s="57" t="str">
        <f t="shared" si="21"/>
        <v/>
      </c>
      <c r="BA18" s="57" t="str">
        <f t="shared" si="21"/>
        <v/>
      </c>
      <c r="BB18" s="57" t="str">
        <f t="shared" si="21"/>
        <v/>
      </c>
      <c r="BC18" s="57" t="str">
        <f t="shared" si="21"/>
        <v/>
      </c>
      <c r="BD18" s="57" t="str">
        <f t="shared" si="21"/>
        <v/>
      </c>
      <c r="BE18" s="57" t="str">
        <f t="shared" si="21"/>
        <v/>
      </c>
      <c r="BF18" s="57" t="str">
        <f t="shared" si="21"/>
        <v/>
      </c>
      <c r="BG18" s="57" t="str">
        <f t="shared" si="21"/>
        <v/>
      </c>
      <c r="BH18" s="57" t="str">
        <f t="shared" si="21"/>
        <v/>
      </c>
      <c r="BI18" s="57" t="str">
        <f t="shared" si="21"/>
        <v/>
      </c>
      <c r="BJ18" s="57" t="str">
        <f t="shared" si="21"/>
        <v/>
      </c>
      <c r="BK18" s="57" t="str">
        <f t="shared" si="21"/>
        <v/>
      </c>
      <c r="BL18" s="57" t="str">
        <f t="shared" si="21"/>
        <v/>
      </c>
      <c r="BM18" s="57" t="str">
        <f t="shared" si="21"/>
        <v/>
      </c>
      <c r="BN18" s="57" t="str">
        <f t="shared" si="21"/>
        <v/>
      </c>
      <c r="BO18" s="57" t="str">
        <f t="shared" si="21"/>
        <v/>
      </c>
      <c r="BP18" s="57" t="str">
        <f t="shared" ref="BP18:CW18" si="22">IF(COUNTIF($A$18,"*"&amp;BP7&amp;"*"),"NG","")</f>
        <v/>
      </c>
      <c r="BQ18" s="57" t="str">
        <f t="shared" si="22"/>
        <v/>
      </c>
      <c r="BR18" s="57" t="str">
        <f t="shared" si="22"/>
        <v/>
      </c>
      <c r="BS18" s="57" t="str">
        <f t="shared" si="22"/>
        <v/>
      </c>
      <c r="BT18" s="57" t="str">
        <f t="shared" si="22"/>
        <v/>
      </c>
      <c r="BU18" s="57" t="str">
        <f t="shared" si="22"/>
        <v/>
      </c>
      <c r="BV18" s="57" t="str">
        <f t="shared" si="22"/>
        <v/>
      </c>
      <c r="BW18" s="57" t="str">
        <f t="shared" si="22"/>
        <v/>
      </c>
      <c r="BX18" s="57" t="str">
        <f t="shared" si="22"/>
        <v/>
      </c>
      <c r="BY18" s="57" t="str">
        <f t="shared" si="22"/>
        <v/>
      </c>
      <c r="BZ18" s="57" t="str">
        <f t="shared" si="22"/>
        <v/>
      </c>
      <c r="CA18" s="57" t="str">
        <f t="shared" si="22"/>
        <v/>
      </c>
      <c r="CB18" s="57" t="str">
        <f t="shared" si="22"/>
        <v/>
      </c>
      <c r="CC18" s="57" t="str">
        <f t="shared" si="22"/>
        <v/>
      </c>
      <c r="CD18" s="57" t="str">
        <f t="shared" si="22"/>
        <v/>
      </c>
      <c r="CE18" s="57" t="str">
        <f t="shared" si="22"/>
        <v/>
      </c>
      <c r="CF18" s="57" t="str">
        <f t="shared" si="22"/>
        <v/>
      </c>
      <c r="CG18" s="57" t="str">
        <f t="shared" si="22"/>
        <v/>
      </c>
      <c r="CH18" s="57" t="str">
        <f t="shared" si="22"/>
        <v/>
      </c>
      <c r="CI18" s="57" t="str">
        <f t="shared" si="22"/>
        <v/>
      </c>
      <c r="CJ18" s="57" t="str">
        <f t="shared" si="22"/>
        <v/>
      </c>
      <c r="CK18" s="57" t="str">
        <f t="shared" si="22"/>
        <v/>
      </c>
      <c r="CL18" s="57" t="str">
        <f t="shared" si="22"/>
        <v/>
      </c>
      <c r="CM18" s="57" t="str">
        <f t="shared" si="22"/>
        <v/>
      </c>
      <c r="CN18" s="57" t="str">
        <f t="shared" si="22"/>
        <v/>
      </c>
      <c r="CO18" s="57" t="str">
        <f t="shared" si="22"/>
        <v/>
      </c>
      <c r="CP18" s="57" t="str">
        <f t="shared" si="22"/>
        <v/>
      </c>
      <c r="CQ18" s="57" t="str">
        <f t="shared" si="22"/>
        <v/>
      </c>
      <c r="CR18" s="57" t="str">
        <f t="shared" si="22"/>
        <v/>
      </c>
      <c r="CS18" s="57" t="str">
        <f t="shared" si="22"/>
        <v/>
      </c>
      <c r="CT18" s="57" t="str">
        <f t="shared" si="22"/>
        <v/>
      </c>
      <c r="CU18" s="57" t="str">
        <f t="shared" si="22"/>
        <v/>
      </c>
      <c r="CV18" s="57" t="str">
        <f t="shared" si="22"/>
        <v/>
      </c>
      <c r="CW18" s="57" t="str">
        <f t="shared" si="22"/>
        <v/>
      </c>
    </row>
    <row r="19" spans="1:101" s="2" customFormat="1" ht="17"/>
    <row r="20" spans="1:101" s="2" customFormat="1" ht="17"/>
    <row r="21" spans="1:101" s="2" customFormat="1" ht="17"/>
    <row r="22" spans="1:101" s="2" customFormat="1" ht="17"/>
    <row r="23" spans="1:101" s="2" customFormat="1" ht="17"/>
    <row r="24" spans="1:101" s="2" customFormat="1" ht="17"/>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案件概要</vt:lpstr>
      <vt:lpstr>入力手順詳細</vt:lpstr>
      <vt:lpstr>掲載レギュレーション</vt:lpstr>
      <vt:lpstr>入稿・検品統一ルール</vt:lpstr>
      <vt:lpstr>レギュチェックシート</vt:lpstr>
      <vt:lpstr>入稿・検品統一ルール!Print_Area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Oda</dc:creator>
  <cp:lastModifiedBy>Oda</cp:lastModifiedBy>
  <dcterms:created xsi:type="dcterms:W3CDTF">2020-07-10T07:40:20Z</dcterms:created>
  <dcterms:modified xsi:type="dcterms:W3CDTF">2020-07-12T08:38:16Z</dcterms:modified>
</cp:coreProperties>
</file>