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<sst xmlns="http://schemas.openxmlformats.org/spreadsheetml/2006/main" count="89" uniqueCount="28">
  <si>
    <t>【駐車場】</t>
  </si>
  <si>
    <t>駐車場No.</t>
  </si>
  <si>
    <t>契約者名</t>
  </si>
  <si>
    <t>月額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</si>
  <si>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</si>
  <si>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</si>
  <si>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</si>
  <si>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</si>
  <si>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</si>
  <si>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</si>
  <si>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</si>
  <si>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</si>
  <si>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</si>
  <si>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</si>
  <si>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</si>
  <si>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</si>
  <si>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合計</t>
  </si>
  <si>
    <t>補償金</t>
  </si>
  <si>
    <t>備考</t>
  </si>
  <si>
    <t>【ガレージ】</t>
  </si>
  <si>
    <t>ガレージNo.</t>
  </si>
  <si>
    <t>【倉庫】</t>
  </si>
  <si>
    <t>倉庫No.</t>
  </si>
  <si>
    <t>駐車場10台分</t>
  </si>
  <si>
    <t>ガレージ13台分</t>
  </si>
  <si>
    <t>駐車場3台分</t>
  </si>
  <si>
    <t>倉庫3カ所台分</t>
  </si>
  <si>
    <t>年間総合計</t>
  </si>
</sst>
</file>

<file path=xl/styles.xml><?xml version="1.0" encoding="utf-8"?>
<styleSheet xmlns="http://schemas.openxmlformats.org/spreadsheetml/2006/main">
  <numFmts count="6">
    <numFmt numFmtId="176" formatCode="_-&quot;\&quot;* #,##0.00_-\ ;\-&quot;\&quot;* #,##0.00_-\ ;_-&quot;\&quot;* &quot;-&quot;??_-\ ;_-@_-"/>
    <numFmt numFmtId="177" formatCode="_ * #,##0_ ;_ * \-#,##0_ ;_ * &quot;-&quot;??_ ;_ @_ "/>
    <numFmt numFmtId="178" formatCode="_-&quot;\&quot;* #,##0_-\ ;\-&quot;\&quot;* #,##0_-\ ;_-&quot;\&quot;* &quot;-&quot;??_-\ ;_-@_-"/>
    <numFmt numFmtId="179" formatCode="&quot;\&quot;#,##0_);[Red]\(&quot;\&quot;#,##0\)"/>
    <numFmt numFmtId="180" formatCode="#,##0_ "/>
    <numFmt numFmtId="43" formatCode="_ * #,##0.00_ ;_ * \-#,##0.00_ ;_ * &quot;-&quot;??_ ;_ @_ "/>
  </numFmts>
  <fonts count="25">
    <font>
      <sz val="12"/>
      <color theme="1"/>
      <name val="游ゴシック"/>
      <charset val="128"/>
      <scheme val="minor"/>
    </font>
    <font>
      <sz val="14"/>
      <color theme="1"/>
      <name val="ＭＳ ゴシック"/>
      <charset val="128"/>
    </font>
    <font>
      <sz val="12"/>
      <color theme="1"/>
      <name val="ＭＳ ゴシック"/>
      <charset val="128"/>
    </font>
    <font>
      <sz val="16"/>
      <color theme="1"/>
      <name val="ＭＳ ゴシック"/>
      <charset val="128"/>
    </font>
    <font>
      <sz val="20"/>
      <color theme="1"/>
      <name val="ＭＳ ゴシック"/>
      <charset val="128"/>
    </font>
    <font>
      <sz val="11"/>
      <color theme="1"/>
      <name val="游ゴシック"/>
      <charset val="0"/>
      <scheme val="minor"/>
    </font>
    <font>
      <sz val="11"/>
      <color theme="1"/>
      <name val="游ゴシック"/>
      <charset val="134"/>
      <scheme val="minor"/>
    </font>
    <font>
      <sz val="11"/>
      <color rgb="FF9C0006"/>
      <name val="游ゴシック"/>
      <charset val="0"/>
      <scheme val="minor"/>
    </font>
    <font>
      <sz val="11"/>
      <color rgb="FFFA7D00"/>
      <name val="游ゴシック"/>
      <charset val="0"/>
      <scheme val="minor"/>
    </font>
    <font>
      <sz val="11"/>
      <color rgb="FF3F3F76"/>
      <name val="游ゴシック"/>
      <charset val="0"/>
      <scheme val="minor"/>
    </font>
    <font>
      <sz val="11"/>
      <color rgb="FF9C6500"/>
      <name val="游ゴシック"/>
      <charset val="0"/>
      <scheme val="minor"/>
    </font>
    <font>
      <sz val="11"/>
      <color rgb="FF006100"/>
      <name val="游ゴシック"/>
      <charset val="0"/>
      <scheme val="minor"/>
    </font>
    <font>
      <b/>
      <sz val="15"/>
      <color theme="3"/>
      <name val="游ゴシック"/>
      <charset val="134"/>
      <scheme val="minor"/>
    </font>
    <font>
      <sz val="11"/>
      <color theme="0"/>
      <name val="游ゴシック"/>
      <charset val="0"/>
      <scheme val="minor"/>
    </font>
    <font>
      <b/>
      <sz val="11"/>
      <color theme="3"/>
      <name val="游ゴシック"/>
      <charset val="134"/>
      <scheme val="minor"/>
    </font>
    <font>
      <i/>
      <sz val="11"/>
      <color rgb="FF7F7F7F"/>
      <name val="游ゴシック"/>
      <charset val="0"/>
      <scheme val="minor"/>
    </font>
    <font>
      <u/>
      <sz val="11"/>
      <color rgb="FF800080"/>
      <name val="游ゴシック"/>
      <charset val="0"/>
      <scheme val="minor"/>
    </font>
    <font>
      <b/>
      <sz val="18"/>
      <color theme="3"/>
      <name val="游ゴシック"/>
      <charset val="134"/>
      <scheme val="minor"/>
    </font>
    <font>
      <u/>
      <sz val="11"/>
      <color rgb="FF0000FF"/>
      <name val="游ゴシック"/>
      <charset val="0"/>
      <scheme val="minor"/>
    </font>
    <font>
      <b/>
      <sz val="13"/>
      <color theme="3"/>
      <name val="游ゴシック"/>
      <charset val="134"/>
      <scheme val="minor"/>
    </font>
    <font>
      <sz val="11"/>
      <color rgb="FFFF0000"/>
      <name val="游ゴシック"/>
      <charset val="0"/>
      <scheme val="minor"/>
    </font>
    <font>
      <b/>
      <sz val="11"/>
      <color rgb="FF3F3F3F"/>
      <name val="游ゴシック"/>
      <charset val="0"/>
      <scheme val="minor"/>
    </font>
    <font>
      <b/>
      <sz val="11"/>
      <color theme="1"/>
      <name val="游ゴシック"/>
      <charset val="0"/>
      <scheme val="minor"/>
    </font>
    <font>
      <b/>
      <sz val="11"/>
      <color rgb="FFFA7D00"/>
      <name val="游ゴシック"/>
      <charset val="0"/>
      <scheme val="minor"/>
    </font>
    <font>
      <b/>
      <sz val="11"/>
      <color rgb="FFFFFFFF"/>
      <name val="游ゴシック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7" borderId="10" applyNumberFormat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3" borderId="12" applyNumberFormat="0" applyFon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1" fillId="31" borderId="14" applyNumberFormat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3" fillId="31" borderId="10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4" fillId="34" borderId="16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180" fontId="2" fillId="4" borderId="1" xfId="0" applyNumberFormat="1" applyFont="1" applyFill="1" applyBorder="1">
      <alignment vertical="center"/>
    </xf>
    <xf numFmtId="180" fontId="2" fillId="0" borderId="1" xfId="0" applyNumberFormat="1" applyFont="1" applyBorder="1">
      <alignment vertical="center"/>
    </xf>
    <xf numFmtId="0" fontId="0" fillId="0" borderId="2" xfId="0" applyBorder="1">
      <alignment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180" fontId="3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>
      <alignment vertical="center"/>
    </xf>
    <xf numFmtId="0" fontId="1" fillId="2" borderId="4" xfId="0" applyFont="1" applyFill="1" applyBorder="1" applyAlignment="1">
      <alignment horizontal="center" vertical="center"/>
    </xf>
    <xf numFmtId="179" fontId="4" fillId="2" borderId="4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>
      <alignment vertical="center"/>
    </xf>
    <xf numFmtId="179" fontId="4" fillId="2" borderId="6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9" fontId="4" fillId="2" borderId="7" xfId="0" applyNumberFormat="1" applyFont="1" applyFill="1" applyBorder="1" applyAlignment="1">
      <alignment horizontal="center" vertical="center"/>
    </xf>
    <xf numFmtId="179" fontId="4" fillId="2" borderId="8" xfId="0" applyNumberFormat="1" applyFont="1" applyFill="1" applyBorder="1" applyAlignment="1">
      <alignment horizontal="center"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9"/>
  <sheetViews>
    <sheetView tabSelected="1" workbookViewId="0">
      <selection activeCell="U13" sqref="U13"/>
    </sheetView>
  </sheetViews>
  <sheetFormatPr defaultColWidth="11" defaultRowHeight="19.5"/>
  <cols>
    <col min="1" max="1" width="10.5703703703704" customWidth="1"/>
    <col min="2" max="2" width="20.8518518518519" customWidth="1"/>
    <col min="3" max="15" width="7.57037037037037" customWidth="1"/>
    <col min="16" max="16" width="8.57037037037037" customWidth="1"/>
    <col min="17" max="17" width="6.85185185185185" customWidth="1"/>
    <col min="18" max="18" width="23.8888888888889" customWidth="1"/>
  </cols>
  <sheetData>
    <row r="1" ht="27" customHeight="1" spans="1:1">
      <c r="A1" s="1" t="s">
        <v>0</v>
      </c>
    </row>
    <row r="2" spans="1:18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</row>
    <row r="3" spans="1:18">
      <c r="A3" s="4">
        <v>1</v>
      </c>
      <c r="B3" s="5"/>
      <c r="C3" s="6">
        <v>10000</v>
      </c>
      <c r="D3" s="7">
        <v>10000</v>
      </c>
      <c r="E3" s="7">
        <v>10000</v>
      </c>
      <c r="F3" s="7">
        <v>10000</v>
      </c>
      <c r="G3" s="7">
        <v>10000</v>
      </c>
      <c r="H3" s="7">
        <v>10000</v>
      </c>
      <c r="I3" s="7">
        <v>10000</v>
      </c>
      <c r="J3" s="7">
        <v>10000</v>
      </c>
      <c r="K3" s="7">
        <v>10000</v>
      </c>
      <c r="L3" s="7">
        <v>10000</v>
      </c>
      <c r="M3" s="7">
        <v>10000</v>
      </c>
      <c r="N3" s="7">
        <v>10000</v>
      </c>
      <c r="O3" s="7">
        <v>10000</v>
      </c>
      <c r="P3" s="7">
        <f>SUM(D3:O3)</f>
        <v>120000</v>
      </c>
      <c r="Q3" s="5"/>
      <c r="R3" s="5"/>
    </row>
    <row r="4" spans="1:18">
      <c r="A4" s="4">
        <v>2</v>
      </c>
      <c r="B4" s="5"/>
      <c r="C4" s="6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>
        <f t="shared" ref="P4:P12" si="0">SUM(D4:O4)</f>
        <v>0</v>
      </c>
      <c r="Q4" s="5"/>
      <c r="R4" s="5"/>
    </row>
    <row r="5" spans="1:18">
      <c r="A5" s="4">
        <v>3</v>
      </c>
      <c r="B5" s="5"/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>
        <f t="shared" si="0"/>
        <v>0</v>
      </c>
      <c r="Q5" s="5"/>
      <c r="R5" s="5"/>
    </row>
    <row r="6" spans="1:18">
      <c r="A6" s="4">
        <v>4</v>
      </c>
      <c r="B6" s="5"/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>
        <f t="shared" si="0"/>
        <v>0</v>
      </c>
      <c r="Q6" s="5"/>
      <c r="R6" s="5"/>
    </row>
    <row r="7" spans="1:18">
      <c r="A7" s="4">
        <v>5</v>
      </c>
      <c r="B7" s="5"/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>
        <f t="shared" si="0"/>
        <v>0</v>
      </c>
      <c r="Q7" s="5"/>
      <c r="R7" s="5"/>
    </row>
    <row r="8" spans="1:18">
      <c r="A8" s="4">
        <v>6</v>
      </c>
      <c r="B8" s="5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>
        <f t="shared" si="0"/>
        <v>0</v>
      </c>
      <c r="Q8" s="5"/>
      <c r="R8" s="5"/>
    </row>
    <row r="9" spans="1:18">
      <c r="A9" s="4">
        <v>7</v>
      </c>
      <c r="B9" s="5"/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>
        <f t="shared" si="0"/>
        <v>0</v>
      </c>
      <c r="Q9" s="5"/>
      <c r="R9" s="5"/>
    </row>
    <row r="10" spans="1:18">
      <c r="A10" s="4">
        <v>8</v>
      </c>
      <c r="B10" s="5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>
        <f t="shared" si="0"/>
        <v>0</v>
      </c>
      <c r="Q10" s="5"/>
      <c r="R10" s="5"/>
    </row>
    <row r="11" spans="1:18">
      <c r="A11" s="4">
        <v>9</v>
      </c>
      <c r="B11" s="5"/>
      <c r="C11" s="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>
        <f t="shared" si="0"/>
        <v>0</v>
      </c>
      <c r="Q11" s="5"/>
      <c r="R11" s="5"/>
    </row>
    <row r="12" spans="1:18">
      <c r="A12" s="4">
        <v>10</v>
      </c>
      <c r="B12" s="5"/>
      <c r="C12" s="6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>
        <f t="shared" si="0"/>
        <v>0</v>
      </c>
      <c r="Q12" s="5"/>
      <c r="R12" s="5"/>
    </row>
    <row r="13" spans="1:18">
      <c r="A13" s="4" t="s">
        <v>16</v>
      </c>
      <c r="B13" s="5"/>
      <c r="C13" s="6"/>
      <c r="D13" s="7">
        <f>SUM(D3:D12)</f>
        <v>10000</v>
      </c>
      <c r="E13" s="7">
        <f t="shared" ref="E13:P13" si="1">SUM(E3:E12)</f>
        <v>10000</v>
      </c>
      <c r="F13" s="7">
        <f t="shared" si="1"/>
        <v>10000</v>
      </c>
      <c r="G13" s="7">
        <f t="shared" si="1"/>
        <v>10000</v>
      </c>
      <c r="H13" s="7">
        <f t="shared" si="1"/>
        <v>10000</v>
      </c>
      <c r="I13" s="7">
        <f t="shared" si="1"/>
        <v>10000</v>
      </c>
      <c r="J13" s="7">
        <f t="shared" si="1"/>
        <v>10000</v>
      </c>
      <c r="K13" s="7">
        <f t="shared" si="1"/>
        <v>10000</v>
      </c>
      <c r="L13" s="7">
        <f t="shared" si="1"/>
        <v>10000</v>
      </c>
      <c r="M13" s="7">
        <f t="shared" si="1"/>
        <v>10000</v>
      </c>
      <c r="N13" s="7">
        <f t="shared" si="1"/>
        <v>10000</v>
      </c>
      <c r="O13" s="7">
        <f t="shared" si="1"/>
        <v>10000</v>
      </c>
      <c r="P13" s="7">
        <f t="shared" si="1"/>
        <v>120000</v>
      </c>
      <c r="Q13" s="5"/>
      <c r="R13" s="5"/>
    </row>
    <row r="15" spans="1:1">
      <c r="A15" s="1" t="s">
        <v>19</v>
      </c>
    </row>
    <row r="16" spans="1:18">
      <c r="A16" s="2" t="s">
        <v>20</v>
      </c>
      <c r="B16" s="3" t="s">
        <v>2</v>
      </c>
      <c r="C16" s="3" t="s">
        <v>3</v>
      </c>
      <c r="D16" s="3" t="s">
        <v>4</v>
      </c>
      <c r="E16" s="3" t="s">
        <v>5</v>
      </c>
      <c r="F16" s="3" t="s">
        <v>6</v>
      </c>
      <c r="G16" s="3" t="s">
        <v>7</v>
      </c>
      <c r="H16" s="3" t="s">
        <v>8</v>
      </c>
      <c r="I16" s="3" t="s">
        <v>9</v>
      </c>
      <c r="J16" s="3" t="s">
        <v>10</v>
      </c>
      <c r="K16" s="3" t="s">
        <v>11</v>
      </c>
      <c r="L16" s="3" t="s">
        <v>12</v>
      </c>
      <c r="M16" s="3" t="s">
        <v>13</v>
      </c>
      <c r="N16" s="3" t="s">
        <v>14</v>
      </c>
      <c r="O16" s="3" t="s">
        <v>15</v>
      </c>
      <c r="P16" s="3" t="s">
        <v>16</v>
      </c>
      <c r="Q16" s="3" t="s">
        <v>17</v>
      </c>
      <c r="R16" s="3" t="s">
        <v>18</v>
      </c>
    </row>
    <row r="17" spans="1:18">
      <c r="A17" s="4">
        <v>1</v>
      </c>
      <c r="B17" s="5"/>
      <c r="C17" s="6">
        <v>10000</v>
      </c>
      <c r="D17" s="7">
        <v>10000</v>
      </c>
      <c r="E17" s="7">
        <v>10000</v>
      </c>
      <c r="F17" s="7">
        <v>10000</v>
      </c>
      <c r="G17" s="7">
        <v>10000</v>
      </c>
      <c r="H17" s="7">
        <v>10000</v>
      </c>
      <c r="I17" s="7">
        <v>10000</v>
      </c>
      <c r="J17" s="7">
        <v>10000</v>
      </c>
      <c r="K17" s="7">
        <v>10000</v>
      </c>
      <c r="L17" s="7">
        <v>10000</v>
      </c>
      <c r="M17" s="7">
        <v>10000</v>
      </c>
      <c r="N17" s="7">
        <v>10000</v>
      </c>
      <c r="O17" s="7">
        <v>10000</v>
      </c>
      <c r="P17" s="7">
        <f>SUM(D17:O17)</f>
        <v>120000</v>
      </c>
      <c r="Q17" s="5"/>
      <c r="R17" s="5"/>
    </row>
    <row r="18" spans="1:18">
      <c r="A18" s="4">
        <v>2</v>
      </c>
      <c r="B18" s="5"/>
      <c r="C18" s="6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>
        <f t="shared" ref="P18:P29" si="2">SUM(D18:O18)</f>
        <v>0</v>
      </c>
      <c r="Q18" s="5"/>
      <c r="R18" s="5"/>
    </row>
    <row r="19" spans="1:18">
      <c r="A19" s="4">
        <v>3</v>
      </c>
      <c r="B19" s="5"/>
      <c r="C19" s="6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>
        <f t="shared" si="2"/>
        <v>0</v>
      </c>
      <c r="Q19" s="5"/>
      <c r="R19" s="5"/>
    </row>
    <row r="20" spans="1:18">
      <c r="A20" s="4">
        <v>4</v>
      </c>
      <c r="B20" s="5"/>
      <c r="C20" s="6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>
        <f t="shared" si="2"/>
        <v>0</v>
      </c>
      <c r="Q20" s="5"/>
      <c r="R20" s="5"/>
    </row>
    <row r="21" spans="1:18">
      <c r="A21" s="4">
        <v>5</v>
      </c>
      <c r="B21" s="5"/>
      <c r="C21" s="6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>
        <f t="shared" si="2"/>
        <v>0</v>
      </c>
      <c r="Q21" s="5"/>
      <c r="R21" s="5"/>
    </row>
    <row r="22" spans="1:18">
      <c r="A22" s="4">
        <v>6</v>
      </c>
      <c r="B22" s="5"/>
      <c r="C22" s="6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>
        <f t="shared" si="2"/>
        <v>0</v>
      </c>
      <c r="Q22" s="5"/>
      <c r="R22" s="5"/>
    </row>
    <row r="23" spans="1:18">
      <c r="A23" s="4">
        <v>7</v>
      </c>
      <c r="B23" s="5"/>
      <c r="C23" s="6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>
        <f t="shared" si="2"/>
        <v>0</v>
      </c>
      <c r="Q23" s="5"/>
      <c r="R23" s="5"/>
    </row>
    <row r="24" spans="1:18">
      <c r="A24" s="4">
        <v>8</v>
      </c>
      <c r="B24" s="5"/>
      <c r="C24" s="6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>
        <f t="shared" si="2"/>
        <v>0</v>
      </c>
      <c r="Q24" s="5"/>
      <c r="R24" s="5"/>
    </row>
    <row r="25" spans="1:18">
      <c r="A25" s="4">
        <v>9</v>
      </c>
      <c r="B25" s="5"/>
      <c r="C25" s="6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>
        <f t="shared" si="2"/>
        <v>0</v>
      </c>
      <c r="Q25" s="5"/>
      <c r="R25" s="5"/>
    </row>
    <row r="26" spans="1:18">
      <c r="A26" s="4">
        <v>10</v>
      </c>
      <c r="B26" s="5"/>
      <c r="C26" s="6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>
        <f t="shared" si="2"/>
        <v>0</v>
      </c>
      <c r="Q26" s="5"/>
      <c r="R26" s="5"/>
    </row>
    <row r="27" spans="1:18">
      <c r="A27" s="4">
        <v>11</v>
      </c>
      <c r="B27" s="5"/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>
        <f t="shared" si="2"/>
        <v>0</v>
      </c>
      <c r="Q27" s="5"/>
      <c r="R27" s="5"/>
    </row>
    <row r="28" spans="1:18">
      <c r="A28" s="4">
        <v>12</v>
      </c>
      <c r="B28" s="5"/>
      <c r="C28" s="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>
        <f t="shared" si="2"/>
        <v>0</v>
      </c>
      <c r="Q28" s="5"/>
      <c r="R28" s="5"/>
    </row>
    <row r="29" spans="1:18">
      <c r="A29" s="4">
        <v>13</v>
      </c>
      <c r="B29" s="5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>
        <f t="shared" si="2"/>
        <v>0</v>
      </c>
      <c r="Q29" s="5"/>
      <c r="R29" s="5"/>
    </row>
    <row r="30" spans="1:18">
      <c r="A30" s="4" t="s">
        <v>16</v>
      </c>
      <c r="B30" s="5"/>
      <c r="C30" s="6"/>
      <c r="D30" s="7">
        <f>SUM(D17:D29)</f>
        <v>10000</v>
      </c>
      <c r="E30" s="7">
        <f t="shared" ref="E30:P30" si="3">SUM(E17:E29)</f>
        <v>10000</v>
      </c>
      <c r="F30" s="7">
        <f t="shared" si="3"/>
        <v>10000</v>
      </c>
      <c r="G30" s="7">
        <f t="shared" si="3"/>
        <v>10000</v>
      </c>
      <c r="H30" s="7">
        <f t="shared" si="3"/>
        <v>10000</v>
      </c>
      <c r="I30" s="7">
        <f t="shared" si="3"/>
        <v>10000</v>
      </c>
      <c r="J30" s="7">
        <f t="shared" si="3"/>
        <v>10000</v>
      </c>
      <c r="K30" s="7">
        <f t="shared" si="3"/>
        <v>10000</v>
      </c>
      <c r="L30" s="7">
        <f t="shared" si="3"/>
        <v>10000</v>
      </c>
      <c r="M30" s="7">
        <f t="shared" si="3"/>
        <v>10000</v>
      </c>
      <c r="N30" s="7">
        <f t="shared" si="3"/>
        <v>10000</v>
      </c>
      <c r="O30" s="7">
        <f t="shared" si="3"/>
        <v>10000</v>
      </c>
      <c r="P30" s="7">
        <f t="shared" si="3"/>
        <v>120000</v>
      </c>
      <c r="Q30" s="5"/>
      <c r="R30" s="5"/>
    </row>
    <row r="32" spans="1:1">
      <c r="A32" s="1" t="s">
        <v>0</v>
      </c>
    </row>
    <row r="33" spans="1:18">
      <c r="A33" s="2" t="s">
        <v>1</v>
      </c>
      <c r="B33" s="3" t="s">
        <v>2</v>
      </c>
      <c r="C33" s="3" t="s">
        <v>3</v>
      </c>
      <c r="D33" s="3" t="s">
        <v>4</v>
      </c>
      <c r="E33" s="3" t="s">
        <v>5</v>
      </c>
      <c r="F33" s="3" t="s">
        <v>6</v>
      </c>
      <c r="G33" s="3" t="s">
        <v>7</v>
      </c>
      <c r="H33" s="3" t="s">
        <v>8</v>
      </c>
      <c r="I33" s="3" t="s">
        <v>9</v>
      </c>
      <c r="J33" s="3" t="s">
        <v>10</v>
      </c>
      <c r="K33" s="3" t="s">
        <v>11</v>
      </c>
      <c r="L33" s="3" t="s">
        <v>12</v>
      </c>
      <c r="M33" s="3" t="s">
        <v>13</v>
      </c>
      <c r="N33" s="3" t="s">
        <v>14</v>
      </c>
      <c r="O33" s="3" t="s">
        <v>15</v>
      </c>
      <c r="P33" s="3" t="s">
        <v>16</v>
      </c>
      <c r="Q33" s="3" t="s">
        <v>17</v>
      </c>
      <c r="R33" s="3" t="s">
        <v>18</v>
      </c>
    </row>
    <row r="34" spans="1:18">
      <c r="A34" s="4">
        <v>1</v>
      </c>
      <c r="B34" s="5"/>
      <c r="C34" s="6">
        <v>10000</v>
      </c>
      <c r="D34" s="7">
        <v>10000</v>
      </c>
      <c r="E34" s="7">
        <v>10000</v>
      </c>
      <c r="F34" s="7">
        <v>10000</v>
      </c>
      <c r="G34" s="7">
        <v>10000</v>
      </c>
      <c r="H34" s="7">
        <v>10000</v>
      </c>
      <c r="I34" s="7">
        <v>10000</v>
      </c>
      <c r="J34" s="7">
        <v>10000</v>
      </c>
      <c r="K34" s="7">
        <v>10000</v>
      </c>
      <c r="L34" s="7">
        <v>10000</v>
      </c>
      <c r="M34" s="7">
        <v>10000</v>
      </c>
      <c r="N34" s="7">
        <v>10000</v>
      </c>
      <c r="O34" s="7">
        <v>10000</v>
      </c>
      <c r="P34" s="7">
        <f>SUM(D34:O34)</f>
        <v>120000</v>
      </c>
      <c r="Q34" s="5"/>
      <c r="R34" s="5"/>
    </row>
    <row r="35" spans="1:18">
      <c r="A35" s="4">
        <v>2</v>
      </c>
      <c r="B35" s="5"/>
      <c r="C35" s="6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>
        <f t="shared" ref="P35:P36" si="4">SUM(D35:O35)</f>
        <v>0</v>
      </c>
      <c r="Q35" s="5"/>
      <c r="R35" s="5"/>
    </row>
    <row r="36" spans="1:18">
      <c r="A36" s="4">
        <v>3</v>
      </c>
      <c r="B36" s="5"/>
      <c r="C36" s="6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>
        <f t="shared" si="4"/>
        <v>0</v>
      </c>
      <c r="Q36" s="5"/>
      <c r="R36" s="5"/>
    </row>
    <row r="37" spans="1:18">
      <c r="A37" s="4" t="s">
        <v>16</v>
      </c>
      <c r="B37" s="5"/>
      <c r="C37" s="6"/>
      <c r="D37" s="7">
        <f>SUM(D34:D36)</f>
        <v>10000</v>
      </c>
      <c r="E37" s="7">
        <f t="shared" ref="E37:P37" si="5">SUM(E34:E36)</f>
        <v>10000</v>
      </c>
      <c r="F37" s="7">
        <f t="shared" si="5"/>
        <v>10000</v>
      </c>
      <c r="G37" s="7">
        <f t="shared" si="5"/>
        <v>10000</v>
      </c>
      <c r="H37" s="7">
        <f t="shared" si="5"/>
        <v>10000</v>
      </c>
      <c r="I37" s="7">
        <f t="shared" si="5"/>
        <v>10000</v>
      </c>
      <c r="J37" s="7">
        <f t="shared" si="5"/>
        <v>10000</v>
      </c>
      <c r="K37" s="7">
        <f t="shared" si="5"/>
        <v>10000</v>
      </c>
      <c r="L37" s="7">
        <f t="shared" si="5"/>
        <v>10000</v>
      </c>
      <c r="M37" s="7">
        <f t="shared" si="5"/>
        <v>10000</v>
      </c>
      <c r="N37" s="7">
        <f t="shared" si="5"/>
        <v>10000</v>
      </c>
      <c r="O37" s="7">
        <f t="shared" si="5"/>
        <v>10000</v>
      </c>
      <c r="P37" s="7">
        <f t="shared" si="5"/>
        <v>120000</v>
      </c>
      <c r="Q37" s="5"/>
      <c r="R37" s="5"/>
    </row>
    <row r="39" spans="1:1">
      <c r="A39" s="1" t="s">
        <v>21</v>
      </c>
    </row>
    <row r="40" spans="1:18">
      <c r="A40" s="2" t="s">
        <v>22</v>
      </c>
      <c r="B40" s="3" t="s">
        <v>2</v>
      </c>
      <c r="C40" s="3" t="s">
        <v>3</v>
      </c>
      <c r="D40" s="3" t="s">
        <v>4</v>
      </c>
      <c r="E40" s="3" t="s">
        <v>5</v>
      </c>
      <c r="F40" s="3" t="s">
        <v>6</v>
      </c>
      <c r="G40" s="3" t="s">
        <v>7</v>
      </c>
      <c r="H40" s="3" t="s">
        <v>8</v>
      </c>
      <c r="I40" s="3" t="s">
        <v>9</v>
      </c>
      <c r="J40" s="3" t="s">
        <v>10</v>
      </c>
      <c r="K40" s="3" t="s">
        <v>11</v>
      </c>
      <c r="L40" s="3" t="s">
        <v>12</v>
      </c>
      <c r="M40" s="3" t="s">
        <v>13</v>
      </c>
      <c r="N40" s="3" t="s">
        <v>14</v>
      </c>
      <c r="O40" s="3" t="s">
        <v>15</v>
      </c>
      <c r="P40" s="3" t="s">
        <v>16</v>
      </c>
      <c r="Q40" s="3" t="s">
        <v>17</v>
      </c>
      <c r="R40" s="3" t="s">
        <v>18</v>
      </c>
    </row>
    <row r="41" spans="1:18">
      <c r="A41" s="4">
        <v>1</v>
      </c>
      <c r="B41" s="5"/>
      <c r="C41" s="6">
        <v>10000</v>
      </c>
      <c r="D41" s="7">
        <v>10000</v>
      </c>
      <c r="E41" s="7">
        <v>10000</v>
      </c>
      <c r="F41" s="7">
        <v>10000</v>
      </c>
      <c r="G41" s="7">
        <v>10000</v>
      </c>
      <c r="H41" s="7">
        <v>10000</v>
      </c>
      <c r="I41" s="7">
        <v>10000</v>
      </c>
      <c r="J41" s="7">
        <v>10000</v>
      </c>
      <c r="K41" s="7">
        <v>10000</v>
      </c>
      <c r="L41" s="7">
        <v>10000</v>
      </c>
      <c r="M41" s="7">
        <v>10000</v>
      </c>
      <c r="N41" s="7">
        <v>10000</v>
      </c>
      <c r="O41" s="7">
        <v>10000</v>
      </c>
      <c r="P41" s="7">
        <f>SUM(D41:O41)</f>
        <v>120000</v>
      </c>
      <c r="Q41" s="5"/>
      <c r="R41" s="5"/>
    </row>
    <row r="42" spans="1:18">
      <c r="A42" s="4">
        <v>2</v>
      </c>
      <c r="B42" s="5"/>
      <c r="C42" s="6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>
        <f t="shared" ref="P42:P43" si="6">SUM(D42:O42)</f>
        <v>0</v>
      </c>
      <c r="Q42" s="5"/>
      <c r="R42" s="5"/>
    </row>
    <row r="43" spans="1:18">
      <c r="A43" s="4">
        <v>3</v>
      </c>
      <c r="B43" s="5"/>
      <c r="C43" s="6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>
        <f t="shared" si="6"/>
        <v>0</v>
      </c>
      <c r="Q43" s="5"/>
      <c r="R43" s="5"/>
    </row>
    <row r="44" spans="1:18">
      <c r="A44" s="4" t="s">
        <v>16</v>
      </c>
      <c r="B44" s="5"/>
      <c r="C44" s="6"/>
      <c r="D44" s="7">
        <f>SUM(D41:D43)</f>
        <v>10000</v>
      </c>
      <c r="E44" s="7">
        <f t="shared" ref="E44" si="7">SUM(E41:E43)</f>
        <v>10000</v>
      </c>
      <c r="F44" s="7">
        <f t="shared" ref="F44" si="8">SUM(F41:F43)</f>
        <v>10000</v>
      </c>
      <c r="G44" s="7">
        <f t="shared" ref="G44" si="9">SUM(G41:G43)</f>
        <v>10000</v>
      </c>
      <c r="H44" s="7">
        <f t="shared" ref="H44" si="10">SUM(H41:H43)</f>
        <v>10000</v>
      </c>
      <c r="I44" s="7">
        <f t="shared" ref="I44" si="11">SUM(I41:I43)</f>
        <v>10000</v>
      </c>
      <c r="J44" s="7">
        <f t="shared" ref="J44" si="12">SUM(J41:J43)</f>
        <v>10000</v>
      </c>
      <c r="K44" s="7">
        <f t="shared" ref="K44" si="13">SUM(K41:K43)</f>
        <v>10000</v>
      </c>
      <c r="L44" s="7">
        <f t="shared" ref="L44" si="14">SUM(L41:L43)</f>
        <v>10000</v>
      </c>
      <c r="M44" s="7">
        <f t="shared" ref="M44" si="15">SUM(M41:M43)</f>
        <v>10000</v>
      </c>
      <c r="N44" s="7">
        <f t="shared" ref="N44" si="16">SUM(N41:N43)</f>
        <v>10000</v>
      </c>
      <c r="O44" s="7">
        <f t="shared" ref="O44" si="17">SUM(O41:O43)</f>
        <v>10000</v>
      </c>
      <c r="P44" s="7">
        <f t="shared" ref="P44" si="18">SUM(P41:P43)</f>
        <v>120000</v>
      </c>
      <c r="Q44" s="5"/>
      <c r="R44" s="5"/>
    </row>
    <row r="45" ht="20.25"/>
    <row r="46" spans="10:18">
      <c r="J46" s="9" t="s">
        <v>23</v>
      </c>
      <c r="K46" s="10"/>
      <c r="L46" s="10"/>
      <c r="M46" s="10"/>
      <c r="N46" s="11"/>
      <c r="O46" s="12" t="s">
        <v>16</v>
      </c>
      <c r="P46" s="13">
        <f>P13</f>
        <v>120000</v>
      </c>
      <c r="Q46" s="27"/>
      <c r="R46" s="28"/>
    </row>
    <row r="47" ht="20.25" spans="10:18">
      <c r="J47" s="14"/>
      <c r="K47" s="15"/>
      <c r="L47" s="15"/>
      <c r="M47" s="15"/>
      <c r="N47" s="16"/>
      <c r="O47" s="15"/>
      <c r="P47" s="17"/>
      <c r="Q47" s="17"/>
      <c r="R47" s="29"/>
    </row>
    <row r="48" ht="20.25"/>
    <row r="49" spans="10:18">
      <c r="J49" s="9" t="s">
        <v>24</v>
      </c>
      <c r="K49" s="10"/>
      <c r="L49" s="10"/>
      <c r="M49" s="10"/>
      <c r="N49" s="11"/>
      <c r="O49" s="12" t="s">
        <v>16</v>
      </c>
      <c r="P49" s="13">
        <f>P30</f>
        <v>120000</v>
      </c>
      <c r="Q49" s="27"/>
      <c r="R49" s="28"/>
    </row>
    <row r="50" ht="20.25" spans="10:18">
      <c r="J50" s="14"/>
      <c r="K50" s="15"/>
      <c r="L50" s="15"/>
      <c r="M50" s="15"/>
      <c r="N50" s="16"/>
      <c r="O50" s="15"/>
      <c r="P50" s="17"/>
      <c r="Q50" s="17"/>
      <c r="R50" s="29"/>
    </row>
    <row r="51" ht="20.25"/>
    <row r="52" spans="10:18">
      <c r="J52" s="9" t="s">
        <v>25</v>
      </c>
      <c r="K52" s="10"/>
      <c r="L52" s="10"/>
      <c r="M52" s="10"/>
      <c r="N52" s="11"/>
      <c r="O52" s="12" t="s">
        <v>16</v>
      </c>
      <c r="P52" s="13">
        <f>P37</f>
        <v>120000</v>
      </c>
      <c r="Q52" s="27"/>
      <c r="R52" s="28"/>
    </row>
    <row r="53" ht="20.25" spans="10:18">
      <c r="J53" s="14"/>
      <c r="K53" s="15"/>
      <c r="L53" s="15"/>
      <c r="M53" s="15"/>
      <c r="N53" s="16"/>
      <c r="O53" s="15"/>
      <c r="P53" s="17"/>
      <c r="Q53" s="17"/>
      <c r="R53" s="29"/>
    </row>
    <row r="54" ht="20.25"/>
    <row r="55" spans="2:18">
      <c r="B55" s="8"/>
      <c r="J55" s="9" t="s">
        <v>26</v>
      </c>
      <c r="K55" s="10"/>
      <c r="L55" s="10"/>
      <c r="M55" s="10"/>
      <c r="N55" s="11"/>
      <c r="O55" s="12" t="s">
        <v>16</v>
      </c>
      <c r="P55" s="13">
        <f>P44</f>
        <v>120000</v>
      </c>
      <c r="Q55" s="27"/>
      <c r="R55" s="28"/>
    </row>
    <row r="56" ht="20.25" spans="10:18">
      <c r="J56" s="14"/>
      <c r="K56" s="15"/>
      <c r="L56" s="15"/>
      <c r="M56" s="15"/>
      <c r="N56" s="16"/>
      <c r="O56" s="15"/>
      <c r="P56" s="17"/>
      <c r="Q56" s="17"/>
      <c r="R56" s="29"/>
    </row>
    <row r="57" ht="20.25"/>
    <row r="58" spans="10:18">
      <c r="J58" s="18" t="s">
        <v>27</v>
      </c>
      <c r="K58" s="19"/>
      <c r="L58" s="19"/>
      <c r="M58" s="19"/>
      <c r="N58" s="20"/>
      <c r="O58" s="21"/>
      <c r="P58" s="22">
        <f>P46+P49+P52+P55</f>
        <v>480000</v>
      </c>
      <c r="Q58" s="22"/>
      <c r="R58" s="30"/>
    </row>
    <row r="59" ht="20.25" spans="10:18">
      <c r="J59" s="23"/>
      <c r="K59" s="24"/>
      <c r="L59" s="24"/>
      <c r="M59" s="24"/>
      <c r="N59" s="25"/>
      <c r="O59" s="24"/>
      <c r="P59" s="26"/>
      <c r="Q59" s="26"/>
      <c r="R59" s="31"/>
    </row>
  </sheetData>
  <mergeCells count="15">
    <mergeCell ref="O46:O47"/>
    <mergeCell ref="O49:O50"/>
    <mergeCell ref="O52:O53"/>
    <mergeCell ref="O55:O56"/>
    <mergeCell ref="O58:O59"/>
    <mergeCell ref="J58:M59"/>
    <mergeCell ref="P58:R59"/>
    <mergeCell ref="J52:M53"/>
    <mergeCell ref="P52:R53"/>
    <mergeCell ref="J55:M56"/>
    <mergeCell ref="P55:R56"/>
    <mergeCell ref="P46:R47"/>
    <mergeCell ref="J46:M47"/>
    <mergeCell ref="J49:M50"/>
    <mergeCell ref="P49:R50"/>
  </mergeCells>
  <pageMargins left="0.7" right="0.7" top="0.75" bottom="0.75" header="0.3" footer="0.3"/>
  <pageSetup paperSize="9" scale="46" orientation="portrait"/>
  <headerFooter>
    <oddHeader>&amp;C&amp;"ＭＳ Ｐゴシック,標準"&amp;14&amp;K000000不動産物件売上管理表</oddHeader>
  </headerFooter>
  <ignoredErrors>
    <ignoredError sqref="P34 P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通 石塚</dc:creator>
  <cp:lastModifiedBy>user</cp:lastModifiedBy>
  <dcterms:created xsi:type="dcterms:W3CDTF">2024-06-15T01:10:00Z</dcterms:created>
  <cp:lastPrinted>2024-06-15T01:37:00Z</cp:lastPrinted>
  <dcterms:modified xsi:type="dcterms:W3CDTF">2025-10-27T08:12:25Z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