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mamek\Documents\ココナラ資料\"/>
    </mc:Choice>
  </mc:AlternateContent>
  <xr:revisionPtr revIDLastSave="0" documentId="13_ncr:1_{4CEAFD4B-E79B-472B-84FE-56B743B9B966}" xr6:coauthVersionLast="47" xr6:coauthVersionMax="47" xr10:uidLastSave="{00000000-0000-0000-0000-000000000000}"/>
  <bookViews>
    <workbookView xWindow="-110" yWindow="-110" windowWidth="19420" windowHeight="10300" xr2:uid="{35D2AE2C-2FCF-4E18-9605-00E6AEDE3F55}"/>
  </bookViews>
  <sheets>
    <sheet name="入力シート" sheetId="1" r:id="rId1"/>
  </sheets>
  <externalReferences>
    <externalReference r:id="rId2"/>
  </externalReferences>
  <definedNames>
    <definedName name="E16鈴木好男">#REF!</definedName>
    <definedName name="_xlnm.Print_Area" localSheetId="0">入力シート!$A$1:$G$46</definedName>
    <definedName name="ドロップ">#REF!</definedName>
    <definedName name="嶋﨑">#REF!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E37" i="1" l="1"/>
  <c r="F37" i="1" s="1"/>
  <c r="E36" i="1"/>
  <c r="F36" i="1" s="1"/>
  <c r="E35" i="1"/>
  <c r="F35" i="1" s="1"/>
  <c r="E34" i="1"/>
  <c r="F34" i="1" s="1"/>
  <c r="E33" i="1"/>
  <c r="F33" i="1" s="1"/>
  <c r="F32" i="1"/>
  <c r="F31" i="1"/>
  <c r="E30" i="1"/>
  <c r="F30" i="1" s="1"/>
  <c r="E29" i="1"/>
  <c r="F29" i="1" s="1"/>
  <c r="F28" i="1"/>
  <c r="F27" i="1"/>
  <c r="F26" i="1"/>
  <c r="E25" i="1"/>
  <c r="F25" i="1" s="1"/>
  <c r="E24" i="1"/>
  <c r="F24" i="1" s="1"/>
  <c r="F23" i="1"/>
  <c r="F22" i="1"/>
  <c r="F21" i="1"/>
  <c r="F20" i="1"/>
  <c r="E19" i="1"/>
  <c r="F19" i="1" s="1"/>
  <c r="E18" i="1"/>
  <c r="F18" i="1" s="1"/>
  <c r="F17" i="1"/>
  <c r="F16" i="1"/>
  <c r="F15" i="1"/>
  <c r="F38" i="1" l="1"/>
  <c r="F39" i="1" l="1"/>
  <c r="F40" i="1" s="1"/>
  <c r="B1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内田商事　石井</author>
    <author>GASTOPIAC3</author>
  </authors>
  <commentList>
    <comment ref="A8" authorId="0" shapeId="0" xr:uid="{4E95F975-3F9D-42E6-A0F9-2153BC4F4181}">
      <text>
        <r>
          <rPr>
            <sz val="12"/>
            <color indexed="81"/>
            <rFont val="Meiryo UI"/>
            <family val="3"/>
            <charset val="128"/>
          </rPr>
          <t>丁寧にするようでしたら
・病院の場合は貴院指定場所
・会社は貴社指定場所
・消防は貴署指定場所
などの変更をしてください。</t>
        </r>
      </text>
    </comment>
    <comment ref="A10" authorId="1" shapeId="0" xr:uid="{3C624C74-1D8A-4CBB-83E1-5AD93BFD0C87}">
      <text>
        <r>
          <rPr>
            <sz val="9"/>
            <color indexed="81"/>
            <rFont val="MS P ゴシック"/>
            <family val="3"/>
            <charset val="128"/>
          </rPr>
          <t>有効期限を
ドロップダウンから
選んでください。</t>
        </r>
      </text>
    </comment>
  </commentList>
</comments>
</file>

<file path=xl/sharedStrings.xml><?xml version="1.0" encoding="utf-8"?>
<sst xmlns="http://schemas.openxmlformats.org/spreadsheetml/2006/main" count="14" uniqueCount="11">
  <si>
    <t>品名・形式</t>
    <rPh sb="3" eb="5">
      <t>ケイシキ</t>
    </rPh>
    <phoneticPr fontId="6"/>
  </si>
  <si>
    <t>数量</t>
  </si>
  <si>
    <t>単位</t>
    <rPh sb="0" eb="2">
      <t>タンイ</t>
    </rPh>
    <phoneticPr fontId="6"/>
  </si>
  <si>
    <t>単価</t>
    <rPh sb="0" eb="2">
      <t>タンカ</t>
    </rPh>
    <phoneticPr fontId="6"/>
  </si>
  <si>
    <t>金額</t>
  </si>
  <si>
    <t>備考</t>
  </si>
  <si>
    <t>小計</t>
  </si>
  <si>
    <t>消費税</t>
  </si>
  <si>
    <t>合計</t>
  </si>
  <si>
    <t>備考</t>
    <phoneticPr fontId="6"/>
  </si>
  <si>
    <t>《小計》</t>
    <rPh sb="1" eb="3">
      <t>ショウケイ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</si>
</sst>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0\ &quot;円&quot;"/>
    <numFmt numFmtId="178" formatCode="&quot;¥&quot;#,##0_);\(&quot;¥&quot;#,##0\)"/>
  </numFmts>
  <fonts count="25">
    <font>
      <sz val="11"/>
      <name val="ＭＳ Ｐゴシック"/>
      <family val="3"/>
      <charset val="128"/>
    </font>
    <font>
      <sz val="11"/>
      <name val="ＭＳ Ｐゴシック"/>
      <family val="3"/>
      <charset val="128"/>
    </font>
    <font>
      <sz val="12"/>
      <name val="ＭＳ Ｐ明朝"/>
      <family val="1"/>
      <charset val="128"/>
    </font>
    <font>
      <sz val="6"/>
      <name val="UD デジタル 教科書体 NK-R"/>
      <family val="2"/>
      <charset val="128"/>
    </font>
    <font>
      <sz val="11"/>
      <name val="ＭＳ Ｐ明朝"/>
      <family val="1"/>
      <charset val="128"/>
    </font>
    <font>
      <b/>
      <u val="double"/>
      <sz val="20"/>
      <name val="ＭＳ Ｐ明朝"/>
      <family val="1"/>
      <charset val="128"/>
    </font>
    <font>
      <sz val="6"/>
      <name val="ＭＳ Ｐゴシック"/>
      <family val="3"/>
      <charset val="128"/>
    </font>
    <font>
      <b/>
      <u/>
      <sz val="20"/>
      <name val="ＭＳ Ｐ明朝"/>
      <family val="1"/>
      <charset val="128"/>
    </font>
    <font>
      <b/>
      <sz val="16"/>
      <name val="ＭＳ Ｐ明朝"/>
      <family val="1"/>
      <charset val="128"/>
    </font>
    <font>
      <sz val="16"/>
      <name val="ＭＳ Ｐ明朝"/>
      <family val="1"/>
      <charset val="128"/>
    </font>
    <font>
      <sz val="14"/>
      <name val="ＭＳ Ｐ明朝"/>
      <family val="1"/>
      <charset val="128"/>
    </font>
    <font>
      <b/>
      <sz val="12"/>
      <color indexed="18"/>
      <name val="ＭＳ Ｐ明朝"/>
      <family val="1"/>
      <charset val="128"/>
    </font>
    <font>
      <sz val="11"/>
      <color theme="0"/>
      <name val="ＭＳ Ｐ明朝"/>
      <family val="1"/>
      <charset val="128"/>
    </font>
    <font>
      <sz val="6"/>
      <color theme="0"/>
      <name val="UD デジタル 教科書体 NK-R"/>
      <family val="1"/>
      <charset val="128"/>
    </font>
    <font>
      <u/>
      <sz val="12"/>
      <name val="ＭＳ Ｐ明朝"/>
      <family val="1"/>
      <charset val="128"/>
    </font>
    <font>
      <sz val="10.5"/>
      <name val="ＭＳ Ｐ明朝"/>
      <family val="1"/>
      <charset val="128"/>
    </font>
    <font>
      <sz val="11"/>
      <color theme="0"/>
      <name val="UD デジタル 教科書体 NK-R"/>
      <family val="1"/>
      <charset val="128"/>
    </font>
    <font>
      <b/>
      <sz val="14"/>
      <name val="ＭＳ Ｐ明朝"/>
      <family val="1"/>
      <charset val="128"/>
    </font>
    <font>
      <b/>
      <sz val="18"/>
      <name val="ＭＳ Ｐ明朝"/>
      <family val="1"/>
      <charset val="128"/>
    </font>
    <font>
      <b/>
      <u val="doubleAccounting"/>
      <sz val="14"/>
      <name val="ＭＳ Ｐ明朝"/>
      <family val="1"/>
      <charset val="128"/>
    </font>
    <font>
      <b/>
      <u val="doubleAccounting"/>
      <sz val="18"/>
      <name val="ＭＳ Ｐ明朝"/>
      <family val="1"/>
      <charset val="128"/>
    </font>
    <font>
      <sz val="6"/>
      <color theme="0"/>
      <name val="ＭＳ Ｐ明朝"/>
      <family val="1"/>
      <charset val="128"/>
    </font>
    <font>
      <sz val="12"/>
      <color indexed="81"/>
      <name val="Meiryo UI"/>
      <family val="3"/>
      <charset val="128"/>
    </font>
    <font>
      <sz val="9"/>
      <color indexed="81"/>
      <name val="MS P ゴシック"/>
      <family val="3"/>
      <charset val="128"/>
    </font>
    <font>
      <b/>
      <sz val="12"/>
      <name val="ＭＳ Ｐ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rgb="FFFFCCFF"/>
        <bgColor indexed="64"/>
      </patternFill>
    </fill>
    <fill>
      <patternFill patternType="solid">
        <fgColor rgb="FFFFFFCC"/>
        <bgColor indexed="64"/>
      </patternFill>
    </fill>
  </fills>
  <borders count="23">
    <border>
      <left/>
      <right/>
      <top/>
      <bottom/>
      <diagonal/>
    </border>
    <border>
      <left/>
      <right/>
      <top/>
      <bottom style="double">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cellStyleXfs>
  <cellXfs count="68">
    <xf numFmtId="0" fontId="0" fillId="0" borderId="0" xfId="0">
      <alignment vertical="center"/>
    </xf>
    <xf numFmtId="0" fontId="4" fillId="0" borderId="0" xfId="2" applyFont="1" applyProtection="1">
      <protection locked="0"/>
    </xf>
    <xf numFmtId="0" fontId="9" fillId="0" borderId="0" xfId="0" applyFont="1" applyProtection="1">
      <alignment vertical="center"/>
      <protection locked="0"/>
    </xf>
    <xf numFmtId="0" fontId="8" fillId="0" borderId="0" xfId="2" applyFont="1" applyAlignment="1" applyProtection="1">
      <alignment horizontal="right"/>
      <protection locked="0"/>
    </xf>
    <xf numFmtId="0" fontId="4" fillId="0" borderId="0" xfId="2" applyFont="1" applyAlignment="1" applyProtection="1">
      <alignment horizontal="right"/>
      <protection locked="0"/>
    </xf>
    <xf numFmtId="0" fontId="10" fillId="0" borderId="0" xfId="2" applyFont="1" applyProtection="1">
      <protection locked="0"/>
    </xf>
    <xf numFmtId="0" fontId="11" fillId="0" borderId="0" xfId="2" applyFont="1" applyProtection="1">
      <protection locked="0"/>
    </xf>
    <xf numFmtId="0" fontId="4" fillId="0" borderId="2" xfId="2" applyFont="1" applyBorder="1" applyAlignment="1" applyProtection="1">
      <alignment shrinkToFit="1"/>
      <protection locked="0"/>
    </xf>
    <xf numFmtId="0" fontId="2" fillId="0" borderId="0" xfId="2" applyFont="1" applyAlignment="1" applyProtection="1">
      <alignment horizontal="right"/>
      <protection locked="0"/>
    </xf>
    <xf numFmtId="0" fontId="4" fillId="0" borderId="3" xfId="2" applyFont="1" applyBorder="1" applyAlignment="1" applyProtection="1">
      <alignment shrinkToFit="1"/>
      <protection locked="0"/>
    </xf>
    <xf numFmtId="0" fontId="2" fillId="0" borderId="0" xfId="2" applyFont="1" applyProtection="1">
      <protection locked="0"/>
    </xf>
    <xf numFmtId="0" fontId="12" fillId="0" borderId="0" xfId="2" applyFont="1" applyProtection="1">
      <protection locked="0"/>
    </xf>
    <xf numFmtId="0" fontId="13" fillId="0" borderId="0" xfId="0" applyFont="1" applyAlignment="1" applyProtection="1">
      <alignment horizontal="center" vertical="center" shrinkToFit="1"/>
      <protection locked="0"/>
    </xf>
    <xf numFmtId="0" fontId="13" fillId="0" borderId="0" xfId="2" applyFont="1" applyProtection="1">
      <protection locked="0"/>
    </xf>
    <xf numFmtId="0" fontId="15" fillId="0" borderId="0" xfId="2" applyFont="1" applyAlignment="1" applyProtection="1">
      <alignment horizontal="right"/>
      <protection locked="0"/>
    </xf>
    <xf numFmtId="0" fontId="16" fillId="0" borderId="0" xfId="2" applyFont="1"/>
    <xf numFmtId="0" fontId="13" fillId="0" borderId="0" xfId="2" applyFont="1" applyAlignment="1" applyProtection="1">
      <alignment horizontal="left"/>
      <protection locked="0"/>
    </xf>
    <xf numFmtId="0" fontId="17" fillId="0" borderId="1" xfId="2" applyFont="1" applyBorder="1" applyAlignment="1" applyProtection="1">
      <alignment horizontal="center" vertical="center"/>
      <protection locked="0"/>
    </xf>
    <xf numFmtId="177" fontId="18" fillId="0" borderId="1" xfId="2" applyNumberFormat="1" applyFont="1" applyBorder="1" applyAlignment="1">
      <alignment horizontal="center" vertical="center"/>
    </xf>
    <xf numFmtId="178" fontId="17" fillId="0" borderId="0" xfId="2" applyNumberFormat="1" applyFont="1" applyAlignment="1" applyProtection="1">
      <alignment horizontal="center" vertical="center"/>
      <protection locked="0"/>
    </xf>
    <xf numFmtId="0" fontId="4" fillId="0" borderId="0" xfId="2" applyFont="1" applyAlignment="1" applyProtection="1">
      <alignment horizontal="center"/>
      <protection locked="0"/>
    </xf>
    <xf numFmtId="0" fontId="19" fillId="0" borderId="2" xfId="2" applyFont="1" applyBorder="1" applyAlignment="1" applyProtection="1">
      <alignment horizontal="center" vertical="center"/>
      <protection locked="0"/>
    </xf>
    <xf numFmtId="178" fontId="20" fillId="0" borderId="2" xfId="2" applyNumberFormat="1" applyFont="1" applyBorder="1" applyAlignment="1" applyProtection="1">
      <alignment horizontal="left" vertical="center"/>
      <protection locked="0"/>
    </xf>
    <xf numFmtId="178" fontId="20" fillId="0" borderId="0" xfId="2" applyNumberFormat="1" applyFont="1" applyAlignment="1" applyProtection="1">
      <alignment horizontal="left" vertical="center"/>
      <protection locked="0"/>
    </xf>
    <xf numFmtId="0" fontId="4" fillId="2" borderId="6" xfId="2" applyFont="1" applyFill="1" applyBorder="1" applyAlignment="1" applyProtection="1">
      <alignment horizontal="center" vertical="center"/>
      <protection locked="0"/>
    </xf>
    <xf numFmtId="0" fontId="13" fillId="0" borderId="0" xfId="0" applyFont="1" applyAlignment="1" applyProtection="1">
      <alignment horizontal="left" vertical="center" shrinkToFit="1"/>
      <protection locked="0"/>
    </xf>
    <xf numFmtId="0" fontId="4" fillId="0" borderId="6" xfId="2" applyFont="1" applyBorder="1" applyAlignment="1" applyProtection="1">
      <alignment horizontal="center" shrinkToFit="1"/>
      <protection locked="0"/>
    </xf>
    <xf numFmtId="3" fontId="4" fillId="0" borderId="6" xfId="1" applyNumberFormat="1" applyFont="1" applyFill="1" applyBorder="1" applyAlignment="1" applyProtection="1">
      <alignment horizontal="right" shrinkToFit="1"/>
      <protection locked="0"/>
    </xf>
    <xf numFmtId="38" fontId="4" fillId="0" borderId="6" xfId="1" applyFont="1" applyFill="1" applyBorder="1" applyAlignment="1" applyProtection="1">
      <alignment horizontal="right" shrinkToFit="1"/>
    </xf>
    <xf numFmtId="0" fontId="21" fillId="0" borderId="0" xfId="2" applyFont="1" applyProtection="1">
      <protection locked="0"/>
    </xf>
    <xf numFmtId="0" fontId="13" fillId="0" borderId="0" xfId="2" applyFont="1" applyAlignment="1" applyProtection="1">
      <alignment horizontal="left" vertical="center"/>
      <protection locked="0"/>
    </xf>
    <xf numFmtId="0" fontId="4" fillId="0" borderId="7" xfId="2" applyFont="1" applyBorder="1" applyAlignment="1" applyProtection="1">
      <alignment horizontal="center" shrinkToFit="1"/>
      <protection locked="0"/>
    </xf>
    <xf numFmtId="0" fontId="4" fillId="2" borderId="8" xfId="2" applyFont="1" applyFill="1" applyBorder="1" applyAlignment="1" applyProtection="1">
      <alignment horizontal="center" shrinkToFit="1"/>
      <protection locked="0"/>
    </xf>
    <xf numFmtId="3" fontId="4" fillId="0" borderId="12" xfId="2" applyNumberFormat="1" applyFont="1" applyBorder="1" applyAlignment="1">
      <alignment horizontal="right" shrinkToFit="1"/>
    </xf>
    <xf numFmtId="0" fontId="15" fillId="0" borderId="13" xfId="2" applyFont="1" applyBorder="1" applyAlignment="1" applyProtection="1">
      <alignment horizontal="justify" wrapText="1"/>
      <protection locked="0"/>
    </xf>
    <xf numFmtId="0" fontId="15" fillId="0" borderId="0" xfId="2" applyFont="1" applyAlignment="1" applyProtection="1">
      <alignment horizontal="justify" wrapText="1"/>
      <protection locked="0"/>
    </xf>
    <xf numFmtId="0" fontId="15" fillId="0" borderId="0" xfId="2" applyFont="1" applyAlignment="1" applyProtection="1">
      <alignment horizontal="left" vertical="center"/>
      <protection locked="0"/>
    </xf>
    <xf numFmtId="0" fontId="4" fillId="3" borderId="6" xfId="2" applyFont="1" applyFill="1" applyBorder="1" applyAlignment="1" applyProtection="1">
      <alignment horizontal="center" shrinkToFit="1"/>
      <protection locked="0"/>
    </xf>
    <xf numFmtId="38" fontId="4" fillId="4" borderId="6" xfId="1" applyFont="1" applyFill="1" applyBorder="1" applyAlignment="1" applyProtection="1">
      <alignment horizontal="right" shrinkToFit="1"/>
    </xf>
    <xf numFmtId="0" fontId="4" fillId="0" borderId="17" xfId="2" applyFont="1" applyBorder="1" applyAlignment="1" applyProtection="1">
      <alignment horizontal="left" vertical="center" shrinkToFit="1"/>
      <protection locked="0"/>
    </xf>
    <xf numFmtId="0" fontId="4" fillId="0" borderId="18" xfId="2" applyFont="1" applyBorder="1" applyAlignment="1" applyProtection="1">
      <alignment horizontal="left" vertical="center" shrinkToFit="1"/>
      <protection locked="0"/>
    </xf>
    <xf numFmtId="0" fontId="4" fillId="0" borderId="19" xfId="2" applyFont="1" applyBorder="1" applyAlignment="1" applyProtection="1">
      <alignment horizontal="left" vertical="center" shrinkToFit="1"/>
      <protection locked="0"/>
    </xf>
    <xf numFmtId="0" fontId="4" fillId="0" borderId="20" xfId="2" applyFont="1" applyBorder="1" applyAlignment="1" applyProtection="1">
      <alignment horizontal="left" vertical="center" shrinkToFit="1"/>
      <protection locked="0"/>
    </xf>
    <xf numFmtId="0" fontId="4" fillId="0" borderId="21" xfId="2" applyFont="1" applyBorder="1" applyAlignment="1" applyProtection="1">
      <alignment horizontal="left" vertical="center" shrinkToFit="1"/>
      <protection locked="0"/>
    </xf>
    <xf numFmtId="0" fontId="4" fillId="0" borderId="22" xfId="2" applyFont="1" applyBorder="1" applyAlignment="1" applyProtection="1">
      <alignment horizontal="left" vertical="center" shrinkToFit="1"/>
      <protection locked="0"/>
    </xf>
    <xf numFmtId="0" fontId="4" fillId="0" borderId="4" xfId="2" applyFont="1" applyBorder="1" applyAlignment="1" applyProtection="1">
      <alignment horizontal="left" shrinkToFit="1"/>
      <protection locked="0"/>
    </xf>
    <xf numFmtId="0" fontId="4" fillId="0" borderId="5" xfId="2" applyFont="1" applyBorder="1" applyAlignment="1" applyProtection="1">
      <alignment horizontal="left" shrinkToFit="1"/>
      <protection locked="0"/>
    </xf>
    <xf numFmtId="0" fontId="15" fillId="0" borderId="9" xfId="2" applyFont="1" applyBorder="1" applyAlignment="1" applyProtection="1">
      <alignment horizontal="center"/>
      <protection locked="0"/>
    </xf>
    <xf numFmtId="0" fontId="15" fillId="0" borderId="10" xfId="2" applyFont="1" applyBorder="1" applyAlignment="1" applyProtection="1">
      <alignment horizontal="center"/>
      <protection locked="0"/>
    </xf>
    <xf numFmtId="0" fontId="15" fillId="0" borderId="11" xfId="2" applyFont="1" applyBorder="1" applyAlignment="1" applyProtection="1">
      <alignment horizontal="center"/>
      <protection locked="0"/>
    </xf>
    <xf numFmtId="9" fontId="15" fillId="0" borderId="9" xfId="2" applyNumberFormat="1" applyFont="1" applyBorder="1" applyAlignment="1" applyProtection="1">
      <alignment horizontal="center"/>
      <protection locked="0"/>
    </xf>
    <xf numFmtId="0" fontId="4" fillId="0" borderId="14" xfId="2" applyFont="1" applyBorder="1" applyAlignment="1" applyProtection="1">
      <alignment vertical="center" shrinkToFit="1"/>
      <protection locked="0"/>
    </xf>
    <xf numFmtId="0" fontId="4" fillId="0" borderId="15" xfId="2" applyFont="1" applyBorder="1" applyAlignment="1" applyProtection="1">
      <alignment vertical="center" shrinkToFit="1"/>
      <protection locked="0"/>
    </xf>
    <xf numFmtId="0" fontId="4" fillId="0" borderId="16" xfId="2" applyFont="1" applyBorder="1" applyAlignment="1" applyProtection="1">
      <alignment vertical="center" shrinkToFit="1"/>
      <protection locked="0"/>
    </xf>
    <xf numFmtId="0" fontId="24" fillId="0" borderId="4" xfId="2" applyFont="1" applyBorder="1" applyAlignment="1" applyProtection="1">
      <alignment horizontal="right" shrinkToFit="1"/>
      <protection locked="0"/>
    </xf>
    <xf numFmtId="0" fontId="24" fillId="0" borderId="5" xfId="2" applyFont="1" applyBorder="1" applyAlignment="1" applyProtection="1">
      <alignment horizontal="right" shrinkToFit="1"/>
      <protection locked="0"/>
    </xf>
    <xf numFmtId="0" fontId="13" fillId="0" borderId="0" xfId="0" applyFont="1" applyAlignment="1" applyProtection="1">
      <alignment horizontal="left" vertical="center" wrapText="1"/>
      <protection locked="0"/>
    </xf>
    <xf numFmtId="0" fontId="4" fillId="2" borderId="4" xfId="2" applyFont="1" applyFill="1" applyBorder="1" applyAlignment="1" applyProtection="1">
      <alignment horizontal="center" vertical="center"/>
      <protection locked="0"/>
    </xf>
    <xf numFmtId="0" fontId="4" fillId="2" borderId="5" xfId="2" applyFont="1" applyFill="1" applyBorder="1" applyAlignment="1" applyProtection="1">
      <alignment horizontal="center" vertical="center"/>
      <protection locked="0"/>
    </xf>
    <xf numFmtId="176" fontId="2" fillId="0" borderId="0" xfId="2" applyNumberFormat="1" applyFont="1" applyAlignment="1" applyProtection="1">
      <alignment horizontal="right"/>
      <protection locked="0"/>
    </xf>
    <xf numFmtId="176" fontId="2" fillId="0" borderId="0" xfId="2" applyNumberFormat="1" applyFont="1" applyProtection="1">
      <protection locked="0"/>
    </xf>
    <xf numFmtId="0" fontId="5" fillId="0" borderId="0" xfId="2" applyFont="1" applyAlignment="1" applyProtection="1">
      <alignment horizontal="center" vertical="top"/>
      <protection locked="0"/>
    </xf>
    <xf numFmtId="0" fontId="7" fillId="0" borderId="0" xfId="2" applyFont="1" applyAlignment="1" applyProtection="1">
      <alignment horizontal="center" vertical="top"/>
      <protection locked="0"/>
    </xf>
    <xf numFmtId="0" fontId="8" fillId="0" borderId="1" xfId="2" applyFont="1" applyBorder="1" applyAlignment="1" applyProtection="1">
      <alignment horizontal="left" shrinkToFit="1"/>
      <protection locked="0"/>
    </xf>
    <xf numFmtId="0" fontId="9" fillId="0" borderId="1" xfId="2" applyFont="1" applyBorder="1" applyAlignment="1" applyProtection="1">
      <alignment horizontal="left" shrinkToFit="1"/>
      <protection locked="0"/>
    </xf>
    <xf numFmtId="0" fontId="4" fillId="0" borderId="0" xfId="2" applyFont="1" applyAlignment="1" applyProtection="1">
      <alignment horizontal="left" vertical="center" wrapText="1"/>
      <protection locked="0"/>
    </xf>
    <xf numFmtId="0" fontId="4" fillId="0" borderId="0" xfId="2" applyFont="1" applyAlignment="1" applyProtection="1">
      <alignment horizontal="right"/>
      <protection locked="0"/>
    </xf>
    <xf numFmtId="0" fontId="14" fillId="0" borderId="0" xfId="2" applyFont="1" applyAlignment="1" applyProtection="1">
      <alignment horizontal="right"/>
      <protection locked="0"/>
    </xf>
  </cellXfs>
  <cellStyles count="3">
    <cellStyle name="桁区切り" xfId="1" builtinId="6"/>
    <cellStyle name="標準" xfId="0" builtinId="0"/>
    <cellStyle name="標準_見積、納品、請求書" xfId="2" xr:uid="{0014735A-0996-41B9-99C2-38D55D32E456}"/>
  </cellStyles>
  <dxfs count="0"/>
  <tableStyles count="0" defaultTableStyle="TableStyleMedium2"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402166</xdr:colOff>
      <xdr:row>10</xdr:row>
      <xdr:rowOff>98778</xdr:rowOff>
    </xdr:from>
    <xdr:to>
      <xdr:col>11</xdr:col>
      <xdr:colOff>42333</xdr:colOff>
      <xdr:row>25</xdr:row>
      <xdr:rowOff>127000</xdr:rowOff>
    </xdr:to>
    <xdr:sp macro="" textlink="">
      <xdr:nvSpPr>
        <xdr:cNvPr id="11" name="テキスト ボックス 10">
          <a:extLst>
            <a:ext uri="{FF2B5EF4-FFF2-40B4-BE49-F238E27FC236}">
              <a16:creationId xmlns:a16="http://schemas.microsoft.com/office/drawing/2014/main" id="{5F12625A-76F7-6FAD-5823-082B42478B96}"/>
            </a:ext>
          </a:extLst>
        </xdr:cNvPr>
        <xdr:cNvSpPr txBox="1"/>
      </xdr:nvSpPr>
      <xdr:spPr>
        <a:xfrm>
          <a:off x="6928555" y="2483556"/>
          <a:ext cx="2264834" cy="3309055"/>
        </a:xfrm>
        <a:prstGeom prst="round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備考の欄（ピンク欄）を選んだ状態で下記ボタンを押すと、</a:t>
          </a:r>
          <a:endParaRPr kumimoji="1" lang="en-US" altLang="ja-JP" sz="1100"/>
        </a:p>
        <a:p>
          <a:r>
            <a:rPr kumimoji="1" lang="ja-JP" altLang="en-US" sz="1100"/>
            <a:t>斜め上の数字が入った欄（黄色欄）を加算した結果を、</a:t>
          </a:r>
          <a:endParaRPr kumimoji="1" lang="en-US" altLang="ja-JP" sz="1100"/>
        </a:p>
        <a:p>
          <a:r>
            <a:rPr kumimoji="1" lang="ja-JP" altLang="en-US" sz="1100"/>
            <a:t>それぞれピンク欄に表示させるマクロを作ってほしいです。</a:t>
          </a:r>
          <a:endParaRPr kumimoji="1" lang="en-US" altLang="ja-JP" sz="1100"/>
        </a:p>
        <a:p>
          <a:endParaRPr kumimoji="1" lang="en-US" altLang="ja-JP" sz="1100"/>
        </a:p>
        <a:p>
          <a:r>
            <a:rPr kumimoji="1" lang="en-US" altLang="ja-JP" sz="1100"/>
            <a:t>※</a:t>
          </a:r>
          <a:r>
            <a:rPr kumimoji="1" lang="ja-JP" altLang="en-US" sz="1100"/>
            <a:t>斜め上の欄から連続で数字が入っている部分だけを指定して加算した結果をピンク欄に表示させてほしいという事です。</a:t>
          </a:r>
        </a:p>
      </xdr:txBody>
    </xdr:sp>
    <xdr:clientData/>
  </xdr:twoCellAnchor>
  <xdr:twoCellAnchor>
    <xdr:from>
      <xdr:col>7</xdr:col>
      <xdr:colOff>437444</xdr:colOff>
      <xdr:row>27</xdr:row>
      <xdr:rowOff>98777</xdr:rowOff>
    </xdr:from>
    <xdr:to>
      <xdr:col>8</xdr:col>
      <xdr:colOff>508000</xdr:colOff>
      <xdr:row>29</xdr:row>
      <xdr:rowOff>127000</xdr:rowOff>
    </xdr:to>
    <xdr:sp macro="" textlink="">
      <xdr:nvSpPr>
        <xdr:cNvPr id="12" name="テキスト ボックス 11">
          <a:extLst>
            <a:ext uri="{FF2B5EF4-FFF2-40B4-BE49-F238E27FC236}">
              <a16:creationId xmlns:a16="http://schemas.microsoft.com/office/drawing/2014/main" id="{123E132A-2C36-4A5E-955B-8324DEF8C429}"/>
            </a:ext>
          </a:extLst>
        </xdr:cNvPr>
        <xdr:cNvSpPr txBox="1"/>
      </xdr:nvSpPr>
      <xdr:spPr>
        <a:xfrm>
          <a:off x="6963833" y="6215944"/>
          <a:ext cx="811389" cy="479778"/>
        </a:xfrm>
        <a:prstGeom prst="roundRect">
          <a:avLst/>
        </a:prstGeom>
        <a:solidFill>
          <a:srgbClr val="FF0000"/>
        </a:solidFill>
        <a:ln w="38100" cmpd="sng">
          <a:solidFill>
            <a:srgbClr val="FF0000"/>
          </a:solid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chemeClr val="bg1"/>
              </a:solidFill>
            </a:rPr>
            <a:t>小計</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mek/Desktop/&#35211;&#31309;&#32013;&#21697;&#35531;&#27714;&#26360;&#12298;&#25913;&#25913;&#1229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x送信状"/>
      <sheetName val="入力シート"/>
      <sheetName val="見積書 【税別】"/>
      <sheetName val="見積書 【税込】"/>
      <sheetName val="見積書 【単価】"/>
      <sheetName val="納品書"/>
      <sheetName val="請求書"/>
      <sheetName val="会社名ドロップダウン用（宛名用）"/>
      <sheetName val="器具名ドロップダウン用"/>
      <sheetName val="価格反映の為のシート"/>
      <sheetName val="担当者ドロップダウン用"/>
      <sheetName val="Sheet1"/>
    </sheetNames>
    <sheetDataSet>
      <sheetData sheetId="0"/>
      <sheetData sheetId="1"/>
      <sheetData sheetId="2"/>
      <sheetData sheetId="3"/>
      <sheetData sheetId="4"/>
      <sheetData sheetId="5"/>
      <sheetData sheetId="6"/>
      <sheetData sheetId="7"/>
      <sheetData sheetId="8">
        <row r="1">
          <cell r="A1" t="str">
            <v>商品名</v>
          </cell>
          <cell r="B1" t="str">
            <v>ふりがな</v>
          </cell>
          <cell r="C1" t="str">
            <v>商品コード</v>
          </cell>
          <cell r="D1" t="str">
            <v>一般販売価格
価格反映の為のシートに入力した金額が自動で表示されます。</v>
          </cell>
        </row>
        <row r="2">
          <cell r="A2" t="str">
            <v>調整器・圧力計（その他）</v>
          </cell>
          <cell r="B2" t="str">
            <v>調整器・圧力計（その他）ちょうせいき・あつりょくけい(そのた)</v>
          </cell>
          <cell r="C2">
            <v>280</v>
          </cell>
          <cell r="D2" t="str">
            <v/>
          </cell>
        </row>
        <row r="3">
          <cell r="A3" t="str">
            <v>ヤマト産業　酸素調整器　ＳＳボーイ</v>
          </cell>
          <cell r="B3" t="str">
            <v>ヤマト産業　酸素調整器　ＳＳボーイやまとさんそちょうせいきＳＳぼーい</v>
          </cell>
          <cell r="C3">
            <v>281</v>
          </cell>
          <cell r="D3">
            <v>13600</v>
          </cell>
        </row>
        <row r="4">
          <cell r="A4" t="str">
            <v>阪口製作所　酸素調整器　Ｓ-3Ｋ</v>
          </cell>
          <cell r="B4" t="str">
            <v>阪口製作所　酸素調整器　Ｓ-3ＫさかぐちさんそちょうせいきＳ-3Ｋ</v>
          </cell>
          <cell r="C4">
            <v>1766</v>
          </cell>
          <cell r="D4">
            <v>9650</v>
          </cell>
        </row>
        <row r="5">
          <cell r="A5" t="str">
            <v>ヤマト産業　アセチレン調整器（逆火防止器内蔵）　ＳＳボーイウルトラ</v>
          </cell>
          <cell r="B5" t="str">
            <v>ヤマト産業　アセチレン調整器（逆火防止器内蔵）　ＳＳボーイウルトラやまとあせちれんちょうせいき(ぎゃくかぼうしきないぞう)ＳＳぼーいうるとら</v>
          </cell>
          <cell r="C5">
            <v>287</v>
          </cell>
          <cell r="D5">
            <v>17600</v>
          </cell>
        </row>
        <row r="6">
          <cell r="A6" t="str">
            <v>阪口製作所　アセチレン調整器　ＳＧ-4（逆火防止器内蔵型）</v>
          </cell>
          <cell r="B6" t="str">
            <v>阪口製作所　アセチレン調整器　ＳＧ-4（逆火防止器内蔵型）さかぐちあせちれんちょうせいきＳＧ-4(ぎゃっかぼうしきないぞうがた)</v>
          </cell>
          <cell r="C6">
            <v>1767</v>
          </cell>
          <cell r="D6">
            <v>17600</v>
          </cell>
        </row>
        <row r="7">
          <cell r="A7" t="str">
            <v>ヤマト産業　マグプッシュ（乾式安全器）酸素用</v>
          </cell>
          <cell r="B7" t="str">
            <v>ヤマト産業　マグプッシュ（乾式安全器）酸素用やまとまぐぷっしゅ(かんしきあんぜんき)さんそよう</v>
          </cell>
          <cell r="C7">
            <v>1409</v>
          </cell>
          <cell r="D7">
            <v>8400</v>
          </cell>
        </row>
        <row r="8">
          <cell r="A8" t="str">
            <v>ヤマト産業　マグプッシュ（乾式安全器）アセチレン用</v>
          </cell>
          <cell r="B8" t="str">
            <v>ヤマト産業　マグプッシュ（乾式安全器）アセチレン用やまとまぐぷっしゅ(かんしきあんぜんき)あせちれんよう</v>
          </cell>
          <cell r="C8">
            <v>291</v>
          </cell>
          <cell r="D8">
            <v>8400</v>
          </cell>
        </row>
        <row r="9">
          <cell r="A9" t="str">
            <v>ヤマト産業　窒素ガス調整器（汎用小型）　ＹＲ-70Ｖ</v>
          </cell>
          <cell r="B9" t="str">
            <v>ヤマト産業　窒素ガス調整器（汎用小型）　ＹＲ-70Ｖやまとちっそがすちょうせいき(はんようこがた)ＹＲ-70Ｖ</v>
          </cell>
          <cell r="C9">
            <v>294</v>
          </cell>
          <cell r="D9">
            <v>14500</v>
          </cell>
        </row>
        <row r="10">
          <cell r="A10" t="str">
            <v>ヤマト産業　窒素ガス調整器（高圧用）　ＹＲ-5061</v>
          </cell>
          <cell r="B10" t="str">
            <v>ヤマト産業　窒素ガス調整器（高圧用）　ＹＲ-5061やまとちっそがすちょうせいき(こうあつよう)ＹＲ-5061</v>
          </cell>
          <cell r="C10">
            <v>295</v>
          </cell>
          <cell r="D10">
            <v>30160</v>
          </cell>
        </row>
        <row r="11">
          <cell r="A11" t="str">
            <v>ヤマト産業　アルゴンガス用調整器（流量計付）　ＹＲ-85Ｆ</v>
          </cell>
          <cell r="B11" t="str">
            <v>ヤマト産業　アルゴンガス用調整器（流量計付）　ＹＲ-85Ｆやまとあるごんがすようちょうせいき(りゅうりょうけいつき)ＹＲ-85Ｆ</v>
          </cell>
          <cell r="C11">
            <v>296</v>
          </cell>
          <cell r="D11">
            <v>14320</v>
          </cell>
        </row>
        <row r="12">
          <cell r="A12" t="str">
            <v>ヤマト産業　炭酸用調整器（ヒーター・流量計付）　ＹＲ-507Ｆ</v>
          </cell>
          <cell r="B12" t="str">
            <v>ヤマト産業　炭酸用調整器（ヒーター・流量計付）　ＹＲ-507Ｆやまとたんさんようちょうせいき(ひーたー・りゅうりょうけいつき)ＹＲ-507Ｆ</v>
          </cell>
          <cell r="C12">
            <v>299</v>
          </cell>
          <cell r="D12">
            <v>24640</v>
          </cell>
        </row>
        <row r="13">
          <cell r="A13" t="str">
            <v>ヤマト産業　炭酸ガス調整器（ヒーター付）　ＹＲ-507Ｖ-2</v>
          </cell>
          <cell r="B13" t="str">
            <v>ヤマト産業　炭酸ガス調整器（ヒーター付）　ＹＲ-507Ｖ-2やまとたんさんがすちょうせいき(ひーたーつ)ＹＲ-507Ｖ-2</v>
          </cell>
          <cell r="C13">
            <v>1568</v>
          </cell>
          <cell r="D13">
            <v>23040</v>
          </cell>
        </row>
        <row r="14">
          <cell r="A14" t="str">
            <v>ヤマト産業　ヘリウム用圧力調整器　ＹＲ-70Ｖ</v>
          </cell>
          <cell r="B14" t="str">
            <v>ヤマト産業　ヘリウム用圧力調整器　ＹＲ-70ＶやまとへりうむようあつりょくちょうせいきＹＲ-70Ｖ</v>
          </cell>
          <cell r="C14">
            <v>301</v>
          </cell>
          <cell r="D14">
            <v>15440</v>
          </cell>
        </row>
        <row r="15">
          <cell r="A15" t="str">
            <v>ヤマト産業　ヘリウム調整器（風船用）　ＹＲ-70ＰＰ</v>
          </cell>
          <cell r="B15" t="str">
            <v>ヤマト産業　ヘリウム調整器（風船用）　ＹＲ-70ＰＰやまとへりうむちょうせいき(ふうせんよう)ＹＲ-70ＰＰ</v>
          </cell>
          <cell r="C15">
            <v>302</v>
          </cell>
          <cell r="D15">
            <v>17600</v>
          </cell>
        </row>
        <row r="16">
          <cell r="A16" t="str">
            <v>ヤマト産業　水素用圧力調整器　ＹＲ-70Ｖ</v>
          </cell>
          <cell r="B16" t="str">
            <v>ヤマト産業　水素用圧力調整器　ＹＲ-70ＶやまとすいそようあつりょくちょうせいきＹＲ-70Ｖ</v>
          </cell>
          <cell r="C16">
            <v>304</v>
          </cell>
          <cell r="D16">
            <v>15440</v>
          </cell>
        </row>
        <row r="17">
          <cell r="A17" t="str">
            <v>ヤマト産業　ＳＳエルピー工業用調整器（プロパン用）</v>
          </cell>
          <cell r="B17" t="str">
            <v>ヤマト産業　ＳＳエルピー工業用調整器（プロパン用）やまとＳＳえるぴーこうぎょうようちょうせいき(ぷろぱんよう)ＬＰ</v>
          </cell>
          <cell r="C17">
            <v>306</v>
          </cell>
          <cell r="D17">
            <v>12320</v>
          </cell>
        </row>
        <row r="18">
          <cell r="A18" t="str">
            <v>ヤマト産業　（プロパン用）　ＬＰウルトラ工業用調整器（逆火防止器内蔵）</v>
          </cell>
          <cell r="B18" t="str">
            <v>ヤマト産業　（プロパン用）　ＬＰウルトラ工業用調整器（逆火防止器内蔵）やまと(ぷろぱんよう)ＬＰうるとらこうぎょうようちょうせいき(ぎゃっかぼうしきないぞう)えるぴー</v>
          </cell>
          <cell r="C18">
            <v>307</v>
          </cell>
          <cell r="D18">
            <v>14080</v>
          </cell>
        </row>
        <row r="19">
          <cell r="A19" t="str">
            <v>矢崎　ＬＰ調整器　Ｒ5Ａ-ＨＦ　（バーベキュー等通常用）</v>
          </cell>
          <cell r="B19" t="str">
            <v>矢崎　ＬＰ調整器　Ｒ5Ａ-ＨＦ　（バーベキュー等通常用）やざきＬＰちょうせいきＲ5Ａ-ＨＦ(ばーべきゅーとうつうじょうよう)えるぴー</v>
          </cell>
          <cell r="C19">
            <v>122</v>
          </cell>
          <cell r="D19">
            <v>2640</v>
          </cell>
        </row>
        <row r="20">
          <cell r="A20" t="str">
            <v>光陽産業　1口ヒューズコックガス栓　ＧＯ15ＺＵ-12Ｐ</v>
          </cell>
          <cell r="B20" t="str">
            <v>光陽産業　1口ヒューズコックガス栓　ＧＯ15ＺＵ-12Ｐこうようさんぎょう1くちひゅーずこっくがすせんＧＯ15ＺＵ-12Ｐ</v>
          </cell>
          <cell r="C20">
            <v>133</v>
          </cell>
          <cell r="D20">
            <v>2820</v>
          </cell>
        </row>
        <row r="21">
          <cell r="A21" t="str">
            <v>光陽産業　2口ヒューズコックガス栓　ＧＯ25ＺＵ-12Ｐ</v>
          </cell>
          <cell r="B21" t="str">
            <v>光陽産業　2口ヒューズコックガス栓　ＧＯ25ＺＵ-12Ｐこうようさんぎょう2くちひゅーずこっくがすせんＧＯ25ＺＵ-12Ｐ</v>
          </cell>
          <cell r="C21">
            <v>134</v>
          </cell>
          <cell r="D21">
            <v>5280</v>
          </cell>
        </row>
        <row r="22">
          <cell r="A22" t="str">
            <v>ハイドロカット用調整器　ＣＹ ＳＲＭ</v>
          </cell>
          <cell r="B22" t="str">
            <v>ハイドロカット用調整器　ＣＹ ＳＲＭはいどろようちょうせいきＣＹＳＲＭ</v>
          </cell>
          <cell r="C22">
            <v>138</v>
          </cell>
          <cell r="D22">
            <v>12800</v>
          </cell>
        </row>
        <row r="23">
          <cell r="A23" t="str">
            <v>千代田　ハイドロカット逆火防止器　　（セーブポイントＳ型）　SM-2</v>
          </cell>
          <cell r="B23" t="str">
            <v>千代田　ハイドロカット逆火防止器　　（セーブポイントＳ型）　SM-2ちよだはいどろぎゃっかぼうしき(せーぶぽいんとＳがた)SM-2</v>
          </cell>
          <cell r="C23">
            <v>182</v>
          </cell>
          <cell r="D23">
            <v>6000</v>
          </cell>
        </row>
        <row r="24">
          <cell r="A24" t="str">
            <v>ヤマト産業　二又バルブ(酸素用)　ＶＷ-01ＯＸ</v>
          </cell>
          <cell r="B24" t="str">
            <v>ヤマト産業　二又バルブ(酸素用)　ＶＷ-01ＯＸやまとふたまたばるぶ(さんそよう)ＶＷ-01ＯＸ</v>
          </cell>
          <cell r="C24">
            <v>1662</v>
          </cell>
          <cell r="D24">
            <v>4560</v>
          </cell>
        </row>
        <row r="25">
          <cell r="A25" t="str">
            <v>ヤマト産業　二又バルブ（LP・アセチレン用）　ＶＷ-01AC</v>
          </cell>
          <cell r="B25" t="str">
            <v>ヤマト産業　二又バルブ（LP・アセチレン用）　ＶＷ-01ACやまとふたまたばるぶ(LP・えるぴーあせちれんよう)ＶＷ-01AC</v>
          </cell>
          <cell r="C25">
            <v>1663</v>
          </cell>
          <cell r="D25">
            <v>4560</v>
          </cell>
        </row>
        <row r="26">
          <cell r="A26" t="str">
            <v>ヤマト産業　オンソケット　（関西式ゲージ継手）</v>
          </cell>
          <cell r="B26" t="str">
            <v>ヤマト産業　オンソケット　（関西式ゲージ継手）やまとおんそけっと(かんさいしきげーじつぎて)</v>
          </cell>
          <cell r="C26">
            <v>184</v>
          </cell>
          <cell r="D26">
            <v>1520</v>
          </cell>
        </row>
        <row r="27">
          <cell r="A27" t="str">
            <v>ヤマト産業　メンソケット　（関西式ゲージ継手）</v>
          </cell>
          <cell r="B27" t="str">
            <v>ヤマト産業　メンソケット　（関西式ゲージ継手）やまとめんそけっと(かんさいしきげーじつぎて)</v>
          </cell>
          <cell r="C27">
            <v>193</v>
          </cell>
          <cell r="D27">
            <v>1520</v>
          </cell>
        </row>
        <row r="28">
          <cell r="A28" t="str">
            <v>ヤマト産業　ゲージ用ナイロンパッキン</v>
          </cell>
          <cell r="B28" t="str">
            <v>ヤマト産業　ゲージ用ナイロンパッキンやまとげーじようないろんぱっきん</v>
          </cell>
          <cell r="C28">
            <v>206</v>
          </cell>
          <cell r="D28">
            <v>100</v>
          </cell>
        </row>
        <row r="29">
          <cell r="A29" t="str">
            <v>日酸ＴＡＮＡＫＡ　Ａ号切断器（吹管）　Ｚノバック（Ｃ2Ｈ2）</v>
          </cell>
          <cell r="B29" t="str">
            <v>日酸ＴＡＮＡＫＡ　Ａ号切断器（吹管）　Ｚノバック（Ｃ2Ｈ2）にっさんたなかＡごうせつだんき(すいかんとーち)Ｚのばっく(Ｃ2Ｈ2)えーごう</v>
          </cell>
          <cell r="C29">
            <v>310</v>
          </cell>
          <cell r="D29">
            <v>14240</v>
          </cell>
        </row>
        <row r="30">
          <cell r="A30" t="str">
            <v>阪口製作所　Ａ型切断器（吹管）　ＣＴ-02（Ｃ2Ｈ2）</v>
          </cell>
          <cell r="B30" t="str">
            <v>阪口製作所　Ａ型切断器（吹管）　ＣＴ-02（Ｃ2Ｈ2）さかぐちＡがたせつだんき(すいかんとーち)ＣＴ-02(Ｃ2Ｈ2)えーごう</v>
          </cell>
          <cell r="C30">
            <v>1768</v>
          </cell>
          <cell r="D30">
            <v>14240</v>
          </cell>
        </row>
        <row r="31">
          <cell r="A31" t="str">
            <v>日酸ＴＡＮＡＫＡ　Ａ号切断器（吹管）　Ｚノバック（LPG）</v>
          </cell>
          <cell r="B31" t="str">
            <v>日酸ＴＡＮＡＫＡ　Ａ号切断器（吹管）　Ｚノバック（LPG）にっさんたなかＡごうせつだんき(すいかんとーち)Ｚのばっく(LPG)えーごう</v>
          </cell>
          <cell r="C31">
            <v>207</v>
          </cell>
          <cell r="D31">
            <v>15440</v>
          </cell>
        </row>
        <row r="32">
          <cell r="A32" t="str">
            <v>日酸ＴＡＮＡＫＡ　Ａ号切断器（直頭式）Ｚノバック　（Ｃ2Ｈ2）</v>
          </cell>
          <cell r="B32" t="str">
            <v>日酸ＴＡＮＡＫＡ　Ａ号切断器（直頭式）Ｚノバック　（Ｃ2Ｈ2）にっさんたなかＡごうせつだんき(ちょくとうしき)Ｚのばっく(Ｃ2Ｈ2)えーごう</v>
          </cell>
          <cell r="C32">
            <v>311</v>
          </cell>
          <cell r="D32">
            <v>17600</v>
          </cell>
        </row>
        <row r="33">
          <cell r="A33" t="str">
            <v>日酸ＴＡＮＡＫＡ　Ａ号切断火口（アセチレン用）　1220Ｎ</v>
          </cell>
          <cell r="B33" t="str">
            <v>日酸ＴＡＮＡＫＡ　Ａ号切断火口（アセチレン用）　1220ＮにっさんたなかＡごうせつだんひぐち(あせちれんよう)1220Ｎえーごう</v>
          </cell>
          <cell r="C33">
            <v>312</v>
          </cell>
          <cell r="D33">
            <v>1120</v>
          </cell>
        </row>
        <row r="34">
          <cell r="A34" t="str">
            <v>阪口製作所　Ａ型切断火口（Ｃ2Ｈ2）</v>
          </cell>
          <cell r="B34" t="str">
            <v>阪口製作所　Ａ型切断火口（Ｃ2Ｈ2）さかぐちＡがたせつだんひぐち(Ｃ2Ｈ2)えーがたえーごう</v>
          </cell>
          <cell r="C34">
            <v>312</v>
          </cell>
          <cell r="D34">
            <v>1120</v>
          </cell>
        </row>
        <row r="35">
          <cell r="A35" t="str">
            <v>日酸ＴＡＮＡＫＡ　Ａ号切断火口（ＬＰ用）　1251Ｎ</v>
          </cell>
          <cell r="B35" t="str">
            <v>日酸ＴＡＮＡＫＡ　Ａ号切断火口（ＬＰ用）　1251ＮにっさんたなかＡごうせつだんひぐち(ＬＰよう)1251Ｎえーごうえーがた</v>
          </cell>
          <cell r="C35">
            <v>313</v>
          </cell>
          <cell r="D35">
            <v>1420</v>
          </cell>
        </row>
        <row r="36">
          <cell r="A36" t="str">
            <v>Ａ号切断火口（ハイドロカット用）</v>
          </cell>
          <cell r="B36" t="str">
            <v>Ａ号切断火口（ハイドロカット用）Ａごうせつだんひぐち(はいどろよう)えーごう</v>
          </cell>
          <cell r="C36">
            <v>208</v>
          </cell>
          <cell r="D36">
            <v>1800</v>
          </cell>
        </row>
        <row r="37">
          <cell r="A37" t="str">
            <v>日酸ＴＡＮＡＫＡ　中形切断器（吹管）　Ｚノバック　（Ｃ2Ｈ2）</v>
          </cell>
          <cell r="B37" t="str">
            <v>日酸ＴＡＮＡＫＡ　中形切断器（吹管）　Ｚノバック　（Ｃ2Ｈ2）にっさんたなかちゅうがたせつだんき(すいかんとーち)Ｚのばっく(Ｃ2Ｈ2)</v>
          </cell>
          <cell r="C37">
            <v>341</v>
          </cell>
          <cell r="D37">
            <v>9920</v>
          </cell>
        </row>
        <row r="38">
          <cell r="A38" t="str">
            <v>阪口製作所　中型切断器（吹管）　ＣＴ-01（Ｃ2Ｈ2）</v>
          </cell>
          <cell r="B38" t="str">
            <v>阪口製作所　中型切断器（吹管）　ＣＴ-01（Ｃ2Ｈ2）さかぐちちゅうがたせつだんき(すいかんとーち)ＣＴ-01(Ｃ2Ｈ2)</v>
          </cell>
          <cell r="C38">
            <v>1769</v>
          </cell>
          <cell r="D38">
            <v>9920</v>
          </cell>
        </row>
        <row r="39">
          <cell r="A39" t="str">
            <v>日酸ＴＡＮＡＫＡ　中型切断器（吹管）　Ｚノバック　（LPG）</v>
          </cell>
          <cell r="B39" t="str">
            <v>日酸ＴＡＮＡＫＡ　中型切断器（吹管）　Ｚノバック　（LPG）にっさんたなかちゅうがたせつだんき(すいかんとーち)Ｚのばっく(LPG)</v>
          </cell>
          <cell r="C39">
            <v>209</v>
          </cell>
          <cell r="D39">
            <v>13040</v>
          </cell>
        </row>
        <row r="40">
          <cell r="A40" t="str">
            <v>日酸ＴＡＮＡＫＡ　中形切断器（直頭式）Ｚノバック　（Ｃ2Ｈ2）</v>
          </cell>
          <cell r="B40" t="str">
            <v>日酸ＴＡＮＡＫＡ　中形切断器（直頭式）Ｚノバック　（Ｃ2Ｈ2）にっさんたなかちゅうがたせつだんき(ちょくとうしき)Ｚのばっく(Ｃ2Ｈ2)</v>
          </cell>
          <cell r="C40">
            <v>342</v>
          </cell>
          <cell r="D40">
            <v>14800</v>
          </cell>
        </row>
        <row r="41">
          <cell r="A41" t="str">
            <v>日酸ＴＡＮＡＫＡ　中形切断火口（アセチレン用）　1120Ｎ</v>
          </cell>
          <cell r="B41" t="str">
            <v>日酸ＴＡＮＡＫＡ　中形切断火口（アセチレン用）　1120Ｎにっさんたなかちゅうがたせつだんひぐち(あせちれんよう)1120Ｎ</v>
          </cell>
          <cell r="C41">
            <v>343</v>
          </cell>
          <cell r="D41">
            <v>960</v>
          </cell>
        </row>
        <row r="42">
          <cell r="A42" t="str">
            <v>阪口製作所　中型切断火口（Ｃ2Ｈ2）</v>
          </cell>
          <cell r="B42" t="str">
            <v>阪口製作所　中型切断火口（Ｃ2Ｈ2）さかぐちちゅうがたせつだんひぐち(Ｃ2Ｈ2)</v>
          </cell>
          <cell r="C42">
            <v>343</v>
          </cell>
          <cell r="D42">
            <v>960</v>
          </cell>
        </row>
        <row r="43">
          <cell r="A43" t="str">
            <v>日酸ＴＡＮＡＫＡ　中形切断火口（ＬＰ用）　1151Ｎ</v>
          </cell>
          <cell r="B43" t="str">
            <v>日酸ＴＡＮＡＫＡ　中形切断火口（ＬＰ用）　1151Ｎにっさんたなかちゅうがたせつだんひぐち(ＬＰよう)1151Ｎ</v>
          </cell>
          <cell r="C43">
            <v>344</v>
          </cell>
          <cell r="D43">
            <v>1120</v>
          </cell>
        </row>
        <row r="44">
          <cell r="A44" t="str">
            <v>中形切断火口（ハイドロカット用）</v>
          </cell>
          <cell r="B44" t="str">
            <v>中形切断火口（ハイドロカット用）ちゅうがたせつだんひぐち(はいどろよう)</v>
          </cell>
          <cell r="C44">
            <v>219</v>
          </cell>
          <cell r="D44">
            <v>1300</v>
          </cell>
        </row>
        <row r="45">
          <cell r="A45" t="str">
            <v>酸素アーク工業　シャープランスホルダー（ランサー棒用）ＭＴ-150</v>
          </cell>
          <cell r="B45" t="str">
            <v>酸素アーク工業　シャープランスホルダー（ランサー棒用）ＭＴ-150しゃーぷらんすほるだー(らんさーぼうよう)ＭＴ-150</v>
          </cell>
          <cell r="C45">
            <v>418</v>
          </cell>
          <cell r="D45">
            <v>52200</v>
          </cell>
        </row>
        <row r="46">
          <cell r="A46" t="str">
            <v>酸素アーク工業　（12.7×1850㎜）　ランサー棒（シャープランス）　ＳＣ2-6ＢＸ</v>
          </cell>
          <cell r="B46" t="str">
            <v>酸素アーク工業　（12.7×1850㎜）　ランサー棒（シャープランス）　ＳＣ2-6ＢＸらんさーぼう(しゃーぷらんす)ＳＣ2-6ＢＸ(12.7×1850㎜)</v>
          </cell>
          <cell r="C46">
            <v>1239</v>
          </cell>
          <cell r="D46">
            <v>1420</v>
          </cell>
        </row>
        <row r="47">
          <cell r="A47" t="str">
            <v>酸素アーク工業　ランス専用着火剤　ちゃかポッド　ポッド4×黒10</v>
          </cell>
          <cell r="B47" t="str">
            <v>酸素アーク工業　ランス専用着火剤　ちゃかポッド　ポッド4×黒10らんすせんようちゃっかざいちゃかぽっどぽっど4×黒10</v>
          </cell>
          <cell r="C47">
            <v>222</v>
          </cell>
          <cell r="D47">
            <v>9400</v>
          </cell>
        </row>
        <row r="48">
          <cell r="A48" t="str">
            <v>日酸ＴＡＮＡＫＡ　田中式中形溶接器Ｐ（吹管）　163Ｐ</v>
          </cell>
          <cell r="B48" t="str">
            <v>日酸ＴＡＮＡＫＡ　田中式中形溶接器Ｐ（吹管）　163ＰにっさんたなかたなかしきちゅうがたようせつきＰ(すいかんとーち)163Ｐ</v>
          </cell>
          <cell r="C48">
            <v>321</v>
          </cell>
          <cell r="D48" t="str">
            <v/>
          </cell>
        </row>
        <row r="49">
          <cell r="A49" t="str">
            <v>日酸ＴＡＮＡＫＡ　中形溶接火口（7本組）　6320Ｍ</v>
          </cell>
          <cell r="B49" t="str">
            <v>日酸ＴＡＮＡＫＡ　中形溶接火口（7本組）　6320Ｍにっさんたなかちゅうがたようせつひぐち(7ほんくみ)6320Ｍ</v>
          </cell>
          <cell r="C49">
            <v>322</v>
          </cell>
          <cell r="D49">
            <v>8400</v>
          </cell>
        </row>
        <row r="50">
          <cell r="A50" t="str">
            <v>日酸ＴＡＮＡＫＡ　中形溶接火口（1本）　6320Ｍ</v>
          </cell>
          <cell r="B50" t="str">
            <v>日酸ＴＡＮＡＫＡ　中形溶接火口（1本）　6320Ｍにっさんたなかちゅうがたようせつひぐち(1ほん)6320Ｍ</v>
          </cell>
          <cell r="C50">
            <v>323</v>
          </cell>
          <cell r="D50">
            <v>1300</v>
          </cell>
        </row>
        <row r="51">
          <cell r="A51" t="str">
            <v>日酸ＴＡＮＡＫＡ　小形溶接器ＮＺ（吹管）　162Ｎ</v>
          </cell>
          <cell r="B51" t="str">
            <v>日酸ＴＡＮＡＫＡ　小形溶接器ＮＺ（吹管）　162ＮにっさんたなかこがたようせつきＮＺ(すいかんとーち)162Ｎ</v>
          </cell>
          <cell r="C51">
            <v>325</v>
          </cell>
          <cell r="D51">
            <v>16500</v>
          </cell>
        </row>
        <row r="52">
          <cell r="A52" t="str">
            <v>日酸ＴＡＮＡＫＡ　小形溶接火口（5本組）　6220</v>
          </cell>
          <cell r="B52" t="str">
            <v>日酸ＴＡＮＡＫＡ　小形溶接火口（5本組）　6220にっさんたなかこがたようせつひぐち(5ほんくみ)6220</v>
          </cell>
          <cell r="C52">
            <v>328</v>
          </cell>
          <cell r="D52">
            <v>4000</v>
          </cell>
        </row>
        <row r="53">
          <cell r="A53" t="str">
            <v>日酸ＴＡＮＡＫＡ　小形溶接火口（1本）　6220</v>
          </cell>
          <cell r="B53" t="str">
            <v>日酸ＴＡＮＡＫＡ　小形溶接火口（1本）　6220にっさんたなかこがたようせつひぐち(1ほん)6220</v>
          </cell>
          <cell r="C53">
            <v>329</v>
          </cell>
          <cell r="D53">
            <v>800</v>
          </cell>
        </row>
        <row r="54">
          <cell r="A54" t="str">
            <v>千代田精機　ピストル型小型溶接器（吹管）　ＮＯ.021005</v>
          </cell>
          <cell r="B54" t="str">
            <v>千代田精機　ピストル型小型溶接器（吹管）　ＮＯ.021005ちよだぴすとるがたこがたようせつき(すいかんとーち)ＮＯ.021005</v>
          </cell>
          <cell r="C54">
            <v>327</v>
          </cell>
          <cell r="D54">
            <v>12700</v>
          </cell>
        </row>
        <row r="55">
          <cell r="A55" t="str">
            <v>千代田精機　小型溶接火口（1本）　Ｂ形0号</v>
          </cell>
          <cell r="B55" t="str">
            <v>千代田精機　小型溶接火口（1本）　Ｂ形0号ちよだこがたようせつひぐち(1ほん)Ｂがた0ごう</v>
          </cell>
          <cell r="C55">
            <v>224</v>
          </cell>
          <cell r="D55">
            <v>700</v>
          </cell>
        </row>
        <row r="56">
          <cell r="A56" t="str">
            <v>日酸ＴＡＮＡＫＡ　Ａ切用ガウジング火口（アセチレン用）　1520Ｌ</v>
          </cell>
          <cell r="B56" t="str">
            <v>日酸ＴＡＮＡＫＡ　Ａ切用ガウジング火口（アセチレン用）　1520ＬにっさんたなかＡせつようがうじんぐひぐち(あせちれんよう)1520Ｌ</v>
          </cell>
          <cell r="C56">
            <v>339</v>
          </cell>
          <cell r="D56">
            <v>12700</v>
          </cell>
        </row>
        <row r="57">
          <cell r="A57" t="str">
            <v>日酸ＴＡＮＡＫＡ　Ａ切用ガウジング火口　（ＬＰ用）　1550Ｌ</v>
          </cell>
          <cell r="B57" t="str">
            <v>日酸ＴＡＮＡＫＡ　Ａ切用ガウジング火口　（ＬＰ用）　1550ＬにっさんたなかＡせつようがうじんぐひぐち(ＬＰよう)1550Ｌ</v>
          </cell>
          <cell r="C57">
            <v>225</v>
          </cell>
          <cell r="D57">
            <v>9760</v>
          </cell>
        </row>
        <row r="58">
          <cell r="A58" t="str">
            <v>ＮＴ　細径ツインホース（カプラ付） 10m</v>
          </cell>
          <cell r="B58" t="str">
            <v>ＮＴ　細径ツインホース（カプラ付） 10mＮＴほそけいついんほーす(かぷらつき)10m</v>
          </cell>
          <cell r="C58">
            <v>371</v>
          </cell>
          <cell r="D58">
            <v>10800</v>
          </cell>
        </row>
        <row r="59">
          <cell r="A59" t="str">
            <v>ＮＴ　細径ツインホース（カプラ付） 20m</v>
          </cell>
          <cell r="B59" t="str">
            <v>ＮＴ　細径ツインホース（カプラ付） 20mＮＴほそけいついんほーす(かぷらつき)20m</v>
          </cell>
          <cell r="C59">
            <v>372</v>
          </cell>
          <cell r="D59">
            <v>18400</v>
          </cell>
        </row>
        <row r="60">
          <cell r="A60" t="str">
            <v>ＮＴ　細径ツインホース（カプラ付） 30m</v>
          </cell>
          <cell r="B60" t="str">
            <v>ＮＴ　細径ツインホース（カプラ付） 30mＮＴほそけいついんほーす(かぷらつき)30m</v>
          </cell>
          <cell r="C60">
            <v>373</v>
          </cell>
          <cell r="D60">
            <v>28000</v>
          </cell>
        </row>
        <row r="61">
          <cell r="A61" t="str">
            <v>酸素ホース</v>
          </cell>
          <cell r="B61" t="str">
            <v>酸素ホースさんそほーす</v>
          </cell>
          <cell r="C61">
            <v>374</v>
          </cell>
          <cell r="D61" t="str">
            <v/>
          </cell>
        </row>
        <row r="62">
          <cell r="A62" t="str">
            <v>アセチレンホース</v>
          </cell>
          <cell r="B62" t="str">
            <v>アセチレンホースあせちれんほーす</v>
          </cell>
          <cell r="C62">
            <v>375</v>
          </cell>
          <cell r="D62" t="str">
            <v/>
          </cell>
        </row>
        <row r="63">
          <cell r="A63" t="str">
            <v>エアーホース</v>
          </cell>
          <cell r="B63" t="str">
            <v>エアーホースえあーほーす</v>
          </cell>
          <cell r="C63">
            <v>376</v>
          </cell>
          <cell r="D63" t="str">
            <v/>
          </cell>
        </row>
        <row r="64">
          <cell r="A64" t="str">
            <v>ＬＰガスホース（ゴムホース）</v>
          </cell>
          <cell r="B64" t="str">
            <v>ＬＰガスホース（ゴムホース）ＬＰえるぴーがすほーす(ごむほーす)</v>
          </cell>
          <cell r="C64">
            <v>226</v>
          </cell>
          <cell r="D64">
            <v>320</v>
          </cell>
        </row>
        <row r="65">
          <cell r="A65" t="str">
            <v>千代田精機　ミニカプラ　Ｓ-ＴＯ　（酸素ホース用メス）</v>
          </cell>
          <cell r="B65" t="str">
            <v>千代田精機　ミニカプラ　Ｓ-ＴＯ　（酸素ホース用メス）ちよだみにかぷらＳ-ＴＯ(さんそほーすようめす)</v>
          </cell>
          <cell r="C65">
            <v>378</v>
          </cell>
          <cell r="D65">
            <v>1600</v>
          </cell>
        </row>
        <row r="66">
          <cell r="A66" t="str">
            <v>千代田精機　ミニカプラ　Ｐ-ＨＯ　（酸素ホース用オス）</v>
          </cell>
          <cell r="B66" t="str">
            <v>千代田精機　ミニカプラ　Ｐ-ＨＯ　（酸素ホース用オス）ちよだみにかぷらＰ-ＨＯ(さんそほーすようおす)</v>
          </cell>
          <cell r="C66">
            <v>379</v>
          </cell>
          <cell r="D66">
            <v>450</v>
          </cell>
        </row>
        <row r="67">
          <cell r="A67" t="str">
            <v>千代田精機　ミニカプラ　Ｓ-ＲＯ　（酸素ゲージ用メス）</v>
          </cell>
          <cell r="B67" t="str">
            <v>千代田精機　ミニカプラ　Ｓ-ＲＯ　（酸素ゲージ用メス）ちよだみにかぷらＳ-ＲＯ(さんそげーじようめす)</v>
          </cell>
          <cell r="C67">
            <v>1539</v>
          </cell>
          <cell r="D67">
            <v>1860</v>
          </cell>
        </row>
        <row r="68">
          <cell r="A68" t="str">
            <v>千代田精機　ミニカプラ　Ｐ-ＴＯ　（酸素吹管用オス）</v>
          </cell>
          <cell r="B68" t="str">
            <v>千代田精機　ミニカプラ　Ｐ-ＴＯ　（酸素吹管用オス）ちよだみにかぷらＰ-ＴＯ(さんそとーちようおす)</v>
          </cell>
          <cell r="C68">
            <v>1540</v>
          </cell>
          <cell r="D68">
            <v>690</v>
          </cell>
        </row>
        <row r="69">
          <cell r="A69" t="str">
            <v>千代田精機　ミニカプラ　Ｓ-ＴＯ4（酸素ホース用メス　細径）</v>
          </cell>
          <cell r="B69" t="str">
            <v>千代田精機　ミニカプラ　Ｓ-ＴＯ4（酸素ホース用メス　細径）ちよだみにかぷらＳ-ＴＯ4(さんそほーすようめすほそけい)</v>
          </cell>
          <cell r="C69">
            <v>381</v>
          </cell>
          <cell r="D69">
            <v>1560</v>
          </cell>
        </row>
        <row r="70">
          <cell r="A70" t="str">
            <v>千代田精機　ミニカプラ　Ｐ-ＨＯ4（酸素ホース用オス　細径）</v>
          </cell>
          <cell r="B70" t="str">
            <v>千代田精機　ミニカプラ　Ｐ-ＨＯ4（酸素ホース用オス　細径）ちよだみにかぷらＰ-ＨＯ4(さんそほーすようおすほそけい)</v>
          </cell>
          <cell r="C70">
            <v>382</v>
          </cell>
          <cell r="D70">
            <v>480</v>
          </cell>
        </row>
        <row r="71">
          <cell r="A71" t="str">
            <v>千代田精機　ミニカプラ　Ｓ-ＴＧ　（アセチレンホース用メス）</v>
          </cell>
          <cell r="B71" t="str">
            <v>千代田精機　ミニカプラ　Ｓ-ＴＧ　（アセチレンホース用メス）ちよだみにかぷらＳ-ＴＧ(あせちれんほーすようめす)</v>
          </cell>
          <cell r="C71">
            <v>384</v>
          </cell>
          <cell r="D71">
            <v>1600</v>
          </cell>
        </row>
        <row r="72">
          <cell r="A72" t="str">
            <v>千代田精機　ミニカプラ　Ｐ-ＨＧ　（アセチレンホース用オス）</v>
          </cell>
          <cell r="B72" t="str">
            <v>千代田精機　ミニカプラ　Ｐ-ＨＧ　（アセチレンホース用オス）ちよだみにかぷらＰ-ＨＧ(あせちれんほーすようおす)</v>
          </cell>
          <cell r="C72">
            <v>385</v>
          </cell>
          <cell r="D72">
            <v>450</v>
          </cell>
        </row>
        <row r="73">
          <cell r="A73" t="str">
            <v>千代田精機　ミニカプラ　Ｓ-ＲＧ　（アセチレンゲージ用メス）</v>
          </cell>
          <cell r="B73" t="str">
            <v>千代田精機　ミニカプラ　Ｓ-ＲＧ　（アセチレンゲージ用メス）ちよだみにかぷらＳ-ＲＧ(あせちれんげーじようめす)</v>
          </cell>
          <cell r="C73">
            <v>1541</v>
          </cell>
          <cell r="D73">
            <v>1950</v>
          </cell>
        </row>
        <row r="74">
          <cell r="A74" t="str">
            <v>千代田精機　ミニカプラ　Ｐ-ＴＧ　（アセチレン吹管用オス）</v>
          </cell>
          <cell r="B74" t="str">
            <v>千代田精機　ミニカプラ　Ｐ-ＴＧ　（アセチレン吹管用オス）ちよだみにかぷらＰ-ＴＧ(あせちれんとーちようおす)</v>
          </cell>
          <cell r="C74">
            <v>1542</v>
          </cell>
          <cell r="D74">
            <v>760</v>
          </cell>
        </row>
        <row r="75">
          <cell r="A75" t="str">
            <v>千代田精機　ミニカプラ　Ｓ-ＴＧ4（アセホース用メス　細径）</v>
          </cell>
          <cell r="B75" t="str">
            <v>千代田精機　ミニカプラ　Ｓ-ＴＧ4（アセホース用メス　細径）ちよだみにかぷらＳ-ＴＧ4(あせほーすようめすほそけい)</v>
          </cell>
          <cell r="C75">
            <v>387</v>
          </cell>
          <cell r="D75">
            <v>1620</v>
          </cell>
        </row>
        <row r="76">
          <cell r="A76" t="str">
            <v>千代田精機　ミニカプラ　Ｐ-ＨＧ4（アセホース用オス　細径）</v>
          </cell>
          <cell r="B76" t="str">
            <v>千代田精機　ミニカプラ　Ｐ-ＨＧ4（アセホース用オス　細径）ちよだみにかぷらＰ-ＨＧ4(あせほーすようおすほそけい)</v>
          </cell>
          <cell r="C76">
            <v>388</v>
          </cell>
          <cell r="D76">
            <v>580</v>
          </cell>
        </row>
        <row r="77">
          <cell r="A77" t="str">
            <v>小池酸素工業　アポロコック　ＧＳ-1　（酸素ゲージ用メス）</v>
          </cell>
          <cell r="B77" t="str">
            <v>小池酸素工業　アポロコック　ＧＳ-1　（酸素ゲージ用メス）こいけあぽろこっくＧＳ-1(さんそげーじようめす)</v>
          </cell>
          <cell r="C77">
            <v>227</v>
          </cell>
          <cell r="D77">
            <v>1690</v>
          </cell>
        </row>
        <row r="78">
          <cell r="A78" t="str">
            <v>小池酸素工業　アポロコック　ＯＰ-1　（酸素吹管用オス）</v>
          </cell>
          <cell r="B78" t="str">
            <v>小池酸素工業　アポロコック　ＯＰ-1　（酸素吹管用オス）こいけあぽろこっくＯＰ-1(さんそとーちようおす)</v>
          </cell>
          <cell r="C78">
            <v>228</v>
          </cell>
          <cell r="D78">
            <v>700</v>
          </cell>
        </row>
        <row r="79">
          <cell r="A79" t="str">
            <v>小池酸素工業　アポロコック　ＡＳ-1-6　（酸素ホース用メス）</v>
          </cell>
          <cell r="B79" t="str">
            <v>小池酸素工業　アポロコック　ＡＳ-1-6　（酸素ホース用メス）こいけあぽろこっくＡＳ-1-6(さんそほーすようめす)</v>
          </cell>
          <cell r="C79">
            <v>230</v>
          </cell>
          <cell r="D79">
            <v>1490</v>
          </cell>
        </row>
        <row r="80">
          <cell r="A80" t="str">
            <v>小池酸素工業　アポロコック　ＡＰ-1-6　（酸素ホース用オス）</v>
          </cell>
          <cell r="B80" t="str">
            <v>小池酸素工業　アポロコック　ＡＰ-1-6　（酸素ホース用オス）こいけあぽろこっくＡＰ-1-6(さんそほーすようおす)</v>
          </cell>
          <cell r="C80">
            <v>276</v>
          </cell>
          <cell r="D80">
            <v>480</v>
          </cell>
        </row>
        <row r="81">
          <cell r="A81" t="str">
            <v>小池酸素工業　アポロコック　ＧＳ-2　（アセチレンゲージ用メス）</v>
          </cell>
          <cell r="B81" t="str">
            <v>小池酸素工業　アポロコック　ＧＳ-2　（アセチレンゲージ用メス）こいけあぽろこっくＧＳ-2(あせちれんげーじようめす)</v>
          </cell>
          <cell r="C81">
            <v>278</v>
          </cell>
          <cell r="D81">
            <v>1890</v>
          </cell>
        </row>
        <row r="82">
          <cell r="A82" t="str">
            <v>小池酸素工業　アポロコック　ＯＰ-2　（アセチレン吹管用オス）</v>
          </cell>
          <cell r="B82" t="str">
            <v>小池酸素工業　アポロコック　ＯＰ-2　（アセチレン吹管用オス）こいけあぽろこっくＯＰ-2(あせちれんとーちようおす)</v>
          </cell>
          <cell r="C82">
            <v>279</v>
          </cell>
          <cell r="D82">
            <v>770</v>
          </cell>
        </row>
        <row r="83">
          <cell r="A83" t="str">
            <v>小池酸素工業　アポロコック　ＡＳ-2-6　（アセホース用メス）</v>
          </cell>
          <cell r="B83" t="str">
            <v>小池酸素工業　アポロコック　ＡＳ-2-6　（アセホース用メス）こいけあぽろこっくＡＳ-2-6(あせほーすようめす)</v>
          </cell>
          <cell r="C83">
            <v>286</v>
          </cell>
          <cell r="D83">
            <v>1590</v>
          </cell>
        </row>
        <row r="84">
          <cell r="A84" t="str">
            <v>小池酸素工業　アポロコック　ＡＰ-2-6　（アセホース用オス）</v>
          </cell>
          <cell r="B84" t="str">
            <v>小池酸素工業　アポロコック　ＡＰ-2-6　（アセホース用オス）こいけあぽろこっくＡＰ-2-6(あせほーすようおす)</v>
          </cell>
          <cell r="C84">
            <v>293</v>
          </cell>
          <cell r="D84">
            <v>600</v>
          </cell>
        </row>
        <row r="85">
          <cell r="A85" t="str">
            <v>細径ホースジョイント（1本物）　タケノコ</v>
          </cell>
          <cell r="B85" t="str">
            <v>細径ホースジョイント（1本物）　タケノコほそけいほーすじょいんと(1ほんもの)たけのこ</v>
          </cell>
          <cell r="C85">
            <v>389</v>
          </cell>
          <cell r="D85">
            <v>450</v>
          </cell>
        </row>
        <row r="86">
          <cell r="A86" t="str">
            <v>ホースジョイント　（酸素用）</v>
          </cell>
          <cell r="B86" t="str">
            <v>ホースジョイント　（酸素用）ほーすじょいんと(さんそよう)</v>
          </cell>
          <cell r="C86">
            <v>390</v>
          </cell>
          <cell r="D86">
            <v>400</v>
          </cell>
        </row>
        <row r="87">
          <cell r="A87" t="str">
            <v>ホースジョイント　（アセチレン用）</v>
          </cell>
          <cell r="B87" t="str">
            <v>ホースジョイント　（アセチレン用）ほーすじょいんと(あせちれんよう)</v>
          </cell>
          <cell r="C87">
            <v>391</v>
          </cell>
          <cell r="D87">
            <v>430</v>
          </cell>
        </row>
        <row r="88">
          <cell r="A88" t="str">
            <v>ホース三つ又　（酸素用）</v>
          </cell>
          <cell r="B88" t="str">
            <v>ホース三つ又　（酸素用）ほーすみつまた(さんそよう)</v>
          </cell>
          <cell r="C88">
            <v>392</v>
          </cell>
          <cell r="D88">
            <v>800</v>
          </cell>
        </row>
        <row r="89">
          <cell r="A89" t="str">
            <v>ホース三つ又　（アセチレン用）</v>
          </cell>
          <cell r="B89" t="str">
            <v>ホース三つ又　（アセチレン用）ほーすみつまた(あせちれんよう)</v>
          </cell>
          <cell r="C89">
            <v>393</v>
          </cell>
          <cell r="D89">
            <v>900</v>
          </cell>
        </row>
        <row r="90">
          <cell r="A90" t="str">
            <v>ASOH（アソー）　ホースバンド（細径）　000-SS　（9.5～12㎜）</v>
          </cell>
          <cell r="B90" t="str">
            <v>ASOH（アソー）　ホースバンド（細径）　000-SS　（9.5～12㎜）あそーほーすばんど(ほそけい)000-SS(9.5～12㎜)</v>
          </cell>
          <cell r="C90">
            <v>303</v>
          </cell>
          <cell r="D90">
            <v>100</v>
          </cell>
        </row>
        <row r="91">
          <cell r="A91" t="str">
            <v>ASOH（アソー）　ホースバンド（太径）　00-SS　（13～20㎜）</v>
          </cell>
          <cell r="B91" t="str">
            <v>ASOH（アソー）　ホースバンド（太径）　00-SS　（13～20㎜）あそーほーすばんど(ふとけい)00-SS(13～20㎜)</v>
          </cell>
          <cell r="C91">
            <v>314</v>
          </cell>
          <cell r="D91">
            <v>100</v>
          </cell>
        </row>
        <row r="92">
          <cell r="A92" t="str">
            <v>日東工器　ハイカプラ（おねじ取付用ソケット）　20ＳＦ</v>
          </cell>
          <cell r="B92" t="str">
            <v>日東工器　ハイカプラ（おねじ取付用ソケット）　20ＳＦにっとうはいかぷら(おねじとりつけようそけっと)20ＳＦ</v>
          </cell>
          <cell r="C92">
            <v>315</v>
          </cell>
          <cell r="D92">
            <v>730</v>
          </cell>
        </row>
        <row r="93">
          <cell r="A93" t="str">
            <v>日東工器　ハイカプラ（おねじ取付用プラグ）　20ＰＦ</v>
          </cell>
          <cell r="B93" t="str">
            <v>日東工器　ハイカプラ（おねじ取付用プラグ）　20ＰＦにっとうはいかぷら(おねじとりつけようぷらぐ)20ＰＦ</v>
          </cell>
          <cell r="C93">
            <v>317</v>
          </cell>
          <cell r="D93">
            <v>250</v>
          </cell>
        </row>
        <row r="94">
          <cell r="A94" t="str">
            <v>日東工器　ハイカプラ（おねじ取付用ソケット）　30ＳＦ</v>
          </cell>
          <cell r="B94" t="str">
            <v>日東工器　ハイカプラ（おねじ取付用ソケット）　30ＳＦにっとうはいかぷら(おねじとりつけようそけっと)30ＳＦ</v>
          </cell>
          <cell r="C94">
            <v>330</v>
          </cell>
          <cell r="D94">
            <v>730</v>
          </cell>
        </row>
        <row r="95">
          <cell r="A95" t="str">
            <v>日東工器　ハイカプラ（おねじ取付用プラグ）　30ＰＦ</v>
          </cell>
          <cell r="B95" t="str">
            <v>日東工器　ハイカプラ（おねじ取付用プラグ）　30ＰＦにっとうはいかぷら(おねじとりつけようぷらぐ)30ＰＦ</v>
          </cell>
          <cell r="C95">
            <v>331</v>
          </cell>
          <cell r="D95">
            <v>250</v>
          </cell>
        </row>
        <row r="96">
          <cell r="A96" t="str">
            <v>日東工器　ハイカプラ（おねじ取付用ソケット）　40ＳＦ</v>
          </cell>
          <cell r="B96" t="str">
            <v>日東工器　ハイカプラ（おねじ取付用ソケット）　40ＳＦにっとうはいかぷら(おねじとりつけようそけっと)40ＳＦ</v>
          </cell>
          <cell r="C96">
            <v>332</v>
          </cell>
          <cell r="D96">
            <v>1050</v>
          </cell>
        </row>
        <row r="97">
          <cell r="A97" t="str">
            <v>日東工器　ハイカプラ（おねじ取付用プラグ）　40ＰＦ</v>
          </cell>
          <cell r="B97" t="str">
            <v>日東工器　ハイカプラ（おねじ取付用プラグ）　40ＰＦにっとうはいかぷら(おねじとりつけようぷらぐ)40ＰＦ</v>
          </cell>
          <cell r="C97">
            <v>333</v>
          </cell>
          <cell r="D97">
            <v>400</v>
          </cell>
        </row>
        <row r="98">
          <cell r="A98" t="str">
            <v>日東工器　ハイカプラ（めねじ取付用ソケット）　20ＳＭ</v>
          </cell>
          <cell r="B98" t="str">
            <v>日東工器　ハイカプラ（めねじ取付用ソケット）　20ＳＭにっとうはいかぷら(めねじとりつけようそけっと)20ＳＭ</v>
          </cell>
          <cell r="C98">
            <v>334</v>
          </cell>
          <cell r="D98">
            <v>730</v>
          </cell>
        </row>
        <row r="99">
          <cell r="A99" t="str">
            <v>日東工器　ハイカプラ（めねじ取付用プラグ）　20ＰＭ</v>
          </cell>
          <cell r="B99" t="str">
            <v>日東工器　ハイカプラ（めねじ取付用プラグ）　20ＰＭにっとうはいかぷら(めねじとりつけようぷらぐ)20ＰＭ</v>
          </cell>
          <cell r="C99">
            <v>335</v>
          </cell>
          <cell r="D99">
            <v>250</v>
          </cell>
        </row>
        <row r="100">
          <cell r="A100" t="str">
            <v>日東工器　ハイカプラ（めねじ取付用ソケット）　30ＳＭ</v>
          </cell>
          <cell r="B100" t="str">
            <v>日東工器　ハイカプラ（めねじ取付用ソケット）　30ＳＭにっとうはいかぷら(めねじとりつけようそけっと)30ＳＭ</v>
          </cell>
          <cell r="C100">
            <v>336</v>
          </cell>
          <cell r="D100">
            <v>730</v>
          </cell>
        </row>
        <row r="101">
          <cell r="A101" t="str">
            <v>日東工器　ハイカプラ（めねじ取付用プラグ）　30ＰＭ</v>
          </cell>
          <cell r="B101" t="str">
            <v>日東工器　ハイカプラ（めねじ取付用プラグ）　30ＰＭにっとうはいかぷら(めねじとりつけようぷらぐ)30ＰＭ</v>
          </cell>
          <cell r="C101">
            <v>337</v>
          </cell>
          <cell r="D101">
            <v>250</v>
          </cell>
        </row>
        <row r="102">
          <cell r="A102" t="str">
            <v>日東工器　ハイカプラ（めねじ取付用ソケット）　40ＳＭ</v>
          </cell>
          <cell r="B102" t="str">
            <v>日東工器　ハイカプラ（めねじ取付用ソケット）　40ＳＭにっとうはいかぷら(めねじとりつけようそけっと)40ＳＭ</v>
          </cell>
          <cell r="C102">
            <v>338</v>
          </cell>
          <cell r="D102">
            <v>1050</v>
          </cell>
        </row>
        <row r="103">
          <cell r="A103" t="str">
            <v>日東工器　ハイカプラ（めねじ取付用プラグ）　40ＰＭ</v>
          </cell>
          <cell r="B103" t="str">
            <v>日東工器　ハイカプラ（めねじ取付用プラグ）　40ＰＭにっとうはいかぷら(めねじとりつけようぷらぐ)40ＰＭ</v>
          </cell>
          <cell r="C103">
            <v>345</v>
          </cell>
          <cell r="D103">
            <v>400</v>
          </cell>
        </row>
        <row r="104">
          <cell r="A104" t="str">
            <v>日東工器　ハイカプラ（ホース取付用ソケット）　20ＳＨ</v>
          </cell>
          <cell r="B104" t="str">
            <v>日東工器　ハイカプラ（ホース取付用ソケット）　20ＳＨにっとうはいかぷら(ほーすとりつけようそけっと)20ＳＨ</v>
          </cell>
          <cell r="C104">
            <v>347</v>
          </cell>
          <cell r="D104">
            <v>730</v>
          </cell>
        </row>
        <row r="105">
          <cell r="A105" t="str">
            <v>日東工器　ハイカプラ（ホース取付用プラグ）　20ＰＨ</v>
          </cell>
          <cell r="B105" t="str">
            <v>日東工器　ハイカプラ（ホース取付用プラグ）　20ＰＨにっとうはいかぷら(ほーすとりつけようぷらぐ)20ＰＨ</v>
          </cell>
          <cell r="C105">
            <v>349</v>
          </cell>
          <cell r="D105">
            <v>250</v>
          </cell>
        </row>
        <row r="106">
          <cell r="A106" t="str">
            <v>日東工器　ハイカプラ（ホース取付用ソケット）　30ＳＨ</v>
          </cell>
          <cell r="B106" t="str">
            <v>日東工器　ハイカプラ（ホース取付用ソケット）　30ＳＨにっとうはいかぷら(ほーすとりつけようそけっと)30ＳＨ</v>
          </cell>
          <cell r="C106">
            <v>350</v>
          </cell>
          <cell r="D106">
            <v>730</v>
          </cell>
        </row>
        <row r="107">
          <cell r="A107" t="str">
            <v>日東工器　ハイカプラ（ホース取付用プラグ）　30ＰＨ</v>
          </cell>
          <cell r="B107" t="str">
            <v>日東工器　ハイカプラ（ホース取付用プラグ）　30ＰＨにっとうはいかぷら(ほーすとりつけようぷらぐ)30ＰＨ</v>
          </cell>
          <cell r="C107">
            <v>351</v>
          </cell>
          <cell r="D107">
            <v>250</v>
          </cell>
        </row>
        <row r="108">
          <cell r="A108" t="str">
            <v>日東工器　ハイカプラ（ホース取付用ソケット）　40ＳＨ</v>
          </cell>
          <cell r="B108" t="str">
            <v>日東工器　ハイカプラ（ホース取付用ソケット）　40ＳＨにっとうはいかぷら(ほーすとりつけようそけっと)40ＳＨ</v>
          </cell>
          <cell r="C108">
            <v>352</v>
          </cell>
          <cell r="D108">
            <v>1050</v>
          </cell>
        </row>
        <row r="109">
          <cell r="A109" t="str">
            <v>日東工器　ハイカプラ（ホース取付用プラグ）　40ＰＨ</v>
          </cell>
          <cell r="B109" t="str">
            <v>日東工器　ハイカプラ（ホース取付用プラグ）　40ＰＨにっとうはいかぷら(ほーすとりつけようぷらぐ)40ＰＨ</v>
          </cell>
          <cell r="C109">
            <v>354</v>
          </cell>
          <cell r="D109">
            <v>400</v>
          </cell>
        </row>
        <row r="110">
          <cell r="A110" t="str">
            <v>サトー　タイガーライター</v>
          </cell>
          <cell r="B110" t="str">
            <v>サトー　タイガーライターさとーたいがーらいたー</v>
          </cell>
          <cell r="C110">
            <v>396</v>
          </cell>
          <cell r="D110">
            <v>700</v>
          </cell>
        </row>
        <row r="111">
          <cell r="A111" t="str">
            <v>サトー　ロックライター（ピストル型）</v>
          </cell>
          <cell r="B111" t="str">
            <v>サトー　ロックライター（ピストル型）さとーろっくらいたー(ぴすとるがた)</v>
          </cell>
          <cell r="C111">
            <v>397</v>
          </cell>
          <cell r="D111">
            <v>700</v>
          </cell>
        </row>
        <row r="112">
          <cell r="A112" t="str">
            <v>ライター石　（100個入）</v>
          </cell>
          <cell r="B112" t="str">
            <v>ライター石　（100個入）らいたーいし(100こいり)</v>
          </cell>
          <cell r="C112">
            <v>399</v>
          </cell>
          <cell r="D112">
            <v>1600</v>
          </cell>
        </row>
        <row r="113">
          <cell r="A113" t="str">
            <v>ライター石　（3個入）</v>
          </cell>
          <cell r="B113" t="str">
            <v>ライター石　（3個入）らいたーいし(3こいり)</v>
          </cell>
          <cell r="C113">
            <v>358</v>
          </cell>
          <cell r="D113">
            <v>100</v>
          </cell>
        </row>
        <row r="114">
          <cell r="A114" t="str">
            <v>タイガーライター　スプリング</v>
          </cell>
          <cell r="B114" t="str">
            <v>タイガーライター　スプリングたいがーらいたーすぷりんぐ</v>
          </cell>
          <cell r="C114">
            <v>400</v>
          </cell>
          <cell r="D114">
            <v>120</v>
          </cell>
        </row>
        <row r="115">
          <cell r="A115" t="str">
            <v>スパナ付コックハンドル</v>
          </cell>
          <cell r="B115" t="str">
            <v>スパナ付コックハンドルすぱなつきこっくはんどる</v>
          </cell>
          <cell r="C115">
            <v>401</v>
          </cell>
          <cell r="D115">
            <v>1440</v>
          </cell>
        </row>
        <row r="116">
          <cell r="A116" t="str">
            <v>Ｈ型コックハンドル</v>
          </cell>
          <cell r="B116" t="str">
            <v>Ｈ型コックハンドルＨかたこっくはんどる</v>
          </cell>
          <cell r="C116">
            <v>402</v>
          </cell>
          <cell r="D116">
            <v>620</v>
          </cell>
        </row>
        <row r="117">
          <cell r="A117" t="str">
            <v>ヤマト産業　Ｔ型コックハンドル</v>
          </cell>
          <cell r="B117" t="str">
            <v>ヤマト産業　Ｔ型コックハンドルやまとＴがたこっくはんどる</v>
          </cell>
          <cell r="C117">
            <v>1569</v>
          </cell>
          <cell r="D117">
            <v>490</v>
          </cell>
        </row>
        <row r="118">
          <cell r="A118" t="str">
            <v>サトー　火口掃除針</v>
          </cell>
          <cell r="B118" t="str">
            <v>サトー　火口掃除針さとーひぐちそうじはりそうじばり</v>
          </cell>
          <cell r="C118">
            <v>404</v>
          </cell>
          <cell r="D118">
            <v>400</v>
          </cell>
        </row>
        <row r="119">
          <cell r="A119" t="str">
            <v>ガリゴリ</v>
          </cell>
          <cell r="B119" t="str">
            <v>ガリゴリがりごり</v>
          </cell>
          <cell r="C119">
            <v>529</v>
          </cell>
          <cell r="D119">
            <v>2320</v>
          </cell>
        </row>
        <row r="120">
          <cell r="A120" t="str">
            <v>タイムケミカル　ウェルパーＳ　ＹＳ-50</v>
          </cell>
          <cell r="B120" t="str">
            <v>タイムケミカル　ウェルパーＳ　ＹＳ-50たいむけみかるうぇるぱーＳＹＳ-50</v>
          </cell>
          <cell r="C120">
            <v>359</v>
          </cell>
          <cell r="D120">
            <v>4000</v>
          </cell>
        </row>
        <row r="121">
          <cell r="A121" t="str">
            <v>タイムケミカル　ウェルパーＳ　ＹＳ-20</v>
          </cell>
          <cell r="B121" t="str">
            <v>タイムケミカル　ウェルパーＳ　ＹＳ-20たいむけみかるうぇるぱーＳＹＳ-20</v>
          </cell>
          <cell r="C121">
            <v>360</v>
          </cell>
          <cell r="D121">
            <v>4000</v>
          </cell>
        </row>
        <row r="122">
          <cell r="A122" t="str">
            <v>堺電業　キャブタイヤコード　14ｓｑ</v>
          </cell>
          <cell r="B122" t="str">
            <v>堺電業　キャブタイヤコード　14ｓｑさかいでんぎょうきゃぶたいやこーど14ｓｑきゃぷたいやきゃっぷたいや</v>
          </cell>
          <cell r="C122">
            <v>406</v>
          </cell>
          <cell r="D122">
            <v>590</v>
          </cell>
        </row>
        <row r="123">
          <cell r="A123" t="str">
            <v>堺電業　キャブタイヤコード　22ｓｑ</v>
          </cell>
          <cell r="B123" t="str">
            <v>堺電業　キャブタイヤコード　22ｓｑさかいでんぎょうきゃぶたいやこーど22ｓｑきゃぷたいやきゃっぷたいや</v>
          </cell>
          <cell r="C123">
            <v>407</v>
          </cell>
          <cell r="D123">
            <v>770</v>
          </cell>
        </row>
        <row r="124">
          <cell r="A124" t="str">
            <v>堺電業　キャブタイヤコード　38ｓｑ</v>
          </cell>
          <cell r="B124" t="str">
            <v>堺電業　キャブタイヤコード　38ｓｑさかいでんぎょうきゃぶたいやこーど38ｓｑきゃぷたいやきゃっぷたいや</v>
          </cell>
          <cell r="C124">
            <v>408</v>
          </cell>
          <cell r="D124">
            <v>990</v>
          </cell>
        </row>
        <row r="125">
          <cell r="A125" t="str">
            <v>堺電業　キャブタイヤコード　60ｓｑ</v>
          </cell>
          <cell r="B125" t="str">
            <v>堺電業　キャブタイヤコード　60ｓｑさかいでんぎょうきゃぶたいやこーど60ｓｑきゃぷたいやきゃっぷたいや</v>
          </cell>
          <cell r="C125">
            <v>409</v>
          </cell>
          <cell r="D125">
            <v>1280</v>
          </cell>
        </row>
        <row r="126">
          <cell r="A126" t="str">
            <v>一次線　8ｓｑ×3芯</v>
          </cell>
          <cell r="B126" t="str">
            <v>一次線　8ｓｑ×3芯いちじせん8ｓｑ×3しん</v>
          </cell>
          <cell r="C126">
            <v>410</v>
          </cell>
          <cell r="D126" t="str">
            <v/>
          </cell>
        </row>
        <row r="127">
          <cell r="A127" t="str">
            <v>一次線　8ｓｑ×4芯</v>
          </cell>
          <cell r="B127" t="str">
            <v>一次線　8ｓｑ×4芯いちじせん8ｓｑ×4しん</v>
          </cell>
          <cell r="C127">
            <v>361</v>
          </cell>
          <cell r="D127" t="str">
            <v/>
          </cell>
        </row>
        <row r="128">
          <cell r="A128" t="str">
            <v>一次線　14ｓｑ×2芯</v>
          </cell>
          <cell r="B128" t="str">
            <v>一次線　14ｓｑ×2芯いちじせん14ｓｑ×2しん</v>
          </cell>
          <cell r="C128">
            <v>411</v>
          </cell>
          <cell r="D128" t="str">
            <v/>
          </cell>
        </row>
        <row r="129">
          <cell r="A129" t="str">
            <v>阪口製作所　安全ホルダー　ＳＨ-300　（ネジ式）</v>
          </cell>
          <cell r="B129" t="str">
            <v>阪口製作所　安全ホルダー　ＳＨ-300　（ネジ式）さかぐちあんぜんほるだーＳＨ-300(ねじしき)</v>
          </cell>
          <cell r="C129">
            <v>412</v>
          </cell>
          <cell r="D129">
            <v>1840</v>
          </cell>
        </row>
        <row r="130">
          <cell r="A130" t="str">
            <v>阪口製作所　安全ホルダー　ＳＨ-500　（ネジ式）</v>
          </cell>
          <cell r="B130" t="str">
            <v>阪口製作所　安全ホルダー　ＳＨ-500　（ネジ式）さかぐちあんぜんほるだーＳＨ-500(ねじしき)</v>
          </cell>
          <cell r="C130">
            <v>413</v>
          </cell>
          <cell r="D130">
            <v>2640</v>
          </cell>
        </row>
        <row r="131">
          <cell r="A131" t="str">
            <v>三立電器工業　安全ホルダー　Ｓ300　（ネジ止め）</v>
          </cell>
          <cell r="B131" t="str">
            <v>三立電器工業　安全ホルダー　Ｓ300　（ネジ止め）みたちさんたちあんぜんほるだーＳ300(ねじ止め)</v>
          </cell>
          <cell r="C131">
            <v>414</v>
          </cell>
          <cell r="D131">
            <v>2020</v>
          </cell>
        </row>
        <row r="132">
          <cell r="A132" t="str">
            <v>日東　安全ホルダー　ＮＴ-300Ａ</v>
          </cell>
          <cell r="B132" t="str">
            <v>日東　安全ホルダー　ＮＴ-300ＡにっとうあんぜんほるだーＮＴ-300Ａ</v>
          </cell>
          <cell r="C132">
            <v>1570</v>
          </cell>
          <cell r="D132">
            <v>2000</v>
          </cell>
        </row>
        <row r="133">
          <cell r="A133" t="str">
            <v>日東　安全ホルダー　ＮＴ-500Ａ</v>
          </cell>
          <cell r="B133" t="str">
            <v>日東　安全ホルダー　ＮＴ-500ＡにっとうあんぜんほるだーＮＴ-500Ａ</v>
          </cell>
          <cell r="C133">
            <v>394</v>
          </cell>
          <cell r="D133">
            <v>2660</v>
          </cell>
        </row>
        <row r="134">
          <cell r="A134" t="str">
            <v>ホルダーカバー　上　（ＳＨ-300用）</v>
          </cell>
          <cell r="B134" t="str">
            <v>ホルダーカバー　上　（ＳＨ-300用）ほるだーかばーうえ(ＳＨ-300よう)</v>
          </cell>
          <cell r="C134">
            <v>415</v>
          </cell>
          <cell r="D134">
            <v>480</v>
          </cell>
        </row>
        <row r="135">
          <cell r="A135" t="str">
            <v>ホルダーカバー　下　（ＳＨ-300用）</v>
          </cell>
          <cell r="B135" t="str">
            <v>ホルダーカバー　下　（ＳＨ-300用）ほるだーかばーした(ＳＨ-300よう)</v>
          </cell>
          <cell r="C135">
            <v>416</v>
          </cell>
          <cell r="D135">
            <v>720</v>
          </cell>
        </row>
        <row r="136">
          <cell r="A136" t="str">
            <v>ホルダーカバー　上下セット　（ＳＨ-300用）</v>
          </cell>
          <cell r="B136" t="str">
            <v>ホルダーカバー　上下セット　（ＳＨ-300用）ほるだーかばーじょうげせっと(ＳＨ-300よう)</v>
          </cell>
          <cell r="C136">
            <v>417</v>
          </cell>
          <cell r="D136">
            <v>1040</v>
          </cell>
        </row>
        <row r="137">
          <cell r="A137" t="str">
            <v>銅管　（阪口ホルダーＳＨ-300用）</v>
          </cell>
          <cell r="B137" t="str">
            <v>銅管　（阪口ホルダーＳＨ-300用）どうかん(さかぐちほるだーＳＨ-300よう)</v>
          </cell>
          <cell r="C137">
            <v>405</v>
          </cell>
          <cell r="D137">
            <v>170</v>
          </cell>
        </row>
        <row r="138">
          <cell r="A138" t="str">
            <v>銅管（三立ホルダーＳ300用）</v>
          </cell>
          <cell r="B138" t="str">
            <v>銅管（三立ホルダーＳ300用）どうかん(さんたちほるだーＳ300よう)</v>
          </cell>
          <cell r="C138">
            <v>422</v>
          </cell>
          <cell r="D138">
            <v>160</v>
          </cell>
        </row>
        <row r="139">
          <cell r="A139" t="str">
            <v>阪口製作所　アースクリップ　ＳＥ-300</v>
          </cell>
          <cell r="B139" t="str">
            <v>阪口製作所　アースクリップ　ＳＥ-300さかぐちあーすくりっぷＳＥ-300</v>
          </cell>
          <cell r="C139">
            <v>419</v>
          </cell>
          <cell r="D139">
            <v>2160</v>
          </cell>
        </row>
        <row r="140">
          <cell r="A140" t="str">
            <v>阪口製作所　アースクリップ　ＰＳＥ-300　（万力型）</v>
          </cell>
          <cell r="B140" t="str">
            <v>阪口製作所　アースクリップ　ＰＳＥ-300　（万力型）さかぐちあーすくりっぷＰＳＥ-300(まんりきがた)</v>
          </cell>
          <cell r="C140">
            <v>420</v>
          </cell>
          <cell r="D140">
            <v>2260</v>
          </cell>
        </row>
        <row r="141">
          <cell r="A141" t="str">
            <v>阪口製作所　アースクリップ　ＰＳＥ-500　（万力型）</v>
          </cell>
          <cell r="B141" t="str">
            <v>阪口製作所　アースクリップ　ＰＳＥ-500　（万力型）さかぐちあーすくりっぷＰＳＥ-500(まんりきがた)</v>
          </cell>
          <cell r="C141">
            <v>421</v>
          </cell>
          <cell r="D141">
            <v>3040</v>
          </cell>
        </row>
        <row r="142">
          <cell r="A142" t="str">
            <v>日東　アースクリップ　ＮＴ-300Ｓ</v>
          </cell>
          <cell r="B142" t="str">
            <v>日東　アースクリップ　ＮＴ-300ＳにっとうあーすくりっぷＮＴ-300Ｓ</v>
          </cell>
          <cell r="C142">
            <v>1571</v>
          </cell>
          <cell r="D142">
            <v>2200</v>
          </cell>
        </row>
        <row r="143">
          <cell r="A143" t="str">
            <v>日東　アースクリップ　ＮＴ-300Ｋ</v>
          </cell>
          <cell r="B143" t="str">
            <v>日東　アースクリップ　ＮＴ-300ＫにっとうあーすくりっぷＮＴ-300Ｋ</v>
          </cell>
          <cell r="C143">
            <v>1572</v>
          </cell>
          <cell r="D143">
            <v>2510</v>
          </cell>
        </row>
        <row r="144">
          <cell r="A144" t="str">
            <v>アースクリップ　スプリング</v>
          </cell>
          <cell r="B144" t="str">
            <v>アースクリップ　スプリングあーすくりっぷすぷりんぐ</v>
          </cell>
          <cell r="C144">
            <v>423</v>
          </cell>
          <cell r="D144">
            <v>240</v>
          </cell>
        </row>
        <row r="145">
          <cell r="A145" t="str">
            <v>アースクリップ　ゴムカバー</v>
          </cell>
          <cell r="B145" t="str">
            <v>アースクリップ　ゴムカバーあーすくりっぷごむかばー</v>
          </cell>
          <cell r="C145">
            <v>424</v>
          </cell>
          <cell r="D145">
            <v>440</v>
          </cell>
        </row>
        <row r="146">
          <cell r="A146" t="str">
            <v>阪口製作所　ＷＣＴケーブルジョイント　Ｋ-19</v>
          </cell>
          <cell r="B146" t="str">
            <v>阪口製作所　ＷＣＴケーブルジョイント　Ｋ-19さかぐちＷＣＴけーぶるじょいんとＫ-19</v>
          </cell>
          <cell r="C146">
            <v>425</v>
          </cell>
          <cell r="D146">
            <v>1860</v>
          </cell>
        </row>
        <row r="147">
          <cell r="A147" t="str">
            <v>ケーブルジョイント　Ｋ-19メス</v>
          </cell>
          <cell r="B147" t="str">
            <v>ケーブルジョイント　Ｋ-19メスけーぶるじょいんとＫ-19めす</v>
          </cell>
          <cell r="C147">
            <v>426</v>
          </cell>
          <cell r="D147">
            <v>1050</v>
          </cell>
        </row>
        <row r="148">
          <cell r="A148" t="str">
            <v>ケーブルジョイント　Ｋ-19オス</v>
          </cell>
          <cell r="B148" t="str">
            <v>ケーブルジョイント　Ｋ-19オスけーぶるじょいんとＫ-19おす</v>
          </cell>
          <cell r="C148">
            <v>427</v>
          </cell>
          <cell r="D148">
            <v>850</v>
          </cell>
        </row>
        <row r="149">
          <cell r="A149" t="str">
            <v>ケーブルジョイント　ゴムカバー　Ｋ-19メス用</v>
          </cell>
          <cell r="B149" t="str">
            <v>ケーブルジョイント　ゴムカバー　Ｋ-19メス用けーぶるじょいんとごむかばーＫ-19めすよう</v>
          </cell>
          <cell r="C149">
            <v>430</v>
          </cell>
          <cell r="D149">
            <v>520</v>
          </cell>
        </row>
        <row r="150">
          <cell r="A150" t="str">
            <v>ケーブルジョイント　ゴムカバー　Ｋ-19オス用</v>
          </cell>
          <cell r="B150" t="str">
            <v>ケーブルジョイント　ゴムカバー　Ｋ-19オス用けーぶるじょいんとごむかばーＫ-19おすよう</v>
          </cell>
          <cell r="C150">
            <v>440</v>
          </cell>
          <cell r="D150">
            <v>520</v>
          </cell>
        </row>
        <row r="151">
          <cell r="A151" t="str">
            <v>銅管（キャブタイヤ銅管）　Ｋ-19用</v>
          </cell>
          <cell r="B151" t="str">
            <v>銅管（キャブタイヤ銅管）　Ｋ-19用どうかん(きゃぶたいやどうかん)Ｋ-19よう</v>
          </cell>
          <cell r="C151">
            <v>428</v>
          </cell>
          <cell r="D151">
            <v>190</v>
          </cell>
        </row>
        <row r="152">
          <cell r="A152" t="str">
            <v>三立電器工業　Ｊ形ケーブルジョイント　ＪＢ500　（ネジ止）</v>
          </cell>
          <cell r="B152" t="str">
            <v>三立電器工業　Ｊ形ケーブルジョイント　ＪＢ500　（ネジ止）みたちさんたちＪがたけーぶるじょいんとＪＢ500(ねじど)</v>
          </cell>
          <cell r="C152">
            <v>1573</v>
          </cell>
          <cell r="D152">
            <v>2480</v>
          </cell>
        </row>
        <row r="153">
          <cell r="A153" t="str">
            <v>圧着端子ターミナル　8ｓｑ</v>
          </cell>
          <cell r="B153" t="str">
            <v>圧着端子ターミナル　8ｓｑあっちゃくたんしたーみなる8ｓｑ</v>
          </cell>
          <cell r="C153">
            <v>432</v>
          </cell>
          <cell r="D153">
            <v>120</v>
          </cell>
        </row>
        <row r="154">
          <cell r="A154" t="str">
            <v>圧着端子ターミナル　14ｓｑ</v>
          </cell>
          <cell r="B154" t="str">
            <v>圧着端子ターミナル　14ｓｑあっちゃくたんしたーみなる14ｓｑ</v>
          </cell>
          <cell r="C154">
            <v>433</v>
          </cell>
          <cell r="D154">
            <v>120</v>
          </cell>
        </row>
        <row r="155">
          <cell r="A155" t="str">
            <v>圧着端子ターミナル　22ｓｑ</v>
          </cell>
          <cell r="B155" t="str">
            <v>圧着端子ターミナル　22ｓｑあっちゃくたんしたーみなる22ｓｑ</v>
          </cell>
          <cell r="C155">
            <v>434</v>
          </cell>
          <cell r="D155">
            <v>160</v>
          </cell>
        </row>
        <row r="156">
          <cell r="A156" t="str">
            <v>圧着端子ターミナル　38ｓｑ</v>
          </cell>
          <cell r="B156" t="str">
            <v>圧着端子ターミナル　38ｓｑあっちゃくたんしたーみなる38ｓｑ</v>
          </cell>
          <cell r="C156">
            <v>435</v>
          </cell>
          <cell r="D156">
            <v>160</v>
          </cell>
        </row>
        <row r="157">
          <cell r="A157" t="str">
            <v>圧着端子ターミナル　60ｓｑ</v>
          </cell>
          <cell r="B157" t="str">
            <v>圧着端子ターミナル　60ｓｑあっちゃくたんしたーみなる60ｓｑ</v>
          </cell>
          <cell r="C157">
            <v>436</v>
          </cell>
          <cell r="D157">
            <v>320</v>
          </cell>
        </row>
        <row r="158">
          <cell r="A158" t="str">
            <v>サトー（日本光器製作所製）　防災面　Ｗプレート　ギアバンド　904ＧＢＷ（旧304Ｗ）</v>
          </cell>
          <cell r="B158" t="str">
            <v>サトー（日本光器製作所製）　防災面　Ｗプレート　ギアバンド　904ＧＢＷ（旧304Ｗ）ぼうさいめんＷだぶるぷれーとぎあばんど904ＧＢＷ(304Ｗ)</v>
          </cell>
          <cell r="C158">
            <v>456</v>
          </cell>
          <cell r="D158">
            <v>3920</v>
          </cell>
        </row>
        <row r="159">
          <cell r="A159" t="str">
            <v>サトー（日本光器製作所製）　防災面　ギアバンド　904ＧＢ（旧304）　（前プレートなし・サンダー等で使用）</v>
          </cell>
          <cell r="B159" t="str">
            <v>サトー（日本光器製作所製）　防災面　ギアバンド　904ＧＢ（旧304）　（前プレートなし・サンダー等で使用）ぼうさいめんぎあばんど904ＧＢ(304)</v>
          </cell>
          <cell r="C159">
            <v>458</v>
          </cell>
          <cell r="D159">
            <v>3040</v>
          </cell>
        </row>
        <row r="160">
          <cell r="A160" t="str">
            <v>サトー（日本光器製作所製）　防災面　Ｗプレート　ヘルメット取付タイプ　　　　　　　　　　　　　　　　　　　　 918Ｗ（旧318Ｗ）</v>
          </cell>
          <cell r="B160" t="str">
            <v>サトー（日本光器製作所製）　防災面　Ｗプレート　ヘルメット取付タイプ　　　　　　　　　　　　　　　　　　　　 918Ｗ（旧318Ｗ）ぼうさいめんＷだぶるぷれーとへるめっととりつけたいぷ918Ｗ(318Ｗ)</v>
          </cell>
          <cell r="C160">
            <v>457</v>
          </cell>
          <cell r="D160">
            <v>3200</v>
          </cell>
        </row>
        <row r="161">
          <cell r="A161" t="str">
            <v>サトー（日本光器製作所製）　防災面　ヘルメット取付タイプ　918（旧318）　（前プレートなし・サンダー等で使用）</v>
          </cell>
          <cell r="B161" t="str">
            <v>サトー（日本光器製作所製）　防災面　ヘルメット取付タイプ　918（旧318）　（前プレートなし・サンダー等で使用）ぼうさいめんへるめっととりつけたいぷ918(318)</v>
          </cell>
          <cell r="C161">
            <v>459</v>
          </cell>
          <cell r="D161">
            <v>2240</v>
          </cell>
        </row>
        <row r="162">
          <cell r="A162" t="str">
            <v>サトー防災面用（日本光器製作所製）　Ｙ型アダプター　取付金具　新型用（ミゾナシ用）　（2個セット）</v>
          </cell>
          <cell r="B162" t="str">
            <v>サトー防災面用（日本光器製作所製）　Ｙ型アダプター　取付金具　新型用（ミゾナシ用）　（2個セット）Ｙがたあだぷたーとりつけかなぐしんがたよう(みぞなしよう)(2こせっと)</v>
          </cell>
          <cell r="C162">
            <v>482</v>
          </cell>
          <cell r="D162">
            <v>880</v>
          </cell>
        </row>
        <row r="163">
          <cell r="A163" t="str">
            <v>サトー防災面用（日本光器製作所製）　Ｕ型アダプター　取付金具　Ｕ字溝用　（2個セット）</v>
          </cell>
          <cell r="B163" t="str">
            <v>サトー防災面用（日本光器製作所製）　Ｕ型アダプター　取付金具　Ｕ字溝用　（2個セット）ＵがたあだぷたーとりつけかなぐＵじみぞよう(2こせっと)</v>
          </cell>
          <cell r="C163">
            <v>443</v>
          </cell>
          <cell r="D163">
            <v>980</v>
          </cell>
        </row>
        <row r="164">
          <cell r="A164" t="str">
            <v>ヘルメット受金具　＃11-7　（2個セット）　（トーアボージンカチッと11番メス金具）　</v>
          </cell>
          <cell r="B164" t="str">
            <v>ヘルメット受金具　＃11-7　（2個セット）　（トーアボージンカチッと11番メス金具）　とーあぼーじんへるめっとうけかなぐ＃11-7(2こせっと)</v>
          </cell>
          <cell r="C164">
            <v>1575</v>
          </cell>
          <cell r="D164">
            <v>1840</v>
          </cell>
        </row>
        <row r="165">
          <cell r="A165" t="str">
            <v>ヘルメット受金具　＃11-15　（2個セット）　（トーアボージンカチッと12番メス金具）</v>
          </cell>
          <cell r="B165" t="str">
            <v>ヘルメット受金具　＃11-15　（2個セット）　（トーアボージンカチッと12番メス金具）とーあぼーじんへるめっとうけかなぐ＃11-15(2こせっと)</v>
          </cell>
          <cell r="C165">
            <v>1576</v>
          </cell>
          <cell r="D165">
            <v>1840</v>
          </cell>
        </row>
        <row r="166">
          <cell r="A166" t="str">
            <v>サトー（日本光器製作所製）　防災面用部品　面体のみ</v>
          </cell>
          <cell r="B166" t="str">
            <v>サトー（日本光器製作所製）　防災面用部品　面体のみぼうさいめんようぶひんめんたいのみ</v>
          </cell>
          <cell r="C166">
            <v>1577</v>
          </cell>
          <cell r="D166">
            <v>1280</v>
          </cell>
        </row>
        <row r="167">
          <cell r="A167" t="str">
            <v>サトー（日本光器製作所製）　防災面用部品　Ｗ用プレート（前プレート）</v>
          </cell>
          <cell r="B167" t="str">
            <v>サトー（日本光器製作所製）　防災面用部品　Ｗ用プレート（前プレート）ぼうさいめんようぶひんＷようぷれーと(まえぷれーと)</v>
          </cell>
          <cell r="C167">
            <v>461</v>
          </cell>
          <cell r="D167">
            <v>1280</v>
          </cell>
        </row>
        <row r="168">
          <cell r="A168" t="str">
            <v>サトー（日本光器製作所製）　防災面用部品　ギアバンドのみ</v>
          </cell>
          <cell r="B168" t="str">
            <v>サトー（日本光器製作所製）　防災面用部品　ギアバンドのみぼうさいめんようぶひんぎあばんどのみ</v>
          </cell>
          <cell r="C168">
            <v>460</v>
          </cell>
          <cell r="D168" t="str">
            <v/>
          </cell>
        </row>
        <row r="169">
          <cell r="A169" t="str">
            <v>サトー（日本光器製作所製）　溶接面（手持ち式）　絶縁紙（赤）　ハンドシールド　ＮＳ-1</v>
          </cell>
          <cell r="B169" t="str">
            <v>サトー（日本光器製作所製）　溶接面（手持ち式）　絶縁紙（赤）　ハンドシールド　ＮＳ-1ようせつめん(てもちちしき)ぜつえんし(あか)はんどしーるどＮＳ-1</v>
          </cell>
          <cell r="C169">
            <v>462</v>
          </cell>
          <cell r="D169">
            <v>1280</v>
          </cell>
        </row>
        <row r="170">
          <cell r="A170" t="str">
            <v>サトー（日本光器製作所製）　溶接面（かぶり式）　絶縁紙（赤）　ヘルメット　ＮＳ-6</v>
          </cell>
          <cell r="B170" t="str">
            <v>サトー（日本光器製作所製）　溶接面（かぶり式）　絶縁紙（赤）　ヘルメット　ＮＳ-6ようせつめん(かぶりしき)ぜつえんし(あか)へるめっとＮＳ-6</v>
          </cell>
          <cell r="C170">
            <v>474</v>
          </cell>
          <cell r="D170">
            <v>2170</v>
          </cell>
        </row>
        <row r="171">
          <cell r="A171" t="str">
            <v>サトー（日本光器製作所製）　溶接面（ヘルメット取付式）　絶縁紙（赤）　金具付ヘルメット　ＮＳ-13</v>
          </cell>
          <cell r="B171" t="str">
            <v>サトー（日本光器製作所製）　溶接面（ヘルメット取付式）　絶縁紙（赤）　金具付ヘルメット　ＮＳ-13ようせつめん(へるめっととりつけしき)ぜつえんし(あか)かなぐつきへるめっとＮＳ-13</v>
          </cell>
          <cell r="C171">
            <v>478</v>
          </cell>
          <cell r="D171">
            <v>2890</v>
          </cell>
        </row>
        <row r="172">
          <cell r="A172" t="str">
            <v>サトー（日本光器製作所製）　溶接面（かぶり式）　絶縁紙（赤）　開閉ヘルメット　ＮＳ-8</v>
          </cell>
          <cell r="B172" t="str">
            <v>サトー（日本光器製作所製）　溶接面（かぶり式）　絶縁紙（赤）　開閉ヘルメット　ＮＳ-8ようせつめん(かぶりしき)ぜつえんし(あか)かいへいへるめっとＮＳ-8</v>
          </cell>
          <cell r="C172">
            <v>466</v>
          </cell>
          <cell r="D172">
            <v>3450</v>
          </cell>
        </row>
        <row r="173">
          <cell r="A173" t="str">
            <v>サトー（日本光器製作所製）　溶接面（ヘルメット取付式）　絶縁紙（赤）　金具付開閉ヘルメット　ＮＳ-12</v>
          </cell>
          <cell r="B173" t="str">
            <v>サトー（日本光器製作所製）　溶接面（ヘルメット取付式）　絶縁紙（赤）　金具付開閉ヘルメット　ＮＳ-12ようせつめん(へるめっととりつけしき)ぜつえんし(あか)かなぐつきかいへいへるめっとＮＳ-12</v>
          </cell>
          <cell r="C173">
            <v>468</v>
          </cell>
          <cell r="D173">
            <v>3400</v>
          </cell>
        </row>
        <row r="174">
          <cell r="A174" t="str">
            <v>サトー（日本光器製作所製）　溶接面（手持ち式）　ポリ（黒）　ハンドシールド　ＮＰＡ-1</v>
          </cell>
          <cell r="B174" t="str">
            <v>サトー（日本光器製作所製）　溶接面（手持ち式）　ポリ（黒）　ハンドシールド　ＮＰＡ-1ようせつめん(てもちしき)ぽり(くろ)はんどしーるどＮＰＡ-1</v>
          </cell>
          <cell r="C174">
            <v>464</v>
          </cell>
          <cell r="D174">
            <v>1500</v>
          </cell>
        </row>
        <row r="175">
          <cell r="A175" t="str">
            <v>サトー（日本光器製作所製）　溶接面（かぶり式）　ポリ（黒）　溶接面　ＮＰＡ-6</v>
          </cell>
          <cell r="B175" t="str">
            <v>サトー（日本光器製作所製）　溶接面（かぶり式）　ポリ（黒）　溶接面　ＮＰＡ-6ようせつめん(かぶりしき)ぽり(くろ)ようせつめんＮＰＡ-6</v>
          </cell>
          <cell r="C175">
            <v>476</v>
          </cell>
          <cell r="D175">
            <v>4100</v>
          </cell>
        </row>
        <row r="176">
          <cell r="A176" t="str">
            <v>サトー（日本光器製作所製）　溶接面（かぶり式）　ポリ（黒）　開閉溶接面　ＮＰＡ-8Ａ</v>
          </cell>
          <cell r="B176" t="str">
            <v>サトー（日本光器製作所製）　溶接面（かぶり式）　ポリ（黒）　開閉溶接面　ＮＰＡ-8Ａようせつめん(かぶりしき)ぽり(くろ)かいへいようせつめんＮＰＡ-8Ａ</v>
          </cell>
          <cell r="C176">
            <v>470</v>
          </cell>
          <cell r="D176">
            <v>4420</v>
          </cell>
        </row>
        <row r="177">
          <cell r="A177" t="str">
            <v>サトー（日本光器製作所製）　溶接面（ヘルメット取付式）　ポリ（黒）　金具付開閉溶接面　ＮＰＡ-12</v>
          </cell>
          <cell r="B177" t="str">
            <v>サトー（日本光器製作所製）　溶接面（ヘルメット取付式）　ポリ（黒）　金具付開閉溶接面　ＮＰＡ-12ようせつめん(へるめっととりつけしき)ぽり(くろ)かなぐつきかいへいようせつめんＮＰＡ-12</v>
          </cell>
          <cell r="C177">
            <v>472</v>
          </cell>
          <cell r="D177">
            <v>4400</v>
          </cell>
        </row>
        <row r="178">
          <cell r="A178" t="str">
            <v>サトー（日本光器製作所製）　溶接面用部品　ギアバンドのみ　（ＮＳ・ＮＰＡ用）</v>
          </cell>
          <cell r="B178" t="str">
            <v>サトー（日本光器製作所製）　溶接面用部品　ギアバンドのみ　（ＮＳ・ＮＰＡ用）ようせつめんようぶひんぎあばんどのみ(ＮＳ・ＮＰＡよう)</v>
          </cell>
          <cell r="C178">
            <v>1574</v>
          </cell>
          <cell r="D178">
            <v>1450</v>
          </cell>
        </row>
        <row r="179">
          <cell r="A179" t="str">
            <v>サトー（日本光器製作所製）　溶接面用部品　面バネ　（ＮＳ・ＮＰＡ用 押えバネ）</v>
          </cell>
          <cell r="B179" t="str">
            <v>サトー（日本光器製作所製）　溶接面用部品　面バネ　（ＮＳ・ＮＰＡ用 押えバネ）ようせつめんようぶひんめんばね(ＮＳ・ＮＰＡようおさえばね)</v>
          </cell>
          <cell r="C179">
            <v>498</v>
          </cell>
          <cell r="D179">
            <v>280</v>
          </cell>
        </row>
        <row r="180">
          <cell r="A180" t="str">
            <v>サトー（日本光器製作所製）　溶接面用部品　ポリ面バネ</v>
          </cell>
          <cell r="B180" t="str">
            <v>サトー（日本光器製作所製）　溶接面用部品　ポリ面バネようせつめんようぶひんぽりめんばね</v>
          </cell>
          <cell r="C180">
            <v>499</v>
          </cell>
          <cell r="D180">
            <v>220</v>
          </cell>
        </row>
        <row r="181">
          <cell r="A181" t="str">
            <v>サトー（日本光器製作所製）　溶接面用部品　面バネ受枠　（ＮＳ・ＮＰＡ用窓枠パッキン）</v>
          </cell>
          <cell r="B181" t="str">
            <v>サトー（日本光器製作所製）　溶接面用部品　面バネ受枠　（ＮＳ・ＮＰＡ用窓枠パッキン）ようせつめんようぶひんめんばねうけわく(ＮＳ・ＮＰＡようまどわくぱっきん)</v>
          </cell>
          <cell r="C181">
            <v>446</v>
          </cell>
          <cell r="D181">
            <v>220</v>
          </cell>
        </row>
        <row r="182">
          <cell r="A182" t="str">
            <v>サトー　吟面</v>
          </cell>
          <cell r="B182" t="str">
            <v>サトー　吟面さとーぎんめん</v>
          </cell>
          <cell r="C182">
            <v>1534</v>
          </cell>
          <cell r="D182">
            <v>5600</v>
          </cell>
        </row>
        <row r="183">
          <cell r="A183" t="str">
            <v>素ガラス</v>
          </cell>
          <cell r="B183" t="str">
            <v>素ガラスすがらす</v>
          </cell>
          <cell r="C183">
            <v>495</v>
          </cell>
          <cell r="D183">
            <v>20</v>
          </cell>
        </row>
        <row r="184">
          <cell r="A184" t="str">
            <v>マジックガラス</v>
          </cell>
          <cell r="B184" t="str">
            <v>マジックガラスまじっくがらす</v>
          </cell>
          <cell r="C184">
            <v>496</v>
          </cell>
          <cell r="D184">
            <v>200</v>
          </cell>
        </row>
        <row r="185">
          <cell r="A185" t="str">
            <v>色ガラス（ＮＴプレート）</v>
          </cell>
          <cell r="B185" t="str">
            <v>色ガラス（ＮＴプレート）いろがらす(ＮＴぷれーと)</v>
          </cell>
          <cell r="C185">
            <v>497</v>
          </cell>
          <cell r="D185">
            <v>280</v>
          </cell>
        </row>
        <row r="186">
          <cell r="A186" t="str">
            <v>サトー　保護メガネ　Ｓ－300　Ｇ（グリーン）</v>
          </cell>
          <cell r="B186" t="str">
            <v>サトー　保護メガネ　Ｓ－300　Ｇ（グリーン）さとーほごめがねＳ－300Ｇ(ぐりーん)</v>
          </cell>
          <cell r="C186">
            <v>489</v>
          </cell>
          <cell r="D186">
            <v>1660</v>
          </cell>
        </row>
        <row r="187">
          <cell r="A187" t="str">
            <v>サトー　保護メガネ　Ｓ－300　Ｙ（イエロー）</v>
          </cell>
          <cell r="B187" t="str">
            <v>サトー　保護メガネ　Ｓ－300　Ｙ（イエロー）さとーほごめがねＳ－300Ｙ(いえろー)</v>
          </cell>
          <cell r="C187">
            <v>490</v>
          </cell>
          <cell r="D187">
            <v>1660</v>
          </cell>
        </row>
        <row r="188">
          <cell r="A188" t="str">
            <v>サトー　保護メガネ　Ｓ－300　Ｔ（透明）</v>
          </cell>
          <cell r="B188" t="str">
            <v>サトー　保護メガネ　Ｓ－300　Ｔ（透明）さとーほごめがねＳ－300Ｔ(とうめい)</v>
          </cell>
          <cell r="C188">
            <v>491</v>
          </cell>
          <cell r="D188">
            <v>1660</v>
          </cell>
        </row>
        <row r="189">
          <cell r="A189" t="str">
            <v>山本光学　遮光メガネ　ＹＭ-280</v>
          </cell>
          <cell r="B189" t="str">
            <v>山本光学　遮光メガネ　ＹＭ-280やまもとこうがくしゃこうめがねＹＭ-280</v>
          </cell>
          <cell r="C189">
            <v>1578</v>
          </cell>
          <cell r="D189">
            <v>2690</v>
          </cell>
        </row>
        <row r="190">
          <cell r="A190" t="str">
            <v>3Ｍ　使い捨て防じんマスク　8710-ＤＳ1　（22枚入）</v>
          </cell>
          <cell r="B190" t="str">
            <v>3Ｍ　使い捨て防じんマスク　8710-ＤＳ1　（22枚入）3Ｍつかいすてぼうじんますく8710-ＤＳ1(22まいいり)</v>
          </cell>
          <cell r="C190">
            <v>502</v>
          </cell>
          <cell r="D190">
            <v>5100</v>
          </cell>
        </row>
        <row r="191">
          <cell r="A191" t="str">
            <v>興研　防じんマスク　1005Ｒ</v>
          </cell>
          <cell r="B191" t="str">
            <v>興研　防じんマスク　1005Ｒこうけんぼうじんますく1005Ｒ</v>
          </cell>
          <cell r="C191">
            <v>500</v>
          </cell>
          <cell r="D191">
            <v>2200</v>
          </cell>
        </row>
        <row r="192">
          <cell r="A192" t="str">
            <v>興研　防塵マスク　1010Ａ</v>
          </cell>
          <cell r="B192" t="str">
            <v>興研　防塵マスク　1010Ａこうけんぼうじんますく1010Ａ</v>
          </cell>
          <cell r="C192">
            <v>501</v>
          </cell>
          <cell r="D192">
            <v>2000</v>
          </cell>
        </row>
        <row r="193">
          <cell r="A193" t="str">
            <v>興研　防塵マスク用　フィルター（マイティミクロンフィルター）</v>
          </cell>
          <cell r="B193" t="str">
            <v>興研　防塵マスク用　フィルター（マイティミクロンフィルター）こうけんぼうじんますくようふぃるたー(まいてぃみくろんふぃるたー)</v>
          </cell>
          <cell r="C193">
            <v>503</v>
          </cell>
          <cell r="D193">
            <v>240</v>
          </cell>
        </row>
        <row r="194">
          <cell r="A194" t="str">
            <v>興研　防塵マスク用　接顔メリヤスカバー　（5枚入）</v>
          </cell>
          <cell r="B194" t="str">
            <v>興研　防塵マスク用　接顔メリヤスカバー　（5枚入）こうけんぼうじんますくようせつがおめりやすかばー(5まいいり)</v>
          </cell>
          <cell r="C194">
            <v>504</v>
          </cell>
          <cell r="D194">
            <v>600</v>
          </cell>
        </row>
        <row r="195">
          <cell r="A195" t="str">
            <v>興研　防塵マスク用　吸湿スポンジ卵型　（50枚入）</v>
          </cell>
          <cell r="B195" t="str">
            <v>興研　防塵マスク用　吸湿スポンジ卵型　（50枚入）こうけんぼうじんますくようきゅうしつすぽんじたまごがた(50まいいり)</v>
          </cell>
          <cell r="C195">
            <v>505</v>
          </cell>
          <cell r="D195">
            <v>880</v>
          </cell>
        </row>
        <row r="196">
          <cell r="A196" t="str">
            <v>大中産業　短手袋　105Ｙ</v>
          </cell>
          <cell r="B196" t="str">
            <v>大中産業　短手袋　105Ｙおおなかさんぎょうたんてぶくろ105Ｙ</v>
          </cell>
          <cell r="C196">
            <v>560</v>
          </cell>
          <cell r="D196">
            <v>720</v>
          </cell>
        </row>
        <row r="197">
          <cell r="A197" t="str">
            <v>大中産業　床革5本指長手袋　51Ｙ　イツ子</v>
          </cell>
          <cell r="B197" t="str">
            <v>大中産業　床革5本指長手袋　51Ｙ　イツ子おおなかさんぎょうとこがわ5ほんゆびながてぶくろ51Ｙいつこ</v>
          </cell>
          <cell r="C197">
            <v>593</v>
          </cell>
          <cell r="D197">
            <v>1160</v>
          </cell>
        </row>
        <row r="198">
          <cell r="A198" t="str">
            <v>大中産業　床革3本指長手袋　31Ｙ　三ツ子</v>
          </cell>
          <cell r="B198" t="str">
            <v>大中産業　床革3本指長手袋　31Ｙ　三ツ子おおなかさんぎょうゆかかわ3ほんゆびながてぶくろ31Ｙさんつこ</v>
          </cell>
          <cell r="C198">
            <v>1590</v>
          </cell>
          <cell r="D198">
            <v>1160</v>
          </cell>
        </row>
        <row r="199">
          <cell r="A199" t="str">
            <v>大中産業　コンピ3本指長手袋　ＹＧ-3</v>
          </cell>
          <cell r="B199" t="str">
            <v>大中産業　コンピ3本指長手袋　ＹＧ-3おおなかさんぎょうこんぴ3ほんゆびながてぶくろＹＧ-3</v>
          </cell>
          <cell r="C199">
            <v>594</v>
          </cell>
          <cell r="D199">
            <v>1920</v>
          </cell>
        </row>
        <row r="200">
          <cell r="A200" t="str">
            <v>大中産業　コンピ5本指長手袋　ＹＧ-5</v>
          </cell>
          <cell r="B200" t="str">
            <v>大中産業　コンピ5本指長手袋　ＹＧ-5おおなかさんぎょうこんぴ5ほんゆびながてぶくろＹＧ-5</v>
          </cell>
          <cell r="C200">
            <v>595</v>
          </cell>
          <cell r="D200">
            <v>1920</v>
          </cell>
        </row>
        <row r="201">
          <cell r="A201" t="str">
            <v>日東工器　高級革手袋　クレスト手袋</v>
          </cell>
          <cell r="B201" t="str">
            <v>日東工器　高級革手袋　クレスト手袋にっとうこうきゅうかわてぶくろくれすとてぶくろ</v>
          </cell>
          <cell r="C201">
            <v>596</v>
          </cell>
          <cell r="D201">
            <v>1120</v>
          </cell>
        </row>
        <row r="202">
          <cell r="A202" t="str">
            <v>大中産業　床革　腕カバー　ＳＬ-20</v>
          </cell>
          <cell r="B202" t="str">
            <v>大中産業　床革　腕カバー　ＳＬ-20おおなかさんぎょうとこがわうでかばーＳＬ-20</v>
          </cell>
          <cell r="C202">
            <v>565</v>
          </cell>
          <cell r="D202">
            <v>3000</v>
          </cell>
        </row>
        <row r="203">
          <cell r="A203" t="str">
            <v>大中産業　床革　胸前掛　ＡＰ-21</v>
          </cell>
          <cell r="B203" t="str">
            <v>大中産業　床革　胸前掛　ＡＰ-21おおなかさんぎょうとこがわむねまえかけＡＰ-21</v>
          </cell>
          <cell r="C203">
            <v>567</v>
          </cell>
          <cell r="D203">
            <v>4200</v>
          </cell>
        </row>
        <row r="204">
          <cell r="A204" t="str">
            <v>トラスコ　牛床革保護具　足カバー　TYK-AK</v>
          </cell>
          <cell r="B204" t="str">
            <v>トラスコ　牛床革保護具　足カバー　TYK-AKとらすこぎゅうとこがわほごぐあしかばーTYK-AK</v>
          </cell>
          <cell r="C204">
            <v>447</v>
          </cell>
          <cell r="D204">
            <v>2940</v>
          </cell>
        </row>
        <row r="205">
          <cell r="A205" t="str">
            <v>トラスコ　溶接用牛床革溶接棒入れ　ＴＹＫ-ＢＩ</v>
          </cell>
          <cell r="B205" t="str">
            <v>トラスコ　溶接用牛床革溶接棒入れ　ＴＹＫ-ＢＩとらすこようせつようぎゅうとこがわようせつぼういれＴＹＫ-ＢＩ</v>
          </cell>
          <cell r="C205">
            <v>1589</v>
          </cell>
          <cell r="D205">
            <v>1420</v>
          </cell>
        </row>
        <row r="206">
          <cell r="A206" t="str">
            <v>NTスパッターシート　S＆P　1号（920×920）</v>
          </cell>
          <cell r="B206" t="str">
            <v>NTスパッターシート　S＆P　1号（920×920）NTすぱったーしーとS＆P1ごう(920×920)</v>
          </cell>
          <cell r="C206">
            <v>1579</v>
          </cell>
          <cell r="D206">
            <v>6400</v>
          </cell>
        </row>
        <row r="207">
          <cell r="A207" t="str">
            <v>NTスパッターシート　S＆P　2号（920×1920）</v>
          </cell>
          <cell r="B207" t="str">
            <v>NTスパッターシート　S＆P　2号（920×1920）NTすぱったーしーとS＆P2ごう(920×1920)</v>
          </cell>
          <cell r="C207">
            <v>1580</v>
          </cell>
          <cell r="D207">
            <v>12800</v>
          </cell>
        </row>
        <row r="208">
          <cell r="A208" t="str">
            <v>NTスパッターシート　S＆P　4号（1920×1920）</v>
          </cell>
          <cell r="B208" t="str">
            <v>NTスパッターシート　S＆P　4号（1920×1920）NTすぱったーしーとS＆P4ごう(1920×1920)</v>
          </cell>
          <cell r="C208">
            <v>1581</v>
          </cell>
          <cell r="D208">
            <v>19200</v>
          </cell>
        </row>
        <row r="209">
          <cell r="A209" t="str">
            <v>NTスパッターシート　S＆P　6号（1920×2920）</v>
          </cell>
          <cell r="B209" t="str">
            <v>NTスパッターシート　S＆P　6号（1920×2920）NTすぱったーしーとS＆P6ごう(1920×2920)</v>
          </cell>
          <cell r="C209">
            <v>1582</v>
          </cell>
          <cell r="D209">
            <v>25600</v>
          </cell>
        </row>
        <row r="210">
          <cell r="A210" t="str">
            <v>トラスコ　ボンベカバー　（酸素）　7㎥用　防炎タイプ</v>
          </cell>
          <cell r="B210" t="str">
            <v>トラスコ　ボンベカバー　（酸素）　7㎥用　防炎タイプとらすこぼんべかばー(さんそ)7㎥ようぼうえんたいぷ</v>
          </cell>
          <cell r="C210">
            <v>574</v>
          </cell>
          <cell r="D210">
            <v>1990</v>
          </cell>
        </row>
        <row r="211">
          <cell r="A211" t="str">
            <v>トラスコ　ボンベカバー　（酸素）　3㎥用　防炎タイプ</v>
          </cell>
          <cell r="B211" t="str">
            <v>トラスコ　ボンベカバー　（酸素）　3㎥用　防炎タイプとらすこぼんべかばー(さんそ)3㎥ようぼうえんたいぷ</v>
          </cell>
          <cell r="C211">
            <v>449</v>
          </cell>
          <cell r="D211">
            <v>1910</v>
          </cell>
        </row>
        <row r="212">
          <cell r="A212" t="str">
            <v>トラスコ　ボンベカバー　（酸素）　2㎥用　防炎タイプ</v>
          </cell>
          <cell r="B212" t="str">
            <v>トラスコ　ボンベカバー　（酸素）　2㎥用　防炎タイプとらすこぼんべかばー(さんそ)2㎥ようぼうえんたいぷ</v>
          </cell>
          <cell r="C212">
            <v>450</v>
          </cell>
          <cell r="D212">
            <v>1830</v>
          </cell>
        </row>
        <row r="213">
          <cell r="A213" t="str">
            <v>トラスコ　ボンベカバー　（アセチレン）　7㎏用　防炎タイプ</v>
          </cell>
          <cell r="B213" t="str">
            <v>トラスコ　ボンベカバー　（アセチレン）　7㎏用　防炎タイプとらすこぼんべかばー(あせちれん)7㎏ようぼうえんたいぷ</v>
          </cell>
          <cell r="C213">
            <v>575</v>
          </cell>
          <cell r="D213">
            <v>1970</v>
          </cell>
        </row>
        <row r="214">
          <cell r="A214" t="str">
            <v>トラスコ　ボンベカバー　（アセチレン）　4㎏用　防炎タイプ</v>
          </cell>
          <cell r="B214" t="str">
            <v>トラスコ　ボンベカバー　（アセチレン）　4㎏用　防炎タイプとらすこぼんべかばー(あせちれん)4㎏ようぼうえんたいぷ</v>
          </cell>
          <cell r="C214">
            <v>452</v>
          </cell>
          <cell r="D214">
            <v>1830</v>
          </cell>
        </row>
        <row r="215">
          <cell r="A215" t="str">
            <v>トラスコ　ボンベカバー　（アセチレン）　2㎏用　防炎タイプ</v>
          </cell>
          <cell r="B215" t="str">
            <v>トラスコ　ボンベカバー　（アセチレン）　2㎏用　防炎タイプとらすこぼんべかばー(あせちれん)2㎏ようぼうえんたいぷ</v>
          </cell>
          <cell r="C215">
            <v>455</v>
          </cell>
          <cell r="D215">
            <v>1750</v>
          </cell>
        </row>
        <row r="216">
          <cell r="A216" t="str">
            <v>スチールマーカー　白</v>
          </cell>
          <cell r="B216" t="str">
            <v>スチールマーカー　白すちーるまーかーしろ</v>
          </cell>
          <cell r="C216">
            <v>507</v>
          </cell>
          <cell r="D216">
            <v>480</v>
          </cell>
        </row>
        <row r="217">
          <cell r="A217" t="str">
            <v>増田滑石工業所　石筆　（二分角）　NO.220</v>
          </cell>
          <cell r="B217" t="str">
            <v>増田滑石工業所　石筆　（二分角）　NO.220せきひつ(にぶんかく)NO.220</v>
          </cell>
          <cell r="C217">
            <v>508</v>
          </cell>
          <cell r="D217">
            <v>960</v>
          </cell>
        </row>
        <row r="218">
          <cell r="A218" t="str">
            <v>増田滑石工業所　石筆　（細丸）　ＮＯ.3　（100本入）</v>
          </cell>
          <cell r="B218" t="str">
            <v>増田滑石工業所　石筆　（細丸）　ＮＯ.3　（100本入）せきひつ(ほそまる)ＮＯ.3(100ほんい)</v>
          </cell>
          <cell r="C218">
            <v>509</v>
          </cell>
          <cell r="D218">
            <v>960</v>
          </cell>
        </row>
        <row r="219">
          <cell r="A219" t="str">
            <v>増田滑石工業所　石筆　（太丸）　NO.8　（50本入）</v>
          </cell>
          <cell r="B219" t="str">
            <v>増田滑石工業所　石筆　（太丸）　NO.8　（50本入）せきひつ(ふとまる)NO.8(50ほんい)</v>
          </cell>
          <cell r="C219">
            <v>510</v>
          </cell>
          <cell r="D219">
            <v>960</v>
          </cell>
        </row>
        <row r="220">
          <cell r="A220" t="str">
            <v>増田滑石工業所　石筆　（厚平）</v>
          </cell>
          <cell r="B220" t="str">
            <v>増田滑石工業所　石筆　（厚平）せきひつ(あつへい)</v>
          </cell>
          <cell r="C220">
            <v>511</v>
          </cell>
          <cell r="D220">
            <v>960</v>
          </cell>
        </row>
        <row r="221">
          <cell r="A221" t="str">
            <v>増田滑石工業所　キング・マーキングペンホルダー用　石筆替芯　（10枚×5PK入/1箱）</v>
          </cell>
          <cell r="B221" t="str">
            <v>増田滑石工業所　キング・マーキングペンホルダー用　石筆替芯　（10枚×5PK入/1箱）きんぐ・まーきんぐぺんほるだーようせきひつかしん(10まい×5PKい/1はこ)</v>
          </cell>
          <cell r="C221">
            <v>1583</v>
          </cell>
          <cell r="D221">
            <v>2800</v>
          </cell>
        </row>
        <row r="222">
          <cell r="A222" t="str">
            <v>タセト　銀ローフラックス　100ｇ</v>
          </cell>
          <cell r="B222" t="str">
            <v>タセト　銀ローフラックス　100ｇたせとぎんろーふらっくす100ｇ</v>
          </cell>
          <cell r="C222">
            <v>512</v>
          </cell>
          <cell r="D222">
            <v>800</v>
          </cell>
        </row>
        <row r="223">
          <cell r="A223" t="str">
            <v>大崎　ＯＤＳ－10</v>
          </cell>
          <cell r="B223" t="str">
            <v>大崎　ＯＤＳ－10おおさきＯＤＳ－10</v>
          </cell>
          <cell r="C223">
            <v>517</v>
          </cell>
          <cell r="D223">
            <v>2800</v>
          </cell>
        </row>
        <row r="224">
          <cell r="A224" t="str">
            <v>タセト　スパノン（スプレー式）　Ｎ　450型</v>
          </cell>
          <cell r="B224" t="str">
            <v>タセト　スパノン（スプレー式）　Ｎ　450型たせとすぱのん(すぷれーしき)Ｎ450がた</v>
          </cell>
          <cell r="C224">
            <v>518</v>
          </cell>
          <cell r="D224">
            <v>1760</v>
          </cell>
        </row>
        <row r="225">
          <cell r="A225" t="str">
            <v>タセト　スパノン（スプレー式）　ＳＷ　450型</v>
          </cell>
          <cell r="B225" t="str">
            <v>タセト　スパノン（スプレー式）　ＳＷ　450型たせとすぱのん(すぷれーしき)ＳＷ450がた</v>
          </cell>
          <cell r="C225">
            <v>519</v>
          </cell>
          <cell r="D225">
            <v>2000</v>
          </cell>
        </row>
        <row r="226">
          <cell r="A226" t="str">
            <v>タセト　スパノン（スプレー式）　Ｋ-100　450型</v>
          </cell>
          <cell r="B226" t="str">
            <v>タセト　スパノン（スプレー式）　Ｋ-100　450型たせとすぱのん(すぷれーしき)Ｋ-100450がた</v>
          </cell>
          <cell r="C226">
            <v>467</v>
          </cell>
          <cell r="D226">
            <v>1400</v>
          </cell>
        </row>
        <row r="227">
          <cell r="A227" t="str">
            <v>タセト　スパノン　Ｋ-100　18㎏</v>
          </cell>
          <cell r="B227" t="str">
            <v>タセト　スパノン　Ｋ-100　18㎏たせとすぱのんＫ-10018㎏</v>
          </cell>
          <cell r="C227">
            <v>475</v>
          </cell>
          <cell r="D227">
            <v>12000</v>
          </cell>
        </row>
        <row r="228">
          <cell r="A228" t="str">
            <v>タセト　スパノン（スプレー式）　Ｋ-200　450型</v>
          </cell>
          <cell r="B228" t="str">
            <v>タセト　スパノン（スプレー式）　Ｋ-200　450型たせとすぱのん(すぷれーしき)Ｋ-200450がた</v>
          </cell>
          <cell r="C228">
            <v>1584</v>
          </cell>
          <cell r="D228">
            <v>1360</v>
          </cell>
        </row>
        <row r="229">
          <cell r="A229" t="str">
            <v>タセト　カラーチェック　浸透液　ＦＰ-Ｓ　（第1液）</v>
          </cell>
          <cell r="B229" t="str">
            <v>タセト　カラーチェック　浸透液　ＦＰ-Ｓ　（第1液）たせとからーちぇっくしんとうえきＦＰ-Ｓ(だい1えき)</v>
          </cell>
          <cell r="C229">
            <v>477</v>
          </cell>
          <cell r="D229">
            <v>1440</v>
          </cell>
        </row>
        <row r="230">
          <cell r="A230" t="str">
            <v>タセト　カラーチェック　洗浄液　ＦＲ-Ｑ　（第2液）</v>
          </cell>
          <cell r="B230" t="str">
            <v>タセト　カラーチェック　洗浄液　ＦＲ-Ｑ　（第2液）たせとからーちぇっくせんじょうえきＦＲ-Ｑ(だい2えき)</v>
          </cell>
          <cell r="C230">
            <v>481</v>
          </cell>
          <cell r="D230">
            <v>730</v>
          </cell>
        </row>
        <row r="231">
          <cell r="A231" t="str">
            <v>タセト　カラーチェック　現像液　ＦＤ-Ｓ　（第3液）</v>
          </cell>
          <cell r="B231" t="str">
            <v>タセト　カラーチェック　現像液　ＦＤ-Ｓ　（第3液）たせとからーちぇっくげんぞうえきＦＤ-Ｓ(だい3えき)</v>
          </cell>
          <cell r="C231">
            <v>486</v>
          </cell>
          <cell r="D231">
            <v>1200</v>
          </cell>
        </row>
        <row r="232">
          <cell r="A232" t="str">
            <v>ＮＩＳ（日本インダストリー）　スーパージンクスプレー　420ml</v>
          </cell>
          <cell r="B232" t="str">
            <v>ＮＩＳ（日本インダストリー）　スーパージンクスプレー　420mlＮＩＳ(にほんいんだすとりー)すーぱーじんくすぷれー420ml</v>
          </cell>
          <cell r="C232">
            <v>488</v>
          </cell>
          <cell r="D232">
            <v>2240</v>
          </cell>
        </row>
        <row r="233">
          <cell r="A233" t="str">
            <v>大崎電工　チップグロー　ＳＳ</v>
          </cell>
          <cell r="B233" t="str">
            <v>大崎電工　チップグロー　ＳＳおおさきでんこうちっぷぐろーＳＳ</v>
          </cell>
          <cell r="C233">
            <v>520</v>
          </cell>
          <cell r="D233">
            <v>2400</v>
          </cell>
        </row>
        <row r="234">
          <cell r="A234" t="str">
            <v>タセト　ビストール　ＤＸ　300ｍｌ</v>
          </cell>
          <cell r="B234" t="str">
            <v>タセト　ビストール　ＤＸ　300ｍｌたせとびすとーるＤＸ300ｍｌ</v>
          </cell>
          <cell r="C234">
            <v>521</v>
          </cell>
          <cell r="D234">
            <v>1040</v>
          </cell>
        </row>
        <row r="235">
          <cell r="A235" t="str">
            <v>タセト　シルバー　450型</v>
          </cell>
          <cell r="B235" t="str">
            <v>タセト　シルバー　450型たせとしるばー450がた</v>
          </cell>
          <cell r="C235">
            <v>522</v>
          </cell>
          <cell r="D235">
            <v>1950</v>
          </cell>
        </row>
        <row r="236">
          <cell r="A236" t="str">
            <v>ウェルダートΣ22</v>
          </cell>
          <cell r="B236" t="str">
            <v>ウェルダートΣ22うぇるだーとΣ22</v>
          </cell>
          <cell r="C236">
            <v>523</v>
          </cell>
          <cell r="D236">
            <v>8000</v>
          </cell>
        </row>
        <row r="237">
          <cell r="A237" t="str">
            <v>タセト　ビ－ドクリーン　ＭＳＦ　450型</v>
          </cell>
          <cell r="B237" t="str">
            <v>タセト　ビ－ドクリーン　ＭＳＦ　450型たせとび－どくりーんＭＳＦ450がた</v>
          </cell>
          <cell r="C237">
            <v>526</v>
          </cell>
          <cell r="D237">
            <v>5600</v>
          </cell>
        </row>
        <row r="238">
          <cell r="A238" t="str">
            <v>タセト　溶接ノズル用スパッタ付着防止剤　チップクリーン　300ｇ</v>
          </cell>
          <cell r="B238" t="str">
            <v>タセト　溶接ノズル用スパッタ付着防止剤　チップクリーン　300ｇたせとようせつのずるようすぱったふちゃくぼうしざいちっぷくりーん300ｇ</v>
          </cell>
          <cell r="C238">
            <v>527</v>
          </cell>
          <cell r="D238">
            <v>1040</v>
          </cell>
        </row>
        <row r="239">
          <cell r="A239" t="str">
            <v>タセト　コンジェットクリーナー　450型</v>
          </cell>
          <cell r="B239" t="str">
            <v>タセト　コンジェットクリーナー　450型たせとこんじぇっとくりーなー450がた</v>
          </cell>
          <cell r="C239">
            <v>1585</v>
          </cell>
          <cell r="D239">
            <v>2320</v>
          </cell>
        </row>
        <row r="240">
          <cell r="A240" t="str">
            <v>タセト　リークチェック（ガス漏れ検査液）　450型</v>
          </cell>
          <cell r="B240" t="str">
            <v>タセト　リークチェック（ガス漏れ検査液）　450型たせとりーくちぇっく(がすもれけんさえき)450がた</v>
          </cell>
          <cell r="C240">
            <v>530</v>
          </cell>
          <cell r="D240">
            <v>1200</v>
          </cell>
        </row>
        <row r="241">
          <cell r="A241" t="str">
            <v>ローバルR　（常温亜鉛メッキ）　5㎏</v>
          </cell>
          <cell r="B241" t="str">
            <v>ローバルR　（常温亜鉛メッキ）　5㎏ろーばるR(じょうおんあえんめっき)5㎏</v>
          </cell>
          <cell r="C241">
            <v>492</v>
          </cell>
          <cell r="D241">
            <v>12400</v>
          </cell>
        </row>
        <row r="242">
          <cell r="A242" t="str">
            <v>フジアセクリーン　ＥＦ17　（500ｇ）　</v>
          </cell>
          <cell r="B242" t="str">
            <v>フジアセクリーン　ＥＦ17　（500ｇ）　ふじあせくりーんＥＦ17(500ｇ)※ＦＥ17たんぴんだと、しんししょりほうでのしようになる。</v>
          </cell>
          <cell r="C242">
            <v>532</v>
          </cell>
          <cell r="D242">
            <v>2400</v>
          </cell>
        </row>
        <row r="243">
          <cell r="A243" t="str">
            <v>フジアセクリーン　ＥＦ16Ｙ　（1㎏）</v>
          </cell>
          <cell r="B243" t="str">
            <v>フジアセクリーン　ＥＦ16Ｙ　（1㎏）ふじあせくりーんＥＦ16Ｙ(1㎏)※ＦＥ17にまぜてしようすることで、ＦＥ17がとふしょりようとしてしようできる(ぺーすとじょうになる)</v>
          </cell>
          <cell r="C243">
            <v>531</v>
          </cell>
          <cell r="D243">
            <v>2200</v>
          </cell>
        </row>
        <row r="244">
          <cell r="A244" t="str">
            <v>フジアセクリーン　ＦＥ77　浸透液　（5㎏）</v>
          </cell>
          <cell r="B244" t="str">
            <v>フジアセクリーン　ＦＥ77　浸透液　（5㎏）ふじあせくりーんＦＥ77しんとうえき(5㎏)</v>
          </cell>
          <cell r="C244">
            <v>533</v>
          </cell>
          <cell r="D244">
            <v>12000</v>
          </cell>
        </row>
        <row r="245">
          <cell r="A245" t="str">
            <v>タセトニューブライト　300Ｓ　（1㎏）</v>
          </cell>
          <cell r="B245" t="str">
            <v>タセトニューブライト　300Ｓ　（1㎏）たせとにゅーぶらいと300Ｓ(1㎏)</v>
          </cell>
          <cell r="C245">
            <v>535</v>
          </cell>
          <cell r="D245" t="str">
            <v/>
          </cell>
        </row>
        <row r="246">
          <cell r="A246" t="str">
            <v>タセトニューブライト　300Ｓ　（10㎏）</v>
          </cell>
          <cell r="B246" t="str">
            <v>タセトニューブライト　300Ｓ　（10㎏）たせとにゅーぶらいと300Ｓ(10㎏)</v>
          </cell>
          <cell r="C246">
            <v>536</v>
          </cell>
          <cell r="D246">
            <v>10700</v>
          </cell>
        </row>
        <row r="247">
          <cell r="A247" t="str">
            <v>タセトニューブライト　300Ｅ　（1㎏）</v>
          </cell>
          <cell r="B247" t="str">
            <v>タセトニューブライト　300Ｅ　（1㎏）たせとにゅーぶらいと300Ｅ(1㎏)</v>
          </cell>
          <cell r="C247">
            <v>537</v>
          </cell>
          <cell r="D247" t="str">
            <v/>
          </cell>
        </row>
        <row r="248">
          <cell r="A248" t="str">
            <v>タセトニューブライト　300Ｅ　（10㎏）</v>
          </cell>
          <cell r="B248" t="str">
            <v>タセトニューブライト　300Ｅ　（10㎏）たせとにゅーぶらいと300Ｅ(10㎏)</v>
          </cell>
          <cell r="C248">
            <v>493</v>
          </cell>
          <cell r="D248">
            <v>10700</v>
          </cell>
        </row>
        <row r="249">
          <cell r="A249" t="str">
            <v>タセトニューブライト　600Ｅ　（2㎏）</v>
          </cell>
          <cell r="B249" t="str">
            <v>タセトニューブライト　600Ｅ　（2㎏）たせとにゅーぶらいと600Ｅ(2㎏)</v>
          </cell>
          <cell r="C249">
            <v>506</v>
          </cell>
          <cell r="D249">
            <v>6200</v>
          </cell>
        </row>
        <row r="250">
          <cell r="A250" t="str">
            <v>タセトニューブライト　600Ｅ　（10㎏）</v>
          </cell>
          <cell r="B250" t="str">
            <v>タセトニューブライト　600Ｅ　（10㎏）たせとにゅーぶらいと600Ｅ(10㎏)</v>
          </cell>
          <cell r="C250">
            <v>538</v>
          </cell>
          <cell r="D250">
            <v>10700</v>
          </cell>
        </row>
        <row r="251">
          <cell r="A251" t="str">
            <v>タセトニューブライト　600Ｅ　（20㎏）</v>
          </cell>
          <cell r="B251" t="str">
            <v>タセトニューブライト　600Ｅ　（20㎏）たせとにゅーぶらいと600Ｅ(20㎏)</v>
          </cell>
          <cell r="C251">
            <v>514</v>
          </cell>
          <cell r="D251">
            <v>17900</v>
          </cell>
        </row>
        <row r="252">
          <cell r="A252" t="str">
            <v>タセトニューブライト　600Ｓ　（20㎏）</v>
          </cell>
          <cell r="B252" t="str">
            <v>タセトニューブライト　600Ｓ　（20㎏）たせとにゅーぶらいと600Ｓ(20㎏)</v>
          </cell>
          <cell r="C252">
            <v>515</v>
          </cell>
          <cell r="D252">
            <v>17900</v>
          </cell>
        </row>
        <row r="253">
          <cell r="A253" t="str">
            <v>萬商㈱　ラスノンウェル　Ｍ500　（20㎏）</v>
          </cell>
          <cell r="B253" t="str">
            <v>萬商㈱　ラスノンウェル　Ｍ500　（20㎏）よろずしょうらすのんうぇるＭ500(20㎏)</v>
          </cell>
          <cell r="C253">
            <v>539</v>
          </cell>
          <cell r="D253">
            <v>21000</v>
          </cell>
        </row>
        <row r="254">
          <cell r="A254" t="str">
            <v>ケミカル山本　ビードウェル　（500ml×2本入　セット）</v>
          </cell>
          <cell r="B254" t="str">
            <v>ケミカル山本　ビードウェル　（500ml×2本入　セット）けみかるやまもとびーどうぇる(500ml×2ほんいせっと)</v>
          </cell>
          <cell r="C254">
            <v>1587</v>
          </cell>
          <cell r="D254">
            <v>10200</v>
          </cell>
        </row>
        <row r="255">
          <cell r="A255" t="str">
            <v>大崎電工　デノン401　4㎏</v>
          </cell>
          <cell r="B255" t="str">
            <v>大崎電工　デノン401　4㎏おおさきでんこうでのん4014㎏</v>
          </cell>
          <cell r="C255">
            <v>1588</v>
          </cell>
          <cell r="D255">
            <v>8800</v>
          </cell>
        </row>
        <row r="256">
          <cell r="A256" t="str">
            <v>モクケン　ユーゲル　DX　6㎏</v>
          </cell>
          <cell r="B256" t="str">
            <v>モクケン　ユーゲル　DX　6㎏もくけんゆーげるDX6㎏</v>
          </cell>
          <cell r="C256">
            <v>541</v>
          </cell>
          <cell r="D256">
            <v>1020</v>
          </cell>
        </row>
        <row r="257">
          <cell r="A257" t="str">
            <v>トラスコ　ユーゲルパウダー　6㎏</v>
          </cell>
          <cell r="B257" t="str">
            <v>トラスコ　ユーゲルパウダー　6㎏とらすこゆーげるぱうだー6㎏</v>
          </cell>
          <cell r="C257">
            <v>516</v>
          </cell>
          <cell r="D257">
            <v>960</v>
          </cell>
        </row>
        <row r="258">
          <cell r="A258" t="str">
            <v>日東タイガーグリーンＳ　本体　2.5㎏　（ＴＧＨ）</v>
          </cell>
          <cell r="B258" t="str">
            <v>日東タイガーグリーンＳ　本体　2.5㎏　（ＴＧＨ）にっとうたいがーぐりーんＳほんたい2.5㎏(ＴＧＨ)</v>
          </cell>
          <cell r="C258">
            <v>524</v>
          </cell>
          <cell r="D258">
            <v>3200</v>
          </cell>
        </row>
        <row r="259">
          <cell r="A259" t="str">
            <v>日東タイガーグリーン詰替用　（2.0㎏×1袋）　（ＴＧＣ）</v>
          </cell>
          <cell r="B259" t="str">
            <v>日東タイガーグリーン詰替用　（2.0㎏×1袋）　（ＴＧＣ）にっとうたいがーぐりーんつかよう(2.0㎏×1ふくろ)(ＴＧＣ)</v>
          </cell>
          <cell r="C259">
            <v>1586</v>
          </cell>
          <cell r="D259">
            <v>2240</v>
          </cell>
        </row>
        <row r="260">
          <cell r="A260" t="str">
            <v>日東工器　切削油　2ℓ缶　（アトラエース用）</v>
          </cell>
          <cell r="B260" t="str">
            <v>日東工器　切削油　2ℓ缶　（アトラエース用）にっとうせっさくゆ2ℓかん(あとらえーすよう)</v>
          </cell>
          <cell r="C260">
            <v>556</v>
          </cell>
          <cell r="D260">
            <v>5980</v>
          </cell>
        </row>
        <row r="261">
          <cell r="A261" t="str">
            <v>大中　メリヤスウエスＡ　ＭＵ-600　20㎏（1㎏×20ＰＫ）</v>
          </cell>
          <cell r="B261" t="str">
            <v>大中　メリヤスウエスＡ　ＭＵ-600　20㎏（1㎏×20ＰＫ）おおなかめりやすうえすＡＭＵ-60020㎏(1㎏×20ＰＫ)</v>
          </cell>
          <cell r="C261">
            <v>1592</v>
          </cell>
          <cell r="D261">
            <v>720</v>
          </cell>
        </row>
        <row r="262">
          <cell r="A262" t="str">
            <v>日東　白ウエス</v>
          </cell>
          <cell r="B262" t="str">
            <v>日東　白ウエスにっとうしろうえす</v>
          </cell>
          <cell r="C262">
            <v>525</v>
          </cell>
          <cell r="D262">
            <v>510</v>
          </cell>
        </row>
        <row r="263">
          <cell r="A263" t="str">
            <v>日東工器　ミニブローチ　11.5×6Ｌ</v>
          </cell>
          <cell r="B263" t="str">
            <v>日東工器　ミニブローチ　11.5×6Ｌにっとうみにぶろーち11.5×6Ｌ</v>
          </cell>
          <cell r="C263">
            <v>625</v>
          </cell>
          <cell r="D263">
            <v>2220</v>
          </cell>
        </row>
        <row r="264">
          <cell r="A264" t="str">
            <v>日東工器　ミニブローチ　13.0×6Ｌ</v>
          </cell>
          <cell r="B264" t="str">
            <v>日東工器　ミニブローチ　13.0×6Ｌにっとうみにぶろーち13.0×6Ｌ</v>
          </cell>
          <cell r="C264">
            <v>528</v>
          </cell>
          <cell r="D264">
            <v>2220</v>
          </cell>
        </row>
        <row r="265">
          <cell r="A265" t="str">
            <v>日東工器　ミニブローチ　13.5×6Ｌ</v>
          </cell>
          <cell r="B265" t="str">
            <v>日東工器　ミニブローチ　13.5×6Ｌにっとうみにぶろーち13.5×6Ｌ</v>
          </cell>
          <cell r="C265">
            <v>626</v>
          </cell>
          <cell r="D265">
            <v>2220</v>
          </cell>
        </row>
        <row r="266">
          <cell r="A266" t="str">
            <v>日東工器　ミニブローチ　14.0×6Ｌ</v>
          </cell>
          <cell r="B266" t="str">
            <v>日東工器　ミニブローチ　14.0×6Ｌにっとうみにぶろーち14.0×6Ｌ</v>
          </cell>
          <cell r="C266">
            <v>627</v>
          </cell>
          <cell r="D266">
            <v>2220</v>
          </cell>
        </row>
        <row r="267">
          <cell r="A267" t="str">
            <v>日東工器　ミニブローチ　15.0×6Ｌ</v>
          </cell>
          <cell r="B267" t="str">
            <v>日東工器　ミニブローチ　15.0×6Ｌにっとうみにぶろーち15.0×6Ｌ</v>
          </cell>
          <cell r="C267">
            <v>628</v>
          </cell>
          <cell r="D267">
            <v>2220</v>
          </cell>
        </row>
        <row r="268">
          <cell r="A268" t="str">
            <v>日東工器　ミニブローチ　17.0×6Ｌ</v>
          </cell>
          <cell r="B268" t="str">
            <v>日東工器　ミニブローチ　17.0×6Ｌにっとうみにぶろーち17.0×6Ｌ</v>
          </cell>
          <cell r="C268">
            <v>534</v>
          </cell>
          <cell r="D268">
            <v>2220</v>
          </cell>
        </row>
        <row r="269">
          <cell r="A269" t="str">
            <v>日東工器　ミニブローチ　18.0×6Ｌ</v>
          </cell>
          <cell r="B269" t="str">
            <v>日東工器　ミニブローチ　18.0×6Ｌにっとうみにぶろーち18.0×6Ｌ</v>
          </cell>
          <cell r="C269">
            <v>629</v>
          </cell>
          <cell r="D269">
            <v>2220</v>
          </cell>
        </row>
        <row r="270">
          <cell r="A270" t="str">
            <v>日東工器　ミニブローチ　22.0×6Ｌ</v>
          </cell>
          <cell r="B270" t="str">
            <v>日東工器　ミニブローチ　22.0×6Ｌにっとうみにぶろーち22.0×6Ｌ</v>
          </cell>
          <cell r="C270">
            <v>542</v>
          </cell>
          <cell r="D270">
            <v>2840</v>
          </cell>
        </row>
        <row r="271">
          <cell r="A271" t="str">
            <v>日東工器　ハイブローチ　14.0×12Ｌ</v>
          </cell>
          <cell r="B271" t="str">
            <v>日東工器　ハイブローチ　14.0×12Ｌにっとうはいぶろーち14.0×12Ｌ</v>
          </cell>
          <cell r="C271">
            <v>597</v>
          </cell>
          <cell r="D271">
            <v>8900</v>
          </cell>
        </row>
        <row r="272">
          <cell r="A272" t="str">
            <v>日東工器　ハイブローチ　15.0×12Ｌ</v>
          </cell>
          <cell r="B272" t="str">
            <v>日東工器　ハイブローチ　15.0×12Ｌにっとうはいぶろーち15.0×12Ｌ</v>
          </cell>
          <cell r="C272">
            <v>598</v>
          </cell>
          <cell r="D272">
            <v>8900</v>
          </cell>
        </row>
        <row r="273">
          <cell r="A273" t="str">
            <v>日東工器　ハイブローチ　16.0×25Ｌ</v>
          </cell>
          <cell r="B273" t="str">
            <v>日東工器　ハイブローチ　16.0×25Ｌにっとうはいぶろーち16.0×25Ｌ</v>
          </cell>
          <cell r="C273">
            <v>599</v>
          </cell>
          <cell r="D273">
            <v>8900</v>
          </cell>
        </row>
        <row r="274">
          <cell r="A274" t="str">
            <v>日東工器　ハイブローチ　17.0×25Ｌ</v>
          </cell>
          <cell r="B274" t="str">
            <v>日東工器　ハイブローチ　17.0×25Ｌにっとうはいぶろーち17.0×25Ｌ</v>
          </cell>
          <cell r="C274">
            <v>600</v>
          </cell>
          <cell r="D274">
            <v>8900</v>
          </cell>
        </row>
        <row r="275">
          <cell r="A275" t="str">
            <v>日東工器　ハイブローチ　17.5×25Ｌ</v>
          </cell>
          <cell r="B275" t="str">
            <v>日東工器　ハイブローチ　17.5×25Ｌにっとうはいぶろーち17.5×25Ｌ</v>
          </cell>
          <cell r="C275">
            <v>601</v>
          </cell>
          <cell r="D275">
            <v>8900</v>
          </cell>
        </row>
        <row r="276">
          <cell r="A276" t="str">
            <v>日東工器　ハイブローチ　18.0×25Ｌ</v>
          </cell>
          <cell r="B276" t="str">
            <v>日東工器　ハイブローチ　18.0×25Ｌにっとうはいぶろーち18.0×25Ｌ</v>
          </cell>
          <cell r="C276">
            <v>602</v>
          </cell>
          <cell r="D276">
            <v>8900</v>
          </cell>
        </row>
        <row r="277">
          <cell r="A277" t="str">
            <v>日東工器　ハイブローチ　19.0×25Ｌ</v>
          </cell>
          <cell r="B277" t="str">
            <v>日東工器　ハイブローチ　19.0×25Ｌにっとうはいぶろーち19.0×25Ｌ</v>
          </cell>
          <cell r="C277">
            <v>603</v>
          </cell>
          <cell r="D277">
            <v>9400</v>
          </cell>
        </row>
        <row r="278">
          <cell r="A278" t="str">
            <v>日東工器　ハイブローチ　19.5×25Ｌ</v>
          </cell>
          <cell r="B278" t="str">
            <v>日東工器　ハイブローチ　19.5×25Ｌにっとうはいぶろーち19.5×25Ｌ</v>
          </cell>
          <cell r="C278">
            <v>604</v>
          </cell>
          <cell r="D278">
            <v>9400</v>
          </cell>
        </row>
        <row r="279">
          <cell r="A279" t="str">
            <v>日東工器　ハイブローチ　20.0×25Ｌ</v>
          </cell>
          <cell r="B279" t="str">
            <v>日東工器　ハイブローチ　20.0×25Ｌにっとうはいぶろーち20.0×25Ｌ</v>
          </cell>
          <cell r="C279">
            <v>605</v>
          </cell>
          <cell r="D279">
            <v>9400</v>
          </cell>
        </row>
        <row r="280">
          <cell r="A280" t="str">
            <v>日東工器　ハイブローチ　21.0×25Ｌ</v>
          </cell>
          <cell r="B280" t="str">
            <v>日東工器　ハイブローチ　21.0×25Ｌにっとうはいぶろーち21.0×25Ｌ</v>
          </cell>
          <cell r="C280">
            <v>606</v>
          </cell>
          <cell r="D280">
            <v>9400</v>
          </cell>
        </row>
        <row r="281">
          <cell r="A281" t="str">
            <v>日東工器　ハイブローチ　21.5×25Ｌ</v>
          </cell>
          <cell r="B281" t="str">
            <v>日東工器　ハイブローチ　21.5×25Ｌにっとうはいぶろーち21.5×25Ｌ</v>
          </cell>
          <cell r="C281">
            <v>607</v>
          </cell>
          <cell r="D281">
            <v>9400</v>
          </cell>
        </row>
        <row r="282">
          <cell r="A282" t="str">
            <v>日東工器　ハイブローチ　22.0×25Ｌ</v>
          </cell>
          <cell r="B282" t="str">
            <v>日東工器　ハイブローチ　22.0×25Ｌにっとうはいぶろーち22.0×25Ｌ</v>
          </cell>
          <cell r="C282">
            <v>608</v>
          </cell>
          <cell r="D282">
            <v>9400</v>
          </cell>
        </row>
        <row r="283">
          <cell r="A283" t="str">
            <v>日東工器　ハイブローチ　22.5×25Ｌ</v>
          </cell>
          <cell r="B283" t="str">
            <v>日東工器　ハイブローチ　22.5×25Ｌにっとうはいぶろーち22.5×25Ｌ</v>
          </cell>
          <cell r="C283">
            <v>609</v>
          </cell>
          <cell r="D283">
            <v>11590</v>
          </cell>
        </row>
        <row r="284">
          <cell r="A284" t="str">
            <v>日東工器　ハイブローチ　23.0×25Ｌ</v>
          </cell>
          <cell r="B284" t="str">
            <v>日東工器　ハイブローチ　23.0×25Ｌにっとうはいぶろーち23.0×25Ｌ</v>
          </cell>
          <cell r="C284">
            <v>610</v>
          </cell>
          <cell r="D284">
            <v>11590</v>
          </cell>
        </row>
        <row r="285">
          <cell r="A285" t="str">
            <v>日東工器　ハイブローチ　23.5×25Ｌ</v>
          </cell>
          <cell r="B285" t="str">
            <v>日東工器　ハイブローチ　23.5×25Ｌにっとうはいぶろーち23.5×25Ｌ</v>
          </cell>
          <cell r="C285">
            <v>611</v>
          </cell>
          <cell r="D285">
            <v>11590</v>
          </cell>
        </row>
        <row r="286">
          <cell r="A286" t="str">
            <v>日東工器　ハイブローチ　24.0×25Ｌ</v>
          </cell>
          <cell r="B286" t="str">
            <v>日東工器　ハイブローチ　24.0×25Ｌにっとうはいぶろーち24.0×25Ｌ</v>
          </cell>
          <cell r="C286">
            <v>612</v>
          </cell>
          <cell r="D286">
            <v>11590</v>
          </cell>
        </row>
        <row r="287">
          <cell r="A287" t="str">
            <v>日東工器　ハイブローチ　24.5×25Ｌ</v>
          </cell>
          <cell r="B287" t="str">
            <v>日東工器　ハイブローチ　24.5×25Ｌにっとうはいぶろーち24.5×25Ｌ</v>
          </cell>
          <cell r="C287">
            <v>613</v>
          </cell>
          <cell r="D287">
            <v>11590</v>
          </cell>
        </row>
        <row r="288">
          <cell r="A288" t="str">
            <v>日東工器　ハイブローチ　25.0×25Ｌ</v>
          </cell>
          <cell r="B288" t="str">
            <v>日東工器　ハイブローチ　25.0×25Ｌにっとうはいぶろーち25.0×25Ｌ</v>
          </cell>
          <cell r="C288">
            <v>614</v>
          </cell>
          <cell r="D288">
            <v>11590</v>
          </cell>
        </row>
        <row r="289">
          <cell r="A289" t="str">
            <v>日東工器　ハイブローチ　26.0×25Ｌ</v>
          </cell>
          <cell r="B289" t="str">
            <v>日東工器　ハイブローチ　26.0×25Ｌにっとうはいぶろーち26.0×25Ｌ</v>
          </cell>
          <cell r="C289">
            <v>615</v>
          </cell>
          <cell r="D289">
            <v>11590</v>
          </cell>
        </row>
        <row r="290">
          <cell r="A290" t="str">
            <v>日東工器　ハイブローチ　27.0×25Ｌ</v>
          </cell>
          <cell r="B290" t="str">
            <v>日東工器　ハイブローチ　27.0×25Ｌにっとうはいぶろーち27.0×25Ｌ</v>
          </cell>
          <cell r="C290">
            <v>616</v>
          </cell>
          <cell r="D290">
            <v>13830</v>
          </cell>
        </row>
        <row r="291">
          <cell r="A291" t="str">
            <v>日東工器　ハイブローチ　28.0×25Ｌ</v>
          </cell>
          <cell r="B291" t="str">
            <v>日東工器　ハイブローチ　28.0×25Ｌにっとうはいぶろーち28.0×25Ｌ</v>
          </cell>
          <cell r="C291">
            <v>617</v>
          </cell>
          <cell r="D291">
            <v>13830</v>
          </cell>
        </row>
        <row r="292">
          <cell r="A292" t="str">
            <v>日東工器　ハイブローチ　29.0×25Ｌ</v>
          </cell>
          <cell r="B292" t="str">
            <v>日東工器　ハイブローチ　29.0×25Ｌにっとうはいぶろーち29.0×25Ｌ</v>
          </cell>
          <cell r="C292">
            <v>618</v>
          </cell>
          <cell r="D292">
            <v>13830</v>
          </cell>
        </row>
        <row r="293">
          <cell r="A293" t="str">
            <v>日東工器　ハイブローチ　30.0×25Ｌ</v>
          </cell>
          <cell r="B293" t="str">
            <v>日東工器　ハイブローチ　30.0×25Ｌにっとうはいぶろーち30.0×25Ｌ</v>
          </cell>
          <cell r="C293">
            <v>619</v>
          </cell>
          <cell r="D293">
            <v>13830</v>
          </cell>
        </row>
        <row r="294">
          <cell r="A294" t="str">
            <v>日東工器　ハイブローチ　31.0×25Ｌ</v>
          </cell>
          <cell r="B294" t="str">
            <v>日東工器　ハイブローチ　31.0×25Ｌにっとうはいぶろーち31.0×25Ｌ</v>
          </cell>
          <cell r="C294">
            <v>620</v>
          </cell>
          <cell r="D294">
            <v>15450</v>
          </cell>
        </row>
        <row r="295">
          <cell r="A295" t="str">
            <v>日東工器　ハイブローチ　32.0×25Ｌ</v>
          </cell>
          <cell r="B295" t="str">
            <v>日東工器　ハイブローチ　32.0×25Ｌにっとうはいぶろーち32.0×25Ｌ</v>
          </cell>
          <cell r="C295">
            <v>621</v>
          </cell>
          <cell r="D295">
            <v>15450</v>
          </cell>
        </row>
        <row r="296">
          <cell r="A296" t="str">
            <v>日東工器　ハイブローチ　33.0×25Ｌ</v>
          </cell>
          <cell r="B296" t="str">
            <v>日東工器　ハイブローチ　33.0×25Ｌにっとうはいぶろーち33.0×25Ｌ</v>
          </cell>
          <cell r="C296">
            <v>622</v>
          </cell>
          <cell r="D296">
            <v>15450</v>
          </cell>
        </row>
        <row r="297">
          <cell r="A297" t="str">
            <v>日東工器　ハイブローチ　34.0×25Ｌ</v>
          </cell>
          <cell r="B297" t="str">
            <v>日東工器　ハイブローチ　34.0×25Ｌにっとうはいぶろーち34.0×25Ｌ</v>
          </cell>
          <cell r="C297">
            <v>623</v>
          </cell>
          <cell r="D297">
            <v>15450</v>
          </cell>
        </row>
        <row r="298">
          <cell r="A298" t="str">
            <v>日東工器　ハイブローチ　35.0×25Ｌ</v>
          </cell>
          <cell r="B298" t="str">
            <v>日東工器　ハイブローチ　35.0×25Ｌにっとうはいぶろーち35.0×25Ｌ</v>
          </cell>
          <cell r="C298">
            <v>624</v>
          </cell>
          <cell r="D298">
            <v>18000</v>
          </cell>
        </row>
        <row r="299">
          <cell r="A299" t="str">
            <v>日東工器　ジェットブローチ　11.5×20Ｌ</v>
          </cell>
          <cell r="B299" t="str">
            <v>日東工器　ジェットブローチ　11.5×20Ｌにっとうじぇっとぶろーち11.5×20Ｌ</v>
          </cell>
          <cell r="C299">
            <v>546</v>
          </cell>
          <cell r="D299">
            <v>4990</v>
          </cell>
        </row>
        <row r="300">
          <cell r="A300" t="str">
            <v>日東工器　ジェットブローチ　12.0×20Ｌ</v>
          </cell>
          <cell r="B300" t="str">
            <v>日東工器　ジェットブローチ　12.0×20Ｌにっとうじぇっとぶろーち12.0×20Ｌ</v>
          </cell>
          <cell r="C300">
            <v>547</v>
          </cell>
          <cell r="D300">
            <v>4990</v>
          </cell>
        </row>
        <row r="301">
          <cell r="A301" t="str">
            <v>日東工器　ジェットブローチ　13.0×20Ｌ</v>
          </cell>
          <cell r="B301" t="str">
            <v>日東工器　ジェットブローチ　13.0×20Ｌにっとうじぇっとぶろーち13.0×20Ｌ</v>
          </cell>
          <cell r="C301">
            <v>549</v>
          </cell>
          <cell r="D301">
            <v>4990</v>
          </cell>
        </row>
        <row r="302">
          <cell r="A302" t="str">
            <v>日東工器　ジェットブローチ　13.5×20Ｌ</v>
          </cell>
          <cell r="B302" t="str">
            <v>日東工器　ジェットブローチ　13.5×20Ｌにっとうじぇっとぶろーち13.5×20Ｌ</v>
          </cell>
          <cell r="C302">
            <v>550</v>
          </cell>
          <cell r="D302">
            <v>4990</v>
          </cell>
        </row>
        <row r="303">
          <cell r="A303" t="str">
            <v>日東工器　ジェットブローチ　14.0×25Ｌ</v>
          </cell>
          <cell r="B303" t="str">
            <v>日東工器　ジェットブローチ　14.0×25Ｌにっとうじぇっとぶろーち14.0×25Ｌ</v>
          </cell>
          <cell r="C303">
            <v>552</v>
          </cell>
          <cell r="D303">
            <v>4990</v>
          </cell>
        </row>
        <row r="304">
          <cell r="A304" t="str">
            <v>日東工器　ジェットブローチ　15.0×25Ｌ</v>
          </cell>
          <cell r="B304" t="str">
            <v>日東工器　ジェットブローチ　15.0×25Ｌにっとうじぇっとぶろーち15.0×25Ｌ</v>
          </cell>
          <cell r="C304">
            <v>553</v>
          </cell>
          <cell r="D304">
            <v>4990</v>
          </cell>
        </row>
        <row r="305">
          <cell r="A305" t="str">
            <v>日東工器　ジェットブローチ　16.0×25Ｌ</v>
          </cell>
          <cell r="B305" t="str">
            <v>日東工器　ジェットブローチ　16.0×25Ｌにっとうじぇっとぶろーち16.0×25Ｌ</v>
          </cell>
          <cell r="C305">
            <v>554</v>
          </cell>
          <cell r="D305">
            <v>4990</v>
          </cell>
        </row>
        <row r="306">
          <cell r="A306" t="str">
            <v>日東工器　ジェットブローチ　17.0×25Ｌ</v>
          </cell>
          <cell r="B306" t="str">
            <v>日東工器　ジェットブローチ　17.0×25Ｌにっとうじぇっとぶろーち17.0×25Ｌ</v>
          </cell>
          <cell r="C306">
            <v>557</v>
          </cell>
          <cell r="D306">
            <v>4990</v>
          </cell>
        </row>
        <row r="307">
          <cell r="A307" t="str">
            <v>日東工器　ジェットブローチ　17.5×35Ｌ</v>
          </cell>
          <cell r="B307" t="str">
            <v>日東工器　ジェットブローチ　17.5×35Ｌにっとうじぇっとぶろーち17.5×35Ｌ</v>
          </cell>
          <cell r="C307">
            <v>655</v>
          </cell>
          <cell r="D307">
            <v>6990</v>
          </cell>
        </row>
        <row r="308">
          <cell r="A308" t="str">
            <v>日東工器　ジェットブローチ　18.0×35Ｌ</v>
          </cell>
          <cell r="B308" t="str">
            <v>日東工器　ジェットブローチ　18.0×35Ｌにっとうじぇっとぶろーち18.0×35Ｌ</v>
          </cell>
          <cell r="C308">
            <v>656</v>
          </cell>
          <cell r="D308">
            <v>6990</v>
          </cell>
        </row>
        <row r="309">
          <cell r="A309" t="str">
            <v>日東工器　ジェットブローチ　18.5×35Ｌ</v>
          </cell>
          <cell r="B309" t="str">
            <v>日東工器　ジェットブローチ　18.5×35Ｌにっとうじぇっとぶろーち18.5×35Ｌ</v>
          </cell>
          <cell r="C309">
            <v>558</v>
          </cell>
          <cell r="D309">
            <v>6990</v>
          </cell>
        </row>
        <row r="310">
          <cell r="A310" t="str">
            <v>日東工器　ジェットブローチ　19.0×35Ｌ</v>
          </cell>
          <cell r="B310" t="str">
            <v>日東工器　ジェットブローチ　19.0×35Ｌにっとうじぇっとぶろーち19.0×35Ｌ</v>
          </cell>
          <cell r="C310">
            <v>657</v>
          </cell>
          <cell r="D310">
            <v>6990</v>
          </cell>
        </row>
        <row r="311">
          <cell r="A311" t="str">
            <v>日東工器　ジェットブローチ　19.5×35Ｌ</v>
          </cell>
          <cell r="B311" t="str">
            <v>日東工器　ジェットブローチ　19.5×35Ｌにっとうじぇっとぶろーち19.5×35Ｌ</v>
          </cell>
          <cell r="C311">
            <v>658</v>
          </cell>
          <cell r="D311">
            <v>6990</v>
          </cell>
        </row>
        <row r="312">
          <cell r="A312" t="str">
            <v>日東工器　ジェットブローチ　20.0×35Ｌ</v>
          </cell>
          <cell r="B312" t="str">
            <v>日東工器　ジェットブローチ　20.0×35Ｌにっとうじぇっとぶろーち20.0×35Ｌ</v>
          </cell>
          <cell r="C312">
            <v>659</v>
          </cell>
          <cell r="D312">
            <v>6990</v>
          </cell>
        </row>
        <row r="313">
          <cell r="A313" t="str">
            <v>日東工器　ジェットブローチ　20.5×35Ｌ</v>
          </cell>
          <cell r="B313" t="str">
            <v>日東工器　ジェットブローチ　20.5×35Ｌにっとうじぇっとぶろーち20.5×35Ｌ</v>
          </cell>
          <cell r="C313">
            <v>660</v>
          </cell>
          <cell r="D313">
            <v>6990</v>
          </cell>
        </row>
        <row r="314">
          <cell r="A314" t="str">
            <v>日東工器　ジェットブローチ　21.0×35Ｌ</v>
          </cell>
          <cell r="B314" t="str">
            <v>日東工器　ジェットブローチ　21.0×35Ｌにっとうじぇっとぶろーち21.0×35Ｌ</v>
          </cell>
          <cell r="C314">
            <v>661</v>
          </cell>
          <cell r="D314">
            <v>6990</v>
          </cell>
        </row>
        <row r="315">
          <cell r="A315" t="str">
            <v>日東工器　ジェットブローチ　21.5×35Ｌ</v>
          </cell>
          <cell r="B315" t="str">
            <v>日東工器　ジェットブローチ　21.5×35Ｌにっとうじぇっとぶろーち21.5×35Ｌ</v>
          </cell>
          <cell r="C315">
            <v>662</v>
          </cell>
          <cell r="D315">
            <v>6990</v>
          </cell>
        </row>
        <row r="316">
          <cell r="A316" t="str">
            <v>日東工器　ジェットブローチ　22.0×35Ｌ</v>
          </cell>
          <cell r="B316" t="str">
            <v>日東工器　ジェットブローチ　22.0×35Ｌにっとうじぇっとぶろーち22.0×35Ｌ</v>
          </cell>
          <cell r="C316">
            <v>663</v>
          </cell>
          <cell r="D316">
            <v>6990</v>
          </cell>
        </row>
        <row r="317">
          <cell r="A317" t="str">
            <v>日東工器　ジェットブローチ　22.5×35Ｌ</v>
          </cell>
          <cell r="B317" t="str">
            <v>日東工器　ジェットブローチ　22.5×35Ｌにっとうじぇっとぶろーち22.5×35Ｌ</v>
          </cell>
          <cell r="C317">
            <v>664</v>
          </cell>
          <cell r="D317">
            <v>6990</v>
          </cell>
        </row>
        <row r="318">
          <cell r="A318" t="str">
            <v>日東工器　ジェットブローチ　23.0×35Ｌ</v>
          </cell>
          <cell r="B318" t="str">
            <v>日東工器　ジェットブローチ　23.0×35Ｌにっとうじぇっとぶろーち23.0×35Ｌ</v>
          </cell>
          <cell r="C318">
            <v>665</v>
          </cell>
          <cell r="D318">
            <v>6990</v>
          </cell>
        </row>
        <row r="319">
          <cell r="A319" t="str">
            <v>日東工器　ジェットブローチ　23.5×35Ｌ</v>
          </cell>
          <cell r="B319" t="str">
            <v>日東工器　ジェットブローチ　23.5×35Ｌにっとうじぇっとぶろーち23.5×35Ｌ</v>
          </cell>
          <cell r="C319">
            <v>666</v>
          </cell>
          <cell r="D319">
            <v>6990</v>
          </cell>
        </row>
        <row r="320">
          <cell r="A320" t="str">
            <v>日東工器　ジェットブローチ　24.0×35Ｌ</v>
          </cell>
          <cell r="B320" t="str">
            <v>日東工器　ジェットブローチ　24.0×35Ｌにっとうじぇっとぶろーち24.0×35Ｌ</v>
          </cell>
          <cell r="C320">
            <v>667</v>
          </cell>
          <cell r="D320">
            <v>6990</v>
          </cell>
        </row>
        <row r="321">
          <cell r="A321" t="str">
            <v>日東工器　ジェットブローチ　24.5×35Ｌ</v>
          </cell>
          <cell r="B321" t="str">
            <v>日東工器　ジェットブローチ　24.5×35Ｌにっとうじぇっとぶろーち24.5×35Ｌ</v>
          </cell>
          <cell r="C321">
            <v>668</v>
          </cell>
          <cell r="D321">
            <v>6990</v>
          </cell>
        </row>
        <row r="322">
          <cell r="A322" t="str">
            <v>日東工器　ジェットブローチ　25.0×35Ｌ</v>
          </cell>
          <cell r="B322" t="str">
            <v>日東工器　ジェットブローチ　25.0×35Ｌにっとうじぇっとぶろーち25.0×35Ｌ</v>
          </cell>
          <cell r="C322">
            <v>669</v>
          </cell>
          <cell r="D322">
            <v>6990</v>
          </cell>
        </row>
        <row r="323">
          <cell r="A323" t="str">
            <v>日東工器　ジェットブローチ　25.5×35Ｌ</v>
          </cell>
          <cell r="B323" t="str">
            <v>日東工器　ジェットブローチ　25.5×35Ｌにっとうじぇっとぶろーち25.5×35Ｌ</v>
          </cell>
          <cell r="C323">
            <v>559</v>
          </cell>
          <cell r="D323">
            <v>6990</v>
          </cell>
        </row>
        <row r="324">
          <cell r="A324" t="str">
            <v>日東工器　ジェットブローチ　26.0×35Ｌ</v>
          </cell>
          <cell r="B324" t="str">
            <v>日東工器　ジェットブローチ　26.0×35Ｌにっとうじぇっとぶろーち26.0×35Ｌ</v>
          </cell>
          <cell r="C324">
            <v>670</v>
          </cell>
          <cell r="D324">
            <v>6990</v>
          </cell>
        </row>
        <row r="325">
          <cell r="A325" t="str">
            <v>日東工器　ジェットブローチ　26.5×35Ｌ</v>
          </cell>
          <cell r="B325" t="str">
            <v>日東工器　ジェットブローチ　26.5×35Ｌにっとうじぇっとぶろーち26.5×35Ｌ</v>
          </cell>
          <cell r="C325">
            <v>562</v>
          </cell>
          <cell r="D325">
            <v>6990</v>
          </cell>
        </row>
        <row r="326">
          <cell r="A326" t="str">
            <v>日東工器　ジェットブローチ　27.0×35Ｌ</v>
          </cell>
          <cell r="B326" t="str">
            <v>日東工器　ジェットブローチ　27.0×35Ｌにっとうじぇっとぶろーち27.0×35Ｌ</v>
          </cell>
          <cell r="C326">
            <v>671</v>
          </cell>
          <cell r="D326">
            <v>6990</v>
          </cell>
        </row>
        <row r="327">
          <cell r="A327" t="str">
            <v>日東工器　ジェットブローチ　28.0×35Ｌ</v>
          </cell>
          <cell r="B327" t="str">
            <v>日東工器　ジェットブローチ　28.0×35Ｌにっとうじぇっとぶろーち28.0×35Ｌ</v>
          </cell>
          <cell r="C327">
            <v>672</v>
          </cell>
          <cell r="D327">
            <v>6990</v>
          </cell>
        </row>
        <row r="328">
          <cell r="A328" t="str">
            <v>日東工器　ジェットブローチ　29.0×35Ｌ</v>
          </cell>
          <cell r="B328" t="str">
            <v>日東工器　ジェットブローチ　29.0×35Ｌにっとうじぇっとぶろーち29.0×35Ｌ</v>
          </cell>
          <cell r="C328">
            <v>673</v>
          </cell>
          <cell r="D328">
            <v>6990</v>
          </cell>
        </row>
        <row r="329">
          <cell r="A329" t="str">
            <v>日東工器　ジェットブローチ　30.0×35Ｌ</v>
          </cell>
          <cell r="B329" t="str">
            <v>日東工器　ジェットブローチ　30.0×35Ｌにっとうじぇっとぶろーち30.0×35Ｌ</v>
          </cell>
          <cell r="C329">
            <v>674</v>
          </cell>
          <cell r="D329">
            <v>6990</v>
          </cell>
        </row>
        <row r="330">
          <cell r="A330" t="str">
            <v>日東工器　ジェットブローチ　31.0×35Ｌ</v>
          </cell>
          <cell r="B330" t="str">
            <v>日東工器　ジェットブローチ　31.0×35Ｌにっとうじぇっとぶろーち31.0×35Ｌ</v>
          </cell>
          <cell r="C330">
            <v>675</v>
          </cell>
          <cell r="D330">
            <v>7990</v>
          </cell>
        </row>
        <row r="331">
          <cell r="A331" t="str">
            <v>日東工器　ジェットブローチ　32.0×35Ｌ</v>
          </cell>
          <cell r="B331" t="str">
            <v>日東工器　ジェットブローチ　32.0×35Ｌにっとうじぇっとぶろーち32.0×35Ｌ</v>
          </cell>
          <cell r="C331">
            <v>676</v>
          </cell>
          <cell r="D331">
            <v>7990</v>
          </cell>
        </row>
        <row r="332">
          <cell r="A332" t="str">
            <v>日東工器　ジェットブローチ　33.0×35Ｌ</v>
          </cell>
          <cell r="B332" t="str">
            <v>日東工器　ジェットブローチ　33.0×35Ｌにっとうじぇっとぶろーち33.0×35Ｌ</v>
          </cell>
          <cell r="C332">
            <v>677</v>
          </cell>
          <cell r="D332">
            <v>7990</v>
          </cell>
        </row>
        <row r="333">
          <cell r="A333" t="str">
            <v>日東工器　ジェットブローチ　34.0×35Ｌ</v>
          </cell>
          <cell r="B333" t="str">
            <v>日東工器　ジェットブローチ　34.0×35Ｌにっとうじぇっとぶろーち34.0×35Ｌ</v>
          </cell>
          <cell r="C333">
            <v>678</v>
          </cell>
          <cell r="D333">
            <v>7990</v>
          </cell>
        </row>
        <row r="334">
          <cell r="A334" t="str">
            <v>日東工器　ジェットブローチ　35.0×35Ｌ</v>
          </cell>
          <cell r="B334" t="str">
            <v>日東工器　ジェットブローチ　35.0×35Ｌにっとうじぇっとぶろーち35.0×35Ｌ</v>
          </cell>
          <cell r="C334">
            <v>679</v>
          </cell>
          <cell r="D334">
            <v>7990</v>
          </cell>
        </row>
        <row r="335">
          <cell r="A335" t="str">
            <v>日東工器　油圧パンチャー替刃　ポンチ・ダイス　セット</v>
          </cell>
          <cell r="B335" t="str">
            <v>日東工器　油圧パンチャー替刃　ポンチ・ダイス　セットにっとうゆあつぱんちゃーかえばぽんち・だいすせっと</v>
          </cell>
          <cell r="C335">
            <v>739</v>
          </cell>
          <cell r="D335">
            <v>15890</v>
          </cell>
        </row>
        <row r="336">
          <cell r="A336" t="str">
            <v>日東工器　油圧パンチャー替刃　ポンチ</v>
          </cell>
          <cell r="B336" t="str">
            <v>日東工器　油圧パンチャー替刃　ポンチにっとうゆあつぱんちゃーかえばぽんち</v>
          </cell>
          <cell r="C336">
            <v>740</v>
          </cell>
          <cell r="D336">
            <v>8440</v>
          </cell>
        </row>
        <row r="337">
          <cell r="A337" t="str">
            <v>日東工器　油圧パンチャー替刃　ダイス</v>
          </cell>
          <cell r="B337" t="str">
            <v>日東工器　油圧パンチャー替刃　ダイスにっとうゆあつぱんちゃーかえばだいす</v>
          </cell>
          <cell r="C337">
            <v>741</v>
          </cell>
          <cell r="D337">
            <v>7450</v>
          </cell>
        </row>
        <row r="338">
          <cell r="A338" t="str">
            <v>日東工器　油圧パンチャー替刃（長穴用）ポンチ・ダイス　セット</v>
          </cell>
          <cell r="B338" t="str">
            <v>日東工器　油圧パンチャー替刃（長穴用）ポンチ・ダイス　セットにっとうゆあつぱんちゃーかえば(ながあなよう)ぽんち・だいすせっと</v>
          </cell>
          <cell r="C338">
            <v>743</v>
          </cell>
          <cell r="D338">
            <v>18270</v>
          </cell>
        </row>
        <row r="339">
          <cell r="A339" t="str">
            <v>日東工器　油圧パンチャー替刃（長穴用）　ポンチ</v>
          </cell>
          <cell r="B339" t="str">
            <v>日東工器　油圧パンチャー替刃（長穴用）　ポンチにっとうゆあつぱんちゃーかえば(ながあなよう)ぽんち</v>
          </cell>
          <cell r="C339">
            <v>744</v>
          </cell>
          <cell r="D339">
            <v>10420</v>
          </cell>
        </row>
        <row r="340">
          <cell r="A340" t="str">
            <v>日東工器　油圧パンチャー替刃（長穴用）　ダイス</v>
          </cell>
          <cell r="B340" t="str">
            <v>日東工器　油圧パンチャー替刃（長穴用）　ダイスにっとうゆあつぱんちゃーかえば(ながあなよう)だいす</v>
          </cell>
          <cell r="C340">
            <v>745</v>
          </cell>
          <cell r="D340">
            <v>7850</v>
          </cell>
        </row>
        <row r="341">
          <cell r="A341" t="str">
            <v>日東工器　アトラエース用　パイロットピン　Ａ-1</v>
          </cell>
          <cell r="B341" t="str">
            <v>日東工器　アトラエース用　パイロットピン　Ａ-1にっとうあとらえーすようぱいろっとぴんＡ-1</v>
          </cell>
          <cell r="C341">
            <v>748</v>
          </cell>
          <cell r="D341">
            <v>3080</v>
          </cell>
        </row>
        <row r="342">
          <cell r="A342" t="str">
            <v>日東工器　アトラエース用　パイロットピン　Ａ-2</v>
          </cell>
          <cell r="B342" t="str">
            <v>日東工器　アトラエース用　パイロットピン　Ａ-2にっとうあとらえーすようぱいろっとぴんＡ-2</v>
          </cell>
          <cell r="C342">
            <v>749</v>
          </cell>
          <cell r="D342">
            <v>3830</v>
          </cell>
        </row>
        <row r="343">
          <cell r="A343" t="str">
            <v>日東工器　アトラエース用　パイロットピン　Ａ-3</v>
          </cell>
          <cell r="B343" t="str">
            <v>日東工器　アトラエース用　パイロットピン　Ａ-3にっとうあとらえーすようぱいろっとぴんＡ-3</v>
          </cell>
          <cell r="C343">
            <v>750</v>
          </cell>
          <cell r="D343">
            <v>4440</v>
          </cell>
        </row>
        <row r="344">
          <cell r="A344" t="str">
            <v>日東工器　パンチャー用油圧ホース</v>
          </cell>
          <cell r="B344" t="str">
            <v>日東工器　パンチャー用油圧ホースにっとうぱんちゃーようゆあつほーす</v>
          </cell>
          <cell r="C344">
            <v>742</v>
          </cell>
          <cell r="D344" t="str">
            <v/>
          </cell>
        </row>
        <row r="345">
          <cell r="A345" t="str">
            <v>日東工器　パンチャー用ウレタンスプリング</v>
          </cell>
          <cell r="B345" t="str">
            <v>日東工器　パンチャー用ウレタンスプリングにっとうぱんちゃーよううれたんすぷりんぐ</v>
          </cell>
          <cell r="C345">
            <v>747</v>
          </cell>
          <cell r="D345" t="str">
            <v/>
          </cell>
        </row>
        <row r="346">
          <cell r="A346" t="str">
            <v>東芝　純タン　1.6㎜</v>
          </cell>
          <cell r="B346" t="str">
            <v>東芝　純タン　1.6㎜とうしばじゅんたん1.6㎜</v>
          </cell>
          <cell r="C346">
            <v>753</v>
          </cell>
          <cell r="D346">
            <v>720</v>
          </cell>
        </row>
        <row r="347">
          <cell r="A347" t="str">
            <v>東芝　純タン　2.0㎜</v>
          </cell>
          <cell r="B347" t="str">
            <v>東芝　純タン　2.0㎜とうしばじゅんたん2.0㎜</v>
          </cell>
          <cell r="C347">
            <v>754</v>
          </cell>
          <cell r="D347">
            <v>960</v>
          </cell>
        </row>
        <row r="348">
          <cell r="A348" t="str">
            <v>東芝　純タン　2.4㎜</v>
          </cell>
          <cell r="B348" t="str">
            <v>東芝　純タン　2.4㎜とうしばじゅんたん2.4㎜</v>
          </cell>
          <cell r="C348">
            <v>755</v>
          </cell>
          <cell r="D348">
            <v>1200</v>
          </cell>
        </row>
        <row r="349">
          <cell r="A349" t="str">
            <v>東芝　純タン　3.2㎜</v>
          </cell>
          <cell r="B349" t="str">
            <v>東芝　純タン　3.2㎜とうしばじゅんたん3.2㎜</v>
          </cell>
          <cell r="C349">
            <v>756</v>
          </cell>
          <cell r="D349">
            <v>2000</v>
          </cell>
        </row>
        <row r="350">
          <cell r="A350" t="str">
            <v>BC　トリア（トリタン）　1.6㎜</v>
          </cell>
          <cell r="B350" t="str">
            <v>BC　トリア（トリタン）　1.6㎜BCとりあ(とりたん)1.6㎜</v>
          </cell>
          <cell r="C350">
            <v>1593</v>
          </cell>
          <cell r="D350">
            <v>280</v>
          </cell>
        </row>
        <row r="351">
          <cell r="A351" t="str">
            <v>BC　トリア（トリタン）　2.0㎜</v>
          </cell>
          <cell r="B351" t="str">
            <v>BC　トリア（トリタン）　2.0㎜BCとりあ(とりたん)2.0㎜</v>
          </cell>
          <cell r="C351">
            <v>564</v>
          </cell>
          <cell r="D351">
            <v>420</v>
          </cell>
        </row>
        <row r="352">
          <cell r="A352" t="str">
            <v>BC　トリア（トリタン）　2.4㎜</v>
          </cell>
          <cell r="B352" t="str">
            <v>BC　トリア（トリタン）　2.4㎜BCとりあ(とりたん)2.4㎜</v>
          </cell>
          <cell r="C352">
            <v>1594</v>
          </cell>
          <cell r="D352">
            <v>470</v>
          </cell>
        </row>
        <row r="353">
          <cell r="A353" t="str">
            <v>BC　トリア（トリタン）　3.2㎜</v>
          </cell>
          <cell r="B353" t="str">
            <v>BC　トリア（トリタン）　3.2㎜BCとりあ(とりたん)3.2㎜</v>
          </cell>
          <cell r="C353">
            <v>571</v>
          </cell>
          <cell r="D353">
            <v>680</v>
          </cell>
        </row>
        <row r="354">
          <cell r="A354" t="str">
            <v>東芝　トリタン　1.0㎜</v>
          </cell>
          <cell r="B354" t="str">
            <v>東芝　トリタン　1.0㎜とうしばとりたん1.0㎜</v>
          </cell>
          <cell r="C354">
            <v>1666</v>
          </cell>
          <cell r="D354">
            <v>240</v>
          </cell>
        </row>
        <row r="355">
          <cell r="A355" t="str">
            <v>東芝　トリタン　1.2㎜</v>
          </cell>
          <cell r="B355" t="str">
            <v>東芝　トリタン　1.2㎜とうしばとりたん1.2㎜</v>
          </cell>
          <cell r="C355">
            <v>1667</v>
          </cell>
          <cell r="D355">
            <v>410</v>
          </cell>
        </row>
        <row r="356">
          <cell r="A356" t="str">
            <v>東芝　トリタン　1.6㎜</v>
          </cell>
          <cell r="B356" t="str">
            <v>東芝　トリタン　1.6㎜とうしばとりたん1.6㎜</v>
          </cell>
          <cell r="C356">
            <v>1668</v>
          </cell>
          <cell r="D356">
            <v>480</v>
          </cell>
        </row>
        <row r="357">
          <cell r="A357" t="str">
            <v>東芝　トリタン　2.0㎜</v>
          </cell>
          <cell r="B357" t="str">
            <v>東芝　トリタン　2.0㎜とうしばとりたん2.0㎜</v>
          </cell>
          <cell r="C357">
            <v>1669</v>
          </cell>
          <cell r="D357">
            <v>700</v>
          </cell>
        </row>
        <row r="358">
          <cell r="A358" t="str">
            <v>東芝　トリタン　2.4㎜</v>
          </cell>
          <cell r="B358" t="str">
            <v>東芝　トリタン　2.4㎜とうしばとりたん2.4㎜</v>
          </cell>
          <cell r="C358">
            <v>1670</v>
          </cell>
          <cell r="D358">
            <v>760</v>
          </cell>
        </row>
        <row r="359">
          <cell r="A359" t="str">
            <v>東芝　トリタン　2.6㎜</v>
          </cell>
          <cell r="B359" t="str">
            <v>東芝　トリタン　2.6㎜とうしばとりたん2.6㎜</v>
          </cell>
          <cell r="C359">
            <v>1671</v>
          </cell>
          <cell r="D359">
            <v>1200</v>
          </cell>
        </row>
        <row r="360">
          <cell r="A360" t="str">
            <v>東芝　トリタン　3.2㎜</v>
          </cell>
          <cell r="B360" t="str">
            <v>東芝　トリタン　3.2㎜とうしばとりたん3.2㎜</v>
          </cell>
          <cell r="C360">
            <v>1672</v>
          </cell>
          <cell r="D360">
            <v>1200</v>
          </cell>
        </row>
        <row r="361">
          <cell r="A361" t="str">
            <v>エルタン　1.0㎜</v>
          </cell>
          <cell r="B361" t="str">
            <v>エルタン　1.0㎜えるたん1.0㎜</v>
          </cell>
          <cell r="C361">
            <v>765</v>
          </cell>
          <cell r="D361">
            <v>520</v>
          </cell>
        </row>
        <row r="362">
          <cell r="A362" t="str">
            <v>エルタン　1.6㎜</v>
          </cell>
          <cell r="B362" t="str">
            <v>エルタン　1.6㎜えるたん1.6㎜</v>
          </cell>
          <cell r="C362">
            <v>767</v>
          </cell>
          <cell r="D362">
            <v>750</v>
          </cell>
        </row>
        <row r="363">
          <cell r="A363" t="str">
            <v>エルタン　2.0㎜</v>
          </cell>
          <cell r="B363" t="str">
            <v>エルタン　2.0㎜えるたん2.0㎜</v>
          </cell>
          <cell r="C363">
            <v>768</v>
          </cell>
          <cell r="D363">
            <v>1040</v>
          </cell>
        </row>
        <row r="364">
          <cell r="A364" t="str">
            <v>エルタン　2.4㎜</v>
          </cell>
          <cell r="B364" t="str">
            <v>エルタン　2.4㎜えるたん2.4㎜</v>
          </cell>
          <cell r="C364">
            <v>769</v>
          </cell>
          <cell r="D364">
            <v>1340</v>
          </cell>
        </row>
        <row r="365">
          <cell r="A365" t="str">
            <v>エルタン　3.2㎜</v>
          </cell>
          <cell r="B365" t="str">
            <v>エルタン　3.2㎜えるたん3.2㎜</v>
          </cell>
          <cell r="C365">
            <v>772</v>
          </cell>
          <cell r="D365">
            <v>2080</v>
          </cell>
        </row>
        <row r="366">
          <cell r="A366" t="str">
            <v>ＴＥＣ　ベスタン　1.0㎜</v>
          </cell>
          <cell r="B366" t="str">
            <v>ＴＥＣ　ベスタン　1.0㎜TEC（てっく）べすたん1.0㎜</v>
          </cell>
          <cell r="C366">
            <v>773</v>
          </cell>
          <cell r="D366">
            <v>400</v>
          </cell>
        </row>
        <row r="367">
          <cell r="A367" t="str">
            <v>ＴＥＣ　ベスタン　1.2㎜</v>
          </cell>
          <cell r="B367" t="str">
            <v>ＴＥＣ　ベスタン　1.2㎜TEC（てっく）べすたん1.2㎜</v>
          </cell>
          <cell r="C367">
            <v>774</v>
          </cell>
          <cell r="D367">
            <v>460</v>
          </cell>
        </row>
        <row r="368">
          <cell r="A368" t="str">
            <v>ＴＥＣ　ベスタン　1.6㎜</v>
          </cell>
          <cell r="B368" t="str">
            <v>ＴＥＣ　ベスタン　1.6㎜TEC（てっく）べすたん1.6㎜</v>
          </cell>
          <cell r="C368">
            <v>775</v>
          </cell>
          <cell r="D368">
            <v>480</v>
          </cell>
        </row>
        <row r="369">
          <cell r="A369" t="str">
            <v>ＴＥＣ　ベスタン　2.0㎜</v>
          </cell>
          <cell r="B369" t="str">
            <v>ＴＥＣ　ベスタン　2.0㎜TEC（てっく）べすたん2.0㎜</v>
          </cell>
          <cell r="C369">
            <v>776</v>
          </cell>
          <cell r="D369">
            <v>700</v>
          </cell>
        </row>
        <row r="370">
          <cell r="A370" t="str">
            <v>ＴＥＣ　ベスタン　2.4㎜</v>
          </cell>
          <cell r="B370" t="str">
            <v>ＴＥＣ　ベスタン　2.4㎜TEC（てっく）べすたん2.4㎜</v>
          </cell>
          <cell r="C370">
            <v>777</v>
          </cell>
          <cell r="D370">
            <v>760</v>
          </cell>
        </row>
        <row r="371">
          <cell r="A371" t="str">
            <v>ＴＥＣ　ベスタン　3.2㎜</v>
          </cell>
          <cell r="B371" t="str">
            <v>ＴＥＣ　ベスタン　3.2㎜TEC（てっく）べすたん3.2㎜</v>
          </cell>
          <cell r="C371">
            <v>780</v>
          </cell>
          <cell r="D371">
            <v>1340</v>
          </cell>
        </row>
        <row r="372">
          <cell r="A372" t="str">
            <v>ダイヘン　ＴＩＧ溶接用　部品　（その他部品）</v>
          </cell>
          <cell r="B372" t="str">
            <v>ダイヘン　ＴＩＧ溶接用　部品　（その他部品）だいへんTIG（てぃぐ）ようせつようぶひん(そのたぶひん)</v>
          </cell>
          <cell r="C372">
            <v>576</v>
          </cell>
          <cell r="D372" t="str">
            <v/>
          </cell>
        </row>
        <row r="373">
          <cell r="A373" t="str">
            <v>ダイヘン　ＴＩＧトーチ用　トーチボディ　ＡＷ-17.26用</v>
          </cell>
          <cell r="B373" t="str">
            <v>ダイヘン　ＴＩＧトーチ用　トーチボディ　ＡＷ-17.26用だいへんTIG（てぃぐ）とーちようとーちぼでぃＡＷ-17.26よう</v>
          </cell>
          <cell r="C373">
            <v>577</v>
          </cell>
          <cell r="D373" t="str">
            <v/>
          </cell>
        </row>
        <row r="374">
          <cell r="A374" t="str">
            <v>ダイヘン　ＴＩＧトーチ用　ノズル　ＮＯ.4　Ｈ21Ｂ19</v>
          </cell>
          <cell r="B374" t="str">
            <v>ダイヘン　ＴＩＧトーチ用　ノズル　ＮＯ.4　Ｈ21Ｂ19だいへんTIG（てぃぐ）とーちようのずるＮＯ.4Ｈ21Ｂ19</v>
          </cell>
          <cell r="C374">
            <v>1415</v>
          </cell>
          <cell r="D374">
            <v>880</v>
          </cell>
        </row>
        <row r="375">
          <cell r="A375" t="str">
            <v>ダイヘン　ＴＩＧトーチ用　ノズル　ＮＯ.5　Ｈ21Ｂ20</v>
          </cell>
          <cell r="B375" t="str">
            <v>ダイヘン　ＴＩＧトーチ用　ノズル　ＮＯ.5　Ｈ21Ｂ20だいへんTIG（てぃぐ）とーちようのずるＮＯ.5Ｈ21Ｂ20</v>
          </cell>
          <cell r="C375">
            <v>1416</v>
          </cell>
          <cell r="D375">
            <v>880</v>
          </cell>
        </row>
        <row r="376">
          <cell r="A376" t="str">
            <v>ダイヘン　ＴＩＧトーチ用　ノズル　ＮＯ.6　Ｈ21Ｂ21</v>
          </cell>
          <cell r="B376" t="str">
            <v>ダイヘン　ＴＩＧトーチ用　ノズル　ＮＯ.6　Ｈ21Ｂ21だいへんTIG（てぃぐ）とーちようのずるＮＯ.6Ｈ21Ｂ21</v>
          </cell>
          <cell r="C376">
            <v>1417</v>
          </cell>
          <cell r="D376">
            <v>880</v>
          </cell>
        </row>
        <row r="377">
          <cell r="A377" t="str">
            <v>ダイヘン　ＴＩＧトーチ用　ノズル　ＮＯ.7　Ｈ21Ｂ22</v>
          </cell>
          <cell r="B377" t="str">
            <v>ダイヘン　ＴＩＧトーチ用　ノズル　ＮＯ.7　Ｈ21Ｂ22だいへんTIG（てぃぐ）とーちようのずるＮＯ.7Ｈ21Ｂ22</v>
          </cell>
          <cell r="C377">
            <v>578</v>
          </cell>
          <cell r="D377">
            <v>880</v>
          </cell>
        </row>
        <row r="378">
          <cell r="A378" t="str">
            <v>ダイヘン　ＴＩＧトーチ用　ノズル　ＮＯ.8　Ｈ21Ｂ23</v>
          </cell>
          <cell r="B378" t="str">
            <v>ダイヘン　ＴＩＧトーチ用　ノズル　ＮＯ.8　Ｈ21Ｂ23だいへんTIG（てぃぐ）とーちようのずるＮＯ.8Ｈ21Ｂ23</v>
          </cell>
          <cell r="C378">
            <v>1418</v>
          </cell>
          <cell r="D378">
            <v>880</v>
          </cell>
        </row>
        <row r="379">
          <cell r="A379" t="str">
            <v>ダイヘン　ＴＩＧトーチ用　ノズル　ＮＯ.10　Ｈ21Ｂ24</v>
          </cell>
          <cell r="B379" t="str">
            <v>ダイヘン　ＴＩＧトーチ用　ノズル　ＮＯ.10　Ｈ21Ｂ24だいへんTIG（てぃぐ）とーちようのずるＮＯ.10Ｈ21Ｂ24</v>
          </cell>
          <cell r="C379">
            <v>1419</v>
          </cell>
          <cell r="D379">
            <v>1080</v>
          </cell>
        </row>
        <row r="380">
          <cell r="A380" t="str">
            <v>ダイヘン　ＴＩＧトーチ用　ノズル　ＮＯ.12　Ｈ21Ｂ25</v>
          </cell>
          <cell r="B380" t="str">
            <v>ダイヘン　ＴＩＧトーチ用　ノズル　ＮＯ.12　Ｈ21Ｂ25だいへんTIG（てぃぐ）とーちようのずるＮＯ.12Ｈ21Ｂ25</v>
          </cell>
          <cell r="C380">
            <v>1420</v>
          </cell>
          <cell r="D380">
            <v>1080</v>
          </cell>
        </row>
        <row r="381">
          <cell r="A381" t="str">
            <v>ダイヘン　ＴＩＧトーチ用　ガスレンズ用ノズル　ＮＯ.4　Ｈ21Ｂ40</v>
          </cell>
          <cell r="B381" t="str">
            <v>ダイヘン　ＴＩＧトーチ用　ガスレンズ用ノズル　ＮＯ.4　Ｈ21Ｂ40だいへんTIG（てぃぐ）とーちようがすれんずようのずるＮＯ.4Ｈ21Ｂ40</v>
          </cell>
          <cell r="C381">
            <v>583</v>
          </cell>
          <cell r="D381">
            <v>950</v>
          </cell>
        </row>
        <row r="382">
          <cell r="A382" t="str">
            <v>ダイヘン　ＴＩＧトーチ用　ガスレンズ用ノズル　ＮＯ.5　Ｈ21Ｂ41</v>
          </cell>
          <cell r="B382" t="str">
            <v>ダイヘン　ＴＩＧトーチ用　ガスレンズ用ノズル　ＮＯ.5　Ｈ21Ｂ41だいへんTIG（てぃぐ）とーちようがすれんずようのずるＮＯ.5Ｈ21Ｂ41</v>
          </cell>
          <cell r="C382">
            <v>585</v>
          </cell>
          <cell r="D382">
            <v>950</v>
          </cell>
        </row>
        <row r="383">
          <cell r="A383" t="str">
            <v>ダイヘン　ＴＩＧトーチ用　ガスレンズ用ノズル　ＮＯ.6　Ｈ21Ｂ42</v>
          </cell>
          <cell r="B383" t="str">
            <v>ダイヘン　ＴＩＧトーチ用　ガスレンズ用ノズル　ＮＯ.6　Ｈ21Ｂ42だいへんTIG（てぃぐ）とーちようがすれんずようのずるＮＯ.6Ｈ21Ｂ42</v>
          </cell>
          <cell r="C383">
            <v>586</v>
          </cell>
          <cell r="D383">
            <v>950</v>
          </cell>
        </row>
        <row r="384">
          <cell r="A384" t="str">
            <v>ダイヘン　ＴＩＧトーチ用　ガスレンズ用ノズル　ＮＯ.7　Ｈ21Ｂ43</v>
          </cell>
          <cell r="B384" t="str">
            <v>ダイヘン　ＴＩＧトーチ用　ガスレンズ用ノズル　ＮＯ.7　Ｈ21Ｂ43だいへんTIG（てぃぐ）とーちようがすれんずようのずるＮＯ.7Ｈ21Ｂ43</v>
          </cell>
          <cell r="C384">
            <v>587</v>
          </cell>
          <cell r="D384">
            <v>950</v>
          </cell>
        </row>
        <row r="385">
          <cell r="A385" t="str">
            <v>ダイヘン　ＴＩＧトーチ用　ガスレンズ用ノズル　ＮＯ.8　Ｈ21Ｂ44</v>
          </cell>
          <cell r="B385" t="str">
            <v>ダイヘン　ＴＩＧトーチ用　ガスレンズ用ノズル　ＮＯ.8　Ｈ21Ｂ44だいへんTIG（てぃぐ）とーちようがすれんずようのずるＮＯ.8Ｈ21Ｂ44</v>
          </cell>
          <cell r="C385">
            <v>589</v>
          </cell>
          <cell r="D385">
            <v>950</v>
          </cell>
        </row>
        <row r="386">
          <cell r="A386" t="str">
            <v>ダイヘン　ＴＩＧトーチ用　ロングノズル</v>
          </cell>
          <cell r="B386" t="str">
            <v>ダイヘン　ＴＩＧトーチ用　ロングノズルだいへんTIG（てぃぐ）とーちようろんぐのずる</v>
          </cell>
          <cell r="C386">
            <v>590</v>
          </cell>
          <cell r="D386">
            <v>1600</v>
          </cell>
        </row>
        <row r="387">
          <cell r="A387" t="str">
            <v>ダイヘン　ＴＩＧトーチ用　コレット　1.0㎜</v>
          </cell>
          <cell r="B387" t="str">
            <v>ダイヘン　ＴＩＧトーチ用　コレット　1.0㎜だいへんTIG（てぃぐ）とーちようこれっと1.0㎜</v>
          </cell>
          <cell r="C387">
            <v>1421</v>
          </cell>
          <cell r="D387">
            <v>880</v>
          </cell>
        </row>
        <row r="388">
          <cell r="A388" t="str">
            <v>ダイヘン　ＴＩＧトーチ用　コレット　1.6㎜</v>
          </cell>
          <cell r="B388" t="str">
            <v>ダイヘン　ＴＩＧトーチ用　コレット　1.6㎜だいへんTIG（てぃぐ）とーちようこれっと1.6㎜</v>
          </cell>
          <cell r="C388">
            <v>1423</v>
          </cell>
          <cell r="D388">
            <v>880</v>
          </cell>
        </row>
        <row r="389">
          <cell r="A389" t="str">
            <v>ダイヘン　ＴＩＧトーチ用　コレット　2.0㎜</v>
          </cell>
          <cell r="B389" t="str">
            <v>ダイヘン　ＴＩＧトーチ用　コレット　2.0㎜だいへんTIG（てぃぐ）とーちようこれっと2.0㎜</v>
          </cell>
          <cell r="C389">
            <v>1424</v>
          </cell>
          <cell r="D389">
            <v>880</v>
          </cell>
        </row>
        <row r="390">
          <cell r="A390" t="str">
            <v>ダイヘン　ＴＩＧトーチ用　コレット　2.4㎜</v>
          </cell>
          <cell r="B390" t="str">
            <v>ダイヘン　ＴＩＧトーチ用　コレット　2.4㎜だいへんTIG（てぃぐ）とーちようこれっと2.4㎜</v>
          </cell>
          <cell r="C390">
            <v>1425</v>
          </cell>
          <cell r="D390">
            <v>880</v>
          </cell>
        </row>
        <row r="391">
          <cell r="A391" t="str">
            <v>ダイヘン　ＴＩＧトーチ用　コレット　3.2㎜</v>
          </cell>
          <cell r="B391" t="str">
            <v>ダイヘン　ＴＩＧトーチ用　コレット　3.2㎜だいへんTIG（てぃぐ）とーちようこれっと3.2㎜</v>
          </cell>
          <cell r="C391">
            <v>1427</v>
          </cell>
          <cell r="D391">
            <v>880</v>
          </cell>
        </row>
        <row r="392">
          <cell r="A392" t="str">
            <v>ダイヘン　ＴＩＧトーチ用　コレットボディ</v>
          </cell>
          <cell r="B392" t="str">
            <v>ダイヘン　ＴＩＧトーチ用　コレットボディだいへんTIG（てぃぐ）とーちようこれっとぼでぃ</v>
          </cell>
          <cell r="C392">
            <v>1428</v>
          </cell>
          <cell r="D392">
            <v>1240</v>
          </cell>
        </row>
        <row r="393">
          <cell r="A393" t="str">
            <v>ダイヘン　ＴＩＧトーチ用　ガスレンズ用コレットボディ</v>
          </cell>
          <cell r="B393" t="str">
            <v>ダイヘン　ＴＩＧトーチ用　ガスレンズ用コレットボディだいへんTIG（てぃぐ）とーちようがすれんずようこれっとぼでぃ</v>
          </cell>
          <cell r="C393">
            <v>591</v>
          </cell>
          <cell r="D393">
            <v>3660</v>
          </cell>
        </row>
        <row r="394">
          <cell r="A394" t="str">
            <v>ダイヘン　ＴＩＧトーチ用　トーチキャップ　Ｏリング付　（Ｌ）</v>
          </cell>
          <cell r="B394" t="str">
            <v>ダイヘン　ＴＩＧトーチ用　トーチキャップ　Ｏリング付　（Ｌ）だいへんTIG（てぃぐ）とーちようとーちきゃっぷＯりんぐつき(Ｌ)</v>
          </cell>
          <cell r="C394">
            <v>1429</v>
          </cell>
          <cell r="D394">
            <v>2490</v>
          </cell>
        </row>
        <row r="395">
          <cell r="A395" t="str">
            <v>ダイヘン　ＴＩＧトーチ用　トーチキャップ　Ｏリング付　（Ｍ）</v>
          </cell>
          <cell r="B395" t="str">
            <v>ダイヘン　ＴＩＧトーチ用　トーチキャップ　Ｏリング付　（Ｍ）だいへんTIG（てぃぐ）とーちようとーちきゃっぷＯりんぐつき(Ｍ)</v>
          </cell>
          <cell r="C395">
            <v>592</v>
          </cell>
          <cell r="D395">
            <v>2400</v>
          </cell>
        </row>
        <row r="396">
          <cell r="A396" t="str">
            <v>ダイヘン　ＴＩＧトーチ用　トーチキャップ　Ｏリング付　（Ｓ）</v>
          </cell>
          <cell r="B396" t="str">
            <v>ダイヘン　ＴＩＧトーチ用　トーチキャップ　Ｏリング付　（Ｓ）だいへんTIG（てぃぐ）とーちようとーちきゃっぷＯりんぐつき(Ｓ)</v>
          </cell>
          <cell r="C396">
            <v>1430</v>
          </cell>
          <cell r="D396">
            <v>1900</v>
          </cell>
        </row>
        <row r="397">
          <cell r="A397" t="str">
            <v>ダイヘン　ＴＩＧトーチ用　ガスレンズ用インシュレーター</v>
          </cell>
          <cell r="B397" t="str">
            <v>ダイヘン　ＴＩＧトーチ用　ガスレンズ用インシュレーターだいへんTIG（てぃぐ）とーちようがすれんずよういんしゅれーたー</v>
          </cell>
          <cell r="C397">
            <v>630</v>
          </cell>
          <cell r="D397">
            <v>390</v>
          </cell>
        </row>
        <row r="398">
          <cell r="A398" t="str">
            <v>Ｐａｎａｓｏｎｉｃ　ＴＩＧ溶接用　部品　（その他部品）</v>
          </cell>
          <cell r="B398" t="str">
            <v>Ｐａｎａｓｏｎｉｃ　ＴＩＧ溶接用　部品　（その他部品）ぱなそにっくTIG（てぃぐ）ようせつようぶひん(そのたぶひん)</v>
          </cell>
          <cell r="C398">
            <v>633</v>
          </cell>
          <cell r="D398" t="str">
            <v/>
          </cell>
        </row>
        <row r="399">
          <cell r="A399" t="str">
            <v>Ｐａｎａｓｏｎｉｃ　ＴＩＧ溶接用　トーチボディ</v>
          </cell>
          <cell r="B399" t="str">
            <v>Ｐａｎａｓｏｎｉｃ　ＴＩＧ溶接用　トーチボディぱなそにっくTIG（てぃぐ）ようせつようとーちぼでぃ</v>
          </cell>
          <cell r="C399">
            <v>846</v>
          </cell>
          <cell r="D399" t="str">
            <v/>
          </cell>
        </row>
        <row r="400">
          <cell r="A400" t="str">
            <v>Ｐａｎａｓｏｎｉｃ　ＴＩＧ溶接用　ノズル</v>
          </cell>
          <cell r="B400" t="str">
            <v>Ｐａｎａｓｏｎｉｃ　ＴＩＧ溶接用　ノズルぱなそにっくTIG（てぃぐ）ようせつようのずる</v>
          </cell>
          <cell r="C400">
            <v>843</v>
          </cell>
          <cell r="D400">
            <v>850</v>
          </cell>
        </row>
        <row r="401">
          <cell r="A401" t="str">
            <v>Ｐａｎａｓｏｎｉｃ　ＴＩＧ溶接用　コレット</v>
          </cell>
          <cell r="B401" t="str">
            <v>Ｐａｎａｓｏｎｉｃ　ＴＩＧ溶接用　コレットぱなそにっくTIG（てぃぐ）ようせつようこれっと</v>
          </cell>
          <cell r="C401">
            <v>847</v>
          </cell>
          <cell r="D401">
            <v>1560</v>
          </cell>
        </row>
        <row r="402">
          <cell r="A402" t="str">
            <v>Ｐａｎａｓｏｎｉｃ　ＴＩＧ溶接用　コレットボディ</v>
          </cell>
          <cell r="B402" t="str">
            <v>Ｐａｎａｓｏｎｉｃ　ＴＩＧ溶接用　コレットボディぱなそにっくTIG（てぃぐ）ようせつようこれっとぼでぃ</v>
          </cell>
          <cell r="C402">
            <v>845</v>
          </cell>
          <cell r="D402">
            <v>1600</v>
          </cell>
        </row>
        <row r="403">
          <cell r="A403" t="str">
            <v>Ｐａｎａｓｏｎｉｃ　ＴＩＧ溶接用　トーチキャップ</v>
          </cell>
          <cell r="B403" t="str">
            <v>Ｐａｎａｓｏｎｉｃ　ＴＩＧ溶接用　トーチキャップぱなそにっくTIG（てぃぐ）ようせつようとーちきゃっぷ</v>
          </cell>
          <cell r="C403">
            <v>848</v>
          </cell>
          <cell r="D403">
            <v>2000</v>
          </cell>
        </row>
        <row r="404">
          <cell r="A404" t="str">
            <v>日立　ＴＩＧトーチ　4ｍ</v>
          </cell>
          <cell r="B404" t="str">
            <v>日立　ＴＩＧトーチ　4ｍひたちTIG（てぃぐ）とーち4ｍ</v>
          </cell>
          <cell r="C404">
            <v>795</v>
          </cell>
          <cell r="D404">
            <v>33600</v>
          </cell>
        </row>
        <row r="405">
          <cell r="A405" t="str">
            <v>日立　ＴＩＧトーチ　8ｍ</v>
          </cell>
          <cell r="B405" t="str">
            <v>日立　ＴＩＧトーチ　8ｍひたちTIG（てぃぐ）とーち8ｍ</v>
          </cell>
          <cell r="C405">
            <v>796</v>
          </cell>
          <cell r="D405">
            <v>37200</v>
          </cell>
        </row>
        <row r="406">
          <cell r="A406" t="str">
            <v>日立　ＴＩＧトーチ用　セラミックノズル　ＮＯ.4</v>
          </cell>
          <cell r="B406" t="str">
            <v>日立　ＴＩＧトーチ用　セラミックノズル　ＮＯ.4ひたちTIG（てぃぐ）とーちようせらみっくのずるＮＯ.4</v>
          </cell>
          <cell r="C406">
            <v>797</v>
          </cell>
          <cell r="D406">
            <v>880</v>
          </cell>
        </row>
        <row r="407">
          <cell r="A407" t="str">
            <v>日立　ＴＩＧトーチ用　セラミックノズル　ＮＯ.6</v>
          </cell>
          <cell r="B407" t="str">
            <v>日立　ＴＩＧトーチ用　セラミックノズル　ＮＯ.6ひたちTIG（てぃぐ）とーちようせらみっくのずるＮＯ.6</v>
          </cell>
          <cell r="C407">
            <v>798</v>
          </cell>
          <cell r="D407">
            <v>880</v>
          </cell>
        </row>
        <row r="408">
          <cell r="A408" t="str">
            <v>日立　ＴＩＧトーチ用　セラミックノズル　ＮＯ.8</v>
          </cell>
          <cell r="B408" t="str">
            <v>日立　ＴＩＧトーチ用　セラミックノズル　ＮＯ.8ひたちTIG（てぃぐ）とーちようせらみっくのずるＮＯ.8</v>
          </cell>
          <cell r="C408">
            <v>799</v>
          </cell>
          <cell r="D408">
            <v>880</v>
          </cell>
        </row>
        <row r="409">
          <cell r="A409" t="str">
            <v>日立　ＴＩＧトーチ用　セラミックノズル　ＮＯ.10</v>
          </cell>
          <cell r="B409" t="str">
            <v>日立　ＴＩＧトーチ用　セラミックノズル　ＮＯ.10ひたちTIG（てぃぐ）とーちようせらみっくのずるＮＯ.10</v>
          </cell>
          <cell r="C409">
            <v>800</v>
          </cell>
          <cell r="D409">
            <v>880</v>
          </cell>
        </row>
        <row r="410">
          <cell r="A410" t="str">
            <v>日立　ＴＩＧトーチ用　セラミックノズル　ＮＯ.12</v>
          </cell>
          <cell r="B410" t="str">
            <v>日立　ＴＩＧトーチ用　セラミックノズル　ＮＯ.12ひたちTIG（てぃぐ）とーちようせらみっくのずるＮＯ.12</v>
          </cell>
          <cell r="C410">
            <v>801</v>
          </cell>
          <cell r="D410">
            <v>880</v>
          </cell>
        </row>
        <row r="411">
          <cell r="A411" t="str">
            <v>日立　ＴＩＧトーチ用　ロングノズル</v>
          </cell>
          <cell r="B411" t="str">
            <v>日立　ＴＩＧトーチ用　ロングノズルひたちTIG（てぃぐ）とーちようろんぐのずる</v>
          </cell>
          <cell r="C411">
            <v>802</v>
          </cell>
          <cell r="D411">
            <v>1120</v>
          </cell>
        </row>
        <row r="412">
          <cell r="A412" t="str">
            <v>日立　ＴＩＧトーチ用　コレット　1.0㎜</v>
          </cell>
          <cell r="B412" t="str">
            <v>日立　ＴＩＧトーチ用　コレット　1.0㎜ひたちTIG（てぃぐ）とーちようこれっと1.0㎜</v>
          </cell>
          <cell r="C412">
            <v>803</v>
          </cell>
          <cell r="D412">
            <v>1520</v>
          </cell>
        </row>
        <row r="413">
          <cell r="A413" t="str">
            <v>日立　ＴＩＧトーチ用　コレット　1.2㎜</v>
          </cell>
          <cell r="B413" t="str">
            <v>日立　ＴＩＧトーチ用　コレット　1.2㎜ひたちTIG（てぃぐ）とーちようこれっと1.2㎜</v>
          </cell>
          <cell r="C413">
            <v>804</v>
          </cell>
          <cell r="D413">
            <v>1520</v>
          </cell>
        </row>
        <row r="414">
          <cell r="A414" t="str">
            <v>日立　ＴＩＧトーチ用　コレット　1.6㎜</v>
          </cell>
          <cell r="B414" t="str">
            <v>日立　ＴＩＧトーチ用　コレット　1.6㎜ひたちTIG（てぃぐ）とーちようこれっと1.6㎜</v>
          </cell>
          <cell r="C414">
            <v>805</v>
          </cell>
          <cell r="D414">
            <v>1520</v>
          </cell>
        </row>
        <row r="415">
          <cell r="A415" t="str">
            <v>日立　ＴＩＧトーチ用　コレット　2.0㎜</v>
          </cell>
          <cell r="B415" t="str">
            <v>日立　ＴＩＧトーチ用　コレット　2.0㎜ひたちTIG（てぃぐ）とーちようこれっと2.0㎜</v>
          </cell>
          <cell r="C415">
            <v>806</v>
          </cell>
          <cell r="D415">
            <v>1520</v>
          </cell>
        </row>
        <row r="416">
          <cell r="A416" t="str">
            <v>日立　ＴＩＧトーチ用　コレット　2.4㎜</v>
          </cell>
          <cell r="B416" t="str">
            <v>日立　ＴＩＧトーチ用　コレット　2.4㎜ひたちTIG（てぃぐ）とーちようこれっと2.4㎜</v>
          </cell>
          <cell r="C416">
            <v>807</v>
          </cell>
          <cell r="D416">
            <v>1520</v>
          </cell>
        </row>
        <row r="417">
          <cell r="A417" t="str">
            <v>日立　ＴＩＧトーチ用　コレット　2.6㎜</v>
          </cell>
          <cell r="B417" t="str">
            <v>日立　ＴＩＧトーチ用　コレット　2.6㎜ひたちTIG（てぃぐ）とーちようこれっと2.6㎜</v>
          </cell>
          <cell r="C417">
            <v>808</v>
          </cell>
          <cell r="D417">
            <v>1520</v>
          </cell>
        </row>
        <row r="418">
          <cell r="A418" t="str">
            <v>日立　ＴＩＧトーチ用　コレット　3.2㎜</v>
          </cell>
          <cell r="B418" t="str">
            <v>日立　ＴＩＧトーチ用　コレット　3.2㎜ひたちTIG（てぃぐ）とーちようこれっと3.2㎜</v>
          </cell>
          <cell r="C418">
            <v>809</v>
          </cell>
          <cell r="D418">
            <v>1520</v>
          </cell>
        </row>
        <row r="419">
          <cell r="A419" t="str">
            <v>日立　ＴＩＧトーチ用　コレットボディ</v>
          </cell>
          <cell r="B419" t="str">
            <v>日立　ＴＩＧトーチ用　コレットボディひたちTIG（てぃぐ）とーちようこれっとぼでぃ</v>
          </cell>
          <cell r="C419">
            <v>810</v>
          </cell>
          <cell r="D419">
            <v>3200</v>
          </cell>
        </row>
        <row r="420">
          <cell r="A420" t="str">
            <v>日立　ＴＩＧトーチ用　コレットキャップ　（Ｌ）</v>
          </cell>
          <cell r="B420" t="str">
            <v>日立　ＴＩＧトーチ用　コレットキャップ　（Ｌ）ひたちTIG（てぃぐ）とーちようこれっときゃっぷ(Ｌ)</v>
          </cell>
          <cell r="C420">
            <v>811</v>
          </cell>
          <cell r="D420">
            <v>2800</v>
          </cell>
        </row>
        <row r="421">
          <cell r="A421" t="str">
            <v>日立　ＴＩＧトーチ用　コレットキャップ　（Ｓ）</v>
          </cell>
          <cell r="B421" t="str">
            <v>日立　ＴＩＧトーチ用　コレットキャップ　（Ｓ）ひたちTIG（てぃぐ）とーちようこれっときゃっぷ(Ｓ)</v>
          </cell>
          <cell r="C421">
            <v>812</v>
          </cell>
          <cell r="D421">
            <v>2000</v>
          </cell>
        </row>
        <row r="422">
          <cell r="A422" t="str">
            <v>TEC　TIGトーチ用　キャップ　Ｌ　57Ｙ02</v>
          </cell>
          <cell r="B422" t="str">
            <v>TEC　TIGトーチ用　キャップ　Ｌ　57Ｙ02TEC（てっく）TIG（てぃぐ）とーちようきゃっぷＬ57Ｙ02</v>
          </cell>
          <cell r="C422">
            <v>634</v>
          </cell>
          <cell r="D422">
            <v>1490</v>
          </cell>
        </row>
        <row r="423">
          <cell r="A423" t="str">
            <v>TEC　TIGトーチ用　キャップ　Ｍ　57Ｙ02Ｍ</v>
          </cell>
          <cell r="B423" t="str">
            <v>TEC　TIGトーチ用　キャップ　Ｍ　57Ｙ02ＭTEC（てっく）TIG（てぃぐ）とーちようきゃっぷＭ57Ｙ02Ｍ</v>
          </cell>
          <cell r="C423">
            <v>635</v>
          </cell>
          <cell r="D423">
            <v>1490</v>
          </cell>
        </row>
        <row r="424">
          <cell r="A424" t="str">
            <v>TEC　TIGトーチ用　キャップ　Ｓ　57Ｙ04</v>
          </cell>
          <cell r="B424" t="str">
            <v>TEC　TIGトーチ用　キャップ　Ｓ　57Ｙ04TEC（てっく）TIG（てぃぐ）とーちようきゃっぷＳ57Ｙ04</v>
          </cell>
          <cell r="C424">
            <v>636</v>
          </cell>
          <cell r="D424">
            <v>1360</v>
          </cell>
        </row>
        <row r="425">
          <cell r="A425" t="str">
            <v>ダイヘン　半自動溶接用　部品　（その他部品）</v>
          </cell>
          <cell r="B425" t="str">
            <v>ダイヘン　半自動溶接用　部品　（その他部品）だいへんはんじどうようせつようぶひん(そのたぶひん)</v>
          </cell>
          <cell r="C425">
            <v>637</v>
          </cell>
          <cell r="D425" t="str">
            <v/>
          </cell>
        </row>
        <row r="426">
          <cell r="A426" t="str">
            <v>ダイヘン　半自動溶接用　ノズル　ＮＯ.8　（13㎜）</v>
          </cell>
          <cell r="B426" t="str">
            <v>ダイヘン　半自動溶接用　ノズル　ＮＯ.8　（13㎜）だいへんはんじどうようせつようのずるＮＯ.8(13㎜)</v>
          </cell>
          <cell r="C426">
            <v>1449</v>
          </cell>
          <cell r="D426">
            <v>550</v>
          </cell>
        </row>
        <row r="427">
          <cell r="A427" t="str">
            <v>ダイヘン　半自動溶接用　ノズル　ＮＯ.10　（16㎜）</v>
          </cell>
          <cell r="B427" t="str">
            <v>ダイヘン　半自動溶接用　ノズル　ＮＯ.10　（16㎜）だいへんはんじどうようせつようのずるＮＯ.10(16㎜)</v>
          </cell>
          <cell r="C427">
            <v>1450</v>
          </cell>
          <cell r="D427">
            <v>480</v>
          </cell>
        </row>
        <row r="428">
          <cell r="A428" t="str">
            <v>ダイヘン　半自動溶接用　ノズル　ＮＯ.12　（19㎜）</v>
          </cell>
          <cell r="B428" t="str">
            <v>ダイヘン　半自動溶接用　ノズル　ＮＯ.12　（19㎜）だいへんはんじどうようせつようのずるＮＯ.12(19㎜)</v>
          </cell>
          <cell r="C428">
            <v>1451</v>
          </cell>
          <cell r="D428">
            <v>1560</v>
          </cell>
        </row>
        <row r="429">
          <cell r="A429" t="str">
            <v>ダイヘン　半自動溶接用　絶縁付細径ロングノズル</v>
          </cell>
          <cell r="B429" t="str">
            <v>ダイヘン　半自動溶接用　絶縁付細径ロングノズルだいへんはんじどうようせつようぜつえんつきほそけいろんぐのずる</v>
          </cell>
          <cell r="C429">
            <v>639</v>
          </cell>
          <cell r="D429">
            <v>1100</v>
          </cell>
        </row>
        <row r="430">
          <cell r="A430" t="str">
            <v>ダイヘン　半自動溶接用インシュレータ（絶縁継手）350Ａ</v>
          </cell>
          <cell r="B430" t="str">
            <v>ダイヘン　半自動溶接用インシュレータ（絶縁継手）350Ａだいへんはんじどうようせつよういんしゅれーた(ぜつえんつぎて)350Ａ</v>
          </cell>
          <cell r="C430">
            <v>1441</v>
          </cell>
          <cell r="D430">
            <v>740</v>
          </cell>
        </row>
        <row r="431">
          <cell r="A431" t="str">
            <v>ダイヘン　半自動溶接用インシュレータ（絶縁継手）500Ａ</v>
          </cell>
          <cell r="B431" t="str">
            <v>ダイヘン　半自動溶接用インシュレータ（絶縁継手）500Ａだいへんはんじどうようせつよういんしゅれーた(ぜつえんつぎて)500Ａ</v>
          </cell>
          <cell r="C431">
            <v>641</v>
          </cell>
          <cell r="D431">
            <v>1390</v>
          </cell>
        </row>
        <row r="432">
          <cell r="A432" t="str">
            <v>ダイヘン　半自動溶接用　オリフィス（絶縁リング）350Ａ</v>
          </cell>
          <cell r="B432" t="str">
            <v>ダイヘン　半自動溶接用　オリフィス（絶縁リング）350Ａだいへんはんじどうようせつようおりふぃす(ぜつえんりんぐ)350Ａ</v>
          </cell>
          <cell r="C432">
            <v>1440</v>
          </cell>
          <cell r="D432">
            <v>310</v>
          </cell>
        </row>
        <row r="433">
          <cell r="A433" t="str">
            <v>ダイヘン　半自動溶接用　オリフィス（絶縁リング）500Ａ</v>
          </cell>
          <cell r="B433" t="str">
            <v>ダイヘン　半自動溶接用　オリフィス（絶縁リング）500Ａだいへんはんじどうようせつようおりふぃす(ぜつえんりんぐ)500Ａ</v>
          </cell>
          <cell r="C433">
            <v>643</v>
          </cell>
          <cell r="D433">
            <v>530</v>
          </cell>
        </row>
        <row r="434">
          <cell r="A434" t="str">
            <v>ダイヘン　半自動溶接用　チップ　0.6㎜</v>
          </cell>
          <cell r="B434" t="str">
            <v>ダイヘン　半自動溶接用　チップ　0.6㎜だいへんはんじどうようせつようちっぷ0.6㎜</v>
          </cell>
          <cell r="C434">
            <v>1432</v>
          </cell>
          <cell r="D434">
            <v>200</v>
          </cell>
        </row>
        <row r="435">
          <cell r="A435" t="str">
            <v>ダイヘン　半自動溶接用　チップ　0.8㎜</v>
          </cell>
          <cell r="B435" t="str">
            <v>ダイヘン　半自動溶接用　チップ　0.8㎜だいへんはんじどうようせつようちっぷ0.8㎜</v>
          </cell>
          <cell r="C435">
            <v>1433</v>
          </cell>
          <cell r="D435">
            <v>200</v>
          </cell>
        </row>
        <row r="436">
          <cell r="A436" t="str">
            <v>ダイヘン　半自動溶接用　チップ　0.9㎜</v>
          </cell>
          <cell r="B436" t="str">
            <v>ダイヘン　半自動溶接用　チップ　0.9㎜だいへんはんじどうようせつようちっぷ0.9㎜</v>
          </cell>
          <cell r="C436">
            <v>1434</v>
          </cell>
          <cell r="D436">
            <v>200</v>
          </cell>
        </row>
        <row r="437">
          <cell r="A437" t="str">
            <v>ダイヘン　半自動溶接用　チップ　1.0㎜</v>
          </cell>
          <cell r="B437" t="str">
            <v>ダイヘン　半自動溶接用　チップ　1.0㎜だいへんはんじどうようせつようちっぷ1.0㎜</v>
          </cell>
          <cell r="C437">
            <v>1435</v>
          </cell>
          <cell r="D437">
            <v>200</v>
          </cell>
        </row>
        <row r="438">
          <cell r="A438" t="str">
            <v>ダイヘン　半自動溶接用　チップ　1.2㎜</v>
          </cell>
          <cell r="B438" t="str">
            <v>ダイヘン　半自動溶接用　チップ　1.2㎜だいへんはんじどうようせつようちっぷ1.2㎜</v>
          </cell>
          <cell r="C438">
            <v>1436</v>
          </cell>
          <cell r="D438">
            <v>200</v>
          </cell>
        </row>
        <row r="439">
          <cell r="A439" t="str">
            <v>ダイヘン　半自動溶接用　チップ　1.4㎜</v>
          </cell>
          <cell r="B439" t="str">
            <v>ダイヘン　半自動溶接用　チップ　1.4㎜だいへんはんじどうようせつようちっぷ1.4㎜</v>
          </cell>
          <cell r="C439">
            <v>1437</v>
          </cell>
          <cell r="D439">
            <v>200</v>
          </cell>
        </row>
        <row r="440">
          <cell r="A440" t="str">
            <v>ダイヘン　半自動溶接用　ロングチップ　0.8㎜</v>
          </cell>
          <cell r="B440" t="str">
            <v>ダイヘン　半自動溶接用　ロングチップ　0.8㎜だいへんはんじどうようせつようろんぐちっぷ0.8㎜</v>
          </cell>
          <cell r="C440">
            <v>645</v>
          </cell>
          <cell r="D440">
            <v>710</v>
          </cell>
        </row>
        <row r="441">
          <cell r="A441" t="str">
            <v>ダイヘン　半自動溶接用　チップボディ　350Ａ</v>
          </cell>
          <cell r="B441" t="str">
            <v>ダイヘン　半自動溶接用　チップボディ　350Ａだいへんはんじどうようせつようちっぷぼでぃ350Ａ</v>
          </cell>
          <cell r="C441">
            <v>1446</v>
          </cell>
          <cell r="D441">
            <v>2740</v>
          </cell>
        </row>
        <row r="442">
          <cell r="A442" t="str">
            <v>ダイヘン　半自動溶接用　チップボディ　500Ａ</v>
          </cell>
          <cell r="B442" t="str">
            <v>ダイヘン　半自動溶接用　チップボディ　500Ａだいへんはんじどうようせつようちっぷぼでぃ500Ａ</v>
          </cell>
          <cell r="C442">
            <v>646</v>
          </cell>
          <cell r="D442">
            <v>2740</v>
          </cell>
        </row>
        <row r="443">
          <cell r="A443" t="str">
            <v>ダイヘン　半自動溶接用　トーチボディー</v>
          </cell>
          <cell r="B443" t="str">
            <v>ダイヘン　半自動溶接用　トーチボディーだいへんはんじどうようせつようとーちぼでぃー</v>
          </cell>
          <cell r="C443">
            <v>1673</v>
          </cell>
          <cell r="D443">
            <v>4870</v>
          </cell>
        </row>
        <row r="444">
          <cell r="A444" t="str">
            <v>ダイヘン　半自動溶接用　スプリングライナー　3ｍ</v>
          </cell>
          <cell r="B444" t="str">
            <v>ダイヘン　半自動溶接用　スプリングライナー　3ｍだいへんはんじどうようせつようすぷりんぐらいなー3ｍ</v>
          </cell>
          <cell r="C444">
            <v>1438</v>
          </cell>
          <cell r="D444">
            <v>1830</v>
          </cell>
        </row>
        <row r="445">
          <cell r="A445" t="str">
            <v>ダイヘン　半自動溶接用　スプリングライナー　4.5ｍ</v>
          </cell>
          <cell r="B445" t="str">
            <v>ダイヘン　半自動溶接用　スプリングライナー　4.5ｍだいへんはんじどうようせつようすぷりんぐらいなー4.5ｍ</v>
          </cell>
          <cell r="C445">
            <v>1439</v>
          </cell>
          <cell r="D445">
            <v>2430</v>
          </cell>
        </row>
        <row r="446">
          <cell r="A446" t="str">
            <v>ダイヘン　半自動溶接用　送給ローラー</v>
          </cell>
          <cell r="B446" t="str">
            <v>ダイヘン　半自動溶接用　送給ローラーだいへんはんじどうようせつようそうきゅうろーらー</v>
          </cell>
          <cell r="C446">
            <v>1447</v>
          </cell>
          <cell r="D446">
            <v>4000</v>
          </cell>
        </row>
        <row r="447">
          <cell r="A447" t="str">
            <v>ダイヘン　半自動溶接用　加圧ロール</v>
          </cell>
          <cell r="B447" t="str">
            <v>ダイヘン　半自動溶接用　加圧ロールだいへんはんじどうようせつようかあつろーる</v>
          </cell>
          <cell r="C447">
            <v>1448</v>
          </cell>
          <cell r="D447">
            <v>1200</v>
          </cell>
        </row>
        <row r="448">
          <cell r="A448" t="str">
            <v>Ｐａｎａｓｏｎｉｃ　半自動溶接用　部品</v>
          </cell>
          <cell r="B448" t="str">
            <v>Ｐａｎａｓｏｎｉｃ　半自動溶接用　部品ぱなそにっくはんじどうようせつようぶひん(そのたぶひん)</v>
          </cell>
          <cell r="C448">
            <v>648</v>
          </cell>
          <cell r="D448" t="str">
            <v/>
          </cell>
        </row>
        <row r="449">
          <cell r="A449" t="str">
            <v>Ｐａｎａｓｏｎｉｃ　半自動溶接用　チップ　0.8㎜</v>
          </cell>
          <cell r="B449" t="str">
            <v>Ｐａｎａｓｏｎｉｃ　半自動溶接用　チップ　0.8㎜ぱなそにっくはんじどうようせつようちっぷ0.8㎜</v>
          </cell>
          <cell r="C449">
            <v>850</v>
          </cell>
          <cell r="D449">
            <v>200</v>
          </cell>
        </row>
        <row r="450">
          <cell r="A450" t="str">
            <v>Ｐａｎａｓｏｎｉｃ　半自動溶接用　チップ　0.9㎜</v>
          </cell>
          <cell r="B450" t="str">
            <v>Ｐａｎａｓｏｎｉｃ　半自動溶接用　チップ　0.9㎜ぱなそにっくはんじどうようせつようちっぷ0.9㎜</v>
          </cell>
          <cell r="C450">
            <v>851</v>
          </cell>
          <cell r="D450">
            <v>200</v>
          </cell>
        </row>
        <row r="451">
          <cell r="A451" t="str">
            <v>Ｐａｎａｓｏｎｉｃ　半自動溶接用　チップ　1.0㎜</v>
          </cell>
          <cell r="B451" t="str">
            <v>Ｐａｎａｓｏｎｉｃ　半自動溶接用　チップ　1.0㎜ぱなそにっくはんじどうようせつようちっぷ1.0㎜</v>
          </cell>
          <cell r="C451">
            <v>852</v>
          </cell>
          <cell r="D451">
            <v>200</v>
          </cell>
        </row>
        <row r="452">
          <cell r="A452" t="str">
            <v>Ｐａｎａｓｏｎｉｃ　半自動溶接用　チップ　1.2㎜</v>
          </cell>
          <cell r="B452" t="str">
            <v>Ｐａｎａｓｏｎｉｃ　半自動溶接用　チップ　1.2㎜ぱなそにっくはんじどうようせつようちっぷ1.2㎜</v>
          </cell>
          <cell r="C452">
            <v>853</v>
          </cell>
          <cell r="D452">
            <v>200</v>
          </cell>
        </row>
        <row r="453">
          <cell r="A453" t="str">
            <v>Ｐａｎａｓｏｎｉｃ　半自動溶接用　チップ　1.4㎜</v>
          </cell>
          <cell r="B453" t="str">
            <v>Ｐａｎａｓｏｎｉｃ　半自動溶接用　チップ　1.4㎜ぱなそにっくはんじどうようせつようちっぷ1.4㎜</v>
          </cell>
          <cell r="C453">
            <v>854</v>
          </cell>
          <cell r="D453">
            <v>200</v>
          </cell>
        </row>
        <row r="454">
          <cell r="A454" t="str">
            <v>Ｐａｎａｓｏｎｉｃ　半自動溶接用　チップ　1.6㎜</v>
          </cell>
          <cell r="B454" t="str">
            <v>Ｐａｎａｓｏｎｉｃ　半自動溶接用　チップ　1.6㎜ぱなそにっくはんじどうようせつようちっぷ1.6㎜</v>
          </cell>
          <cell r="C454">
            <v>855</v>
          </cell>
          <cell r="D454">
            <v>200</v>
          </cell>
        </row>
        <row r="455">
          <cell r="A455" t="str">
            <v>Ｐａｎａｓｏｎｉｃ　半自動溶接用　コンジェットチューブ 200・350Ａ用　ＴＤＴ00261</v>
          </cell>
          <cell r="B455" t="str">
            <v>Ｐａｎａｓｏｎｉｃ　半自動溶接用　コンジェットチューブ 200・350Ａ用　ＴＤＴ00261ぱなそにっくはんじどうようせつようこんじぇっとちゅーぶ200・350ＡようＴＤＴ00261</v>
          </cell>
          <cell r="C455">
            <v>856</v>
          </cell>
          <cell r="D455">
            <v>2000</v>
          </cell>
        </row>
        <row r="456">
          <cell r="A456" t="str">
            <v>Ｐａｎａｓｏｎｉｃ　半自動溶接用　インナーチューブ　350Ａ用　ＴＧＴ00609</v>
          </cell>
          <cell r="B456" t="str">
            <v>Ｐａｎａｓｏｎｉｃ　半自動溶接用　インナーチューブ　350Ａ用　ＴＧＴ00609ぱなそにっくはんじどうようせつよういんなーちゅーぶ350ＡようＴＧＴ00609</v>
          </cell>
          <cell r="C456">
            <v>857</v>
          </cell>
          <cell r="D456">
            <v>1280</v>
          </cell>
        </row>
        <row r="457">
          <cell r="A457" t="str">
            <v>Ｐａｎａｓｏｎｉｃ　半自動溶接用　オリフィス　200・350Ａ用　ＴＧＲ01001</v>
          </cell>
          <cell r="B457" t="str">
            <v>Ｐａｎａｓｏｎｉｃ　半自動溶接用　オリフィス　200・350Ａ用　ＴＧＲ01001ぱなそにっくはんじどうようせつようおりふぃす200・350ＡようＴＧＲ01001</v>
          </cell>
          <cell r="C457">
            <v>858</v>
          </cell>
          <cell r="D457">
            <v>560</v>
          </cell>
        </row>
        <row r="458">
          <cell r="A458" t="str">
            <v>Ｐａｎａｓｏｎｉｃ　半自動溶接用　インシュレーター（絶縁筒）　350Ａ用　ＴＦＺ35101</v>
          </cell>
          <cell r="B458" t="str">
            <v>Ｐａｎａｓｏｎｉｃ　半自動溶接用　インシュレーター（絶縁筒）　350Ａ用　ＴＦＺ35101ぱなそにっくはんじどうようせつよういんしゅれーたー(ぜつえんつつ)350ＡようＴＦＺ35101</v>
          </cell>
          <cell r="C458">
            <v>860</v>
          </cell>
          <cell r="D458">
            <v>1440</v>
          </cell>
        </row>
        <row r="459">
          <cell r="A459" t="str">
            <v>Ｐａｎａｓｏｎｉｃ　半自動溶接用　ノズル　200・350・500Ａ用　ＴＧＮ00038</v>
          </cell>
          <cell r="B459" t="str">
            <v>Ｐａｎａｓｏｎｉｃ　半自動溶接用　ノズル　200・350・500Ａ用　ＴＧＮ00038ぱなそにっくはんじどうようせつようのずる200・350・500ＡようＴＧＮ00038</v>
          </cell>
          <cell r="C459">
            <v>862</v>
          </cell>
          <cell r="D459">
            <v>560</v>
          </cell>
        </row>
        <row r="460">
          <cell r="A460" t="str">
            <v>Ｐａｎａｓｏｎｉｃ　半自動溶接用　送給ローラー</v>
          </cell>
          <cell r="B460" t="str">
            <v>Ｐａｎａｓｏｎｉｃ　半自動溶接用　送給ローラーぱなそにっくはんじどうようせつようそうきゅうろーらー</v>
          </cell>
          <cell r="C460">
            <v>864</v>
          </cell>
          <cell r="D460">
            <v>4800</v>
          </cell>
        </row>
        <row r="461">
          <cell r="A461" t="str">
            <v>ビンツェル　CO2チップ</v>
          </cell>
          <cell r="B461" t="str">
            <v>ビンツェル　CO2チップびんつぇるCO2ちっぷ</v>
          </cell>
          <cell r="C461">
            <v>650</v>
          </cell>
          <cell r="D461">
            <v>2416</v>
          </cell>
        </row>
        <row r="462">
          <cell r="A462" t="str">
            <v>ビンツェル　レギュラーノズル</v>
          </cell>
          <cell r="B462" t="str">
            <v>ビンツェル　レギュラーノズルびんつぇるれぎゅらーのずる</v>
          </cell>
          <cell r="C462">
            <v>651</v>
          </cell>
          <cell r="D462">
            <v>5800</v>
          </cell>
        </row>
        <row r="463">
          <cell r="A463" t="str">
            <v>ダイヘン　エアープラズマ切断用　部品　（その他部品）</v>
          </cell>
          <cell r="B463" t="str">
            <v>ダイヘン　エアープラズマ切断用　部品　（その他部品）だいへんえあーぷらずませつだんようぶひん(そのたぶひん)</v>
          </cell>
          <cell r="C463">
            <v>652</v>
          </cell>
          <cell r="D463" t="str">
            <v/>
          </cell>
        </row>
        <row r="464">
          <cell r="A464" t="str">
            <v>ダイヘン　エアープラズマ切断用　チップ（35Ａ）　Ｈ705Ｆ04</v>
          </cell>
          <cell r="B464" t="str">
            <v>ダイヘン　エアープラズマ切断用　チップ（35Ａ）　Ｈ705Ｆ04だいへんえあーぷらずませつだんようちっぷ(35Ａ)Ｈ705Ｆ04</v>
          </cell>
          <cell r="C464">
            <v>653</v>
          </cell>
          <cell r="D464">
            <v>540</v>
          </cell>
        </row>
        <row r="465">
          <cell r="A465" t="str">
            <v>ダイヘン　　エアプラ切断用　ロングチップ（35Ａ）　Ｈ999Ｋ01</v>
          </cell>
          <cell r="B465" t="str">
            <v>ダイヘン　　エアプラ切断用　ロングチップ（35Ａ）　Ｈ999Ｋ01だいへんえあぷらせつだんようろんぐちっぷ(35Ａ)Ｈ999Ｋ01</v>
          </cell>
          <cell r="C465">
            <v>654</v>
          </cell>
          <cell r="D465">
            <v>650</v>
          </cell>
        </row>
        <row r="466">
          <cell r="A466" t="str">
            <v>ダイヘン　エアープラズマ切断用　Ｈチップ（70Ａ）　Ｈ669Ｇ05</v>
          </cell>
          <cell r="B466" t="str">
            <v>ダイヘン　エアープラズマ切断用　Ｈチップ（70Ａ）　Ｈ669Ｇ05だいへんえあーぷらずませつだんようＨちっぷ(70Ａ)Ｈ669Ｇ05</v>
          </cell>
          <cell r="C466">
            <v>680</v>
          </cell>
          <cell r="D466">
            <v>670</v>
          </cell>
        </row>
        <row r="467">
          <cell r="A467" t="str">
            <v>ダイヘン　エアープラズマ切断用　Ｓチップ（50Ａ）　Ｈ669Ｇ06</v>
          </cell>
          <cell r="B467" t="str">
            <v>ダイヘン　エアープラズマ切断用　Ｓチップ（50Ａ）　Ｈ669Ｇ06だいへんえあーぷらずませつだんようＳちっぷ(50Ａ)Ｈ669Ｇ06</v>
          </cell>
          <cell r="C467">
            <v>681</v>
          </cell>
          <cell r="D467">
            <v>670</v>
          </cell>
        </row>
        <row r="468">
          <cell r="A468" t="str">
            <v>ダイヘン　エアプラ切断用　Ｈロングチップ（70Ａ）　Ｈ1008Ｋ02</v>
          </cell>
          <cell r="B468" t="str">
            <v>ダイヘン　エアプラ切断用　Ｈロングチップ（70Ａ）　Ｈ1008Ｋ02だいへんえあぷらせつだんようＨろんぐちっぷ(70Ａ)Ｈ1008Ｋ02</v>
          </cell>
          <cell r="C468">
            <v>682</v>
          </cell>
          <cell r="D468">
            <v>1100</v>
          </cell>
        </row>
        <row r="469">
          <cell r="A469" t="str">
            <v>ダイヘン　エアプラ切断用　Ｓロングチップ（50Ａ）　Ｈ1008Ｋ01</v>
          </cell>
          <cell r="B469" t="str">
            <v>ダイヘン　エアプラ切断用　Ｓロングチップ（50Ａ）　Ｈ1008Ｋ01だいへんえあぷらせつだんようＳろんぐちっぷ(50Ａ)Ｈ1008Ｋ01</v>
          </cell>
          <cell r="C469">
            <v>683</v>
          </cell>
          <cell r="D469">
            <v>1100</v>
          </cell>
        </row>
        <row r="470">
          <cell r="A470" t="str">
            <v>ダイヘン　エアープラズマ切断用　チップ（80Ａ）　Ｈ767Ｆ01</v>
          </cell>
          <cell r="B470" t="str">
            <v>ダイヘン　エアープラズマ切断用　チップ（80Ａ）　Ｈ767Ｆ01だいへんえあーぷらずませつだんようちっぷ(80Ａ)Ｈ767Ｆ01</v>
          </cell>
          <cell r="C470">
            <v>685</v>
          </cell>
          <cell r="D470">
            <v>420</v>
          </cell>
        </row>
        <row r="471">
          <cell r="A471" t="str">
            <v>ダイヘン　エアープラズマ切断用　チップ（120Ａ）　Ｈ839Ｇ03</v>
          </cell>
          <cell r="B471" t="str">
            <v>ダイヘン　エアープラズマ切断用　チップ（120Ａ）　Ｈ839Ｇ03だいへんえあーぷらずませつだんようちっぷ(120Ａ)Ｈ839Ｇ03</v>
          </cell>
          <cell r="C471">
            <v>686</v>
          </cell>
          <cell r="D471">
            <v>480</v>
          </cell>
        </row>
        <row r="472">
          <cell r="A472" t="str">
            <v>ダイヘン　エアープラズマ切断用　電極（15～35Ａ）　Ｈ705Ｆ05</v>
          </cell>
          <cell r="B472" t="str">
            <v>ダイヘン　エアープラズマ切断用　電極（15～35Ａ）　Ｈ705Ｆ05だいへんえあーぷらずませつだんようでんきょく(15～35Ａ)Ｈ705Ｆ05</v>
          </cell>
          <cell r="C472">
            <v>1650</v>
          </cell>
          <cell r="D472">
            <v>660</v>
          </cell>
        </row>
        <row r="473">
          <cell r="A473" t="str">
            <v>ダイヘン　エアプラ切断用　ロング電極（35Ａ）　Ｈ999Ｋ02</v>
          </cell>
          <cell r="B473" t="str">
            <v>ダイヘン　エアプラ切断用　ロング電極（35Ａ）　Ｈ999Ｋ02だいへんえあぷらせつだんようろんぐでんきょく(35Ａ)Ｈ999Ｋ02</v>
          </cell>
          <cell r="C473">
            <v>687</v>
          </cell>
          <cell r="D473">
            <v>680</v>
          </cell>
        </row>
        <row r="474">
          <cell r="A474" t="str">
            <v>ダイヘン　エアープラズマ切断用　電極（50～70Ａ）　Ｈ669Ｇ11</v>
          </cell>
          <cell r="B474" t="str">
            <v>ダイヘン　エアープラズマ切断用　電極（50～70Ａ）　Ｈ669Ｇ11だいへんえあーぷらずませつだんようでんきょく(50～70Ａ)Ｈ669Ｇ11</v>
          </cell>
          <cell r="C474">
            <v>689</v>
          </cell>
          <cell r="D474">
            <v>860</v>
          </cell>
        </row>
        <row r="475">
          <cell r="A475" t="str">
            <v>ダイヘン　エアプラ切断用　ロング電極（50-70Ａ）　Ｈ1008Ｋ03</v>
          </cell>
          <cell r="B475" t="str">
            <v>ダイヘン　エアプラ切断用　ロング電極（50-70Ａ）　Ｈ1008Ｋ03だいへんえあぷらせつだんようろんぐでんきょく(50-70Ａ)Ｈ1008Ｋ03</v>
          </cell>
          <cell r="C475">
            <v>690</v>
          </cell>
          <cell r="D475">
            <v>1300</v>
          </cell>
        </row>
        <row r="476">
          <cell r="A476" t="str">
            <v>ダイヘン　　エアープラズマ切断用　電極（80Ａ）　Ｈ777Ｇ00</v>
          </cell>
          <cell r="B476" t="str">
            <v>ダイヘン　　エアープラズマ切断用　電極（80Ａ）　Ｈ777Ｇ00だいへんえあーぷらずませつだんようでんきょく(80Ａ)Ｈ777Ｇ00</v>
          </cell>
          <cell r="C476">
            <v>691</v>
          </cell>
          <cell r="D476">
            <v>660</v>
          </cell>
        </row>
        <row r="477">
          <cell r="A477" t="str">
            <v>ダイヘン　エアープラズマ切断用　電極（120Ａ）　Ｈ839Ｍ00</v>
          </cell>
          <cell r="B477" t="str">
            <v>ダイヘン　エアープラズマ切断用　電極（120Ａ）　Ｈ839Ｍ00だいへんえあーぷらずませつだんようでんきょく(120Ａ)Ｈ839Ｍ00</v>
          </cell>
          <cell r="C477">
            <v>693</v>
          </cell>
          <cell r="D477">
            <v>890</v>
          </cell>
        </row>
        <row r="478">
          <cell r="A478" t="str">
            <v>ダイヘン　エアープラズマ切断用　カップ（15～35Ａ）　Ｈ705Ｆ03</v>
          </cell>
          <cell r="B478" t="str">
            <v>ダイヘン　エアープラズマ切断用　カップ（15～35Ａ）　Ｈ705Ｆ03だいへんえあーぷらずませつだんようかっぷ(15～35Ａ)Ｈ705Ｆ03</v>
          </cell>
          <cell r="C478">
            <v>694</v>
          </cell>
          <cell r="D478">
            <v>2300</v>
          </cell>
        </row>
        <row r="479">
          <cell r="A479" t="str">
            <v>ダイヘン　エアープラズマ切断用　カップ（50～70Ａ）　Ｈ669Ｇ04</v>
          </cell>
          <cell r="B479" t="str">
            <v>ダイヘン　エアープラズマ切断用　カップ（50～70Ａ）　Ｈ669Ｇ04だいへんえあーぷらずませつだんようかっぷ(50～70Ａ)Ｈ669Ｇ04</v>
          </cell>
          <cell r="C479">
            <v>695</v>
          </cell>
          <cell r="D479">
            <v>2300</v>
          </cell>
        </row>
        <row r="480">
          <cell r="A480" t="str">
            <v>ダイヘン　エアープラズマ切断用　カップ（80Ａ）　Ｈ767Ｊ00</v>
          </cell>
          <cell r="B480" t="str">
            <v>ダイヘン　エアープラズマ切断用　カップ（80Ａ）　Ｈ767Ｊ00だいへんえあーぷらずませつだんようかっぷ(80Ａ)Ｈ767Ｊ00</v>
          </cell>
          <cell r="C480">
            <v>697</v>
          </cell>
          <cell r="D480">
            <v>2300</v>
          </cell>
        </row>
        <row r="481">
          <cell r="A481" t="str">
            <v>ダイヘン　エアープラズマ切断用　カップ（120Ａ）　Ｈ839Ｇ02</v>
          </cell>
          <cell r="B481" t="str">
            <v>ダイヘン　エアープラズマ切断用　カップ（120Ａ）　Ｈ839Ｇ02だいへんえあーぷらずませつだんようかっぷ(120Ａ)Ｈ839Ｇ02</v>
          </cell>
          <cell r="C481">
            <v>698</v>
          </cell>
          <cell r="D481">
            <v>2300</v>
          </cell>
        </row>
        <row r="482">
          <cell r="A482" t="str">
            <v>Ｐａｎａｓｏｎｉｃ　エアープラズマ用　部品　（その他部品）</v>
          </cell>
          <cell r="B482" t="str">
            <v>Ｐａｎａｓｏｎｉｃ　エアープラズマ用　部品　（その他部品）ぱなえあーぷらずまようぶひん(そのたぶひん)</v>
          </cell>
          <cell r="C482">
            <v>700</v>
          </cell>
          <cell r="D482" t="str">
            <v/>
          </cell>
        </row>
        <row r="483">
          <cell r="A483" t="str">
            <v>Ｐａｎａｓｏｎｉｃ　プラズマ　ショートチップ　35Ａ用　ＴＥＴ00005</v>
          </cell>
          <cell r="B483" t="str">
            <v>Ｐａｎａｓｏｎｉｃ　プラズマ　ショートチップ　35Ａ用　ＴＥＴ00005ぱなぷらずましょーとちっぷ35ＡようＴＥＴ00005</v>
          </cell>
          <cell r="C483">
            <v>1627</v>
          </cell>
          <cell r="D483">
            <v>560</v>
          </cell>
        </row>
        <row r="484">
          <cell r="A484" t="str">
            <v>Ｐａｎａｓｏｎｉｃ　プラズマ　ロングチップ　 35Ａ用　ＴＥＴ00003　</v>
          </cell>
          <cell r="B484" t="str">
            <v>Ｐａｎａｓｏｎｉｃ　プラズマ　ロングチップ　 35Ａ用　ＴＥＴ00003　ぱなぷらずまろんぐちっぷ35ＡようＴＥＴ00003</v>
          </cell>
          <cell r="C484">
            <v>1628</v>
          </cell>
          <cell r="D484">
            <v>600</v>
          </cell>
        </row>
        <row r="485">
          <cell r="A485" t="str">
            <v>Ｐａｎａｓｏｎｉｃ　プラズマ　ショート電極　 35Ａ用　ＴＥＴ00006</v>
          </cell>
          <cell r="B485" t="str">
            <v>Ｐａｎａｓｏｎｉｃ　プラズマ　ショート電極　 35Ａ用　ＴＥＴ00006ぱなぷらずましょーとでんきょく35ＡようＴＥＴ00006</v>
          </cell>
          <cell r="C485">
            <v>1629</v>
          </cell>
          <cell r="D485">
            <v>640</v>
          </cell>
        </row>
        <row r="486">
          <cell r="A486" t="str">
            <v>Ｐａｎａｓｏｎｉｃ　プラズマ　ロング電極　  35Ａ用　ＴＥＴ00004</v>
          </cell>
          <cell r="B486" t="str">
            <v>Ｐａｎａｓｏｎｉｃ　プラズマ　ロング電極　  35Ａ用　ＴＥＴ00004ぱなぷらずまろんぐでんきょく35ＡようＴＥＴ00004</v>
          </cell>
          <cell r="C486">
            <v>1630</v>
          </cell>
          <cell r="D486">
            <v>680</v>
          </cell>
        </row>
        <row r="487">
          <cell r="A487" t="str">
            <v>Ｐａｎａｓｏｎｉｃ　プラズマ　ショートチップ　40Ａ用　ＴＥＴ01110</v>
          </cell>
          <cell r="B487" t="str">
            <v>Ｐａｎａｓｏｎｉｃ　プラズマ　ショートチップ　40Ａ用　ＴＥＴ01110ぱなぷらずましょーとちっぷ40ＡようＴＥＴ01110</v>
          </cell>
          <cell r="C487">
            <v>1631</v>
          </cell>
          <cell r="D487">
            <v>600</v>
          </cell>
        </row>
        <row r="488">
          <cell r="A488" t="str">
            <v>Ｐａｎａｓｏｎｉｃ　プラズマ　ロングチップ 　40Ａ用　ＴＥＴ01112　</v>
          </cell>
          <cell r="B488" t="str">
            <v>Ｐａｎａｓｏｎｉｃ　プラズマ　ロングチップ 　40Ａ用　ＴＥＴ01112　ぱなぷらずまろんぐちっぷ40ＡようＴＥＴ01112</v>
          </cell>
          <cell r="C488">
            <v>1632</v>
          </cell>
          <cell r="D488">
            <v>800</v>
          </cell>
        </row>
        <row r="489">
          <cell r="A489" t="str">
            <v>Ｐａｎａｓｏｎｉｃ　プラズマ　ショート電極 40～80Ａ共用　ＴＥＴ02033</v>
          </cell>
          <cell r="B489" t="str">
            <v>Ｐａｎａｓｏｎｉｃ　プラズマ　ショート電極 40～80Ａ共用　ＴＥＴ02033ぱなぷらずましょーとでんきょく40～80ＡきょうようＴＥＴ02033</v>
          </cell>
          <cell r="C489">
            <v>1633</v>
          </cell>
          <cell r="D489">
            <v>760</v>
          </cell>
        </row>
        <row r="490">
          <cell r="A490" t="str">
            <v>Ｐａｎａｓｏｎｉｃ　プラズマ　ロング電極 40～80Ａ共用　ＴＥＴ02040</v>
          </cell>
          <cell r="B490" t="str">
            <v>Ｐａｎａｓｏｎｉｃ　プラズマ　ロング電極 40～80Ａ共用　ＴＥＴ02040ぱなぷらずまろんぐでんきょく40～80ＡきょうようＴＥＴ02040</v>
          </cell>
          <cell r="C490">
            <v>1634</v>
          </cell>
          <cell r="D490">
            <v>960</v>
          </cell>
        </row>
        <row r="491">
          <cell r="A491" t="str">
            <v>Ｐａｎａｓｏｎｉｃ　プラズマ　ショートチップ　60Ａ用　ＴＥＴ01310</v>
          </cell>
          <cell r="B491" t="str">
            <v>Ｐａｎａｓｏｎｉｃ　プラズマ　ショートチップ　60Ａ用　ＴＥＴ01310ぱなぷらずましょーとちっぷ60ＡようＴＥＴ01310</v>
          </cell>
          <cell r="C491">
            <v>1635</v>
          </cell>
          <cell r="D491">
            <v>600</v>
          </cell>
        </row>
        <row r="492">
          <cell r="A492" t="str">
            <v>Ｐａｎａｓｏｎｉｃ　プラズマ　ロングチップ　 60Ａ用　ＴＥＴ01311</v>
          </cell>
          <cell r="B492" t="str">
            <v>Ｐａｎａｓｏｎｉｃ　プラズマ　ロングチップ　 60Ａ用　ＴＥＴ01311ぱなぷらずまろんぐちっぷ60ＡようＴＥＴ01311</v>
          </cell>
          <cell r="C492">
            <v>1636</v>
          </cell>
          <cell r="D492">
            <v>800</v>
          </cell>
        </row>
        <row r="493">
          <cell r="A493" t="str">
            <v>Ｐａｎａｓｏｎｉｃ　プラズマ　ショートチップ　80Ａ用　ＴＥＴ01512</v>
          </cell>
          <cell r="B493" t="str">
            <v>Ｐａｎａｓｏｎｉｃ　プラズマ　ショートチップ　80Ａ用　ＴＥＴ01512ぱなぷらずましょーとちっぷ80ＡようＴＥＴ01512</v>
          </cell>
          <cell r="C493">
            <v>1639</v>
          </cell>
          <cell r="D493">
            <v>600</v>
          </cell>
        </row>
        <row r="494">
          <cell r="A494" t="str">
            <v>Ｐａｎａｓｏｎｉｃ　プラズマ　ロングチップ 　80Ａ用　ＴＥＴ01513</v>
          </cell>
          <cell r="B494" t="str">
            <v>Ｐａｎａｓｏｎｉｃ　プラズマ　ロングチップ 　80Ａ用　ＴＥＴ01513ぱなぷらずまろんぐちっぷ80ＡようＴＥＴ01513</v>
          </cell>
          <cell r="C494">
            <v>1640</v>
          </cell>
          <cell r="D494">
            <v>800</v>
          </cell>
        </row>
        <row r="495">
          <cell r="A495" t="str">
            <v>Ｐａｎａｓｏｎｉｃ　プラズマ　チップＦ　150Ａ以下用　ＴＥＴ01813</v>
          </cell>
          <cell r="B495" t="str">
            <v>Ｐａｎａｓｏｎｉｃ　プラズマ　チップＦ　150Ａ以下用　ＴＥＴ01813ぱなぷらずまちっぷＦ150ＡいかようＴＥＴ01813</v>
          </cell>
          <cell r="C495">
            <v>1643</v>
          </cell>
          <cell r="D495">
            <v>560</v>
          </cell>
        </row>
        <row r="496">
          <cell r="A496" t="str">
            <v>Ｐａｎａｓｏｎｉｃ　プラズマ　チップＧ　130Ａ以下用　ＴＥＴ01688</v>
          </cell>
          <cell r="B496" t="str">
            <v>Ｐａｎａｓｏｎｉｃ　プラズマ　チップＧ　130Ａ以下用　ＴＥＴ01688ぱなぷらずまちっぷＧ130ＡいかようＴＥＴ01688</v>
          </cell>
          <cell r="C496">
            <v>702</v>
          </cell>
          <cell r="D496">
            <v>560</v>
          </cell>
        </row>
        <row r="497">
          <cell r="A497" t="str">
            <v>Ｐａｎａｓｏｎｉｃ　プラズマ　チップＨ　100Ａ以下用　ＴＥＴ01312</v>
          </cell>
          <cell r="B497" t="str">
            <v>Ｐａｎａｓｏｎｉｃ　プラズマ　チップＨ　100Ａ以下用　ＴＥＴ01312ぱなぷらずまちっぷＨ100ＡいかようＴＥＴ01312</v>
          </cell>
          <cell r="C497">
            <v>703</v>
          </cell>
          <cell r="D497">
            <v>560</v>
          </cell>
        </row>
        <row r="498">
          <cell r="A498" t="str">
            <v>Ｐａｎａｓｏｎｉｃ　プラズマ　電極　 150Ａ以下用　ＴＥＴ02055</v>
          </cell>
          <cell r="B498" t="str">
            <v>Ｐａｎａｓｏｎｉｃ　プラズマ　電極　 150Ａ以下用　ＴＥＴ02055ぱなぷらずまでんきょく150ＡいかようＴＥＴ02055</v>
          </cell>
          <cell r="C498">
            <v>1644</v>
          </cell>
          <cell r="D498">
            <v>800</v>
          </cell>
        </row>
        <row r="499">
          <cell r="A499" t="str">
            <v>Ｐａｎａｓｏｎｉｃ　プラズマ　シールドカップ</v>
          </cell>
          <cell r="B499" t="str">
            <v>Ｐａｎａｓｏｎｉｃ　プラズマ　シールドカップぱなそにっくぷらずましーるどかっぷ</v>
          </cell>
          <cell r="C499">
            <v>1645</v>
          </cell>
          <cell r="D499">
            <v>1480</v>
          </cell>
        </row>
        <row r="500">
          <cell r="A500" t="str">
            <v>砥石（その他）</v>
          </cell>
          <cell r="B500" t="str">
            <v>砥石（その他）といし(そのた)</v>
          </cell>
          <cell r="C500">
            <v>901</v>
          </cell>
          <cell r="D500" t="str">
            <v/>
          </cell>
        </row>
        <row r="501">
          <cell r="A501" t="str">
            <v>レヂトン　切断砥石　ゴールド　180㎜　　（25枚入）</v>
          </cell>
          <cell r="B501" t="str">
            <v>レヂトン　切断砥石　ゴールド　180㎜　　（25枚入）れぢとんせつだんといしごーるど180㎜(25まいい)</v>
          </cell>
          <cell r="C501">
            <v>905</v>
          </cell>
          <cell r="D501">
            <v>352</v>
          </cell>
        </row>
        <row r="502">
          <cell r="A502" t="str">
            <v>レヂトン　切断砥石　ゴールド　255㎜　　（25枚入）</v>
          </cell>
          <cell r="B502" t="str">
            <v>レヂトン　切断砥石　ゴールド　255㎜　　（25枚入）れぢとんせつだんといしごーるど255㎜(25まいい)</v>
          </cell>
          <cell r="C502">
            <v>907</v>
          </cell>
          <cell r="D502">
            <v>424</v>
          </cell>
        </row>
        <row r="503">
          <cell r="A503" t="str">
            <v>レヂトン　切断砥石　ゴールド　305㎜　　（25枚入）</v>
          </cell>
          <cell r="B503" t="str">
            <v>レヂトン　切断砥石　ゴールド　305㎜　　（25枚入）れぢとんせつだんといしごーるど305㎜(25まいい)</v>
          </cell>
          <cell r="C503">
            <v>908</v>
          </cell>
          <cell r="D503">
            <v>416</v>
          </cell>
        </row>
        <row r="504">
          <cell r="A504" t="str">
            <v>レヂトン　切断砥石　ゴールド　355㎜　　（25枚入）</v>
          </cell>
          <cell r="B504" t="str">
            <v>レヂトン　切断砥石　ゴールド　355㎜　　（25枚入）れぢとんせつだんといしごーるど355㎜(25まいい)</v>
          </cell>
          <cell r="C504">
            <v>909</v>
          </cell>
          <cell r="D504">
            <v>621</v>
          </cell>
        </row>
        <row r="505">
          <cell r="A505" t="str">
            <v>レヂトン　切断砥石　ゴールド　405㎜　　（25枚入）</v>
          </cell>
          <cell r="B505" t="str">
            <v>レヂトン　切断砥石　ゴールド　405㎜　　（25枚入）れぢとんせつだんといしごーるど405㎜(25まいい)</v>
          </cell>
          <cell r="C505">
            <v>910</v>
          </cell>
          <cell r="D505">
            <v>640</v>
          </cell>
        </row>
        <row r="506">
          <cell r="A506" t="str">
            <v>レヂトン　切断砥石　ゴールド　455㎜　　（20枚入）</v>
          </cell>
          <cell r="B506" t="str">
            <v>レヂトン　切断砥石　ゴールド　455㎜　　（20枚入）れぢとんせつだんといしごーるど455㎜(20まいい)</v>
          </cell>
          <cell r="C506">
            <v>911</v>
          </cell>
          <cell r="D506">
            <v>1296</v>
          </cell>
        </row>
        <row r="507">
          <cell r="A507" t="str">
            <v>レヂトン　切断砥石　シルバー　405㎜　　（25枚入）</v>
          </cell>
          <cell r="B507" t="str">
            <v>レヂトン　切断砥石　シルバー　405㎜　　（25枚入）れぢとんせつだんといししるばー405㎜(25まいい)</v>
          </cell>
          <cell r="C507">
            <v>913</v>
          </cell>
          <cell r="D507">
            <v>720</v>
          </cell>
        </row>
        <row r="508">
          <cell r="A508" t="str">
            <v>レヂトン　金の卵　100㎜　ｔ1.0</v>
          </cell>
          <cell r="B508" t="str">
            <v>レヂトン　金の卵　100㎜　ｔ1.0れぢとんきんのたまご100㎜ｔ1.0（といし）</v>
          </cell>
          <cell r="C508">
            <v>1453</v>
          </cell>
          <cell r="D508">
            <v>223</v>
          </cell>
        </row>
        <row r="509">
          <cell r="A509" t="str">
            <v>レヂトン　金の卵　100㎜　ｔ1.6</v>
          </cell>
          <cell r="B509" t="str">
            <v>レヂトン　金の卵　100㎜　ｔ1.6れぢとんきんのたまご100㎜ｔ1.6（といし）</v>
          </cell>
          <cell r="C509">
            <v>1454</v>
          </cell>
          <cell r="D509">
            <v>256</v>
          </cell>
        </row>
        <row r="510">
          <cell r="A510" t="str">
            <v>レヂトン　金の卵　125㎜</v>
          </cell>
          <cell r="B510" t="str">
            <v>レヂトン　金の卵　125㎜れぢとんきんのたまご125㎜（といし）</v>
          </cell>
          <cell r="C510">
            <v>1455</v>
          </cell>
          <cell r="D510">
            <v>385</v>
          </cell>
        </row>
        <row r="511">
          <cell r="A511" t="str">
            <v>レヂトン　金の卵　150㎜</v>
          </cell>
          <cell r="B511" t="str">
            <v>レヂトン　金の卵　150㎜れぢとんきんのたまご150㎜（といし）</v>
          </cell>
          <cell r="C511">
            <v>1456</v>
          </cell>
          <cell r="D511">
            <v>464</v>
          </cell>
        </row>
        <row r="512">
          <cell r="A512" t="str">
            <v>レヂトン　金の卵　180㎜</v>
          </cell>
          <cell r="B512" t="str">
            <v>レヂトン　金の卵　180㎜れぢとんきんのたまご180㎜（といし）</v>
          </cell>
          <cell r="C512">
            <v>1457</v>
          </cell>
          <cell r="D512">
            <v>592</v>
          </cell>
        </row>
        <row r="513">
          <cell r="A513" t="str">
            <v>レヂトン　金の卵　オフセット型　108㎜×1.0　ＡＺ60Ｐ</v>
          </cell>
          <cell r="B513" t="str">
            <v>レヂトン　金の卵　オフセット型　108㎜×1.0　ＡＺ60Ｐれぢとんきんのたまごおふせっとがた108㎜×1.0ＡＺ60Ｐ（といし）</v>
          </cell>
          <cell r="C513">
            <v>704</v>
          </cell>
          <cell r="D513">
            <v>232</v>
          </cell>
        </row>
        <row r="514">
          <cell r="A514" t="str">
            <v>レヂトン　金の卵　金八　105㎜×0.8　ＡＺ60Ｐ</v>
          </cell>
          <cell r="B514" t="str">
            <v>レヂトン　金の卵　金八　105㎜×0.8　ＡＺ60Ｐれぢとんきんのたまごきんはち105㎜×0.8ＡＺ60Ｐ（といし）</v>
          </cell>
          <cell r="C514">
            <v>705</v>
          </cell>
          <cell r="D514">
            <v>232</v>
          </cell>
        </row>
        <row r="515">
          <cell r="A515" t="str">
            <v>日本レヂボン　スーパーカット　100㎜　ｔ1.0</v>
          </cell>
          <cell r="B515" t="str">
            <v>日本レヂボン　スーパーカット　100㎜　ｔ1.0にほんれぢぼんすーぱーかっと100㎜ｔ1.0（といし）</v>
          </cell>
          <cell r="C515">
            <v>1458</v>
          </cell>
          <cell r="D515">
            <v>224</v>
          </cell>
        </row>
        <row r="516">
          <cell r="A516" t="str">
            <v>日本レヂボン　スーパーカット　100㎜　ｔ1.6</v>
          </cell>
          <cell r="B516" t="str">
            <v>日本レヂボン　スーパーカット　100㎜　ｔ1.6にほんれぢぼんすーぱーかっと100㎜ｔ1.6（といし）</v>
          </cell>
          <cell r="C516">
            <v>920</v>
          </cell>
          <cell r="D516">
            <v>256</v>
          </cell>
        </row>
        <row r="517">
          <cell r="A517" t="str">
            <v>日本レヂボン　スーパーカット　125㎜</v>
          </cell>
          <cell r="B517" t="str">
            <v>日本レヂボン　スーパーカット　125㎜にほんれぢぼんすーぱーかっと125㎜（といし）</v>
          </cell>
          <cell r="C517">
            <v>921</v>
          </cell>
          <cell r="D517">
            <v>464</v>
          </cell>
        </row>
        <row r="518">
          <cell r="A518" t="str">
            <v>日本レヂボン　スーパーカット　150㎜</v>
          </cell>
          <cell r="B518" t="str">
            <v>日本レヂボン　スーパーカット　150㎜にほんれぢぼんすーぱーかっと150㎜（といし）</v>
          </cell>
          <cell r="C518">
            <v>922</v>
          </cell>
          <cell r="D518">
            <v>640</v>
          </cell>
        </row>
        <row r="519">
          <cell r="A519" t="str">
            <v>日本レヂボン　スーパーカット　180㎜</v>
          </cell>
          <cell r="B519" t="str">
            <v>日本レヂボン　スーパーカット　180㎜にほんれぢぼんすーぱーかっと180㎜（といし）</v>
          </cell>
          <cell r="C519">
            <v>923</v>
          </cell>
          <cell r="D519">
            <v>656</v>
          </cell>
        </row>
        <row r="520">
          <cell r="A520" t="str">
            <v>日本レヂボン　スーパーカット　305㎜</v>
          </cell>
          <cell r="B520" t="str">
            <v>日本レヂボン　スーパーカット　305㎜にほんれぢぼんすーぱーかっと305㎜（といし）</v>
          </cell>
          <cell r="C520">
            <v>1535</v>
          </cell>
          <cell r="D520">
            <v>792</v>
          </cell>
        </row>
        <row r="521">
          <cell r="A521" t="str">
            <v>日本レヂボン　スーパーカット　355㎜</v>
          </cell>
          <cell r="B521" t="str">
            <v>日本レヂボン　スーパーカット　355㎜にほんれぢぼんすーぱーかっと355㎜（といし）</v>
          </cell>
          <cell r="C521">
            <v>1536</v>
          </cell>
          <cell r="D521">
            <v>1120</v>
          </cell>
        </row>
        <row r="522">
          <cell r="A522" t="str">
            <v>日本レヂボン　スーパーカット　405㎜</v>
          </cell>
          <cell r="B522" t="str">
            <v>日本レヂボン　スーパーカット　405㎜にほんれぢぼんすーぱーかっと405㎜（といし）</v>
          </cell>
          <cell r="C522">
            <v>1537</v>
          </cell>
          <cell r="D522">
            <v>1480</v>
          </cell>
        </row>
        <row r="523">
          <cell r="A523" t="str">
            <v>日本レヂボン　飛騨の匠ゼロハチ　105㎜×ｔ0.8</v>
          </cell>
          <cell r="B523" t="str">
            <v>日本レヂボン　飛騨の匠ゼロハチ　105㎜×ｔ0.8にほんれぢぼんひだのたくみぜろはち105㎜×ｔ0.8（といし）</v>
          </cell>
          <cell r="C523">
            <v>1600</v>
          </cell>
          <cell r="D523">
            <v>176</v>
          </cell>
        </row>
        <row r="524">
          <cell r="A524" t="str">
            <v>日本レヂボン　飛騨の匠　105㎜×ｔ1.0</v>
          </cell>
          <cell r="B524" t="str">
            <v>日本レヂボン　飛騨の匠　105㎜×ｔ1.0にほんれぢぼんひだのたくみ105㎜×ｔ1.0（といし）</v>
          </cell>
          <cell r="C524">
            <v>1599</v>
          </cell>
          <cell r="D524">
            <v>176</v>
          </cell>
        </row>
        <row r="525">
          <cell r="A525" t="str">
            <v>日本レヂボン　飛騨の匠　125㎜×ｔ1.4</v>
          </cell>
          <cell r="B525" t="str">
            <v>日本レヂボン　飛騨の匠　125㎜×ｔ1.4にほんれぢぼんひだのたくみ125㎜×ｔ1.4（といし）</v>
          </cell>
          <cell r="C525">
            <v>1601</v>
          </cell>
          <cell r="D525">
            <v>356</v>
          </cell>
        </row>
        <row r="526">
          <cell r="A526" t="str">
            <v>ＮＲＳ（ニューレジストン）　デルタカット　107㎜×1　ＮＸ60Ｓ</v>
          </cell>
          <cell r="B526" t="str">
            <v>ＮＲＳ（ニューレジストン）　デルタカット　107㎜×1　ＮＸ60Ｓにゅーれじでるたかっと107㎜×1ＮＸ60Ｓ（といし）</v>
          </cell>
          <cell r="C526">
            <v>706</v>
          </cell>
          <cell r="D526">
            <v>176</v>
          </cell>
        </row>
        <row r="527">
          <cell r="A527" t="str">
            <v>ノリタケ　スーパーリトルⅡカミソリ　107㎜×1.0</v>
          </cell>
          <cell r="B527" t="str">
            <v>ノリタケ　スーパーリトルⅡカミソリ　107㎜×1.0のりたけすーぱーりとるⅡかみそり107㎜×1.0（といし）</v>
          </cell>
          <cell r="C527">
            <v>707</v>
          </cell>
          <cell r="D527">
            <v>240</v>
          </cell>
        </row>
        <row r="528">
          <cell r="A528" t="str">
            <v>ノリタケ　スーパーリトル　2.3　100㎜</v>
          </cell>
          <cell r="B528" t="str">
            <v>ノリタケ　スーパーリトル　2.3　100㎜のりたけすーぱーりとる2.3100㎜（といし）</v>
          </cell>
          <cell r="C528">
            <v>712</v>
          </cell>
          <cell r="D528">
            <v>360</v>
          </cell>
        </row>
        <row r="529">
          <cell r="A529" t="str">
            <v>ノートン（サンゴバン）　切断砥石ウルトラ　105㎜×ｔ0.8</v>
          </cell>
          <cell r="B529" t="str">
            <v>ノートン（サンゴバン）　切断砥石ウルトラ　105㎜×ｔ0.8のーとん(さんごばん)せつだんといしうるとら105㎜×ｔ0.8（といし）</v>
          </cell>
          <cell r="C529">
            <v>713</v>
          </cell>
          <cell r="D529">
            <v>270</v>
          </cell>
        </row>
        <row r="530">
          <cell r="A530" t="str">
            <v>ノートン（サンゴバン）　切断砥石エクスプローラウルトラ　105㎜×ｔ1.0</v>
          </cell>
          <cell r="B530" t="str">
            <v>ノートン（サンゴバン）　切断砥石エクスプローラウルトラ　105㎜×ｔ1.0のーとん(さんごばん)せつだんといしえくすぷろーらうるとら105㎜×ｔ1.0（といし）</v>
          </cell>
          <cell r="C530">
            <v>715</v>
          </cell>
          <cell r="D530">
            <v>280</v>
          </cell>
        </row>
        <row r="531">
          <cell r="A531" t="str">
            <v>ＮＲＳ（ニューレジストン）　ニューエース　100㎜×6　Ａ/ＷＡ36Ｐ</v>
          </cell>
          <cell r="B531" t="str">
            <v>ＮＲＳ（ニューレジストン）　ニューエース　100㎜×6　Ａ/ＷＡ36Ｐにゅーれじにゅーえーす100㎜×6Ａ/ＷＡ36Ｐ（といし）</v>
          </cell>
          <cell r="C531">
            <v>930</v>
          </cell>
          <cell r="D531">
            <v>234</v>
          </cell>
        </row>
        <row r="532">
          <cell r="A532" t="str">
            <v>ＮＲＳ（ニューレジストン）　ニューエース　125㎜×6　Ａ/ＷＡ36Ｐ</v>
          </cell>
          <cell r="B532" t="str">
            <v>ＮＲＳ（ニューレジストン）　ニューエース　125㎜×6　Ａ/ＷＡ36Ｐにゅーれじにゅーえーす125㎜×6Ａ/ＷＡ36Ｐ（といし）</v>
          </cell>
          <cell r="C532">
            <v>931</v>
          </cell>
          <cell r="D532">
            <v>352</v>
          </cell>
        </row>
        <row r="533">
          <cell r="A533" t="str">
            <v>ＮＲＳ（ニューレジストン）　ニューエース　150㎜×6　Ａ/ＷＡ36Ｐ</v>
          </cell>
          <cell r="B533" t="str">
            <v>ＮＲＳ（ニューレジストン）　ニューエース　150㎜×6　Ａ/ＷＡ36Ｐにゅーれじにゅーえーす150㎜×6Ａ/ＷＡ36Ｐ（といし）</v>
          </cell>
          <cell r="C533">
            <v>932</v>
          </cell>
          <cell r="D533">
            <v>411</v>
          </cell>
        </row>
        <row r="534">
          <cell r="A534" t="str">
            <v>ＮＳＲ（ニューレジストン）　ニューエース　180㎜×6　Ａ/ＷＡ36Ｐ</v>
          </cell>
          <cell r="B534" t="str">
            <v>ＮＳＲ（ニューレジストン）　ニューエース　180㎜×6　Ａ/ＷＡ36ＰＮＳＲ(にゅーれじすとん)にゅーえーす180㎜×6Ａ/ＷＡ36Ｐ（といし）</v>
          </cell>
          <cell r="C534">
            <v>933</v>
          </cell>
          <cell r="D534">
            <v>488</v>
          </cell>
        </row>
        <row r="535">
          <cell r="A535" t="str">
            <v>ＮＲＳ（ニューレジストン）　セブンエース　ステン用　ＳＴ24　100㎜</v>
          </cell>
          <cell r="B535" t="str">
            <v>ＮＲＳ（ニューレジストン）　セブンエース　ステン用　ＳＴ24　100㎜にゅーれじせぶんえーすすてんようＳＴ24100㎜（といし）</v>
          </cell>
          <cell r="C535">
            <v>948</v>
          </cell>
          <cell r="D535">
            <v>168</v>
          </cell>
        </row>
        <row r="536">
          <cell r="A536" t="str">
            <v>ＮＲＳ（ニューレジストン）　セブンエース　ステン用　ＳＴ24　125㎜</v>
          </cell>
          <cell r="B536" t="str">
            <v>ＮＲＳ（ニューレジストン）　セブンエース　ステン用　ＳＴ24　125㎜にゅーれじせぶんえーすすてんようＳＴ24125㎜（といし）</v>
          </cell>
          <cell r="C536">
            <v>1468</v>
          </cell>
          <cell r="D536">
            <v>319</v>
          </cell>
        </row>
        <row r="537">
          <cell r="A537" t="str">
            <v>ＮＲＳ（ニューレジストン）　セブンエース　ステン用　ＳＴ24　180㎜</v>
          </cell>
          <cell r="B537" t="str">
            <v>ＮＲＳ（ニューレジストン）　セブンエース　ステン用　ＳＴ24　180㎜にゅーれじせぶんえーすすてんようＳＴ24180㎜（といし）</v>
          </cell>
          <cell r="C537">
            <v>716</v>
          </cell>
          <cell r="D537">
            <v>450</v>
          </cell>
        </row>
        <row r="538">
          <cell r="A538" t="str">
            <v>ＮＲＳ（ニューレジストン）　スーパーグリーンシグマΣ36　100㎜×5</v>
          </cell>
          <cell r="B538" t="str">
            <v>ＮＲＳ（ニューレジストン）　スーパーグリーンシグマΣ36　100㎜×5にゅーれじすーぱーぐりーんしぐまΣ36100㎜×5（といし）</v>
          </cell>
          <cell r="C538">
            <v>1466</v>
          </cell>
          <cell r="D538">
            <v>224</v>
          </cell>
        </row>
        <row r="539">
          <cell r="A539" t="str">
            <v>ＮＲＳ（ニューレジストン）　スーパーグリーンシグマΣ36　125㎜×5</v>
          </cell>
          <cell r="B539" t="str">
            <v>ＮＲＳ（ニューレジストン）　スーパーグリーンシグマΣ36　125㎜×5にゅーれじすーぱーぐりーんしぐまΣ36125㎜×5（といし）</v>
          </cell>
          <cell r="C539">
            <v>1467</v>
          </cell>
          <cell r="D539">
            <v>398</v>
          </cell>
        </row>
        <row r="540">
          <cell r="A540" t="str">
            <v>日本レヂボン　グリーンエースゴールド　100㎜　ＧＡ-6　＃36</v>
          </cell>
          <cell r="B540" t="str">
            <v>日本レヂボン　グリーンエースゴールド　100㎜　ＧＡ-6　＃36にほんれぢぼんぐりーんえーすごーるど100㎜ＧＡ-6＃36（といし）</v>
          </cell>
          <cell r="C540">
            <v>1459</v>
          </cell>
          <cell r="D540">
            <v>256</v>
          </cell>
        </row>
        <row r="541">
          <cell r="A541" t="str">
            <v>日本レヂボン　グリーンエースゴールド　125㎜　ＧＡ-6　＃36</v>
          </cell>
          <cell r="B541" t="str">
            <v>日本レヂボン　グリーンエースゴールド　125㎜　ＧＡ-6　＃36にほんれぢぼんぐりーんえーすごーるど125㎜ＧＡ-6＃36（といし）</v>
          </cell>
          <cell r="C541">
            <v>1460</v>
          </cell>
          <cell r="D541">
            <v>436</v>
          </cell>
        </row>
        <row r="542">
          <cell r="A542" t="str">
            <v>日本レヂボン　スーパーバイオSV　100㎜×6</v>
          </cell>
          <cell r="B542" t="str">
            <v>日本レヂボン　スーパーバイオSV　100㎜×6にほんれぢぼんすーぱーばいおSV100㎜×6（といし）</v>
          </cell>
          <cell r="C542">
            <v>1598</v>
          </cell>
          <cell r="D542">
            <v>284</v>
          </cell>
        </row>
        <row r="543">
          <cell r="A543" t="str">
            <v>日本レヂボン　エースゴールドⅡ　ＲＡ-ＧⅡ　100㎜</v>
          </cell>
          <cell r="B543" t="str">
            <v>日本レヂボン　エースゴールドⅡ　ＲＡ-ＧⅡ　100㎜にほんれぢぼんえーすごーるどⅡＲＡ-ＧⅡ100㎜（といし）</v>
          </cell>
          <cell r="C543">
            <v>717</v>
          </cell>
          <cell r="D543">
            <v>124</v>
          </cell>
        </row>
        <row r="544">
          <cell r="A544" t="str">
            <v>日本レヂボン　エースゴールドⅡ　ＲＡ-ＧⅡ　125㎜</v>
          </cell>
          <cell r="B544" t="str">
            <v>日本レヂボン　エースゴールドⅡ　ＲＡ-ＧⅡ　125㎜にほんれぢぼんえーすごーるどⅡＲＡ-ＧⅡ125㎜（といし）</v>
          </cell>
          <cell r="C544">
            <v>720</v>
          </cell>
          <cell r="D544">
            <v>236</v>
          </cell>
        </row>
        <row r="545">
          <cell r="A545" t="str">
            <v>日本レヂボン　エースゴールドⅡ　ＲＡ-ＧⅡ　180㎜</v>
          </cell>
          <cell r="B545" t="str">
            <v>日本レヂボン　エースゴールドⅡ　ＲＡ-ＧⅡ　180㎜にほんれぢぼんえーすごーるどⅡＲＡ-ＧⅡ180㎜（といし）</v>
          </cell>
          <cell r="C545">
            <v>721</v>
          </cell>
          <cell r="D545">
            <v>324</v>
          </cell>
        </row>
        <row r="546">
          <cell r="A546" t="str">
            <v>レヂトン　シースルーヂスク　ＳＺ（ジルコニア）　100㎜×15</v>
          </cell>
          <cell r="B546" t="str">
            <v>レヂトン　シースルーヂスク　ＳＺ（ジルコニア）　100㎜×15れぢとんしーするーぢすくＳＺ(じるこにあ)100㎜×15（といし）</v>
          </cell>
          <cell r="C546">
            <v>1465</v>
          </cell>
          <cell r="D546">
            <v>619</v>
          </cell>
        </row>
        <row r="547">
          <cell r="A547" t="str">
            <v>レヂトン　シースルーヂスク　ＳＡ（アランダム）　100㎜×15</v>
          </cell>
          <cell r="B547" t="str">
            <v>レヂトン　シースルーヂスク　ＳＡ（アランダム）　100㎜×15れぢとんしーするーぢすくＳＡ(あらんだむ)100㎜×15（といし）</v>
          </cell>
          <cell r="C547">
            <v>724</v>
          </cell>
          <cell r="D547">
            <v>576</v>
          </cell>
        </row>
        <row r="548">
          <cell r="A548" t="str">
            <v>ヤナセ　B-TOP　100㎜</v>
          </cell>
          <cell r="B548" t="str">
            <v>ヤナセ　B-TOP　100㎜やなせB-TOP100㎜（といし）びーとっぷ</v>
          </cell>
          <cell r="C548">
            <v>1596</v>
          </cell>
          <cell r="D548">
            <v>160</v>
          </cell>
        </row>
        <row r="549">
          <cell r="A549" t="str">
            <v>ヤナセ　クールTOPディスク　100㎜</v>
          </cell>
          <cell r="B549" t="str">
            <v>ヤナセ　クールTOPディスク　100㎜やなせくーるとっぷTOPでぃすく100㎜（といし）</v>
          </cell>
          <cell r="C549">
            <v>1597</v>
          </cell>
          <cell r="D549">
            <v>598</v>
          </cell>
        </row>
        <row r="550">
          <cell r="A550" t="str">
            <v>ヤナセ　ハッピートップ　100㎜</v>
          </cell>
          <cell r="B550" t="str">
            <v>ヤナセ　ハッピートップ　100㎜やなせはっぴーとっぷ100㎜（といし）</v>
          </cell>
          <cell r="C550">
            <v>1658</v>
          </cell>
          <cell r="D550">
            <v>367</v>
          </cell>
        </row>
        <row r="551">
          <cell r="A551" t="str">
            <v>ＮＲＳ（ニューレジストン）　スーパーグリーン　100㎜×3</v>
          </cell>
          <cell r="B551" t="str">
            <v>ＮＲＳ（ニューレジストン）　スーパーグリーン　100㎜×3にゅーれじすーぱーぐりーん100㎜×3（といし）</v>
          </cell>
          <cell r="C551">
            <v>947</v>
          </cell>
          <cell r="D551">
            <v>200</v>
          </cell>
        </row>
        <row r="552">
          <cell r="A552" t="str">
            <v>ＮＲＳ（ニューレジストン）　スーパーグリーン　125㎜×3　</v>
          </cell>
          <cell r="B552" t="str">
            <v>ＮＲＳ（ニューレジストン）　スーパーグリーン　125㎜×3　にゅーれじすーぱーぐりーん125㎜×3（といし）</v>
          </cell>
          <cell r="C552">
            <v>726</v>
          </cell>
          <cell r="D552">
            <v>400</v>
          </cell>
        </row>
        <row r="553">
          <cell r="A553" t="str">
            <v>ＮＲＳ（ニューレジストン）　ファインタッチ　100㎜</v>
          </cell>
          <cell r="B553" t="str">
            <v>ＮＲＳ（ニューレジストン）　ファインタッチ　100㎜にゅーれじふぁいんたっち100㎜（といし）</v>
          </cell>
          <cell r="C553">
            <v>727</v>
          </cell>
          <cell r="D553">
            <v>212</v>
          </cell>
        </row>
        <row r="554">
          <cell r="A554" t="str">
            <v>ＮＲＳ（ニューレジストン）　グッドホイル　100㎜×15</v>
          </cell>
          <cell r="B554" t="str">
            <v>ＮＲＳ（ニューレジストン）　グッドホイル　100㎜×15にゅーれじぐっどほいる100㎜×15（といし）</v>
          </cell>
          <cell r="C554">
            <v>728</v>
          </cell>
          <cell r="D554">
            <v>561</v>
          </cell>
        </row>
        <row r="555">
          <cell r="A555" t="str">
            <v>ＮＲＳ（ニューレジストン）　ワンタッチＰホイル　100㎜</v>
          </cell>
          <cell r="B555" t="str">
            <v>ＮＲＳ（ニューレジストン）　ワンタッチＰホイル　100㎜にゅーれじわんたっちＰほいる100㎜（といし）</v>
          </cell>
          <cell r="C555">
            <v>939</v>
          </cell>
          <cell r="D555">
            <v>720</v>
          </cell>
        </row>
        <row r="556">
          <cell r="A556" t="str">
            <v>日本レヂボン　アートディスクＡＤ　100㎜×15</v>
          </cell>
          <cell r="B556" t="str">
            <v>日本レヂボン　アートディスクＡＤ　100㎜×15にほんれぢぼんあーとでぃすくＡＤ100㎜×15（といし）</v>
          </cell>
          <cell r="C556">
            <v>1463</v>
          </cell>
          <cell r="D556">
            <v>665</v>
          </cell>
        </row>
        <row r="557">
          <cell r="A557" t="str">
            <v>日本レヂボン　スキルタッチ　100㎜</v>
          </cell>
          <cell r="B557" t="str">
            <v>日本レヂボン　スキルタッチ　100㎜にほんれぢぼんすきるたっち100㎜（といし）</v>
          </cell>
          <cell r="C557">
            <v>938</v>
          </cell>
          <cell r="D557">
            <v>212</v>
          </cell>
        </row>
        <row r="558">
          <cell r="A558" t="str">
            <v>日本特殊研砥　ハイラップＭ　100㎜×10　Ｃ-120</v>
          </cell>
          <cell r="B558" t="str">
            <v>日本特殊研砥　ハイラップＭ　100㎜×10　Ｃ-120にほんとくしゅけんとはいらっぷＭ100㎜×10Ｃ-120（といし）</v>
          </cell>
          <cell r="C558">
            <v>940</v>
          </cell>
          <cell r="D558">
            <v>520</v>
          </cell>
        </row>
        <row r="559">
          <cell r="A559" t="str">
            <v>日本特殊研砥　ハイラップＭ　100㎜×10　＃500</v>
          </cell>
          <cell r="B559" t="str">
            <v>日本特殊研砥　ハイラップＭ　100㎜×10　＃500にほんとくしゅけんとはいらっぷＭ100㎜×10＃500（といし）</v>
          </cell>
          <cell r="C559">
            <v>941</v>
          </cell>
          <cell r="D559">
            <v>800</v>
          </cell>
        </row>
        <row r="560">
          <cell r="A560" t="str">
            <v>イチグチ　フェルトジスク　ＦUD10015Ｓ　（ソフトタイプ）</v>
          </cell>
          <cell r="B560" t="str">
            <v>イチグチ　フェルトジスク　ＦUD10015Ｓ　（ソフトタイプ）いちぐちふぇるとじすくＦUD10015Ｓ(そふとたいぷ)（といし）</v>
          </cell>
          <cell r="C560">
            <v>944</v>
          </cell>
          <cell r="D560">
            <v>1200</v>
          </cell>
        </row>
        <row r="561">
          <cell r="A561" t="str">
            <v>イチグチ　フェルトジスク　ＦUD10015Ｈ　（ハードタイプ）</v>
          </cell>
          <cell r="B561" t="str">
            <v>イチグチ　フェルトジスク　ＦUD10015Ｈ　（ハードタイプ）いちぐちふぇるとじすくＦUD10015Ｈ(はーどたいぷ)（といし）</v>
          </cell>
          <cell r="C561">
            <v>729</v>
          </cell>
          <cell r="D561">
            <v>2640</v>
          </cell>
        </row>
        <row r="562">
          <cell r="A562" t="str">
            <v>トラスコ　白棒　ＷＫ-135Ａ</v>
          </cell>
          <cell r="B562" t="str">
            <v>トラスコ　白棒　ＷＫ-135ＡとらすこしろぼうＷＫ-135Ａ（といし）</v>
          </cell>
          <cell r="C562">
            <v>730</v>
          </cell>
          <cell r="D562">
            <v>930</v>
          </cell>
        </row>
        <row r="563">
          <cell r="A563" t="str">
            <v>トラスコ　青棒　ＢＫ-135Ａ</v>
          </cell>
          <cell r="B563" t="str">
            <v>トラスコ　青棒　ＢＫ-135ＡとらすこあおぼうＢＫ-135Ａ（といし）</v>
          </cell>
          <cell r="C563">
            <v>731</v>
          </cell>
          <cell r="D563">
            <v>1380</v>
          </cell>
        </row>
        <row r="564">
          <cell r="A564" t="str">
            <v>レヂトン　HL-105用ヘアーラインサンダー用ベルト　サンディングベルト　Ａ-120</v>
          </cell>
          <cell r="B564" t="str">
            <v>レヂトン　HL-105用ヘアーラインサンダー用ベルト　サンディングベルト　Ａ-120れぢとんHL-105ようへあーらいんさんだーようべるとさんでぃんぐべるとＡ-120</v>
          </cell>
          <cell r="C564">
            <v>1603</v>
          </cell>
          <cell r="D564">
            <v>432</v>
          </cell>
        </row>
        <row r="565">
          <cell r="A565" t="str">
            <v>レヂトン　HL-105用ヘアーラインサンダー用ベルト　ダイナミックベルト　Ｃ-01</v>
          </cell>
          <cell r="B565" t="str">
            <v>レヂトン　HL-105用ヘアーラインサンダー用ベルト　ダイナミックベルト　Ｃ-01れぢとんHL-105ようへあーらいんさんだーようべるとだいなみっくべるとＣ-01</v>
          </cell>
          <cell r="C565">
            <v>1602</v>
          </cell>
          <cell r="D565">
            <v>1152</v>
          </cell>
        </row>
        <row r="566">
          <cell r="A566" t="str">
            <v>NTメタルソー（日東）　250×2.0×32</v>
          </cell>
          <cell r="B566" t="str">
            <v>NTメタルソー（日東）　250×2.0×32NTめたるそー(にっとう)250×2.0×32</v>
          </cell>
          <cell r="C566">
            <v>784</v>
          </cell>
          <cell r="D566">
            <v>22400</v>
          </cell>
        </row>
        <row r="567">
          <cell r="A567" t="str">
            <v>NTメタルソー（日東）　250×2.5×32</v>
          </cell>
          <cell r="B567" t="str">
            <v>NTメタルソー（日東）　250×2.5×32NTめたるそー(にっとう)250×2.5×32</v>
          </cell>
          <cell r="C567">
            <v>785</v>
          </cell>
          <cell r="D567">
            <v>23200</v>
          </cell>
        </row>
        <row r="568">
          <cell r="A568" t="str">
            <v>NTメタルソー（日東）　370×2.5×40</v>
          </cell>
          <cell r="B568" t="str">
            <v>NTメタルソー（日東）　370×2.5×40NTめたるそー(にっとう)370×2.5×40</v>
          </cell>
          <cell r="C568">
            <v>791</v>
          </cell>
          <cell r="D568">
            <v>32000</v>
          </cell>
        </row>
        <row r="569">
          <cell r="A569" t="str">
            <v>NTメタルソー（日東）　370×2.5×45</v>
          </cell>
          <cell r="B569" t="str">
            <v>NTメタルソー（日東）　370×2.5×45NTめたるそー(にっとう)370×2.5×45</v>
          </cell>
          <cell r="C569">
            <v>792</v>
          </cell>
          <cell r="D569">
            <v>32000</v>
          </cell>
        </row>
        <row r="570">
          <cell r="A570" t="str">
            <v>NTメタルソー（日東）　370×3.0×45</v>
          </cell>
          <cell r="B570" t="str">
            <v>NTメタルソー（日東）　370×3.0×45NTめたるそー(にっとう)370×3.0×45</v>
          </cell>
          <cell r="C570">
            <v>793</v>
          </cell>
          <cell r="D570">
            <v>32000</v>
          </cell>
        </row>
        <row r="571">
          <cell r="A571" t="str">
            <v>アーク溶接棒</v>
          </cell>
          <cell r="B571" t="str">
            <v>アーク溶接棒あーくようせつぼう(そのほか)</v>
          </cell>
          <cell r="C571">
            <v>1124</v>
          </cell>
          <cell r="D571" t="str">
            <v/>
          </cell>
        </row>
        <row r="572">
          <cell r="A572" t="str">
            <v xml:space="preserve">神戸製鋼所　Ｂ-10　2.6㎜　        </v>
          </cell>
          <cell r="B572" t="str">
            <v>神戸製鋼所　Ｂ-10　2.6㎜　        B-10（あーくようせつぼう）2.6㎜</v>
          </cell>
          <cell r="C572">
            <v>959</v>
          </cell>
          <cell r="D572">
            <v>749</v>
          </cell>
        </row>
        <row r="573">
          <cell r="A573" t="str">
            <v xml:space="preserve">神戸製鋼所　Ｂ-10　3.2㎜　        </v>
          </cell>
          <cell r="B573" t="str">
            <v>神戸製鋼所　Ｂ-10　3.2㎜　        B-10（あーくようせつぼう）3.2㎜</v>
          </cell>
          <cell r="C573">
            <v>960</v>
          </cell>
          <cell r="D573">
            <v>644</v>
          </cell>
        </row>
        <row r="574">
          <cell r="A574" t="str">
            <v xml:space="preserve">神戸製鋼所　Ｂ-10　4.0㎜　        </v>
          </cell>
          <cell r="B574" t="str">
            <v>神戸製鋼所　Ｂ-10　4.0㎜　        B-10（あーくようせつぼう）4.0㎜</v>
          </cell>
          <cell r="C574">
            <v>961</v>
          </cell>
          <cell r="D574">
            <v>616</v>
          </cell>
        </row>
        <row r="575">
          <cell r="A575" t="str">
            <v xml:space="preserve">神戸製鋼所　Ｂ-10　5.0㎜　        </v>
          </cell>
          <cell r="B575" t="str">
            <v>神戸製鋼所　Ｂ-10　5.0㎜　        B-10（あーくようせつぼう）5.0㎜</v>
          </cell>
          <cell r="C575">
            <v>963</v>
          </cell>
          <cell r="D575">
            <v>612</v>
          </cell>
        </row>
        <row r="576">
          <cell r="A576" t="str">
            <v xml:space="preserve">神戸製鋼所　Ｂ-10　6.0㎜　        </v>
          </cell>
          <cell r="B576" t="str">
            <v>神戸製鋼所　Ｂ-10　6.0㎜　        B-10（あーくようせつぼう）6.0㎜</v>
          </cell>
          <cell r="C576">
            <v>964</v>
          </cell>
          <cell r="D576">
            <v>609</v>
          </cell>
        </row>
        <row r="577">
          <cell r="A577" t="str">
            <v>神戸製鋼所　Ｂ-14　2.6㎜　</v>
          </cell>
          <cell r="B577" t="str">
            <v>神戸製鋼所　Ｂ-14　2.6㎜　B-14（あーくようせつぼう）2.6㎜</v>
          </cell>
          <cell r="C577">
            <v>965</v>
          </cell>
          <cell r="D577">
            <v>749</v>
          </cell>
        </row>
        <row r="578">
          <cell r="A578" t="str">
            <v>神戸製鋼所　Ｂ-14　3.2㎜　</v>
          </cell>
          <cell r="B578" t="str">
            <v>神戸製鋼所　Ｂ-14　3.2㎜　B-14（あーくようせつぼう）3.2㎜</v>
          </cell>
          <cell r="C578">
            <v>966</v>
          </cell>
          <cell r="D578">
            <v>644</v>
          </cell>
        </row>
        <row r="579">
          <cell r="A579" t="str">
            <v>神戸製鋼所　Ｂ-14　4.0㎜　</v>
          </cell>
          <cell r="B579" t="str">
            <v>神戸製鋼所　Ｂ-14　4.0㎜　B-14（あーくようせつぼう）4.0㎜</v>
          </cell>
          <cell r="C579">
            <v>967</v>
          </cell>
          <cell r="D579">
            <v>616</v>
          </cell>
        </row>
        <row r="580">
          <cell r="A580" t="str">
            <v>神戸製鋼所　Ｂ-14　5.0㎜　</v>
          </cell>
          <cell r="B580" t="str">
            <v>神戸製鋼所　Ｂ-14　5.0㎜　B-14（あーくようせつぼう）5.0㎜</v>
          </cell>
          <cell r="C580">
            <v>969</v>
          </cell>
          <cell r="D580">
            <v>609</v>
          </cell>
        </row>
        <row r="581">
          <cell r="A581" t="str">
            <v>神戸製鋼所　Ｂ-14　6.0㎜　</v>
          </cell>
          <cell r="B581" t="str">
            <v>神戸製鋼所　Ｂ-14　6.0㎜　B-14（あーくようせつぼう）6.0㎜</v>
          </cell>
          <cell r="C581">
            <v>970</v>
          </cell>
          <cell r="D581">
            <v>613</v>
          </cell>
        </row>
        <row r="582">
          <cell r="A582" t="str">
            <v>神戸製鋼所　ＢＩ-14　3.2㎜　</v>
          </cell>
          <cell r="B582" t="str">
            <v>神戸製鋼所　ＢＩ-14　3.2㎜　BI-14（あーくようせつぼう）3.2㎜</v>
          </cell>
          <cell r="C582">
            <v>971</v>
          </cell>
          <cell r="D582">
            <v>644</v>
          </cell>
        </row>
        <row r="583">
          <cell r="A583" t="str">
            <v>神戸製鋼所　ＢＩ-14　4.0㎜　</v>
          </cell>
          <cell r="B583" t="str">
            <v>神戸製鋼所　ＢＩ-14　4.0㎜　BI-14（あーくようせつぼう）4.0㎜</v>
          </cell>
          <cell r="C583">
            <v>1543</v>
          </cell>
          <cell r="D583">
            <v>616</v>
          </cell>
        </row>
        <row r="584">
          <cell r="A584" t="str">
            <v>神戸製鋼所　Ｂ-33　2.0㎜　（2㎏/箱）</v>
          </cell>
          <cell r="B584" t="str">
            <v>神戸製鋼所　Ｂ-33　2.0㎜　（2㎏/箱）B-33（あーくようせつぼう）2.0㎜</v>
          </cell>
          <cell r="C584">
            <v>972</v>
          </cell>
          <cell r="D584">
            <v>835</v>
          </cell>
        </row>
        <row r="585">
          <cell r="A585" t="str">
            <v>神戸製鋼所　Ｂ-33　2.6㎜　</v>
          </cell>
          <cell r="B585" t="str">
            <v>神戸製鋼所　Ｂ-33　2.6㎜　B-33（あーくようせつぼう）2.6㎜</v>
          </cell>
          <cell r="C585">
            <v>973</v>
          </cell>
          <cell r="D585">
            <v>722</v>
          </cell>
        </row>
        <row r="586">
          <cell r="A586" t="str">
            <v>神戸製鋼所　Ｂ-33　3.2㎜　</v>
          </cell>
          <cell r="B586" t="str">
            <v>神戸製鋼所　Ｂ-33　3.2㎜　B-33（あーくようせつぼう）3.2㎜</v>
          </cell>
          <cell r="C586">
            <v>974</v>
          </cell>
          <cell r="D586">
            <v>645</v>
          </cell>
        </row>
        <row r="587">
          <cell r="A587" t="str">
            <v>神戸製鋼所　Ｂ-33　4.0㎜　</v>
          </cell>
          <cell r="B587" t="str">
            <v>神戸製鋼所　Ｂ-33　4.0㎜　B-33（あーくようせつぼう）4.0㎜</v>
          </cell>
          <cell r="C587">
            <v>975</v>
          </cell>
          <cell r="D587">
            <v>617</v>
          </cell>
        </row>
        <row r="588">
          <cell r="A588" t="str">
            <v>神戸製鋼所　Ｂ-33　5.0㎜　</v>
          </cell>
          <cell r="B588" t="str">
            <v>神戸製鋼所　Ｂ-33　5.0㎜　B-33（あーくようせつぼう）5.0㎜</v>
          </cell>
          <cell r="C588">
            <v>976</v>
          </cell>
          <cell r="D588">
            <v>615</v>
          </cell>
        </row>
        <row r="589">
          <cell r="A589" t="str">
            <v>神戸製鋼所　Ｂ-17　2.6㎜　</v>
          </cell>
          <cell r="B589" t="str">
            <v>神戸製鋼所　Ｂ-17　2.6㎜　B-17（あーくようせつぼう）2.6㎜</v>
          </cell>
          <cell r="C589">
            <v>977</v>
          </cell>
          <cell r="D589">
            <v>813</v>
          </cell>
        </row>
        <row r="590">
          <cell r="A590" t="str">
            <v>神戸製鋼所　Ｂ-17　3.2㎜　</v>
          </cell>
          <cell r="B590" t="str">
            <v>神戸製鋼所　Ｂ-17　3.2㎜　B-17（あーくようせつぼう）3.2㎜</v>
          </cell>
          <cell r="C590">
            <v>978</v>
          </cell>
          <cell r="D590">
            <v>708</v>
          </cell>
        </row>
        <row r="591">
          <cell r="A591" t="str">
            <v>神戸製鋼所　Ｂ-17　4.0㎜　</v>
          </cell>
          <cell r="B591" t="str">
            <v>神戸製鋼所　Ｂ-17　4.0㎜　B-17（あーくようせつぼう）4.0㎜</v>
          </cell>
          <cell r="C591">
            <v>979</v>
          </cell>
          <cell r="D591">
            <v>677</v>
          </cell>
        </row>
        <row r="592">
          <cell r="A592" t="str">
            <v>神戸製鋼所　Ｂ-17　5.0㎜　</v>
          </cell>
          <cell r="B592" t="str">
            <v>神戸製鋼所　Ｂ-17　5.0㎜　B-17（あーくようせつぼう）5.0㎜</v>
          </cell>
          <cell r="C592">
            <v>981</v>
          </cell>
          <cell r="D592">
            <v>662</v>
          </cell>
        </row>
        <row r="593">
          <cell r="A593" t="str">
            <v>神戸製鋼所　Ｂ-17　6.0㎜　</v>
          </cell>
          <cell r="B593" t="str">
            <v>神戸製鋼所　Ｂ-17　6.0㎜　B-17（あーくようせつぼう）6.0㎜</v>
          </cell>
          <cell r="C593">
            <v>982</v>
          </cell>
          <cell r="D593">
            <v>667</v>
          </cell>
        </row>
        <row r="594">
          <cell r="A594" t="str">
            <v>神戸製鋼所　Ｚ-44　2.0㎜　（2㎏/箱）</v>
          </cell>
          <cell r="B594" t="str">
            <v>神戸製鋼所　Ｚ-44　2.0㎜　（2㎏/箱）Z-44（あーくようせつぼう）2.0㎜</v>
          </cell>
          <cell r="C594">
            <v>983</v>
          </cell>
          <cell r="D594">
            <v>827</v>
          </cell>
        </row>
        <row r="595">
          <cell r="A595" t="str">
            <v>神戸製鋼所　Ｚ-44　2.6㎜　</v>
          </cell>
          <cell r="B595" t="str">
            <v>神戸製鋼所　Ｚ-44　2.6㎜　Z-44（あーくようせつぼう）2.6㎜</v>
          </cell>
          <cell r="C595">
            <v>984</v>
          </cell>
          <cell r="D595">
            <v>746</v>
          </cell>
        </row>
        <row r="596">
          <cell r="A596" t="str">
            <v>神戸製鋼所　Ｚ-44　3.2㎜　</v>
          </cell>
          <cell r="B596" t="str">
            <v>神戸製鋼所　Ｚ-44　3.2㎜　Z-44（あーくようせつぼう）3.2㎜</v>
          </cell>
          <cell r="C596">
            <v>985</v>
          </cell>
          <cell r="D596">
            <v>643</v>
          </cell>
        </row>
        <row r="597">
          <cell r="A597" t="str">
            <v>神戸製鋼所　Ｚ-44　4.0㎜　</v>
          </cell>
          <cell r="B597" t="str">
            <v>神戸製鋼所　Ｚ-44　4.0㎜　Z-44（あーくようせつぼう）4.0㎜</v>
          </cell>
          <cell r="C597">
            <v>986</v>
          </cell>
          <cell r="D597">
            <v>613</v>
          </cell>
        </row>
        <row r="598">
          <cell r="A598" t="str">
            <v>神戸製鋼所　Ｚ-44　5.0㎜　</v>
          </cell>
          <cell r="B598" t="str">
            <v>神戸製鋼所　Ｚ-44　5.0㎜　Z-44（あーくようせつぼう）5.0㎜</v>
          </cell>
          <cell r="C598">
            <v>987</v>
          </cell>
          <cell r="D598">
            <v>619</v>
          </cell>
        </row>
        <row r="599">
          <cell r="A599" t="str">
            <v>日鉄住金溶接工業　ＮＳ－03Ｈｉ　2.0㎜　</v>
          </cell>
          <cell r="B599" t="str">
            <v>日鉄住金溶接工業　ＮＳ－03Ｈｉ　2.0㎜　NS-03Hi（あーくようせつぼう）2.0㎜</v>
          </cell>
          <cell r="C599">
            <v>988</v>
          </cell>
          <cell r="D599">
            <v>761</v>
          </cell>
        </row>
        <row r="600">
          <cell r="A600" t="str">
            <v>日鉄住金溶接工業　ＮＳ－03Ｈｉ　2.6㎜　</v>
          </cell>
          <cell r="B600" t="str">
            <v>日鉄住金溶接工業　ＮＳ－03Ｈｉ　2.6㎜　NS-03Hi（あーくようせつぼう）2.6㎜</v>
          </cell>
          <cell r="C600">
            <v>989</v>
          </cell>
          <cell r="D600">
            <v>653</v>
          </cell>
        </row>
        <row r="601">
          <cell r="A601" t="str">
            <v>日鉄住金溶接工業　ＮＳ－03Ｈｉ　3.2㎜　</v>
          </cell>
          <cell r="B601" t="str">
            <v>日鉄住金溶接工業　ＮＳ－03Ｈｉ　3.2㎜　NS-03Hi（あーくようせつぼう）3.2㎜</v>
          </cell>
          <cell r="C601">
            <v>990</v>
          </cell>
          <cell r="D601">
            <v>602</v>
          </cell>
        </row>
        <row r="602">
          <cell r="A602" t="str">
            <v>日鉄住金溶接工業　ＮＳ－03Ｈｉ　4.0㎜　</v>
          </cell>
          <cell r="B602" t="str">
            <v>日鉄住金溶接工業　ＮＳ－03Ｈｉ　4.0㎜　NS-03Hi（あーくようせつぼう）4.0㎜</v>
          </cell>
          <cell r="C602">
            <v>991</v>
          </cell>
          <cell r="D602">
            <v>573</v>
          </cell>
        </row>
        <row r="603">
          <cell r="A603" t="str">
            <v>日鉄住金溶接工業　ＮＳ－03Ｈｉ　5.0㎜　</v>
          </cell>
          <cell r="B603" t="str">
            <v>日鉄住金溶接工業　ＮＳ－03Ｈｉ　5.0㎜　NS-03Hi（あーくようせつぼう）5.0㎜</v>
          </cell>
          <cell r="C603">
            <v>992</v>
          </cell>
          <cell r="D603">
            <v>563</v>
          </cell>
        </row>
        <row r="604">
          <cell r="A604" t="str">
            <v>ＪＫＷ（ＪＦＥ溶接棒）　ＲＶ-03　2.6㎜　</v>
          </cell>
          <cell r="B604" t="str">
            <v>ＪＫＷ（ＪＦＥ溶接棒）　ＲＶ-03　2.6㎜　RV-03（あーくようせつぼう）2.6㎜</v>
          </cell>
          <cell r="C604">
            <v>996</v>
          </cell>
          <cell r="D604">
            <v>660</v>
          </cell>
        </row>
        <row r="605">
          <cell r="A605" t="str">
            <v>ＪＫＷ（ＪＦＥ溶接棒）　ＲＶ-03　3.2㎜　</v>
          </cell>
          <cell r="B605" t="str">
            <v>ＪＫＷ（ＪＦＥ溶接棒）　ＲＶ-03　3.2㎜　RV-03（あーくようせつぼう）3.2㎜</v>
          </cell>
          <cell r="C605">
            <v>997</v>
          </cell>
          <cell r="D605">
            <v>617</v>
          </cell>
        </row>
        <row r="606">
          <cell r="A606" t="str">
            <v>ＪＫＷ（ＪＦＥ溶接棒）　ＲＶ-03　4.0㎜　</v>
          </cell>
          <cell r="B606" t="str">
            <v>ＪＫＷ（ＪＦＥ溶接棒）　ＲＶ-03　4.0㎜　RV-03（あーくようせつぼう）4.0㎜</v>
          </cell>
          <cell r="C606">
            <v>998</v>
          </cell>
          <cell r="D606">
            <v>592</v>
          </cell>
        </row>
        <row r="607">
          <cell r="A607" t="str">
            <v>神戸製鋼所　ＬＢ-26　2.6㎜</v>
          </cell>
          <cell r="B607" t="str">
            <v>神戸製鋼所　ＬＢ-26　2.6㎜LB-26（あーくようせつぼう）2.6㎜</v>
          </cell>
          <cell r="C607">
            <v>999</v>
          </cell>
          <cell r="D607">
            <v>855</v>
          </cell>
        </row>
        <row r="608">
          <cell r="A608" t="str">
            <v>神戸製鋼所　ＬＢ-26　3.2㎜</v>
          </cell>
          <cell r="B608" t="str">
            <v>神戸製鋼所　ＬＢ-26　3.2㎜LB-26（あーくようせつぼう）3.2㎜</v>
          </cell>
          <cell r="C608">
            <v>1000</v>
          </cell>
          <cell r="D608">
            <v>742</v>
          </cell>
        </row>
        <row r="609">
          <cell r="A609" t="str">
            <v>神戸製鋼所　ＬＢ-26　4.0㎜</v>
          </cell>
          <cell r="B609" t="str">
            <v>神戸製鋼所　ＬＢ-26　4.0㎜LB-26（あーくようせつぼう）4.0㎜</v>
          </cell>
          <cell r="C609">
            <v>1001</v>
          </cell>
          <cell r="D609">
            <v>707</v>
          </cell>
        </row>
        <row r="610">
          <cell r="A610" t="str">
            <v>神戸製鋼所　ＬＢ-26　5.0㎜</v>
          </cell>
          <cell r="B610" t="str">
            <v>神戸製鋼所　ＬＢ-26　5.0㎜LB-26（あーくようせつぼう）5.0㎜</v>
          </cell>
          <cell r="C610">
            <v>1003</v>
          </cell>
          <cell r="D610">
            <v>694</v>
          </cell>
        </row>
        <row r="611">
          <cell r="A611" t="str">
            <v>神戸製鋼所　ＬＢ-26　6.0㎜</v>
          </cell>
          <cell r="B611" t="str">
            <v>神戸製鋼所　ＬＢ-26　6.0㎜LB-26（あーくようせつぼう）6.0㎜</v>
          </cell>
          <cell r="C611">
            <v>1004</v>
          </cell>
          <cell r="D611" t="str">
            <v/>
          </cell>
        </row>
        <row r="612">
          <cell r="A612" t="str">
            <v>神戸製鋼所　ＬＢ-26Ｖ　3.2㎜</v>
          </cell>
          <cell r="B612" t="str">
            <v>神戸製鋼所　ＬＢ-26Ｖ　3.2㎜LB-26（あーくようせつぼう）Ｖ3.2㎜</v>
          </cell>
          <cell r="C612">
            <v>1005</v>
          </cell>
          <cell r="D612">
            <v>735</v>
          </cell>
        </row>
        <row r="613">
          <cell r="A613" t="str">
            <v>神戸製鋼所　ＬＢ-26Ｖ　4.0㎜</v>
          </cell>
          <cell r="B613" t="str">
            <v>神戸製鋼所　ＬＢ-26Ｖ　4.0㎜LB-26（あーくようせつぼう）Ｖ4.0㎜</v>
          </cell>
          <cell r="C613">
            <v>1006</v>
          </cell>
          <cell r="D613">
            <v>707</v>
          </cell>
        </row>
        <row r="614">
          <cell r="A614" t="str">
            <v>神戸製鋼所　ＬＢ-26Ｖ　4.5㎜</v>
          </cell>
          <cell r="B614" t="str">
            <v>神戸製鋼所　ＬＢ-26Ｖ　4.5㎜LB-26（あーくようせつぼう）Ｖ4.5㎜</v>
          </cell>
          <cell r="C614">
            <v>1007</v>
          </cell>
          <cell r="D614">
            <v>707</v>
          </cell>
        </row>
        <row r="615">
          <cell r="A615" t="str">
            <v>神戸製鋼所　ＬＢ-26Ｖ　5.0㎜</v>
          </cell>
          <cell r="B615" t="str">
            <v>神戸製鋼所　ＬＢ-26Ｖ　5.0㎜LB-26（あーくようせつぼう）Ｖ5.0㎜</v>
          </cell>
          <cell r="C615">
            <v>1008</v>
          </cell>
          <cell r="D615">
            <v>694</v>
          </cell>
        </row>
        <row r="616">
          <cell r="A616" t="str">
            <v>神戸製鋼所　ＬＢ-26Ｖ　5.5㎜</v>
          </cell>
          <cell r="B616" t="str">
            <v>神戸製鋼所　ＬＢ-26Ｖ　5.5㎜LB-26（あーくようせつぼう）Ｖ5.5㎜</v>
          </cell>
          <cell r="C616">
            <v>1009</v>
          </cell>
          <cell r="D616" t="str">
            <v/>
          </cell>
        </row>
        <row r="617">
          <cell r="A617" t="str">
            <v>神戸製鋼所　ＬＢ-47　2.6㎜</v>
          </cell>
          <cell r="B617" t="str">
            <v>神戸製鋼所　ＬＢ-47　2.6㎜LB-47（あーくようせつぼう）2.6㎜</v>
          </cell>
          <cell r="C617">
            <v>732</v>
          </cell>
          <cell r="D617" t="str">
            <v/>
          </cell>
        </row>
        <row r="618">
          <cell r="A618" t="str">
            <v>神戸製鋼所　ＬＢ-47　3.2㎜</v>
          </cell>
          <cell r="B618" t="str">
            <v>神戸製鋼所　ＬＢ-47　3.2㎜LB-47（あーくようせつぼう）3.2㎜</v>
          </cell>
          <cell r="C618">
            <v>733</v>
          </cell>
          <cell r="D618">
            <v>751</v>
          </cell>
        </row>
        <row r="619">
          <cell r="A619" t="str">
            <v>神戸製鋼所　ＬＢ-47　4.0㎜</v>
          </cell>
          <cell r="B619" t="str">
            <v>神戸製鋼所　ＬＢ-47　4.0㎜LB-47（あーくようせつぼう）4.0㎜</v>
          </cell>
          <cell r="C619">
            <v>734</v>
          </cell>
          <cell r="D619">
            <v>722</v>
          </cell>
        </row>
        <row r="620">
          <cell r="A620" t="str">
            <v>神戸製鋼所　ＬＢ-47　5.0㎜</v>
          </cell>
          <cell r="B620" t="str">
            <v>神戸製鋼所　ＬＢ-47　5.0㎜LB-47（あーくようせつぼう）5.0㎜</v>
          </cell>
          <cell r="C620">
            <v>735</v>
          </cell>
          <cell r="D620">
            <v>715</v>
          </cell>
        </row>
        <row r="621">
          <cell r="A621" t="str">
            <v>神戸製鋼所　ＬＢ-52　2.6㎜</v>
          </cell>
          <cell r="B621" t="str">
            <v>神戸製鋼所　ＬＢ-52　2.6㎜LB-52（あーくようせつぼう）2.6㎜</v>
          </cell>
          <cell r="C621">
            <v>1010</v>
          </cell>
          <cell r="D621">
            <v>859</v>
          </cell>
        </row>
        <row r="622">
          <cell r="A622" t="str">
            <v>神戸製鋼所　ＬＢ-52　3.2㎜</v>
          </cell>
          <cell r="B622" t="str">
            <v>神戸製鋼所　ＬＢ-52　3.2㎜LB-52（あーくようせつぼう）3.2㎜</v>
          </cell>
          <cell r="C622">
            <v>1011</v>
          </cell>
          <cell r="D622">
            <v>746</v>
          </cell>
        </row>
        <row r="623">
          <cell r="A623" t="str">
            <v>神戸製鋼所　ＬＢ-52　4.0㎜</v>
          </cell>
          <cell r="B623" t="str">
            <v>神戸製鋼所　ＬＢ-52　4.0㎜LB-52（あーくようせつぼう）4.0㎜</v>
          </cell>
          <cell r="C623">
            <v>1012</v>
          </cell>
          <cell r="D623">
            <v>708</v>
          </cell>
        </row>
        <row r="624">
          <cell r="A624" t="str">
            <v>神戸製鋼所　ＬＢ-52　5.0㎜</v>
          </cell>
          <cell r="B624" t="str">
            <v>神戸製鋼所　ＬＢ-52　5.0㎜LB-52（あーくようせつぼう）5.0㎜</v>
          </cell>
          <cell r="C624">
            <v>1014</v>
          </cell>
          <cell r="D624">
            <v>697</v>
          </cell>
        </row>
        <row r="625">
          <cell r="A625" t="str">
            <v>神戸製鋼所　ＬＢ-52　6.0㎜</v>
          </cell>
          <cell r="B625" t="str">
            <v>神戸製鋼所　ＬＢ-52　6.0㎜LB-52（あーくようせつぼう）6.0㎜</v>
          </cell>
          <cell r="C625">
            <v>1015</v>
          </cell>
          <cell r="D625">
            <v>699</v>
          </cell>
        </row>
        <row r="626">
          <cell r="A626" t="str">
            <v>神戸製鋼所　ＬＢ-52Ｖ　3.2㎜</v>
          </cell>
          <cell r="B626" t="str">
            <v>神戸製鋼所　ＬＢ-52Ｖ　3.2㎜LB-52（あーくようせつぼう）Ｖ3.2㎜</v>
          </cell>
          <cell r="C626">
            <v>1017</v>
          </cell>
          <cell r="D626">
            <v>863</v>
          </cell>
        </row>
        <row r="627">
          <cell r="A627" t="str">
            <v>神戸製鋼所　ＬＢ-52Ｖ　4.0㎜</v>
          </cell>
          <cell r="B627" t="str">
            <v>神戸製鋼所　ＬＢ-52Ｖ　4.0㎜LB-52（あーくようせつぼう）Ｖ4.0㎜</v>
          </cell>
          <cell r="C627">
            <v>1018</v>
          </cell>
          <cell r="D627">
            <v>823</v>
          </cell>
        </row>
        <row r="628">
          <cell r="A628" t="str">
            <v>神戸製鋼所　ＬＢ-52Ｖ　5.0㎜</v>
          </cell>
          <cell r="B628" t="str">
            <v>神戸製鋼所　ＬＢ-52Ｖ　5.0㎜LB-52（あーくようせつぼう）Ｖ5.0㎜</v>
          </cell>
          <cell r="C628">
            <v>1019</v>
          </cell>
          <cell r="D628" t="str">
            <v/>
          </cell>
        </row>
        <row r="629">
          <cell r="A629" t="str">
            <v>神戸製鋼所　ＬＢ-52U　2.6㎜</v>
          </cell>
          <cell r="B629" t="str">
            <v>神戸製鋼所　ＬＢ-52U　2.6㎜LB-52（あーくようせつぼう）U2.6㎜</v>
          </cell>
          <cell r="C629">
            <v>736</v>
          </cell>
          <cell r="D629">
            <v>917</v>
          </cell>
        </row>
        <row r="630">
          <cell r="A630" t="str">
            <v>神戸製鋼所　ＬＢ-52U　3.2㎜</v>
          </cell>
          <cell r="B630" t="str">
            <v>神戸製鋼所　ＬＢ-52U　3.2㎜LB-52（あーくようせつぼう）U3.2㎜</v>
          </cell>
          <cell r="C630">
            <v>1538</v>
          </cell>
          <cell r="D630">
            <v>837</v>
          </cell>
        </row>
        <row r="631">
          <cell r="A631" t="str">
            <v>神戸製鋼所　ＬＢ-52U　4.0㎜</v>
          </cell>
          <cell r="B631" t="str">
            <v>神戸製鋼所　ＬＢ-52U　4.0㎜LB-52（あーくようせつぼう）U4.0㎜</v>
          </cell>
          <cell r="C631">
            <v>737</v>
          </cell>
          <cell r="D631" t="str">
            <v/>
          </cell>
        </row>
        <row r="632">
          <cell r="A632" t="str">
            <v>神戸製鋼所　ＴＢＩ-24　2.6㎜　</v>
          </cell>
          <cell r="B632" t="str">
            <v>神戸製鋼所　ＴＢＩ-24　2.6㎜　ＴＢＩ-24（あーくようせつぼう）2.6㎜</v>
          </cell>
          <cell r="C632">
            <v>1031</v>
          </cell>
          <cell r="D632">
            <v>761</v>
          </cell>
        </row>
        <row r="633">
          <cell r="A633" t="str">
            <v>神戸製鋼所　ＴＢＩ-24　3.2㎜　</v>
          </cell>
          <cell r="B633" t="str">
            <v>神戸製鋼所　ＴＢＩ-24　3.2㎜　ＴＢＩ-24（あーくようせつぼう）3.2㎜</v>
          </cell>
          <cell r="C633">
            <v>1032</v>
          </cell>
          <cell r="D633">
            <v>671</v>
          </cell>
        </row>
        <row r="634">
          <cell r="A634" t="str">
            <v>神戸製鋼所　ＴＢＩ-24　4.0㎜　</v>
          </cell>
          <cell r="B634" t="str">
            <v>神戸製鋼所　ＴＢＩ-24　4.0㎜　ＴＢＩ-24（あーくようせつぼう）4.0㎜</v>
          </cell>
          <cell r="C634">
            <v>1033</v>
          </cell>
          <cell r="D634">
            <v>639</v>
          </cell>
        </row>
        <row r="635">
          <cell r="A635" t="str">
            <v>神戸製鋼所　ＴＢ-43　2.6㎜　</v>
          </cell>
          <cell r="B635" t="str">
            <v>神戸製鋼所　ＴＢ-43　2.6㎜　ＴＢ-43（あーくようせつぼう）2.6㎜</v>
          </cell>
          <cell r="C635">
            <v>1037</v>
          </cell>
          <cell r="D635">
            <v>746</v>
          </cell>
        </row>
        <row r="636">
          <cell r="A636" t="str">
            <v>神戸製鋼所　ＴＢ-43　3.2㎜　</v>
          </cell>
          <cell r="B636" t="str">
            <v>神戸製鋼所　ＴＢ-43　3.2㎜　ＴＢ-43（あーくようせつぼう）3.2㎜</v>
          </cell>
          <cell r="C636">
            <v>1038</v>
          </cell>
          <cell r="D636">
            <v>643</v>
          </cell>
        </row>
        <row r="637">
          <cell r="A637" t="str">
            <v>神戸製鋼所　ＴＢ-43　4.0㎜　</v>
          </cell>
          <cell r="B637" t="str">
            <v>神戸製鋼所　ＴＢ-43　4.0㎜　ＴＢ-43（あーくようせつぼう）4.0㎜</v>
          </cell>
          <cell r="C637">
            <v>1039</v>
          </cell>
          <cell r="D637">
            <v>613</v>
          </cell>
        </row>
        <row r="638">
          <cell r="A638" t="str">
            <v>ニッコー熔材工業　ＥＤ-6　2.6㎜　</v>
          </cell>
          <cell r="B638" t="str">
            <v>ニッコー熔材工業　ＥＤ-6　2.6㎜　ED-6（あーくようせつぼう）2.6㎜</v>
          </cell>
          <cell r="C638">
            <v>1469</v>
          </cell>
          <cell r="D638">
            <v>738</v>
          </cell>
        </row>
        <row r="639">
          <cell r="A639" t="str">
            <v>ニッコー熔材工業　ＥＤ-6　3.2㎜　</v>
          </cell>
          <cell r="B639" t="str">
            <v>ニッコー熔材工業　ＥＤ-6　3.2㎜　ED-6（あーくようせつぼう）3.2㎜</v>
          </cell>
          <cell r="C639">
            <v>1041</v>
          </cell>
          <cell r="D639">
            <v>693</v>
          </cell>
        </row>
        <row r="640">
          <cell r="A640" t="str">
            <v>ニッコー熔材工業　ＥＤ-6　4.0㎜　</v>
          </cell>
          <cell r="B640" t="str">
            <v>ニッコー熔材工業　ＥＤ-6　4.0㎜　ED-6（あーくようせつぼう）4.0㎜</v>
          </cell>
          <cell r="C640">
            <v>1042</v>
          </cell>
          <cell r="D640">
            <v>653</v>
          </cell>
        </row>
        <row r="641">
          <cell r="A641" t="str">
            <v>ニッコー熔材工業　ＬＣ-08　2.6㎜　</v>
          </cell>
          <cell r="B641" t="str">
            <v>ニッコー熔材工業　ＬＣ-08　2.6㎜　LC-08（あーくようせつぼう）2.6㎜</v>
          </cell>
          <cell r="C641">
            <v>1473</v>
          </cell>
          <cell r="D641">
            <v>712</v>
          </cell>
        </row>
        <row r="642">
          <cell r="A642" t="str">
            <v>ニッコー熔材工業　ＬＣ-08　3.2㎜　</v>
          </cell>
          <cell r="B642" t="str">
            <v>ニッコー熔材工業　ＬＣ-08　3.2㎜　LC-08（あーくようせつぼう）3.2㎜</v>
          </cell>
          <cell r="C642">
            <v>1474</v>
          </cell>
          <cell r="D642">
            <v>652</v>
          </cell>
        </row>
        <row r="643">
          <cell r="A643" t="str">
            <v>ニッコー熔材工業　ＬＣ-08　4.0㎜　</v>
          </cell>
          <cell r="B643" t="str">
            <v>ニッコー熔材工業　ＬＣ-08　4.0㎜　LC-08（あーくようせつぼう）4.0㎜</v>
          </cell>
          <cell r="C643">
            <v>1475</v>
          </cell>
          <cell r="D643">
            <v>637</v>
          </cell>
        </row>
        <row r="644">
          <cell r="A644" t="str">
            <v>ニッコー熔材工業　ＳＫ-100　2.6㎜　</v>
          </cell>
          <cell r="B644" t="str">
            <v>ニッコー熔材工業　ＳＫ-100　2.6㎜　SK-100（あーくようせつぼう）2.6㎜</v>
          </cell>
          <cell r="C644">
            <v>1476</v>
          </cell>
          <cell r="D644">
            <v>839</v>
          </cell>
        </row>
        <row r="645">
          <cell r="A645" t="str">
            <v>ニッコー熔材工業　ＳＫ-100　3.2㎜　</v>
          </cell>
          <cell r="B645" t="str">
            <v>ニッコー熔材工業　ＳＫ-100　3.2㎜　SK-100（あーくようせつぼう）3.2㎜</v>
          </cell>
          <cell r="C645">
            <v>1477</v>
          </cell>
          <cell r="D645">
            <v>803</v>
          </cell>
        </row>
        <row r="646">
          <cell r="A646" t="str">
            <v>ニッコー熔材工業　ＳＫ-100　4.0㎜　</v>
          </cell>
          <cell r="B646" t="str">
            <v>ニッコー熔材工業　ＳＫ-100　4.0㎜　SK-100（あーくようせつぼう）4.0㎜</v>
          </cell>
          <cell r="C646">
            <v>1478</v>
          </cell>
          <cell r="D646">
            <v>772</v>
          </cell>
        </row>
        <row r="647">
          <cell r="A647" t="str">
            <v>ニッコー熔材工業　ＨＩＴ-5   500ｇ　2.0㎜</v>
          </cell>
          <cell r="B647" t="str">
            <v>ニッコー熔材工業　ＨＩＴ-5   500ｇ　2.0㎜ＨＩＴ-5（あーくようせつぼう）500ｇ2.0㎜</v>
          </cell>
          <cell r="C647">
            <v>1044</v>
          </cell>
          <cell r="D647">
            <v>1041</v>
          </cell>
        </row>
        <row r="648">
          <cell r="A648" t="str">
            <v>神戸製鋼所　ＬＢ-62　2.6㎜</v>
          </cell>
          <cell r="B648" t="str">
            <v>神戸製鋼所　ＬＢ-62　2.6㎜LB-62（あーくようせつぼう）2.6㎜</v>
          </cell>
          <cell r="C648">
            <v>1020</v>
          </cell>
          <cell r="D648">
            <v>1135</v>
          </cell>
        </row>
        <row r="649">
          <cell r="A649" t="str">
            <v>神戸製鋼所　ＬＢ-62　3.2㎜</v>
          </cell>
          <cell r="B649" t="str">
            <v>神戸製鋼所　ＬＢ-62　3.2㎜LB-62（あーくようせつぼう）3.2㎜</v>
          </cell>
          <cell r="C649">
            <v>1021</v>
          </cell>
          <cell r="D649">
            <v>1012</v>
          </cell>
        </row>
        <row r="650">
          <cell r="A650" t="str">
            <v>神戸製鋼所　ＬＢ-62　4.0㎜</v>
          </cell>
          <cell r="B650" t="str">
            <v>神戸製鋼所　ＬＢ-62　4.0㎜LB-62（あーくようせつぼう）4.0㎜</v>
          </cell>
          <cell r="C650">
            <v>1022</v>
          </cell>
          <cell r="D650">
            <v>1003</v>
          </cell>
        </row>
        <row r="651">
          <cell r="A651" t="str">
            <v>神戸製鋼所　ＬＢ-62　5.0㎜</v>
          </cell>
          <cell r="B651" t="str">
            <v>神戸製鋼所　ＬＢ-62　5.0㎜LB-62（あーくようせつぼう）5.0㎜</v>
          </cell>
          <cell r="C651">
            <v>1024</v>
          </cell>
          <cell r="D651">
            <v>978</v>
          </cell>
        </row>
        <row r="652">
          <cell r="A652" t="str">
            <v>神戸製鋼所　ＬＢ-62　6.0㎜</v>
          </cell>
          <cell r="B652" t="str">
            <v>神戸製鋼所　ＬＢ-62　6.0㎜LB-62（あーくようせつぼう）6.0㎜</v>
          </cell>
          <cell r="C652">
            <v>1025</v>
          </cell>
          <cell r="D652">
            <v>978</v>
          </cell>
        </row>
        <row r="653">
          <cell r="A653" t="str">
            <v>神戸製鋼所　ＬＢ-76　3.2㎜</v>
          </cell>
          <cell r="B653" t="str">
            <v>神戸製鋼所　ＬＢ-76　3.2㎜LB-76（あーくようせつぼう）3.2㎜</v>
          </cell>
          <cell r="C653">
            <v>1026</v>
          </cell>
          <cell r="D653">
            <v>1003</v>
          </cell>
        </row>
        <row r="654">
          <cell r="A654" t="str">
            <v>神戸製鋼所　ＬＢ-76　4.0㎜</v>
          </cell>
          <cell r="B654" t="str">
            <v>神戸製鋼所　ＬＢ-76　4.0㎜LB-76（あーくようせつぼう）4.0㎜</v>
          </cell>
          <cell r="C654">
            <v>1027</v>
          </cell>
          <cell r="D654">
            <v>949</v>
          </cell>
        </row>
        <row r="655">
          <cell r="A655" t="str">
            <v>神戸製鋼所　ＬＢ-76　5.0㎜</v>
          </cell>
          <cell r="B655" t="str">
            <v>神戸製鋼所　ＬＢ-76　5.0㎜LB-76（あーくようせつぼう）5.0㎜</v>
          </cell>
          <cell r="C655">
            <v>1029</v>
          </cell>
          <cell r="D655">
            <v>929</v>
          </cell>
        </row>
        <row r="656">
          <cell r="A656" t="str">
            <v>神戸製鋼所　ＬＢ-76　6.0㎜</v>
          </cell>
          <cell r="B656" t="str">
            <v>神戸製鋼所　ＬＢ-76　6.0㎜LB-76（あーくようせつぼう）6.0㎜</v>
          </cell>
          <cell r="C656">
            <v>1030</v>
          </cell>
          <cell r="D656">
            <v>935</v>
          </cell>
        </row>
        <row r="657">
          <cell r="A657" t="str">
            <v>ニッコー熔材工業　（LB-76　同等品）ＬＳ-55A　4.0㎜</v>
          </cell>
          <cell r="B657" t="str">
            <v>ニッコー熔材工業　（LB-76　同等品）ＬＳ-55A　4.0㎜(LB-76（あーくようせつぼう）同等品)ＬＳ-55A4.0㎜</v>
          </cell>
          <cell r="C657">
            <v>738</v>
          </cell>
          <cell r="D657">
            <v>949</v>
          </cell>
        </row>
        <row r="658">
          <cell r="A658" t="str">
            <v>ニッコー熔材工業　（LB-76　同等品）ＬＳ-55A　5.0㎜</v>
          </cell>
          <cell r="B658" t="str">
            <v>ニッコー熔材工業　（LB-76　同等品）ＬＳ-55A　5.0㎜(LB-76（あーくようせつぼう）同等品)ＬＳ-55A5.0㎜</v>
          </cell>
          <cell r="C658">
            <v>758</v>
          </cell>
          <cell r="D658">
            <v>929</v>
          </cell>
        </row>
        <row r="659">
          <cell r="A659" t="str">
            <v>ニッコー熔材工業　（LB-76　同等品）ＬＳ-55A　6.0㎜</v>
          </cell>
          <cell r="B659" t="str">
            <v>ニッコー熔材工業　（LB-76　同等品）ＬＳ-55A　6.0㎜(LB-76（あーくようせつぼう）同等品)ＬＳ-55A6.0㎜</v>
          </cell>
          <cell r="C659">
            <v>763</v>
          </cell>
          <cell r="D659">
            <v>935</v>
          </cell>
        </row>
        <row r="660">
          <cell r="A660" t="str">
            <v>ニッコー熔材工業　ＢＫ-600　3.2㎜　</v>
          </cell>
          <cell r="B660" t="str">
            <v>ニッコー熔材工業　ＢＫ-600　3.2㎜　BK-600（あーくようせつぼう）3.2㎜</v>
          </cell>
          <cell r="C660">
            <v>766</v>
          </cell>
          <cell r="D660">
            <v>1112</v>
          </cell>
        </row>
        <row r="661">
          <cell r="A661" t="str">
            <v>ニッコー熔材工業　ＢＫ-700　3.2㎜　</v>
          </cell>
          <cell r="B661" t="str">
            <v>ニッコー熔材工業　ＢＫ-700　3.2㎜　BK-700（あーくようせつぼう）3.2㎜</v>
          </cell>
          <cell r="C661">
            <v>770</v>
          </cell>
          <cell r="D661">
            <v>1207</v>
          </cell>
        </row>
        <row r="662">
          <cell r="A662" t="str">
            <v>神戸製鋼所　ＨＦ-600　4.0㎜　</v>
          </cell>
          <cell r="B662" t="str">
            <v>神戸製鋼所　ＨＦ-600　4.0㎜　HF-600（あーくようせつぼう）4.0㎜</v>
          </cell>
          <cell r="C662">
            <v>1063</v>
          </cell>
          <cell r="D662">
            <v>1125</v>
          </cell>
        </row>
        <row r="663">
          <cell r="A663" t="str">
            <v>神戸製鋼所　ＨＦ-700　4.0㎜　</v>
          </cell>
          <cell r="B663" t="str">
            <v>神戸製鋼所　ＨＦ-700　4.0㎜　HF-700（あーくようせつぼう）4.0㎜</v>
          </cell>
          <cell r="C663">
            <v>771</v>
          </cell>
          <cell r="D663">
            <v>1229</v>
          </cell>
        </row>
        <row r="664">
          <cell r="A664" t="str">
            <v>神戸製鋼所　ＣＩＡ-1　3.2㎜　（本単位）</v>
          </cell>
          <cell r="B664" t="str">
            <v>神戸製鋼所　ＣＩＡ-1　3.2㎜　（本単位）ＣＩＡ-1（いもの）3.2㎜(ほんたんい)</v>
          </cell>
          <cell r="C664">
            <v>1045</v>
          </cell>
          <cell r="D664">
            <v>750</v>
          </cell>
        </row>
        <row r="665">
          <cell r="A665" t="str">
            <v>神戸製鋼所　ＣＩＡ-1　4.0㎜　（本単位）</v>
          </cell>
          <cell r="B665" t="str">
            <v>神戸製鋼所　ＣＩＡ-1　4.0㎜　（本単位）ＣＩＡ-1（いもの）4.0㎜(ほんたんい)</v>
          </cell>
          <cell r="C665">
            <v>1047</v>
          </cell>
          <cell r="D665">
            <v>800</v>
          </cell>
        </row>
        <row r="666">
          <cell r="A666" t="str">
            <v>ニッコー熔材工業　ＮＺ-11　2.6㎜　</v>
          </cell>
          <cell r="B666" t="str">
            <v>ニッコー熔材工業　ＮＺ-11　2.6㎜　ＮＺ-11（あーくようせつぼう）2.6㎜</v>
          </cell>
          <cell r="C666">
            <v>1470</v>
          </cell>
          <cell r="D666">
            <v>887</v>
          </cell>
        </row>
        <row r="667">
          <cell r="A667" t="str">
            <v>ニッコー熔材工業　ＮＺ-11　3.2㎜　</v>
          </cell>
          <cell r="B667" t="str">
            <v>ニッコー熔材工業　ＮＺ-11　3.2㎜　ＮＺ-11（あーくようせつぼう）3.2㎜</v>
          </cell>
          <cell r="C667">
            <v>1471</v>
          </cell>
          <cell r="D667">
            <v>815</v>
          </cell>
        </row>
        <row r="668">
          <cell r="A668" t="str">
            <v>ニッコー熔材工業　ＮＺ-11　4.0㎜　</v>
          </cell>
          <cell r="B668" t="str">
            <v>ニッコー熔材工業　ＮＺ-11　4.0㎜　ＮＺ-11（あーくようせつぼう）4.0㎜</v>
          </cell>
          <cell r="C668">
            <v>1472</v>
          </cell>
          <cell r="D668">
            <v>797</v>
          </cell>
        </row>
        <row r="669">
          <cell r="A669" t="str">
            <v>Ｐａｎａｓｏｎｉｃ　ガウジング棒　ＹＮ-40ＧＸ　4.0㎜</v>
          </cell>
          <cell r="B669" t="str">
            <v>Ｐａｎａｓｏｎｉｃ　ガウジング棒　ＹＮ-40ＧＸ　4.0㎜ぱながうじんぐぼうＹＮ-40ＧＸ4.0㎜</v>
          </cell>
          <cell r="C669">
            <v>1074</v>
          </cell>
          <cell r="D669" t="str">
            <v/>
          </cell>
        </row>
        <row r="670">
          <cell r="A670" t="str">
            <v>Ｐａｎａｓｏｎｉｃ　ガウジング棒　ＹＮ-50ＧＸ　5.0㎜</v>
          </cell>
          <cell r="B670" t="str">
            <v>Ｐａｎａｓｏｎｉｃ　ガウジング棒　ＹＮ-50ＧＸ　5.0㎜ぱながうじんぐぼうＹＮ-50ＧＸ5.0㎜</v>
          </cell>
          <cell r="C670">
            <v>1076</v>
          </cell>
          <cell r="D670" t="str">
            <v/>
          </cell>
        </row>
        <row r="671">
          <cell r="A671" t="str">
            <v>Ｐａｎａｓｏｎｉｃ　ガウジング棒　ＹＮ-65ＧＸ　6.5㎜</v>
          </cell>
          <cell r="B671" t="str">
            <v>Ｐａｎａｓｏｎｉｃ　ガウジング棒　ＹＮ-65ＧＸ　6.5㎜ぱながうじんぐぼうＹＮ-65ＧＸ6.5㎜</v>
          </cell>
          <cell r="C671">
            <v>1078</v>
          </cell>
          <cell r="D671">
            <v>6600</v>
          </cell>
        </row>
        <row r="672">
          <cell r="A672" t="str">
            <v>Ｐａｎａｓｏｎｉｃ　ガウジング棒　ＹＮ-80ＧＸ　8.0㎜</v>
          </cell>
          <cell r="B672" t="str">
            <v>Ｐａｎａｓｏｎｉｃ　ガウジング棒　ＹＮ-80ＧＸ　8.0㎜ぱながうじんぐぼうＹＮ-80ＧＸ8.0㎜</v>
          </cell>
          <cell r="C672">
            <v>1079</v>
          </cell>
          <cell r="D672">
            <v>7600</v>
          </cell>
        </row>
        <row r="673">
          <cell r="A673" t="str">
            <v>ニッコー熔材工業　ＮＳＮ-308　2.0㎜　（4㎏/箱）</v>
          </cell>
          <cell r="B673" t="str">
            <v>ニッコー熔材工業　ＮＳＮ-308　2.0㎜　（4㎏/箱）ＮＳＮ-308（あーくようせつぼうすてん）2.0㎜(4㎏/はこ)</v>
          </cell>
          <cell r="C673">
            <v>1080</v>
          </cell>
          <cell r="D673">
            <v>3044</v>
          </cell>
        </row>
        <row r="674">
          <cell r="A674" t="str">
            <v>ニッコー熔材工業　ＮＳＮ-308　2.6㎜</v>
          </cell>
          <cell r="B674" t="str">
            <v>ニッコー熔材工業　ＮＳＮ-308　2.6㎜ＮＳＮ-308（あーくようせつぼうすてん）2.6㎜</v>
          </cell>
          <cell r="C674">
            <v>1081</v>
          </cell>
          <cell r="D674">
            <v>2412</v>
          </cell>
        </row>
        <row r="675">
          <cell r="A675" t="str">
            <v>ニッコー熔材工業　ＮＳＮ-308　3.2㎜</v>
          </cell>
          <cell r="B675" t="str">
            <v>ニッコー熔材工業　ＮＳＮ-308　3.2㎜ＮＳＮ-308（あーくようせつぼうすてん）3.2㎜</v>
          </cell>
          <cell r="C675">
            <v>1082</v>
          </cell>
          <cell r="D675">
            <v>2300</v>
          </cell>
        </row>
        <row r="676">
          <cell r="A676" t="str">
            <v>ニッコー熔材工業　ＮＳＮ-308　4.0㎜</v>
          </cell>
          <cell r="B676" t="str">
            <v>ニッコー熔材工業　ＮＳＮ-308　4.0㎜ＮＳＮ-308（あーくようせつぼうすてん）4.0㎜</v>
          </cell>
          <cell r="C676">
            <v>1083</v>
          </cell>
          <cell r="D676">
            <v>2244</v>
          </cell>
        </row>
        <row r="677">
          <cell r="A677" t="str">
            <v>ニッコー熔材工業　ＮＳＮ-308　5.0㎜</v>
          </cell>
          <cell r="B677" t="str">
            <v>ニッコー熔材工業　ＮＳＮ-308　5.0㎜ＮＳＮ-308（あーくようせつぼうすてん）5.0㎜</v>
          </cell>
          <cell r="C677">
            <v>778</v>
          </cell>
          <cell r="D677">
            <v>2466</v>
          </cell>
        </row>
        <row r="678">
          <cell r="A678" t="str">
            <v>ニッコー熔材工業　ＮＳＮ-309　2.0㎜　（4㎏/箱）</v>
          </cell>
          <cell r="B678" t="str">
            <v>ニッコー熔材工業　ＮＳＮ-309　2.0㎜　（4㎏/箱）ＮＳＮ-309（あーくようせつぼうすてん）2.0㎜</v>
          </cell>
          <cell r="C678">
            <v>1088</v>
          </cell>
          <cell r="D678">
            <v>3300</v>
          </cell>
        </row>
        <row r="679">
          <cell r="A679" t="str">
            <v>ニッコー熔材工業　ＮＳＮ-309　2.6㎜</v>
          </cell>
          <cell r="B679" t="str">
            <v>ニッコー熔材工業　ＮＳＮ-309　2.6㎜ＮＳＮ-309（あーくようせつぼうすてん）2.6㎜</v>
          </cell>
          <cell r="C679">
            <v>1089</v>
          </cell>
          <cell r="D679">
            <v>2964</v>
          </cell>
        </row>
        <row r="680">
          <cell r="A680" t="str">
            <v>ニッコー熔材工業　ＮＳＮ-309　3.2㎜</v>
          </cell>
          <cell r="B680" t="str">
            <v>ニッコー熔材工業　ＮＳＮ-309　3.2㎜ＮＳＮ-309（あーくようせつぼうすてん）3.2㎜</v>
          </cell>
          <cell r="C680">
            <v>1090</v>
          </cell>
          <cell r="D680">
            <v>2700</v>
          </cell>
        </row>
        <row r="681">
          <cell r="A681" t="str">
            <v>ニッコー熔材工業　ＮＳＮ-309　4.0㎜</v>
          </cell>
          <cell r="B681" t="str">
            <v>ニッコー熔材工業　ＮＳＮ-309　4.0㎜ＮＳＮ-309（あーくようせつぼうすてん）4.0㎜</v>
          </cell>
          <cell r="C681">
            <v>1091</v>
          </cell>
          <cell r="D681">
            <v>2644</v>
          </cell>
        </row>
        <row r="682">
          <cell r="A682" t="str">
            <v>ニッコー熔材工業　ＮＳＮ-309　5.0㎜</v>
          </cell>
          <cell r="B682" t="str">
            <v>ニッコー熔材工業　ＮＳＮ-309　5.0㎜ＮＳＮ-309（あーくようせつぼうすてん）5.0㎜</v>
          </cell>
          <cell r="C682">
            <v>779</v>
          </cell>
          <cell r="D682">
            <v>2888</v>
          </cell>
        </row>
        <row r="683">
          <cell r="A683" t="str">
            <v>ニッコー熔材工業　ＮＳＮ-316Ｌ　2.6㎜</v>
          </cell>
          <cell r="B683" t="str">
            <v>ニッコー熔材工業　ＮＳＮ-316Ｌ　2.6㎜ＮＳＮ-316Ｌ（あーくようせつぼうすてん）2.6㎜</v>
          </cell>
          <cell r="C683">
            <v>1479</v>
          </cell>
          <cell r="D683">
            <v>3216</v>
          </cell>
        </row>
        <row r="684">
          <cell r="A684" t="str">
            <v>ニッコー熔材工業　ＮＳＮ-316Ｌ　3.2㎜</v>
          </cell>
          <cell r="B684" t="str">
            <v>ニッコー熔材工業　ＮＳＮ-316Ｌ　3.2㎜ＮＳＮ-316Ｌ（あーくようせつぼうすてん）3.2㎜</v>
          </cell>
          <cell r="C684">
            <v>1480</v>
          </cell>
          <cell r="D684">
            <v>2960</v>
          </cell>
        </row>
        <row r="685">
          <cell r="A685" t="str">
            <v>ニッコー熔材工業　ＮＳＮ-316Ｌ　4.0㎜</v>
          </cell>
          <cell r="B685" t="str">
            <v>ニッコー熔材工業　ＮＳＮ-316Ｌ　4.0㎜ＮＳＮ-316Ｌ（あーくようせつぼうすてん）4.0㎜</v>
          </cell>
          <cell r="C685">
            <v>782</v>
          </cell>
          <cell r="D685">
            <v>2836</v>
          </cell>
        </row>
        <row r="686">
          <cell r="A686" t="str">
            <v>溶接ワイヤー（その他）</v>
          </cell>
          <cell r="B686" t="str">
            <v>溶接ワイヤー（その他）ようせつわいやー</v>
          </cell>
          <cell r="C686">
            <v>1092</v>
          </cell>
          <cell r="D686" t="str">
            <v/>
          </cell>
        </row>
        <row r="687">
          <cell r="A687" t="str">
            <v>神戸製鋼所　ＭＧ-50　1.2㎜</v>
          </cell>
          <cell r="B687" t="str">
            <v>神戸製鋼所　ＭＧ-50　1.2㎜ＭＧ-50（ようせつわいやー）1.2㎜</v>
          </cell>
          <cell r="C687">
            <v>1097</v>
          </cell>
          <cell r="D687">
            <v>565</v>
          </cell>
        </row>
        <row r="688">
          <cell r="A688" t="str">
            <v>神戸製鋼所　ＭＧ-50　1.4㎜</v>
          </cell>
          <cell r="B688" t="str">
            <v>神戸製鋼所　ＭＧ-50　1.4㎜ＭＧ-50（ようせつわいやー）1.4㎜</v>
          </cell>
          <cell r="C688">
            <v>1098</v>
          </cell>
          <cell r="D688">
            <v>565</v>
          </cell>
        </row>
        <row r="689">
          <cell r="A689" t="str">
            <v>神戸製鋼所　ＭＧ-55　1.2㎜</v>
          </cell>
          <cell r="B689" t="str">
            <v>神戸製鋼所　ＭＧ-55　1.2㎜ＭＧ-55（ようせつわいやー）1.2㎜</v>
          </cell>
          <cell r="C689">
            <v>1604</v>
          </cell>
          <cell r="D689">
            <v>629</v>
          </cell>
        </row>
        <row r="690">
          <cell r="A690" t="str">
            <v>神戸製鋼所　ＭＧ-50Ｔ　0.8㎜</v>
          </cell>
          <cell r="B690" t="str">
            <v>神戸製鋼所　ＭＧ-50Ｔ　0.8㎜ＭＧ-50Ｔ（ようせつわいやー）0.8㎜</v>
          </cell>
          <cell r="C690">
            <v>787</v>
          </cell>
          <cell r="D690" t="str">
            <v/>
          </cell>
        </row>
        <row r="691">
          <cell r="A691" t="str">
            <v>神戸製鋼所　ＭＧ-50Ｔ　0.9㎜</v>
          </cell>
          <cell r="B691" t="str">
            <v>神戸製鋼所　ＭＧ-50Ｔ　0.9㎜ＭＧ-50Ｔ（ようせつわいやー）0.9㎜</v>
          </cell>
          <cell r="C691">
            <v>1545</v>
          </cell>
          <cell r="D691">
            <v>669</v>
          </cell>
        </row>
        <row r="692">
          <cell r="A692" t="str">
            <v>神戸製鋼所　ＭＧ-50Ｔ　1.0㎜</v>
          </cell>
          <cell r="B692" t="str">
            <v>神戸製鋼所　ＭＧ-50Ｔ　1.0㎜ＭＧ-50Ｔ（ようせつわいやー）1.0㎜</v>
          </cell>
          <cell r="C692">
            <v>1546</v>
          </cell>
          <cell r="D692">
            <v>669</v>
          </cell>
        </row>
        <row r="693">
          <cell r="A693" t="str">
            <v>神戸製鋼所　ＭＧ-50Ｔ　1.2㎜</v>
          </cell>
          <cell r="B693" t="str">
            <v>神戸製鋼所　ＭＧ-50Ｔ　1.2㎜ＭＧ-50Ｔ（ようせつわいやー）1.2㎜</v>
          </cell>
          <cell r="C693">
            <v>1547</v>
          </cell>
          <cell r="D693">
            <v>565</v>
          </cell>
        </row>
        <row r="694">
          <cell r="A694" t="str">
            <v>神戸製鋼所　ＳＥ-50Ｔ　0.9㎜</v>
          </cell>
          <cell r="B694" t="str">
            <v>神戸製鋼所　ＳＥ-50Ｔ　0.9㎜ＳＥ-50Ｔ（ようせつわいやー）0.9㎜</v>
          </cell>
          <cell r="C694">
            <v>1095</v>
          </cell>
          <cell r="D694">
            <v>669</v>
          </cell>
        </row>
        <row r="695">
          <cell r="A695" t="str">
            <v>神戸製鋼所　ＳＥ-50Ｔ　1.0㎜</v>
          </cell>
          <cell r="B695" t="str">
            <v>神戸製鋼所　ＳＥ-50Ｔ　1.0㎜ＳＥ-50Ｔ（ようせつわいやー）1.0㎜</v>
          </cell>
          <cell r="C695">
            <v>788</v>
          </cell>
          <cell r="D695">
            <v>669</v>
          </cell>
        </row>
        <row r="696">
          <cell r="A696" t="str">
            <v>神戸製鋼所　ＳＥ-50Ｔ　1.2㎜</v>
          </cell>
          <cell r="B696" t="str">
            <v>神戸製鋼所　ＳＥ-50Ｔ　1.2㎜ＳＥ-50Ｔ（ようせつわいやー）1.2㎜</v>
          </cell>
          <cell r="C696">
            <v>1096</v>
          </cell>
          <cell r="D696">
            <v>565</v>
          </cell>
        </row>
        <row r="697">
          <cell r="A697" t="str">
            <v>神戸製鋼所　ＭＧ-ＳＯＦＴ　0.6㎜</v>
          </cell>
          <cell r="B697" t="str">
            <v>神戸製鋼所　ＭＧ-ＳＯＦＴ　0.6㎜ＭＧ-ＳＯＦＴ（ようせつわいやー）0.6㎜</v>
          </cell>
          <cell r="C697">
            <v>1093</v>
          </cell>
          <cell r="D697">
            <v>1531</v>
          </cell>
        </row>
        <row r="698">
          <cell r="A698" t="str">
            <v>神戸製鋼所　ＭＧ-ＳＯＦＴ　0.8㎜</v>
          </cell>
          <cell r="B698" t="str">
            <v>神戸製鋼所　ＭＧ-ＳＯＦＴ　0.8㎜ＭＧ-ＳＯＦＴ（ようせつわいやー）0.8㎜</v>
          </cell>
          <cell r="C698">
            <v>1094</v>
          </cell>
          <cell r="D698">
            <v>907</v>
          </cell>
        </row>
        <row r="699">
          <cell r="A699" t="str">
            <v>神戸製鋼所　ＭＧ-ＳＯＦＴ　0.9㎜</v>
          </cell>
          <cell r="B699" t="str">
            <v>神戸製鋼所　ＭＧ-ＳＯＦＴ　0.9㎜ＭＧ-ＳＯＦＴ（ようせつわいやー）0.9㎜</v>
          </cell>
          <cell r="C699">
            <v>1606</v>
          </cell>
          <cell r="D699">
            <v>875</v>
          </cell>
        </row>
        <row r="700">
          <cell r="A700" t="str">
            <v>神戸製鋼所　ＭＧ-ＳＯＦＴ　1.2㎜</v>
          </cell>
          <cell r="B700" t="str">
            <v>神戸製鋼所　ＭＧ-ＳＯＦＴ　1.2㎜ＭＧ-ＳＯＦＴ（ようせつわいやー）1.2㎜</v>
          </cell>
          <cell r="C700">
            <v>789</v>
          </cell>
          <cell r="D700" t="str">
            <v/>
          </cell>
        </row>
        <row r="701">
          <cell r="A701" t="str">
            <v>Panasonic　（ＭＧ-ＳＯＦＴ　同等品）　ＹＭ-45Ｔ　0.6㎜</v>
          </cell>
          <cell r="B701" t="str">
            <v>Panasonic　（ＭＧ-ＳＯＦＴ　同等品）　ＹＭ-45Ｔ　0.6㎜ぱなそにっく(ＭＧ-ＳＯＦＴどうとうひん)ＹＭ-45Ｔ（ようせつわいやー）0.6㎜</v>
          </cell>
          <cell r="C701">
            <v>790</v>
          </cell>
          <cell r="D701">
            <v>1531</v>
          </cell>
        </row>
        <row r="702">
          <cell r="A702" t="str">
            <v>Panasonic　（ＭＧ-ＳＯＦＴ　同等品）　ＹＭ-45Ｔ　0.8㎜</v>
          </cell>
          <cell r="B702" t="str">
            <v>Panasonic　（ＭＧ-ＳＯＦＴ　同等品）　ＹＭ-45Ｔ　0.8㎜ぱなそにっく(ＭＧ-ＳＯＦＴ同等品)ＹＭ-45Ｔ（ようせつわいやー）0.8㎜</v>
          </cell>
          <cell r="C702">
            <v>794</v>
          </cell>
          <cell r="D702">
            <v>907</v>
          </cell>
        </row>
        <row r="703">
          <cell r="A703" t="str">
            <v>神戸製鋼所　ＭＩＸ-50Ｓ　1.2㎜</v>
          </cell>
          <cell r="B703" t="str">
            <v>神戸製鋼所　ＭＩＸ-50Ｓ　1.2㎜ＭＩＸ-50Ｓ（ようせつわいやー）1.2㎜</v>
          </cell>
          <cell r="C703">
            <v>1490</v>
          </cell>
          <cell r="D703">
            <v>685</v>
          </cell>
        </row>
        <row r="704">
          <cell r="A704" t="str">
            <v>神戸製鋼所　ＭＸ-Ｚ100Ｓ　1.2㎜</v>
          </cell>
          <cell r="B704" t="str">
            <v>神戸製鋼所　ＭＸ-Ｚ100Ｓ　1.2㎜ＭＸ-Ｚ100Ｓ（ようせつわいやー）1.2㎜</v>
          </cell>
          <cell r="C704">
            <v>1099</v>
          </cell>
          <cell r="D704">
            <v>725</v>
          </cell>
        </row>
        <row r="705">
          <cell r="A705" t="str">
            <v>神戸製鋼所　ＭＸ-Ｚ100Ｓ　1.4㎜</v>
          </cell>
          <cell r="B705" t="str">
            <v>神戸製鋼所　ＭＸ-Ｚ100Ｓ　1.4㎜ＭＸ-Ｚ100Ｓ（ようせつわいやー）1.4㎜</v>
          </cell>
          <cell r="C705">
            <v>1100</v>
          </cell>
          <cell r="D705">
            <v>725</v>
          </cell>
        </row>
        <row r="706">
          <cell r="A706" t="str">
            <v>神戸製鋼所　ＭＸ-Ｚ200　1.2㎜</v>
          </cell>
          <cell r="B706" t="str">
            <v>神戸製鋼所　ＭＸ-Ｚ200　1.2㎜ＭＸ-Ｚ200（ようせつわいやー）1.2㎜</v>
          </cell>
          <cell r="C706">
            <v>1607</v>
          </cell>
          <cell r="D706">
            <v>730</v>
          </cell>
        </row>
        <row r="707">
          <cell r="A707" t="str">
            <v>神戸製鋼所　ＭＸ-100Ｔ　1.2㎜</v>
          </cell>
          <cell r="B707" t="str">
            <v>神戸製鋼所　ＭＸ-100Ｔ　1.2㎜ＭＸ-100Ｔ（ようせつわいやー）1.2㎜</v>
          </cell>
          <cell r="C707">
            <v>1101</v>
          </cell>
          <cell r="D707">
            <v>725</v>
          </cell>
        </row>
        <row r="708">
          <cell r="A708" t="str">
            <v>神戸製鋼所　ＤＷ-Ｚ110　1.2㎜</v>
          </cell>
          <cell r="B708" t="str">
            <v>神戸製鋼所　ＤＷ-Ｚ110　1.2㎜ＤＷ-Ｚ110（ようせつわいやー）1.2㎜</v>
          </cell>
          <cell r="C708">
            <v>1102</v>
          </cell>
          <cell r="D708">
            <v>725</v>
          </cell>
        </row>
        <row r="709">
          <cell r="A709" t="str">
            <v>神戸製鋼所　ＤＷ-Ｚ100　1.2㎜</v>
          </cell>
          <cell r="B709" t="str">
            <v>神戸製鋼所　ＤＷ-Ｚ100　1.2㎜ＤＷ-Ｚ100（ようせつわいやー）1.2㎜</v>
          </cell>
          <cell r="C709">
            <v>1103</v>
          </cell>
          <cell r="D709">
            <v>765</v>
          </cell>
        </row>
        <row r="710">
          <cell r="A710" t="str">
            <v>神戸製鋼所　ＤＷ-Ｚ100　1.4㎜</v>
          </cell>
          <cell r="B710" t="str">
            <v>神戸製鋼所　ＤＷ-Ｚ100　1.4㎜ＤＷ-Ｚ100（ようせつわいやー）1.4㎜</v>
          </cell>
          <cell r="C710">
            <v>1104</v>
          </cell>
          <cell r="D710">
            <v>765</v>
          </cell>
        </row>
        <row r="711">
          <cell r="A711" t="str">
            <v>キスウェル　Ｋ-71Ｔ　1.2㎜</v>
          </cell>
          <cell r="B711" t="str">
            <v>キスウェル　Ｋ-71Ｔ　1.2㎜きすうぇるＫ-71Ｔ（ようせつわいやー）1.2㎜</v>
          </cell>
          <cell r="C711">
            <v>813</v>
          </cell>
          <cell r="D711">
            <v>597</v>
          </cell>
        </row>
        <row r="712">
          <cell r="A712" t="str">
            <v>キスウェル　ＺＯ-26　1.2㎜</v>
          </cell>
          <cell r="B712" t="str">
            <v>キスウェル　ＺＯ-26　1.2㎜きすうぇるＺＯ-26（ようせつわいやー）1.2㎜</v>
          </cell>
          <cell r="C712">
            <v>1122</v>
          </cell>
          <cell r="D712">
            <v>621</v>
          </cell>
        </row>
        <row r="713">
          <cell r="A713" t="str">
            <v>キスウェル　ＺＯ-26　1.4㎜</v>
          </cell>
          <cell r="B713" t="str">
            <v>キスウェル　ＺＯ-26　1.4㎜きすうぇるＺＯ-26（ようせつわいやー）1.4㎜</v>
          </cell>
          <cell r="C713">
            <v>1123</v>
          </cell>
          <cell r="D713">
            <v>621</v>
          </cell>
        </row>
        <row r="714">
          <cell r="A714" t="str">
            <v>キスウェル　ＺＯ-55　1.2㎜</v>
          </cell>
          <cell r="B714" t="str">
            <v>キスウェル　ＺＯ-55　1.2㎜きすうぇるＺＯ-55（ようせつわいやー）1.2㎜</v>
          </cell>
          <cell r="C714">
            <v>819</v>
          </cell>
          <cell r="D714">
            <v>637</v>
          </cell>
        </row>
        <row r="715">
          <cell r="A715" t="str">
            <v>日鉄住金溶接工業　ＹＭ-26　1.2㎜</v>
          </cell>
          <cell r="B715" t="str">
            <v>日鉄住金溶接工業　ＹＭ-26　1.2㎜ＹＭ-26（ようせつわいやー）1.2㎜</v>
          </cell>
          <cell r="C715">
            <v>1491</v>
          </cell>
          <cell r="D715">
            <v>565</v>
          </cell>
        </row>
        <row r="716">
          <cell r="A716" t="str">
            <v>日鉄住金溶接工業　ＹＭ-28　0.8㎜</v>
          </cell>
          <cell r="B716" t="str">
            <v>日鉄住金溶接工業　ＹＭ-28　0.8㎜ＹＭ-28（ようせつわいやー）0.8㎜</v>
          </cell>
          <cell r="C716">
            <v>820</v>
          </cell>
          <cell r="D716">
            <v>705</v>
          </cell>
        </row>
        <row r="717">
          <cell r="A717" t="str">
            <v>日鉄住金溶接工業　ＹＭ-28　0.9㎜</v>
          </cell>
          <cell r="B717" t="str">
            <v>日鉄住金溶接工業　ＹＭ-28　0.9㎜ＹＭ-28（ようせつわいやー）0.9㎜</v>
          </cell>
          <cell r="C717">
            <v>1492</v>
          </cell>
          <cell r="D717">
            <v>653</v>
          </cell>
        </row>
        <row r="718">
          <cell r="A718" t="str">
            <v>日鉄住金溶接工業　ＹＭ-28　1.0㎜</v>
          </cell>
          <cell r="B718" t="str">
            <v>日鉄住金溶接工業　ＹＭ-28　1.0㎜ＹＭ-28（ようせつわいやー）1.0㎜</v>
          </cell>
          <cell r="C718">
            <v>825</v>
          </cell>
          <cell r="D718">
            <v>633</v>
          </cell>
        </row>
        <row r="719">
          <cell r="A719" t="str">
            <v>日鉄住金溶接工業　ＹＭ-28　1.2㎜</v>
          </cell>
          <cell r="B719" t="str">
            <v>日鉄住金溶接工業　ＹＭ-28　1.2㎜ＹＭ-28（ようせつわいやー）1.2㎜</v>
          </cell>
          <cell r="C719">
            <v>1493</v>
          </cell>
          <cell r="D719">
            <v>565</v>
          </cell>
        </row>
        <row r="720">
          <cell r="A720" t="str">
            <v>日鉄住金溶接工業　ＹＭ-55Ｃ　1.2㎜</v>
          </cell>
          <cell r="B720" t="str">
            <v>日鉄住金溶接工業　ＹＭ-55Ｃ　1.2㎜ＹＭ-55Ｃ（ようせつわいやー）1.2㎜</v>
          </cell>
          <cell r="C720">
            <v>1494</v>
          </cell>
          <cell r="D720">
            <v>589</v>
          </cell>
        </row>
        <row r="721">
          <cell r="A721" t="str">
            <v>日鉄住金溶接工業　ＳＦ-1　1.0㎜</v>
          </cell>
          <cell r="B721" t="str">
            <v>日鉄住金溶接工業　ＳＦ-1　1.0㎜ＳＦ-1（ようせつわいやー）1.0㎜</v>
          </cell>
          <cell r="C721">
            <v>1495</v>
          </cell>
          <cell r="D721">
            <v>781</v>
          </cell>
        </row>
        <row r="722">
          <cell r="A722" t="str">
            <v>日鉄住金溶接工業　ＳＦ-1　1.2㎜</v>
          </cell>
          <cell r="B722" t="str">
            <v>日鉄住金溶接工業　ＳＦ-1　1.2㎜ＳＦ-1（ようせつわいやー）1.2㎜</v>
          </cell>
          <cell r="C722">
            <v>1110</v>
          </cell>
          <cell r="D722">
            <v>661</v>
          </cell>
        </row>
        <row r="723">
          <cell r="A723" t="str">
            <v>日鉄住金溶接工業　ＳＦ-1V　1.2㎜</v>
          </cell>
          <cell r="B723" t="str">
            <v>日鉄住金溶接工業　ＳＦ-1V　1.2㎜ＳＦ-1V（ようせつわいやー）1.2㎜</v>
          </cell>
          <cell r="C723">
            <v>826</v>
          </cell>
          <cell r="D723" t="str">
            <v/>
          </cell>
        </row>
        <row r="724">
          <cell r="A724" t="str">
            <v>現代総合金属　ＳＦ-71　1.2㎜</v>
          </cell>
          <cell r="B724" t="str">
            <v>現代総合金属　ＳＦ-71　1.2㎜ＳＦ-71（ようせつわいやー）1.2㎜</v>
          </cell>
          <cell r="C724">
            <v>827</v>
          </cell>
          <cell r="D724" t="str">
            <v/>
          </cell>
        </row>
        <row r="725">
          <cell r="A725" t="str">
            <v>神戸製鋼所　ＭＧ-56R　1.2㎜</v>
          </cell>
          <cell r="B725" t="str">
            <v>神戸製鋼所　ＭＧ-56R　1.2㎜ＭＧ-56R（ようせつわいやー）1.2㎜</v>
          </cell>
          <cell r="C725">
            <v>829</v>
          </cell>
          <cell r="D725" t="str">
            <v/>
          </cell>
        </row>
        <row r="726">
          <cell r="A726" t="str">
            <v>神戸製鋼所　ＭＧ-60　1.2㎜</v>
          </cell>
          <cell r="B726" t="str">
            <v>神戸製鋼所　ＭＧ-60　1.2㎜ＭＧ-60（ようせつわいやー）1.2㎜</v>
          </cell>
          <cell r="C726">
            <v>1605</v>
          </cell>
          <cell r="D726">
            <v>1121</v>
          </cell>
        </row>
        <row r="727">
          <cell r="A727" t="str">
            <v>ニッコー熔材工業　ＮＸ-50　1.2㎜</v>
          </cell>
          <cell r="B727" t="str">
            <v>ニッコー熔材工業　ＮＸ-50　1.2㎜ＮＸ-50（ようせつわいやー）1.2㎜</v>
          </cell>
          <cell r="C727">
            <v>1481</v>
          </cell>
          <cell r="D727">
            <v>585</v>
          </cell>
        </row>
        <row r="728">
          <cell r="A728" t="str">
            <v>ニッコー熔材工業　ＮＸ-50　1.4㎜</v>
          </cell>
          <cell r="B728" t="str">
            <v>ニッコー熔材工業　ＮＸ-50　1.4㎜ＮＸ-50（ようせつわいやー）1.4㎜</v>
          </cell>
          <cell r="C728">
            <v>1482</v>
          </cell>
          <cell r="D728">
            <v>585</v>
          </cell>
        </row>
        <row r="729">
          <cell r="A729" t="str">
            <v>ニッコー熔材工業　ＮＸ-55　1.2㎜</v>
          </cell>
          <cell r="B729" t="str">
            <v>ニッコー熔材工業　ＮＸ-55　1.2㎜ＮＸ-55（ようせつわいやー）1.2㎜</v>
          </cell>
          <cell r="C729">
            <v>1483</v>
          </cell>
          <cell r="D729">
            <v>625</v>
          </cell>
        </row>
        <row r="730">
          <cell r="A730" t="str">
            <v>ニッコー熔材工業　ＮＸ-55　1.4㎜</v>
          </cell>
          <cell r="B730" t="str">
            <v>ニッコー熔材工業　ＮＸ-55　1.4㎜ＮＸ-55（ようせつわいやー）1.4㎜</v>
          </cell>
          <cell r="C730">
            <v>1484</v>
          </cell>
          <cell r="D730">
            <v>625</v>
          </cell>
        </row>
        <row r="731">
          <cell r="A731" t="str">
            <v>ニッコー熔材工業　ＮＸ-50Ｔ　0.8㎜</v>
          </cell>
          <cell r="B731" t="str">
            <v>ニッコー熔材工業　ＮＸ-50Ｔ　0.8㎜ＮＸ-50Ｔ（ようせつわいやー）0.8㎜</v>
          </cell>
          <cell r="C731">
            <v>1487</v>
          </cell>
          <cell r="D731">
            <v>697</v>
          </cell>
        </row>
        <row r="732">
          <cell r="A732" t="str">
            <v>ニッコー熔材工業　ＮＸ-50Ｔ　0.9㎜</v>
          </cell>
          <cell r="B732" t="str">
            <v>ニッコー熔材工業　ＮＸ-50Ｔ　0.9㎜ＮＸ-50Ｔ（ようせつわいやー）0.9㎜</v>
          </cell>
          <cell r="C732">
            <v>1488</v>
          </cell>
          <cell r="D732">
            <v>641</v>
          </cell>
        </row>
        <row r="733">
          <cell r="A733" t="str">
            <v>ニッコー熔材工業　ＮＸ-50Ｔ　1.0㎜</v>
          </cell>
          <cell r="B733" t="str">
            <v>ニッコー熔材工業　ＮＸ-50Ｔ　1.0㎜ＮＸ-50Ｔ（ようせつわいやー）1.0㎜</v>
          </cell>
          <cell r="C733">
            <v>831</v>
          </cell>
          <cell r="D733">
            <v>633</v>
          </cell>
        </row>
        <row r="734">
          <cell r="A734" t="str">
            <v>ニッコー熔材工業　ＮＸ-50Ｔ　1.2㎜</v>
          </cell>
          <cell r="B734" t="str">
            <v>ニッコー熔材工業　ＮＸ-50Ｔ　1.2㎜ＮＸ-50Ｔ（ようせつわいやー）1.2㎜</v>
          </cell>
          <cell r="C734">
            <v>1489</v>
          </cell>
          <cell r="D734">
            <v>577</v>
          </cell>
        </row>
        <row r="735">
          <cell r="A735" t="str">
            <v>ニッコー熔材工業　ＮＸＳ-110　1.2㎜</v>
          </cell>
          <cell r="B735" t="str">
            <v>ニッコー熔材工業　ＮＸＳ-110　1.2㎜ＮＸＳ-110（ようせつわいやー）1.2㎜</v>
          </cell>
          <cell r="C735">
            <v>835</v>
          </cell>
          <cell r="D735">
            <v>1017</v>
          </cell>
        </row>
        <row r="736">
          <cell r="A736" t="str">
            <v>ニッコー熔材工業　ＮＸＷ-300　1.2㎜</v>
          </cell>
          <cell r="B736" t="str">
            <v>ニッコー熔材工業　ＮＸＷ-300　1.2㎜ＮＸＷ-300（ようせつわいやー）1.2㎜</v>
          </cell>
          <cell r="C736">
            <v>1485</v>
          </cell>
          <cell r="D736">
            <v>673</v>
          </cell>
        </row>
        <row r="737">
          <cell r="A737" t="str">
            <v>ニッコー熔材工業　ＮＸＺ-700　1.2㎜</v>
          </cell>
          <cell r="B737" t="str">
            <v>ニッコー熔材工業　ＮＸＺ-700　1.2㎜ＮＸＺ-700（ようせつわいやー）1.2㎜</v>
          </cell>
          <cell r="C737">
            <v>1486</v>
          </cell>
          <cell r="D737">
            <v>673</v>
          </cell>
        </row>
        <row r="738">
          <cell r="A738" t="str">
            <v>ニッコー熔材工業　ＮＦＧ-308L　0.8㎜</v>
          </cell>
          <cell r="B738" t="str">
            <v>ニッコー熔材工業　ＮＦＧ-308L　0.8㎜ＮＦＧ-308L（ようせつわいやーすてん）0.8㎜</v>
          </cell>
          <cell r="C738">
            <v>1115</v>
          </cell>
          <cell r="D738">
            <v>4660</v>
          </cell>
        </row>
        <row r="739">
          <cell r="A739" t="str">
            <v>ニッコー熔材工業　ＮＦＧ-308L　0.9㎜</v>
          </cell>
          <cell r="B739" t="str">
            <v>ニッコー熔材工業　ＮＦＧ-308L　0.9㎜ＮＦＧ-308L（ようせつわいやーすてん）0.9㎜</v>
          </cell>
          <cell r="C739">
            <v>1116</v>
          </cell>
          <cell r="D739">
            <v>4260</v>
          </cell>
        </row>
        <row r="740">
          <cell r="A740" t="str">
            <v>ニッコー熔材工業　ＮＦＧ-308L　1.0㎜</v>
          </cell>
          <cell r="B740" t="str">
            <v>ニッコー熔材工業　ＮＦＧ-308L　1.0㎜ＮＦＧ-308L（ようせつわいやーすてん）1.0㎜</v>
          </cell>
          <cell r="C740">
            <v>1117</v>
          </cell>
          <cell r="D740">
            <v>4260</v>
          </cell>
        </row>
        <row r="741">
          <cell r="A741" t="str">
            <v>ニッコー熔材工業　ＮＦＧ-308L　1.2㎜</v>
          </cell>
          <cell r="B741" t="str">
            <v>ニッコー熔材工業　ＮＦＧ-308L　1.2㎜ＮＦＧ-308L（ようせつわいやーすてん）1.2㎜</v>
          </cell>
          <cell r="C741">
            <v>1118</v>
          </cell>
          <cell r="D741">
            <v>3860</v>
          </cell>
        </row>
        <row r="742">
          <cell r="A742" t="str">
            <v>タセト　ＧＦＷ-308Ｌ　0.8㎜</v>
          </cell>
          <cell r="B742" t="str">
            <v>タセト　ＧＦＷ-308Ｌ　0.8㎜ＧＦＷ-308Ｌ（ようせつわいやーすてん）0.8㎜</v>
          </cell>
          <cell r="C742">
            <v>836</v>
          </cell>
          <cell r="D742">
            <v>5532</v>
          </cell>
        </row>
        <row r="743">
          <cell r="A743" t="str">
            <v>タセト　ＧＦＷ-308Ｌ　0.9㎜</v>
          </cell>
          <cell r="B743" t="str">
            <v>タセト　ＧＦＷ-308Ｌ　0.9㎜ＧＦＷ-308Ｌ（ようせつわいやーすてん）0.9㎜</v>
          </cell>
          <cell r="C743">
            <v>837</v>
          </cell>
          <cell r="D743">
            <v>3516</v>
          </cell>
        </row>
        <row r="744">
          <cell r="A744" t="str">
            <v>タセト　ＧＦＷ-308Ｌ　1.2㎜</v>
          </cell>
          <cell r="B744" t="str">
            <v>タセト　ＧＦＷ-308Ｌ　1.2㎜ＧＦＷ-308Ｌ（ようせつわいやーすてん）1.2㎜</v>
          </cell>
          <cell r="C744">
            <v>863</v>
          </cell>
          <cell r="D744">
            <v>2916</v>
          </cell>
        </row>
        <row r="745">
          <cell r="A745" t="str">
            <v>ニッコー熔材工業　ＮＦＧ-309Ｌ　0.8㎜</v>
          </cell>
          <cell r="B745" t="str">
            <v>ニッコー熔材工業　ＮＦＧ-309Ｌ　0.8㎜ＮＦＧ-309Ｌ（ようせつわいやーすてん）0.8㎜</v>
          </cell>
          <cell r="C745">
            <v>1496</v>
          </cell>
          <cell r="D745">
            <v>5060</v>
          </cell>
        </row>
        <row r="746">
          <cell r="A746" t="str">
            <v>ニッコー熔材工業　ＮＦＧ-309Ｌ　0.9㎜</v>
          </cell>
          <cell r="B746" t="str">
            <v>ニッコー熔材工業　ＮＦＧ-309Ｌ　0.9㎜ＮＦＧ-309Ｌ（ようせつわいやーすてん）0.9㎜</v>
          </cell>
          <cell r="C746">
            <v>1497</v>
          </cell>
          <cell r="D746">
            <v>3860</v>
          </cell>
        </row>
        <row r="747">
          <cell r="A747" t="str">
            <v>ニッコー熔材工業　ＮＦＧ-309Ｌ　1.0㎜</v>
          </cell>
          <cell r="B747" t="str">
            <v>ニッコー熔材工業　ＮＦＧ-309Ｌ　1.0㎜ＮＦＧ-309Ｌ（ようせつわいやーすてん）1.0㎜</v>
          </cell>
          <cell r="C747">
            <v>872</v>
          </cell>
          <cell r="D747">
            <v>5452</v>
          </cell>
        </row>
        <row r="748">
          <cell r="A748" t="str">
            <v>ニッコー熔材工業　ＮＦＧ-309Ｌ　1.2㎜</v>
          </cell>
          <cell r="B748" t="str">
            <v>ニッコー熔材工業　ＮＦＧ-309Ｌ　1.2㎜ＮＦＧ-309Ｌ（ようせつわいやーすてん）1.2㎜</v>
          </cell>
          <cell r="C748">
            <v>1498</v>
          </cell>
          <cell r="D748">
            <v>3060</v>
          </cell>
        </row>
        <row r="749">
          <cell r="A749" t="str">
            <v>タセト　ＧＦＷ-309Ｌ　0.8㎜</v>
          </cell>
          <cell r="B749" t="str">
            <v>タセト　ＧＦＷ-309Ｌ　0.8㎜ＧＦＷ-309Ｌ（ようせつわいやーすてん）0.8㎜</v>
          </cell>
          <cell r="C749">
            <v>874</v>
          </cell>
          <cell r="D749" t="str">
            <v/>
          </cell>
        </row>
        <row r="750">
          <cell r="A750" t="str">
            <v>タセト　ＧＦＷ-309Ｌ　0.9㎜</v>
          </cell>
          <cell r="B750" t="str">
            <v>タセト　ＧＦＷ-309Ｌ　0.9㎜ＧＦＷ-309Ｌ（ようせつわいやーすてん）0.9㎜</v>
          </cell>
          <cell r="C750">
            <v>876</v>
          </cell>
          <cell r="D750">
            <v>3696</v>
          </cell>
        </row>
        <row r="751">
          <cell r="A751" t="str">
            <v>タセト　ＧＦＷ-309Ｌ　1.2㎜</v>
          </cell>
          <cell r="B751" t="str">
            <v>タセト　ＧＦＷ-309Ｌ　1.2㎜ＧＦＷ-309Ｌ（ようせつわいやーすてん）1.2㎜</v>
          </cell>
          <cell r="C751">
            <v>877</v>
          </cell>
          <cell r="D751" t="str">
            <v/>
          </cell>
        </row>
        <row r="752">
          <cell r="A752" t="str">
            <v>ニッコー熔材工業　ＮＦＧ-316Ｌ　0.8㎜</v>
          </cell>
          <cell r="B752" t="str">
            <v>ニッコー熔材工業　ＮＦＧ-316Ｌ　0.8㎜ＮＦＧ-316Ｌ（ようせつわいやーすてん）0.8㎜</v>
          </cell>
          <cell r="C752">
            <v>1499</v>
          </cell>
          <cell r="D752">
            <v>5520</v>
          </cell>
        </row>
        <row r="753">
          <cell r="A753" t="str">
            <v>ニッコー熔材工業　ＮＦＧ-316Ｌ　0.9㎜</v>
          </cell>
          <cell r="B753" t="str">
            <v>ニッコー熔材工業　ＮＦＧ-316Ｌ　0.9㎜ＮＦＧ-316Ｌ（ようせつわいやーすてん）0.9㎜</v>
          </cell>
          <cell r="C753">
            <v>1500</v>
          </cell>
          <cell r="D753">
            <v>4320</v>
          </cell>
        </row>
        <row r="754">
          <cell r="A754" t="str">
            <v>ニッコー熔材工業　ＮＦＧ-316Ｌ　1.0㎜</v>
          </cell>
          <cell r="B754" t="str">
            <v>ニッコー熔材工業　ＮＦＧ-316Ｌ　1.0㎜ＮＦＧ-316Ｌ（ようせつわいやーすてん）1.0㎜</v>
          </cell>
          <cell r="C754">
            <v>892</v>
          </cell>
          <cell r="D754">
            <v>5576</v>
          </cell>
        </row>
        <row r="755">
          <cell r="A755" t="str">
            <v>ニッコー熔材工業　ＮＦＧ-316Ｌ　1.2㎜</v>
          </cell>
          <cell r="B755" t="str">
            <v>ニッコー熔材工業　ＮＦＧ-316Ｌ　1.2㎜ＮＦＧ-316Ｌ（ようせつわいやーすてん）1.2㎜</v>
          </cell>
          <cell r="C755">
            <v>1501</v>
          </cell>
          <cell r="D755">
            <v>3520</v>
          </cell>
        </row>
        <row r="756">
          <cell r="A756" t="str">
            <v>タセト　ＧＦＷ－316Ｌ　0.8㎜</v>
          </cell>
          <cell r="B756" t="str">
            <v>タセト　ＧＦＷ－316Ｌ　0.8㎜ＧＦＷ－316Ｌ（ようせつわいやーすてん）0.8㎜</v>
          </cell>
          <cell r="C756">
            <v>895</v>
          </cell>
          <cell r="D756" t="str">
            <v/>
          </cell>
        </row>
        <row r="757">
          <cell r="A757" t="str">
            <v>タセト　ＧＦＷ-316Ｌ　0.9㎜</v>
          </cell>
          <cell r="B757" t="str">
            <v>タセト　ＧＦＷ-316Ｌ　0.9㎜ＧＦＷ-316Ｌ（ようせつわいやーすてん）0.9㎜</v>
          </cell>
          <cell r="C757">
            <v>897</v>
          </cell>
          <cell r="D757" t="str">
            <v/>
          </cell>
        </row>
        <row r="758">
          <cell r="A758" t="str">
            <v>タセト　ＧＦＷ-316Ｌ　1.2㎜</v>
          </cell>
          <cell r="B758" t="str">
            <v>タセト　ＧＦＷ-316Ｌ　1.2㎜ＧＦＷ-316Ｌ（ようせつわいやーすてん）1.2㎜</v>
          </cell>
          <cell r="C758">
            <v>898</v>
          </cell>
          <cell r="D758" t="str">
            <v/>
          </cell>
        </row>
        <row r="759">
          <cell r="A759" t="str">
            <v>タセト　ＭＧ-310Ｓ　0.9㎜　（12.5㎏巻）</v>
          </cell>
          <cell r="B759" t="str">
            <v>タセト　ＭＧ-310Ｓ　0.9㎜　（12.5㎏巻）ＭＧ-310Ｓ（ようせつわいやーすてん）0.9㎜</v>
          </cell>
          <cell r="C759">
            <v>1609</v>
          </cell>
          <cell r="D759">
            <v>4974</v>
          </cell>
        </row>
        <row r="760">
          <cell r="A760" t="str">
            <v>ニッコー熔材工業　ＮＳ-308Ｍ　0.6㎜</v>
          </cell>
          <cell r="B760" t="str">
            <v>ニッコー熔材工業　ＮＳ-308Ｍ　0.6㎜ＮＳ-308Ｍ（ようせつわいやーすてん）0.6㎜</v>
          </cell>
          <cell r="C760">
            <v>1502</v>
          </cell>
          <cell r="D760">
            <v>3760</v>
          </cell>
        </row>
        <row r="761">
          <cell r="A761" t="str">
            <v>ニッコー熔材工業　ＮＳ-308Ｍ　0.8㎜</v>
          </cell>
          <cell r="B761" t="str">
            <v>ニッコー熔材工業　ＮＳ-308Ｍ　0.8㎜ＮＳ-308Ｍ（ようせつわいやーすてん）0.8㎜</v>
          </cell>
          <cell r="C761">
            <v>1503</v>
          </cell>
          <cell r="D761">
            <v>3532</v>
          </cell>
        </row>
        <row r="762">
          <cell r="A762" t="str">
            <v>ニッコー熔材工業　ＮＳ-308Ｍ　0.9㎜</v>
          </cell>
          <cell r="B762" t="str">
            <v>ニッコー熔材工業　ＮＳ-308Ｍ　0.9㎜ＮＳ-308Ｍ（ようせつわいやーすてん）0.9㎜</v>
          </cell>
          <cell r="C762">
            <v>1504</v>
          </cell>
          <cell r="D762">
            <v>3324</v>
          </cell>
        </row>
        <row r="763">
          <cell r="A763" t="str">
            <v>ニッコー熔材工業　ＮＳ-308Ｍ　1.0㎜</v>
          </cell>
          <cell r="B763" t="str">
            <v>ニッコー熔材工業　ＮＳ-308Ｍ　1.0㎜ＮＳ-308Ｍ（ようせつわいやーすてん）1.0㎜</v>
          </cell>
          <cell r="C763">
            <v>899</v>
          </cell>
          <cell r="D763">
            <v>3232</v>
          </cell>
        </row>
        <row r="764">
          <cell r="A764" t="str">
            <v>ニッコー熔材工業　ＮＳ-308Ｍ　1.2㎜</v>
          </cell>
          <cell r="B764" t="str">
            <v>ニッコー熔材工業　ＮＳ-308Ｍ　1.2㎜ＮＳ-308Ｍ（ようせつわいやーすてん）1.2㎜</v>
          </cell>
          <cell r="C764">
            <v>1505</v>
          </cell>
          <cell r="D764">
            <v>3100</v>
          </cell>
        </row>
        <row r="765">
          <cell r="A765" t="str">
            <v>神戸製鋼所　Ａ-5356ＷＹ　1.2㎜　（5㎏巻）</v>
          </cell>
          <cell r="B765" t="str">
            <v>神戸製鋼所　Ａ-5356ＷＹ　1.2㎜　（5㎏巻）Ａ-5356ＷＹ（ようせつわいやーあるみ）1.2㎜</v>
          </cell>
          <cell r="C765">
            <v>1608</v>
          </cell>
          <cell r="D765">
            <v>3520</v>
          </cell>
        </row>
        <row r="766">
          <cell r="A766" t="str">
            <v>神戸製鋼所　Ａ-5356ＷＹ　1.6㎜　（5㎏巻）</v>
          </cell>
          <cell r="B766" t="str">
            <v>神戸製鋼所　Ａ-5356ＷＹ　1.6㎜　（5㎏巻）Ａ-5356ＷＹ（ようせつわいやーあるみ）1.6㎜</v>
          </cell>
          <cell r="C766">
            <v>900</v>
          </cell>
          <cell r="D766">
            <v>2994</v>
          </cell>
        </row>
        <row r="767">
          <cell r="A767" t="str">
            <v>神戸製鋼所　Ａ-4043ＷＹ　1.2㎜</v>
          </cell>
          <cell r="B767" t="str">
            <v>神戸製鋼所　Ａ-4043ＷＹ　1.2㎜Ａ-4043ＷＹ（ようせつわいやーあるみ）1.2㎜</v>
          </cell>
          <cell r="C767">
            <v>903</v>
          </cell>
          <cell r="D767">
            <v>2943</v>
          </cell>
        </row>
        <row r="768">
          <cell r="A768" t="str">
            <v>神戸製鋼所　Ａ-4043ＷＹ　1.6㎜</v>
          </cell>
          <cell r="B768" t="str">
            <v>神戸製鋼所　Ａ-4043ＷＹ　1.6㎜Ａ-4043ＷＹ（ようせつわいやーあるみ）1.6㎜</v>
          </cell>
          <cell r="C768">
            <v>904</v>
          </cell>
          <cell r="D768">
            <v>2923</v>
          </cell>
        </row>
        <row r="769">
          <cell r="A769" t="str">
            <v>ＴＩＧ溶接棒（その他）</v>
          </cell>
          <cell r="B769" t="str">
            <v>ＴＩＧ溶接棒（その他）TIG（てぃぐ）ようせつぼう</v>
          </cell>
          <cell r="C769">
            <v>1124</v>
          </cell>
          <cell r="D769" t="str">
            <v/>
          </cell>
        </row>
        <row r="770">
          <cell r="A770" t="str">
            <v>神戸製鋼所　ＴＧ-Ｓ50　1.2㎜</v>
          </cell>
          <cell r="B770" t="str">
            <v>神戸製鋼所　ＴＧ-Ｓ50　1.2㎜ＴＧ-Ｓ50（ＴＩＧてぃぐようせつぼう）1.2㎜</v>
          </cell>
          <cell r="C770">
            <v>912</v>
          </cell>
          <cell r="D770">
            <v>1025</v>
          </cell>
        </row>
        <row r="771">
          <cell r="A771" t="str">
            <v>神戸製鋼所　ＴＧ-Ｓ50　1.6㎜</v>
          </cell>
          <cell r="B771" t="str">
            <v>神戸製鋼所　ＴＧ-Ｓ50　1.6㎜ＴＧ-Ｓ50（ＴＩＧてぃぐようせつぼう）1.6㎜</v>
          </cell>
          <cell r="C771">
            <v>1139</v>
          </cell>
          <cell r="D771">
            <v>985</v>
          </cell>
        </row>
        <row r="772">
          <cell r="A772" t="str">
            <v>神戸製鋼所　ＴＧ-Ｓ50　2.0㎜</v>
          </cell>
          <cell r="B772" t="str">
            <v>神戸製鋼所　ＴＧ-Ｓ50　2.0㎜ＴＧ-Ｓ50（ＴＩＧてぃぐようせつぼう）2.0㎜</v>
          </cell>
          <cell r="C772">
            <v>1140</v>
          </cell>
          <cell r="D772">
            <v>929</v>
          </cell>
        </row>
        <row r="773">
          <cell r="A773" t="str">
            <v>神戸製鋼所　ＴＧ-Ｓ50　2.4㎜</v>
          </cell>
          <cell r="B773" t="str">
            <v>神戸製鋼所　ＴＧ-Ｓ50　2.4㎜ＴＧ-Ｓ50（ＴＩＧてぃぐようせつぼう）2.4㎜</v>
          </cell>
          <cell r="C773">
            <v>1141</v>
          </cell>
          <cell r="D773">
            <v>905</v>
          </cell>
        </row>
        <row r="774">
          <cell r="A774" t="str">
            <v>神戸製鋼所　ＴＧ-Ｓ50　3.2㎜</v>
          </cell>
          <cell r="B774" t="str">
            <v>神戸製鋼所　ＴＧ-Ｓ50　3.2㎜ＴＧ-Ｓ50（ＴＩＧてぃぐようせつぼう）3.2㎜</v>
          </cell>
          <cell r="C774">
            <v>1142</v>
          </cell>
          <cell r="D774">
            <v>893</v>
          </cell>
        </row>
        <row r="775">
          <cell r="A775" t="str">
            <v>ニッコー熔材工業　ＮＴＧ-50Ｒ　1.0㎜</v>
          </cell>
          <cell r="B775" t="str">
            <v>ニッコー熔材工業　ＮＴＧ-50Ｒ　1.0㎜ＮＴＧ-50Ｒ（ＴＩＧてぃぐようせつぼう）1.0㎜</v>
          </cell>
          <cell r="C775">
            <v>1519</v>
          </cell>
          <cell r="D775">
            <v>1065</v>
          </cell>
        </row>
        <row r="776">
          <cell r="A776" t="str">
            <v>ニッコー熔材工業　ＮＴＧ-50Ｒ　1.2㎜</v>
          </cell>
          <cell r="B776" t="str">
            <v>ニッコー熔材工業　ＮＴＧ-50Ｒ　1.2㎜ＮＴＧ-50Ｒ（ＴＩＧてぃぐようせつぼう）1.2㎜</v>
          </cell>
          <cell r="C776">
            <v>1520</v>
          </cell>
          <cell r="D776">
            <v>1025</v>
          </cell>
        </row>
        <row r="777">
          <cell r="A777" t="str">
            <v>ニッコー熔材工業　ＮＴＧ-50Ｒ　1.6㎜</v>
          </cell>
          <cell r="B777" t="str">
            <v>ニッコー熔材工業　ＮＴＧ-50Ｒ　1.6㎜ＮＴＧ-50Ｒ（ＴＩＧてぃぐようせつぼう）1.6㎜</v>
          </cell>
          <cell r="C777">
            <v>1521</v>
          </cell>
          <cell r="D777">
            <v>985</v>
          </cell>
        </row>
        <row r="778">
          <cell r="A778" t="str">
            <v>ニッコー熔材工業　ＮＴＧ-50Ｒ　2.0㎜</v>
          </cell>
          <cell r="B778" t="str">
            <v>ニッコー熔材工業　ＮＴＧ-50Ｒ　2.0㎜ＮＴＧ-50Ｒ（ＴＩＧてぃぐようせつぼう）2.0㎜</v>
          </cell>
          <cell r="C778">
            <v>1522</v>
          </cell>
          <cell r="D778">
            <v>929</v>
          </cell>
        </row>
        <row r="779">
          <cell r="A779" t="str">
            <v>ニッコー熔材工業　ＮＴＧ-50Ｒ　2.4㎜</v>
          </cell>
          <cell r="B779" t="str">
            <v>ニッコー熔材工業　ＮＴＧ-50Ｒ　2.4㎜ＮＴＧ-50Ｒ（ＴＩＧてぃぐようせつぼう）2.4㎜</v>
          </cell>
          <cell r="C779">
            <v>1523</v>
          </cell>
          <cell r="D779">
            <v>905</v>
          </cell>
        </row>
        <row r="780">
          <cell r="A780" t="str">
            <v>ニッコー熔材工業　ＮＴＧ-50Ｒ　3.2㎜</v>
          </cell>
          <cell r="B780" t="str">
            <v>ニッコー熔材工業　ＮＴＧ-50Ｒ　3.2㎜ＮＴＧ-50Ｒ（ＴＩＧてぃぐようせつぼう）3.2㎜</v>
          </cell>
          <cell r="C780">
            <v>1524</v>
          </cell>
          <cell r="D780">
            <v>893</v>
          </cell>
        </row>
        <row r="781">
          <cell r="A781" t="str">
            <v>ニッコー熔材工業　ＮＴＧ-50Ｒ　4.0㎜</v>
          </cell>
          <cell r="B781" t="str">
            <v>ニッコー熔材工業　ＮＴＧ-50Ｒ　4.0㎜ＮＴＧ-50Ｒ（ＴＩＧてぃぐようせつぼう）4.0㎜</v>
          </cell>
          <cell r="C781">
            <v>914</v>
          </cell>
          <cell r="D781">
            <v>977</v>
          </cell>
        </row>
        <row r="782">
          <cell r="A782" t="str">
            <v>ニッコー熔材工業　ＮＳ-308Ｒ　0.8㎜</v>
          </cell>
          <cell r="B782" t="str">
            <v>ニッコー熔材工業　ＮＳ-308Ｒ　0.8㎜ＮＳ-308Ｒ（ＴＩＧてぃぐようせつぼうすてん）0.8㎜</v>
          </cell>
          <cell r="C782">
            <v>1610</v>
          </cell>
          <cell r="D782">
            <v>3100</v>
          </cell>
        </row>
        <row r="783">
          <cell r="A783" t="str">
            <v>ニッコー熔材工業　ＮＳ-308Ｒ　1.0㎜</v>
          </cell>
          <cell r="B783" t="str">
            <v>ニッコー熔材工業　ＮＳ-308Ｒ　1.0㎜ＮＳ-308Ｒ（ＴＩＧてぃぐようせつぼうすてん）1.0㎜</v>
          </cell>
          <cell r="C783">
            <v>1125</v>
          </cell>
          <cell r="D783">
            <v>2772</v>
          </cell>
        </row>
        <row r="784">
          <cell r="A784" t="str">
            <v>ニッコー熔材工業　ＮＳ-308Ｒ　1.2㎜</v>
          </cell>
          <cell r="B784" t="str">
            <v>ニッコー熔材工業　ＮＳ-308Ｒ　1.2㎜ＮＳ-308Ｒ（ＴＩＧてぃぐようせつぼうすてん）1.2㎜</v>
          </cell>
          <cell r="C784">
            <v>1126</v>
          </cell>
          <cell r="D784">
            <v>2644</v>
          </cell>
        </row>
        <row r="785">
          <cell r="A785" t="str">
            <v>ニッコー熔材工業　ＮＳ-308Ｒ　1.6㎜</v>
          </cell>
          <cell r="B785" t="str">
            <v>ニッコー熔材工業　ＮＳ-308Ｒ　1.6㎜ＮＳ-308Ｒ（ＴＩＧてぃぐようせつぼうすてん）1.6㎜</v>
          </cell>
          <cell r="C785">
            <v>1127</v>
          </cell>
          <cell r="D785">
            <v>2580</v>
          </cell>
        </row>
        <row r="786">
          <cell r="A786" t="str">
            <v>ニッコー熔材工業　ＮＳ-308Ｒ　2.0㎜</v>
          </cell>
          <cell r="B786" t="str">
            <v>ニッコー熔材工業　ＮＳ-308Ｒ　2.0㎜ＮＳ-308Ｒ（ＴＩＧてぃぐようせつぼうすてん）2.0㎜</v>
          </cell>
          <cell r="C786">
            <v>1128</v>
          </cell>
          <cell r="D786">
            <v>2460</v>
          </cell>
        </row>
        <row r="787">
          <cell r="A787" t="str">
            <v>ニッコー熔材工業　ＮＳ-308Ｒ　2.4㎜</v>
          </cell>
          <cell r="B787" t="str">
            <v>ニッコー熔材工業　ＮＳ-308Ｒ　2.4㎜ＮＳ-308Ｒ（ＴＩＧてぃぐようせつぼうすてん）2.4㎜</v>
          </cell>
          <cell r="C787">
            <v>1129</v>
          </cell>
          <cell r="D787">
            <v>2404</v>
          </cell>
        </row>
        <row r="788">
          <cell r="A788" t="str">
            <v>ニッコー熔材工業　ＮＳ-308Ｒ　2.6㎜</v>
          </cell>
          <cell r="B788" t="str">
            <v>ニッコー熔材工業　ＮＳ-308Ｒ　2.6㎜ＮＳ-308Ｒ（ＴＩＧてぃぐようせつぼうすてん）2.6㎜</v>
          </cell>
          <cell r="C788">
            <v>1130</v>
          </cell>
          <cell r="D788">
            <v>2404</v>
          </cell>
        </row>
        <row r="789">
          <cell r="A789" t="str">
            <v>ニッコー熔材工業　ＮＳ-308Ｒ　3.2㎜</v>
          </cell>
          <cell r="B789" t="str">
            <v>ニッコー熔材工業　ＮＳ-308Ｒ　3.2㎜ＮＳ-308Ｒ（ＴＩＧてぃぐようせつぼうすてん）3.2㎜</v>
          </cell>
          <cell r="C789">
            <v>1131</v>
          </cell>
          <cell r="D789">
            <v>2340</v>
          </cell>
        </row>
        <row r="790">
          <cell r="A790" t="str">
            <v>ニッコー熔材工業　ＮＳ-308Ｒ　4.0㎜</v>
          </cell>
          <cell r="B790" t="str">
            <v>ニッコー熔材工業　ＮＳ-308Ｒ　4.0㎜ＮＳ-308Ｒ（ＴＩＧてぃぐようせつぼうすてん）4.0㎜</v>
          </cell>
          <cell r="C790">
            <v>916</v>
          </cell>
          <cell r="D790">
            <v>2364</v>
          </cell>
        </row>
        <row r="791">
          <cell r="A791" t="str">
            <v>タセト　ＴＧ-308　0.8㎜</v>
          </cell>
          <cell r="B791" t="str">
            <v>タセト　ＴＧ-308　0.8㎜ＴＧ-308（ＴＩＧてぃぐようせつぼうすてん）0.8㎜</v>
          </cell>
          <cell r="C791">
            <v>1611</v>
          </cell>
          <cell r="D791">
            <v>3100</v>
          </cell>
        </row>
        <row r="792">
          <cell r="A792" t="str">
            <v>タセト　ＴＧ-308　0.9㎜</v>
          </cell>
          <cell r="B792" t="str">
            <v>タセト　ＴＧ-308　0.9㎜ＴＧ-308（ＴＩＧてぃぐようせつぼうすてん）0.9㎜</v>
          </cell>
          <cell r="C792">
            <v>917</v>
          </cell>
          <cell r="D792">
            <v>2916</v>
          </cell>
        </row>
        <row r="793">
          <cell r="A793" t="str">
            <v>タセト　ＴＧ-308　1.0㎜</v>
          </cell>
          <cell r="B793" t="str">
            <v>タセト　ＴＧ-308　1.0㎜ＴＧ-308（ＴＩＧてぃぐようせつぼうすてん）1.0㎜</v>
          </cell>
          <cell r="C793">
            <v>1143</v>
          </cell>
          <cell r="D793">
            <v>2772</v>
          </cell>
        </row>
        <row r="794">
          <cell r="A794" t="str">
            <v>タセト　ＴＧ-308　1.2㎜</v>
          </cell>
          <cell r="B794" t="str">
            <v>タセト　ＴＧ-308　1.2㎜ＴＧ-308（ＴＩＧてぃぐようせつぼうすてん）1.2㎜</v>
          </cell>
          <cell r="C794">
            <v>1144</v>
          </cell>
          <cell r="D794">
            <v>2644</v>
          </cell>
        </row>
        <row r="795">
          <cell r="A795" t="str">
            <v>タセト　ＴＧ-308　1.6㎜</v>
          </cell>
          <cell r="B795" t="str">
            <v>タセト　ＴＧ-308　1.6㎜ＴＧ-308（ＴＩＧてぃぐようせつぼうすてん）1.6㎜</v>
          </cell>
          <cell r="C795">
            <v>1145</v>
          </cell>
          <cell r="D795">
            <v>2580</v>
          </cell>
        </row>
        <row r="796">
          <cell r="A796" t="str">
            <v>タセト　ＴＧ-308　2.0㎜</v>
          </cell>
          <cell r="B796" t="str">
            <v>タセト　ＴＧ-308　2.0㎜ＴＧ-308（ＴＩＧてぃぐようせつぼうすてん）2.0㎜</v>
          </cell>
          <cell r="C796">
            <v>1146</v>
          </cell>
          <cell r="D796">
            <v>2460</v>
          </cell>
        </row>
        <row r="797">
          <cell r="A797" t="str">
            <v>タセト　ＴＧ-308　2.4㎜</v>
          </cell>
          <cell r="B797" t="str">
            <v>タセト　ＴＧ-308　2.4㎜ＴＧ-308（ＴＩＧてぃぐようせつぼうすてん）2.4㎜</v>
          </cell>
          <cell r="C797">
            <v>1147</v>
          </cell>
          <cell r="D797">
            <v>2404</v>
          </cell>
        </row>
        <row r="798">
          <cell r="A798" t="str">
            <v>タセト　ＴＧ-308　2.6㎜</v>
          </cell>
          <cell r="B798" t="str">
            <v>タセト　ＴＧ-308　2.6㎜ＴＧ-308（ＴＩＧてぃぐようせつぼうすてん）2.6㎜</v>
          </cell>
          <cell r="C798">
            <v>1148</v>
          </cell>
          <cell r="D798">
            <v>2404</v>
          </cell>
        </row>
        <row r="799">
          <cell r="A799" t="str">
            <v>タセト　ＴＧ-308　3.2㎜</v>
          </cell>
          <cell r="B799" t="str">
            <v>タセト　ＴＧ-308　3.2㎜ＴＧ-308（ＴＩＧてぃぐようせつぼうすてん）3.2㎜</v>
          </cell>
          <cell r="C799">
            <v>1149</v>
          </cell>
          <cell r="D799">
            <v>2340</v>
          </cell>
        </row>
        <row r="800">
          <cell r="A800" t="str">
            <v>タセト　ＴＧ-308　4.0㎜</v>
          </cell>
          <cell r="B800" t="str">
            <v>タセト　ＴＧ-308　4.0㎜ＴＧ-308（ＴＩＧてぃぐようせつぼうすてん）4.0㎜</v>
          </cell>
          <cell r="C800">
            <v>918</v>
          </cell>
          <cell r="D800">
            <v>2364</v>
          </cell>
        </row>
        <row r="801">
          <cell r="A801" t="str">
            <v>ニッコー熔材工業　ＮＳ-308ＬＲ　0.8㎜</v>
          </cell>
          <cell r="B801" t="str">
            <v>ニッコー熔材工業　ＮＳ-308ＬＲ　0.8㎜ＮＳ-308ＬＲ（ＴＩＧてぃぐようせつぼうすてん）0.8㎜</v>
          </cell>
          <cell r="C801">
            <v>919</v>
          </cell>
          <cell r="D801">
            <v>3547</v>
          </cell>
        </row>
        <row r="802">
          <cell r="A802" t="str">
            <v>ニッコー熔材工業　ＮＳ-308ＬＲ　1.0㎜</v>
          </cell>
          <cell r="B802" t="str">
            <v>ニッコー熔材工業　ＮＳ-308ＬＲ　1.0㎜ＮＳ-308ＬＲ（ＴＩＧてぃぐようせつぼうすてん）1.0㎜</v>
          </cell>
          <cell r="C802">
            <v>924</v>
          </cell>
          <cell r="D802">
            <v>3072</v>
          </cell>
        </row>
        <row r="803">
          <cell r="A803" t="str">
            <v>ニッコー熔材工業　ＮＳ-308ＬＲ　1.2㎜</v>
          </cell>
          <cell r="B803" t="str">
            <v>ニッコー熔材工業　ＮＳ-308ＬＲ　1.2㎜ＮＳ-308ＬＲ（ＴＩＧてぃぐようせつぼうすてん）1.2㎜</v>
          </cell>
          <cell r="C803">
            <v>926</v>
          </cell>
          <cell r="D803">
            <v>2964</v>
          </cell>
        </row>
        <row r="804">
          <cell r="A804" t="str">
            <v>ニッコー熔材工業　ＮＳ-308ＬＲ　1.6㎜</v>
          </cell>
          <cell r="B804" t="str">
            <v>ニッコー熔材工業　ＮＳ-308ＬＲ　1.6㎜ＮＳ-308ＬＲ（ＴＩＧてぃぐようせつぼうすてん）1.6㎜</v>
          </cell>
          <cell r="C804">
            <v>927</v>
          </cell>
          <cell r="D804">
            <v>2906</v>
          </cell>
        </row>
        <row r="805">
          <cell r="A805" t="str">
            <v>ニッコー熔材工業　ＮＳ-308ＬＲ　2.0㎜</v>
          </cell>
          <cell r="B805" t="str">
            <v>ニッコー熔材工業　ＮＳ-308ＬＲ　2.0㎜ＮＳ-308ＬＲ（ＴＩＧてぃぐようせつぼうすてん）2.0㎜</v>
          </cell>
          <cell r="C805">
            <v>928</v>
          </cell>
          <cell r="D805">
            <v>2748</v>
          </cell>
        </row>
        <row r="806">
          <cell r="A806" t="str">
            <v>ニッコー熔材工業　ＮＳ-308ＬＲ　2.4㎜</v>
          </cell>
          <cell r="B806" t="str">
            <v>ニッコー熔材工業　ＮＳ-308ＬＲ　2.4㎜ＮＳ-308ＬＲ（ＴＩＧてぃぐようせつぼうすてん）2.4㎜</v>
          </cell>
          <cell r="C806">
            <v>934</v>
          </cell>
          <cell r="D806">
            <v>2626</v>
          </cell>
        </row>
        <row r="807">
          <cell r="A807" t="str">
            <v>ニッコー熔材工業　ＮＳ-308ＬＲ　2.6㎜</v>
          </cell>
          <cell r="B807" t="str">
            <v>ニッコー熔材工業　ＮＳ-308ＬＲ　2.6㎜ＮＳ-308ＬＲ（ＴＩＧてぃぐようせつぼうすてん）2.6㎜</v>
          </cell>
          <cell r="C807">
            <v>935</v>
          </cell>
          <cell r="D807">
            <v>2626</v>
          </cell>
        </row>
        <row r="808">
          <cell r="A808" t="str">
            <v>ニッコー熔材工業　ＮＳ-308ＬＲ　3.2㎜</v>
          </cell>
          <cell r="B808" t="str">
            <v>ニッコー熔材工業　ＮＳ-308ＬＲ　3.2㎜ＮＳ-308ＬＲ（ＴＩＧてぃぐようせつぼうすてん）3.2㎜</v>
          </cell>
          <cell r="C808">
            <v>937</v>
          </cell>
          <cell r="D808">
            <v>2518</v>
          </cell>
        </row>
        <row r="809">
          <cell r="A809" t="str">
            <v>ニッコー熔材工業　ＮＳ-308ＬＲ　4.0㎜</v>
          </cell>
          <cell r="B809" t="str">
            <v>ニッコー熔材工業　ＮＳ-308ＬＲ　4.0㎜ＮＳ-308ＬＲ（ＴＩＧてぃぐようせつぼうすてん）4.0㎜</v>
          </cell>
          <cell r="C809">
            <v>942</v>
          </cell>
          <cell r="D809">
            <v>2438</v>
          </cell>
        </row>
        <row r="810">
          <cell r="A810" t="str">
            <v>タセト　ＴＧ-308Ｌ　1.0㎜</v>
          </cell>
          <cell r="B810" t="str">
            <v>タセト　ＴＧ-308Ｌ　1.0㎜ＴＧ-308Ｌ（ＴＩＧてぃぐようせつぼうすてん）1.0㎜</v>
          </cell>
          <cell r="C810">
            <v>1151</v>
          </cell>
          <cell r="D810">
            <v>3072</v>
          </cell>
        </row>
        <row r="811">
          <cell r="A811" t="str">
            <v>タセト　ＴＧ-308Ｌ　1.2㎜</v>
          </cell>
          <cell r="B811" t="str">
            <v>タセト　ＴＧ-308Ｌ　1.2㎜ＴＧ-308Ｌ（ＴＩＧてぃぐようせつぼうすてん）1.2㎜</v>
          </cell>
          <cell r="C811">
            <v>1152</v>
          </cell>
          <cell r="D811">
            <v>2964</v>
          </cell>
        </row>
        <row r="812">
          <cell r="A812" t="str">
            <v>タセト　ＴＧ-308Ｌ　1.6㎜</v>
          </cell>
          <cell r="B812" t="str">
            <v>タセト　ＴＧ-308Ｌ　1.6㎜ＴＧ-308Ｌ（ＴＩＧてぃぐようせつぼうすてん）1.6㎜</v>
          </cell>
          <cell r="C812">
            <v>1153</v>
          </cell>
          <cell r="D812">
            <v>2906</v>
          </cell>
        </row>
        <row r="813">
          <cell r="A813" t="str">
            <v>タセト　ＴＧ-308Ｌ　2.0㎜</v>
          </cell>
          <cell r="B813" t="str">
            <v>タセト　ＴＧ-308Ｌ　2.0㎜ＴＧ-308Ｌ（ＴＩＧてぃぐようせつぼうすてん）2.0㎜</v>
          </cell>
          <cell r="C813">
            <v>1154</v>
          </cell>
          <cell r="D813">
            <v>2748</v>
          </cell>
        </row>
        <row r="814">
          <cell r="A814" t="str">
            <v>タセト　ＴＧ-308Ｌ　2.4㎜</v>
          </cell>
          <cell r="B814" t="str">
            <v>タセト　ＴＧ-308Ｌ　2.4㎜ＴＧ-308Ｌ（ＴＩＧてぃぐようせつぼうすてん）2.4㎜</v>
          </cell>
          <cell r="C814">
            <v>1155</v>
          </cell>
          <cell r="D814">
            <v>2626</v>
          </cell>
        </row>
        <row r="815">
          <cell r="A815" t="str">
            <v>タセト　ＴＧ-308Ｌ　2.6㎜</v>
          </cell>
          <cell r="B815" t="str">
            <v>タセト　ＴＧ-308Ｌ　2.6㎜ＴＧ-308Ｌ（ＴＩＧてぃぐようせつぼうすてん）2.6㎜</v>
          </cell>
          <cell r="C815">
            <v>1156</v>
          </cell>
          <cell r="D815">
            <v>2626</v>
          </cell>
        </row>
        <row r="816">
          <cell r="A816" t="str">
            <v>タセト　ＴＧ-308Ｌ　3.2㎜</v>
          </cell>
          <cell r="B816" t="str">
            <v>タセト　ＴＧ-308Ｌ　3.2㎜ＴＧ-308Ｌ（ＴＩＧてぃぐようせつぼうすてん）3.2㎜</v>
          </cell>
          <cell r="C816">
            <v>1157</v>
          </cell>
          <cell r="D816">
            <v>2518</v>
          </cell>
        </row>
        <row r="817">
          <cell r="A817" t="str">
            <v>タセト　ＴＧ-308Ｌ　4.0㎜</v>
          </cell>
          <cell r="B817" t="str">
            <v>タセト　ＴＧ-308Ｌ　4.0㎜ＴＧ-308Ｌ（ＴＩＧてぃぐようせつぼうすてん）4.0㎜</v>
          </cell>
          <cell r="C817">
            <v>943</v>
          </cell>
          <cell r="D817">
            <v>2438</v>
          </cell>
        </row>
        <row r="818">
          <cell r="A818" t="str">
            <v>ニッコー熔材工業　ＮＳ-309Ｒ　1.0㎜</v>
          </cell>
          <cell r="B818" t="str">
            <v>ニッコー熔材工業　ＮＳ-309Ｒ　1.0㎜ＮＳ-309Ｒ（ＴＩＧてぃぐようせつぼうすてん）1.0㎜</v>
          </cell>
          <cell r="C818">
            <v>1506</v>
          </cell>
          <cell r="D818">
            <v>3180</v>
          </cell>
        </row>
        <row r="819">
          <cell r="A819" t="str">
            <v>ニッコー熔材工業　ＮＳ-309Ｒ　1.2㎜</v>
          </cell>
          <cell r="B819" t="str">
            <v>ニッコー熔材工業　ＮＳ-309Ｒ　1.2㎜ＮＳ-309Ｒ（ＴＩＧてぃぐようせつぼうすてん）1.2㎜</v>
          </cell>
          <cell r="C819">
            <v>1507</v>
          </cell>
          <cell r="D819">
            <v>3084</v>
          </cell>
        </row>
        <row r="820">
          <cell r="A820" t="str">
            <v>ニッコー熔材工業　ＮＳ-309Ｒ　1.6㎜</v>
          </cell>
          <cell r="B820" t="str">
            <v>ニッコー熔材工業　ＮＳ-309Ｒ　1.6㎜ＮＳ-309Ｒ（ＴＩＧてぃぐようせつぼうすてん）1.6㎜</v>
          </cell>
          <cell r="C820">
            <v>1508</v>
          </cell>
          <cell r="D820">
            <v>3068</v>
          </cell>
        </row>
        <row r="821">
          <cell r="A821" t="str">
            <v>ニッコー熔材工業　ＮＳ-309Ｒ　2.0㎜</v>
          </cell>
          <cell r="B821" t="str">
            <v>ニッコー熔材工業　ＮＳ-309Ｒ　2.0㎜ＮＳ-309Ｒ（ＴＩＧてぃぐようせつぼうすてん）2.0㎜</v>
          </cell>
          <cell r="C821">
            <v>1509</v>
          </cell>
          <cell r="D821">
            <v>2884</v>
          </cell>
        </row>
        <row r="822">
          <cell r="A822" t="str">
            <v>ニッコー熔材工業　ＮＳ-309Ｒ　2.4㎜</v>
          </cell>
          <cell r="B822" t="str">
            <v>ニッコー熔材工業　ＮＳ-309Ｒ　2.4㎜ＮＳ-309Ｒ（ＴＩＧてぃぐようせつぼうすてん）2.4㎜</v>
          </cell>
          <cell r="C822">
            <v>1510</v>
          </cell>
          <cell r="D822">
            <v>2860</v>
          </cell>
        </row>
        <row r="823">
          <cell r="A823" t="str">
            <v>ニッコー熔材工業　ＮＳ-309Ｒ　2.6㎜</v>
          </cell>
          <cell r="B823" t="str">
            <v>ニッコー熔材工業　ＮＳ-309Ｒ　2.6㎜ＮＳ-309Ｒ（ＴＩＧてぃぐようせつぼうすてん）2.6㎜</v>
          </cell>
          <cell r="C823">
            <v>1511</v>
          </cell>
          <cell r="D823">
            <v>2804</v>
          </cell>
        </row>
        <row r="824">
          <cell r="A824" t="str">
            <v>ニッコー熔材工業　ＮＳ-309Ｒ　3.2㎜</v>
          </cell>
          <cell r="B824" t="str">
            <v>ニッコー熔材工業　ＮＳ-309Ｒ　3.2㎜ＮＳ-309Ｒ（ＴＩＧてぃぐようせつぼうすてん）3.2㎜</v>
          </cell>
          <cell r="C824">
            <v>1512</v>
          </cell>
          <cell r="D824">
            <v>2740</v>
          </cell>
        </row>
        <row r="825">
          <cell r="A825" t="str">
            <v>ニッコー熔材工業　ＮＳ-309Ｒ　4.0㎜</v>
          </cell>
          <cell r="B825" t="str">
            <v>ニッコー熔材工業　ＮＳ-309Ｒ　4.0㎜ＮＳ-309Ｒ（ＴＩＧてぃぐようせつぼうすてん）4.0㎜</v>
          </cell>
          <cell r="C825">
            <v>945</v>
          </cell>
          <cell r="D825">
            <v>2676</v>
          </cell>
        </row>
        <row r="826">
          <cell r="A826" t="str">
            <v>タセト　ＴＧ-309　1.0㎜</v>
          </cell>
          <cell r="B826" t="str">
            <v>タセト　ＴＧ-309　1.0㎜ＴＧ-309（ＴＩＧてぃぐようせつぼうすてん）1.0㎜</v>
          </cell>
          <cell r="C826">
            <v>1158</v>
          </cell>
          <cell r="D826">
            <v>3180</v>
          </cell>
        </row>
        <row r="827">
          <cell r="A827" t="str">
            <v>タセト　ＴＧ-309　1.2㎜</v>
          </cell>
          <cell r="B827" t="str">
            <v>タセト　ＴＧ-309　1.2㎜ＴＧ-309（ＴＩＧてぃぐようせつぼうすてん）1.2㎜</v>
          </cell>
          <cell r="C827">
            <v>1159</v>
          </cell>
          <cell r="D827">
            <v>3084</v>
          </cell>
        </row>
        <row r="828">
          <cell r="A828" t="str">
            <v>タセト　ＴＧ-309　1.6㎜</v>
          </cell>
          <cell r="B828" t="str">
            <v>タセト　ＴＧ-309　1.6㎜ＴＧ-309（ＴＩＧてぃぐようせつぼうすてん）1.6㎜</v>
          </cell>
          <cell r="C828">
            <v>1160</v>
          </cell>
          <cell r="D828">
            <v>3068</v>
          </cell>
        </row>
        <row r="829">
          <cell r="A829" t="str">
            <v>タセト　ＴＧ-309　2.0㎜</v>
          </cell>
          <cell r="B829" t="str">
            <v>タセト　ＴＧ-309　2.0㎜ＴＧ-309（ＴＩＧてぃぐようせつぼうすてん）2.0㎜</v>
          </cell>
          <cell r="C829">
            <v>1161</v>
          </cell>
          <cell r="D829">
            <v>2884</v>
          </cell>
        </row>
        <row r="830">
          <cell r="A830" t="str">
            <v>タセト　ＴＧ-309　2.4㎜</v>
          </cell>
          <cell r="B830" t="str">
            <v>タセト　ＴＧ-309　2.4㎜ＴＧ-309（ＴＩＧてぃぐようせつぼうすてん）2.4㎜</v>
          </cell>
          <cell r="C830">
            <v>1162</v>
          </cell>
          <cell r="D830">
            <v>2860</v>
          </cell>
        </row>
        <row r="831">
          <cell r="A831" t="str">
            <v>タセト　ＴＧ-309　2.6㎜</v>
          </cell>
          <cell r="B831" t="str">
            <v>タセト　ＴＧ-309　2.6㎜ＴＧ-309（ＴＩＧてぃぐようせつぼうすてん）2.6㎜</v>
          </cell>
          <cell r="C831">
            <v>1163</v>
          </cell>
          <cell r="D831">
            <v>2804</v>
          </cell>
        </row>
        <row r="832">
          <cell r="A832" t="str">
            <v>タセト　ＴＧ-309　3.2㎜</v>
          </cell>
          <cell r="B832" t="str">
            <v>タセト　ＴＧ-309　3.2㎜ＴＧ-309（ＴＩＧてぃぐようせつぼうすてん）3.2㎜</v>
          </cell>
          <cell r="C832">
            <v>1164</v>
          </cell>
          <cell r="D832">
            <v>2740</v>
          </cell>
        </row>
        <row r="833">
          <cell r="A833" t="str">
            <v>タセト　ＴＧ-309　4.0㎜</v>
          </cell>
          <cell r="B833" t="str">
            <v>タセト　ＴＧ-309　4.0㎜ＴＧ-309（ＴＩＧてぃぐようせつぼうすてん）4.0㎜</v>
          </cell>
          <cell r="C833">
            <v>949</v>
          </cell>
          <cell r="D833">
            <v>2676</v>
          </cell>
        </row>
        <row r="834">
          <cell r="A834" t="str">
            <v>タセト　ＴＧ-309Ｌ　1.0㎜</v>
          </cell>
          <cell r="B834" t="str">
            <v>タセト　ＴＧ-309Ｌ　1.0㎜ＴＧ-309Ｌ（ＴＩＧてぃぐようせつぼうすてん）1.0㎜</v>
          </cell>
          <cell r="C834">
            <v>1165</v>
          </cell>
          <cell r="D834" t="str">
            <v/>
          </cell>
        </row>
        <row r="835">
          <cell r="A835" t="str">
            <v>タセト　ＴＧ-309Ｌ　1.2㎜</v>
          </cell>
          <cell r="B835" t="str">
            <v>タセト　ＴＧ-309Ｌ　1.2㎜ＴＧ-309Ｌ（ＴＩＧてぃぐようせつぼうすてん）1.2㎜</v>
          </cell>
          <cell r="C835">
            <v>1166</v>
          </cell>
          <cell r="D835" t="str">
            <v/>
          </cell>
        </row>
        <row r="836">
          <cell r="A836" t="str">
            <v>タセト　ＴＧ-309Ｌ　1.6㎜</v>
          </cell>
          <cell r="B836" t="str">
            <v>タセト　ＴＧ-309Ｌ　1.6㎜ＴＧ-309Ｌ（ＴＩＧてぃぐようせつぼうすてん）1.6㎜</v>
          </cell>
          <cell r="C836">
            <v>1167</v>
          </cell>
          <cell r="D836" t="str">
            <v/>
          </cell>
        </row>
        <row r="837">
          <cell r="A837" t="str">
            <v>タセト　ＴＧ-309Ｌ　2.0㎜</v>
          </cell>
          <cell r="B837" t="str">
            <v>タセト　ＴＧ-309Ｌ　2.0㎜ＴＧ-309Ｌ（ＴＩＧてぃぐようせつぼうすてん）2.0㎜</v>
          </cell>
          <cell r="C837">
            <v>1168</v>
          </cell>
          <cell r="D837" t="str">
            <v/>
          </cell>
        </row>
        <row r="838">
          <cell r="A838" t="str">
            <v>タセト　ＴＧ-309Ｌ　2.4㎜</v>
          </cell>
          <cell r="B838" t="str">
            <v>タセト　ＴＧ-309Ｌ　2.4㎜ＴＧ-309Ｌ（ＴＩＧてぃぐようせつぼうすてん）2.4㎜</v>
          </cell>
          <cell r="C838">
            <v>1169</v>
          </cell>
          <cell r="D838" t="str">
            <v/>
          </cell>
        </row>
        <row r="839">
          <cell r="A839" t="str">
            <v>タセト　ＴＧ-309Ｌ　2.6㎜</v>
          </cell>
          <cell r="B839" t="str">
            <v>タセト　ＴＧ-309Ｌ　2.6㎜ＴＧ-309Ｌ（ＴＩＧてぃぐようせつぼうすてん）2.6㎜</v>
          </cell>
          <cell r="C839">
            <v>1170</v>
          </cell>
          <cell r="D839" t="str">
            <v/>
          </cell>
        </row>
        <row r="840">
          <cell r="A840" t="str">
            <v>タセト　ＴＧ-309Ｌ　3.2㎜</v>
          </cell>
          <cell r="B840" t="str">
            <v>タセト　ＴＧ-309Ｌ　3.2㎜ＴＧ-309Ｌ（ＴＩＧてぃぐようせつぼうすてん）3.2㎜</v>
          </cell>
          <cell r="C840">
            <v>1171</v>
          </cell>
          <cell r="D840" t="str">
            <v/>
          </cell>
        </row>
        <row r="841">
          <cell r="A841" t="str">
            <v>タセト　ＴＧ-309Ｌ　4.0㎜</v>
          </cell>
          <cell r="B841" t="str">
            <v>タセト　ＴＧ-309Ｌ　4.0㎜ＴＧ-309Ｌ（ＴＩＧてぃぐようせつぼうすてん）4.0㎜</v>
          </cell>
          <cell r="C841">
            <v>952</v>
          </cell>
          <cell r="D841" t="str">
            <v/>
          </cell>
        </row>
        <row r="842">
          <cell r="A842" t="str">
            <v>ニッコー熔材工業　ＮＳ-310Ｒ　1.2㎜</v>
          </cell>
          <cell r="B842" t="str">
            <v>ニッコー熔材工業　ＮＳ-310Ｒ　1.2㎜ＮＳ-310Ｒ（ＴＩＧてぃぐようせつぼうすてん）1.2㎜</v>
          </cell>
          <cell r="C842">
            <v>957</v>
          </cell>
          <cell r="D842">
            <v>5002</v>
          </cell>
        </row>
        <row r="843">
          <cell r="A843" t="str">
            <v>ニッコー熔材工業　ＮＳ-310Ｒ　1.6㎜</v>
          </cell>
          <cell r="B843" t="str">
            <v>ニッコー熔材工業　ＮＳ-310Ｒ　1.6㎜ＮＳ-310Ｒ（ＴＩＧてぃぐようせつぼうすてん）1.6㎜</v>
          </cell>
          <cell r="C843">
            <v>958</v>
          </cell>
          <cell r="D843">
            <v>4980</v>
          </cell>
        </row>
        <row r="844">
          <cell r="A844" t="str">
            <v>ニッコー熔材工業　ＮＳ-310Ｒ　2.0㎜</v>
          </cell>
          <cell r="B844" t="str">
            <v>ニッコー熔材工業　ＮＳ-310Ｒ　2.0㎜ＮＳ-310Ｒ（ＴＩＧてぃぐようせつぼうすてん）2.0㎜</v>
          </cell>
          <cell r="C844">
            <v>962</v>
          </cell>
          <cell r="D844">
            <v>4865</v>
          </cell>
        </row>
        <row r="845">
          <cell r="A845" t="str">
            <v>ニッコー熔材工業　ＮＳ-310Ｒ　2.6㎜</v>
          </cell>
          <cell r="B845" t="str">
            <v>ニッコー熔材工業　ＮＳ-310Ｒ　2.6㎜ＮＳ-310Ｒ（ＴＩＧてぃぐようせつぼうすてん）2.6㎜</v>
          </cell>
          <cell r="C845">
            <v>980</v>
          </cell>
          <cell r="D845">
            <v>4793</v>
          </cell>
        </row>
        <row r="846">
          <cell r="A846" t="str">
            <v>ニッコー熔材工業　ＮＳ-310Ｒ　3.2㎜</v>
          </cell>
          <cell r="B846" t="str">
            <v>ニッコー熔材工業　ＮＳ-310Ｒ　3.2㎜ＮＳ-310Ｒ（ＴＩＧてぃぐようせつぼうすてん）3.2㎜</v>
          </cell>
          <cell r="C846">
            <v>993</v>
          </cell>
          <cell r="D846">
            <v>4764</v>
          </cell>
        </row>
        <row r="847">
          <cell r="A847" t="str">
            <v>ニッコー熔材工業　ＮＳ-316Ｒ　1.0㎜</v>
          </cell>
          <cell r="B847" t="str">
            <v>ニッコー熔材工業　ＮＳ-316Ｒ　1.0㎜ＮＳ-316Ｒ（ＴＩＧてぃぐようせつぼうすてん）1.0㎜</v>
          </cell>
          <cell r="C847">
            <v>1132</v>
          </cell>
          <cell r="D847">
            <v>3340</v>
          </cell>
        </row>
        <row r="848">
          <cell r="A848" t="str">
            <v>ニッコー熔材工業　ＮＳ-316Ｒ　1.2㎜</v>
          </cell>
          <cell r="B848" t="str">
            <v>ニッコー熔材工業　ＮＳ-316Ｒ　1.2㎜ＮＳ-316Ｒ（ＴＩＧてぃぐようせつぼうすてん）1.2㎜</v>
          </cell>
          <cell r="C848">
            <v>1133</v>
          </cell>
          <cell r="D848">
            <v>3268</v>
          </cell>
        </row>
        <row r="849">
          <cell r="A849" t="str">
            <v>ニッコー熔材工業　ＮＳ-316Ｒ　1.6㎜</v>
          </cell>
          <cell r="B849" t="str">
            <v>ニッコー熔材工業　ＮＳ-316Ｒ　1.6㎜ＮＳ-316Ｒ（ＴＩＧてぃぐようせつぼうすてん）1.6㎜</v>
          </cell>
          <cell r="C849">
            <v>1134</v>
          </cell>
          <cell r="D849">
            <v>3228</v>
          </cell>
        </row>
        <row r="850">
          <cell r="A850" t="str">
            <v>ニッコー熔材工業　ＮＳ-316Ｒ　2.0㎜</v>
          </cell>
          <cell r="B850" t="str">
            <v>ニッコー熔材工業　ＮＳ-316Ｒ　2.0㎜ＮＳ-316Ｒ（ＴＩＧてぃぐようせつぼうすてん）2.0㎜</v>
          </cell>
          <cell r="C850">
            <v>1135</v>
          </cell>
          <cell r="D850">
            <v>3116</v>
          </cell>
        </row>
        <row r="851">
          <cell r="A851" t="str">
            <v>ニッコー熔材工業　ＮＳ-316Ｒ　2.4㎜</v>
          </cell>
          <cell r="B851" t="str">
            <v>ニッコー熔材工業　ＮＳ-316Ｒ　2.4㎜ＮＳ-316Ｒ（ＴＩＧてぃぐようせつぼうすてん）2.4㎜</v>
          </cell>
          <cell r="C851">
            <v>1136</v>
          </cell>
          <cell r="D851">
            <v>3092</v>
          </cell>
        </row>
        <row r="852">
          <cell r="A852" t="str">
            <v>ニッコー熔材工業　ＮＳ-316Ｒ　2.6㎜</v>
          </cell>
          <cell r="B852" t="str">
            <v>ニッコー熔材工業　ＮＳ-316Ｒ　2.6㎜ＮＳ-316Ｒ（ＴＩＧてぃぐようせつぼうすてん）2.6㎜</v>
          </cell>
          <cell r="C852">
            <v>1137</v>
          </cell>
          <cell r="D852">
            <v>3092</v>
          </cell>
        </row>
        <row r="853">
          <cell r="A853" t="str">
            <v>ニッコー熔材工業　ＮＳ-316Ｒ　3.2㎜</v>
          </cell>
          <cell r="B853" t="str">
            <v>ニッコー熔材工業　ＮＳ-316Ｒ　3.2㎜ＮＳ-316Ｒ（ＴＩＧてぃぐようせつぼうすてん）3.2㎜</v>
          </cell>
          <cell r="C853">
            <v>1138</v>
          </cell>
          <cell r="D853">
            <v>2940</v>
          </cell>
        </row>
        <row r="854">
          <cell r="A854" t="str">
            <v>ニッコー熔材工業　ＮＳ-316Ｒ　4.0㎜</v>
          </cell>
          <cell r="B854" t="str">
            <v>ニッコー熔材工業　ＮＳ-316Ｒ　4.0㎜ＮＳ-316Ｒ（ＴＩＧてぃぐようせつぼうすてん）4.0㎜</v>
          </cell>
          <cell r="C854">
            <v>995</v>
          </cell>
          <cell r="D854">
            <v>2861</v>
          </cell>
        </row>
        <row r="855">
          <cell r="A855" t="str">
            <v>タセト　ＴＧ-316　1.0㎜</v>
          </cell>
          <cell r="B855" t="str">
            <v>タセト　ＴＧ-316　1.0㎜ＴＧ-316（ＴＩＧてぃぐようせつぼうすてん）1.0㎜</v>
          </cell>
          <cell r="C855">
            <v>1172</v>
          </cell>
          <cell r="D855">
            <v>3340</v>
          </cell>
        </row>
        <row r="856">
          <cell r="A856" t="str">
            <v>タセト　ＴＧ-316　1.2㎜</v>
          </cell>
          <cell r="B856" t="str">
            <v>タセト　ＴＧ-316　1.2㎜ＴＧ-316（ＴＩＧてぃぐようせつぼうすてん）1.2㎜</v>
          </cell>
          <cell r="C856">
            <v>1173</v>
          </cell>
          <cell r="D856">
            <v>3268</v>
          </cell>
        </row>
        <row r="857">
          <cell r="A857" t="str">
            <v>タセト　ＴＧ-316　1.6㎜</v>
          </cell>
          <cell r="B857" t="str">
            <v>タセト　ＴＧ-316　1.6㎜ＴＧ-316（ＴＩＧてぃぐようせつぼうすてん）1.6㎜</v>
          </cell>
          <cell r="C857">
            <v>1174</v>
          </cell>
          <cell r="D857">
            <v>3228</v>
          </cell>
        </row>
        <row r="858">
          <cell r="A858" t="str">
            <v>タセト　ＴＧ-316　2.0㎜</v>
          </cell>
          <cell r="B858" t="str">
            <v>タセト　ＴＧ-316　2.0㎜ＴＧ-316（ＴＩＧてぃぐようせつぼうすてん）2.0㎜</v>
          </cell>
          <cell r="C858">
            <v>1175</v>
          </cell>
          <cell r="D858">
            <v>3116</v>
          </cell>
        </row>
        <row r="859">
          <cell r="A859" t="str">
            <v>タセト　ＴＧ-316　2.4㎜</v>
          </cell>
          <cell r="B859" t="str">
            <v>タセト　ＴＧ-316　2.4㎜ＴＧ-316（ＴＩＧてぃぐようせつぼうすてん）2.4㎜</v>
          </cell>
          <cell r="C859">
            <v>1176</v>
          </cell>
          <cell r="D859">
            <v>3092</v>
          </cell>
        </row>
        <row r="860">
          <cell r="A860" t="str">
            <v>タセト　ＴＧ-316　2.6㎜</v>
          </cell>
          <cell r="B860" t="str">
            <v>タセト　ＴＧ-316　2.6㎜ＴＧ-316（ＴＩＧてぃぐようせつぼうすてん）2.6㎜</v>
          </cell>
          <cell r="C860">
            <v>1177</v>
          </cell>
          <cell r="D860">
            <v>3092</v>
          </cell>
        </row>
        <row r="861">
          <cell r="A861" t="str">
            <v>タセト　ＴＧ-316　3.2㎜</v>
          </cell>
          <cell r="B861" t="str">
            <v>タセト　ＴＧ-316　3.2㎜ＴＧ-316（ＴＩＧてぃぐようせつぼうすてん）3.2㎜</v>
          </cell>
          <cell r="C861">
            <v>1178</v>
          </cell>
          <cell r="D861">
            <v>2940</v>
          </cell>
        </row>
        <row r="862">
          <cell r="A862" t="str">
            <v>タセト　ＴＧ-316　4.0㎜</v>
          </cell>
          <cell r="B862" t="str">
            <v>タセト　ＴＧ-316　4.0㎜ＴＧ-316（ＴＩＧてぃぐようせつぼうすてん）4.0㎜</v>
          </cell>
          <cell r="C862">
            <v>1002</v>
          </cell>
          <cell r="D862">
            <v>2861</v>
          </cell>
        </row>
        <row r="863">
          <cell r="A863" t="str">
            <v>ニッコー熔材工業　ＮＳ-316ＬＲ　0.8㎜</v>
          </cell>
          <cell r="B863" t="str">
            <v>ニッコー熔材工業　ＮＳ-316ＬＲ　0.8㎜ＮＳ-316ＬＲ（ＴＩＧてぃぐようせつぼうすてん）0.8㎜</v>
          </cell>
          <cell r="C863">
            <v>1013</v>
          </cell>
          <cell r="D863">
            <v>4243</v>
          </cell>
        </row>
        <row r="864">
          <cell r="A864" t="str">
            <v>ニッコー熔材工業　ＮＳ-316ＬＲ　1.0㎜</v>
          </cell>
          <cell r="B864" t="str">
            <v>ニッコー熔材工業　ＮＳ-316ＬＲ　1.0㎜ＮＳ-316ＬＲ（ＴＩＧてぃぐようせつぼうすてん）1.0㎜</v>
          </cell>
          <cell r="C864">
            <v>1513</v>
          </cell>
          <cell r="D864">
            <v>3544</v>
          </cell>
        </row>
        <row r="865">
          <cell r="A865" t="str">
            <v>ニッコー熔材工業　ＮＳ-316ＬＲ　1.2㎜</v>
          </cell>
          <cell r="B865" t="str">
            <v>ニッコー熔材工業　ＮＳ-316ＬＲ　1.2㎜ＮＳ-316ＬＲ（ＴＩＧてぃぐようせつぼうすてん）1.2㎜</v>
          </cell>
          <cell r="C865">
            <v>1514</v>
          </cell>
          <cell r="D865">
            <v>3396</v>
          </cell>
        </row>
        <row r="866">
          <cell r="A866" t="str">
            <v>ニッコー熔材工業　ＮＳ-316ＬＲ　1.6㎜</v>
          </cell>
          <cell r="B866" t="str">
            <v>ニッコー熔材工業　ＮＳ-316ＬＲ　1.6㎜ＮＳ-316ＬＲ（ＴＩＧてぃぐようせつぼうすてん）1.6㎜</v>
          </cell>
          <cell r="C866">
            <v>1515</v>
          </cell>
          <cell r="D866">
            <v>3296</v>
          </cell>
        </row>
        <row r="867">
          <cell r="A867" t="str">
            <v>ニッコー熔材工業　ＮＳ-316ＬＲ　2.0㎜</v>
          </cell>
          <cell r="B867" t="str">
            <v>ニッコー熔材工業　ＮＳ-316ＬＲ　2.0㎜ＮＳ-316ＬＲ（ＴＩＧてぃぐようせつぼうすてん）2.0㎜</v>
          </cell>
          <cell r="C867">
            <v>1516</v>
          </cell>
          <cell r="D867">
            <v>3220</v>
          </cell>
        </row>
        <row r="868">
          <cell r="A868" t="str">
            <v>ニッコー熔材工業　ＮＳ-316ＬＲ　2.4㎜</v>
          </cell>
          <cell r="B868" t="str">
            <v>ニッコー熔材工業　ＮＳ-316ＬＲ　2.4㎜ＮＳ-316ＬＲ（ＴＩＧてぃぐようせつぼうすてん）2.4㎜</v>
          </cell>
          <cell r="C868">
            <v>1517</v>
          </cell>
          <cell r="D868">
            <v>3132</v>
          </cell>
        </row>
        <row r="869">
          <cell r="A869" t="str">
            <v>ニッコー熔材工業　ＮＳ-316ＬＲ　2.6㎜</v>
          </cell>
          <cell r="B869" t="str">
            <v>ニッコー熔材工業　ＮＳ-316ＬＲ　2.6㎜ＮＳ-316ＬＲ（ＴＩＧてぃぐようせつぼうすてん）2.6㎜</v>
          </cell>
          <cell r="C869">
            <v>1612</v>
          </cell>
          <cell r="D869">
            <v>3100</v>
          </cell>
        </row>
        <row r="870">
          <cell r="A870" t="str">
            <v>ニッコー熔材工業　ＮＳ-316ＬＲ　3.2㎜</v>
          </cell>
          <cell r="B870" t="str">
            <v>ニッコー熔材工業　ＮＳ-316ＬＲ　3.2㎜ＮＳ-316ＬＲ（ＴＩＧてぃぐようせつぼうすてん）3.2㎜</v>
          </cell>
          <cell r="C870">
            <v>1518</v>
          </cell>
          <cell r="D870">
            <v>3108</v>
          </cell>
        </row>
        <row r="871">
          <cell r="A871" t="str">
            <v>ニッコー熔材工業　ＮＳ-316ＬＲ　4.0㎜</v>
          </cell>
          <cell r="B871" t="str">
            <v>ニッコー熔材工業　ＮＳ-316ＬＲ　4.0㎜ＮＳ-316ＬＲ（ＴＩＧてぃぐようせつぼうすてん）4.0㎜</v>
          </cell>
          <cell r="C871">
            <v>1016</v>
          </cell>
          <cell r="D871">
            <v>3041</v>
          </cell>
        </row>
        <row r="872">
          <cell r="A872" t="str">
            <v>タセト　ＴＧ-316Ｌ　1.0㎜</v>
          </cell>
          <cell r="B872" t="str">
            <v>タセト　ＴＧ-316Ｌ　1.0㎜ＴＧ-316Ｌ（ＴＩＧてぃぐようせつぼうすてん）1.0㎜</v>
          </cell>
          <cell r="C872">
            <v>1023</v>
          </cell>
          <cell r="D872">
            <v>3544</v>
          </cell>
        </row>
        <row r="873">
          <cell r="A873" t="str">
            <v>タセト　ＴＧ-316Ｌ　1.2㎜</v>
          </cell>
          <cell r="B873" t="str">
            <v>タセト　ＴＧ-316Ｌ　1.2㎜ＴＧ-316Ｌ（ＴＩＧてぃぐようせつぼうすてん）1.2㎜</v>
          </cell>
          <cell r="C873">
            <v>1028</v>
          </cell>
          <cell r="D873">
            <v>3396</v>
          </cell>
        </row>
        <row r="874">
          <cell r="A874" t="str">
            <v>タセト　ＴＧ-316Ｌ　1.6㎜</v>
          </cell>
          <cell r="B874" t="str">
            <v>タセト　ＴＧ-316Ｌ　1.6㎜ＴＧ-316Ｌ（ＴＩＧてぃぐようせつぼうすてん）1.6㎜</v>
          </cell>
          <cell r="C874">
            <v>1034</v>
          </cell>
          <cell r="D874">
            <v>3296</v>
          </cell>
        </row>
        <row r="875">
          <cell r="A875" t="str">
            <v>タセト　ＴＧ-316Ｌ　2.0㎜</v>
          </cell>
          <cell r="B875" t="str">
            <v>タセト　ＴＧ-316Ｌ　2.0㎜ＴＧ-316Ｌ（ＴＩＧてぃぐようせつぼうすてん）2.0㎜</v>
          </cell>
          <cell r="C875">
            <v>1035</v>
          </cell>
          <cell r="D875">
            <v>3220</v>
          </cell>
        </row>
        <row r="876">
          <cell r="A876" t="str">
            <v>タセト　ＴＧ-316Ｌ　2.4㎜</v>
          </cell>
          <cell r="B876" t="str">
            <v>タセト　ＴＧ-316Ｌ　2.4㎜ＴＧ-316Ｌ（ＴＩＧてぃぐようせつぼうすてん）2.4㎜</v>
          </cell>
          <cell r="C876">
            <v>1036</v>
          </cell>
          <cell r="D876">
            <v>3132</v>
          </cell>
        </row>
        <row r="877">
          <cell r="A877" t="str">
            <v>タセト　ＴＧ-316Ｌ　2.6㎜</v>
          </cell>
          <cell r="B877" t="str">
            <v>タセト　ＴＧ-316Ｌ　2.6㎜ＴＧ-316Ｌ（ＴＩＧてぃぐようせつぼうすてん）2.6㎜</v>
          </cell>
          <cell r="C877">
            <v>1040</v>
          </cell>
          <cell r="D877">
            <v>3100</v>
          </cell>
        </row>
        <row r="878">
          <cell r="A878" t="str">
            <v>タセト　ＴＧ-316Ｌ　3.2㎜</v>
          </cell>
          <cell r="B878" t="str">
            <v>タセト　ＴＧ-316Ｌ　3.2㎜ＴＧ-316Ｌ（ＴＩＧてぃぐようせつぼうすてん）3.2㎜</v>
          </cell>
          <cell r="C878">
            <v>1043</v>
          </cell>
          <cell r="D878">
            <v>3108</v>
          </cell>
        </row>
        <row r="879">
          <cell r="A879" t="str">
            <v>タセト　ＴＧ-316Ｌ　4.0㎜</v>
          </cell>
          <cell r="B879" t="str">
            <v>タセト　ＴＧ-316Ｌ　4.0㎜ＴＧ-316Ｌ（ＴＩＧてぃぐようせつぼうすてん）4.0㎜</v>
          </cell>
          <cell r="C879">
            <v>1048</v>
          </cell>
          <cell r="D879">
            <v>3041</v>
          </cell>
        </row>
        <row r="880">
          <cell r="A880" t="str">
            <v>ニッコー熔材工業　ＮＳ-410Ｒ　1.2㎜</v>
          </cell>
          <cell r="B880" t="str">
            <v>ニッコー熔材工業　ＮＳ-410Ｒ　1.2㎜ＮＳ-410Ｒ（ＴＩＧてぃぐようせつぼうすてん）1.2㎜</v>
          </cell>
          <cell r="C880">
            <v>1049</v>
          </cell>
          <cell r="D880">
            <v>2868</v>
          </cell>
        </row>
        <row r="881">
          <cell r="A881" t="str">
            <v>ニッコー熔材工業　ＮＳ-410Ｒ　1.6㎜</v>
          </cell>
          <cell r="B881" t="str">
            <v>ニッコー熔材工業　ＮＳ-410Ｒ　1.6㎜ＮＳ-410Ｒ（ＴＩＧてぃぐようせつぼうすてん）1.6㎜</v>
          </cell>
          <cell r="C881">
            <v>1050</v>
          </cell>
          <cell r="D881">
            <v>2767</v>
          </cell>
        </row>
        <row r="882">
          <cell r="A882" t="str">
            <v>ニッコー熔材工業　ＮＳ-410Ｒ　2.0㎜</v>
          </cell>
          <cell r="B882" t="str">
            <v>ニッコー熔材工業　ＮＳ-410Ｒ　2.0㎜ＮＳ-410Ｒ（ＴＩＧてぃぐようせつぼうすてん）2.0㎜</v>
          </cell>
          <cell r="C882">
            <v>1051</v>
          </cell>
          <cell r="D882">
            <v>2724</v>
          </cell>
        </row>
        <row r="883">
          <cell r="A883" t="str">
            <v>ニッコー熔材工業　ＮＳ-410Ｒ　2.6㎜</v>
          </cell>
          <cell r="B883" t="str">
            <v>ニッコー熔材工業　ＮＳ-410Ｒ　2.6㎜ＮＳ-410Ｒ（ＴＩＧてぃぐようせつぼうすてん）2.6㎜</v>
          </cell>
          <cell r="C883">
            <v>1052</v>
          </cell>
          <cell r="D883">
            <v>2623</v>
          </cell>
        </row>
        <row r="884">
          <cell r="A884" t="str">
            <v>ニッコー熔材工業　ＮＳＭ-1Ｒ　1.0㎜</v>
          </cell>
          <cell r="B884" t="str">
            <v>ニッコー熔材工業　ＮＳＭ-1Ｒ　1.0㎜ＮＳＭ-1Ｒ（ＴＩＧてぃぐようせつぼう）1.0㎜</v>
          </cell>
          <cell r="C884">
            <v>1613</v>
          </cell>
          <cell r="D884">
            <v>19850</v>
          </cell>
        </row>
        <row r="885">
          <cell r="A885" t="str">
            <v>ニッコー熔材工業　ＮＳＭ-1Ｒ　1.2㎜</v>
          </cell>
          <cell r="B885" t="str">
            <v>ニッコー熔材工業　ＮＳＭ-1Ｒ　1.2㎜ＮＳＭ-1Ｒ（ＴＩＧてぃぐようせつぼう）1.2㎜</v>
          </cell>
          <cell r="C885">
            <v>1614</v>
          </cell>
          <cell r="D885">
            <v>18900</v>
          </cell>
        </row>
        <row r="886">
          <cell r="A886" t="str">
            <v>ニッコー熔材工業　ＮＳＭ-1Ｒ　1.6㎜</v>
          </cell>
          <cell r="B886" t="str">
            <v>ニッコー熔材工業　ＮＳＭ-1Ｒ　1.6㎜ＮＳＭ-1Ｒ（ＴＩＧてぃぐようせつぼう）1.6㎜</v>
          </cell>
          <cell r="C886">
            <v>1053</v>
          </cell>
          <cell r="D886">
            <v>18630</v>
          </cell>
        </row>
        <row r="887">
          <cell r="A887" t="str">
            <v>ニッコー熔材工業　ＮＳＭ-1Ｒ　2.0㎜</v>
          </cell>
          <cell r="B887" t="str">
            <v>ニッコー熔材工業　ＮＳＭ-1Ｒ　2.0㎜ＮＳＭ-1Ｒ（ＴＩＧてぃぐようせつぼう）2.0㎜</v>
          </cell>
          <cell r="C887">
            <v>1054</v>
          </cell>
          <cell r="D887">
            <v>18150</v>
          </cell>
        </row>
        <row r="888">
          <cell r="A888" t="str">
            <v>ニッコー熔材工業　ＮＳＭ-1Ｒ　2.6㎜</v>
          </cell>
          <cell r="B888" t="str">
            <v>ニッコー熔材工業　ＮＳＭ-1Ｒ　2.6㎜ＮＳＭ-1Ｒ（ＴＩＧてぃぐようせつぼう）2.6㎜</v>
          </cell>
          <cell r="C888">
            <v>1055</v>
          </cell>
          <cell r="D888">
            <v>17730</v>
          </cell>
        </row>
        <row r="889">
          <cell r="A889" t="str">
            <v>ニッコー熔材工業　ＮＳＭ-1Ｒ　3.2㎜</v>
          </cell>
          <cell r="B889" t="str">
            <v>ニッコー熔材工業　ＮＳＭ-1Ｒ　3.2㎜ＮＳＭ-1Ｒ（ＴＩＧてぃぐようせつぼう）3.2㎜</v>
          </cell>
          <cell r="C889">
            <v>1056</v>
          </cell>
          <cell r="D889">
            <v>17400</v>
          </cell>
        </row>
        <row r="890">
          <cell r="A890" t="str">
            <v>アルミＴＩＧ棒（その他）</v>
          </cell>
          <cell r="B890" t="str">
            <v>アルミＴＩＧ棒（その他）あるみTIG（てぃぐようせつぼうあるみ）</v>
          </cell>
          <cell r="C890">
            <v>1186</v>
          </cell>
          <cell r="D890" t="str">
            <v/>
          </cell>
        </row>
        <row r="891">
          <cell r="A891" t="str">
            <v>神戸製鋼所　Ａ-5356ＢＹ（黄緑）　1.6㎜</v>
          </cell>
          <cell r="B891" t="str">
            <v>神戸製鋼所　Ａ-5356ＢＹ（黄緑）　1.6㎜Ａ-5356ＢＹ(きみどり)1.6㎜（てぃぐようせつぼうあるみ）</v>
          </cell>
          <cell r="C891">
            <v>1057</v>
          </cell>
          <cell r="D891">
            <v>3200</v>
          </cell>
        </row>
        <row r="892">
          <cell r="A892" t="str">
            <v>神戸製鋼所　Ａ-5356ＢＹ（黄緑）　2.0㎜</v>
          </cell>
          <cell r="B892" t="str">
            <v>神戸製鋼所　Ａ-5356ＢＹ（黄緑）　2.0㎜Ａ-5356ＢＹ(きみどり)2.0㎜（てぃぐようせつぼうあるみ）</v>
          </cell>
          <cell r="C892">
            <v>1059</v>
          </cell>
          <cell r="D892">
            <v>3200</v>
          </cell>
        </row>
        <row r="893">
          <cell r="A893" t="str">
            <v>神戸製鋼所　Ａ-5356ＢＹ（黄緑）　2.4㎜</v>
          </cell>
          <cell r="B893" t="str">
            <v>神戸製鋼所　Ａ-5356ＢＹ（黄緑）　2.4㎜Ａ-5356ＢＹ(きみどり)2.4㎜（てぃぐようせつぼうあるみ）</v>
          </cell>
          <cell r="C893">
            <v>1060</v>
          </cell>
          <cell r="D893">
            <v>3200</v>
          </cell>
        </row>
        <row r="894">
          <cell r="A894" t="str">
            <v>神戸製鋼所　Ａ-5356ＢＹ（黄緑）　3.2㎜</v>
          </cell>
          <cell r="B894" t="str">
            <v>神戸製鋼所　Ａ-5356ＢＹ（黄緑）　3.2㎜Ａ-5356ＢＹ(きみどり)3.2㎜（てぃぐようせつぼうあるみ）</v>
          </cell>
          <cell r="C894">
            <v>1061</v>
          </cell>
          <cell r="D894">
            <v>3200</v>
          </cell>
        </row>
        <row r="895">
          <cell r="A895" t="str">
            <v>神戸製鋼所　Ａ-5356ＢＹ（黄緑）　4.0㎜</v>
          </cell>
          <cell r="B895" t="str">
            <v>神戸製鋼所　Ａ-5356ＢＹ（黄緑）　4.0㎜Ａ-5356ＢＹ(きみどり)4.0㎜（てぃぐようせつぼうあるみ）</v>
          </cell>
          <cell r="C895">
            <v>1064</v>
          </cell>
          <cell r="D895">
            <v>3200</v>
          </cell>
        </row>
        <row r="896">
          <cell r="A896" t="str">
            <v>タセト　ＴＧ－5356ＢＹ（黄緑）　1.6㎜</v>
          </cell>
          <cell r="B896" t="str">
            <v>タセト　ＴＧ－5356ＢＹ（黄緑）　1.6㎜たせとＴＧ－5356ＢＹ(きみどり)1.6㎜（てぃぐようせつぼうあるみ）</v>
          </cell>
          <cell r="C896">
            <v>1187</v>
          </cell>
          <cell r="D896">
            <v>3200</v>
          </cell>
        </row>
        <row r="897">
          <cell r="A897" t="str">
            <v>タセト　ＴＧ－5356ＢＹ（黄緑）　2.0㎜</v>
          </cell>
          <cell r="B897" t="str">
            <v>タセト　ＴＧ－5356ＢＹ（黄緑）　2.0㎜たせとＴＧ－5356ＢＹ(きみどり)2.0㎜（てぃぐようせつぼうあるみ）</v>
          </cell>
          <cell r="C897">
            <v>1188</v>
          </cell>
          <cell r="D897">
            <v>3200</v>
          </cell>
        </row>
        <row r="898">
          <cell r="A898" t="str">
            <v>タセト　ＴＧ－5356ＢＹ（黄緑）　2.4㎜</v>
          </cell>
          <cell r="B898" t="str">
            <v>タセト　ＴＧ－5356ＢＹ（黄緑）　2.4㎜たせとＴＧ－5356ＢＹ(きみどり)2.4㎜（てぃぐようせつぼうあるみ）</v>
          </cell>
          <cell r="C898">
            <v>1615</v>
          </cell>
          <cell r="D898">
            <v>3200</v>
          </cell>
        </row>
        <row r="899">
          <cell r="A899" t="str">
            <v>タセト　ＴＧ－5356ＢＹ（黄緑）　2.6㎜</v>
          </cell>
          <cell r="B899" t="str">
            <v>タセト　ＴＧ－5356ＢＹ（黄緑）　2.6㎜たせとＴＧ－5356ＢＹ(きみどり)2.6㎜（てぃぐようせつぼうあるみ）</v>
          </cell>
          <cell r="C899">
            <v>1189</v>
          </cell>
          <cell r="D899">
            <v>3200</v>
          </cell>
        </row>
        <row r="900">
          <cell r="A900" t="str">
            <v>タセト　ＴＧ－5356ＢＹ（黄緑）　3.2㎜</v>
          </cell>
          <cell r="B900" t="str">
            <v>タセト　ＴＧ－5356ＢＹ（黄緑）　3.2㎜たせとＴＧ－5356ＢＹ(きみどり)3.2㎜（てぃぐようせつぼうあるみ）</v>
          </cell>
          <cell r="C900">
            <v>1190</v>
          </cell>
          <cell r="D900">
            <v>3200</v>
          </cell>
        </row>
        <row r="901">
          <cell r="A901" t="str">
            <v>タセト　ＴＧ－5356ＢＹ（黄緑）　4.0㎜</v>
          </cell>
          <cell r="B901" t="str">
            <v>タセト　ＴＧ－5356ＢＹ（黄緑）　4.0㎜たせとＴＧ－5356ＢＹ(きみどり)4.0㎜（てぃぐようせつぼうあるみ）</v>
          </cell>
          <cell r="C901">
            <v>1191</v>
          </cell>
          <cell r="D901">
            <v>3200</v>
          </cell>
        </row>
        <row r="902">
          <cell r="A902" t="str">
            <v>神戸製鋼所　Ａ-5183ＢＹ（青）　1.6㎜</v>
          </cell>
          <cell r="B902" t="str">
            <v>神戸製鋼所　Ａ-5183ＢＹ（青）　1.6㎜Ａ-5183ＢＹ(あお)1.6㎜（てぃぐようせつぼうあるみ）</v>
          </cell>
          <cell r="C902">
            <v>1065</v>
          </cell>
          <cell r="D902">
            <v>3200</v>
          </cell>
        </row>
        <row r="903">
          <cell r="A903" t="str">
            <v>神戸製鋼所　Ａ-5183ＢＹ（青）　2.0㎜</v>
          </cell>
          <cell r="B903" t="str">
            <v>神戸製鋼所　Ａ-5183ＢＹ（青）　2.0㎜Ａ-5183ＢＹ(あお)2.0㎜（てぃぐようせつぼうあるみ）</v>
          </cell>
          <cell r="C903">
            <v>1066</v>
          </cell>
          <cell r="D903">
            <v>3200</v>
          </cell>
        </row>
        <row r="904">
          <cell r="A904" t="str">
            <v>神戸製鋼所　Ａ-5183ＢＹ（青）　2.4㎜</v>
          </cell>
          <cell r="B904" t="str">
            <v>神戸製鋼所　Ａ-5183ＢＹ（青）　2.4㎜Ａ-5183ＢＹ(あお)2.4㎜（てぃぐようせつぼうあるみ）</v>
          </cell>
          <cell r="C904">
            <v>1067</v>
          </cell>
          <cell r="D904">
            <v>3200</v>
          </cell>
        </row>
        <row r="905">
          <cell r="A905" t="str">
            <v>神戸製鋼所　Ａ-5183ＢＹ（青）　3.2㎜</v>
          </cell>
          <cell r="B905" t="str">
            <v>神戸製鋼所　Ａ-5183ＢＹ（青）　3.2㎜Ａ-5183ＢＹ(あお)3.2㎜（てぃぐようせつぼうあるみ）</v>
          </cell>
          <cell r="C905">
            <v>1068</v>
          </cell>
          <cell r="D905">
            <v>3200</v>
          </cell>
        </row>
        <row r="906">
          <cell r="A906" t="str">
            <v>神戸製鋼所　Ａ-5183ＢＹ（青）　4.0㎜</v>
          </cell>
          <cell r="B906" t="str">
            <v>神戸製鋼所　Ａ-5183ＢＹ（青）　4.0㎜Ａ-5183ＢＹ(あお)4.0㎜（てぃぐようせつぼうあるみ）</v>
          </cell>
          <cell r="C906">
            <v>1069</v>
          </cell>
          <cell r="D906">
            <v>3200</v>
          </cell>
        </row>
        <row r="907">
          <cell r="A907" t="str">
            <v>タセト　ＴＧ－5183ＢＹ（青）　1.6㎜</v>
          </cell>
          <cell r="B907" t="str">
            <v>タセト　ＴＧ－5183ＢＹ（青）　1.6㎜たせとＴＧ－5183ＢＹ(あお)1.6㎜（てぃぐようせつぼうあるみ）</v>
          </cell>
          <cell r="C907">
            <v>1674</v>
          </cell>
          <cell r="D907">
            <v>3200</v>
          </cell>
        </row>
        <row r="908">
          <cell r="A908" t="str">
            <v>タセト　ＴＧ－5183ＢＹ（青）　2.0㎜</v>
          </cell>
          <cell r="B908" t="str">
            <v>タセト　ＴＧ－5183ＢＹ（青）　2.0㎜たせとＴＧ－5183ＢＹ(あお)2.0㎜（てぃぐようせつぼうあるみ）</v>
          </cell>
          <cell r="C908">
            <v>1675</v>
          </cell>
          <cell r="D908">
            <v>3200</v>
          </cell>
        </row>
        <row r="909">
          <cell r="A909" t="str">
            <v>タセト　ＴＧ－5183ＢＹ（青）　2.4㎜</v>
          </cell>
          <cell r="B909" t="str">
            <v>タセト　ＴＧ－5183ＢＹ（青）　2.4㎜たせとＴＧ－5183ＢＹ(あお)2.4㎜（てぃぐようせつぼうあるみ）</v>
          </cell>
          <cell r="C909">
            <v>1676</v>
          </cell>
          <cell r="D909">
            <v>3200</v>
          </cell>
        </row>
        <row r="910">
          <cell r="A910" t="str">
            <v>タセト　ＴＧ－5183ＢＹ（青）　3.2㎜</v>
          </cell>
          <cell r="B910" t="str">
            <v>タセト　ＴＧ－5183ＢＹ（青）　3.2㎜たせとＴＧ－5183ＢＹ(あお)3.2㎜（てぃぐようせつぼうあるみ）</v>
          </cell>
          <cell r="C910">
            <v>1677</v>
          </cell>
          <cell r="D910">
            <v>3200</v>
          </cell>
        </row>
        <row r="911">
          <cell r="A911" t="str">
            <v>タセト　ＴＧ－5183ＢＹ（青）　4.0㎜</v>
          </cell>
          <cell r="B911" t="str">
            <v>タセト　ＴＧ－5183ＢＹ（青）　4.0㎜たせとＴＧ－5183ＢＹ(あお)4.0㎜（てぃぐようせつぼうあるみ）</v>
          </cell>
          <cell r="C911">
            <v>1678</v>
          </cell>
          <cell r="D911">
            <v>3200</v>
          </cell>
        </row>
        <row r="912">
          <cell r="A912" t="str">
            <v>神戸製鋼所　Ａ-4043ＢＹ（橙）　1.6㎜</v>
          </cell>
          <cell r="B912" t="str">
            <v>神戸製鋼所　Ａ-4043ＢＹ（橙）　1.6㎜Ａ-4043ＢＹ(だいだい)1.6㎜（てぃぐようせつぼうあるみ）</v>
          </cell>
          <cell r="C912">
            <v>1070</v>
          </cell>
          <cell r="D912">
            <v>3200</v>
          </cell>
        </row>
        <row r="913">
          <cell r="A913" t="str">
            <v>神戸製鋼所　Ａ-4043ＢＹ（橙）　2.0㎜</v>
          </cell>
          <cell r="B913" t="str">
            <v>神戸製鋼所　Ａ-4043ＢＹ（橙）　2.0㎜Ａ-4043ＢＹ(だいだい)2.0㎜（てぃぐようせつぼうあるみ）</v>
          </cell>
          <cell r="C913">
            <v>1071</v>
          </cell>
          <cell r="D913">
            <v>3200</v>
          </cell>
        </row>
        <row r="914">
          <cell r="A914" t="str">
            <v>神戸製鋼所　Ａ-4043ＢＹ（橙）　2.4㎜</v>
          </cell>
          <cell r="B914" t="str">
            <v>神戸製鋼所　Ａ-4043ＢＹ（橙）　2.4㎜Ａ-4043ＢＹ(だいだい)2.4㎜（てぃぐようせつぼうあるみ）</v>
          </cell>
          <cell r="C914">
            <v>1072</v>
          </cell>
          <cell r="D914">
            <v>3200</v>
          </cell>
        </row>
        <row r="915">
          <cell r="A915" t="str">
            <v>神戸製鋼所　Ａ-4043ＢＹ（橙）　3.2㎜</v>
          </cell>
          <cell r="B915" t="str">
            <v>神戸製鋼所　Ａ-4043ＢＹ（橙）　3.2㎜Ａ-4043ＢＹ(だいだい)3.2㎜（てぃぐようせつぼうあるみ）</v>
          </cell>
          <cell r="C915">
            <v>1073</v>
          </cell>
          <cell r="D915">
            <v>3200</v>
          </cell>
        </row>
        <row r="916">
          <cell r="A916" t="str">
            <v>神戸製鋼所　Ａ-4043ＢＹ（橙）　4.0㎜</v>
          </cell>
          <cell r="B916" t="str">
            <v>神戸製鋼所　Ａ-4043ＢＹ（橙）　4.0㎜Ａ-4043ＢＹ(橙)4.0㎜（てぃぐようせつぼうあるみ）</v>
          </cell>
          <cell r="C916">
            <v>1075</v>
          </cell>
          <cell r="D916">
            <v>3200</v>
          </cell>
        </row>
        <row r="917">
          <cell r="A917" t="str">
            <v>タセト　ＴＧ－4043ＢＹ（橙）　2.0㎜</v>
          </cell>
          <cell r="B917" t="str">
            <v>タセト　ＴＧ－4043ＢＹ（橙）　2.0㎜たせとＴＧ－4043ＢＹ(だいだい)2.0㎜（てぃぐようせつぼうあるみ）</v>
          </cell>
          <cell r="C917">
            <v>1616</v>
          </cell>
          <cell r="D917">
            <v>3200</v>
          </cell>
        </row>
        <row r="918">
          <cell r="A918" t="str">
            <v>タセト　ＴＧ－4043ＢＹ（橙）　2.4㎜</v>
          </cell>
          <cell r="B918" t="str">
            <v>タセト　ＴＧ－4043ＢＹ（橙）　2.4㎜たせとＴＧ－4043ＢＹ(だいだい)2.4㎜（てぃぐようせつぼうあるみ）</v>
          </cell>
          <cell r="C918">
            <v>1617</v>
          </cell>
          <cell r="D918">
            <v>3200</v>
          </cell>
        </row>
        <row r="919">
          <cell r="A919" t="str">
            <v>積水成型工業　エスロン溶接棒グレー　Ｙ-101　3.0㎜</v>
          </cell>
          <cell r="B919" t="str">
            <v>積水成型工業　エスロン溶接棒グレー　Ｙ-101　3.0㎜えすろんようせつぼうぐれーＹ-1013.0㎜</v>
          </cell>
          <cell r="C919">
            <v>1197</v>
          </cell>
          <cell r="D919" t="str">
            <v/>
          </cell>
        </row>
        <row r="920">
          <cell r="A920" t="str">
            <v>その他ガス溶接棒</v>
          </cell>
          <cell r="B920" t="str">
            <v>その他ガス溶接棒そのたがすようせつぼう</v>
          </cell>
          <cell r="C920">
            <v>1198</v>
          </cell>
          <cell r="D920" t="str">
            <v/>
          </cell>
        </row>
        <row r="921">
          <cell r="A921" t="str">
            <v>ガス棒（軟鋼）　1.2㎜</v>
          </cell>
          <cell r="B921" t="str">
            <v>ガス棒（軟鋼）　1.2㎜がすぼう(なんこう)1.2㎜</v>
          </cell>
          <cell r="C921">
            <v>1199</v>
          </cell>
          <cell r="D921">
            <v>1220</v>
          </cell>
        </row>
        <row r="922">
          <cell r="A922" t="str">
            <v>ガス棒（軟鋼）　1.6㎜</v>
          </cell>
          <cell r="B922" t="str">
            <v>ガス棒（軟鋼）　1.6㎜がすぼう(なんこう)1.6㎜</v>
          </cell>
          <cell r="C922">
            <v>1200</v>
          </cell>
          <cell r="D922">
            <v>1090</v>
          </cell>
        </row>
        <row r="923">
          <cell r="A923" t="str">
            <v>ガス棒（軟鋼）　2.0㎜</v>
          </cell>
          <cell r="B923" t="str">
            <v>ガス棒（軟鋼）　2.0㎜がすぼう(なんこう)2.0㎜</v>
          </cell>
          <cell r="C923">
            <v>1201</v>
          </cell>
          <cell r="D923">
            <v>1040</v>
          </cell>
        </row>
        <row r="924">
          <cell r="A924" t="str">
            <v>ガス棒（軟鋼）　2.6㎜</v>
          </cell>
          <cell r="B924" t="str">
            <v>ガス棒（軟鋼）　2.6㎜がすぼう(なんこう)2.6㎜</v>
          </cell>
          <cell r="C924">
            <v>1202</v>
          </cell>
          <cell r="D924">
            <v>1030</v>
          </cell>
        </row>
        <row r="925">
          <cell r="A925" t="str">
            <v>ガス棒（軟鋼）　3.2㎜</v>
          </cell>
          <cell r="B925" t="str">
            <v>ガス棒（軟鋼）　3.2㎜がすぼう(なんこう)3.2㎜</v>
          </cell>
          <cell r="C925">
            <v>1203</v>
          </cell>
          <cell r="D925">
            <v>1010</v>
          </cell>
        </row>
        <row r="926">
          <cell r="A926" t="str">
            <v>ガス棒（軟鋼）　4.0㎜</v>
          </cell>
          <cell r="B926" t="str">
            <v>ガス棒（軟鋼）　4.0㎜がすぼう(なんこう)4.0㎜</v>
          </cell>
          <cell r="C926">
            <v>1204</v>
          </cell>
          <cell r="D926">
            <v>1010</v>
          </cell>
        </row>
        <row r="927">
          <cell r="A927" t="str">
            <v>ガス棒（軟鋼）　5.0㎜</v>
          </cell>
          <cell r="B927" t="str">
            <v>ガス棒（軟鋼）　5.0㎜がすぼう(なんこう)5.0㎜</v>
          </cell>
          <cell r="C927">
            <v>1205</v>
          </cell>
          <cell r="D927">
            <v>1010</v>
          </cell>
        </row>
        <row r="928">
          <cell r="A928" t="str">
            <v>ガス棒（軟鋼）　6.0㎜</v>
          </cell>
          <cell r="B928" t="str">
            <v>ガス棒（軟鋼）　6.0㎜がすぼう(なんこう)6.0㎜</v>
          </cell>
          <cell r="C928">
            <v>1206</v>
          </cell>
          <cell r="D928">
            <v>1010</v>
          </cell>
        </row>
        <row r="929">
          <cell r="A929" t="str">
            <v>ガス棒（軟鋼）　（500g以下）　</v>
          </cell>
          <cell r="B929" t="str">
            <v>ガス棒（軟鋼）　（500g以下）　がすぼう(なんこう)(500gいか)</v>
          </cell>
          <cell r="C929">
            <v>1207</v>
          </cell>
          <cell r="D929">
            <v>800</v>
          </cell>
        </row>
        <row r="930">
          <cell r="A930" t="str">
            <v>日本エア・リキードウェルディング　トビノ棒　2.0㎜</v>
          </cell>
          <cell r="B930" t="str">
            <v>日本エア・リキードウェルディング　トビノ棒　2.0㎜とびのぼう2.0㎜</v>
          </cell>
          <cell r="C930">
            <v>1210</v>
          </cell>
          <cell r="D930">
            <v>5760</v>
          </cell>
        </row>
        <row r="931">
          <cell r="A931" t="str">
            <v>日本エア・リキードウェルディング　トビノ棒　2.6㎜</v>
          </cell>
          <cell r="B931" t="str">
            <v>日本エア・リキードウェルディング　トビノ棒　2.6㎜とびのぼう2.6㎜</v>
          </cell>
          <cell r="C931">
            <v>1211</v>
          </cell>
          <cell r="D931">
            <v>5400</v>
          </cell>
        </row>
        <row r="932">
          <cell r="A932" t="str">
            <v>日本エア・リキードウェルディング　トビノ棒　3.0㎜</v>
          </cell>
          <cell r="B932" t="str">
            <v>日本エア・リキードウェルディング　トビノ棒　3.0㎜とびのぼう3.0㎜</v>
          </cell>
          <cell r="C932">
            <v>1212</v>
          </cell>
          <cell r="D932">
            <v>5110</v>
          </cell>
        </row>
        <row r="933">
          <cell r="A933" t="str">
            <v>日本エア・リキードウェルディング　トビノ棒　（本単位）　本単位で販売可能</v>
          </cell>
          <cell r="B933" t="str">
            <v>日本エア・リキードウェルディング　トビノ棒　（本単位）　本単位で販売可能とびのぼう(ほんたんい)</v>
          </cell>
          <cell r="C933">
            <v>1213</v>
          </cell>
          <cell r="D933">
            <v>600</v>
          </cell>
        </row>
        <row r="934">
          <cell r="A934" t="str">
            <v>銀ロー棒　ＢＡ102（35％）　1.0㎜　（㎏単位）</v>
          </cell>
          <cell r="B934" t="str">
            <v>銀ロー棒　ＢＡ102（35％）　1.0㎜　（㎏単位）ぎんろーぼうＢＡ102(35％)1.0㎜(㎏たんい)</v>
          </cell>
          <cell r="C934">
            <v>1220</v>
          </cell>
          <cell r="D934">
            <v>70000</v>
          </cell>
        </row>
        <row r="935">
          <cell r="A935" t="str">
            <v>銀ロー棒　ＢＡ102（35％）　1.0㎜　（本単位）</v>
          </cell>
          <cell r="B935" t="str">
            <v>銀ロー棒　ＢＡ102（35％）　1.0㎜　（本単位）ぎんろーぼうＢＡ102(35％)1.0㎜(ほんたんい)</v>
          </cell>
          <cell r="C935">
            <v>1221</v>
          </cell>
          <cell r="D935">
            <v>800</v>
          </cell>
        </row>
        <row r="936">
          <cell r="A936" t="str">
            <v>銀ロー棒　ＢＡ102（35％）　1.6㎜　（㎏単位）</v>
          </cell>
          <cell r="B936" t="str">
            <v>銀ロー棒　ＢＡ102（35％）　1.6㎜　（㎏単位）ぎんろーぼうＢＡ102(35％)1.6㎜(㎏たんい)</v>
          </cell>
          <cell r="C936">
            <v>1222</v>
          </cell>
          <cell r="D936">
            <v>70000</v>
          </cell>
        </row>
        <row r="937">
          <cell r="A937" t="str">
            <v>銀ロー棒　ＢＡ102（35％）　1.6㎜　（本単位）</v>
          </cell>
          <cell r="B937" t="str">
            <v>銀ロー棒　ＢＡ102（35％）　1.6㎜　（本単位）ぎんろーぼうＢＡ102(35％)1.6㎜(ほんたんい)</v>
          </cell>
          <cell r="C937">
            <v>1223</v>
          </cell>
          <cell r="D937">
            <v>900</v>
          </cell>
        </row>
        <row r="938">
          <cell r="A938" t="str">
            <v>銀ロー棒　ＢＡ102（35％）　2.0㎜　（㎏単位）</v>
          </cell>
          <cell r="B938" t="str">
            <v>銀ロー棒　ＢＡ102（35％）　2.0㎜　（㎏単位）ぎんろーぼうＢＡ102(35％)2.0㎜(㎏たんい)</v>
          </cell>
          <cell r="C938">
            <v>1224</v>
          </cell>
          <cell r="D938">
            <v>70000</v>
          </cell>
        </row>
        <row r="939">
          <cell r="A939" t="str">
            <v>銀ロー棒　ＢＡ102（35％）　2.0㎜　（本単位）</v>
          </cell>
          <cell r="B939" t="str">
            <v>銀ロー棒　ＢＡ102（35％）　2.0㎜　（本単位）ぎんろーぼうＢＡ102(35％)2.0㎜(ほんたんい)</v>
          </cell>
          <cell r="C939">
            <v>1225</v>
          </cell>
          <cell r="D939">
            <v>900</v>
          </cell>
        </row>
        <row r="940">
          <cell r="A940" t="str">
            <v>銀ロー棒　ＢＡ102（35％）　2.4㎜　（㎏単位）</v>
          </cell>
          <cell r="B940" t="str">
            <v>銀ロー棒　ＢＡ102（35％）　2.4㎜　（㎏単位）ぎんろーぼうＢＡ102(35％)2.4㎜(㎏たんい)</v>
          </cell>
          <cell r="C940">
            <v>1618</v>
          </cell>
          <cell r="D940">
            <v>70000</v>
          </cell>
        </row>
        <row r="941">
          <cell r="A941" t="str">
            <v>銀ロー棒　ＢＡ102（35％）　2.4㎜　（本単位）</v>
          </cell>
          <cell r="B941" t="str">
            <v>銀ロー棒　ＢＡ102（35％）　2.4㎜　（本単位）ぎんろーぼうＢＡ102(35％)2.4㎜(ほんたんい)</v>
          </cell>
          <cell r="C941">
            <v>1619</v>
          </cell>
          <cell r="D941">
            <v>900</v>
          </cell>
        </row>
        <row r="942">
          <cell r="A942" t="str">
            <v>銀ロー棒　ＢＡ101（45％）　1.6㎜　（本単位）</v>
          </cell>
          <cell r="B942" t="str">
            <v>銀ロー棒　ＢＡ101（45％）　1.6㎜　（本単位）ぎんろーぼうＢＡ101(45％)1.6㎜(ほんたんい)</v>
          </cell>
          <cell r="C942">
            <v>1077</v>
          </cell>
          <cell r="D942">
            <v>1200</v>
          </cell>
        </row>
        <row r="943">
          <cell r="A943" t="str">
            <v>リン銅ロー　ＢＣ205　Bcup-3　1.6㎜</v>
          </cell>
          <cell r="B943" t="str">
            <v>リン銅ロー　ＢＣ205　Bcup-3　1.6㎜りんどうろーＢＣ205Bcup-31.6㎜</v>
          </cell>
          <cell r="C943">
            <v>1235</v>
          </cell>
          <cell r="D943">
            <v>12600</v>
          </cell>
        </row>
        <row r="944">
          <cell r="A944" t="str">
            <v>リン銅ロー　ＢＣ205　Bcup-3　2.0㎜</v>
          </cell>
          <cell r="B944" t="str">
            <v>リン銅ロー　ＢＣ205　Bcup-3　2.0㎜りんどうろーＢＣ205Bcup-32.0㎜</v>
          </cell>
          <cell r="C944">
            <v>1236</v>
          </cell>
          <cell r="D944">
            <v>12600</v>
          </cell>
        </row>
        <row r="945">
          <cell r="A945" t="str">
            <v>リン銅ロー　ＢＣ205　Bcup-3　2.4㎜</v>
          </cell>
          <cell r="B945" t="str">
            <v>リン銅ロー　ＢＣ205　Bcup-3　2.4㎜りんどうろーＢＣ205Bcup-32.4㎜</v>
          </cell>
          <cell r="C945">
            <v>1237</v>
          </cell>
          <cell r="D945">
            <v>12400</v>
          </cell>
        </row>
        <row r="946">
          <cell r="A946" t="str">
            <v>リン銅ロー　ＢＣ205　Bcup-3　2.6㎜</v>
          </cell>
          <cell r="B946" t="str">
            <v>リン銅ロー　ＢＣ205　Bcup-3　2.6㎜りんどうろーＢＣ205Bcup-32.6㎜</v>
          </cell>
          <cell r="C946">
            <v>1238</v>
          </cell>
          <cell r="D946">
            <v>12400</v>
          </cell>
        </row>
        <row r="947">
          <cell r="A947" t="str">
            <v>ボルト・ナット・ワッシャー類</v>
          </cell>
          <cell r="B947" t="str">
            <v>ボルト・ナット・ワッシャー類ぼると・なっと・わっしゃーるい</v>
          </cell>
          <cell r="C947">
            <v>1084</v>
          </cell>
          <cell r="D947" t="str">
            <v/>
          </cell>
        </row>
        <row r="948">
          <cell r="A948" t="str">
            <v>ミヤタ　粉末消火器10型（Ｂ-7）</v>
          </cell>
          <cell r="B948" t="str">
            <v>ミヤタ　粉末消火器10型（Ｂ-7）みやたふんまつしょうかき10がた(Ｂ-7)</v>
          </cell>
          <cell r="C948">
            <v>1303</v>
          </cell>
          <cell r="D948">
            <v>4500</v>
          </cell>
        </row>
        <row r="949">
          <cell r="A949" t="str">
            <v>ミヤタ　 粉末消火器20型（Ｂ-12）</v>
          </cell>
          <cell r="B949" t="str">
            <v>ミヤタ　 粉末消火器20型（Ｂ-12）みやたふんまつしょうかき20がた(Ｂ-12)</v>
          </cell>
          <cell r="C949">
            <v>1690</v>
          </cell>
          <cell r="D949">
            <v>6700</v>
          </cell>
        </row>
        <row r="950">
          <cell r="A950" t="str">
            <v>消火器　廃棄料　（20型以下）</v>
          </cell>
          <cell r="B950" t="str">
            <v>消火器　廃棄料　（20型以下）しょうかきはいきりょう(20がたいか)</v>
          </cell>
          <cell r="C950">
            <v>1085</v>
          </cell>
          <cell r="D950">
            <v>2000</v>
          </cell>
        </row>
        <row r="951">
          <cell r="A951" t="str">
            <v>消火器　廃棄料　（大型・中和剤入り）</v>
          </cell>
          <cell r="B951" t="str">
            <v>消火器　廃棄料　（大型・中和剤入り）しょうかきはいきりょう(おおがた・ちゅうわざいいり)</v>
          </cell>
          <cell r="C951">
            <v>1086</v>
          </cell>
          <cell r="D951">
            <v>4000</v>
          </cell>
        </row>
        <row r="952">
          <cell r="A952" t="str">
            <v>防災工具（一般高圧ガス用）</v>
          </cell>
          <cell r="B952" t="str">
            <v>防災工具（一般高圧ガス用）ぼうさいこうぐ(いっぱんこうあつがすよう)</v>
          </cell>
          <cell r="C952">
            <v>1681</v>
          </cell>
          <cell r="D952">
            <v>15000</v>
          </cell>
        </row>
        <row r="953">
          <cell r="A953" t="str">
            <v>イエローカード</v>
          </cell>
          <cell r="B953" t="str">
            <v>イエローカードいえろーかーど</v>
          </cell>
          <cell r="C953">
            <v>1682</v>
          </cell>
          <cell r="D953">
            <v>1200</v>
          </cell>
        </row>
        <row r="954">
          <cell r="A954" t="str">
            <v>緑十字　高圧ガス標識マグネットタイプ　043001　（Ｐ-1Ｍ）　150×750</v>
          </cell>
          <cell r="B954" t="str">
            <v>緑十字　高圧ガス標識マグネットタイプ　043001　（Ｐ-1Ｍ）　150×750こうあつがすひょうしきまぐねっとたいぷ043001(Ｐ-1Ｍ)150×750</v>
          </cell>
          <cell r="C954">
            <v>1683</v>
          </cell>
          <cell r="D954">
            <v>2880</v>
          </cell>
        </row>
        <row r="955">
          <cell r="A955" t="str">
            <v>緑十字　高圧ガス標識マグネットタイプ　043004　（Ｐ-2Ｍ）　120×600</v>
          </cell>
          <cell r="B955" t="str">
            <v>緑十字　高圧ガス標識マグネットタイプ　043004　（Ｐ-2Ｍ）　120×600こうあつがすひょうしきまぐねっとたいぷ043004(Ｐ-2Ｍ)120×600</v>
          </cell>
          <cell r="C955">
            <v>1684</v>
          </cell>
          <cell r="D955">
            <v>2000</v>
          </cell>
        </row>
        <row r="956">
          <cell r="A956" t="str">
            <v>緑十字　高圧ガス標識マグネットタイプ　043006　（Ｐ-3Ｍ）　110×510</v>
          </cell>
          <cell r="B956" t="str">
            <v>緑十字　高圧ガス標識マグネットタイプ　043006　（Ｐ-3Ｍ）　110×510こうあつがすひょうしきまぐねっとたいぷ043006(Ｐ-3Ｍ)110×510</v>
          </cell>
          <cell r="C956">
            <v>1685</v>
          </cell>
          <cell r="D956">
            <v>1680</v>
          </cell>
        </row>
        <row r="957">
          <cell r="A957" t="str">
            <v>緑十字　高圧ガス標識ステッカータイプ　044003　150×750</v>
          </cell>
          <cell r="B957" t="str">
            <v>緑十字　高圧ガス標識ステッカータイプ　044003　150×750こうあつがすひょうしきすてっかーたいぷ044003150×750</v>
          </cell>
          <cell r="C957">
            <v>1686</v>
          </cell>
          <cell r="D957">
            <v>1530</v>
          </cell>
        </row>
        <row r="958">
          <cell r="A958" t="str">
            <v>緑十字　高圧ガス標識ステッカータイプ　044002　120×600</v>
          </cell>
          <cell r="B958" t="str">
            <v>緑十字　高圧ガス標識ステッカータイプ　044002　120×600こうあつがすひょうしきすてっかーたいぷ044002120×600</v>
          </cell>
          <cell r="C958">
            <v>1687</v>
          </cell>
          <cell r="D958">
            <v>1100</v>
          </cell>
        </row>
        <row r="959">
          <cell r="A959" t="str">
            <v>緑十字　高圧ガス標識ステッカータイプ　044007　110×510</v>
          </cell>
          <cell r="B959" t="str">
            <v>緑十字　高圧ガス標識ステッカータイプ　044007　110×510こうあつがすひょうしきすてっかーたいぷ044007110×510</v>
          </cell>
          <cell r="C959">
            <v>1688</v>
          </cell>
          <cell r="D959">
            <v>900</v>
          </cell>
        </row>
        <row r="960">
          <cell r="A960" t="str">
            <v>電動工具（その他メーカー）</v>
          </cell>
          <cell r="B960" t="str">
            <v>電動工具（その他メーカー）でんどうこうぐ(そのためーかー)</v>
          </cell>
          <cell r="C960">
            <v>1323</v>
          </cell>
          <cell r="D960" t="str">
            <v/>
          </cell>
        </row>
        <row r="961">
          <cell r="A961" t="str">
            <v>高速電機（富士製砥）　電動工具</v>
          </cell>
          <cell r="B961" t="str">
            <v>高速電機（富士製砥）　電動工具こうそくでんき(ふじせいと)でんどうこうぐ</v>
          </cell>
          <cell r="C961">
            <v>1318</v>
          </cell>
          <cell r="D961" t="str">
            <v/>
          </cell>
        </row>
        <row r="962">
          <cell r="A962" t="str">
            <v>ＨｉＫＯＫＩ（旧日立工機）　電動工具</v>
          </cell>
          <cell r="B962" t="str">
            <v>ＨｉＫＯＫＩ（旧日立工機）　電動工具ＨｉＫＯＫＩ(きゅうひたちこうき)でんどうこうぐ</v>
          </cell>
          <cell r="C962">
            <v>1319</v>
          </cell>
          <cell r="D962" t="str">
            <v/>
          </cell>
        </row>
        <row r="963">
          <cell r="A963" t="str">
            <v>マキタ　電動工具</v>
          </cell>
          <cell r="B963" t="str">
            <v>マキタ　電動工具まきたでんどうこうぐ</v>
          </cell>
          <cell r="C963">
            <v>1322</v>
          </cell>
          <cell r="D963" t="str">
            <v/>
          </cell>
        </row>
        <row r="964">
          <cell r="A964" t="str">
            <v>Ｐａｎａｓｏｎｉｃ　電動工具</v>
          </cell>
          <cell r="B964" t="str">
            <v>Ｐａｎａｓｏｎｉｃ　電動工具ぱなそにっくでんどうこうぐ</v>
          </cell>
          <cell r="C964">
            <v>1087</v>
          </cell>
          <cell r="D964" t="str">
            <v/>
          </cell>
        </row>
        <row r="965">
          <cell r="A965" t="str">
            <v>ＢＯＳＣＨ（ボッシュ）　電動工具</v>
          </cell>
          <cell r="B965" t="str">
            <v>ＢＯＳＣＨ（ボッシュ）　電動工具ＢＯＳＣＨ(ぼっしゅ)でんどうこうぐ</v>
          </cell>
          <cell r="C965">
            <v>1105</v>
          </cell>
          <cell r="D965" t="str">
            <v/>
          </cell>
        </row>
        <row r="966">
          <cell r="A966" t="str">
            <v>ＲＹＯＢＩ（リョービ）　電動工具　</v>
          </cell>
          <cell r="B966" t="str">
            <v>ＲＹＯＢＩ（リョービ）　電動工具　ＲＹＯＢＩ(りょーび)でんどうこうぐ</v>
          </cell>
          <cell r="C966">
            <v>1106</v>
          </cell>
          <cell r="D966" t="str">
            <v/>
          </cell>
        </row>
        <row r="967">
          <cell r="A967" t="str">
            <v>亀倉精機　電動工具</v>
          </cell>
          <cell r="B967" t="str">
            <v>亀倉精機　電動工具かめくらせいきでんどうこうぐ</v>
          </cell>
          <cell r="C967">
            <v>1107</v>
          </cell>
          <cell r="D967" t="str">
            <v/>
          </cell>
        </row>
        <row r="968">
          <cell r="A968" t="str">
            <v>やまびこ産業（新ダイワ）　電動工具</v>
          </cell>
          <cell r="B968" t="str">
            <v>やまびこ産業（新ダイワ）　電動工具やまびこさんぎょう(しんだいわ)でんどうこうぐ</v>
          </cell>
          <cell r="C968">
            <v>1108</v>
          </cell>
          <cell r="D968" t="str">
            <v/>
          </cell>
        </row>
        <row r="969">
          <cell r="A969" t="str">
            <v>日東工器　電動（エアー）工具</v>
          </cell>
          <cell r="B969" t="str">
            <v>日東工器　電動（エアー）工具にっとうでんどう(えあー)こうぐ</v>
          </cell>
          <cell r="C969">
            <v>1109</v>
          </cell>
          <cell r="D969" t="str">
            <v/>
          </cell>
        </row>
        <row r="970">
          <cell r="A970" t="str">
            <v>ミタチ　電動工具</v>
          </cell>
          <cell r="B970" t="str">
            <v>ミタチ　電動工具みたちでんどうこうぐ</v>
          </cell>
          <cell r="C970">
            <v>1111</v>
          </cell>
          <cell r="D970" t="str">
            <v/>
          </cell>
        </row>
        <row r="971">
          <cell r="A971" t="str">
            <v>溶接機　（その他メーカー）</v>
          </cell>
          <cell r="B971" t="str">
            <v>溶接機　（その他メーカー）ようせつき(そのためーかー)</v>
          </cell>
          <cell r="C971">
            <v>348</v>
          </cell>
          <cell r="D971" t="str">
            <v/>
          </cell>
        </row>
        <row r="972">
          <cell r="A972" t="str">
            <v>エンジン溶接機（ウェルダー）　（その他メーカー）</v>
          </cell>
          <cell r="B972" t="str">
            <v>エンジン溶接機（ウェルダー）　（その他メーカー）えんじんようせつき(うぇるだー)(そのためーかー)</v>
          </cell>
          <cell r="C972">
            <v>368</v>
          </cell>
          <cell r="D972" t="str">
            <v/>
          </cell>
        </row>
        <row r="973">
          <cell r="A973" t="str">
            <v>Ｐａｎａｓｏｎｉｃ（松下）　アーク溶接機</v>
          </cell>
          <cell r="B973" t="str">
            <v>Ｐａｎａｓｏｎｉｃ（松下）　アーク溶接機ぱなそにっく(まつした)あーくようせつき</v>
          </cell>
          <cell r="C973">
            <v>353</v>
          </cell>
          <cell r="D973" t="str">
            <v/>
          </cell>
        </row>
        <row r="974">
          <cell r="A974" t="str">
            <v>Ｐａｎａｓｏｎｉｃ（松下）　半自動（ＣＯ2）溶接機</v>
          </cell>
          <cell r="B974" t="str">
            <v>Ｐａｎａｓｏｎｉｃ（松下）　半自動（ＣＯ2）溶接機ぱなそにっく(まつした)はんじどう(ＣＯ2)ようせつき</v>
          </cell>
          <cell r="C974">
            <v>355</v>
          </cell>
          <cell r="D974" t="str">
            <v/>
          </cell>
        </row>
        <row r="975">
          <cell r="A975" t="str">
            <v>Ｐａｎａｓｏｎｉｃ（松下）　ＴＩＧ溶接機</v>
          </cell>
          <cell r="B975" t="str">
            <v>Ｐａｎａｓｏｎｉｃ（松下）　ＴＩＧ溶接機ぱなそにっく(まつした)TIG（てぃぐ）ようせつき</v>
          </cell>
          <cell r="C975">
            <v>356</v>
          </cell>
          <cell r="D975" t="str">
            <v/>
          </cell>
        </row>
        <row r="976">
          <cell r="A976" t="str">
            <v>Ｐａｎａｓｏｎｉｃ（松下）　エアープラズマ切断機</v>
          </cell>
          <cell r="B976" t="str">
            <v>Ｐａｎａｓｏｎｉｃ（松下）　エアープラズマ切断機ぱなそにっく(まつした)えあーぷらずませつだんき</v>
          </cell>
          <cell r="C976">
            <v>357</v>
          </cell>
          <cell r="D976" t="str">
            <v/>
          </cell>
        </row>
        <row r="977">
          <cell r="A977" t="str">
            <v>ダイヘン　アーク溶接機</v>
          </cell>
          <cell r="B977" t="str">
            <v>ダイヘン　アーク溶接機だいへんあーくようせつき</v>
          </cell>
          <cell r="C977">
            <v>362</v>
          </cell>
          <cell r="D977" t="str">
            <v/>
          </cell>
        </row>
        <row r="978">
          <cell r="A978" t="str">
            <v>ダイヘン　半自動（ＣＯ2）溶接機</v>
          </cell>
          <cell r="B978" t="str">
            <v>ダイヘン　半自動（ＣＯ2）溶接機だいへんはんじどう(ＣＯ2)ようせつき</v>
          </cell>
          <cell r="C978">
            <v>363</v>
          </cell>
          <cell r="D978" t="str">
            <v/>
          </cell>
        </row>
        <row r="979">
          <cell r="A979" t="str">
            <v>ダイヘン　ＴＩＧ溶接機</v>
          </cell>
          <cell r="B979" t="str">
            <v>ダイヘン　ＴＩＧ溶接機だいへんTIG（てぃぐ）ようせつき</v>
          </cell>
          <cell r="C979">
            <v>364</v>
          </cell>
          <cell r="D979" t="str">
            <v/>
          </cell>
        </row>
        <row r="980">
          <cell r="A980" t="str">
            <v>ダイヘン　エアープラズマ切断機</v>
          </cell>
          <cell r="B980" t="str">
            <v>ダイヘン　エアープラズマ切断機だいへんえあーぷらずませつだんき</v>
          </cell>
          <cell r="C980">
            <v>365</v>
          </cell>
          <cell r="D980" t="str">
            <v/>
          </cell>
        </row>
        <row r="981">
          <cell r="A981" t="str">
            <v>マイト　アーク溶接機</v>
          </cell>
          <cell r="B981" t="str">
            <v>マイト　アーク溶接機まいとあーくようせつき</v>
          </cell>
          <cell r="C981">
            <v>366</v>
          </cell>
          <cell r="D981" t="str">
            <v/>
          </cell>
        </row>
        <row r="982">
          <cell r="A982" t="str">
            <v>マイト　半自動（ＣＯ2）溶接機</v>
          </cell>
          <cell r="B982" t="str">
            <v>マイト　半自動（ＣＯ2）溶接機まいとはんじどう(ＣＯ2)ようせつき</v>
          </cell>
          <cell r="C982">
            <v>1112</v>
          </cell>
          <cell r="D982" t="str">
            <v/>
          </cell>
        </row>
        <row r="983">
          <cell r="A983" t="str">
            <v>マイト　ＴＩＧ溶接機</v>
          </cell>
          <cell r="B983" t="str">
            <v>マイト　ＴＩＧ溶接機まいとTIG（てぃぐ）ようせつき</v>
          </cell>
          <cell r="C983">
            <v>1119</v>
          </cell>
          <cell r="D983" t="str">
            <v/>
          </cell>
        </row>
        <row r="984">
          <cell r="A984" t="str">
            <v>マイト　エアープラズマ切断機</v>
          </cell>
          <cell r="B984" t="str">
            <v>マイト　エアープラズマ切断機まいとえあーぷらずませつだんき</v>
          </cell>
          <cell r="C984">
            <v>1121</v>
          </cell>
          <cell r="D984" t="str">
            <v/>
          </cell>
        </row>
        <row r="985">
          <cell r="A985" t="str">
            <v>デンヨー　エンジン溶接機（ウェルダー）</v>
          </cell>
          <cell r="B985" t="str">
            <v>デンヨー　エンジン溶接機（ウェルダー）でんよーえんじんようせつき(うぇるだー)</v>
          </cell>
          <cell r="C985">
            <v>367</v>
          </cell>
          <cell r="D985" t="str">
            <v/>
          </cell>
        </row>
        <row r="986">
          <cell r="A986" t="str">
            <v>デンヨー　発電機</v>
          </cell>
          <cell r="B986" t="str">
            <v>デンヨー　発電機でんよーはつでんき</v>
          </cell>
          <cell r="C986">
            <v>1179</v>
          </cell>
          <cell r="D986" t="str">
            <v/>
          </cell>
        </row>
        <row r="987">
          <cell r="A987" t="str">
            <v>やまびこ産業（新ダイワ）　エンジン溶接機（ウェルダー）</v>
          </cell>
          <cell r="B987" t="str">
            <v>やまびこ産業（新ダイワ）　エンジン溶接機（ウェルダー）やまびこさんぎょう(しんだいわ)えんじんようせつき(うぇるだー)</v>
          </cell>
          <cell r="C987">
            <v>1184</v>
          </cell>
          <cell r="D987" t="str">
            <v/>
          </cell>
        </row>
        <row r="988">
          <cell r="A988" t="str">
            <v>カミマル　小型溶接セット　ＫＳパンダ</v>
          </cell>
          <cell r="B988" t="str">
            <v>カミマル　小型溶接セット　ＫＳパンダかみまるこがたようせつせっとＫＳぱんだ</v>
          </cell>
          <cell r="C988">
            <v>953</v>
          </cell>
          <cell r="D988">
            <v>124000</v>
          </cell>
        </row>
        <row r="989">
          <cell r="A989" t="str">
            <v>カミマル　小型溶接セット　ＫＳコンシャン</v>
          </cell>
          <cell r="B989" t="str">
            <v>カミマル　小型溶接セット　ＫＳコンシャンかみまるこがたようせつせっとＫＳこんしゃん</v>
          </cell>
          <cell r="C989">
            <v>954</v>
          </cell>
          <cell r="D989">
            <v>136000</v>
          </cell>
        </row>
        <row r="990">
          <cell r="A990" t="str">
            <v>カミマル　小型溶接セット　ＫＳランラン</v>
          </cell>
          <cell r="B990" t="str">
            <v>カミマル　小型溶接セット　ＫＳランランかみまるこがたようせつせっとＫＳらんらん</v>
          </cell>
          <cell r="C990">
            <v>955</v>
          </cell>
          <cell r="D990">
            <v>148000</v>
          </cell>
        </row>
        <row r="991">
          <cell r="A991" t="str">
            <v>フジハンドカー　ボンベ運搬車　ＦＡ-Ｈ型</v>
          </cell>
          <cell r="B991" t="str">
            <v>フジハンドカー　ボンベ運搬車　ＦＡ-Ｈ型ふじはんどかーぼんべうんぱんしゃＦＡ-Ｈがた</v>
          </cell>
          <cell r="C991">
            <v>956</v>
          </cell>
          <cell r="D991">
            <v>24000</v>
          </cell>
        </row>
        <row r="992">
          <cell r="A992" t="str">
            <v>ブルーヒーター</v>
          </cell>
          <cell r="B992" t="str">
            <v>ブルーヒーターぶるーひーたー</v>
          </cell>
          <cell r="C992">
            <v>1324</v>
          </cell>
          <cell r="D992" t="str">
            <v/>
          </cell>
        </row>
        <row r="993">
          <cell r="A993" t="str">
            <v>ブルーヒーター部品</v>
          </cell>
          <cell r="B993" t="str">
            <v>ブルーヒーター部品ぶるーひーたーぶひん</v>
          </cell>
          <cell r="C993">
            <v>1325</v>
          </cell>
          <cell r="D993" t="str">
            <v/>
          </cell>
        </row>
        <row r="994">
          <cell r="A994" t="str">
            <v>ブルーヒーター修理代</v>
          </cell>
          <cell r="B994" t="str">
            <v>ブルーヒーター修理代ぶるーひーたーしゅうりだい</v>
          </cell>
          <cell r="C994">
            <v>1326</v>
          </cell>
          <cell r="D994" t="str">
            <v/>
          </cell>
        </row>
        <row r="995">
          <cell r="A995" t="str">
            <v>ブルーヒーター出張修理代</v>
          </cell>
          <cell r="B995" t="str">
            <v>ブルーヒーター出張修理代ぶるーひーたーしゅっちょうしゅうりだい</v>
          </cell>
          <cell r="C995">
            <v>1327</v>
          </cell>
          <cell r="D995" t="str">
            <v/>
          </cell>
        </row>
        <row r="996">
          <cell r="A996" t="str">
            <v>ストーブ（その他）</v>
          </cell>
          <cell r="B996" t="str">
            <v>ストーブ（その他）すとーぶ(そのた)</v>
          </cell>
          <cell r="C996">
            <v>1331</v>
          </cell>
          <cell r="D996" t="str">
            <v/>
          </cell>
        </row>
        <row r="997">
          <cell r="A997" t="str">
            <v>エアコン（電気）</v>
          </cell>
          <cell r="B997" t="str">
            <v>エアコン（電気）えあこん(でんき)</v>
          </cell>
          <cell r="C997">
            <v>1333</v>
          </cell>
          <cell r="D997" t="str">
            <v/>
          </cell>
        </row>
        <row r="998">
          <cell r="A998" t="str">
            <v>エアコン（ガス）</v>
          </cell>
          <cell r="B998" t="str">
            <v>エアコン（ガス）えあこん(がす)</v>
          </cell>
          <cell r="C998">
            <v>1334</v>
          </cell>
          <cell r="D998" t="str">
            <v/>
          </cell>
        </row>
        <row r="999">
          <cell r="A999" t="str">
            <v>スポットエアコン</v>
          </cell>
          <cell r="B999" t="str">
            <v>スポットエアコンすぽっとえあこん</v>
          </cell>
          <cell r="C999">
            <v>1336</v>
          </cell>
          <cell r="D999" t="str">
            <v/>
          </cell>
        </row>
        <row r="1000">
          <cell r="A1000" t="str">
            <v>工場用扇風機</v>
          </cell>
          <cell r="B1000" t="str">
            <v>工場用扇風機こうじょうようせんぷうき</v>
          </cell>
          <cell r="C1000">
            <v>1337</v>
          </cell>
          <cell r="D1000" t="str">
            <v/>
          </cell>
        </row>
        <row r="1001">
          <cell r="A1001" t="str">
            <v>配送料（資源組合のみ）</v>
          </cell>
          <cell r="B1001" t="str">
            <v>配送料（資源組合のみ）はいそうりょう(しげんくみあいのみ)</v>
          </cell>
          <cell r="C1001">
            <v>1362</v>
          </cell>
          <cell r="D1001" t="str">
            <v/>
          </cell>
        </row>
        <row r="1002">
          <cell r="A1002" t="str">
            <v>送料</v>
          </cell>
          <cell r="B1002" t="str">
            <v>送料そうりょう</v>
          </cell>
          <cell r="C1002">
            <v>1363</v>
          </cell>
          <cell r="D1002" t="str">
            <v/>
          </cell>
        </row>
        <row r="1003">
          <cell r="A1003" t="str">
            <v>医療ガス設備点検保守</v>
          </cell>
          <cell r="B1003" t="str">
            <v>医療ガス設備点検保守いりょうがすせつびてんけんほしゅ</v>
          </cell>
          <cell r="C1003">
            <v>1364</v>
          </cell>
          <cell r="D1003" t="str">
            <v/>
          </cell>
        </row>
        <row r="1004">
          <cell r="A1004" t="str">
            <v>医療ガス機器</v>
          </cell>
          <cell r="B1004" t="str">
            <v>医療ガス機器いりょうがすきき</v>
          </cell>
          <cell r="C1004">
            <v>1765</v>
          </cell>
          <cell r="D1004" t="str">
            <v/>
          </cell>
        </row>
        <row r="1005">
          <cell r="A1005" t="str">
            <v>工事</v>
          </cell>
          <cell r="B1005" t="str">
            <v>工事こうじ</v>
          </cell>
          <cell r="C1005">
            <v>1365</v>
          </cell>
          <cell r="D1005" t="str">
            <v/>
          </cell>
        </row>
        <row r="1006">
          <cell r="A1006" t="str">
            <v>酸素還付金</v>
          </cell>
          <cell r="B1006" t="str">
            <v>酸素還付金さんそかんぷきん</v>
          </cell>
          <cell r="C1006">
            <v>1378</v>
          </cell>
          <cell r="D1006" t="str">
            <v/>
          </cell>
        </row>
        <row r="1007">
          <cell r="A1007" t="str">
            <v>アセチレン還付金</v>
          </cell>
          <cell r="B1007" t="str">
            <v>アセチレン還付金あせちれんかんぷきん</v>
          </cell>
          <cell r="C1007">
            <v>1379</v>
          </cell>
          <cell r="D1007" t="str">
            <v/>
          </cell>
        </row>
        <row r="1008">
          <cell r="A1008" t="str">
            <v>ＳＣ－1000</v>
          </cell>
          <cell r="B1008" t="str">
            <v>ＳＣ－1000ＳＣ－1000（えすしーせん）</v>
          </cell>
          <cell r="C1008">
            <v>1386</v>
          </cell>
          <cell r="D1008" t="str">
            <v>1ℓ…2,000円
5ℓ…8,000円</v>
          </cell>
        </row>
        <row r="1009">
          <cell r="A1009" t="str">
            <v>アクアクレールレンタル料</v>
          </cell>
          <cell r="B1009" t="str">
            <v>アクアクレールレンタル料あくあくれーるれんたるりょう</v>
          </cell>
          <cell r="C1009">
            <v>1388</v>
          </cell>
          <cell r="D1009">
            <v>1000</v>
          </cell>
        </row>
        <row r="1010">
          <cell r="A1010" t="str">
            <v>アクアクララレギュラーボトル　12Ｌ</v>
          </cell>
          <cell r="B1010" t="str">
            <v>アクアクララレギュラーボトル　12Ｌあくあくらられぎゅらーぼとる12Ｌ</v>
          </cell>
          <cell r="C1010">
            <v>1389</v>
          </cell>
          <cell r="D1010">
            <v>1400</v>
          </cell>
        </row>
        <row r="1011">
          <cell r="A1011" t="str">
            <v>ウォーターワン　12ℓ</v>
          </cell>
          <cell r="B1011" t="str">
            <v>ウォーターワン　12ℓうぉーたーわん12ℓ</v>
          </cell>
          <cell r="C1011">
            <v>1185</v>
          </cell>
          <cell r="D1011">
            <v>1850</v>
          </cell>
        </row>
        <row r="1012">
          <cell r="A1012" t="str">
            <v>消費税</v>
          </cell>
          <cell r="B1012" t="str">
            <v>消費税しょうひぜい</v>
          </cell>
          <cell r="C1012">
            <v>2008</v>
          </cell>
          <cell r="D1012" t="str">
            <v/>
          </cell>
        </row>
        <row r="1013">
          <cell r="A1013" t="str">
            <v>Ａ号切断器　修理　受付ＮＯ.</v>
          </cell>
          <cell r="B1013" t="str">
            <v>Ａ号切断器　修理　受付ＮＯ.ＡごうせつだんきしゅうりうけつけＮＯ.</v>
          </cell>
          <cell r="C1013">
            <v>1339</v>
          </cell>
          <cell r="D1013" t="str">
            <v/>
          </cell>
        </row>
        <row r="1014">
          <cell r="A1014" t="str">
            <v>中型切断器　修理　受付ＮＯ.</v>
          </cell>
          <cell r="B1014" t="str">
            <v>中型切断器　修理　受付ＮＯ.ちゅうがたせつだんきしゅうりうけつけＮＯ.</v>
          </cell>
          <cell r="C1014">
            <v>1340</v>
          </cell>
          <cell r="D1014" t="str">
            <v/>
          </cell>
        </row>
        <row r="1015">
          <cell r="A1015" t="str">
            <v>オートチャッカー修理　受付ＮＯ.</v>
          </cell>
          <cell r="B1015" t="str">
            <v>オートチャッカー修理　受付ＮＯ.おーとちゃっかーしゅうりうけつけＮＯ.</v>
          </cell>
          <cell r="C1015">
            <v>1341</v>
          </cell>
          <cell r="D1015" t="str">
            <v/>
          </cell>
        </row>
        <row r="1016">
          <cell r="A1016" t="str">
            <v>酸素調整器　修理　受付ＮＯ.</v>
          </cell>
          <cell r="B1016" t="str">
            <v>酸素調整器　修理　受付ＮＯ.さんそちょうせいきしゅうりうけつけＮＯ.</v>
          </cell>
          <cell r="C1016">
            <v>1342</v>
          </cell>
          <cell r="D1016" t="str">
            <v/>
          </cell>
        </row>
        <row r="1017">
          <cell r="A1017" t="str">
            <v>アセチレン調整器　修理　受付ＮＯ.</v>
          </cell>
          <cell r="B1017" t="str">
            <v>アセチレン調整器　修理　受付ＮＯ.あせちれんちょうせいきしゅうりうけつけＮＯ.</v>
          </cell>
          <cell r="C1017">
            <v>1343</v>
          </cell>
          <cell r="D1017" t="str">
            <v/>
          </cell>
        </row>
        <row r="1018">
          <cell r="A1018" t="str">
            <v>炭酸調整器　修理　受付ＮＯ.</v>
          </cell>
          <cell r="B1018" t="str">
            <v>炭酸調整器　修理　受付ＮＯ.たんさんちょうせいきしゅうりうけつけＮＯ.</v>
          </cell>
          <cell r="C1018">
            <v>1344</v>
          </cell>
          <cell r="D1018" t="str">
            <v/>
          </cell>
        </row>
        <row r="1019">
          <cell r="A1019" t="str">
            <v>アルゴン調整器　修理　受付ＮＯ.</v>
          </cell>
          <cell r="B1019" t="str">
            <v>アルゴン調整器　修理　受付ＮＯ.あるごんちょうせいきしゅうりうけつけＮＯ.</v>
          </cell>
          <cell r="C1019">
            <v>1345</v>
          </cell>
          <cell r="D1019" t="str">
            <v/>
          </cell>
        </row>
        <row r="1020">
          <cell r="A1020" t="str">
            <v>水素調整器　修理　受付ＮＯ.</v>
          </cell>
          <cell r="B1020" t="str">
            <v>水素調整器　修理　受付ＮＯ.すいそちょうせいきしゅうりうけつけＮＯ.</v>
          </cell>
          <cell r="C1020">
            <v>1346</v>
          </cell>
          <cell r="D1020" t="str">
            <v/>
          </cell>
        </row>
        <row r="1021">
          <cell r="A1021" t="str">
            <v>窒素調整器　修理　受付ＮＯ.</v>
          </cell>
          <cell r="B1021" t="str">
            <v>窒素調整器　修理　受付ＮＯ.ちっそちょうせいきしゅうりうけつけＮＯ.</v>
          </cell>
          <cell r="C1021">
            <v>1347</v>
          </cell>
          <cell r="D1021" t="str">
            <v/>
          </cell>
        </row>
        <row r="1022">
          <cell r="A1022" t="str">
            <v>Ａ号溶接器　修理　受付ＮＯ.</v>
          </cell>
          <cell r="B1022" t="str">
            <v>Ａ号溶接器　修理　受付ＮＯ.ＡごうようせつきしゅうりうけつけＮＯ.</v>
          </cell>
          <cell r="C1022">
            <v>1348</v>
          </cell>
          <cell r="D1022" t="str">
            <v/>
          </cell>
        </row>
        <row r="1023">
          <cell r="A1023" t="str">
            <v>中型溶接器　修理　受付ＮＯ.</v>
          </cell>
          <cell r="B1023" t="str">
            <v>中型溶接器　修理　受付ＮＯ.ちゅうがたようせつきしゅうりうけつけＮＯ.</v>
          </cell>
          <cell r="C1023">
            <v>1349</v>
          </cell>
          <cell r="D1023" t="str">
            <v/>
          </cell>
        </row>
        <row r="1024">
          <cell r="A1024" t="str">
            <v>小型溶接器　修理　受付ＮＯ.</v>
          </cell>
          <cell r="B1024" t="str">
            <v>小型溶接器　修理　受付ＮＯ.こがたようせつきしゅうりうけつけＮＯ.</v>
          </cell>
          <cell r="C1024">
            <v>1350</v>
          </cell>
          <cell r="D1024" t="str">
            <v/>
          </cell>
        </row>
        <row r="1025">
          <cell r="A1025" t="str">
            <v>小型ピカール　修理　受付ＮＯ.</v>
          </cell>
          <cell r="B1025" t="str">
            <v>小型ピカール　修理　受付ＮＯ.こがたぴかーるしゅうりうけつけＮＯ.</v>
          </cell>
          <cell r="C1025">
            <v>1351</v>
          </cell>
          <cell r="D1025" t="str">
            <v/>
          </cell>
        </row>
        <row r="1026">
          <cell r="A1026" t="str">
            <v>Ａ号切断火口　修理　受付ＮＯ.</v>
          </cell>
          <cell r="B1026" t="str">
            <v>Ａ号切断火口　修理　受付ＮＯ.ＡごうせつだんひぐちしゅうりうけつけＮＯ.</v>
          </cell>
          <cell r="C1026">
            <v>1352</v>
          </cell>
          <cell r="D1026" t="str">
            <v/>
          </cell>
        </row>
        <row r="1027">
          <cell r="A1027" t="str">
            <v>中型切断火口　修理　受付ＮＯ.</v>
          </cell>
          <cell r="B1027" t="str">
            <v>中型切断火口　修理　受付ＮＯ.ちゅうがたせつだんひぐちしゅうりうけつけＮＯ.</v>
          </cell>
          <cell r="C1027">
            <v>1353</v>
          </cell>
          <cell r="D1027" t="str">
            <v/>
          </cell>
        </row>
        <row r="1028">
          <cell r="A1028" t="str">
            <v>自動切断機火口　修理　受付ＮＯ.</v>
          </cell>
          <cell r="B1028" t="str">
            <v>自動切断機火口　修理　受付ＮＯ.じどうせつだんきひぐちしゅうりうけつけＮＯ.</v>
          </cell>
          <cell r="C1028">
            <v>1354</v>
          </cell>
          <cell r="D1028" t="str">
            <v/>
          </cell>
        </row>
        <row r="1029">
          <cell r="A1029" t="str">
            <v>電動工具　修理　受付ＮＯ.　</v>
          </cell>
          <cell r="B1029" t="str">
            <v>電動工具　修理　受付ＮＯ.　でんどうこうぐしゅうりうけつけＮＯ.</v>
          </cell>
          <cell r="C1029">
            <v>1355</v>
          </cell>
          <cell r="D1029" t="str">
            <v/>
          </cell>
        </row>
        <row r="1030">
          <cell r="A1030" t="str">
            <v>ハイブローチ　研磨　受付ＮＯ.</v>
          </cell>
          <cell r="B1030" t="str">
            <v>ハイブローチ　研磨　受付ＮＯ.はいぶろーちけんまうけつけＮＯ.</v>
          </cell>
          <cell r="C1030">
            <v>1356</v>
          </cell>
          <cell r="D1030" t="str">
            <v/>
          </cell>
        </row>
        <row r="1031">
          <cell r="A1031" t="str">
            <v>メタルソー　研磨　受付ＮＯ.</v>
          </cell>
          <cell r="B1031" t="str">
            <v>メタルソー　研磨　受付ＮＯ.めたるそーけんまうけつけＮＯ.</v>
          </cell>
          <cell r="C1031">
            <v>1357</v>
          </cell>
          <cell r="D1031" t="str">
            <v/>
          </cell>
        </row>
        <row r="1032">
          <cell r="A1032" t="str">
            <v>メタルソー　切取研磨　受付ＮＯ.</v>
          </cell>
          <cell r="B1032" t="str">
            <v>メタルソー　切取研磨　受付ＮＯ.めたるそーきりとりけんまうけつけＮＯ.</v>
          </cell>
          <cell r="C1032">
            <v>1358</v>
          </cell>
          <cell r="D1032" t="str">
            <v/>
          </cell>
        </row>
        <row r="1033">
          <cell r="A1033" t="str">
            <v>プレンカッター　研磨　受付ＮＯ.</v>
          </cell>
          <cell r="B1033" t="str">
            <v>プレンカッター　研磨　受付ＮＯ.ぷれんかったーけんまうけつけＮＯ.</v>
          </cell>
          <cell r="C1033">
            <v>1360</v>
          </cell>
          <cell r="D1033" t="str">
            <v/>
          </cell>
        </row>
        <row r="1034">
          <cell r="A1034" t="str">
            <v>メーカー出張修理</v>
          </cell>
          <cell r="B1034" t="str">
            <v>メーカー出張修理めーかーしゅっちょうしゅうり</v>
          </cell>
          <cell r="C1034">
            <v>1361</v>
          </cell>
          <cell r="D1034" t="str">
            <v/>
          </cell>
        </row>
        <row r="1035">
          <cell r="A1035" t="str">
            <v>その他修理　受付ＮＯ.</v>
          </cell>
          <cell r="B1035" t="str">
            <v>その他修理　受付ＮＯ.そのたしゅうりうけつけＮＯ.</v>
          </cell>
          <cell r="C1035">
            <v>1359</v>
          </cell>
          <cell r="D1035" t="str">
            <v/>
          </cell>
        </row>
        <row r="1036">
          <cell r="A1036" t="str">
            <v>圧縮酸素　（お貸出し容器）　7.0㎥</v>
          </cell>
          <cell r="B1036" t="str">
            <v>圧縮酸素　（お貸出し容器）　7.0㎥圧縮酸素　（社瓶）　7.0㎥あっしゅくさんそ　（しゃびん）　7.0㎥</v>
          </cell>
          <cell r="C1036">
            <v>102</v>
          </cell>
          <cell r="D1036">
            <v>950</v>
          </cell>
        </row>
        <row r="1037">
          <cell r="A1037" t="str">
            <v>圧縮酸素　（お貸出し容器）　6.0㎥</v>
          </cell>
          <cell r="B1037" t="str">
            <v>圧縮酸素　（お貸出し容器）　6.0㎥圧縮酸素　（社瓶）　6.0㎥あっしゅくさんそ　（しゃびん）　6.0㎥</v>
          </cell>
          <cell r="C1037">
            <v>103</v>
          </cell>
          <cell r="D1037">
            <v>950</v>
          </cell>
        </row>
        <row r="1038">
          <cell r="A1038" t="str">
            <v>圧縮酸素　（お貸出し容器）　3.0㎥</v>
          </cell>
          <cell r="B1038" t="str">
            <v>圧縮酸素　（お貸出し容器）　3.0㎥圧縮酸素　（社瓶）　3.0㎥あっしゅくさんそ　（しゃびん）　3.0㎥</v>
          </cell>
          <cell r="C1038">
            <v>104</v>
          </cell>
          <cell r="D1038">
            <v>5200</v>
          </cell>
        </row>
        <row r="1039">
          <cell r="A1039" t="str">
            <v>圧縮酸素　（お貸出し容器）　2.0㎥</v>
          </cell>
          <cell r="B1039" t="str">
            <v>圧縮酸素　（お貸出し容器）　2.0㎥圧縮酸素　（社瓶）　2.0㎥あっしゅくさんそ　（しゃびん）　2.0㎥</v>
          </cell>
          <cell r="C1039">
            <v>105</v>
          </cell>
          <cell r="D1039">
            <v>4200</v>
          </cell>
        </row>
        <row r="1040">
          <cell r="A1040" t="str">
            <v>圧縮酸素　（お貸出し容器）　1.5㎥</v>
          </cell>
          <cell r="B1040" t="str">
            <v>圧縮酸素　（お貸出し容器）　1.5㎥圧縮酸素　（社瓶）　1.5㎥あっしゅくさんそ　（しゃびん）　1.5㎥</v>
          </cell>
          <cell r="C1040">
            <v>106</v>
          </cell>
          <cell r="D1040">
            <v>3900</v>
          </cell>
        </row>
        <row r="1041">
          <cell r="A1041" t="str">
            <v>圧縮酸素　（お貸出し容器）　0.5㎥</v>
          </cell>
          <cell r="B1041" t="str">
            <v>圧縮酸素　（お貸出し容器）　0.5㎥圧縮酸素　（社瓶）　0.5㎥あっしゅくさんそ　（しゃびん）　0.5㎥</v>
          </cell>
          <cell r="C1041">
            <v>107</v>
          </cell>
          <cell r="D1041">
            <v>2700</v>
          </cell>
        </row>
        <row r="1042">
          <cell r="A1042" t="str">
            <v>圧縮酸素　（お貸出し容器）　0.3㎥</v>
          </cell>
          <cell r="B1042" t="str">
            <v>圧縮酸素　（お貸出し容器）　0.3㎥圧縮酸素　（社瓶）　0.3㎥あっしゅくさんそ　（しゃびん）　0.3㎥</v>
          </cell>
          <cell r="C1042">
            <v>1391</v>
          </cell>
          <cell r="D1042">
            <v>2700</v>
          </cell>
        </row>
        <row r="1043">
          <cell r="A1043" t="str">
            <v>圧縮酸素　（お客様所有容器　充填代）　7.0㎥</v>
          </cell>
          <cell r="B1043" t="str">
            <v>圧縮酸素　（お客様所有容器　充填代）　7.0㎥圧縮酸素　（お客様瓶）　7.0㎥あっしゅくさんそ　（おきゃくさまびん）　7.0㎥</v>
          </cell>
          <cell r="C1043">
            <v>1693</v>
          </cell>
          <cell r="D1043">
            <v>900</v>
          </cell>
        </row>
        <row r="1044">
          <cell r="A1044" t="str">
            <v>圧縮酸素　（お客様所有容器　充填代）　3.0㎥</v>
          </cell>
          <cell r="B1044" t="str">
            <v>圧縮酸素　（お客様所有容器　充填代）　3.0㎥圧縮酸素　（お客様瓶）　3.0㎥あっしゅくさんそ　（おきゃくさまびん）　3.0㎥</v>
          </cell>
          <cell r="C1044">
            <v>109</v>
          </cell>
          <cell r="D1044">
            <v>4700</v>
          </cell>
        </row>
        <row r="1045">
          <cell r="A1045" t="str">
            <v>圧縮酸素　（お客様所有容器　充填代）　2.0㎥</v>
          </cell>
          <cell r="B1045" t="str">
            <v>圧縮酸素　（お客様所有容器　充填代）　2.0㎥圧縮酸素　（お客様瓶）　2.0㎥あっしゅくさんそ　（おきゃくさまびん）　2.0㎥</v>
          </cell>
          <cell r="C1045">
            <v>110</v>
          </cell>
          <cell r="D1045">
            <v>3900</v>
          </cell>
        </row>
        <row r="1046">
          <cell r="A1046" t="str">
            <v>圧縮酸素　（お客様所有容器　充填代）　1.5㎥</v>
          </cell>
          <cell r="B1046" t="str">
            <v>圧縮酸素　（お客様所有容器　充填代）　1.5㎥圧縮酸素　（お客様瓶）　1.5㎥あっしゅくさんそ　（おきゃくさまびん）　1.5㎥</v>
          </cell>
          <cell r="C1046">
            <v>111</v>
          </cell>
          <cell r="D1046">
            <v>3700</v>
          </cell>
        </row>
        <row r="1047">
          <cell r="A1047" t="str">
            <v>圧縮酸素　（お客様所有容器　充填代）　1.0㎥</v>
          </cell>
          <cell r="B1047" t="str">
            <v>圧縮酸素　（お客様所有容器　充填代）　1.0㎥圧縮酸素　（お客様瓶）　1.0㎥あっしゅくさんそ　（おきゃくさまびん）　1.0㎥</v>
          </cell>
          <cell r="C1047">
            <v>1694</v>
          </cell>
          <cell r="D1047">
            <v>3400</v>
          </cell>
        </row>
        <row r="1048">
          <cell r="A1048" t="str">
            <v>圧縮酸素　（お客様所有容器　充填代）　0.5㎥</v>
          </cell>
          <cell r="B1048" t="str">
            <v>圧縮酸素　（お客様所有容器　充填代）　0.5㎥圧縮酸素　（お客様瓶）　0.5㎥あっしゅくさんそ　（おきゃくさまびん）　0.5㎥</v>
          </cell>
          <cell r="C1048">
            <v>112</v>
          </cell>
          <cell r="D1048">
            <v>2500</v>
          </cell>
        </row>
        <row r="1049">
          <cell r="A1049" t="str">
            <v>圧縮酸素　（お客様所有容器　充填代）　0.3㎥</v>
          </cell>
          <cell r="B1049" t="str">
            <v>圧縮酸素　（お客様所有容器　充填代）　0.3㎥圧縮酸素　（お客様瓶）　0.3㎥あっしゅくさんそ　（おきゃくさまびん）　0.3㎥</v>
          </cell>
          <cell r="C1049">
            <v>1695</v>
          </cell>
          <cell r="D1049">
            <v>2500</v>
          </cell>
        </row>
        <row r="1050">
          <cell r="A1050" t="str">
            <v>圧縮酸素　（お客様所有容器　充填代）　0.15㎥</v>
          </cell>
          <cell r="B1050" t="str">
            <v>圧縮酸素　（お客様所有容器　充填代）　0.15㎥圧縮酸素　（お客様瓶）　0.15㎥あっしゅくさんそ　（おきゃくさまびん）　0.15㎥</v>
          </cell>
          <cell r="C1050">
            <v>1696</v>
          </cell>
          <cell r="D1050">
            <v>2500</v>
          </cell>
        </row>
        <row r="1051">
          <cell r="A1051"/>
          <cell r="B1051" t="str">
            <v/>
          </cell>
          <cell r="C1051"/>
          <cell r="D1051" t="str">
            <v/>
          </cell>
        </row>
        <row r="1052">
          <cell r="A1052" t="str">
            <v>酸素カードル</v>
          </cell>
          <cell r="B1052" t="str">
            <v>酸素カードル酸素カードルさんそかーどる</v>
          </cell>
          <cell r="C1052">
            <v>108</v>
          </cell>
          <cell r="D1052" t="str">
            <v/>
          </cell>
        </row>
        <row r="1053">
          <cell r="A1053" t="str">
            <v>工業用液体酸素　132㎥</v>
          </cell>
          <cell r="B1053" t="str">
            <v>工業用液体酸素　132㎥工業用液体酸素　132㎥こうぎょうようえきたいさんそ　132㎥</v>
          </cell>
          <cell r="C1053">
            <v>113</v>
          </cell>
          <cell r="D1053">
            <v>570</v>
          </cell>
        </row>
        <row r="1054">
          <cell r="A1054"/>
          <cell r="B1054" t="str">
            <v/>
          </cell>
          <cell r="C1054"/>
          <cell r="D1054" t="str">
            <v/>
          </cell>
        </row>
        <row r="1055">
          <cell r="A1055" t="str">
            <v>溶解アセチレン　（お貸出し容器）　7㎏</v>
          </cell>
          <cell r="B1055" t="str">
            <v>溶解アセチレン　（お貸出し容器）　7㎏溶解アセチレン　（社瓶）　7㎏ようかいあせちれん　（しゃびん）　7㎏</v>
          </cell>
          <cell r="C1055">
            <v>114</v>
          </cell>
          <cell r="D1055">
            <v>3400</v>
          </cell>
        </row>
        <row r="1056">
          <cell r="A1056" t="str">
            <v>溶解アセチレン　（お貸出し容器）　4㎏</v>
          </cell>
          <cell r="B1056" t="str">
            <v>溶解アセチレン　（お貸出し容器）　4㎏溶解アセチレン　（社瓶）　4㎏ようかいあせちれん　（しゃびん）　4㎏</v>
          </cell>
          <cell r="C1056">
            <v>115</v>
          </cell>
          <cell r="D1056">
            <v>14700</v>
          </cell>
        </row>
        <row r="1057">
          <cell r="A1057" t="str">
            <v>溶解アセチレン　（お貸出し容器）　2㎏</v>
          </cell>
          <cell r="B1057" t="str">
            <v>溶解アセチレン　（お貸出し容器）　2㎏溶解アセチレン　（社瓶）　2㎏ようかいあせちれん　（しゃびん）　2㎏</v>
          </cell>
          <cell r="C1057">
            <v>116</v>
          </cell>
          <cell r="D1057">
            <v>8300</v>
          </cell>
        </row>
        <row r="1058">
          <cell r="A1058" t="str">
            <v>溶解アセチレン　（お貸出し容器）　0.5㎏</v>
          </cell>
          <cell r="B1058" t="str">
            <v>溶解アセチレン　（お貸出し容器）　0.5㎏溶解アセチレン　（社瓶）　0.5㎏ようかいあせちれん　（しゃびん）　0.5㎏</v>
          </cell>
          <cell r="C1058">
            <v>117</v>
          </cell>
          <cell r="D1058">
            <v>5500</v>
          </cell>
        </row>
        <row r="1059">
          <cell r="A1059" t="str">
            <v>溶解アセチレン　（お客様所有容器　充填代）　7㎏</v>
          </cell>
          <cell r="B1059" t="str">
            <v>溶解アセチレン　（お客様所有容器　充填代）　7㎏溶解アセチレン　（お客様瓶）　7㎏ようかいあせちれん　（おきゃくさまびん）　7㎏</v>
          </cell>
          <cell r="C1059">
            <v>1697</v>
          </cell>
          <cell r="D1059">
            <v>3300</v>
          </cell>
        </row>
        <row r="1060">
          <cell r="A1060" t="str">
            <v>溶解アセチレン　（お客様所有容器　充填代）　4㎏</v>
          </cell>
          <cell r="B1060" t="str">
            <v>溶解アセチレン　（お客様所有容器　充填代）　4㎏溶解アセチレン　（お客様瓶）　4㎏ようかいあせちれん　（おきゃくさまびん）　4㎏</v>
          </cell>
          <cell r="C1060">
            <v>119</v>
          </cell>
          <cell r="D1060">
            <v>13900</v>
          </cell>
        </row>
        <row r="1061">
          <cell r="A1061" t="str">
            <v>溶解アセチレン　（お客様所有容器　充填代）　2㎏</v>
          </cell>
          <cell r="B1061" t="str">
            <v>溶解アセチレン　（お客様所有容器　充填代）　2㎏溶解アセチレン　（お客様瓶）　2㎏ようかいあせちれん　（おきゃくさまびん）　2㎏</v>
          </cell>
          <cell r="C1061">
            <v>120</v>
          </cell>
          <cell r="D1061">
            <v>8000</v>
          </cell>
        </row>
        <row r="1062">
          <cell r="A1062" t="str">
            <v>溶解アセチレン　（お客様所有容器　充填代）　0.5㎏</v>
          </cell>
          <cell r="B1062" t="str">
            <v>溶解アセチレン　（お客様所有容器　充填代）　0.5㎏溶解アセチレン　（お客様瓶）　0.5㎏ようかいあせちれん　（おきゃくさまびん）　0.5㎏</v>
          </cell>
          <cell r="C1062">
            <v>121</v>
          </cell>
          <cell r="D1062">
            <v>5300</v>
          </cell>
        </row>
        <row r="1063">
          <cell r="A1063"/>
          <cell r="B1063" t="str">
            <v/>
          </cell>
          <cell r="C1063"/>
          <cell r="D1063" t="str">
            <v/>
          </cell>
        </row>
        <row r="1064">
          <cell r="A1064" t="str">
            <v>ハイドロカット　（お貸出し容器）　7.0㎥</v>
          </cell>
          <cell r="B1064" t="str">
            <v>ハイドロカット　（お貸出し容器）　7.0㎥ハイドロカット　（社瓶）　7.0㎥はいどろかっと　（しゃびん）　7.0㎥</v>
          </cell>
          <cell r="C1064">
            <v>1621</v>
          </cell>
          <cell r="D1064">
            <v>2080</v>
          </cell>
        </row>
        <row r="1065">
          <cell r="A1065" t="str">
            <v>ハイドロカット　（お客様所有容器　充填代）　1.5㎥</v>
          </cell>
          <cell r="B1065" t="str">
            <v>ハイドロカット　（お客様所有容器　充填代）　1.5㎥ハイドロカット　（お客様瓶）　1.5㎥はいどろかっと　（おきゃくさまびん）　1.5㎥</v>
          </cell>
          <cell r="C1065">
            <v>1664</v>
          </cell>
          <cell r="D1065">
            <v>5700</v>
          </cell>
        </row>
        <row r="1066">
          <cell r="A1066"/>
          <cell r="B1066" t="str">
            <v/>
          </cell>
          <cell r="C1066"/>
          <cell r="D1066" t="str">
            <v/>
          </cell>
        </row>
        <row r="1067">
          <cell r="A1067" t="str">
            <v>圧縮窒素　（お貸出し容器）　7.0㎥</v>
          </cell>
          <cell r="B1067" t="str">
            <v>圧縮窒素　（お貸出し容器）　7.0㎥圧縮窒素　（社瓶）　7.0㎥あっしゅくちっそ　（しゃびん）　7.0㎥</v>
          </cell>
          <cell r="C1067">
            <v>123</v>
          </cell>
          <cell r="D1067">
            <v>950</v>
          </cell>
        </row>
        <row r="1068">
          <cell r="A1068" t="str">
            <v>圧縮窒素　（お貸出し容器）　3.0㎥</v>
          </cell>
          <cell r="B1068" t="str">
            <v>圧縮窒素　（お貸出し容器）　3.0㎥圧縮窒素　（社瓶）　3.0㎥あっしゅくちっそ　（しゃびん）　3.0㎥</v>
          </cell>
          <cell r="C1068">
            <v>124</v>
          </cell>
          <cell r="D1068">
            <v>5700</v>
          </cell>
        </row>
        <row r="1069">
          <cell r="A1069" t="str">
            <v>圧縮窒素　（お貸出し容器）　2.0㎥</v>
          </cell>
          <cell r="B1069" t="str">
            <v>圧縮窒素　（お貸出し容器）　2.0㎥圧縮窒素　（社瓶）　2.0㎥あっしゅくちっそ　（しゃびん）　2.0㎥</v>
          </cell>
          <cell r="C1069">
            <v>125</v>
          </cell>
          <cell r="D1069">
            <v>4700</v>
          </cell>
        </row>
        <row r="1070">
          <cell r="A1070" t="str">
            <v>圧縮窒素　（お貸出し容器）　1.5㎥</v>
          </cell>
          <cell r="B1070" t="str">
            <v>圧縮窒素　（お貸出し容器）　1.5㎥圧縮窒素　（社瓶）　1.5㎥あっしゅくちっそ　（しゃびん）　1.5㎥</v>
          </cell>
          <cell r="C1070">
            <v>126</v>
          </cell>
          <cell r="D1070">
            <v>4200</v>
          </cell>
        </row>
        <row r="1071">
          <cell r="A1071" t="str">
            <v>圧縮窒素　（お貸出し容器）　0.5㎥</v>
          </cell>
          <cell r="B1071" t="str">
            <v>圧縮窒素　（お貸出し容器）　0.5㎥圧縮窒素　（社瓶）　0.5㎥あっしゅくちっそ　（しゃびん）　0.5㎥</v>
          </cell>
          <cell r="C1071">
            <v>127</v>
          </cell>
          <cell r="D1071">
            <v>2700</v>
          </cell>
        </row>
        <row r="1072">
          <cell r="A1072" t="str">
            <v>圧縮窒素　（お貸出し容器）　0.3㎥</v>
          </cell>
          <cell r="B1072" t="str">
            <v>圧縮窒素　（お貸出し容器）　0.3㎥圧縮窒素　（社瓶）　0.3㎥あっしゅくちっそ　（しゃびん）　0.3㎥</v>
          </cell>
          <cell r="C1072">
            <v>1698</v>
          </cell>
          <cell r="D1072">
            <v>2700</v>
          </cell>
        </row>
        <row r="1073">
          <cell r="A1073" t="str">
            <v>圧縮窒素　（お貸出し容器）　0.15㎥</v>
          </cell>
          <cell r="B1073" t="str">
            <v>圧縮窒素　（お貸出し容器）　0.15㎥圧縮窒素　（社瓶）　0.15㎥あっしゅくちっそ　（しゃびん）　0.15㎥</v>
          </cell>
          <cell r="C1073">
            <v>1764</v>
          </cell>
          <cell r="D1073">
            <v>2700</v>
          </cell>
        </row>
        <row r="1074">
          <cell r="A1074" t="str">
            <v>圧縮窒素　（お客様所有容器　充填代）　7.0㎥</v>
          </cell>
          <cell r="B1074" t="str">
            <v>圧縮窒素　（お客様所有容器　充填代）　7.0㎥圧縮窒素　（お客様瓶）　7.0㎥あっしゅくちっそ　（おきゃくさまびん）　7.0㎥</v>
          </cell>
          <cell r="C1074">
            <v>128</v>
          </cell>
          <cell r="D1074">
            <v>900</v>
          </cell>
        </row>
        <row r="1075">
          <cell r="A1075" t="str">
            <v>圧縮窒素　（お客様所有容器　充填代）　3.0㎥</v>
          </cell>
          <cell r="B1075" t="str">
            <v>圧縮窒素　（お客様所有容器　充填代）　3.0㎥圧縮窒素　（お客様瓶）　3.0㎥あっしゅくちっそ　（おきゃくさまびん）　3.0㎥</v>
          </cell>
          <cell r="C1075">
            <v>129</v>
          </cell>
          <cell r="D1075">
            <v>5200</v>
          </cell>
        </row>
        <row r="1076">
          <cell r="A1076" t="str">
            <v>圧縮窒素　（お客様所有容器　充填代）　2.0㎥</v>
          </cell>
          <cell r="B1076" t="str">
            <v>圧縮窒素　（お客様所有容器　充填代）　2.0㎥圧縮窒素　（お客様瓶）　2.0㎥あっしゅくちっそ　（おきゃくさまびん）　2.0㎥</v>
          </cell>
          <cell r="C1076">
            <v>130</v>
          </cell>
          <cell r="D1076">
            <v>4400</v>
          </cell>
        </row>
        <row r="1077">
          <cell r="A1077" t="str">
            <v>圧縮窒素　（お客様所有容器　充填代）　1.5㎥</v>
          </cell>
          <cell r="B1077" t="str">
            <v>圧縮窒素　（お客様所有容器　充填代）　1.5㎥圧縮窒素　（お客様瓶）　1.5㎥あっしゅくちっそ　（おきゃくさまびん）　1.5㎥</v>
          </cell>
          <cell r="C1077">
            <v>131</v>
          </cell>
          <cell r="D1077">
            <v>3900</v>
          </cell>
        </row>
        <row r="1078">
          <cell r="A1078" t="str">
            <v>圧縮窒素　（お客様所有容器　充填代）　1.0㎥</v>
          </cell>
          <cell r="B1078" t="str">
            <v>圧縮窒素　（お客様所有容器　充填代）　1.0㎥圧縮窒素　（お客様瓶）　1.0㎥あっしゅくちっそ　（おきゃくさまびん）　1.0㎥</v>
          </cell>
          <cell r="C1078">
            <v>1555</v>
          </cell>
          <cell r="D1078">
            <v>3400</v>
          </cell>
        </row>
        <row r="1079">
          <cell r="A1079" t="str">
            <v>圧縮窒素　（お客様所有容器　充填代）　0.5㎥</v>
          </cell>
          <cell r="B1079" t="str">
            <v>圧縮窒素　（お客様所有容器　充填代）　0.5㎥圧縮窒素　（お客様瓶）　0.5㎥あっしゅくちっそ　（おきゃくさまびん）　0.5㎥</v>
          </cell>
          <cell r="C1079">
            <v>132</v>
          </cell>
          <cell r="D1079">
            <v>2500</v>
          </cell>
        </row>
        <row r="1080">
          <cell r="A1080" t="str">
            <v>圧縮窒素　（お客様所有容器　充填代）　0.3㎥</v>
          </cell>
          <cell r="B1080" t="str">
            <v>圧縮窒素　（お客様所有容器　充填代）　0.3㎥圧縮窒素　（お客様瓶）　0.3㎥あっしゅくちっそ　（おきゃくさまびん）　0.3㎥</v>
          </cell>
          <cell r="C1080">
            <v>1699</v>
          </cell>
          <cell r="D1080">
            <v>2500</v>
          </cell>
        </row>
        <row r="1081">
          <cell r="A1081" t="str">
            <v>圧縮窒素　（お客様所有容器　充填代）　0.15㎥</v>
          </cell>
          <cell r="B1081" t="str">
            <v>圧縮窒素　（お客様所有容器　充填代）　0.15㎥圧縮窒素　（お客様瓶）　0.15㎥あっしゅくちっそ　（おきゃくさまびん）　0.15㎥</v>
          </cell>
          <cell r="C1081">
            <v>1700</v>
          </cell>
          <cell r="D1081">
            <v>2500</v>
          </cell>
        </row>
        <row r="1082">
          <cell r="A1082"/>
          <cell r="B1082" t="str">
            <v/>
          </cell>
          <cell r="C1082"/>
          <cell r="D1082" t="str">
            <v/>
          </cell>
        </row>
        <row r="1083">
          <cell r="A1083" t="str">
            <v>圧縮窒素　食品用　（お貸出し容器）　7.0㎥</v>
          </cell>
          <cell r="B1083" t="str">
            <v>圧縮窒素　食品用　（お貸出し容器）　7.0㎥圧縮窒素　食品用　（社瓶）　7.0㎥あっしゅくちっそ　しょくひんよう　（しゃびん）　7.0㎥</v>
          </cell>
          <cell r="C1083">
            <v>1620</v>
          </cell>
          <cell r="D1083">
            <v>950</v>
          </cell>
        </row>
        <row r="1084">
          <cell r="A1084" t="str">
            <v>窒素カードル</v>
          </cell>
          <cell r="B1084" t="str">
            <v>窒素カードル窒素カードルちっそかーどる</v>
          </cell>
          <cell r="C1084">
            <v>1528</v>
          </cell>
          <cell r="D1084" t="str">
            <v/>
          </cell>
        </row>
        <row r="1085">
          <cell r="A1085"/>
          <cell r="B1085" t="str">
            <v/>
          </cell>
          <cell r="C1085"/>
          <cell r="D1085" t="str">
            <v/>
          </cell>
        </row>
        <row r="1086">
          <cell r="A1086" t="str">
            <v>液体窒素　107㎥</v>
          </cell>
          <cell r="B1086" t="str">
            <v>液体窒素　107㎥液体窒素　107㎥えきたいちっそ　107㎥</v>
          </cell>
          <cell r="C1086">
            <v>139</v>
          </cell>
          <cell r="D1086">
            <v>570</v>
          </cell>
        </row>
        <row r="1087">
          <cell r="A1087" t="str">
            <v>液体窒素　10ℓ</v>
          </cell>
          <cell r="B1087" t="str">
            <v>液体窒素　10ℓ液体窒素　10ℓえきたいちっそ　10ℓ</v>
          </cell>
          <cell r="C1087">
            <v>140</v>
          </cell>
          <cell r="D1087">
            <v>10000</v>
          </cell>
        </row>
        <row r="1088">
          <cell r="A1088" t="str">
            <v>液体窒素　5ℓ</v>
          </cell>
          <cell r="B1088" t="str">
            <v>液体窒素　5ℓ液体窒素　5ℓえきたいちっそ　5ℓ</v>
          </cell>
          <cell r="C1088">
            <v>141</v>
          </cell>
          <cell r="D1088">
            <v>6000</v>
          </cell>
        </row>
        <row r="1089">
          <cell r="A1089" t="str">
            <v>液体窒素</v>
          </cell>
          <cell r="B1089" t="str">
            <v>液体窒素液体窒素えきたいちっそ</v>
          </cell>
          <cell r="C1089">
            <v>100</v>
          </cell>
          <cell r="D1089" t="str">
            <v/>
          </cell>
        </row>
        <row r="1090">
          <cell r="A1090"/>
          <cell r="B1090" t="str">
            <v/>
          </cell>
          <cell r="C1090"/>
          <cell r="D1090" t="str">
            <v/>
          </cell>
        </row>
        <row r="1091">
          <cell r="A1091" t="str">
            <v>アルゴン　（お貸出し容器）　7.0㎥</v>
          </cell>
          <cell r="B1091" t="str">
            <v>アルゴン　（お貸出し容器）　7.0㎥アルゴン　（社瓶）　7.0㎥あるごん　（しゃびん）　7.0㎥</v>
          </cell>
          <cell r="C1091">
            <v>142</v>
          </cell>
          <cell r="D1091">
            <v>1600</v>
          </cell>
        </row>
        <row r="1092">
          <cell r="A1092" t="str">
            <v>アルゴン　（お貸出し容器）　3.0㎥</v>
          </cell>
          <cell r="B1092" t="str">
            <v>アルゴン　（お貸出し容器）　3.0㎥アルゴン　（社瓶）　3.0㎥あるごん　（しゃびん）　3.0㎥</v>
          </cell>
          <cell r="C1092">
            <v>1392</v>
          </cell>
          <cell r="D1092">
            <v>7500</v>
          </cell>
        </row>
        <row r="1093">
          <cell r="A1093" t="str">
            <v>アルゴン　（お貸出し容器）　2.0㎥</v>
          </cell>
          <cell r="B1093" t="str">
            <v>アルゴン　（お貸出し容器）　2.0㎥アルゴン　（社瓶）　2.0㎥あるごん　（しゃびん）　2.0㎥</v>
          </cell>
          <cell r="C1093">
            <v>1548</v>
          </cell>
          <cell r="D1093">
            <v>6500</v>
          </cell>
        </row>
        <row r="1094">
          <cell r="A1094" t="str">
            <v>アルゴン　（お貸出し容器）　1.5㎥</v>
          </cell>
          <cell r="B1094" t="str">
            <v>アルゴン　（お貸出し容器）　1.5㎥アルゴン　（社瓶）　1.5㎥あるごん　（しゃびん）　1.5㎥</v>
          </cell>
          <cell r="C1094">
            <v>143</v>
          </cell>
          <cell r="D1094">
            <v>5800</v>
          </cell>
        </row>
        <row r="1095">
          <cell r="A1095" t="str">
            <v>アルゴン　（お貸出し容器）　0.5㎥</v>
          </cell>
          <cell r="B1095" t="str">
            <v>アルゴン　（お貸出し容器）　0.5㎥アルゴン　（社瓶）　0.5㎥あるごん　（しゃびん）　0.5㎥</v>
          </cell>
          <cell r="C1095">
            <v>1701</v>
          </cell>
          <cell r="D1095">
            <v>4300</v>
          </cell>
        </row>
        <row r="1096">
          <cell r="A1096" t="str">
            <v>アルゴン　（お貸出し容器）　0.3㎥</v>
          </cell>
          <cell r="B1096" t="str">
            <v>アルゴン　（お貸出し容器）　0.3㎥アルゴン　（社瓶）　0.3㎥あるごん　（しゃびん）　0.3㎥</v>
          </cell>
          <cell r="C1096">
            <v>1702</v>
          </cell>
          <cell r="D1096">
            <v>4300</v>
          </cell>
        </row>
        <row r="1097">
          <cell r="A1097" t="str">
            <v>アルゴン　（お客様所有容器　充填代）　7.0㎥</v>
          </cell>
          <cell r="B1097" t="str">
            <v>アルゴン　（お客様所有容器　充填代）　7.0㎥アルゴン　（お客様瓶）　7.0㎥あるごん　（おきゃくさまびん）　7.0㎥</v>
          </cell>
          <cell r="C1097">
            <v>1533</v>
          </cell>
          <cell r="D1097">
            <v>1550</v>
          </cell>
        </row>
        <row r="1098">
          <cell r="A1098" t="str">
            <v>アルゴン　（お客様所有容器　充填代）　3.0㎥</v>
          </cell>
          <cell r="B1098" t="str">
            <v>アルゴン　（お客様所有容器　充填代）　3.0㎥アルゴン　（お客様瓶）　3.0㎥あるごん　（おきゃくさまびん）　3.0㎥</v>
          </cell>
          <cell r="C1098">
            <v>146</v>
          </cell>
          <cell r="D1098">
            <v>7000</v>
          </cell>
        </row>
        <row r="1099">
          <cell r="A1099" t="str">
            <v>アルゴン　（お客様所有容器　充填代）　2.0㎥</v>
          </cell>
          <cell r="B1099" t="str">
            <v>アルゴン　（お客様所有容器　充填代）　2.0㎥アルゴン　（お客様瓶）　2.0㎥あるごん　（おきゃくさまびん）　2.0㎥</v>
          </cell>
          <cell r="C1099">
            <v>1549</v>
          </cell>
          <cell r="D1099">
            <v>6000</v>
          </cell>
        </row>
        <row r="1100">
          <cell r="A1100" t="str">
            <v>アルゴン　（お客様所有容器　充填代）　1.5㎥</v>
          </cell>
          <cell r="B1100" t="str">
            <v>アルゴン　（お客様所有容器　充填代）　1.5㎥アルゴン　（お客様瓶）　1.5㎥あるごん　（おきゃくさまびん）　1.5㎥</v>
          </cell>
          <cell r="C1100">
            <v>144</v>
          </cell>
          <cell r="D1100">
            <v>5500</v>
          </cell>
        </row>
        <row r="1101">
          <cell r="A1101" t="str">
            <v>アルゴン　（お客様所有容器　充填代）　1.0㎥</v>
          </cell>
          <cell r="B1101" t="str">
            <v>アルゴン　（お客様所有容器　充填代）　1.0㎥アルゴン　（お客様瓶）　1.0㎥あるごん　（おきゃくさまびん）　1.0㎥</v>
          </cell>
          <cell r="C1101">
            <v>1703</v>
          </cell>
          <cell r="D1101">
            <v>5500</v>
          </cell>
        </row>
        <row r="1102">
          <cell r="A1102" t="str">
            <v>アルゴン　（お客様所有容器　充填代）　0.5㎥</v>
          </cell>
          <cell r="B1102" t="str">
            <v>アルゴン　（お客様所有容器　充填代）　0.5㎥アルゴン　（お客様瓶）　0.5㎥あるごん　（おきゃくさまびん）　0.5㎥</v>
          </cell>
          <cell r="C1102">
            <v>145</v>
          </cell>
          <cell r="D1102">
            <v>4000</v>
          </cell>
        </row>
        <row r="1103">
          <cell r="A1103" t="str">
            <v>アルゴン　（お客様所有容器　充填代）　0.3㎥</v>
          </cell>
          <cell r="B1103" t="str">
            <v>アルゴン　（お客様所有容器　充填代）　0.3㎥アルゴン　（お客様瓶）　0.3㎥あるごん　（おきゃくさまびん）　0.3㎥</v>
          </cell>
          <cell r="C1103">
            <v>1704</v>
          </cell>
          <cell r="D1103">
            <v>4000</v>
          </cell>
        </row>
        <row r="1104">
          <cell r="A1104" t="str">
            <v>アルゴン　（お客様所有容器　充填代）　0.15㎥</v>
          </cell>
          <cell r="B1104" t="str">
            <v>アルゴン　（お客様所有容器　充填代）　0.15㎥アルゴン　（お客様瓶）　0.15㎥あるごん　（おきゃくさまびん）　0.15㎥</v>
          </cell>
          <cell r="C1104">
            <v>1705</v>
          </cell>
          <cell r="D1104">
            <v>4000</v>
          </cell>
        </row>
        <row r="1105">
          <cell r="A1105"/>
          <cell r="B1105" t="str">
            <v/>
          </cell>
          <cell r="C1105"/>
          <cell r="D1105" t="str">
            <v/>
          </cell>
        </row>
        <row r="1106">
          <cell r="A1106" t="str">
            <v>液体アルゴン　127㎥</v>
          </cell>
          <cell r="B1106" t="str">
            <v>液体アルゴン　127㎥液体アルゴン　127㎥えきたいあるごん　127㎥</v>
          </cell>
          <cell r="C1106">
            <v>147</v>
          </cell>
          <cell r="D1106">
            <v>1230</v>
          </cell>
        </row>
        <row r="1107">
          <cell r="A1107"/>
          <cell r="B1107" t="str">
            <v/>
          </cell>
          <cell r="C1107"/>
          <cell r="D1107" t="str">
            <v/>
          </cell>
        </row>
        <row r="1108">
          <cell r="A1108" t="str">
            <v>液化炭酸ガス　（お貸出し容器）　30㎏</v>
          </cell>
          <cell r="B1108" t="str">
            <v>液化炭酸ガス　（お貸出し容器）　30㎏液化炭酸ガス　（社瓶）　30㎏えきかたんさんがす　（しゃびん）　30㎏</v>
          </cell>
          <cell r="C1108">
            <v>149</v>
          </cell>
          <cell r="D1108">
            <v>460</v>
          </cell>
        </row>
        <row r="1109">
          <cell r="A1109" t="str">
            <v>液化炭酸ガス　（お貸出し容器）　30㎏　サイホン</v>
          </cell>
          <cell r="B1109" t="str">
            <v>液化炭酸ガス　（お貸出し容器）　30㎏　サイホン液化炭酸ガス　（社瓶）　30㎏　サイホンえきかたんさんがす　（しゃびん）　30㎏　さいほん</v>
          </cell>
          <cell r="C1109">
            <v>158</v>
          </cell>
          <cell r="D1109">
            <v>460</v>
          </cell>
        </row>
        <row r="1110">
          <cell r="A1110" t="str">
            <v>液化炭酸ガス　（お貸出し容器）　10㎏</v>
          </cell>
          <cell r="B1110" t="str">
            <v>液化炭酸ガス　（お貸出し容器）　10㎏液化炭酸ガス　（社瓶）　10㎏えきかたんさんがす　（しゃびん）　10㎏</v>
          </cell>
          <cell r="C1110">
            <v>151</v>
          </cell>
          <cell r="D1110">
            <v>6300</v>
          </cell>
        </row>
        <row r="1111">
          <cell r="A1111" t="str">
            <v>液化炭酸ガス　（お貸出し容器）　7㎏</v>
          </cell>
          <cell r="B1111" t="str">
            <v>液化炭酸ガス　（お貸出し容器）　7㎏液化炭酸ガス　（社瓶）　7㎏えきかたんさんがす　（しゃびん）　7㎏</v>
          </cell>
          <cell r="C1111">
            <v>152</v>
          </cell>
          <cell r="D1111">
            <v>5300</v>
          </cell>
        </row>
        <row r="1112">
          <cell r="A1112" t="str">
            <v>液化炭酸ガス　（お貸出し容器）　7㎏　サイホン</v>
          </cell>
          <cell r="B1112" t="str">
            <v>液化炭酸ガス　（お貸出し容器）　7㎏　サイホン液化炭酸ガス　（社瓶）　7㎏　サイホンえきかたんさんがす　（しゃびん）　7㎏　さいほん</v>
          </cell>
          <cell r="C1112">
            <v>1393</v>
          </cell>
          <cell r="D1112">
            <v>5300</v>
          </cell>
        </row>
        <row r="1113">
          <cell r="A1113" t="str">
            <v>液化炭酸ガス　（お貸出し容器）　5㎏</v>
          </cell>
          <cell r="B1113" t="str">
            <v>液化炭酸ガス　（お貸出し容器）　5㎏液化炭酸ガス　（社瓶）　5㎏えきかたんさんがす　（しゃびん）　5㎏</v>
          </cell>
          <cell r="C1113">
            <v>1551</v>
          </cell>
          <cell r="D1113">
            <v>5300</v>
          </cell>
        </row>
        <row r="1114">
          <cell r="A1114" t="str">
            <v>液化炭酸ガス　（お貸出し容器）　2.5㎏</v>
          </cell>
          <cell r="B1114" t="str">
            <v>液化炭酸ガス　（お貸出し容器）　2.5㎏液化炭酸ガス　（社瓶）　2.5㎏えきかたんさんがす　（しゃびん）　2.5㎏</v>
          </cell>
          <cell r="C1114">
            <v>1550</v>
          </cell>
          <cell r="D1114">
            <v>3500</v>
          </cell>
        </row>
        <row r="1115">
          <cell r="A1115" t="str">
            <v>液化炭酸ガス　（お客様所有容器　充填代）　30㎏</v>
          </cell>
          <cell r="B1115" t="str">
            <v>液化炭酸ガス　（お客様所有容器　充填代）　30㎏液化炭酸ガス　（お客様瓶）　30㎏えきかたんさんがす　（おきゃくさまびん）　30㎏</v>
          </cell>
          <cell r="C1115">
            <v>1706</v>
          </cell>
          <cell r="D1115">
            <v>430</v>
          </cell>
        </row>
        <row r="1116">
          <cell r="A1116" t="str">
            <v>液化炭酸ガス　（お客様所有容器　充填代）　30㎏　サイホン</v>
          </cell>
          <cell r="B1116" t="str">
            <v>液化炭酸ガス　（お客様所有容器　充填代）　30㎏　サイホン液化炭酸ガス　（お客様瓶）　30㎏　サイホンえきかたんさんがす　（おきゃくさまびん）　30㎏　さいほん</v>
          </cell>
          <cell r="C1116">
            <v>1707</v>
          </cell>
          <cell r="D1116">
            <v>430</v>
          </cell>
        </row>
        <row r="1117">
          <cell r="A1117" t="str">
            <v>液化炭酸ガス　（お客様所有容器　充填代）　15㎏</v>
          </cell>
          <cell r="B1117" t="str">
            <v>液化炭酸ガス　（お客様所有容器　充填代）　15㎏液化炭酸ガス　（お客様瓶）　15㎏えきかたんさんがす　（おきゃくさまびん）　15㎏</v>
          </cell>
          <cell r="C1117">
            <v>1394</v>
          </cell>
          <cell r="D1117">
            <v>6800</v>
          </cell>
        </row>
        <row r="1118">
          <cell r="A1118" t="str">
            <v>液化炭酸ガス　（お客様所有容器　充填代）　10㎏</v>
          </cell>
          <cell r="B1118" t="str">
            <v>液化炭酸ガス　（お客様所有容器　充填代）　10㎏液化炭酸ガス　（お客様瓶）　10㎏えきかたんさんがす　（おきゃくさまびん）　10㎏</v>
          </cell>
          <cell r="C1118">
            <v>153</v>
          </cell>
          <cell r="D1118">
            <v>5800</v>
          </cell>
        </row>
        <row r="1119">
          <cell r="A1119" t="str">
            <v>液化炭酸ガス　（お客様所有容器　充填代）　7㎏</v>
          </cell>
          <cell r="B1119" t="str">
            <v>液化炭酸ガス　（お客様所有容器　充填代）　7㎏液化炭酸ガス　（お客様瓶）　7㎏えきかたんさんがす　（おきゃくさまびん）　7㎏</v>
          </cell>
          <cell r="C1119">
            <v>154</v>
          </cell>
          <cell r="D1119">
            <v>4900</v>
          </cell>
        </row>
        <row r="1120">
          <cell r="A1120" t="str">
            <v>液化炭酸ガス　（お客様所有容器　充填代）　7㎏　サイホン</v>
          </cell>
          <cell r="B1120" t="str">
            <v>液化炭酸ガス　（お客様所有容器　充填代）　7㎏　サイホン液化炭酸ガス　（お客様瓶）　7㎏　サイホンえきかたんさんがす　（おきゃくさまびん）　7㎏　さいほん</v>
          </cell>
          <cell r="C1120">
            <v>1395</v>
          </cell>
          <cell r="D1120">
            <v>4900</v>
          </cell>
        </row>
        <row r="1121">
          <cell r="A1121" t="str">
            <v>液化炭酸ガス　（お客様所有容器　充填代）　5㎏</v>
          </cell>
          <cell r="B1121" t="str">
            <v>液化炭酸ガス　（お客様所有容器　充填代）　5㎏液化炭酸ガス　（お客様瓶）　5㎏えきかたんさんがす　（おきゃくさまびん）　5㎏</v>
          </cell>
          <cell r="C1121">
            <v>155</v>
          </cell>
          <cell r="D1121">
            <v>4900</v>
          </cell>
        </row>
        <row r="1122">
          <cell r="A1122" t="str">
            <v>液化炭酸ガス　（お客様所有容器　充填代）　2.5㎏</v>
          </cell>
          <cell r="B1122" t="str">
            <v>液化炭酸ガス　（お客様所有容器　充填代）　2.5㎏液化炭酸ガス　（お客様瓶）　2.5㎏えきかたんさんがす　（おきゃくさまびん）　2.5㎏</v>
          </cell>
          <cell r="C1122">
            <v>156</v>
          </cell>
          <cell r="D1122">
            <v>3100</v>
          </cell>
        </row>
        <row r="1123">
          <cell r="A1123" t="str">
            <v>液化炭酸ガス　（お客様所有容器　充填代）　1.5㎏</v>
          </cell>
          <cell r="B1123" t="str">
            <v>液化炭酸ガス　（お客様所有容器　充填代）　1.5㎏液化炭酸ガス　（お客様瓶）　1.5㎏えきかたんさんがす　（おきゃくさまびん）　1.5㎏</v>
          </cell>
          <cell r="C1123">
            <v>157</v>
          </cell>
          <cell r="D1123">
            <v>3100</v>
          </cell>
        </row>
        <row r="1124">
          <cell r="A1124" t="str">
            <v>液化炭酸ガス　（お客様所有容器　充填代）　0.75㎏</v>
          </cell>
          <cell r="B1124" t="str">
            <v>液化炭酸ガス　（お客様所有容器　充填代）　0.75㎏液化炭酸ガス　（お客様瓶）　0.75㎏えきかたんさんがす　（おきゃくさまびん）　0.75㎏</v>
          </cell>
          <cell r="C1124">
            <v>1708</v>
          </cell>
          <cell r="D1124">
            <v>3100</v>
          </cell>
        </row>
        <row r="1125">
          <cell r="A1125"/>
          <cell r="B1125" t="str">
            <v/>
          </cell>
          <cell r="C1125"/>
          <cell r="D1125" t="str">
            <v/>
          </cell>
        </row>
        <row r="1126">
          <cell r="A1126" t="str">
            <v>液化炭酸ガス　LCO2　160㎏</v>
          </cell>
          <cell r="B1126" t="str">
            <v>液化炭酸ガス　LCO2　160㎏液化炭酸ガス　LCO2　160㎏えきかたんさんがす　LCO2　160㎏</v>
          </cell>
          <cell r="C1126">
            <v>150</v>
          </cell>
          <cell r="D1126">
            <v>420</v>
          </cell>
        </row>
        <row r="1127">
          <cell r="A1127"/>
          <cell r="B1127" t="str">
            <v/>
          </cell>
          <cell r="C1127"/>
          <cell r="D1127" t="str">
            <v/>
          </cell>
        </row>
        <row r="1128">
          <cell r="A1128" t="str">
            <v>アクタム（混合ガス）　（お貸出し容器）　7.0㎥</v>
          </cell>
          <cell r="B1128" t="str">
            <v>アクタム（混合ガス）　（お貸出し容器）　7.0㎥アクタム（混合ガス）　（社瓶）　7.0㎥あくたむ（こんごうがす）　（しゃびん）　7.0㎥</v>
          </cell>
          <cell r="C1128">
            <v>171</v>
          </cell>
          <cell r="D1128">
            <v>1600</v>
          </cell>
        </row>
        <row r="1129">
          <cell r="A1129" t="str">
            <v>アクタム（混合ガス）　（お貸出し容器）　3.0㎥</v>
          </cell>
          <cell r="B1129" t="str">
            <v>アクタム（混合ガス）　（お貸出し容器）　3.0㎥アクタム（混合ガス）　（社瓶）　3.0㎥あくたむ（こんごうがす）　（しゃびん）　3.0㎥</v>
          </cell>
          <cell r="C1129">
            <v>1396</v>
          </cell>
          <cell r="D1129">
            <v>7500</v>
          </cell>
        </row>
        <row r="1130">
          <cell r="A1130" t="str">
            <v>アクタム（混合ガス）　（お貸出し容器）　2.0㎥</v>
          </cell>
          <cell r="B1130" t="str">
            <v>アクタム（混合ガス）　（お貸出し容器）　2.0㎥アクタム（混合ガス）　（社瓶）　2.0㎥あくたむ（こんごうがす）　（しゃびん）　2.0㎥</v>
          </cell>
          <cell r="C1130">
            <v>1397</v>
          </cell>
          <cell r="D1130">
            <v>6500</v>
          </cell>
        </row>
        <row r="1131">
          <cell r="A1131" t="str">
            <v>アクタム（混合ガス）　（お貸出し容器）　1.5㎥</v>
          </cell>
          <cell r="B1131" t="str">
            <v>アクタム（混合ガス）　（お貸出し容器）　1.5㎥アクタム（混合ガス）　（社瓶）　1.5㎥あくたむ（こんごうがす）　（しゃびん）　1.5㎥</v>
          </cell>
          <cell r="C1131">
            <v>172</v>
          </cell>
          <cell r="D1131">
            <v>5800</v>
          </cell>
        </row>
        <row r="1132">
          <cell r="A1132" t="str">
            <v>アクタム（混合ガス）　（お貸出し容器）　0.5㎥</v>
          </cell>
          <cell r="B1132" t="str">
            <v>アクタム（混合ガス）　（お貸出し容器）　0.5㎥アクタム（混合ガス）　（社瓶）　0.5㎥あくたむ（こんごうがす）　（しゃびん）　0.5㎥</v>
          </cell>
          <cell r="C1132">
            <v>1709</v>
          </cell>
          <cell r="D1132">
            <v>4300</v>
          </cell>
        </row>
        <row r="1133">
          <cell r="A1133" t="str">
            <v>アクタム（混合ガス）　（お貸出し容器）　0.3㎥</v>
          </cell>
          <cell r="B1133" t="str">
            <v>アクタム（混合ガス）　（お貸出し容器）　0.3㎥アクタム（混合ガス）　（社瓶）　0.3㎥あくたむ（こんごうがす）　（しゃびん）　0.3㎥</v>
          </cell>
          <cell r="C1133">
            <v>1710</v>
          </cell>
          <cell r="D1133">
            <v>4300</v>
          </cell>
        </row>
        <row r="1134">
          <cell r="A1134" t="str">
            <v>アクタム（混合ガス）　（お客様所有容器　充填代）　7.0㎥</v>
          </cell>
          <cell r="B1134" t="str">
            <v>アクタム（混合ガス）　（お客様所有容器　充填代）　7.0㎥アクタム（混合ガス）　（お客様瓶）　7.0㎥あくたむ（こんごうがす）　（おきゃくさまびん）　7.0㎥</v>
          </cell>
          <cell r="C1134">
            <v>1711</v>
          </cell>
          <cell r="D1134">
            <v>1550</v>
          </cell>
        </row>
        <row r="1135">
          <cell r="A1135" t="str">
            <v>アクタム（混合ガス）　（お客様所有容器　充填代）　3.0㎥</v>
          </cell>
          <cell r="B1135" t="str">
            <v>アクタム（混合ガス）　（お客様所有容器　充填代）　3.0㎥アクタム（混合ガス）　（お客様瓶）　3.0㎥あくたむ（こんごうがす）　（おきゃくさまびん）　3.0㎥</v>
          </cell>
          <cell r="C1135">
            <v>1398</v>
          </cell>
          <cell r="D1135">
            <v>7000</v>
          </cell>
        </row>
        <row r="1136">
          <cell r="A1136" t="str">
            <v>アクタム（混合ガス）　（お客様所有容器　充填代）　2.0㎥</v>
          </cell>
          <cell r="B1136" t="str">
            <v>アクタム（混合ガス）　（お客様所有容器　充填代）　2.0㎥アクタム（混合ガス）　（お客様瓶）　2.0㎥あくたむ（こんごうがす）　（おきゃくさまびん）　2.0㎥</v>
          </cell>
          <cell r="C1136">
            <v>1399</v>
          </cell>
          <cell r="D1136">
            <v>6000</v>
          </cell>
        </row>
        <row r="1137">
          <cell r="A1137" t="str">
            <v>アクタム（混合ガス）　（お客様所有容器　充填代）　1.5㎥</v>
          </cell>
          <cell r="B1137" t="str">
            <v>アクタム（混合ガス）　（お客様所有容器　充填代）　1.5㎥アクタム（混合ガス）　（お客様瓶）　1.5㎥あくたむ（こんごうがす）　（おきゃくさまびん）　1.5㎥</v>
          </cell>
          <cell r="C1137">
            <v>1400</v>
          </cell>
          <cell r="D1137">
            <v>5500</v>
          </cell>
        </row>
        <row r="1138">
          <cell r="A1138" t="str">
            <v>アクタム（混合ガス）　（お客様所有容器　充填代）　1.0㎥</v>
          </cell>
          <cell r="B1138" t="str">
            <v>アクタム（混合ガス）　（お客様所有容器　充填代）　1.0㎥アクタム（混合ガス）　（お客様瓶）　1.0㎥あくたむ（こんごうがす）　（おきゃくさまびん）　1.0㎥</v>
          </cell>
          <cell r="C1138">
            <v>1712</v>
          </cell>
          <cell r="D1138">
            <v>5500</v>
          </cell>
        </row>
        <row r="1139">
          <cell r="A1139" t="str">
            <v>アクタム（混合ガス）　（お客様所有容器　充填代）　0.5㎥</v>
          </cell>
          <cell r="B1139" t="str">
            <v>アクタム（混合ガス）　（お客様所有容器　充填代）　0.5㎥アクタム（混合ガス）　（お客様瓶）　0.5㎥あくたむ（こんごうがす）　（おきゃくさまびん）　0.5㎥</v>
          </cell>
          <cell r="C1139">
            <v>1560</v>
          </cell>
          <cell r="D1139">
            <v>4000</v>
          </cell>
        </row>
        <row r="1140">
          <cell r="A1140" t="str">
            <v>アクタム（混合ガス）　（お客様所有容器　充填代）　0.3㎥</v>
          </cell>
          <cell r="B1140" t="str">
            <v>アクタム（混合ガス）　（お客様所有容器　充填代）　0.3㎥アクタム（混合ガス）　（お客様瓶）　0.3㎥あくたむ（こんごうがす）　（おきゃくさまびん）　0.3㎥</v>
          </cell>
          <cell r="C1140">
            <v>1713</v>
          </cell>
          <cell r="D1140">
            <v>4000</v>
          </cell>
        </row>
        <row r="1141">
          <cell r="A1141" t="str">
            <v>アクタム（混合ガス）　（お客様所有容器　充填代）　0.15㎥</v>
          </cell>
          <cell r="B1141" t="str">
            <v>アクタム（混合ガス）　（お客様所有容器　充填代）　0.15㎥アクタム（混合ガス）　（お客様瓶）　0.15㎥あくたむ（こんごうがす）　（おきゃくさまびん）　0.15㎥</v>
          </cell>
          <cell r="C1141">
            <v>1714</v>
          </cell>
          <cell r="D1141">
            <v>4000</v>
          </cell>
        </row>
        <row r="1142">
          <cell r="A1142"/>
          <cell r="B1142" t="str">
            <v/>
          </cell>
          <cell r="C1142"/>
          <cell r="D1142" t="str">
            <v/>
          </cell>
        </row>
        <row r="1143">
          <cell r="A1143" t="str">
            <v>ヘリウム　（お貸出し容器）　7.0㎥</v>
          </cell>
          <cell r="B1143" t="str">
            <v>ヘリウム　（お貸出し容器）　7.0㎥ヘリウム　（社瓶）　7.0㎥へりうむ　（しゃびん）　7.0㎥</v>
          </cell>
          <cell r="C1143">
            <v>163</v>
          </cell>
          <cell r="D1143" t="str">
            <v/>
          </cell>
        </row>
        <row r="1144">
          <cell r="A1144" t="str">
            <v>ヘリウム　（お貸出し容器）　3.0㎥</v>
          </cell>
          <cell r="B1144" t="str">
            <v>ヘリウム　（お貸出し容器）　3.0㎥ヘリウム　（社瓶）　3.0㎥へりうむ　（しゃびん）　3.0㎥</v>
          </cell>
          <cell r="C1144">
            <v>1691</v>
          </cell>
          <cell r="D1144" t="str">
            <v/>
          </cell>
        </row>
        <row r="1145">
          <cell r="A1145" t="str">
            <v>ヘリウム　（お貸出し容器）　1.5㎥</v>
          </cell>
          <cell r="B1145" t="str">
            <v>ヘリウム　（お貸出し容器）　1.5㎥ヘリウム　（社瓶）　1.5㎥へりうむ　（しゃびん）　1.5㎥</v>
          </cell>
          <cell r="C1145">
            <v>164</v>
          </cell>
          <cell r="D1145" t="str">
            <v/>
          </cell>
        </row>
        <row r="1146">
          <cell r="A1146"/>
          <cell r="B1146" t="str">
            <v/>
          </cell>
          <cell r="C1146"/>
          <cell r="D1146" t="str">
            <v/>
          </cell>
        </row>
        <row r="1147">
          <cell r="A1147" t="str">
            <v>エアー　30MPa　小瓶</v>
          </cell>
          <cell r="B1147" t="str">
            <v>エアー　30MPa　小瓶エアー　30MPa　小瓶えあー　30MPa　こびん</v>
          </cell>
          <cell r="C1147">
            <v>159</v>
          </cell>
          <cell r="D1147">
            <v>4500</v>
          </cell>
        </row>
        <row r="1148">
          <cell r="A1148" t="str">
            <v>エアー　15MPa　小瓶</v>
          </cell>
          <cell r="B1148" t="str">
            <v>エアー　15MPa　小瓶エアー　15MPa　小瓶えあー　15MPa　こびん</v>
          </cell>
          <cell r="C1148">
            <v>160</v>
          </cell>
          <cell r="D1148">
            <v>2000</v>
          </cell>
        </row>
        <row r="1149">
          <cell r="A1149"/>
          <cell r="B1149" t="str">
            <v/>
          </cell>
          <cell r="C1149"/>
          <cell r="D1149" t="str">
            <v/>
          </cell>
        </row>
        <row r="1150">
          <cell r="A1150" t="str">
            <v>水素ガス　（お貸出し容器）　7.0㎥</v>
          </cell>
          <cell r="B1150" t="str">
            <v>水素ガス　（お貸出し容器）　7.0㎥水素ガス　（社瓶）　7.0㎥すいそがす　（しゃびん）　7.0㎥</v>
          </cell>
          <cell r="C1150">
            <v>168</v>
          </cell>
          <cell r="D1150">
            <v>1150</v>
          </cell>
        </row>
        <row r="1151">
          <cell r="A1151" t="str">
            <v>水素ガス　（お貸出し容器）　1.5㎥　</v>
          </cell>
          <cell r="B1151" t="str">
            <v>水素ガス　（お貸出し容器）　1.5㎥　水素ガス　（社瓶）　1.5㎥　すいそがす　（しゃびん）　1.5㎥　</v>
          </cell>
          <cell r="C1151">
            <v>169</v>
          </cell>
          <cell r="D1151">
            <v>3900</v>
          </cell>
        </row>
        <row r="1152">
          <cell r="A1152" t="str">
            <v>水素ガス　（お客様所有容器　充填代）　1.5㎥</v>
          </cell>
          <cell r="B1152" t="str">
            <v>水素ガス　（お客様所有容器　充填代）　1.5㎥水素ガス　（お客様瓶）　1.5㎥すいそがす　（おきゃくさまびん）　1.5㎥</v>
          </cell>
          <cell r="C1152">
            <v>1715</v>
          </cell>
          <cell r="D1152">
            <v>3700</v>
          </cell>
        </row>
        <row r="1153">
          <cell r="A1153"/>
          <cell r="B1153" t="str">
            <v/>
          </cell>
          <cell r="C1153"/>
          <cell r="D1153" t="str">
            <v/>
          </cell>
        </row>
        <row r="1154">
          <cell r="A1154" t="str">
            <v>ＬＰガス　50㎏</v>
          </cell>
          <cell r="B1154" t="str">
            <v>プロパンガスLPLPガス　50㎏ＬＰガス　50㎏ＬＰ（えるぴー）がす　50㎏</v>
          </cell>
          <cell r="C1154">
            <v>176</v>
          </cell>
          <cell r="D1154">
            <v>335</v>
          </cell>
        </row>
        <row r="1155">
          <cell r="A1155" t="str">
            <v>ＬＰガス　20㎏</v>
          </cell>
          <cell r="B1155" t="str">
            <v>プロパンガスLPLPガス　20㎏ＬＰガス　20㎏ＬＰ（えるぴー）がす　20㎏</v>
          </cell>
          <cell r="C1155">
            <v>177</v>
          </cell>
          <cell r="D1155">
            <v>365</v>
          </cell>
        </row>
        <row r="1156">
          <cell r="A1156" t="str">
            <v>ＬＰガス　10㎏</v>
          </cell>
          <cell r="B1156" t="str">
            <v>プロパンガスLPLPガス　10㎏ＬＰガス　10㎏ＬＰ（えるぴー）がす　10㎏</v>
          </cell>
          <cell r="C1156">
            <v>178</v>
          </cell>
          <cell r="D1156">
            <v>365</v>
          </cell>
        </row>
        <row r="1157">
          <cell r="A1157" t="str">
            <v>ＬＰガス　8㎏</v>
          </cell>
          <cell r="B1157" t="str">
            <v>プロパンガスLPLPガス　8㎏ＬＰガス　8㎏ＬＰ（えるぴー）がす　8㎏</v>
          </cell>
          <cell r="C1157">
            <v>179</v>
          </cell>
          <cell r="D1157">
            <v>365</v>
          </cell>
        </row>
        <row r="1158">
          <cell r="A1158" t="str">
            <v>ＬＰガス　5㎏</v>
          </cell>
          <cell r="B1158" t="str">
            <v>プロパンガスLPLPガス　5㎏ＬＰガス　5㎏ＬＰ（えるぴー）がす　5㎏</v>
          </cell>
          <cell r="C1158">
            <v>180</v>
          </cell>
          <cell r="D1158">
            <v>365</v>
          </cell>
        </row>
        <row r="1159">
          <cell r="A1159" t="str">
            <v>ＬＰガス　2㎏</v>
          </cell>
          <cell r="B1159" t="str">
            <v>プロパンガスLPLPガス　2㎏ＬＰガス　2㎏ＬＰ（えるぴー）がす　2㎏</v>
          </cell>
          <cell r="C1159">
            <v>181</v>
          </cell>
          <cell r="D1159">
            <v>1500</v>
          </cell>
        </row>
        <row r="1160">
          <cell r="A1160"/>
          <cell r="B1160" t="str">
            <v/>
          </cell>
          <cell r="C1160"/>
          <cell r="D1160" t="str">
            <v/>
          </cell>
        </row>
        <row r="1161">
          <cell r="A1161" t="str">
            <v>ショウミックスＭ　（お貸出し容器）　6.0㎥</v>
          </cell>
          <cell r="B1161" t="str">
            <v>ショウミックスＭ　（お貸出し容器）　6.0㎥ショウミックスＭ　（社瓶）　6.0㎥しょうみっくすＭ　（しゃびん）　6.0㎥</v>
          </cell>
          <cell r="C1161">
            <v>1410</v>
          </cell>
          <cell r="D1161">
            <v>15000</v>
          </cell>
        </row>
        <row r="1162">
          <cell r="A1162"/>
          <cell r="B1162" t="str">
            <v/>
          </cell>
          <cell r="C1162"/>
          <cell r="D1162" t="str">
            <v/>
          </cell>
        </row>
        <row r="1163">
          <cell r="A1163" t="str">
            <v>エルナックス　7.0㎥</v>
          </cell>
          <cell r="B1163" t="str">
            <v>エルナックス　7.0㎥エルナックス　7.0㎥えるなっくす　7.0㎥</v>
          </cell>
          <cell r="C1163">
            <v>1561</v>
          </cell>
          <cell r="D1163">
            <v>9100</v>
          </cell>
        </row>
        <row r="1164">
          <cell r="A1164"/>
          <cell r="B1164" t="str">
            <v/>
          </cell>
          <cell r="C1164"/>
          <cell r="D1164" t="str">
            <v/>
          </cell>
        </row>
        <row r="1165">
          <cell r="A1165" t="str">
            <v>混合ガス　7.0㎥</v>
          </cell>
          <cell r="B1165" t="str">
            <v>混合ガス　7.0㎥混合ガス　7.0㎥こんごうがす　7.0㎥</v>
          </cell>
          <cell r="C1165">
            <v>173</v>
          </cell>
          <cell r="D1165" t="str">
            <v/>
          </cell>
        </row>
        <row r="1166">
          <cell r="A1166"/>
          <cell r="B1166" t="str">
            <v/>
          </cell>
          <cell r="C1166"/>
          <cell r="D1166" t="str">
            <v/>
          </cell>
        </row>
        <row r="1167">
          <cell r="A1167" t="str">
            <v>レーザーガス　7.0㎥</v>
          </cell>
          <cell r="B1167" t="str">
            <v>レーザーガス　7.0㎥レーザーガス　7.0㎥れーざーがす　7.0㎥</v>
          </cell>
          <cell r="C1167">
            <v>175</v>
          </cell>
          <cell r="D1167" t="str">
            <v/>
          </cell>
        </row>
        <row r="1168">
          <cell r="A1168" t="str">
            <v>レーザーガス　H-144　7.0㎥</v>
          </cell>
          <cell r="B1168" t="str">
            <v>レーザーガス　H-144　7.0㎥レーザーガス　H-144　7.0㎥れーざーがす　H-144　7.0㎥</v>
          </cell>
          <cell r="C1168">
            <v>1716</v>
          </cell>
          <cell r="D1168">
            <v>39000</v>
          </cell>
        </row>
        <row r="1169">
          <cell r="A1169" t="str">
            <v>レーザーガス　H-50　7.0㎥</v>
          </cell>
          <cell r="B1169" t="str">
            <v>レーザーガス　H-50　7.0㎥レーザーガス　H-50　7.0㎥れーざーがす　H-50　7.0㎥</v>
          </cell>
          <cell r="C1169">
            <v>1717</v>
          </cell>
          <cell r="D1169">
            <v>49500</v>
          </cell>
        </row>
        <row r="1170">
          <cell r="A1170" t="str">
            <v>レーザーガス　H-38　7.0㎥</v>
          </cell>
          <cell r="B1170" t="str">
            <v>レーザーガス　H-38　7.0㎥レーザーガス　H-38　7.0㎥れーざーがす　H-38　7.0㎥</v>
          </cell>
          <cell r="C1170">
            <v>1718</v>
          </cell>
          <cell r="D1170">
            <v>41000</v>
          </cell>
        </row>
        <row r="1171">
          <cell r="A1171"/>
          <cell r="B1171" t="str">
            <v/>
          </cell>
          <cell r="C1171"/>
          <cell r="D1171" t="str">
            <v/>
          </cell>
        </row>
        <row r="1172">
          <cell r="A1172" t="str">
            <v>高純度酸素　G-2　1.5㎥</v>
          </cell>
          <cell r="B1172" t="str">
            <v>高純度酸素　G-2　1.5㎥高純度酸素　G-2　1.5㎥こうじゅんどさんそ　G-2　1.5㎥</v>
          </cell>
          <cell r="C1172">
            <v>1527</v>
          </cell>
          <cell r="D1172">
            <v>40500</v>
          </cell>
        </row>
        <row r="1173">
          <cell r="A1173" t="str">
            <v>高純度酸素　G-3　7.0㎥</v>
          </cell>
          <cell r="B1173" t="str">
            <v>高純度酸素　G-3　7.0㎥高純度酸素　G-3　7.0㎥こうじゅんどさんそ　G-3　7.0㎥</v>
          </cell>
          <cell r="C1173">
            <v>1719</v>
          </cell>
          <cell r="D1173">
            <v>27500</v>
          </cell>
        </row>
        <row r="1174">
          <cell r="A1174"/>
          <cell r="B1174" t="str">
            <v/>
          </cell>
          <cell r="C1174"/>
          <cell r="D1174" t="str">
            <v/>
          </cell>
        </row>
        <row r="1175">
          <cell r="A1175" t="str">
            <v>高純度窒素　ＧＮＡ　7.0㎥</v>
          </cell>
          <cell r="B1175" t="str">
            <v>高純度窒素　ＧＮＡ　7.0㎥高純度窒素　ＧＮＡ　7.0㎥こうじゅんどちっそ　ＧＮＡ　7.0㎥</v>
          </cell>
          <cell r="C1175">
            <v>136</v>
          </cell>
          <cell r="D1175">
            <v>9800</v>
          </cell>
        </row>
        <row r="1176">
          <cell r="A1176" t="str">
            <v>高純度窒素　ＧＮＡ　（お客様所有容器　充填代）　1.5㎥</v>
          </cell>
          <cell r="B1176" t="str">
            <v>高純度窒素　ＧＮＡ　（お客様所有容器　充填代）　1.5㎥高純度窒素　ＧＮＡ　（お客様瓶）　1.5㎥こうじゅんどちっそ　ＧＮＡ　（おきゃくさまびん）　1.5㎥</v>
          </cell>
          <cell r="C1176">
            <v>137</v>
          </cell>
          <cell r="D1176">
            <v>6000</v>
          </cell>
        </row>
        <row r="1177">
          <cell r="A1177" t="str">
            <v>高純度窒素　G-1　7.0㎥</v>
          </cell>
          <cell r="B1177" t="str">
            <v>高純度窒素　G-1　7.0㎥高純度窒素　G-1　7.0㎥こうじゅんどちっそ　G-1　7.0㎥</v>
          </cell>
          <cell r="C1177">
            <v>1529</v>
          </cell>
          <cell r="D1177">
            <v>22500</v>
          </cell>
        </row>
        <row r="1178">
          <cell r="A1178" t="str">
            <v>高純度窒素　G-1　1.5㎥</v>
          </cell>
          <cell r="B1178" t="str">
            <v>高純度窒素　G-1　1.5㎥高純度窒素　G-1　1.5㎥こうじゅんどちっそ　G-1　1.5㎥</v>
          </cell>
          <cell r="C1178">
            <v>1530</v>
          </cell>
          <cell r="D1178">
            <v>16500</v>
          </cell>
        </row>
        <row r="1179">
          <cell r="A1179" t="str">
            <v>高純度窒素　G-3　7.0㎥</v>
          </cell>
          <cell r="B1179" t="str">
            <v>高純度窒素　G-3　7.0㎥高純度窒素　G-3　7.0㎥こうじゅんどちっそ　G-3　7.0㎥</v>
          </cell>
          <cell r="C1179">
            <v>1531</v>
          </cell>
          <cell r="D1179" t="str">
            <v/>
          </cell>
        </row>
        <row r="1180">
          <cell r="A1180" t="str">
            <v>高純度窒素　G-3　1.5㎥</v>
          </cell>
          <cell r="B1180" t="str">
            <v>高純度窒素　G-3　1.5㎥高純度窒素　G-3　1.5㎥こうじゅんどちっそ　G-3　1.5㎥</v>
          </cell>
          <cell r="C1180">
            <v>1532</v>
          </cell>
          <cell r="D1180">
            <v>15100</v>
          </cell>
        </row>
        <row r="1181">
          <cell r="A1181" t="str">
            <v>高純度窒素　ＵＰ-1　7.0㎥</v>
          </cell>
          <cell r="B1181" t="str">
            <v>高純度窒素　ＵＰ-1　7.0㎥高純度窒素　ＵＰ-1　7.0㎥こうじゅんどちっそ　ＵＰ-1　7.0㎥</v>
          </cell>
          <cell r="C1181">
            <v>1720</v>
          </cell>
          <cell r="D1181">
            <v>20500</v>
          </cell>
        </row>
        <row r="1182">
          <cell r="A1182" t="str">
            <v>高純度窒素　ＵＰ-3　7.0㎥</v>
          </cell>
          <cell r="B1182" t="str">
            <v>高純度窒素　ＵＰ-3　7.0㎥高純度窒素　ＵＰ-3　7.0㎥こうじゅんどちっそ　ＵＰ-3　7.0㎥</v>
          </cell>
          <cell r="C1182">
            <v>1721</v>
          </cell>
          <cell r="D1182">
            <v>15000</v>
          </cell>
        </row>
        <row r="1183">
          <cell r="A1183" t="str">
            <v>高純度窒素　ＴＳラボ　7.0㎥</v>
          </cell>
          <cell r="B1183" t="str">
            <v>高純度窒素　ＴＳラボ　7.0㎥高純度窒素　ＴＳラボ　7.0㎥こうじゅんどちっそ　ＴＳらぼ　7.0㎥</v>
          </cell>
          <cell r="C1183">
            <v>1722</v>
          </cell>
          <cell r="D1183">
            <v>14500</v>
          </cell>
        </row>
        <row r="1184">
          <cell r="A1184"/>
          <cell r="B1184" t="str">
            <v/>
          </cell>
          <cell r="C1184"/>
          <cell r="D1184" t="str">
            <v/>
          </cell>
        </row>
        <row r="1185">
          <cell r="A1185" t="str">
            <v>高純度アルゴン　Ｇ-3　7.0㎥</v>
          </cell>
          <cell r="B1185" t="str">
            <v>高純度アルゴン　Ｇ-3　7.0㎥高純度アルゴン　Ｇ-3　7.0㎥こうじゅんどあるごん　Ｇ-3　7.0㎥</v>
          </cell>
          <cell r="C1185">
            <v>148</v>
          </cell>
          <cell r="D1185">
            <v>18300</v>
          </cell>
        </row>
        <row r="1186">
          <cell r="A1186" t="str">
            <v>高純度アルゴン　ＵＰ-3　7.0㎥</v>
          </cell>
          <cell r="B1186" t="str">
            <v>高純度アルゴン　ＵＰ-3　7.0㎥高純度アルゴン　ＵＰ-3　7.0㎥こうじゅんどあるごん　ＵＰ-3　7.0㎥</v>
          </cell>
          <cell r="C1186">
            <v>1723</v>
          </cell>
          <cell r="D1186">
            <v>18500</v>
          </cell>
        </row>
        <row r="1187">
          <cell r="A1187" t="str">
            <v>高純度アルゴン　ＵＰ-3　1.5㎥</v>
          </cell>
          <cell r="B1187" t="str">
            <v>高純度アルゴン　ＵＰ-3　1.5㎥高純度アルゴン　ＵＰ-3　1.5㎥こうじゅんどあるごん　ＵＰ-3　1.5㎥</v>
          </cell>
          <cell r="C1187">
            <v>1724</v>
          </cell>
          <cell r="D1187">
            <v>14500</v>
          </cell>
        </row>
        <row r="1188">
          <cell r="A1188"/>
          <cell r="B1188" t="str">
            <v/>
          </cell>
          <cell r="C1188"/>
          <cell r="D1188" t="str">
            <v/>
          </cell>
        </row>
        <row r="1189">
          <cell r="A1189" t="str">
            <v>純エアー　G-1　7.0㎥</v>
          </cell>
          <cell r="B1189" t="str">
            <v>純エアー　G-1　7.0㎥純エアー　G-1　7.0㎥じゅんえあー　G-1　7.0㎥</v>
          </cell>
          <cell r="C1189">
            <v>1725</v>
          </cell>
          <cell r="D1189">
            <v>34500</v>
          </cell>
        </row>
        <row r="1190">
          <cell r="A1190" t="str">
            <v>純エアー　G-1　1.5㎥</v>
          </cell>
          <cell r="B1190" t="str">
            <v>純エアー　G-1　1.5㎥純エアー　G-1　1.5㎥じゅんえあー　G-1　1.5㎥</v>
          </cell>
          <cell r="C1190">
            <v>1726</v>
          </cell>
          <cell r="D1190">
            <v>23000</v>
          </cell>
        </row>
        <row r="1191">
          <cell r="A1191" t="str">
            <v>純エアー　G-2　7.0㎥</v>
          </cell>
          <cell r="B1191" t="str">
            <v>純エアー　G-2　7.0㎥純エアー　G-2　7.0㎥じゅんえあー　G-2　7.0㎥</v>
          </cell>
          <cell r="C1191">
            <v>1727</v>
          </cell>
          <cell r="D1191" t="str">
            <v/>
          </cell>
        </row>
        <row r="1192">
          <cell r="A1192" t="str">
            <v>純エアー　G-2　1.5㎥</v>
          </cell>
          <cell r="B1192" t="str">
            <v>純エアー　G-2　1.5㎥純エアー　G-2　1.5㎥じゅんえあー　G-2　1.5㎥</v>
          </cell>
          <cell r="C1192">
            <v>1728</v>
          </cell>
          <cell r="D1192" t="str">
            <v/>
          </cell>
        </row>
        <row r="1193">
          <cell r="A1193" t="str">
            <v>純エアー　G-3　7.0㎥</v>
          </cell>
          <cell r="B1193" t="str">
            <v>純エアー　G-3　7.0㎥純エアー　G-3　7.0㎥じゅんえあー　G-3　7.0㎥</v>
          </cell>
          <cell r="C1193">
            <v>1729</v>
          </cell>
          <cell r="D1193">
            <v>22500</v>
          </cell>
        </row>
        <row r="1194">
          <cell r="A1194" t="str">
            <v>純エアー　G-3　1.5㎥</v>
          </cell>
          <cell r="B1194" t="str">
            <v>純エアー　G-3　1.5㎥純エアー　G-3　1.5㎥じゅんえあー　G-3　1.5㎥</v>
          </cell>
          <cell r="C1194">
            <v>1730</v>
          </cell>
          <cell r="D1194">
            <v>16000</v>
          </cell>
        </row>
        <row r="1195">
          <cell r="A1195"/>
          <cell r="B1195" t="str">
            <v/>
          </cell>
          <cell r="C1195"/>
          <cell r="D1195" t="str">
            <v/>
          </cell>
        </row>
        <row r="1196">
          <cell r="A1196" t="str">
            <v>高純度ヘリウム　G-1　7.0㎥</v>
          </cell>
          <cell r="B1196" t="str">
            <v>高純度ヘリウム　G-1　7.0㎥高純度ヘリウム　G-1　7.0㎥こうじゅんどへりうむ　G-1　7.0㎥</v>
          </cell>
          <cell r="C1196">
            <v>166</v>
          </cell>
          <cell r="D1196">
            <v>48300</v>
          </cell>
        </row>
        <row r="1197">
          <cell r="A1197" t="str">
            <v>高純度ヘリウム　G-1　3.0㎥</v>
          </cell>
          <cell r="B1197" t="str">
            <v>高純度ヘリウム　G-1　3.0㎥高純度ヘリウム　G-1　3.0㎥こうじゅんどへりうむ　G-1　3.0㎥</v>
          </cell>
          <cell r="C1197">
            <v>1556</v>
          </cell>
          <cell r="D1197">
            <v>40300</v>
          </cell>
        </row>
        <row r="1198">
          <cell r="A1198" t="str">
            <v>高純度ヘリウム　G-1　1.5㎥</v>
          </cell>
          <cell r="B1198" t="str">
            <v>高純度ヘリウム　G-1　1.5㎥高純度ヘリウム　G-1　1.5㎥こうじゅんどへりうむ　G-1　1.5㎥</v>
          </cell>
          <cell r="C1198">
            <v>165</v>
          </cell>
          <cell r="D1198">
            <v>31000</v>
          </cell>
        </row>
        <row r="1199">
          <cell r="A1199" t="str">
            <v>高純度ヘリウム　G-2　7.0㎥</v>
          </cell>
          <cell r="B1199" t="str">
            <v>高純度ヘリウム　G-2　7.0㎥高純度ヘリウム　G-2　7.0㎥こうじゅんどへりうむ　G-2　7.0㎥</v>
          </cell>
          <cell r="C1199">
            <v>167</v>
          </cell>
          <cell r="D1199">
            <v>34300</v>
          </cell>
        </row>
        <row r="1200">
          <cell r="A1200" t="str">
            <v>高純度ヘリウム　G-2　1.5㎥</v>
          </cell>
          <cell r="B1200" t="str">
            <v>高純度ヘリウム　G-2　1.5㎥高純度ヘリウム　G-2　1.5㎥こうじゅんどへりうむ　G-2　1.5㎥</v>
          </cell>
          <cell r="C1200">
            <v>1557</v>
          </cell>
          <cell r="D1200">
            <v>29800</v>
          </cell>
        </row>
        <row r="1201">
          <cell r="A1201"/>
          <cell r="B1201" t="str">
            <v/>
          </cell>
          <cell r="C1201"/>
          <cell r="D1201" t="str">
            <v/>
          </cell>
        </row>
        <row r="1202">
          <cell r="A1202" t="str">
            <v>高純度水素  G-1　7.0㎥</v>
          </cell>
          <cell r="B1202" t="str">
            <v>高純度水素  G-1　7.0㎥高純度水素  G-1　7.0㎥こうじゅんどすいそ  G-1　7.0㎥</v>
          </cell>
          <cell r="C1202">
            <v>170</v>
          </cell>
          <cell r="D1202">
            <v>26500</v>
          </cell>
        </row>
        <row r="1203">
          <cell r="A1203" t="str">
            <v>高純度水素  G-1　1.5㎥</v>
          </cell>
          <cell r="B1203" t="str">
            <v>高純度水素  G-1　1.5㎥高純度水素  G-1　1.5㎥こうじゅんどすいそ  G-1　1.5㎥</v>
          </cell>
          <cell r="C1203">
            <v>1558</v>
          </cell>
          <cell r="D1203">
            <v>22500</v>
          </cell>
        </row>
        <row r="1204">
          <cell r="A1204" t="str">
            <v>高純度水素  G-2　7.0㎥</v>
          </cell>
          <cell r="B1204" t="str">
            <v>高純度水素  G-2　7.0㎥高純度水素  G-2　7.0㎥こうじゅんどすいそ  G-2　7.0㎥</v>
          </cell>
          <cell r="C1204">
            <v>1559</v>
          </cell>
          <cell r="D1204">
            <v>21500</v>
          </cell>
        </row>
        <row r="1205">
          <cell r="A1205" t="str">
            <v>高純度水素  G-2　1.5㎥</v>
          </cell>
          <cell r="B1205" t="str">
            <v>高純度水素  G-2　1.5㎥高純度水素  G-2　1.5㎥こうじゅんどすいそ  G-2　1.5㎥</v>
          </cell>
          <cell r="C1205">
            <v>1731</v>
          </cell>
          <cell r="D1205">
            <v>16300</v>
          </cell>
        </row>
        <row r="1206">
          <cell r="A1206"/>
          <cell r="B1206" t="str">
            <v/>
          </cell>
          <cell r="C1206"/>
          <cell r="D1206" t="str">
            <v/>
          </cell>
        </row>
        <row r="1207">
          <cell r="A1207" t="str">
            <v>高純度メタンガス　0.5㎥</v>
          </cell>
          <cell r="B1207" t="str">
            <v>高純度メタンガス　0.5㎥高純度メタンガス　0.5㎥こうじゅんどめたんがす　0.5㎥</v>
          </cell>
          <cell r="C1207">
            <v>1562</v>
          </cell>
          <cell r="D1207">
            <v>38000</v>
          </cell>
        </row>
        <row r="1208">
          <cell r="A1208" t="str">
            <v>アルゴン＋メタン　1.5㎥</v>
          </cell>
          <cell r="B1208" t="str">
            <v>アルゴン＋メタン　1.5㎥アルゴン＋メタン　1.5㎥あるごん＋めたん　1.5㎥</v>
          </cell>
          <cell r="C1208">
            <v>1622</v>
          </cell>
          <cell r="D1208">
            <v>8000</v>
          </cell>
        </row>
        <row r="1209">
          <cell r="A1209" t="str">
            <v>特殊ガス</v>
          </cell>
          <cell r="B1209" t="str">
            <v>特殊ガス特殊ガスとくしゅがす</v>
          </cell>
          <cell r="C1209">
            <v>174</v>
          </cell>
          <cell r="D1209" t="str">
            <v/>
          </cell>
        </row>
        <row r="1210">
          <cell r="A1210"/>
          <cell r="B1210" t="str">
            <v/>
          </cell>
          <cell r="C1210"/>
          <cell r="D1210" t="str">
            <v/>
          </cell>
        </row>
        <row r="1211">
          <cell r="A1211" t="str">
            <v>フロンＲ-22　20㎏</v>
          </cell>
          <cell r="B1211" t="str">
            <v>フロンＲ-22　20㎏フロンＲ-22　20㎏ふろんＲ-22　20㎏</v>
          </cell>
          <cell r="C1211">
            <v>191</v>
          </cell>
          <cell r="D1211">
            <v>26000</v>
          </cell>
        </row>
        <row r="1212">
          <cell r="A1212" t="str">
            <v>フロンＲ-22　10㎏</v>
          </cell>
          <cell r="B1212" t="str">
            <v>フロンＲ-22　10㎏フロンＲ-22　10㎏ふろんＲ-22　10㎏</v>
          </cell>
          <cell r="C1212">
            <v>190</v>
          </cell>
          <cell r="D1212">
            <v>13000</v>
          </cell>
        </row>
        <row r="1213">
          <cell r="A1213" t="str">
            <v>フロンＲ-22　（使い捨て容器）　13㎏</v>
          </cell>
          <cell r="B1213" t="str">
            <v>フロンＲ-22　（使い捨て容器）　13㎏フロンＲ-22　（使い捨て容器）　13㎏ふろんＲ-22　（つかいすてようき）　13㎏</v>
          </cell>
          <cell r="C1213">
            <v>1732</v>
          </cell>
          <cell r="D1213">
            <v>19500</v>
          </cell>
        </row>
        <row r="1214">
          <cell r="A1214"/>
          <cell r="B1214" t="str">
            <v/>
          </cell>
          <cell r="C1214"/>
          <cell r="D1214" t="str">
            <v/>
          </cell>
        </row>
        <row r="1215">
          <cell r="A1215" t="str">
            <v>フロンＲ-23　　30㎏</v>
          </cell>
          <cell r="B1215" t="str">
            <v>フロンＲ-23　　30㎏フロンＲ-23　　30㎏ふろんＲ-23　　30㎏</v>
          </cell>
          <cell r="C1215">
            <v>1733</v>
          </cell>
          <cell r="D1215">
            <v>345000</v>
          </cell>
        </row>
        <row r="1216">
          <cell r="A1216" t="str">
            <v>フロンＲ-23　　20㎏</v>
          </cell>
          <cell r="B1216" t="str">
            <v>フロンＲ-23　　20㎏フロンＲ-23　　20㎏ふろんＲ-23　　20㎏</v>
          </cell>
          <cell r="C1216">
            <v>1734</v>
          </cell>
          <cell r="D1216">
            <v>241000</v>
          </cell>
        </row>
        <row r="1217">
          <cell r="A1217" t="str">
            <v>フロンＲ-23　　8㎏</v>
          </cell>
          <cell r="B1217" t="str">
            <v>フロンＲ-23　　8㎏フロンＲ-23　　8㎏ふろんＲ-23　　8㎏</v>
          </cell>
          <cell r="C1217">
            <v>1565</v>
          </cell>
          <cell r="D1217">
            <v>88000</v>
          </cell>
        </row>
        <row r="1218">
          <cell r="A1218" t="str">
            <v>フロンＲ-23　　5㎏</v>
          </cell>
          <cell r="B1218" t="str">
            <v>フロンＲ-23　　5㎏フロンＲ-23　　5㎏ふろんＲ-23　　5㎏</v>
          </cell>
          <cell r="C1218">
            <v>1735</v>
          </cell>
          <cell r="D1218">
            <v>77500</v>
          </cell>
        </row>
        <row r="1219">
          <cell r="A1219"/>
          <cell r="B1219" t="str">
            <v/>
          </cell>
          <cell r="C1219"/>
          <cell r="D1219" t="str">
            <v/>
          </cell>
        </row>
        <row r="1220">
          <cell r="A1220" t="str">
            <v>フロンＲ-32　18㎏</v>
          </cell>
          <cell r="B1220" t="str">
            <v>フロンＲ-32　18㎏フロンＲ-32　18㎏ふろんＲ-32　18㎏</v>
          </cell>
          <cell r="C1220">
            <v>1564</v>
          </cell>
          <cell r="D1220">
            <v>45000</v>
          </cell>
        </row>
        <row r="1221">
          <cell r="A1221" t="str">
            <v>フロンＲ-32　9㎏</v>
          </cell>
          <cell r="B1221" t="str">
            <v>フロンＲ-32　9㎏フロンＲ-32　9㎏ふろんＲ-32　9㎏</v>
          </cell>
          <cell r="C1221">
            <v>1563</v>
          </cell>
          <cell r="D1221">
            <v>22500</v>
          </cell>
        </row>
        <row r="1222">
          <cell r="A1222" t="str">
            <v>フロンＲ-32　9㎏　（使い捨て容器）</v>
          </cell>
          <cell r="B1222" t="str">
            <v>フロンＲ-32　9㎏　（使い捨て容器）フロンＲ-32　9㎏　（使い捨て容器）ふろんＲ-32　9㎏　（つかいすてようき）</v>
          </cell>
          <cell r="C1222">
            <v>1563</v>
          </cell>
          <cell r="D1222">
            <v>22500</v>
          </cell>
        </row>
        <row r="1223">
          <cell r="A1223" t="str">
            <v>フロンＲ-32　3.7㎏　（使い捨て容器）</v>
          </cell>
          <cell r="B1223" t="str">
            <v>フロンＲ-32　3.7㎏　（使い捨て容器）フロンＲ-32　3.7㎏　（使い捨て容器）ふろんＲ-32　3.7㎏　（つかいすてようき）</v>
          </cell>
          <cell r="C1223">
            <v>1736</v>
          </cell>
          <cell r="D1223">
            <v>14500</v>
          </cell>
        </row>
        <row r="1224">
          <cell r="A1224"/>
          <cell r="B1224" t="str">
            <v/>
          </cell>
          <cell r="C1224"/>
          <cell r="D1224" t="str">
            <v/>
          </cell>
        </row>
        <row r="1225">
          <cell r="A1225" t="str">
            <v>フロンＲ123　50㎏　　</v>
          </cell>
          <cell r="B1225" t="str">
            <v>フロンＲ123　50㎏　　フロンＲ123　50㎏　　ふろんＲ123　50㎏　　</v>
          </cell>
          <cell r="C1225">
            <v>194</v>
          </cell>
          <cell r="D1225" t="str">
            <v/>
          </cell>
        </row>
        <row r="1226">
          <cell r="A1226"/>
          <cell r="B1226" t="str">
            <v/>
          </cell>
          <cell r="C1226"/>
          <cell r="D1226" t="str">
            <v/>
          </cell>
        </row>
        <row r="1227">
          <cell r="A1227" t="str">
            <v>フロン134ａ　20㎏</v>
          </cell>
          <cell r="B1227" t="str">
            <v>フロン134ａ　20㎏フロン134ａ　20㎏ふろん134ａ　20㎏</v>
          </cell>
          <cell r="C1227">
            <v>1737</v>
          </cell>
          <cell r="D1227" t="str">
            <v/>
          </cell>
        </row>
        <row r="1228">
          <cell r="A1228" t="str">
            <v>フロン134ａ　10㎏</v>
          </cell>
          <cell r="B1228" t="str">
            <v>フロン134ａ　10㎏フロン134ａ　10㎏ふろん134ａ　10㎏</v>
          </cell>
          <cell r="C1228">
            <v>192</v>
          </cell>
          <cell r="D1228">
            <v>33000</v>
          </cell>
        </row>
        <row r="1229">
          <cell r="A1229"/>
          <cell r="B1229" t="str">
            <v/>
          </cell>
          <cell r="C1229"/>
          <cell r="D1229" t="str">
            <v/>
          </cell>
        </row>
        <row r="1230">
          <cell r="A1230" t="str">
            <v>フロン404Ａ　（使い捨て容器）　10㎏</v>
          </cell>
          <cell r="B1230" t="str">
            <v>フロン404Ａ　（使い捨て容器）　10㎏フロン404Ａ　（使い捨て容器）　10㎏ふろん404Ａ　（つかいすてようき）　10㎏</v>
          </cell>
          <cell r="C1230">
            <v>183</v>
          </cell>
          <cell r="D1230">
            <v>28000</v>
          </cell>
        </row>
        <row r="1231">
          <cell r="A1231" t="str">
            <v>フロンＲ407Ｃ　（使い捨て容器）　10㎏</v>
          </cell>
          <cell r="B1231" t="str">
            <v>フロンＲ407Ｃ　（使い捨て容器）　10㎏フロンＲ407Ｃ　（使い捨て容器）　10㎏ふろんＲ407Ｃ　（つかいすてようき）　10㎏</v>
          </cell>
          <cell r="C1231">
            <v>185</v>
          </cell>
          <cell r="D1231">
            <v>19800</v>
          </cell>
        </row>
        <row r="1232">
          <cell r="A1232" t="str">
            <v>フロンＲ410Ａ　（使い捨て容器）　10㎏</v>
          </cell>
          <cell r="B1232" t="str">
            <v>フロンＲ410Ａ　（使い捨て容器）　10㎏フロンＲ410Ａ　（使い捨て容器）　10㎏ふろんＲ410Ａ　（つかいすてようき）　10㎏</v>
          </cell>
          <cell r="C1232">
            <v>186</v>
          </cell>
          <cell r="D1232">
            <v>20000</v>
          </cell>
        </row>
        <row r="1233">
          <cell r="A1233"/>
          <cell r="B1233" t="str">
            <v/>
          </cell>
          <cell r="C1233"/>
          <cell r="D1233" t="str">
            <v/>
          </cell>
        </row>
        <row r="1234">
          <cell r="A1234" t="str">
            <v>医療用ガス</v>
          </cell>
          <cell r="B1234" t="str">
            <v>医療用ガス医療用ガスいりょうようがす</v>
          </cell>
          <cell r="C1234">
            <v>195</v>
          </cell>
          <cell r="D1234" t="str">
            <v/>
          </cell>
        </row>
        <row r="1235">
          <cell r="A1235"/>
          <cell r="B1235" t="str">
            <v/>
          </cell>
          <cell r="C1235"/>
          <cell r="D1235" t="str">
            <v/>
          </cell>
        </row>
        <row r="1236">
          <cell r="A1236" t="str">
            <v>医療用酸素　（お貸出し容器）　7.0㎥</v>
          </cell>
          <cell r="B1236" t="str">
            <v>医療用酸素　（お貸出し容器）　7.0㎥医療用酸素　（社瓶）　7.0㎥いりょうようさんそ　（しゃびん）　7.0㎥</v>
          </cell>
          <cell r="C1236">
            <v>196</v>
          </cell>
          <cell r="D1236">
            <v>400</v>
          </cell>
        </row>
        <row r="1237">
          <cell r="A1237" t="str">
            <v>医療用酸素　（お貸出し容器）　2.0㎥</v>
          </cell>
          <cell r="B1237" t="str">
            <v>医療用酸素　（お貸出し容器）　2.0㎥医療用酸素　（社瓶）　2.0㎥いりょうようさんそ　（しゃびん）　2.0㎥</v>
          </cell>
          <cell r="C1237">
            <v>197</v>
          </cell>
          <cell r="D1237">
            <v>3000</v>
          </cell>
        </row>
        <row r="1238">
          <cell r="A1238" t="str">
            <v>医療用酸素　（お貸出し容器）　1.5㎥</v>
          </cell>
          <cell r="B1238" t="str">
            <v>医療用酸素　（お貸出し容器）　1.5㎥医療用酸素　（社瓶）　1.5㎥いりょうようさんそ　（しゃびん）　1.5㎥</v>
          </cell>
          <cell r="C1238">
            <v>198</v>
          </cell>
          <cell r="D1238">
            <v>3000</v>
          </cell>
        </row>
        <row r="1239">
          <cell r="A1239" t="str">
            <v>医療用酸素　（お貸出し容器）　0.5㎥</v>
          </cell>
          <cell r="B1239" t="str">
            <v>医療用酸素　（お貸出し容器）　0.5㎥医療用酸素　（社瓶）　0.5㎥いりょうようさんそ　（しゃびん）　0.5㎥</v>
          </cell>
          <cell r="C1239">
            <v>199</v>
          </cell>
          <cell r="D1239">
            <v>1800</v>
          </cell>
        </row>
        <row r="1240">
          <cell r="A1240" t="str">
            <v>医療用酸素　（お貸出し容器）　0.3㎥</v>
          </cell>
          <cell r="B1240" t="str">
            <v>医療用酸素　（お貸出し容器）　0.3㎥医療用酸素　（社瓶）　0.3㎥いりょうようさんそ　（しゃびん）　0.3㎥</v>
          </cell>
          <cell r="C1240">
            <v>200</v>
          </cell>
          <cell r="D1240">
            <v>1800</v>
          </cell>
        </row>
        <row r="1241">
          <cell r="A1241" t="str">
            <v>医療用酸素　（お客様所有容器　充填代）　2.0㎥</v>
          </cell>
          <cell r="B1241" t="str">
            <v>医療用酸素　（お客様所有容器　充填代）　2.0㎥医療用酸素　（お客様瓶）　2.0㎥いりょうようさんそ　（おきゃくさまびん）　2.0㎥</v>
          </cell>
          <cell r="C1241">
            <v>201</v>
          </cell>
          <cell r="D1241">
            <v>3000</v>
          </cell>
        </row>
        <row r="1242">
          <cell r="A1242" t="str">
            <v>医療用酸素　（お客様所有容器　充填代）　1.5㎥</v>
          </cell>
          <cell r="B1242" t="str">
            <v>医療用酸素　（お客様所有容器　充填代）　1.5㎥医療用酸素　（お客様瓶）　1.5㎥いりょうようさんそ　（おきゃくさまびん）　1.5㎥</v>
          </cell>
          <cell r="C1242">
            <v>202</v>
          </cell>
          <cell r="D1242">
            <v>3000</v>
          </cell>
        </row>
        <row r="1243">
          <cell r="A1243" t="str">
            <v>医療用酸素　（お客様所有容器　充填代）　0.5㎥</v>
          </cell>
          <cell r="B1243" t="str">
            <v>医療用酸素　（お客様所有容器　充填代）　0.5㎥医療用酸素　（お客様瓶）　0.5㎥いりょうようさんそ　（おきゃくさまびん）　0.5㎥</v>
          </cell>
          <cell r="C1243">
            <v>203</v>
          </cell>
          <cell r="D1243">
            <v>1800</v>
          </cell>
        </row>
        <row r="1244">
          <cell r="A1244" t="str">
            <v>医療用酸素　（お客様所有容器　充填代）　0.3㎥</v>
          </cell>
          <cell r="B1244" t="str">
            <v>医療用酸素　（お客様所有容器　充填代）　0.3㎥医療用酸素　（お客様瓶）　0.3㎥いりょうようさんそ　（おきゃくさまびん）　0.3㎥</v>
          </cell>
          <cell r="C1244">
            <v>204</v>
          </cell>
          <cell r="D1244">
            <v>1800</v>
          </cell>
        </row>
        <row r="1245">
          <cell r="A1245" t="str">
            <v>医療用液体酸素　132㎥</v>
          </cell>
          <cell r="B1245" t="str">
            <v>医療用液体酸素　132㎥いりょうようえきたいさんそ　132㎥</v>
          </cell>
          <cell r="C1245">
            <v>205</v>
          </cell>
          <cell r="D1245">
            <v>300</v>
          </cell>
        </row>
        <row r="1246">
          <cell r="A1246"/>
          <cell r="B1246" t="str">
            <v/>
          </cell>
          <cell r="C1246"/>
          <cell r="D1246" t="str">
            <v/>
          </cell>
        </row>
        <row r="1247">
          <cell r="A1247" t="str">
            <v>医療用窒素　7.0㎥</v>
          </cell>
          <cell r="B1247" t="str">
            <v>医療用窒素　7.0㎥いりょうようちっそ　7.0㎥</v>
          </cell>
          <cell r="C1247">
            <v>220</v>
          </cell>
          <cell r="D1247" t="str">
            <v/>
          </cell>
        </row>
        <row r="1248">
          <cell r="A1248" t="str">
            <v>医療用窒素　1.5㎥</v>
          </cell>
          <cell r="B1248" t="str">
            <v>医療用窒素　1.5㎥いりょうようちっそ　1.5㎥</v>
          </cell>
          <cell r="C1248">
            <v>221</v>
          </cell>
          <cell r="D1248" t="str">
            <v/>
          </cell>
        </row>
        <row r="1249">
          <cell r="A1249" t="str">
            <v>医療用液体窒素</v>
          </cell>
          <cell r="B1249" t="str">
            <v>医療用液体窒素いりょうようえきたいちっそ</v>
          </cell>
          <cell r="C1249">
            <v>1376</v>
          </cell>
          <cell r="D1249" t="str">
            <v/>
          </cell>
        </row>
        <row r="1250">
          <cell r="A1250"/>
          <cell r="B1250" t="str">
            <v/>
          </cell>
          <cell r="C1250"/>
          <cell r="D1250" t="str">
            <v/>
          </cell>
        </row>
        <row r="1251">
          <cell r="A1251" t="str">
            <v>医療用二酸化炭素（液化炭酸）　26.8㎏</v>
          </cell>
          <cell r="B1251" t="str">
            <v>医療用二酸化炭素（液化炭酸）　26.8㎏いりょうようにさんかたんそ（えきかたんさん）　26.8㎏</v>
          </cell>
          <cell r="C1251">
            <v>1738</v>
          </cell>
          <cell r="D1251" t="str">
            <v/>
          </cell>
        </row>
        <row r="1252">
          <cell r="A1252" t="str">
            <v>医療用二酸化炭素（液化炭酸）　6.8㎏</v>
          </cell>
          <cell r="B1252" t="str">
            <v>医療用二酸化炭素（液化炭酸）　6.8㎏いりょうようにさんかたんそ（えきかたんさん）　6.8㎏</v>
          </cell>
          <cell r="C1252">
            <v>1739</v>
          </cell>
          <cell r="D1252" t="str">
            <v/>
          </cell>
        </row>
        <row r="1253">
          <cell r="A1253" t="str">
            <v>医療用二酸化炭素（液化炭酸）　2.2㎏</v>
          </cell>
          <cell r="B1253" t="str">
            <v>医療用二酸化炭素（液化炭酸）　2.2㎏いりょうようにさんかたんそ（えきかたんさん）　2.2㎏</v>
          </cell>
          <cell r="C1253">
            <v>223</v>
          </cell>
          <cell r="D1253" t="str">
            <v/>
          </cell>
        </row>
        <row r="1254">
          <cell r="A1254"/>
          <cell r="B1254" t="str">
            <v/>
          </cell>
          <cell r="C1254"/>
          <cell r="D1254" t="str">
            <v/>
          </cell>
        </row>
        <row r="1255">
          <cell r="A1255" t="str">
            <v>医療用亜酸化窒素（笑気ガス）　30㎏</v>
          </cell>
          <cell r="B1255" t="str">
            <v>医療用亜酸化窒素（笑気ガス）　30㎏いりょうようあさんかちっそ（しょうきがす）　30㎏</v>
          </cell>
          <cell r="C1255">
            <v>231</v>
          </cell>
          <cell r="D1255">
            <v>135000</v>
          </cell>
        </row>
        <row r="1256">
          <cell r="A1256" t="str">
            <v>医療用亜酸化窒素（笑気ガス）　7.5㎏</v>
          </cell>
          <cell r="B1256" t="str">
            <v>医療用亜酸化窒素（笑気ガス）　7.5㎏いりょうようあさんかちっそ（しょうきがす）　7.5㎏</v>
          </cell>
          <cell r="C1256">
            <v>232</v>
          </cell>
          <cell r="D1256">
            <v>21800</v>
          </cell>
        </row>
        <row r="1257">
          <cell r="A1257" t="str">
            <v>医療用亜酸化窒素（笑気ガス）　2.5㎏</v>
          </cell>
          <cell r="B1257" t="str">
            <v>医療用亜酸化窒素（笑気ガス）　2.5㎏いりょうようあさんかちっそ（しょうきがす）　2.5㎏</v>
          </cell>
          <cell r="C1257">
            <v>233</v>
          </cell>
          <cell r="D1257">
            <v>7200</v>
          </cell>
        </row>
        <row r="1258">
          <cell r="A1258"/>
          <cell r="B1258" t="str">
            <v/>
          </cell>
          <cell r="C1258"/>
          <cell r="D1258" t="str">
            <v/>
          </cell>
        </row>
        <row r="1259">
          <cell r="A1259" t="str">
            <v>液体ヘリウム（LHｅ）</v>
          </cell>
          <cell r="B1259" t="str">
            <v>液体ヘリウム（LHｅ）えきたいへりうむ（LHｅ）</v>
          </cell>
          <cell r="C1259">
            <v>234</v>
          </cell>
          <cell r="D1259" t="str">
            <v/>
          </cell>
        </row>
        <row r="1260">
          <cell r="A1260"/>
          <cell r="B1260" t="str">
            <v/>
          </cell>
          <cell r="C1260"/>
          <cell r="D1260" t="str">
            <v/>
          </cell>
        </row>
        <row r="1261">
          <cell r="A1261" t="str">
            <v>メッキンガス（アセプトン）　Ｃ-20　5㎏</v>
          </cell>
          <cell r="B1261" t="str">
            <v>メッキンガス（アセプトン）　Ｃ-20　5㎏めっきんがす（あせぷとん）　Ｃ-20　5㎏</v>
          </cell>
          <cell r="C1261">
            <v>236</v>
          </cell>
          <cell r="D1261">
            <v>30000</v>
          </cell>
        </row>
        <row r="1262">
          <cell r="A1262"/>
          <cell r="B1262" t="str">
            <v/>
          </cell>
          <cell r="C1262"/>
          <cell r="D1262" t="str">
            <v/>
          </cell>
        </row>
        <row r="1263">
          <cell r="A1263" t="str">
            <v>医療用液体酸素　132㎥</v>
          </cell>
          <cell r="B1263" t="str">
            <v>医療用液体酸素　132㎥いりょうようえきたいさんそ　132㎥</v>
          </cell>
          <cell r="C1263">
            <v>210</v>
          </cell>
          <cell r="D1263">
            <v>23</v>
          </cell>
        </row>
        <row r="1264">
          <cell r="A1264" t="str">
            <v>医療用酸素　7.0㎥</v>
          </cell>
          <cell r="B1264" t="str">
            <v>医療用酸素　7.0㎥いりょうようさんそ　7.0㎥</v>
          </cell>
          <cell r="C1264">
            <v>211</v>
          </cell>
          <cell r="D1264">
            <v>800</v>
          </cell>
        </row>
        <row r="1265">
          <cell r="A1265" t="str">
            <v>医療用酸素　1.5㎥</v>
          </cell>
          <cell r="B1265" t="str">
            <v>医療用酸素　1.5㎥いりょうようさんそ　1.5㎥</v>
          </cell>
          <cell r="C1265">
            <v>212</v>
          </cell>
          <cell r="D1265">
            <v>300</v>
          </cell>
        </row>
        <row r="1266">
          <cell r="A1266" t="str">
            <v>医療用酸素　0.5㎥</v>
          </cell>
          <cell r="B1266" t="str">
            <v>医療用酸素　0.5㎥いりょうようさんそ　0.5㎥</v>
          </cell>
          <cell r="C1266">
            <v>213</v>
          </cell>
          <cell r="D1266">
            <v>130</v>
          </cell>
        </row>
        <row r="1267">
          <cell r="A1267" t="str">
            <v>医療用酸素　0.15㎥</v>
          </cell>
          <cell r="B1267" t="str">
            <v>医療用酸素　0.15㎥いりょうようさんそ　0.15㎥</v>
          </cell>
          <cell r="C1267">
            <v>214</v>
          </cell>
          <cell r="D1267" t="str">
            <v/>
          </cell>
        </row>
        <row r="1268">
          <cell r="A1268" t="str">
            <v>医療用窒素　7.0㎥</v>
          </cell>
          <cell r="B1268" t="str">
            <v>医療用窒素　7.0㎥いりょうようちっそ　7.0㎥</v>
          </cell>
          <cell r="C1268">
            <v>215</v>
          </cell>
          <cell r="D1268">
            <v>900</v>
          </cell>
        </row>
        <row r="1269">
          <cell r="A1269" t="str">
            <v>液体ヘリウム</v>
          </cell>
          <cell r="B1269" t="str">
            <v>液体ヘリウムえきたいへりうむ</v>
          </cell>
          <cell r="C1269">
            <v>217</v>
          </cell>
          <cell r="D1269">
            <v>1750</v>
          </cell>
        </row>
        <row r="1270">
          <cell r="A1270" t="str">
            <v>ヘリウム　0.1㎥</v>
          </cell>
          <cell r="B1270" t="str">
            <v>ヘリウム　0.1㎥へりうむ　0.1㎥</v>
          </cell>
          <cell r="C1270"/>
          <cell r="D1270" t="str">
            <v/>
          </cell>
        </row>
        <row r="1271">
          <cell r="A1271" t="str">
            <v>医療用二酸化炭素（液化炭酸)　7.0㎏</v>
          </cell>
          <cell r="B1271" t="str">
            <v>医療用二酸化炭素（液化炭酸)　7.0㎏いりょうようにさんかたんそ（えきかたんさん)　7.0㎏</v>
          </cell>
          <cell r="C1271">
            <v>216</v>
          </cell>
          <cell r="D1271">
            <v>3000</v>
          </cell>
        </row>
        <row r="1272">
          <cell r="A1272" t="str">
            <v>医療用二酸化炭素（液化炭酸)　0.7㎏</v>
          </cell>
          <cell r="B1272" t="str">
            <v>医療用二酸化炭素（液化炭酸)　0.7㎏いりょうようにさんかたんそ（えきかたんさん)　0.7㎏</v>
          </cell>
          <cell r="C1272">
            <v>218</v>
          </cell>
          <cell r="D1272" t="str">
            <v/>
          </cell>
        </row>
        <row r="1273">
          <cell r="A1273" t="str">
            <v>医療用二酸化炭素（液化炭酸)　0.6㎏</v>
          </cell>
          <cell r="B1273" t="str">
            <v>医療用二酸化炭素（液化炭酸)　0.6㎏いりょうようにさんかたんそ（えきかたんさん)　0.6㎏</v>
          </cell>
          <cell r="C1273">
            <v>1403</v>
          </cell>
          <cell r="D1273">
            <v>1800</v>
          </cell>
        </row>
        <row r="1274">
          <cell r="A1274" t="str">
            <v>医療用二酸化炭素（液化炭酸)　2.2㎏</v>
          </cell>
          <cell r="B1274" t="str">
            <v>医療用二酸化炭素（液化炭酸)　2.2㎏いりょうようにさんかたんそ（えきかたんさん)　2.2㎏</v>
          </cell>
          <cell r="C1274">
            <v>1404</v>
          </cell>
          <cell r="D1274">
            <v>1800</v>
          </cell>
        </row>
        <row r="1275">
          <cell r="A1275" t="str">
            <v>医療用亜酸化窒素（笑気ガス）　30㎏</v>
          </cell>
          <cell r="B1275" t="str">
            <v>医療用亜酸化窒素（笑気ガス）　30㎏いりょうようあさんかちっそ（しょうきがす）　30㎏</v>
          </cell>
          <cell r="C1275">
            <v>1401</v>
          </cell>
          <cell r="D1275">
            <v>75000</v>
          </cell>
        </row>
        <row r="1276">
          <cell r="A1276" t="str">
            <v>液体窒素　5ℓ</v>
          </cell>
          <cell r="B1276" t="str">
            <v>液体窒素　5ℓえきたいちっそ　5ℓ</v>
          </cell>
          <cell r="C1276">
            <v>1402</v>
          </cell>
          <cell r="D1276">
            <v>1000</v>
          </cell>
        </row>
        <row r="1277">
          <cell r="A1277"/>
          <cell r="B1277" t="str">
            <v/>
          </cell>
          <cell r="C1277"/>
          <cell r="D1277" t="str">
            <v/>
          </cell>
        </row>
        <row r="1278">
          <cell r="A1278"/>
          <cell r="B1278" t="str">
            <v/>
          </cell>
          <cell r="C1278"/>
          <cell r="D1278" t="str">
            <v/>
          </cell>
        </row>
        <row r="1279">
          <cell r="A1279" t="str">
            <v>その他容器新瓶</v>
          </cell>
          <cell r="B1279" t="str">
            <v>その他容器新瓶そのたようきしんびん</v>
          </cell>
          <cell r="C1279">
            <v>238</v>
          </cell>
          <cell r="D1279" t="str">
            <v/>
          </cell>
        </row>
        <row r="1280">
          <cell r="A1280"/>
          <cell r="B1280" t="str">
            <v/>
          </cell>
          <cell r="C1280"/>
          <cell r="D1280" t="str">
            <v/>
          </cell>
        </row>
        <row r="1281">
          <cell r="A1281" t="str">
            <v>魔法瓶　10ℓ</v>
          </cell>
          <cell r="B1281" t="str">
            <v>魔法瓶　10ℓまほうびん　10ℓ</v>
          </cell>
          <cell r="C1281">
            <v>239</v>
          </cell>
          <cell r="D1281" t="str">
            <v>都度確認</v>
          </cell>
        </row>
        <row r="1282">
          <cell r="A1282" t="str">
            <v>魔法瓶　5ℓ</v>
          </cell>
          <cell r="B1282" t="str">
            <v>魔法瓶　5ℓまほうびん　5ℓ</v>
          </cell>
          <cell r="C1282">
            <v>240</v>
          </cell>
          <cell r="D1282">
            <v>74000</v>
          </cell>
        </row>
        <row r="1283">
          <cell r="A1283"/>
          <cell r="B1283" t="str">
            <v/>
          </cell>
          <cell r="C1283"/>
          <cell r="D1283" t="str">
            <v/>
          </cell>
        </row>
        <row r="1284">
          <cell r="A1284" t="str">
            <v>酸素容器新瓶（ガス込）　7.0㎥</v>
          </cell>
          <cell r="B1284" t="str">
            <v>酸素容器新瓶（ガス込）　7.0㎥さんそようきしんびん（がすこみ）　7.0㎥</v>
          </cell>
          <cell r="C1284">
            <v>245</v>
          </cell>
          <cell r="D1284" t="str">
            <v>都度確認</v>
          </cell>
        </row>
        <row r="1285">
          <cell r="A1285" t="str">
            <v>酸素容器新瓶（ガス込）　3.0㎥</v>
          </cell>
          <cell r="B1285" t="str">
            <v>酸素容器新瓶（ガス込）　3.0㎥さんそようきしんびん（がすこみ）　3.0㎥</v>
          </cell>
          <cell r="C1285">
            <v>244</v>
          </cell>
          <cell r="D1285">
            <v>42300</v>
          </cell>
        </row>
        <row r="1286">
          <cell r="A1286" t="str">
            <v>酸素容器新瓶（ガス込）　2.0㎥</v>
          </cell>
          <cell r="B1286" t="str">
            <v>酸素容器新瓶（ガス込）　2.0㎥さんそようきしんびん（がすこみ）　2.0㎥</v>
          </cell>
          <cell r="C1286">
            <v>243</v>
          </cell>
          <cell r="D1286">
            <v>34000</v>
          </cell>
        </row>
        <row r="1287">
          <cell r="A1287" t="str">
            <v>酸素容器新瓶（ガス込）　1.5㎥</v>
          </cell>
          <cell r="B1287" t="str">
            <v>酸素容器新瓶（ガス込）　1.5㎥さんそようきしんびん（がすこみ）　1.5㎥</v>
          </cell>
          <cell r="C1287">
            <v>242</v>
          </cell>
          <cell r="D1287">
            <v>29400</v>
          </cell>
        </row>
        <row r="1288">
          <cell r="A1288" t="str">
            <v>酸素容器新瓶（ガス込）　1.0㎥</v>
          </cell>
          <cell r="B1288" t="str">
            <v>酸素容器新瓶（ガス込）　1.0㎥さんそようきしんびん（がすこみ）　1.0㎥</v>
          </cell>
          <cell r="C1288">
            <v>1740</v>
          </cell>
          <cell r="D1288">
            <v>28300</v>
          </cell>
        </row>
        <row r="1289">
          <cell r="A1289" t="str">
            <v>酸素容器新瓶（ガス込）　0.5㎥</v>
          </cell>
          <cell r="B1289" t="str">
            <v>酸素容器新瓶（ガス込）　0.5㎥さんそようきしんびん（がすこみ）　0.5㎥</v>
          </cell>
          <cell r="C1289">
            <v>241</v>
          </cell>
          <cell r="D1289">
            <v>23000</v>
          </cell>
        </row>
        <row r="1290">
          <cell r="A1290" t="str">
            <v>酸素容器新瓶（ガス込）　0.3㎥</v>
          </cell>
          <cell r="B1290" t="str">
            <v>酸素容器新瓶（ガス込）　0.3㎥さんそようきしんびん（がすこみ）　0.3㎥</v>
          </cell>
          <cell r="C1290">
            <v>1741</v>
          </cell>
          <cell r="D1290">
            <v>22400</v>
          </cell>
        </row>
        <row r="1291">
          <cell r="A1291" t="str">
            <v>酸素容器新瓶（ガス込）　0.15㎥</v>
          </cell>
          <cell r="B1291" t="str">
            <v>酸素容器新瓶（ガス込）　0.15㎥さんそようきしんびん（がすこみ）　0.15㎥</v>
          </cell>
          <cell r="C1291">
            <v>1742</v>
          </cell>
          <cell r="D1291">
            <v>21200</v>
          </cell>
        </row>
        <row r="1292">
          <cell r="A1292"/>
          <cell r="B1292" t="str">
            <v/>
          </cell>
          <cell r="C1292"/>
          <cell r="D1292" t="str">
            <v/>
          </cell>
        </row>
        <row r="1293">
          <cell r="A1293" t="str">
            <v>アセチレン容器新瓶（ガス込）　7.0㎏</v>
          </cell>
          <cell r="B1293" t="str">
            <v>アセチレン容器新瓶（ガス込）　7.0㎏あせちれんようきしんびん（がすこみ）　7.0㎏</v>
          </cell>
          <cell r="C1293">
            <v>249</v>
          </cell>
          <cell r="D1293" t="str">
            <v>都度確認</v>
          </cell>
        </row>
        <row r="1294">
          <cell r="A1294" t="str">
            <v>アセチレン容器新瓶（ガス込）　4.0㎏</v>
          </cell>
          <cell r="B1294" t="str">
            <v>アセチレン容器新瓶（ガス込）　4.0㎏あせちれんようきしんびん（がすこみ）　4.0㎏</v>
          </cell>
          <cell r="C1294">
            <v>248</v>
          </cell>
          <cell r="D1294">
            <v>57800</v>
          </cell>
        </row>
        <row r="1295">
          <cell r="A1295" t="str">
            <v>アセチレン容器新瓶（ガス込）　2.0㎏</v>
          </cell>
          <cell r="B1295" t="str">
            <v>アセチレン容器新瓶（ガス込）　2.0㎏あせちれんようきしんびん（がすこみ）　2.0㎏</v>
          </cell>
          <cell r="C1295">
            <v>247</v>
          </cell>
          <cell r="D1295">
            <v>51000</v>
          </cell>
        </row>
        <row r="1296">
          <cell r="A1296" t="str">
            <v>アセチレン容器新瓶（ガス込）　0.5㎏</v>
          </cell>
          <cell r="B1296" t="str">
            <v>アセチレン容器新瓶（ガス込）　0.5㎏あせちれんようきしんびん（がすこみ）　0.5㎏</v>
          </cell>
          <cell r="C1296">
            <v>246</v>
          </cell>
          <cell r="D1296">
            <v>43500</v>
          </cell>
        </row>
        <row r="1297">
          <cell r="A1297"/>
          <cell r="B1297" t="str">
            <v/>
          </cell>
          <cell r="C1297"/>
          <cell r="D1297" t="str">
            <v/>
          </cell>
        </row>
        <row r="1298">
          <cell r="A1298" t="str">
            <v>ハイドロカット容器新瓶（ガス込）　1.5㎥</v>
          </cell>
          <cell r="B1298" t="str">
            <v>ハイドロカット容器新瓶（ガス込）　1.5㎥はいどろかっとようきしんびん（がすこみ）　1.5㎥</v>
          </cell>
          <cell r="C1298">
            <v>1665</v>
          </cell>
          <cell r="D1298">
            <v>31900</v>
          </cell>
        </row>
        <row r="1299">
          <cell r="A1299"/>
          <cell r="B1299" t="str">
            <v/>
          </cell>
          <cell r="C1299"/>
          <cell r="D1299" t="str">
            <v/>
          </cell>
        </row>
        <row r="1300">
          <cell r="A1300" t="str">
            <v>窒素容器新瓶（ガス込）　7.0㎥</v>
          </cell>
          <cell r="B1300" t="str">
            <v>窒素容器新瓶（ガス込）　7.0㎥ちっそようきしんびん（がすこみ）　7.0㎥</v>
          </cell>
          <cell r="C1300">
            <v>1743</v>
          </cell>
          <cell r="D1300" t="str">
            <v>都度確認</v>
          </cell>
        </row>
        <row r="1301">
          <cell r="A1301" t="str">
            <v>窒素容器新瓶（ガス込）　3.0㎥</v>
          </cell>
          <cell r="B1301" t="str">
            <v>窒素容器新瓶（ガス込）　3.0㎥ちっそようきしんびん（がすこみ）　3.0㎥</v>
          </cell>
          <cell r="C1301">
            <v>253</v>
          </cell>
          <cell r="D1301">
            <v>42300</v>
          </cell>
        </row>
        <row r="1302">
          <cell r="A1302" t="str">
            <v>窒素容器新瓶（ガス込）　2.0㎥</v>
          </cell>
          <cell r="B1302" t="str">
            <v>窒素容器新瓶（ガス込）　2.0㎥ちっそようきしんびん（がすこみ）　2.0㎥</v>
          </cell>
          <cell r="C1302">
            <v>252</v>
          </cell>
          <cell r="D1302">
            <v>34000</v>
          </cell>
        </row>
        <row r="1303">
          <cell r="A1303" t="str">
            <v>窒素容器新瓶（ガス込）　1.5㎥</v>
          </cell>
          <cell r="B1303" t="str">
            <v>窒素容器新瓶（ガス込）　1.5㎥ちっそようきしんびん（がすこみ）　1.5㎥</v>
          </cell>
          <cell r="C1303">
            <v>251</v>
          </cell>
          <cell r="D1303">
            <v>29400</v>
          </cell>
        </row>
        <row r="1304">
          <cell r="A1304" t="str">
            <v>窒素容器新瓶（ガス込）　1.0㎥</v>
          </cell>
          <cell r="B1304" t="str">
            <v>窒素容器新瓶（ガス込）　1.0㎥ちっそようきしんびん（がすこみ）　1.0㎥</v>
          </cell>
          <cell r="C1304">
            <v>1744</v>
          </cell>
          <cell r="D1304">
            <v>28300</v>
          </cell>
        </row>
        <row r="1305">
          <cell r="A1305" t="str">
            <v>窒素容器新瓶（ガス込）　0.5㎥</v>
          </cell>
          <cell r="B1305" t="str">
            <v>窒素容器新瓶（ガス込）　0.5㎥ちっそようきしんびん（がすこみ）　0.5㎥</v>
          </cell>
          <cell r="C1305">
            <v>250</v>
          </cell>
          <cell r="D1305">
            <v>23000</v>
          </cell>
        </row>
        <row r="1306">
          <cell r="A1306" t="str">
            <v>窒素容器新瓶（ガス込）　0.3㎥</v>
          </cell>
          <cell r="B1306" t="str">
            <v>窒素容器新瓶（ガス込）　0.3㎥ちっそようきしんびん（がすこみ）　0.3㎥</v>
          </cell>
          <cell r="C1306">
            <v>1745</v>
          </cell>
          <cell r="D1306">
            <v>22400</v>
          </cell>
        </row>
        <row r="1307">
          <cell r="A1307" t="str">
            <v>窒素容器新瓶（ガス込）　0.15㎥</v>
          </cell>
          <cell r="B1307" t="str">
            <v>窒素容器新瓶（ガス込）　0.15㎥ちっそようきしんびん（がすこみ）　0.15㎥</v>
          </cell>
          <cell r="C1307">
            <v>1746</v>
          </cell>
          <cell r="D1307">
            <v>21200</v>
          </cell>
        </row>
        <row r="1308">
          <cell r="A1308"/>
          <cell r="B1308" t="str">
            <v/>
          </cell>
          <cell r="C1308"/>
          <cell r="D1308" t="str">
            <v/>
          </cell>
        </row>
        <row r="1309">
          <cell r="A1309" t="str">
            <v>アルゴン容器新瓶（ガス込）　7.0㎥</v>
          </cell>
          <cell r="B1309" t="str">
            <v>アルゴン容器新瓶（ガス込）　7.0㎥あるごんようきしんびん（がすこみ）　7.0㎥</v>
          </cell>
          <cell r="C1309">
            <v>1747</v>
          </cell>
          <cell r="D1309" t="str">
            <v>都度確認</v>
          </cell>
        </row>
        <row r="1310">
          <cell r="A1310" t="str">
            <v>アルゴン容器新瓶（ガス込）　3.0㎥</v>
          </cell>
          <cell r="B1310" t="str">
            <v>アルゴン容器新瓶（ガス込）　3.0㎥あるごんようきしんびん（がすこみ）　3.0㎥</v>
          </cell>
          <cell r="C1310">
            <v>1406</v>
          </cell>
          <cell r="D1310">
            <v>46200</v>
          </cell>
        </row>
        <row r="1311">
          <cell r="A1311" t="str">
            <v>アルゴン容器新瓶（ガス込）　2.0㎥</v>
          </cell>
          <cell r="B1311" t="str">
            <v>アルゴン容器新瓶（ガス込）　2.0㎥あるごんようきしんびん（がすこみ）　2.0㎥</v>
          </cell>
          <cell r="C1311">
            <v>1405</v>
          </cell>
          <cell r="D1311">
            <v>36900</v>
          </cell>
        </row>
        <row r="1312">
          <cell r="A1312" t="str">
            <v>アルゴン容器新瓶（ガス込）　1.5㎥</v>
          </cell>
          <cell r="B1312" t="str">
            <v>アルゴン容器新瓶（ガス込）　1.5㎥あるごんようきしんびん（がすこみ）　1.5㎥</v>
          </cell>
          <cell r="C1312">
            <v>254</v>
          </cell>
          <cell r="D1312">
            <v>31750</v>
          </cell>
        </row>
        <row r="1313">
          <cell r="A1313" t="str">
            <v>アルゴン容器新瓶（ガス込）　1.0㎥</v>
          </cell>
          <cell r="B1313" t="str">
            <v>アルゴン容器新瓶（ガス込）　1.0㎥あるごんようきしんびん（がすこみ）　1.0㎥</v>
          </cell>
          <cell r="C1313">
            <v>1748</v>
          </cell>
          <cell r="D1313">
            <v>30500</v>
          </cell>
        </row>
        <row r="1314">
          <cell r="A1314" t="str">
            <v>アルゴン容器新瓶（ガス込）　0.5㎥</v>
          </cell>
          <cell r="B1314" t="str">
            <v>アルゴン容器新瓶（ガス込）　0.5㎥あるごんようきしんびん（がすこみ）　0.5㎥</v>
          </cell>
          <cell r="C1314">
            <v>1749</v>
          </cell>
          <cell r="D1314">
            <v>24600</v>
          </cell>
        </row>
        <row r="1315">
          <cell r="A1315" t="str">
            <v>アルゴン容器新瓶（ガス込）　0.3㎥</v>
          </cell>
          <cell r="B1315" t="str">
            <v>アルゴン容器新瓶（ガス込）　0.3㎥あるごんようきしんびん（がすこみ）　0.3㎥</v>
          </cell>
          <cell r="C1315">
            <v>1692</v>
          </cell>
          <cell r="D1315">
            <v>23900</v>
          </cell>
        </row>
        <row r="1316">
          <cell r="A1316" t="str">
            <v>アルゴン容器新瓶（ガス込）　0.15㎥</v>
          </cell>
          <cell r="B1316" t="str">
            <v>アルゴン容器新瓶（ガス込）　0.15㎥あるごんようきしんびん（がすこみ）　0.15㎥</v>
          </cell>
          <cell r="C1316">
            <v>1750</v>
          </cell>
          <cell r="D1316">
            <v>22600</v>
          </cell>
        </row>
        <row r="1317">
          <cell r="A1317"/>
          <cell r="B1317" t="str">
            <v/>
          </cell>
          <cell r="C1317"/>
          <cell r="D1317" t="str">
            <v/>
          </cell>
        </row>
        <row r="1318">
          <cell r="A1318" t="str">
            <v>炭酸容器新瓶（ガス込）　30㎏</v>
          </cell>
          <cell r="B1318" t="str">
            <v>炭酸容器新瓶（ガス込）　30㎏たんさんようきしんびん（がすこみ）　30㎏</v>
          </cell>
          <cell r="C1318">
            <v>1751</v>
          </cell>
          <cell r="D1318" t="str">
            <v>都度確認</v>
          </cell>
        </row>
        <row r="1319">
          <cell r="A1319" t="str">
            <v>炭酸容器新瓶（ガス込）　15㎏</v>
          </cell>
          <cell r="B1319" t="str">
            <v>炭酸容器新瓶（ガス込）　15㎏たんさんようきしんびん（がすこみ）　15㎏</v>
          </cell>
          <cell r="C1319">
            <v>1408</v>
          </cell>
          <cell r="D1319">
            <v>42300</v>
          </cell>
        </row>
        <row r="1320">
          <cell r="A1320" t="str">
            <v>炭酸容器新瓶（ガス込）　10㎏</v>
          </cell>
          <cell r="B1320" t="str">
            <v>炭酸容器新瓶（ガス込）　10㎏たんさんようきしんびん（がすこみ）　10㎏</v>
          </cell>
          <cell r="C1320">
            <v>1407</v>
          </cell>
          <cell r="D1320">
            <v>34000</v>
          </cell>
        </row>
        <row r="1321">
          <cell r="A1321" t="str">
            <v>炭酸容器新瓶（ガス込）　7.0㎏</v>
          </cell>
          <cell r="B1321" t="str">
            <v>炭酸容器新瓶（ガス込）　7.0㎏たんさんようきしんびん（がすこみ）　7.0㎏</v>
          </cell>
          <cell r="C1321">
            <v>257</v>
          </cell>
          <cell r="D1321">
            <v>29400</v>
          </cell>
        </row>
        <row r="1322">
          <cell r="A1322" t="str">
            <v>炭酸容器新瓶（ガス込）　7.0㎏（サイホン付）</v>
          </cell>
          <cell r="B1322" t="str">
            <v>炭酸容器新瓶（ガス込）　7.0㎏（サイホン付）たんさんようきしんびん（がすこみ）　7.0㎏（さいほんつき）</v>
          </cell>
          <cell r="C1322">
            <v>1752</v>
          </cell>
          <cell r="D1322">
            <v>30400</v>
          </cell>
        </row>
        <row r="1323">
          <cell r="A1323" t="str">
            <v>炭酸容器新瓶（ガス込）　5.0㎏</v>
          </cell>
          <cell r="B1323" t="str">
            <v>炭酸容器新瓶（ガス込）　5.0㎏たんさんようきしんびん（がすこみ）　5.0㎏</v>
          </cell>
          <cell r="C1323">
            <v>256</v>
          </cell>
          <cell r="D1323">
            <v>28300</v>
          </cell>
        </row>
        <row r="1324">
          <cell r="A1324" t="str">
            <v>炭酸容器新瓶（ガス込）　5.0㎏（サイホン付）</v>
          </cell>
          <cell r="B1324" t="str">
            <v>炭酸容器新瓶（ガス込）　5.0㎏（サイホン付）たんさんようきしんびん（がすこみ）　5.0㎏（さいほんつき）</v>
          </cell>
          <cell r="C1324">
            <v>1753</v>
          </cell>
          <cell r="D1324">
            <v>29300</v>
          </cell>
        </row>
        <row r="1325">
          <cell r="A1325" t="str">
            <v>炭酸容器新瓶（ガス込）　5.0㎏（食添用）</v>
          </cell>
          <cell r="B1325" t="str">
            <v>炭酸容器新瓶（ガス込）　5.0㎏（食添用）たんさんようきしんびん（がす込）　5.0㎏（しょくてんよう）</v>
          </cell>
          <cell r="C1325" t="str">
            <v>参考</v>
          </cell>
          <cell r="D1325">
            <v>7190</v>
          </cell>
        </row>
        <row r="1326">
          <cell r="A1326" t="str">
            <v>炭酸容器新瓶（ガス込）　2.5㎏</v>
          </cell>
          <cell r="B1326" t="str">
            <v>炭酸容器新瓶（ガス込）　2.5㎏たんさんようきしんびん（がすこみ）　2.5㎏</v>
          </cell>
          <cell r="C1326">
            <v>255</v>
          </cell>
          <cell r="D1326">
            <v>23000</v>
          </cell>
        </row>
        <row r="1327">
          <cell r="A1327" t="str">
            <v>炭酸容器新瓶（ガス込）　1.5㎏</v>
          </cell>
          <cell r="B1327" t="str">
            <v>炭酸容器新瓶（ガス込）　1.5㎏たんさんようきしんびん（がすこみ）　1.5㎏</v>
          </cell>
          <cell r="C1327">
            <v>1754</v>
          </cell>
          <cell r="D1327">
            <v>22400</v>
          </cell>
        </row>
        <row r="1328">
          <cell r="A1328" t="str">
            <v>炭酸容器新瓶（ガス込）　0.75㎏</v>
          </cell>
          <cell r="B1328" t="str">
            <v>炭酸容器新瓶（ガス込）　0.75㎏たんさんようきしんびん（がすこみ）　0.75㎏</v>
          </cell>
          <cell r="C1328">
            <v>1755</v>
          </cell>
          <cell r="D1328">
            <v>21200</v>
          </cell>
        </row>
        <row r="1329">
          <cell r="A1329"/>
          <cell r="B1329" t="str">
            <v/>
          </cell>
          <cell r="C1329"/>
          <cell r="D1329" t="str">
            <v/>
          </cell>
        </row>
        <row r="1330">
          <cell r="A1330" t="str">
            <v>アクタム容器新瓶（ガス込）　7.0㎥</v>
          </cell>
          <cell r="B1330" t="str">
            <v>アクタム容器新瓶（ガス込）　7.0㎥あくたむようきしんびん（がすこみ）　7.0㎥</v>
          </cell>
          <cell r="C1330">
            <v>1756</v>
          </cell>
          <cell r="D1330" t="str">
            <v>都度確認</v>
          </cell>
        </row>
        <row r="1331">
          <cell r="A1331" t="str">
            <v>アクタム容器新瓶（ガス込）　3.0㎥</v>
          </cell>
          <cell r="B1331" t="str">
            <v>アクタム容器新瓶（ガス込）　3.0㎥あくたむようきしんびん（がすこみ）　3.0㎥</v>
          </cell>
          <cell r="C1331">
            <v>1554</v>
          </cell>
          <cell r="D1331">
            <v>46200</v>
          </cell>
        </row>
        <row r="1332">
          <cell r="A1332" t="str">
            <v>アクタム容器新瓶（ガス込）　2.0㎥</v>
          </cell>
          <cell r="B1332" t="str">
            <v>アクタム容器新瓶（ガス込）　2.0㎥あくたむようきしんびん（がすこみ）　2.0㎥</v>
          </cell>
          <cell r="C1332">
            <v>1553</v>
          </cell>
          <cell r="D1332">
            <v>36900</v>
          </cell>
        </row>
        <row r="1333">
          <cell r="A1333" t="str">
            <v>アクタム容器新瓶（ガス込）　1.5㎥</v>
          </cell>
          <cell r="B1333" t="str">
            <v>アクタム容器新瓶（ガス込）　1.5㎥あくたむようきしんびん（がすこみ）　1.5㎥</v>
          </cell>
          <cell r="C1333">
            <v>1552</v>
          </cell>
          <cell r="D1333">
            <v>31750</v>
          </cell>
        </row>
        <row r="1334">
          <cell r="A1334" t="str">
            <v>アクタム容器新瓶（ガス込）　1.0㎥</v>
          </cell>
          <cell r="B1334" t="str">
            <v>アクタム容器新瓶（ガス込）　1.0㎥あくたむようきしんびん（がすこみ）　1.0㎥</v>
          </cell>
          <cell r="C1334">
            <v>1757</v>
          </cell>
          <cell r="D1334">
            <v>30500</v>
          </cell>
        </row>
        <row r="1335">
          <cell r="A1335" t="str">
            <v>アクタム容器新瓶（ガス込）　0.5㎥</v>
          </cell>
          <cell r="B1335" t="str">
            <v>アクタム容器新瓶（ガス込）　0.5㎥あくたむようきしんびん（がすこみ）　0.5㎥</v>
          </cell>
          <cell r="C1335">
            <v>1758</v>
          </cell>
          <cell r="D1335">
            <v>24600</v>
          </cell>
        </row>
        <row r="1336">
          <cell r="A1336" t="str">
            <v>アクタム容器新瓶（ガス込）　0.3㎥</v>
          </cell>
          <cell r="B1336" t="str">
            <v>アクタム容器新瓶（ガス込）　0.3㎥あくたむようきしんびん（がすこみ）　0.3㎥</v>
          </cell>
          <cell r="C1336">
            <v>1759</v>
          </cell>
          <cell r="D1336">
            <v>23900</v>
          </cell>
        </row>
        <row r="1337">
          <cell r="A1337" t="str">
            <v>アクタム容器新瓶（ガス込）　0.15㎥</v>
          </cell>
          <cell r="B1337" t="str">
            <v>アクタム容器新瓶（ガス込）　0.15㎥あくたむようきしんびん（がすこみ）　0.15㎥</v>
          </cell>
          <cell r="C1337">
            <v>1760</v>
          </cell>
          <cell r="D1337">
            <v>22600</v>
          </cell>
        </row>
        <row r="1338">
          <cell r="A1338"/>
          <cell r="B1338" t="str">
            <v/>
          </cell>
          <cell r="C1338"/>
          <cell r="D1338" t="str">
            <v/>
          </cell>
        </row>
        <row r="1339">
          <cell r="A1339" t="str">
            <v>ヘリウム容器新瓶（ガス込）　1.5㎥</v>
          </cell>
          <cell r="B1339" t="str">
            <v>ヘリウム容器新瓶（ガス込）　1.5㎥へりうむようきしんびん（がすこみ）　1.5㎥</v>
          </cell>
          <cell r="C1339">
            <v>258</v>
          </cell>
          <cell r="D1339" t="str">
            <v>都度確認</v>
          </cell>
        </row>
        <row r="1340">
          <cell r="A1340"/>
          <cell r="B1340" t="str">
            <v/>
          </cell>
          <cell r="C1340"/>
          <cell r="D1340" t="str">
            <v/>
          </cell>
        </row>
        <row r="1341">
          <cell r="A1341" t="str">
            <v>水素容器新瓶（ガス込）　1.5㎥</v>
          </cell>
          <cell r="B1341" t="str">
            <v>水素容器新瓶（ガス込）　1.5㎥すいそようきしんびん（がすこみ）　1.5㎥</v>
          </cell>
          <cell r="C1341">
            <v>259</v>
          </cell>
          <cell r="D1341">
            <v>31000</v>
          </cell>
        </row>
        <row r="1342">
          <cell r="A1342"/>
          <cell r="B1342" t="str">
            <v/>
          </cell>
          <cell r="C1342"/>
          <cell r="D1342" t="str">
            <v/>
          </cell>
        </row>
        <row r="1343">
          <cell r="A1343" t="str">
            <v>エアー容器新瓶（ガス込）　7.0㎥</v>
          </cell>
          <cell r="B1343" t="str">
            <v>エアー容器新瓶（ガス込）　7.0㎥えあーようきしんびん（がすこみ）　7.0㎥</v>
          </cell>
          <cell r="C1343">
            <v>260</v>
          </cell>
          <cell r="D1343" t="str">
            <v/>
          </cell>
        </row>
        <row r="1344">
          <cell r="A1344" t="str">
            <v>エアー容器新瓶（ガス込）　1.5㎥</v>
          </cell>
          <cell r="B1344" t="str">
            <v>エアー容器新瓶（ガス込）　1.5㎥えあーようきしんびん（がすこみ）　1.5㎥</v>
          </cell>
          <cell r="C1344">
            <v>1761</v>
          </cell>
          <cell r="D1344" t="str">
            <v/>
          </cell>
        </row>
        <row r="1345">
          <cell r="A1345"/>
          <cell r="B1345" t="str">
            <v/>
          </cell>
          <cell r="C1345"/>
          <cell r="D1345" t="str">
            <v/>
          </cell>
        </row>
        <row r="1346">
          <cell r="A1346" t="str">
            <v>ＬＰガス容器新瓶（ガス込）　10㎏</v>
          </cell>
          <cell r="B1346" t="str">
            <v>プロパンガスLPLPガス容器新瓶（ガス込）　10㎏ＬＰ（えるぴー）がすようきしんびん（がすこみ）　10㎏</v>
          </cell>
          <cell r="C1346">
            <v>263</v>
          </cell>
          <cell r="D1346">
            <v>16400</v>
          </cell>
        </row>
        <row r="1347">
          <cell r="A1347" t="str">
            <v>ＬＰガス容器新瓶（ガス込）　8.0㎏</v>
          </cell>
          <cell r="B1347" t="str">
            <v>プロパンガスLPLPガス容器新瓶（ガス込）　8.0㎏ＬＰ（えるぴー）がすようきしんびん（がすこみ）　8.0㎏</v>
          </cell>
          <cell r="C1347">
            <v>264</v>
          </cell>
          <cell r="D1347">
            <v>15700</v>
          </cell>
        </row>
        <row r="1348">
          <cell r="A1348" t="str">
            <v>ＬＰガス容器新瓶（ガス込）　5.0㎏</v>
          </cell>
          <cell r="B1348" t="str">
            <v>プロパンガスLPLPガス容器新瓶（ガス込）　5.0㎏ＬＰ（えるぴー）がすようきしんびん（がすこみ）　5.0㎏</v>
          </cell>
          <cell r="C1348">
            <v>261</v>
          </cell>
          <cell r="D1348">
            <v>14400</v>
          </cell>
        </row>
        <row r="1349">
          <cell r="A1349" t="str">
            <v>ＬＰガス容器新瓶（ガス込）　2.0㎏</v>
          </cell>
          <cell r="B1349" t="str">
            <v>プロパンガスLPLPガス容器新瓶（ガス込）　2.0㎏ＬＰ（えるぴー）がすようきしんびん（がすこみ）　2.0㎏</v>
          </cell>
          <cell r="C1349">
            <v>262</v>
          </cell>
          <cell r="D1349">
            <v>13300</v>
          </cell>
        </row>
        <row r="1350">
          <cell r="A1350"/>
          <cell r="B1350" t="str">
            <v/>
          </cell>
          <cell r="C1350"/>
          <cell r="D1350" t="str">
            <v/>
          </cell>
        </row>
        <row r="1351">
          <cell r="A1351" t="str">
            <v>耐圧検査料（酸素）</v>
          </cell>
          <cell r="B1351" t="str">
            <v>耐圧検査料（酸素）たいあつけんさりょう（さんそ）</v>
          </cell>
          <cell r="C1351">
            <v>265</v>
          </cell>
          <cell r="D1351">
            <v>8600</v>
          </cell>
        </row>
        <row r="1352">
          <cell r="A1352" t="str">
            <v>耐圧検査料（アセチレン）</v>
          </cell>
          <cell r="B1352" t="str">
            <v>耐圧検査料（アセチレン）たいあつけんさりょう（あせちれん）</v>
          </cell>
          <cell r="C1352">
            <v>266</v>
          </cell>
          <cell r="D1352">
            <v>8600</v>
          </cell>
        </row>
        <row r="1353">
          <cell r="A1353" t="str">
            <v>耐圧検査料（エアー）</v>
          </cell>
          <cell r="B1353" t="str">
            <v>耐圧検査料（エアー）たいあつけんさりょう（えあー）</v>
          </cell>
          <cell r="C1353">
            <v>267</v>
          </cell>
          <cell r="D1353">
            <v>5300</v>
          </cell>
        </row>
        <row r="1354">
          <cell r="A1354" t="str">
            <v>耐圧検査料（アルゴン）</v>
          </cell>
          <cell r="B1354" t="str">
            <v>耐圧検査料（アルゴン）たいあつけんさりょう（あるごん）</v>
          </cell>
          <cell r="C1354">
            <v>268</v>
          </cell>
          <cell r="D1354">
            <v>8600</v>
          </cell>
        </row>
        <row r="1355">
          <cell r="A1355" t="str">
            <v>耐圧検査料（窒素）</v>
          </cell>
          <cell r="B1355" t="str">
            <v>耐圧検査料（窒素）たいあつけんさりょう（ちっそ）</v>
          </cell>
          <cell r="C1355">
            <v>269</v>
          </cell>
          <cell r="D1355">
            <v>8600</v>
          </cell>
        </row>
        <row r="1356">
          <cell r="A1356" t="str">
            <v>耐圧検査料（水素）</v>
          </cell>
          <cell r="B1356" t="str">
            <v>耐圧検査料（水素）たいあつけんさりょう（すいそ）</v>
          </cell>
          <cell r="C1356">
            <v>270</v>
          </cell>
          <cell r="D1356">
            <v>8600</v>
          </cell>
        </row>
        <row r="1357">
          <cell r="A1357" t="str">
            <v>耐圧検査料（プロパン）（バルブ交換含む）</v>
          </cell>
          <cell r="B1357" t="str">
            <v>プロパンガスLPLP耐圧検査料（プロパン）（バルブ交換含む）たいあつけんさりょう（ぷろぱん）（ばるぶこうかんふくむ）</v>
          </cell>
          <cell r="C1357">
            <v>271</v>
          </cell>
          <cell r="D1357">
            <v>6800</v>
          </cell>
        </row>
        <row r="1358">
          <cell r="A1358" t="str">
            <v>耐圧検査料（炭酸）</v>
          </cell>
          <cell r="B1358" t="str">
            <v>耐圧検査料（炭酸）たいあつけんさりょう（たんさん）</v>
          </cell>
          <cell r="C1358">
            <v>272</v>
          </cell>
          <cell r="D1358">
            <v>8600</v>
          </cell>
        </row>
        <row r="1359">
          <cell r="A1359" t="str">
            <v>耐圧検査料（アクタム）</v>
          </cell>
          <cell r="B1359" t="str">
            <v>耐圧検査料（アクタム）たいあつけんさりょう（あくたむ）</v>
          </cell>
          <cell r="C1359">
            <v>1566</v>
          </cell>
          <cell r="D1359">
            <v>8600</v>
          </cell>
        </row>
        <row r="1360">
          <cell r="A1360" t="str">
            <v>耐圧検査料（フロンＲ134ａ）</v>
          </cell>
          <cell r="B1360" t="str">
            <v>耐圧検査料（フロンＲ134ａ）たいあつけんさりょう（ふろんＲ134ａ）</v>
          </cell>
          <cell r="C1360">
            <v>1567</v>
          </cell>
          <cell r="D1360">
            <v>7500</v>
          </cell>
        </row>
        <row r="1361">
          <cell r="A1361" t="str">
            <v>その他容器耐圧検査料</v>
          </cell>
          <cell r="B1361" t="str">
            <v>その他容器耐圧検査料そのたようきたいあつけんさりょう</v>
          </cell>
          <cell r="C1361">
            <v>273</v>
          </cell>
          <cell r="D1361" t="str">
            <v/>
          </cell>
        </row>
        <row r="1362">
          <cell r="A1362" t="str">
            <v>バルブ交換</v>
          </cell>
          <cell r="B1362" t="str">
            <v>バルブ交換ばるぶこうかん</v>
          </cell>
          <cell r="C1362">
            <v>275</v>
          </cell>
          <cell r="D1362">
            <v>5300</v>
          </cell>
        </row>
        <row r="1363">
          <cell r="A1363" t="str">
            <v>ボンベ廃棄料</v>
          </cell>
          <cell r="B1363" t="str">
            <v>ボンベ廃棄料ぼんべはいきりょう</v>
          </cell>
          <cell r="C1363">
            <v>1689</v>
          </cell>
          <cell r="D1363">
            <v>3500</v>
          </cell>
        </row>
        <row r="1364">
          <cell r="A1364" t="str">
            <v>ボンベ修繕費</v>
          </cell>
          <cell r="B1364" t="str">
            <v>ボンベ修繕費ぼんべしゅうぜんひ</v>
          </cell>
          <cell r="C1364">
            <v>1762</v>
          </cell>
          <cell r="D1364" t="str">
            <v/>
          </cell>
        </row>
        <row r="1365">
          <cell r="A1365" t="str">
            <v>刻印変更</v>
          </cell>
          <cell r="B1365" t="str">
            <v>刻印変更こくいんへんこう</v>
          </cell>
          <cell r="C1365">
            <v>1763</v>
          </cell>
          <cell r="D1365">
            <v>800</v>
          </cell>
        </row>
      </sheetData>
      <sheetData sheetId="9"/>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E86ED-3B1F-48DE-BADD-0EE99E822546}">
  <sheetPr codeName="Sheet13">
    <tabColor rgb="FFFF0000"/>
    <pageSetUpPr fitToPage="1"/>
  </sheetPr>
  <dimension ref="A1:Z47"/>
  <sheetViews>
    <sheetView tabSelected="1" topLeftCell="A4" zoomScale="90" zoomScaleNormal="90" workbookViewId="0">
      <selection activeCell="G18" sqref="G18"/>
    </sheetView>
  </sheetViews>
  <sheetFormatPr defaultColWidth="9" defaultRowHeight="13"/>
  <cols>
    <col min="1" max="2" width="24.6328125" style="1" customWidth="1"/>
    <col min="3" max="4" width="5.6328125" style="1" customWidth="1"/>
    <col min="5" max="6" width="9.6328125" style="1" customWidth="1"/>
    <col min="7" max="7" width="13.6328125" style="1" customWidth="1"/>
    <col min="8" max="8" width="10.6328125" style="1" customWidth="1"/>
    <col min="9" max="15" width="9" style="1"/>
    <col min="16" max="16" width="13.90625" style="1" customWidth="1"/>
    <col min="17" max="19" width="9" style="1"/>
    <col min="20" max="25" width="10.6328125" style="1" customWidth="1"/>
    <col min="26" max="16384" width="9" style="1"/>
  </cols>
  <sheetData>
    <row r="1" spans="1:26" ht="14">
      <c r="A1" s="59">
        <v>44864</v>
      </c>
      <c r="B1" s="60"/>
      <c r="C1" s="60"/>
      <c r="D1" s="60"/>
      <c r="E1" s="60"/>
      <c r="F1" s="60"/>
      <c r="G1" s="60"/>
    </row>
    <row r="2" spans="1:26" ht="30" customHeight="1">
      <c r="A2" s="61"/>
      <c r="B2" s="62"/>
      <c r="C2" s="62"/>
      <c r="D2" s="62"/>
      <c r="E2" s="62"/>
      <c r="F2" s="62"/>
      <c r="G2" s="62"/>
    </row>
    <row r="3" spans="1:26" ht="30" customHeight="1" thickBot="1">
      <c r="A3" s="63"/>
      <c r="B3" s="64"/>
      <c r="C3" s="2"/>
    </row>
    <row r="4" spans="1:26" ht="28" customHeight="1" thickTop="1">
      <c r="A4" s="65"/>
      <c r="B4" s="65"/>
      <c r="C4" s="65"/>
      <c r="D4" s="65"/>
      <c r="G4" s="3"/>
    </row>
    <row r="5" spans="1:26" ht="14.5" customHeight="1">
      <c r="A5" s="65"/>
      <c r="B5" s="65"/>
      <c r="C5" s="65"/>
      <c r="D5" s="65"/>
      <c r="E5" s="66"/>
      <c r="F5" s="66"/>
      <c r="G5" s="66"/>
    </row>
    <row r="6" spans="1:26" ht="16" customHeight="1">
      <c r="A6" s="5"/>
      <c r="B6" s="5"/>
      <c r="F6" s="6"/>
      <c r="G6" s="4"/>
    </row>
    <row r="7" spans="1:26" ht="14">
      <c r="A7" s="7"/>
      <c r="F7" s="6"/>
      <c r="G7" s="8"/>
    </row>
    <row r="8" spans="1:26" ht="14">
      <c r="A8" s="9"/>
      <c r="F8" s="10"/>
      <c r="G8" s="8"/>
      <c r="S8" s="11"/>
      <c r="T8" s="12"/>
      <c r="U8" s="12"/>
      <c r="V8" s="12"/>
      <c r="W8" s="12"/>
      <c r="X8" s="12"/>
      <c r="Y8" s="12"/>
      <c r="Z8" s="11"/>
    </row>
    <row r="9" spans="1:26" ht="14.15" customHeight="1">
      <c r="A9" s="7"/>
      <c r="E9" s="67"/>
      <c r="F9" s="67"/>
      <c r="G9" s="67"/>
      <c r="P9" s="11"/>
      <c r="S9" s="11"/>
      <c r="T9" s="11"/>
      <c r="U9" s="11"/>
      <c r="V9" s="11"/>
      <c r="W9" s="11"/>
      <c r="X9" s="11"/>
      <c r="Y9" s="11"/>
      <c r="Z9" s="11"/>
    </row>
    <row r="10" spans="1:26" ht="14.15" customHeight="1">
      <c r="A10" s="7"/>
      <c r="F10" s="10"/>
      <c r="G10" s="8"/>
      <c r="P10" s="13"/>
      <c r="S10" s="11"/>
      <c r="T10" s="56"/>
      <c r="U10" s="56"/>
      <c r="V10" s="56"/>
      <c r="W10" s="56"/>
      <c r="X10" s="56"/>
      <c r="Y10" s="56"/>
      <c r="Z10" s="11"/>
    </row>
    <row r="11" spans="1:26" ht="14.5">
      <c r="A11" s="14"/>
      <c r="P11" s="15"/>
      <c r="S11" s="11"/>
      <c r="T11" s="16"/>
      <c r="U11" s="16"/>
      <c r="V11" s="16"/>
      <c r="W11" s="16"/>
      <c r="X11" s="16"/>
      <c r="Y11" s="16"/>
      <c r="Z11" s="11"/>
    </row>
    <row r="12" spans="1:26" ht="21.75" customHeight="1" thickBot="1">
      <c r="A12" s="17"/>
      <c r="B12" s="18">
        <f>F40</f>
        <v>102982</v>
      </c>
      <c r="C12" s="19"/>
      <c r="D12" s="20"/>
      <c r="P12" s="15"/>
      <c r="S12" s="11"/>
      <c r="T12" s="16"/>
      <c r="U12" s="16"/>
      <c r="V12" s="16"/>
      <c r="W12" s="16"/>
      <c r="X12" s="16"/>
      <c r="Y12" s="16"/>
      <c r="Z12" s="11"/>
    </row>
    <row r="13" spans="1:26" ht="13.5" customHeight="1" thickTop="1">
      <c r="A13" s="21"/>
      <c r="B13" s="22"/>
      <c r="C13" s="23"/>
      <c r="P13" s="15"/>
      <c r="S13" s="11"/>
      <c r="T13" s="16"/>
      <c r="U13" s="16"/>
      <c r="V13" s="16"/>
      <c r="W13" s="16"/>
      <c r="X13" s="16"/>
      <c r="Y13" s="16"/>
      <c r="Z13" s="11"/>
    </row>
    <row r="14" spans="1:26" ht="13.5" customHeight="1">
      <c r="A14" s="57" t="s">
        <v>0</v>
      </c>
      <c r="B14" s="58"/>
      <c r="C14" s="24" t="s">
        <v>1</v>
      </c>
      <c r="D14" s="24" t="s">
        <v>2</v>
      </c>
      <c r="E14" s="24" t="s">
        <v>3</v>
      </c>
      <c r="F14" s="24" t="s">
        <v>4</v>
      </c>
      <c r="G14" s="24" t="s">
        <v>5</v>
      </c>
      <c r="P14" s="15"/>
      <c r="S14" s="11"/>
      <c r="T14" s="25"/>
      <c r="U14" s="25"/>
      <c r="V14" s="16"/>
      <c r="W14" s="16"/>
      <c r="X14" s="16"/>
      <c r="Y14" s="16"/>
      <c r="Z14" s="11"/>
    </row>
    <row r="15" spans="1:26" ht="18" customHeight="1">
      <c r="A15" s="45"/>
      <c r="B15" s="46"/>
      <c r="C15" s="26">
        <v>1</v>
      </c>
      <c r="D15" s="26"/>
      <c r="E15" s="27">
        <v>100</v>
      </c>
      <c r="F15" s="38">
        <f>IFERROR(IF(AND(C15="",E15=""),"",(C15*E15)),"")</f>
        <v>100</v>
      </c>
      <c r="G15" s="26"/>
      <c r="P15" s="15"/>
      <c r="S15" s="29"/>
      <c r="T15" s="25"/>
      <c r="U15" s="25"/>
      <c r="V15" s="25"/>
      <c r="W15" s="25"/>
      <c r="X15" s="25"/>
      <c r="Y15" s="25"/>
      <c r="Z15" s="11"/>
    </row>
    <row r="16" spans="1:26" ht="18" customHeight="1">
      <c r="A16" s="45"/>
      <c r="B16" s="46"/>
      <c r="C16" s="26">
        <v>2</v>
      </c>
      <c r="D16" s="26"/>
      <c r="E16" s="27">
        <v>200</v>
      </c>
      <c r="F16" s="38">
        <f t="shared" ref="F16:F37" si="0">IFERROR(IF(AND(C16="",E16=""),"",(C16*E16)),"")</f>
        <v>400</v>
      </c>
      <c r="G16" s="26"/>
      <c r="P16" s="15"/>
      <c r="S16" s="11"/>
      <c r="T16" s="25"/>
      <c r="U16" s="25"/>
      <c r="V16" s="30"/>
      <c r="W16" s="16"/>
      <c r="X16" s="16"/>
      <c r="Y16" s="16"/>
      <c r="Z16" s="11"/>
    </row>
    <row r="17" spans="1:26" ht="18" customHeight="1">
      <c r="A17" s="45"/>
      <c r="B17" s="46"/>
      <c r="C17" s="26">
        <v>3</v>
      </c>
      <c r="D17" s="26"/>
      <c r="E17" s="27">
        <v>400</v>
      </c>
      <c r="F17" s="38">
        <f t="shared" si="0"/>
        <v>1200</v>
      </c>
      <c r="G17" s="26"/>
      <c r="P17" s="15"/>
      <c r="S17" s="11"/>
      <c r="T17" s="12"/>
      <c r="U17" s="12"/>
      <c r="V17" s="13"/>
      <c r="W17" s="13"/>
      <c r="X17" s="13"/>
      <c r="Y17" s="13"/>
      <c r="Z17" s="11"/>
    </row>
    <row r="18" spans="1:26" ht="18" customHeight="1">
      <c r="A18" s="54" t="s">
        <v>10</v>
      </c>
      <c r="B18" s="55"/>
      <c r="C18" s="26"/>
      <c r="D18" s="26"/>
      <c r="E18" s="27" t="str">
        <f>IFERROR(VLOOKUP(A18,[1]器具名ドロップダウン用!A:D,4,FALSE),"")</f>
        <v/>
      </c>
      <c r="F18" s="28" t="str">
        <f t="shared" si="0"/>
        <v/>
      </c>
      <c r="G18" s="37"/>
      <c r="P18" s="11"/>
      <c r="S18" s="11"/>
      <c r="T18" s="13"/>
      <c r="U18" s="13"/>
      <c r="V18" s="13"/>
      <c r="W18" s="13"/>
      <c r="X18" s="13"/>
      <c r="Y18" s="13"/>
      <c r="Z18" s="11"/>
    </row>
    <row r="19" spans="1:26" ht="18" customHeight="1">
      <c r="A19" s="45"/>
      <c r="B19" s="46"/>
      <c r="C19" s="26"/>
      <c r="D19" s="26"/>
      <c r="E19" s="27" t="str">
        <f>IFERROR(VLOOKUP(A19,[1]器具名ドロップダウン用!A:D,4,FALSE),"")</f>
        <v/>
      </c>
      <c r="F19" s="28" t="str">
        <f t="shared" si="0"/>
        <v/>
      </c>
      <c r="G19" s="26"/>
      <c r="S19" s="11"/>
      <c r="T19" s="13"/>
      <c r="U19" s="13"/>
      <c r="V19" s="13"/>
      <c r="W19" s="13"/>
      <c r="X19" s="13"/>
      <c r="Y19" s="13"/>
      <c r="Z19" s="11"/>
    </row>
    <row r="20" spans="1:26" ht="18" customHeight="1">
      <c r="A20" s="45"/>
      <c r="B20" s="46"/>
      <c r="C20" s="26">
        <v>1</v>
      </c>
      <c r="D20" s="26"/>
      <c r="E20" s="27">
        <v>500</v>
      </c>
      <c r="F20" s="38">
        <f t="shared" si="0"/>
        <v>500</v>
      </c>
      <c r="G20" s="26"/>
      <c r="S20" s="11"/>
      <c r="T20" s="11"/>
      <c r="U20" s="11"/>
      <c r="V20" s="11"/>
      <c r="W20" s="11"/>
      <c r="X20" s="11"/>
      <c r="Y20" s="11"/>
      <c r="Z20" s="11"/>
    </row>
    <row r="21" spans="1:26" ht="18" customHeight="1">
      <c r="A21" s="45"/>
      <c r="B21" s="46"/>
      <c r="C21" s="26">
        <v>2</v>
      </c>
      <c r="D21" s="26"/>
      <c r="E21" s="27">
        <v>6000</v>
      </c>
      <c r="F21" s="38">
        <f t="shared" si="0"/>
        <v>12000</v>
      </c>
      <c r="G21" s="26"/>
      <c r="S21" s="11"/>
      <c r="T21" s="11"/>
      <c r="U21" s="11"/>
      <c r="V21" s="11"/>
      <c r="W21" s="11"/>
      <c r="X21" s="11"/>
      <c r="Y21" s="11"/>
      <c r="Z21" s="11"/>
    </row>
    <row r="22" spans="1:26" ht="18" customHeight="1">
      <c r="A22" s="45"/>
      <c r="B22" s="46"/>
      <c r="C22" s="26">
        <v>5</v>
      </c>
      <c r="D22" s="26"/>
      <c r="E22" s="27">
        <v>480</v>
      </c>
      <c r="F22" s="38">
        <f t="shared" si="0"/>
        <v>2400</v>
      </c>
      <c r="G22" s="26"/>
    </row>
    <row r="23" spans="1:26" ht="18" customHeight="1">
      <c r="A23" s="45"/>
      <c r="B23" s="46"/>
      <c r="C23" s="26">
        <v>1</v>
      </c>
      <c r="D23" s="26"/>
      <c r="E23" s="27">
        <v>120</v>
      </c>
      <c r="F23" s="38">
        <f t="shared" si="0"/>
        <v>120</v>
      </c>
      <c r="G23" s="26"/>
    </row>
    <row r="24" spans="1:26" ht="18" customHeight="1">
      <c r="A24" s="54" t="s">
        <v>10</v>
      </c>
      <c r="B24" s="55"/>
      <c r="C24" s="26"/>
      <c r="D24" s="26"/>
      <c r="E24" s="27" t="str">
        <f>IFERROR(VLOOKUP(A24,[1]器具名ドロップダウン用!A:D,4,FALSE),"")</f>
        <v/>
      </c>
      <c r="F24" s="28" t="str">
        <f t="shared" si="0"/>
        <v/>
      </c>
      <c r="G24" s="37"/>
    </row>
    <row r="25" spans="1:26" ht="18" customHeight="1">
      <c r="A25" s="45"/>
      <c r="B25" s="46"/>
      <c r="C25" s="26"/>
      <c r="D25" s="26"/>
      <c r="E25" s="27" t="str">
        <f>IFERROR(VLOOKUP(A25,[1]器具名ドロップダウン用!A:D,4,FALSE),"")</f>
        <v/>
      </c>
      <c r="F25" s="28" t="str">
        <f t="shared" si="0"/>
        <v/>
      </c>
      <c r="G25" s="26"/>
    </row>
    <row r="26" spans="1:26" ht="18" customHeight="1">
      <c r="A26" s="45"/>
      <c r="B26" s="46"/>
      <c r="C26" s="26">
        <v>2</v>
      </c>
      <c r="D26" s="26"/>
      <c r="E26" s="27">
        <v>300</v>
      </c>
      <c r="F26" s="38">
        <f t="shared" si="0"/>
        <v>600</v>
      </c>
      <c r="G26" s="26"/>
    </row>
    <row r="27" spans="1:26" ht="18" customHeight="1">
      <c r="A27" s="45"/>
      <c r="B27" s="46"/>
      <c r="C27" s="26">
        <v>4</v>
      </c>
      <c r="D27" s="26"/>
      <c r="E27" s="27">
        <v>5500</v>
      </c>
      <c r="F27" s="38">
        <f t="shared" si="0"/>
        <v>22000</v>
      </c>
      <c r="G27" s="26"/>
    </row>
    <row r="28" spans="1:26" ht="18" customHeight="1">
      <c r="A28" s="45"/>
      <c r="B28" s="46"/>
      <c r="C28" s="26">
        <v>3</v>
      </c>
      <c r="D28" s="26"/>
      <c r="E28" s="27">
        <v>600</v>
      </c>
      <c r="F28" s="38">
        <f t="shared" si="0"/>
        <v>1800</v>
      </c>
      <c r="G28" s="26"/>
    </row>
    <row r="29" spans="1:26" ht="18" customHeight="1">
      <c r="A29" s="54" t="s">
        <v>10</v>
      </c>
      <c r="B29" s="55"/>
      <c r="C29" s="26"/>
      <c r="D29" s="26"/>
      <c r="E29" s="27" t="str">
        <f>IFERROR(VLOOKUP(A29,[1]器具名ドロップダウン用!A:D,4,FALSE),"")</f>
        <v/>
      </c>
      <c r="F29" s="28" t="str">
        <f t="shared" si="0"/>
        <v/>
      </c>
      <c r="G29" s="37"/>
    </row>
    <row r="30" spans="1:26" ht="18" customHeight="1">
      <c r="A30" s="45"/>
      <c r="B30" s="46"/>
      <c r="C30" s="26"/>
      <c r="D30" s="26"/>
      <c r="E30" s="27" t="str">
        <f>IFERROR(VLOOKUP(A30,[1]器具名ドロップダウン用!A:D,4,FALSE),"")</f>
        <v/>
      </c>
      <c r="F30" s="28" t="str">
        <f t="shared" si="0"/>
        <v/>
      </c>
      <c r="G30" s="26"/>
    </row>
    <row r="31" spans="1:26" ht="18" customHeight="1">
      <c r="A31" s="45"/>
      <c r="B31" s="46"/>
      <c r="C31" s="26">
        <v>500</v>
      </c>
      <c r="D31" s="26"/>
      <c r="E31" s="27">
        <v>100</v>
      </c>
      <c r="F31" s="38">
        <f t="shared" si="0"/>
        <v>50000</v>
      </c>
      <c r="G31" s="26"/>
    </row>
    <row r="32" spans="1:26" ht="18" customHeight="1">
      <c r="A32" s="45"/>
      <c r="B32" s="46"/>
      <c r="C32" s="26">
        <v>50</v>
      </c>
      <c r="D32" s="26"/>
      <c r="E32" s="27">
        <v>50</v>
      </c>
      <c r="F32" s="38">
        <f t="shared" si="0"/>
        <v>2500</v>
      </c>
      <c r="G32" s="26"/>
    </row>
    <row r="33" spans="1:7" ht="18" customHeight="1">
      <c r="A33" s="54" t="s">
        <v>10</v>
      </c>
      <c r="B33" s="55"/>
      <c r="C33" s="26"/>
      <c r="D33" s="26"/>
      <c r="E33" s="27" t="str">
        <f>IFERROR(VLOOKUP(A33,[1]器具名ドロップダウン用!A:D,4,FALSE),"")</f>
        <v/>
      </c>
      <c r="F33" s="28" t="str">
        <f t="shared" si="0"/>
        <v/>
      </c>
      <c r="G33" s="37"/>
    </row>
    <row r="34" spans="1:7" ht="18" customHeight="1">
      <c r="A34" s="45"/>
      <c r="B34" s="46"/>
      <c r="C34" s="26"/>
      <c r="D34" s="26"/>
      <c r="E34" s="27" t="str">
        <f>IFERROR(VLOOKUP(A34,[1]器具名ドロップダウン用!A:D,4,FALSE),"")</f>
        <v/>
      </c>
      <c r="F34" s="28" t="str">
        <f t="shared" si="0"/>
        <v/>
      </c>
      <c r="G34" s="26"/>
    </row>
    <row r="35" spans="1:7" ht="18" customHeight="1">
      <c r="A35" s="45"/>
      <c r="B35" s="46"/>
      <c r="C35" s="26"/>
      <c r="D35" s="26"/>
      <c r="E35" s="27" t="str">
        <f>IFERROR(VLOOKUP(A35,[1]器具名ドロップダウン用!A:D,4,FALSE),"")</f>
        <v/>
      </c>
      <c r="F35" s="28" t="str">
        <f t="shared" si="0"/>
        <v/>
      </c>
      <c r="G35" s="26"/>
    </row>
    <row r="36" spans="1:7" ht="18" customHeight="1">
      <c r="A36" s="45"/>
      <c r="B36" s="46"/>
      <c r="C36" s="26"/>
      <c r="D36" s="26"/>
      <c r="E36" s="27" t="str">
        <f>IFERROR(VLOOKUP(A36,[1]器具名ドロップダウン用!A:D,4,FALSE),"")</f>
        <v/>
      </c>
      <c r="F36" s="28" t="str">
        <f t="shared" si="0"/>
        <v/>
      </c>
      <c r="G36" s="26"/>
    </row>
    <row r="37" spans="1:7" ht="18" customHeight="1" thickBot="1">
      <c r="A37" s="45"/>
      <c r="B37" s="46"/>
      <c r="C37" s="31"/>
      <c r="D37" s="26"/>
      <c r="E37" s="27" t="str">
        <f>IFERROR(VLOOKUP(A37,[1]器具名ドロップダウン用!A:D,4,FALSE),"")</f>
        <v/>
      </c>
      <c r="F37" s="28" t="str">
        <f t="shared" si="0"/>
        <v/>
      </c>
      <c r="G37" s="26"/>
    </row>
    <row r="38" spans="1:7" ht="18" customHeight="1" thickBot="1">
      <c r="A38" s="32" t="s">
        <v>6</v>
      </c>
      <c r="B38" s="47"/>
      <c r="C38" s="48"/>
      <c r="D38" s="48"/>
      <c r="E38" s="49"/>
      <c r="F38" s="33">
        <f>SUM(F15:F37)</f>
        <v>93620</v>
      </c>
      <c r="G38" s="34"/>
    </row>
    <row r="39" spans="1:7" ht="18" customHeight="1" thickBot="1">
      <c r="A39" s="32" t="s">
        <v>7</v>
      </c>
      <c r="B39" s="50">
        <v>0.1</v>
      </c>
      <c r="C39" s="48"/>
      <c r="D39" s="48"/>
      <c r="E39" s="49"/>
      <c r="F39" s="33">
        <f>ROUNDDOWN(F38*0.1,0)</f>
        <v>9362</v>
      </c>
      <c r="G39" s="35"/>
    </row>
    <row r="40" spans="1:7" ht="18" customHeight="1" thickBot="1">
      <c r="A40" s="32" t="s">
        <v>8</v>
      </c>
      <c r="B40" s="47"/>
      <c r="C40" s="48"/>
      <c r="D40" s="48"/>
      <c r="E40" s="49"/>
      <c r="F40" s="33">
        <f>SUM(F38:F39)</f>
        <v>102982</v>
      </c>
      <c r="G40" s="35"/>
    </row>
    <row r="41" spans="1:7" ht="18" customHeight="1">
      <c r="A41" s="36"/>
    </row>
    <row r="42" spans="1:7" ht="18" customHeight="1">
      <c r="A42" s="51" t="s">
        <v>9</v>
      </c>
      <c r="B42" s="52"/>
      <c r="C42" s="52"/>
      <c r="D42" s="52"/>
      <c r="E42" s="52"/>
      <c r="F42" s="52"/>
      <c r="G42" s="53"/>
    </row>
    <row r="43" spans="1:7" ht="18" customHeight="1">
      <c r="A43" s="39"/>
      <c r="B43" s="40"/>
      <c r="C43" s="40"/>
      <c r="D43" s="40"/>
      <c r="E43" s="40"/>
      <c r="F43" s="40"/>
      <c r="G43" s="41"/>
    </row>
    <row r="44" spans="1:7" ht="18" customHeight="1">
      <c r="A44" s="39"/>
      <c r="B44" s="40"/>
      <c r="C44" s="40"/>
      <c r="D44" s="40"/>
      <c r="E44" s="40"/>
      <c r="F44" s="40"/>
      <c r="G44" s="41"/>
    </row>
    <row r="45" spans="1:7" ht="16.5" customHeight="1">
      <c r="A45" s="39"/>
      <c r="B45" s="40"/>
      <c r="C45" s="40"/>
      <c r="D45" s="40"/>
      <c r="E45" s="40"/>
      <c r="F45" s="40"/>
      <c r="G45" s="41"/>
    </row>
    <row r="46" spans="1:7" ht="16.5" customHeight="1">
      <c r="A46" s="42"/>
      <c r="B46" s="43"/>
      <c r="C46" s="43"/>
      <c r="D46" s="43"/>
      <c r="E46" s="43"/>
      <c r="F46" s="43"/>
      <c r="G46" s="44"/>
    </row>
    <row r="47" spans="1:7" ht="16.5" customHeight="1"/>
  </sheetData>
  <sheetProtection formatCells="0" formatColumns="0" formatRows="0" insertColumns="0" insertRows="0" insertHyperlinks="0" deleteColumns="0" deleteRows="0" sort="0" autoFilter="0" pivotTables="0"/>
  <mergeCells count="39">
    <mergeCell ref="E9:G9"/>
    <mergeCell ref="A1:G1"/>
    <mergeCell ref="A2:G2"/>
    <mergeCell ref="A3:B3"/>
    <mergeCell ref="A4:D5"/>
    <mergeCell ref="E5:G5"/>
    <mergeCell ref="A24:B24"/>
    <mergeCell ref="T10:Y10"/>
    <mergeCell ref="A14:B14"/>
    <mergeCell ref="A15:B15"/>
    <mergeCell ref="A16:B16"/>
    <mergeCell ref="A17:B17"/>
    <mergeCell ref="A18:B18"/>
    <mergeCell ref="A19:B19"/>
    <mergeCell ref="A20:B20"/>
    <mergeCell ref="A21:B21"/>
    <mergeCell ref="A22:B22"/>
    <mergeCell ref="A23:B23"/>
    <mergeCell ref="A36:B36"/>
    <mergeCell ref="A25:B25"/>
    <mergeCell ref="A26:B26"/>
    <mergeCell ref="A27:B27"/>
    <mergeCell ref="A28:B28"/>
    <mergeCell ref="A29:B29"/>
    <mergeCell ref="A30:B30"/>
    <mergeCell ref="A31:B31"/>
    <mergeCell ref="A32:B32"/>
    <mergeCell ref="A33:B33"/>
    <mergeCell ref="A34:B34"/>
    <mergeCell ref="A35:B35"/>
    <mergeCell ref="A44:G44"/>
    <mergeCell ref="A45:G45"/>
    <mergeCell ref="A46:G46"/>
    <mergeCell ref="A37:B37"/>
    <mergeCell ref="B38:E38"/>
    <mergeCell ref="B39:E39"/>
    <mergeCell ref="B40:E40"/>
    <mergeCell ref="A42:G42"/>
    <mergeCell ref="A43:G43"/>
  </mergeCells>
  <phoneticPr fontId="3"/>
  <dataValidations count="7">
    <dataValidation type="list" imeMode="hiragana" allowBlank="1" showInputMessage="1" sqref="D15:D37" xr:uid="{626B8363-C075-43D4-8C3E-3C16186BFE1A}">
      <formula1>"個,本,枚,箱,PK,袋,台,式,㎏,㎥,双"</formula1>
    </dataValidation>
    <dataValidation type="decimal" operator="greaterThan" allowBlank="1" showInputMessage="1" showErrorMessage="1" errorTitle="《数式が入っているので単位は横に入力してください》" error="この欄は数字だけ入力してください。" sqref="C15:C37" xr:uid="{21034A97-685B-4D27-9AAB-05CA39A9F7B9}">
      <formula1>-1000000</formula1>
    </dataValidation>
    <dataValidation type="list" imeMode="hiragana" allowBlank="1" showInputMessage="1" sqref="A10" xr:uid="{FF5ECD7B-414B-4D6B-B118-B1D431188FDB}">
      <formula1>"有効期限：3ヶ月間,有効期限：次回価格改定まで,有効期限：1ヶ月間,有効期限：6ヶ月間"</formula1>
    </dataValidation>
    <dataValidation type="list" imeMode="hiragana" allowBlank="1" showInputMessage="1" sqref="A8" xr:uid="{F4968121-9DF2-4DF9-B441-CE6F46045CEE}">
      <formula1>"受渡場所：貴指定場所,受渡場所：貴社指定場所,受渡場所：貴院指定場所,受渡場所：貴署指定場所"</formula1>
    </dataValidation>
    <dataValidation imeMode="hiragana" allowBlank="1" showInputMessage="1" showErrorMessage="1" sqref="A42:G46 G15:G37" xr:uid="{AF7BC6B6-A4D5-4583-AD5C-C0E39C8C2B87}"/>
    <dataValidation type="list" allowBlank="1" showInputMessage="1" sqref="E9:G9" xr:uid="{232913B6-BC7F-43A5-B114-669B55B9F7B7}">
      <formula1>INDIRECT("担当者の名前")</formula1>
    </dataValidation>
    <dataValidation type="list" allowBlank="1" showInputMessage="1" sqref="F5 G5:G8 E5:E6" xr:uid="{9E5F4E19-2CDE-4A55-9A89-3D1B4D0D4218}">
      <formula1>INDIRECT("会社の表記")</formula1>
    </dataValidation>
  </dataValidations>
  <printOptions horizontalCentered="1" verticalCentered="1"/>
  <pageMargins left="0.51181102362204722" right="0.51181102362204722" top="0.59055118110236227" bottom="0.19685039370078741" header="0.31496062992125984" footer="0.31496062992125984"/>
  <pageSetup paperSize="9" orientation="portrait" horizontalDpi="4294967293"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入力シート</vt:lpstr>
      <vt:lpstr>入力シート!Print_Area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内田商事　石井</dc:creator>
  <cp:lastModifiedBy>内田商事　石井</cp:lastModifiedBy>
  <dcterms:created xsi:type="dcterms:W3CDTF">2022-10-30T10:18:39Z</dcterms:created>
  <dcterms:modified xsi:type="dcterms:W3CDTF">2022-10-30T10:41:27Z</dcterms:modified>
</cp:coreProperties>
</file>