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f126def9a54a9683/デスクトップ/"/>
    </mc:Choice>
  </mc:AlternateContent>
  <xr:revisionPtr revIDLastSave="373" documentId="8_{534CDB12-C314-4BCC-B1A8-6374AC129C5A}" xr6:coauthVersionLast="47" xr6:coauthVersionMax="47" xr10:uidLastSave="{CFB8B56B-7677-4537-91ED-AB69BCBB1602}"/>
  <bookViews>
    <workbookView xWindow="-120" yWindow="-120" windowWidth="29040" windowHeight="15720" activeTab="1" xr2:uid="{00000000-000D-0000-FFFF-FFFF00000000}"/>
  </bookViews>
  <sheets>
    <sheet name="Sheet1" sheetId="1" r:id="rId1"/>
    <sheet name="テンプレ" sheetId="2" r:id="rId2"/>
    <sheet name="入力例・説明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kj0YLGN8ddDqMSHniL4Mn1a/d0g=="/>
    </ext>
  </extLst>
</workbook>
</file>

<file path=xl/calcChain.xml><?xml version="1.0" encoding="utf-8"?>
<calcChain xmlns="http://schemas.openxmlformats.org/spreadsheetml/2006/main">
  <c r="C10" i="2" l="1"/>
  <c r="S10" i="2"/>
  <c r="S21" i="2" s="1"/>
  <c r="S24" i="2" s="1"/>
  <c r="W10" i="2"/>
  <c r="W21" i="2" s="1"/>
  <c r="W24" i="2" s="1"/>
  <c r="U10" i="2"/>
  <c r="U21" i="2" s="1"/>
  <c r="U24" i="2" s="1"/>
  <c r="O10" i="2"/>
  <c r="O21" i="2" s="1"/>
  <c r="O24" i="2" s="1"/>
  <c r="M10" i="2"/>
  <c r="M21" i="2" s="1"/>
  <c r="M24" i="2" s="1"/>
  <c r="K10" i="2"/>
  <c r="K21" i="2" s="1"/>
  <c r="K24" i="2" s="1"/>
  <c r="AA22" i="3"/>
  <c r="K20" i="3"/>
  <c r="AA19" i="3"/>
  <c r="AA18" i="3"/>
  <c r="Y17" i="3"/>
  <c r="Y20" i="3" s="1"/>
  <c r="K17" i="3"/>
  <c r="I17" i="3"/>
  <c r="I20" i="3" s="1"/>
  <c r="AA16" i="3"/>
  <c r="AA15" i="3"/>
  <c r="AA14" i="3"/>
  <c r="AA13" i="3"/>
  <c r="AA12" i="3"/>
  <c r="AA11" i="3"/>
  <c r="AA10" i="3"/>
  <c r="AA9" i="3"/>
  <c r="AA8" i="3"/>
  <c r="Y7" i="3"/>
  <c r="W7" i="3"/>
  <c r="U7" i="3"/>
  <c r="S7" i="3"/>
  <c r="Q7" i="3"/>
  <c r="O7" i="3"/>
  <c r="M7" i="3"/>
  <c r="K7" i="3"/>
  <c r="I7" i="3"/>
  <c r="G7" i="3"/>
  <c r="E7" i="3"/>
  <c r="C7" i="3"/>
  <c r="AA7" i="3" s="1"/>
  <c r="Y6" i="3"/>
  <c r="W6" i="3"/>
  <c r="W17" i="3" s="1"/>
  <c r="W20" i="3" s="1"/>
  <c r="U6" i="3"/>
  <c r="U17" i="3" s="1"/>
  <c r="U20" i="3" s="1"/>
  <c r="S6" i="3"/>
  <c r="S17" i="3" s="1"/>
  <c r="S20" i="3" s="1"/>
  <c r="Q6" i="3"/>
  <c r="Q17" i="3" s="1"/>
  <c r="Q20" i="3" s="1"/>
  <c r="O6" i="3"/>
  <c r="O17" i="3" s="1"/>
  <c r="O20" i="3" s="1"/>
  <c r="M6" i="3"/>
  <c r="M17" i="3" s="1"/>
  <c r="M20" i="3" s="1"/>
  <c r="K6" i="3"/>
  <c r="I6" i="3"/>
  <c r="G6" i="3"/>
  <c r="G17" i="3" s="1"/>
  <c r="G20" i="3" s="1"/>
  <c r="E6" i="3"/>
  <c r="E17" i="3" s="1"/>
  <c r="E20" i="3" s="1"/>
  <c r="C6" i="3"/>
  <c r="AA6" i="3" s="1"/>
  <c r="AA5" i="3"/>
  <c r="AA4" i="3"/>
  <c r="AA26" i="2"/>
  <c r="AA23" i="2"/>
  <c r="AA22" i="2"/>
  <c r="AA20" i="2"/>
  <c r="AA19" i="2"/>
  <c r="AA18" i="2"/>
  <c r="AA17" i="2"/>
  <c r="AA16" i="2"/>
  <c r="AA15" i="2"/>
  <c r="AA14" i="2"/>
  <c r="AA13" i="2"/>
  <c r="AA12" i="2"/>
  <c r="Y11" i="2"/>
  <c r="W11" i="2"/>
  <c r="U11" i="2"/>
  <c r="S11" i="2"/>
  <c r="Q11" i="2"/>
  <c r="O11" i="2"/>
  <c r="M11" i="2"/>
  <c r="K11" i="2"/>
  <c r="I11" i="2"/>
  <c r="G11" i="2"/>
  <c r="E11" i="2"/>
  <c r="C11" i="2"/>
  <c r="Y10" i="2"/>
  <c r="Y21" i="2" s="1"/>
  <c r="Y24" i="2" s="1"/>
  <c r="Q10" i="2"/>
  <c r="Q21" i="2" s="1"/>
  <c r="Q24" i="2" s="1"/>
  <c r="I10" i="2"/>
  <c r="I21" i="2" s="1"/>
  <c r="I24" i="2" s="1"/>
  <c r="AA9" i="2"/>
  <c r="G10" i="2" l="1"/>
  <c r="G21" i="2" s="1"/>
  <c r="G24" i="2" s="1"/>
  <c r="AA7" i="2"/>
  <c r="AA11" i="2"/>
  <c r="C21" i="2"/>
  <c r="C17" i="3"/>
  <c r="C20" i="3" l="1"/>
  <c r="AA20" i="3" s="1"/>
  <c r="AA17" i="3"/>
  <c r="C24" i="2"/>
  <c r="AA8" i="2"/>
  <c r="E10" i="2"/>
  <c r="E21" i="2" l="1"/>
  <c r="AA10" i="2"/>
  <c r="E24" i="2" l="1"/>
  <c r="AA24" i="2" s="1"/>
  <c r="AA21" i="2"/>
  <c r="AA5" i="2"/>
  <c r="AA6" i="2"/>
  <c r="AA4" i="2"/>
</calcChain>
</file>

<file path=xl/sharedStrings.xml><?xml version="1.0" encoding="utf-8"?>
<sst xmlns="http://schemas.openxmlformats.org/spreadsheetml/2006/main" count="72" uniqueCount="35">
  <si>
    <t>収支計画書</t>
  </si>
  <si>
    <t>【テンプレートの説明】</t>
  </si>
  <si>
    <t>黄色のセルは自動入力のため、入力不要
印刷の際は、黄色の塗りつぶしを白に変更してください。</t>
  </si>
  <si>
    <t>収支計画書（月次）</t>
  </si>
  <si>
    <t>月</t>
  </si>
  <si>
    <t>合計</t>
  </si>
  <si>
    <t>売上高</t>
  </si>
  <si>
    <t>売上原価</t>
  </si>
  <si>
    <t>売上高総利益</t>
  </si>
  <si>
    <t>販売費・一般管理費合計</t>
  </si>
  <si>
    <t>人件費</t>
  </si>
  <si>
    <t>水道光熱費</t>
  </si>
  <si>
    <t>リース料</t>
  </si>
  <si>
    <t>地代家賃</t>
  </si>
  <si>
    <t>広告宣伝費</t>
  </si>
  <si>
    <t>旅費交通費</t>
  </si>
  <si>
    <t>通信費</t>
  </si>
  <si>
    <t>支払手数料</t>
  </si>
  <si>
    <t>その他</t>
  </si>
  <si>
    <t>営業利益</t>
  </si>
  <si>
    <t>営業外収益</t>
  </si>
  <si>
    <t>営業外費用</t>
  </si>
  <si>
    <t>経常利益</t>
  </si>
  <si>
    <t>借入金返済</t>
  </si>
  <si>
    <t>月収支計</t>
    <rPh sb="0" eb="1">
      <t>ツキ</t>
    </rPh>
    <phoneticPr fontId="8"/>
  </si>
  <si>
    <t>2025年</t>
    <rPh sb="4" eb="5">
      <t>トシ</t>
    </rPh>
    <phoneticPr fontId="8"/>
  </si>
  <si>
    <t>社会保険料</t>
    <rPh sb="0" eb="2">
      <t>シャカイ</t>
    </rPh>
    <rPh sb="2" eb="4">
      <t>ホケン</t>
    </rPh>
    <phoneticPr fontId="8"/>
  </si>
  <si>
    <t>行政・司法書士等</t>
    <rPh sb="0" eb="2">
      <t>ギョウセイ</t>
    </rPh>
    <rPh sb="3" eb="5">
      <t>シホウ</t>
    </rPh>
    <rPh sb="5" eb="7">
      <t>ショシ</t>
    </rPh>
    <rPh sb="7" eb="8">
      <t>ナド</t>
    </rPh>
    <phoneticPr fontId="8"/>
  </si>
  <si>
    <t>当社人件費</t>
    <rPh sb="0" eb="2">
      <t>トウシャ</t>
    </rPh>
    <phoneticPr fontId="8"/>
  </si>
  <si>
    <t>自販機</t>
    <rPh sb="0" eb="3">
      <t>ジハンキ</t>
    </rPh>
    <phoneticPr fontId="8"/>
  </si>
  <si>
    <t>不動産</t>
    <rPh sb="0" eb="3">
      <t>フドウサン</t>
    </rPh>
    <phoneticPr fontId="8"/>
  </si>
  <si>
    <t>工事</t>
    <rPh sb="0" eb="2">
      <t>コウジ</t>
    </rPh>
    <phoneticPr fontId="8"/>
  </si>
  <si>
    <t>調剤薬局</t>
    <rPh sb="0" eb="2">
      <t>チョウザイ</t>
    </rPh>
    <rPh sb="2" eb="4">
      <t>ヤッキョク</t>
    </rPh>
    <phoneticPr fontId="8"/>
  </si>
  <si>
    <t>原価(外注含む)</t>
    <rPh sb="0" eb="2">
      <t>ゲンカ</t>
    </rPh>
    <rPh sb="3" eb="5">
      <t>ガイチュウ</t>
    </rPh>
    <rPh sb="5" eb="6">
      <t>フク</t>
    </rPh>
    <phoneticPr fontId="8"/>
  </si>
  <si>
    <t>売電</t>
    <rPh sb="0" eb="2">
      <t>バイデン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</si>
</sst>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</font>
    <font>
      <sz val="10"/>
      <color theme="1"/>
      <name val="MS PGothic"/>
      <family val="3"/>
      <charset val="128"/>
    </font>
    <font>
      <b/>
      <sz val="2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b/>
      <sz val="12"/>
      <color rgb="FF0070C0"/>
      <name val="游ゴシック"/>
      <family val="3"/>
      <charset val="128"/>
    </font>
    <font>
      <b/>
      <sz val="12"/>
      <color rgb="FF0070C0"/>
      <name val="Calibri"/>
      <family val="2"/>
    </font>
    <font>
      <sz val="11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D6DCE4"/>
        <bgColor rgb="FFD6DCE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38" fontId="5" fillId="3" borderId="12" xfId="0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vertical="center"/>
    </xf>
    <xf numFmtId="38" fontId="5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38" fontId="5" fillId="3" borderId="9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38" fontId="5" fillId="0" borderId="10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2:6" ht="18" customHeight="1"/>
    <row r="2" spans="2:6" ht="18" customHeight="1">
      <c r="B2" s="10" t="s">
        <v>0</v>
      </c>
      <c r="C2" s="11"/>
      <c r="D2" s="12"/>
    </row>
    <row r="3" spans="2:6" ht="18" customHeight="1">
      <c r="B3" s="13"/>
      <c r="C3" s="14"/>
      <c r="D3" s="15"/>
    </row>
    <row r="4" spans="2:6" ht="18" customHeight="1"/>
    <row r="5" spans="2:6" ht="18" customHeight="1">
      <c r="B5" s="1" t="s">
        <v>1</v>
      </c>
      <c r="C5" s="1"/>
      <c r="D5" s="1"/>
      <c r="E5" s="1"/>
      <c r="F5" s="1"/>
    </row>
    <row r="6" spans="2:6" ht="18" customHeight="1">
      <c r="B6" s="16" t="s">
        <v>2</v>
      </c>
      <c r="C6" s="11"/>
      <c r="D6" s="11"/>
      <c r="E6" s="11"/>
      <c r="F6" s="12"/>
    </row>
    <row r="7" spans="2:6" ht="18" customHeight="1">
      <c r="B7" s="17"/>
      <c r="C7" s="18"/>
      <c r="D7" s="18"/>
      <c r="E7" s="18"/>
      <c r="F7" s="19"/>
    </row>
    <row r="8" spans="2:6" ht="18" customHeight="1">
      <c r="B8" s="17"/>
      <c r="C8" s="18"/>
      <c r="D8" s="18"/>
      <c r="E8" s="18"/>
      <c r="F8" s="19"/>
    </row>
    <row r="9" spans="2:6" ht="18" customHeight="1">
      <c r="B9" s="13"/>
      <c r="C9" s="14"/>
      <c r="D9" s="14"/>
      <c r="E9" s="14"/>
      <c r="F9" s="15"/>
    </row>
    <row r="10" spans="2:6" ht="18" customHeight="1"/>
    <row r="11" spans="2:6" ht="18" customHeight="1"/>
    <row r="12" spans="2:6" ht="18" customHeight="1"/>
    <row r="13" spans="2:6" ht="18" customHeight="1"/>
    <row r="14" spans="2:6" ht="18" customHeight="1"/>
    <row r="15" spans="2:6" ht="18" customHeight="1"/>
    <row r="16" spans="2: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2:D3"/>
    <mergeCell ref="B6:F9"/>
  </mergeCells>
  <phoneticPr fontId="8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tabSelected="1" zoomScale="112" zoomScaleNormal="112" workbookViewId="0">
      <selection activeCell="I16" sqref="I16:J16"/>
    </sheetView>
  </sheetViews>
  <sheetFormatPr defaultColWidth="14.42578125" defaultRowHeight="15" customHeight="1"/>
  <cols>
    <col min="1" max="1" width="3.7109375" customWidth="1"/>
    <col min="2" max="2" width="17.7109375" customWidth="1"/>
    <col min="3" max="26" width="5.7109375" customWidth="1"/>
    <col min="27" max="27" width="12.7109375" customWidth="1"/>
  </cols>
  <sheetData>
    <row r="1" spans="1:27" ht="18" customHeight="1">
      <c r="A1" s="25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18" customHeight="1"/>
    <row r="3" spans="1:27" ht="30" customHeight="1">
      <c r="A3" s="26" t="s">
        <v>25</v>
      </c>
      <c r="B3" s="27"/>
      <c r="C3" s="2">
        <v>3</v>
      </c>
      <c r="D3" s="3" t="s">
        <v>4</v>
      </c>
      <c r="E3" s="2">
        <v>4</v>
      </c>
      <c r="F3" s="3" t="s">
        <v>4</v>
      </c>
      <c r="G3" s="2">
        <v>5</v>
      </c>
      <c r="H3" s="3" t="s">
        <v>4</v>
      </c>
      <c r="I3" s="2">
        <v>6</v>
      </c>
      <c r="J3" s="3" t="s">
        <v>4</v>
      </c>
      <c r="K3" s="2">
        <v>7</v>
      </c>
      <c r="L3" s="3" t="s">
        <v>4</v>
      </c>
      <c r="M3" s="2">
        <v>8</v>
      </c>
      <c r="N3" s="3" t="s">
        <v>4</v>
      </c>
      <c r="O3" s="2">
        <v>9</v>
      </c>
      <c r="P3" s="3" t="s">
        <v>4</v>
      </c>
      <c r="Q3" s="2">
        <v>10</v>
      </c>
      <c r="R3" s="3" t="s">
        <v>4</v>
      </c>
      <c r="S3" s="2">
        <v>11</v>
      </c>
      <c r="T3" s="3" t="s">
        <v>4</v>
      </c>
      <c r="U3" s="2">
        <v>12</v>
      </c>
      <c r="V3" s="3" t="s">
        <v>4</v>
      </c>
      <c r="W3" s="2">
        <v>1</v>
      </c>
      <c r="X3" s="3" t="s">
        <v>4</v>
      </c>
      <c r="Y3" s="2">
        <v>2</v>
      </c>
      <c r="Z3" s="3" t="s">
        <v>4</v>
      </c>
      <c r="AA3" s="4" t="s">
        <v>5</v>
      </c>
    </row>
    <row r="4" spans="1:27" ht="30" customHeight="1">
      <c r="A4" s="26" t="s">
        <v>32</v>
      </c>
      <c r="B4" s="28"/>
      <c r="C4" s="20"/>
      <c r="D4" s="30"/>
      <c r="E4" s="20"/>
      <c r="F4" s="21"/>
      <c r="G4" s="20"/>
      <c r="H4" s="21"/>
      <c r="I4" s="20"/>
      <c r="J4" s="21"/>
      <c r="K4" s="20"/>
      <c r="L4" s="21"/>
      <c r="M4" s="20"/>
      <c r="N4" s="21"/>
      <c r="O4" s="20"/>
      <c r="P4" s="21"/>
      <c r="Q4" s="20"/>
      <c r="R4" s="21"/>
      <c r="S4" s="20"/>
      <c r="T4" s="21"/>
      <c r="U4" s="20"/>
      <c r="V4" s="21"/>
      <c r="W4" s="20"/>
      <c r="X4" s="21"/>
      <c r="Y4" s="20"/>
      <c r="Z4" s="21"/>
      <c r="AA4" s="5" t="str">
        <f t="shared" ref="AA4:AA7" si="0">IF(SUM(C4:Z4)&gt;0,SUM(C4:Z4),"")</f>
        <v/>
      </c>
    </row>
    <row r="5" spans="1:27" ht="30" customHeight="1">
      <c r="A5" s="26" t="s">
        <v>30</v>
      </c>
      <c r="B5" s="28"/>
      <c r="C5" s="20"/>
      <c r="D5" s="30"/>
      <c r="E5" s="20"/>
      <c r="F5" s="21"/>
      <c r="G5" s="20"/>
      <c r="H5" s="21"/>
      <c r="I5" s="20"/>
      <c r="J5" s="21"/>
      <c r="K5" s="20"/>
      <c r="L5" s="21"/>
      <c r="M5" s="20"/>
      <c r="N5" s="21"/>
      <c r="O5" s="20"/>
      <c r="P5" s="21"/>
      <c r="Q5" s="20"/>
      <c r="R5" s="21"/>
      <c r="S5" s="20"/>
      <c r="T5" s="21"/>
      <c r="U5" s="20"/>
      <c r="V5" s="21"/>
      <c r="W5" s="20"/>
      <c r="X5" s="21"/>
      <c r="Y5" s="20"/>
      <c r="Z5" s="21"/>
      <c r="AA5" s="5" t="str">
        <f t="shared" si="0"/>
        <v/>
      </c>
    </row>
    <row r="6" spans="1:27" ht="30" customHeight="1">
      <c r="A6" s="26" t="s">
        <v>34</v>
      </c>
      <c r="B6" s="28"/>
      <c r="C6" s="20"/>
      <c r="D6" s="21"/>
      <c r="E6" s="20"/>
      <c r="F6" s="21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  <c r="S6" s="20"/>
      <c r="T6" s="21"/>
      <c r="U6" s="20"/>
      <c r="V6" s="21"/>
      <c r="W6" s="20"/>
      <c r="X6" s="21"/>
      <c r="Y6" s="20"/>
      <c r="Z6" s="21"/>
      <c r="AA6" s="5" t="str">
        <f t="shared" si="0"/>
        <v/>
      </c>
    </row>
    <row r="7" spans="1:27" ht="30" customHeight="1">
      <c r="A7" s="26" t="s">
        <v>29</v>
      </c>
      <c r="B7" s="28"/>
      <c r="C7" s="20"/>
      <c r="D7" s="21"/>
      <c r="E7" s="20"/>
      <c r="F7" s="21"/>
      <c r="G7" s="20"/>
      <c r="H7" s="21"/>
      <c r="I7" s="20"/>
      <c r="J7" s="21"/>
      <c r="K7" s="20"/>
      <c r="L7" s="21"/>
      <c r="M7" s="20"/>
      <c r="N7" s="21"/>
      <c r="O7" s="20"/>
      <c r="P7" s="21"/>
      <c r="Q7" s="20"/>
      <c r="R7" s="21"/>
      <c r="S7" s="20"/>
      <c r="T7" s="21"/>
      <c r="U7" s="20"/>
      <c r="V7" s="21"/>
      <c r="W7" s="20"/>
      <c r="X7" s="21"/>
      <c r="Y7" s="20"/>
      <c r="Z7" s="21"/>
      <c r="AA7" s="5" t="str">
        <f t="shared" si="0"/>
        <v/>
      </c>
    </row>
    <row r="8" spans="1:27" ht="30" customHeight="1">
      <c r="A8" s="26" t="s">
        <v>31</v>
      </c>
      <c r="B8" s="28"/>
      <c r="C8" s="20">
        <v>30</v>
      </c>
      <c r="D8" s="21"/>
      <c r="E8" s="20"/>
      <c r="F8" s="21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1"/>
      <c r="W8" s="20"/>
      <c r="X8" s="21"/>
      <c r="Y8" s="20"/>
      <c r="Z8" s="21"/>
      <c r="AA8" s="5">
        <f t="shared" ref="AA8:AA24" si="1">IF(SUM(C8:Z8)&gt;0,SUM(C8:Z8),"")</f>
        <v>30</v>
      </c>
    </row>
    <row r="9" spans="1:27" ht="30" customHeight="1">
      <c r="A9" s="22" t="s">
        <v>33</v>
      </c>
      <c r="B9" s="21"/>
      <c r="C9" s="20">
        <v>30</v>
      </c>
      <c r="D9" s="21"/>
      <c r="E9" s="20">
        <v>10</v>
      </c>
      <c r="F9" s="21"/>
      <c r="G9" s="20">
        <v>10</v>
      </c>
      <c r="H9" s="21"/>
      <c r="I9" s="20">
        <v>10</v>
      </c>
      <c r="J9" s="21"/>
      <c r="K9" s="20">
        <v>10</v>
      </c>
      <c r="L9" s="21"/>
      <c r="M9" s="20">
        <v>10</v>
      </c>
      <c r="N9" s="21"/>
      <c r="O9" s="20">
        <v>10</v>
      </c>
      <c r="P9" s="21"/>
      <c r="Q9" s="20">
        <v>10</v>
      </c>
      <c r="R9" s="21"/>
      <c r="S9" s="20">
        <v>10</v>
      </c>
      <c r="T9" s="21"/>
      <c r="U9" s="20">
        <v>10</v>
      </c>
      <c r="V9" s="21"/>
      <c r="W9" s="20">
        <v>10</v>
      </c>
      <c r="X9" s="21"/>
      <c r="Y9" s="20">
        <v>10</v>
      </c>
      <c r="Z9" s="21"/>
      <c r="AA9" s="5">
        <f t="shared" si="1"/>
        <v>140</v>
      </c>
    </row>
    <row r="10" spans="1:27" ht="30" customHeight="1">
      <c r="A10" s="24" t="s">
        <v>8</v>
      </c>
      <c r="B10" s="21"/>
      <c r="C10" s="23">
        <f>IF(C8="",IF(C9="","",C8-C9),C8-C9)</f>
        <v>0</v>
      </c>
      <c r="D10" s="21"/>
      <c r="E10" s="23">
        <f>IF(E8="",IF(E9="","",E8-E9),E8-E9)</f>
        <v>-10</v>
      </c>
      <c r="F10" s="21"/>
      <c r="G10" s="23">
        <f>IF(G8="",IF(G9="","",G8-G9),G8-G9)</f>
        <v>-10</v>
      </c>
      <c r="H10" s="21"/>
      <c r="I10" s="23">
        <f>IF(I8="",IF(I9="","",I8-I9),I8-I9)</f>
        <v>-10</v>
      </c>
      <c r="J10" s="21"/>
      <c r="K10" s="23">
        <f>IF(K8="",IF(K9="","",K8-K9),K8-K9)</f>
        <v>-10</v>
      </c>
      <c r="L10" s="21"/>
      <c r="M10" s="23">
        <f>IF(M8="",IF(M9="","",M8-M9),M8-M9)</f>
        <v>-10</v>
      </c>
      <c r="N10" s="21"/>
      <c r="O10" s="23">
        <f>IF(O8="",IF(O9="","",O8-O9),O8-O9)</f>
        <v>-10</v>
      </c>
      <c r="P10" s="21"/>
      <c r="Q10" s="23">
        <f>IF(Q8="",IF(Q9="","",Q8-Q9),Q8-Q9)</f>
        <v>-10</v>
      </c>
      <c r="R10" s="21"/>
      <c r="S10" s="23">
        <f>IF(S8="",IF(S9="","",S8-S9),S8-S9)</f>
        <v>-10</v>
      </c>
      <c r="T10" s="21"/>
      <c r="U10" s="23">
        <f>IF(U8="",IF(U9="","",U8-U9),U8-U9)</f>
        <v>-10</v>
      </c>
      <c r="V10" s="21"/>
      <c r="W10" s="23">
        <f>IF(W8="",IF(W9="","",W8-W9),W8-W9)</f>
        <v>-10</v>
      </c>
      <c r="X10" s="21"/>
      <c r="Y10" s="23">
        <f>IF(Y8="",IF(Y9="","",Y8-Y9),Y8-Y9)</f>
        <v>-10</v>
      </c>
      <c r="Z10" s="21"/>
      <c r="AA10" s="5" t="str">
        <f t="shared" si="1"/>
        <v/>
      </c>
    </row>
    <row r="11" spans="1:27" ht="30" customHeight="1">
      <c r="A11" s="29" t="s">
        <v>9</v>
      </c>
      <c r="B11" s="21"/>
      <c r="C11" s="23" t="str">
        <f>IF(SUM(C12:D20)&gt;0,SUM(C12:D20),"")</f>
        <v/>
      </c>
      <c r="D11" s="21"/>
      <c r="E11" s="23" t="str">
        <f>IF(SUM(E12:F20)&gt;0,SUM(E12:F20),"")</f>
        <v/>
      </c>
      <c r="F11" s="21"/>
      <c r="G11" s="23" t="str">
        <f>IF(SUM(G12:H20)&gt;0,SUM(G12:H20),"")</f>
        <v/>
      </c>
      <c r="H11" s="21"/>
      <c r="I11" s="23" t="str">
        <f>IF(SUM(I12:J20)&gt;0,SUM(I12:J20),"")</f>
        <v/>
      </c>
      <c r="J11" s="21"/>
      <c r="K11" s="23" t="str">
        <f>IF(SUM(K12:L20)&gt;0,SUM(K12:L20),"")</f>
        <v/>
      </c>
      <c r="L11" s="21"/>
      <c r="M11" s="23" t="str">
        <f>IF(SUM(M12:N20)&gt;0,SUM(M12:N20),"")</f>
        <v/>
      </c>
      <c r="N11" s="21"/>
      <c r="O11" s="23" t="str">
        <f>IF(SUM(O12:P20)&gt;0,SUM(O12:P20),"")</f>
        <v/>
      </c>
      <c r="P11" s="21"/>
      <c r="Q11" s="23" t="str">
        <f>IF(SUM(Q12:R20)&gt;0,SUM(Q12:R20),"")</f>
        <v/>
      </c>
      <c r="R11" s="21"/>
      <c r="S11" s="23" t="str">
        <f>IF(SUM(S12:T20)&gt;0,SUM(S12:T20),"")</f>
        <v/>
      </c>
      <c r="T11" s="21"/>
      <c r="U11" s="23" t="str">
        <f>IF(SUM(U12:V20)&gt;0,SUM(U12:V20),"")</f>
        <v/>
      </c>
      <c r="V11" s="21"/>
      <c r="W11" s="23" t="str">
        <f>IF(SUM(W12:X20)&gt;0,SUM(W12:X20),"")</f>
        <v/>
      </c>
      <c r="X11" s="21"/>
      <c r="Y11" s="23" t="str">
        <f>IF(SUM(Y12:Z20)&gt;0,SUM(Y12:Z20),"")</f>
        <v/>
      </c>
      <c r="Z11" s="21"/>
      <c r="AA11" s="5" t="str">
        <f t="shared" si="1"/>
        <v/>
      </c>
    </row>
    <row r="12" spans="1:27" ht="30" customHeight="1">
      <c r="A12" s="6"/>
      <c r="B12" s="7" t="s">
        <v>28</v>
      </c>
      <c r="C12" s="20"/>
      <c r="D12" s="21"/>
      <c r="E12" s="20"/>
      <c r="F12" s="21"/>
      <c r="G12" s="20"/>
      <c r="H12" s="21"/>
      <c r="I12" s="20"/>
      <c r="J12" s="21"/>
      <c r="K12" s="20"/>
      <c r="L12" s="21"/>
      <c r="M12" s="20"/>
      <c r="N12" s="21"/>
      <c r="O12" s="20"/>
      <c r="P12" s="21"/>
      <c r="Q12" s="20"/>
      <c r="R12" s="21"/>
      <c r="S12" s="20"/>
      <c r="T12" s="21"/>
      <c r="U12" s="20"/>
      <c r="V12" s="21"/>
      <c r="W12" s="20"/>
      <c r="X12" s="21"/>
      <c r="Y12" s="20"/>
      <c r="Z12" s="21"/>
      <c r="AA12" s="5" t="str">
        <f t="shared" si="1"/>
        <v/>
      </c>
    </row>
    <row r="13" spans="1:27" ht="30" customHeight="1">
      <c r="A13" s="6"/>
      <c r="B13" s="7" t="s">
        <v>11</v>
      </c>
      <c r="C13" s="20"/>
      <c r="D13" s="21"/>
      <c r="E13" s="20"/>
      <c r="F13" s="21"/>
      <c r="G13" s="20"/>
      <c r="H13" s="21"/>
      <c r="I13" s="20"/>
      <c r="J13" s="21"/>
      <c r="K13" s="20"/>
      <c r="L13" s="21"/>
      <c r="M13" s="20"/>
      <c r="N13" s="21"/>
      <c r="O13" s="20"/>
      <c r="P13" s="21"/>
      <c r="Q13" s="20"/>
      <c r="R13" s="21"/>
      <c r="S13" s="20"/>
      <c r="T13" s="21"/>
      <c r="U13" s="20"/>
      <c r="V13" s="21"/>
      <c r="W13" s="20"/>
      <c r="X13" s="21"/>
      <c r="Y13" s="20"/>
      <c r="Z13" s="21"/>
      <c r="AA13" s="5" t="str">
        <f t="shared" si="1"/>
        <v/>
      </c>
    </row>
    <row r="14" spans="1:27" ht="30" customHeight="1">
      <c r="A14" s="6"/>
      <c r="B14" s="7" t="s">
        <v>26</v>
      </c>
      <c r="C14" s="20"/>
      <c r="D14" s="21"/>
      <c r="E14" s="20"/>
      <c r="F14" s="21"/>
      <c r="G14" s="20"/>
      <c r="H14" s="21"/>
      <c r="I14" s="20"/>
      <c r="J14" s="21"/>
      <c r="K14" s="20"/>
      <c r="L14" s="21"/>
      <c r="M14" s="20"/>
      <c r="N14" s="21"/>
      <c r="O14" s="20"/>
      <c r="P14" s="21"/>
      <c r="Q14" s="20"/>
      <c r="R14" s="21"/>
      <c r="S14" s="20"/>
      <c r="T14" s="21"/>
      <c r="U14" s="20"/>
      <c r="V14" s="21"/>
      <c r="W14" s="20"/>
      <c r="X14" s="21"/>
      <c r="Y14" s="20"/>
      <c r="Z14" s="21"/>
      <c r="AA14" s="5" t="str">
        <f t="shared" si="1"/>
        <v/>
      </c>
    </row>
    <row r="15" spans="1:27" ht="30" customHeight="1">
      <c r="A15" s="6"/>
      <c r="B15" s="7" t="s">
        <v>13</v>
      </c>
      <c r="C15" s="20"/>
      <c r="D15" s="21"/>
      <c r="E15" s="20"/>
      <c r="F15" s="21"/>
      <c r="G15" s="20"/>
      <c r="H15" s="21"/>
      <c r="I15" s="20"/>
      <c r="J15" s="21"/>
      <c r="K15" s="20"/>
      <c r="L15" s="21"/>
      <c r="M15" s="20"/>
      <c r="N15" s="21"/>
      <c r="O15" s="20"/>
      <c r="P15" s="21"/>
      <c r="Q15" s="20"/>
      <c r="R15" s="21"/>
      <c r="S15" s="20"/>
      <c r="T15" s="21"/>
      <c r="U15" s="20"/>
      <c r="V15" s="21"/>
      <c r="W15" s="20"/>
      <c r="X15" s="21"/>
      <c r="Y15" s="20"/>
      <c r="Z15" s="21"/>
      <c r="AA15" s="5" t="str">
        <f t="shared" si="1"/>
        <v/>
      </c>
    </row>
    <row r="16" spans="1:27" ht="30" customHeight="1">
      <c r="A16" s="6"/>
      <c r="B16" s="7" t="s">
        <v>14</v>
      </c>
      <c r="C16" s="20"/>
      <c r="D16" s="21"/>
      <c r="E16" s="20"/>
      <c r="F16" s="21"/>
      <c r="G16" s="20"/>
      <c r="H16" s="21"/>
      <c r="I16" s="20"/>
      <c r="J16" s="21"/>
      <c r="K16" s="20"/>
      <c r="L16" s="21"/>
      <c r="M16" s="20"/>
      <c r="N16" s="21"/>
      <c r="O16" s="20"/>
      <c r="P16" s="21"/>
      <c r="Q16" s="20"/>
      <c r="R16" s="21"/>
      <c r="S16" s="20"/>
      <c r="T16" s="21"/>
      <c r="U16" s="20"/>
      <c r="V16" s="21"/>
      <c r="W16" s="20"/>
      <c r="X16" s="21"/>
      <c r="Y16" s="20"/>
      <c r="Z16" s="21"/>
      <c r="AA16" s="5" t="str">
        <f t="shared" si="1"/>
        <v/>
      </c>
    </row>
    <row r="17" spans="1:27" ht="30" customHeight="1">
      <c r="A17" s="6"/>
      <c r="B17" s="7" t="s">
        <v>15</v>
      </c>
      <c r="C17" s="20"/>
      <c r="D17" s="21"/>
      <c r="E17" s="20"/>
      <c r="F17" s="21"/>
      <c r="G17" s="20"/>
      <c r="H17" s="21"/>
      <c r="I17" s="20"/>
      <c r="J17" s="21"/>
      <c r="K17" s="20"/>
      <c r="L17" s="21"/>
      <c r="M17" s="20"/>
      <c r="N17" s="21"/>
      <c r="O17" s="20"/>
      <c r="P17" s="21"/>
      <c r="Q17" s="20"/>
      <c r="R17" s="21"/>
      <c r="S17" s="20"/>
      <c r="T17" s="21"/>
      <c r="U17" s="20"/>
      <c r="V17" s="21"/>
      <c r="W17" s="20"/>
      <c r="X17" s="21"/>
      <c r="Y17" s="20"/>
      <c r="Z17" s="21"/>
      <c r="AA17" s="5" t="str">
        <f t="shared" si="1"/>
        <v/>
      </c>
    </row>
    <row r="18" spans="1:27" ht="30" customHeight="1">
      <c r="A18" s="6"/>
      <c r="B18" s="9" t="s">
        <v>27</v>
      </c>
      <c r="C18" s="20"/>
      <c r="D18" s="21"/>
      <c r="E18" s="20"/>
      <c r="F18" s="21"/>
      <c r="G18" s="20"/>
      <c r="H18" s="21"/>
      <c r="I18" s="20"/>
      <c r="J18" s="21"/>
      <c r="K18" s="20"/>
      <c r="L18" s="21"/>
      <c r="M18" s="20"/>
      <c r="N18" s="21"/>
      <c r="O18" s="20"/>
      <c r="P18" s="21"/>
      <c r="Q18" s="20"/>
      <c r="R18" s="21"/>
      <c r="S18" s="20"/>
      <c r="T18" s="21"/>
      <c r="U18" s="20"/>
      <c r="V18" s="21"/>
      <c r="W18" s="20"/>
      <c r="X18" s="21"/>
      <c r="Y18" s="20"/>
      <c r="Z18" s="21"/>
      <c r="AA18" s="5" t="str">
        <f t="shared" si="1"/>
        <v/>
      </c>
    </row>
    <row r="19" spans="1:27" ht="30" customHeight="1">
      <c r="A19" s="6"/>
      <c r="B19" s="7" t="s">
        <v>17</v>
      </c>
      <c r="C19" s="20"/>
      <c r="D19" s="21"/>
      <c r="E19" s="20"/>
      <c r="F19" s="21"/>
      <c r="G19" s="20"/>
      <c r="H19" s="21"/>
      <c r="I19" s="20"/>
      <c r="J19" s="21"/>
      <c r="K19" s="20"/>
      <c r="L19" s="21"/>
      <c r="M19" s="20"/>
      <c r="N19" s="21"/>
      <c r="O19" s="20"/>
      <c r="P19" s="21"/>
      <c r="Q19" s="20"/>
      <c r="R19" s="21"/>
      <c r="S19" s="20"/>
      <c r="T19" s="21"/>
      <c r="U19" s="20"/>
      <c r="V19" s="21"/>
      <c r="W19" s="20"/>
      <c r="X19" s="21"/>
      <c r="Y19" s="20"/>
      <c r="Z19" s="21"/>
      <c r="AA19" s="5" t="str">
        <f t="shared" si="1"/>
        <v/>
      </c>
    </row>
    <row r="20" spans="1:27" ht="30" customHeight="1">
      <c r="A20" s="8"/>
      <c r="B20" s="7" t="s">
        <v>18</v>
      </c>
      <c r="C20" s="20"/>
      <c r="D20" s="21"/>
      <c r="E20" s="20"/>
      <c r="F20" s="21"/>
      <c r="G20" s="20"/>
      <c r="H20" s="21"/>
      <c r="I20" s="20"/>
      <c r="J20" s="21"/>
      <c r="K20" s="20"/>
      <c r="L20" s="21"/>
      <c r="M20" s="20"/>
      <c r="N20" s="21"/>
      <c r="O20" s="20"/>
      <c r="P20" s="21"/>
      <c r="Q20" s="20"/>
      <c r="R20" s="21"/>
      <c r="S20" s="20"/>
      <c r="T20" s="21"/>
      <c r="U20" s="20"/>
      <c r="V20" s="21"/>
      <c r="W20" s="20"/>
      <c r="X20" s="21"/>
      <c r="Y20" s="20"/>
      <c r="Z20" s="21"/>
      <c r="AA20" s="5" t="str">
        <f t="shared" si="1"/>
        <v/>
      </c>
    </row>
    <row r="21" spans="1:27" ht="24.75" customHeight="1">
      <c r="A21" s="24" t="s">
        <v>19</v>
      </c>
      <c r="B21" s="21"/>
      <c r="C21" s="23">
        <f>IF(C10="","",C10-SUM(C12:D20))</f>
        <v>0</v>
      </c>
      <c r="D21" s="21"/>
      <c r="E21" s="23">
        <f>IF(E10="","",E10-SUM(E12:F20))</f>
        <v>-10</v>
      </c>
      <c r="F21" s="21"/>
      <c r="G21" s="23">
        <f>IF(G10="","",G10-SUM(G12:H20))</f>
        <v>-10</v>
      </c>
      <c r="H21" s="21"/>
      <c r="I21" s="23">
        <f>IF(I10="","",I10-SUM(I12:J20))</f>
        <v>-10</v>
      </c>
      <c r="J21" s="21"/>
      <c r="K21" s="23">
        <f>IF(K10="","",K10-SUM(K12:L20))</f>
        <v>-10</v>
      </c>
      <c r="L21" s="21"/>
      <c r="M21" s="23">
        <f>IF(M10="","",M10-SUM(M12:N20))</f>
        <v>-10</v>
      </c>
      <c r="N21" s="21"/>
      <c r="O21" s="23">
        <f>IF(O10="","",O10-SUM(O12:P20))</f>
        <v>-10</v>
      </c>
      <c r="P21" s="21"/>
      <c r="Q21" s="23">
        <f>IF(Q10="","",Q10-SUM(Q12:R20))</f>
        <v>-10</v>
      </c>
      <c r="R21" s="21"/>
      <c r="S21" s="23">
        <f>IF(S10="","",S10-SUM(S12:T20))</f>
        <v>-10</v>
      </c>
      <c r="T21" s="21"/>
      <c r="U21" s="23">
        <f>IF(U10="","",U10-SUM(U12:V20))</f>
        <v>-10</v>
      </c>
      <c r="V21" s="21"/>
      <c r="W21" s="23">
        <f>IF(W10="","",W10-SUM(W12:X20))</f>
        <v>-10</v>
      </c>
      <c r="X21" s="21"/>
      <c r="Y21" s="23">
        <f>IF(Y10="","",Y10-SUM(Y12:Z20))</f>
        <v>-10</v>
      </c>
      <c r="Z21" s="21"/>
      <c r="AA21" s="5" t="str">
        <f t="shared" si="1"/>
        <v/>
      </c>
    </row>
    <row r="22" spans="1:27" ht="30" customHeight="1">
      <c r="A22" s="22" t="s">
        <v>20</v>
      </c>
      <c r="B22" s="21"/>
      <c r="C22" s="20"/>
      <c r="D22" s="21"/>
      <c r="E22" s="20"/>
      <c r="F22" s="21"/>
      <c r="G22" s="20"/>
      <c r="H22" s="21"/>
      <c r="I22" s="20"/>
      <c r="J22" s="21"/>
      <c r="K22" s="20"/>
      <c r="L22" s="21"/>
      <c r="M22" s="20"/>
      <c r="N22" s="21"/>
      <c r="O22" s="20"/>
      <c r="P22" s="21"/>
      <c r="Q22" s="20"/>
      <c r="R22" s="21"/>
      <c r="S22" s="20"/>
      <c r="T22" s="21"/>
      <c r="U22" s="20"/>
      <c r="V22" s="21"/>
      <c r="W22" s="20"/>
      <c r="X22" s="21"/>
      <c r="Y22" s="20"/>
      <c r="Z22" s="21"/>
      <c r="AA22" s="5" t="str">
        <f t="shared" si="1"/>
        <v/>
      </c>
    </row>
    <row r="23" spans="1:27" ht="18" customHeight="1">
      <c r="A23" s="22" t="s">
        <v>21</v>
      </c>
      <c r="B23" s="21"/>
      <c r="C23" s="20"/>
      <c r="D23" s="21"/>
      <c r="E23" s="20"/>
      <c r="F23" s="21"/>
      <c r="G23" s="20"/>
      <c r="H23" s="21"/>
      <c r="I23" s="20"/>
      <c r="J23" s="21"/>
      <c r="K23" s="20"/>
      <c r="L23" s="21"/>
      <c r="M23" s="20"/>
      <c r="N23" s="21"/>
      <c r="O23" s="20"/>
      <c r="P23" s="21"/>
      <c r="Q23" s="20"/>
      <c r="R23" s="21"/>
      <c r="S23" s="20"/>
      <c r="T23" s="21"/>
      <c r="U23" s="20"/>
      <c r="V23" s="21"/>
      <c r="W23" s="20"/>
      <c r="X23" s="21"/>
      <c r="Y23" s="20"/>
      <c r="Z23" s="21"/>
      <c r="AA23" s="5" t="str">
        <f t="shared" si="1"/>
        <v/>
      </c>
    </row>
    <row r="24" spans="1:27" ht="18" customHeight="1">
      <c r="A24" s="24" t="s">
        <v>22</v>
      </c>
      <c r="B24" s="21"/>
      <c r="C24" s="23">
        <f>IF(C21="","",C21+C22-C23)</f>
        <v>0</v>
      </c>
      <c r="D24" s="21"/>
      <c r="E24" s="23">
        <f>IF(E21="","",E21+E22-E23)</f>
        <v>-10</v>
      </c>
      <c r="F24" s="21"/>
      <c r="G24" s="23">
        <f>IF(G21="","",G21+G22-G23)</f>
        <v>-10</v>
      </c>
      <c r="H24" s="21"/>
      <c r="I24" s="23">
        <f>IF(I21="","",I21+I22-I23)</f>
        <v>-10</v>
      </c>
      <c r="J24" s="21"/>
      <c r="K24" s="23">
        <f>IF(K21="","",K21+K22-K23)</f>
        <v>-10</v>
      </c>
      <c r="L24" s="21"/>
      <c r="M24" s="23">
        <f>IF(M21="","",M21+M22-M23)</f>
        <v>-10</v>
      </c>
      <c r="N24" s="21"/>
      <c r="O24" s="23">
        <f>IF(O21="","",O21+O22-O23)</f>
        <v>-10</v>
      </c>
      <c r="P24" s="21"/>
      <c r="Q24" s="23">
        <f>IF(Q21="","",Q21+Q22-Q23)</f>
        <v>-10</v>
      </c>
      <c r="R24" s="21"/>
      <c r="S24" s="23">
        <f>IF(S21="","",S21+S22-S23)</f>
        <v>-10</v>
      </c>
      <c r="T24" s="21"/>
      <c r="U24" s="23">
        <f>IF(U21="","",U21+U22-U23)</f>
        <v>-10</v>
      </c>
      <c r="V24" s="21"/>
      <c r="W24" s="23">
        <f>IF(W21="","",W21+W22-W23)</f>
        <v>-10</v>
      </c>
      <c r="X24" s="21"/>
      <c r="Y24" s="23">
        <f>IF(Y21="","",Y21+Y22-Y23)</f>
        <v>-10</v>
      </c>
      <c r="Z24" s="21"/>
      <c r="AA24" s="5" t="str">
        <f t="shared" si="1"/>
        <v/>
      </c>
    </row>
    <row r="25" spans="1:27" ht="18" customHeight="1"/>
    <row r="26" spans="1:27" ht="18" customHeight="1">
      <c r="A26" s="22" t="s">
        <v>23</v>
      </c>
      <c r="B26" s="21"/>
      <c r="C26" s="20">
        <v>852893</v>
      </c>
      <c r="D26" s="21"/>
      <c r="E26" s="20"/>
      <c r="F26" s="21"/>
      <c r="G26" s="20"/>
      <c r="H26" s="21"/>
      <c r="I26" s="20"/>
      <c r="J26" s="21"/>
      <c r="K26" s="20"/>
      <c r="L26" s="21"/>
      <c r="M26" s="20"/>
      <c r="N26" s="21"/>
      <c r="O26" s="20"/>
      <c r="P26" s="21"/>
      <c r="Q26" s="20"/>
      <c r="R26" s="21"/>
      <c r="S26" s="20"/>
      <c r="T26" s="21"/>
      <c r="U26" s="20"/>
      <c r="V26" s="21"/>
      <c r="W26" s="20"/>
      <c r="X26" s="21"/>
      <c r="Y26" s="20"/>
      <c r="Z26" s="21"/>
      <c r="AA26" s="5">
        <f>IF(SUM(C26:Z26)&gt;0,SUM(C26:Z26),"")</f>
        <v>852893</v>
      </c>
    </row>
    <row r="27" spans="1:27" ht="18" customHeight="1"/>
    <row r="28" spans="1:27" ht="18" customHeight="1"/>
    <row r="29" spans="1:27" ht="18" customHeight="1"/>
    <row r="30" spans="1:27" ht="18" customHeight="1"/>
    <row r="31" spans="1:27" ht="18" customHeight="1"/>
    <row r="32" spans="1:27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79">
    <mergeCell ref="Y6:Z6"/>
    <mergeCell ref="A7:B7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6:B6"/>
    <mergeCell ref="C6:D6"/>
    <mergeCell ref="E6:F6"/>
    <mergeCell ref="G6:H6"/>
    <mergeCell ref="I6:J6"/>
    <mergeCell ref="K6:L6"/>
    <mergeCell ref="M6:N6"/>
    <mergeCell ref="O6:P6"/>
    <mergeCell ref="Q6:R6"/>
    <mergeCell ref="Y4:Z4"/>
    <mergeCell ref="A5:B5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Y8:Z8"/>
    <mergeCell ref="A9:B9"/>
    <mergeCell ref="C9:D9"/>
    <mergeCell ref="O10:P10"/>
    <mergeCell ref="Q10:R10"/>
    <mergeCell ref="S10:T10"/>
    <mergeCell ref="U10:V10"/>
    <mergeCell ref="W10:X10"/>
    <mergeCell ref="K9:L9"/>
    <mergeCell ref="M9:N9"/>
    <mergeCell ref="O9:P9"/>
    <mergeCell ref="Q9:R9"/>
    <mergeCell ref="S9:T9"/>
    <mergeCell ref="U9:V9"/>
    <mergeCell ref="W9:X9"/>
    <mergeCell ref="Y10:Z10"/>
    <mergeCell ref="A10:B10"/>
    <mergeCell ref="C10:D10"/>
    <mergeCell ref="E10:F10"/>
    <mergeCell ref="G10:H10"/>
    <mergeCell ref="I10:J10"/>
    <mergeCell ref="K10:L10"/>
    <mergeCell ref="M10:N10"/>
    <mergeCell ref="Y9:Z9"/>
    <mergeCell ref="C12:D12"/>
    <mergeCell ref="E12:F12"/>
    <mergeCell ref="G12:H12"/>
    <mergeCell ref="I12:J12"/>
    <mergeCell ref="K12:L12"/>
    <mergeCell ref="M12:N12"/>
    <mergeCell ref="O12:P12"/>
    <mergeCell ref="U4:V4"/>
    <mergeCell ref="W4:X4"/>
    <mergeCell ref="S6:T6"/>
    <mergeCell ref="U6:V6"/>
    <mergeCell ref="W6:X6"/>
    <mergeCell ref="K8:L8"/>
    <mergeCell ref="M8:N8"/>
    <mergeCell ref="O8:P8"/>
    <mergeCell ref="Q8:R8"/>
    <mergeCell ref="S8:T8"/>
    <mergeCell ref="U8:V8"/>
    <mergeCell ref="W8:X8"/>
    <mergeCell ref="W11:X11"/>
    <mergeCell ref="E9:F9"/>
    <mergeCell ref="G9:H9"/>
    <mergeCell ref="I9:J9"/>
    <mergeCell ref="G11:H11"/>
    <mergeCell ref="Y11:Z11"/>
    <mergeCell ref="A11:B11"/>
    <mergeCell ref="C11:D11"/>
    <mergeCell ref="Q13:R13"/>
    <mergeCell ref="S13:T13"/>
    <mergeCell ref="U13:V13"/>
    <mergeCell ref="W13:X13"/>
    <mergeCell ref="Y13:Z13"/>
    <mergeCell ref="C13:D13"/>
    <mergeCell ref="E13:F13"/>
    <mergeCell ref="G13:H13"/>
    <mergeCell ref="I13:J13"/>
    <mergeCell ref="K13:L13"/>
    <mergeCell ref="M13:N13"/>
    <mergeCell ref="O13:P13"/>
    <mergeCell ref="I11:J11"/>
    <mergeCell ref="K11:L11"/>
    <mergeCell ref="M11:N11"/>
    <mergeCell ref="Q12:R12"/>
    <mergeCell ref="S12:T12"/>
    <mergeCell ref="U12:V12"/>
    <mergeCell ref="W12:X12"/>
    <mergeCell ref="Y12:Z12"/>
    <mergeCell ref="E11:F11"/>
    <mergeCell ref="W14:X14"/>
    <mergeCell ref="Y14:Z14"/>
    <mergeCell ref="C14:D14"/>
    <mergeCell ref="E14:F14"/>
    <mergeCell ref="G14:H14"/>
    <mergeCell ref="I14:J14"/>
    <mergeCell ref="K14:L14"/>
    <mergeCell ref="M14:N14"/>
    <mergeCell ref="O14:P14"/>
    <mergeCell ref="W15:X15"/>
    <mergeCell ref="Y15:Z15"/>
    <mergeCell ref="C15:D15"/>
    <mergeCell ref="E15:F15"/>
    <mergeCell ref="G15:H15"/>
    <mergeCell ref="I15:J15"/>
    <mergeCell ref="K15:L15"/>
    <mergeCell ref="M15:N15"/>
    <mergeCell ref="O15:P15"/>
    <mergeCell ref="A1:AA1"/>
    <mergeCell ref="A3:B3"/>
    <mergeCell ref="A8:B8"/>
    <mergeCell ref="C8:D8"/>
    <mergeCell ref="E8:F8"/>
    <mergeCell ref="G8:H8"/>
    <mergeCell ref="I8:J8"/>
    <mergeCell ref="O24:P24"/>
    <mergeCell ref="Q24:R24"/>
    <mergeCell ref="S24:T24"/>
    <mergeCell ref="U24:V24"/>
    <mergeCell ref="W24:X24"/>
    <mergeCell ref="Y24:Z24"/>
    <mergeCell ref="A24:B24"/>
    <mergeCell ref="C24:D24"/>
    <mergeCell ref="E24:F24"/>
    <mergeCell ref="G24:H24"/>
    <mergeCell ref="I24:J24"/>
    <mergeCell ref="K24:L24"/>
    <mergeCell ref="M24:N24"/>
    <mergeCell ref="Q17:R17"/>
    <mergeCell ref="S17:T17"/>
    <mergeCell ref="U17:V17"/>
    <mergeCell ref="W17:X17"/>
    <mergeCell ref="O11:P11"/>
    <mergeCell ref="Q11:R11"/>
    <mergeCell ref="S11:T11"/>
    <mergeCell ref="U11:V11"/>
    <mergeCell ref="Q18:R18"/>
    <mergeCell ref="S18:T18"/>
    <mergeCell ref="U18:V18"/>
    <mergeCell ref="Q19:R19"/>
    <mergeCell ref="S19:T19"/>
    <mergeCell ref="U19:V19"/>
    <mergeCell ref="Q15:R15"/>
    <mergeCell ref="S15:T15"/>
    <mergeCell ref="U15:V15"/>
    <mergeCell ref="Q14:R14"/>
    <mergeCell ref="S14:T14"/>
    <mergeCell ref="U14:V14"/>
    <mergeCell ref="W26:X26"/>
    <mergeCell ref="Y26:Z26"/>
    <mergeCell ref="A26:B26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18:X18"/>
    <mergeCell ref="Y18:Z18"/>
    <mergeCell ref="C18:D18"/>
    <mergeCell ref="E18:F18"/>
    <mergeCell ref="G18:H18"/>
    <mergeCell ref="I18:J18"/>
    <mergeCell ref="K18:L18"/>
    <mergeCell ref="M18:N18"/>
    <mergeCell ref="O18:P18"/>
    <mergeCell ref="Y17:Z17"/>
    <mergeCell ref="C17:D17"/>
    <mergeCell ref="E17:F17"/>
    <mergeCell ref="G17:H17"/>
    <mergeCell ref="I17:J17"/>
    <mergeCell ref="K17:L17"/>
    <mergeCell ref="M17:N17"/>
    <mergeCell ref="O17:P17"/>
    <mergeCell ref="Q16:R16"/>
    <mergeCell ref="S16:T16"/>
    <mergeCell ref="U16:V16"/>
    <mergeCell ref="W16:X16"/>
    <mergeCell ref="Y16:Z16"/>
    <mergeCell ref="C16:D16"/>
    <mergeCell ref="E16:F16"/>
    <mergeCell ref="G16:H16"/>
    <mergeCell ref="I16:J16"/>
    <mergeCell ref="K16:L16"/>
    <mergeCell ref="M16:N16"/>
    <mergeCell ref="O16:P16"/>
    <mergeCell ref="W19:X19"/>
    <mergeCell ref="Y19:Z19"/>
    <mergeCell ref="C19:D19"/>
    <mergeCell ref="E19:F19"/>
    <mergeCell ref="G19:H19"/>
    <mergeCell ref="I19:J19"/>
    <mergeCell ref="K19:L19"/>
    <mergeCell ref="M19:N19"/>
    <mergeCell ref="O19:P19"/>
    <mergeCell ref="W20:X20"/>
    <mergeCell ref="Y20:Z20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1:X21"/>
    <mergeCell ref="Y21:Z21"/>
    <mergeCell ref="A21:B21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U22:V22"/>
    <mergeCell ref="W22:X22"/>
    <mergeCell ref="Y22:Z22"/>
    <mergeCell ref="A22:B22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O23:P23"/>
    <mergeCell ref="Q23:R23"/>
    <mergeCell ref="S23:T23"/>
    <mergeCell ref="U23:V23"/>
    <mergeCell ref="W23:X23"/>
    <mergeCell ref="Y23:Z23"/>
    <mergeCell ref="A23:B23"/>
    <mergeCell ref="C23:D23"/>
    <mergeCell ref="E23:F23"/>
    <mergeCell ref="G23:H23"/>
    <mergeCell ref="I23:J23"/>
    <mergeCell ref="K23:L23"/>
    <mergeCell ref="M23:N23"/>
  </mergeCells>
  <phoneticPr fontId="8"/>
  <pageMargins left="0.7" right="0.7" top="0.75" bottom="0.75" header="0" footer="0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0"/>
  <sheetViews>
    <sheetView workbookViewId="0">
      <selection sqref="A1:AA1"/>
    </sheetView>
  </sheetViews>
  <sheetFormatPr defaultColWidth="14.42578125" defaultRowHeight="15" customHeight="1"/>
  <cols>
    <col min="1" max="1" width="3.7109375" customWidth="1"/>
    <col min="2" max="2" width="17.7109375" customWidth="1"/>
    <col min="3" max="26" width="5.7109375" customWidth="1"/>
    <col min="27" max="27" width="12.7109375" customWidth="1"/>
  </cols>
  <sheetData>
    <row r="1" spans="1:27" ht="18" customHeight="1">
      <c r="A1" s="25" t="s">
        <v>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18" customHeight="1"/>
    <row r="3" spans="1:27" ht="30" customHeight="1">
      <c r="A3" s="31"/>
      <c r="B3" s="21"/>
      <c r="C3" s="2">
        <v>4</v>
      </c>
      <c r="D3" s="3" t="s">
        <v>4</v>
      </c>
      <c r="E3" s="2">
        <v>5</v>
      </c>
      <c r="F3" s="3" t="s">
        <v>4</v>
      </c>
      <c r="G3" s="2">
        <v>6</v>
      </c>
      <c r="H3" s="3" t="s">
        <v>4</v>
      </c>
      <c r="I3" s="2">
        <v>7</v>
      </c>
      <c r="J3" s="3" t="s">
        <v>4</v>
      </c>
      <c r="K3" s="2">
        <v>8</v>
      </c>
      <c r="L3" s="3" t="s">
        <v>4</v>
      </c>
      <c r="M3" s="2">
        <v>9</v>
      </c>
      <c r="N3" s="3" t="s">
        <v>4</v>
      </c>
      <c r="O3" s="2">
        <v>10</v>
      </c>
      <c r="P3" s="3" t="s">
        <v>4</v>
      </c>
      <c r="Q3" s="2">
        <v>11</v>
      </c>
      <c r="R3" s="3" t="s">
        <v>4</v>
      </c>
      <c r="S3" s="2">
        <v>12</v>
      </c>
      <c r="T3" s="3" t="s">
        <v>4</v>
      </c>
      <c r="U3" s="2">
        <v>1</v>
      </c>
      <c r="V3" s="3" t="s">
        <v>4</v>
      </c>
      <c r="W3" s="2">
        <v>2</v>
      </c>
      <c r="X3" s="3" t="s">
        <v>4</v>
      </c>
      <c r="Y3" s="2">
        <v>3</v>
      </c>
      <c r="Z3" s="3" t="s">
        <v>4</v>
      </c>
      <c r="AA3" s="4" t="s">
        <v>5</v>
      </c>
    </row>
    <row r="4" spans="1:27" ht="30" customHeight="1">
      <c r="A4" s="22" t="s">
        <v>6</v>
      </c>
      <c r="B4" s="21"/>
      <c r="C4" s="20">
        <v>1000000</v>
      </c>
      <c r="D4" s="21"/>
      <c r="E4" s="20">
        <v>1500000</v>
      </c>
      <c r="F4" s="21"/>
      <c r="G4" s="20"/>
      <c r="H4" s="21"/>
      <c r="I4" s="20"/>
      <c r="J4" s="21"/>
      <c r="K4" s="20"/>
      <c r="L4" s="21"/>
      <c r="M4" s="20"/>
      <c r="N4" s="21"/>
      <c r="O4" s="20"/>
      <c r="P4" s="21"/>
      <c r="Q4" s="20"/>
      <c r="R4" s="21"/>
      <c r="S4" s="20"/>
      <c r="T4" s="21"/>
      <c r="U4" s="20"/>
      <c r="V4" s="21"/>
      <c r="W4" s="20"/>
      <c r="X4" s="21"/>
      <c r="Y4" s="20"/>
      <c r="Z4" s="21"/>
      <c r="AA4" s="5">
        <f t="shared" ref="AA4:AA20" si="0">IF(SUM(C4:Z4)&gt;0,SUM(C4:Z4),"")</f>
        <v>2500000</v>
      </c>
    </row>
    <row r="5" spans="1:27" ht="30" customHeight="1">
      <c r="A5" s="22" t="s">
        <v>7</v>
      </c>
      <c r="B5" s="21"/>
      <c r="C5" s="20"/>
      <c r="D5" s="21"/>
      <c r="E5" s="20"/>
      <c r="F5" s="21"/>
      <c r="G5" s="20"/>
      <c r="H5" s="21"/>
      <c r="I5" s="20"/>
      <c r="J5" s="21"/>
      <c r="K5" s="20"/>
      <c r="L5" s="21"/>
      <c r="M5" s="20"/>
      <c r="N5" s="21"/>
      <c r="O5" s="20"/>
      <c r="P5" s="21"/>
      <c r="Q5" s="20"/>
      <c r="R5" s="21"/>
      <c r="S5" s="20"/>
      <c r="T5" s="21"/>
      <c r="U5" s="20"/>
      <c r="V5" s="21"/>
      <c r="W5" s="20"/>
      <c r="X5" s="21"/>
      <c r="Y5" s="20"/>
      <c r="Z5" s="21"/>
      <c r="AA5" s="5" t="str">
        <f t="shared" si="0"/>
        <v/>
      </c>
    </row>
    <row r="6" spans="1:27" ht="30" customHeight="1">
      <c r="A6" s="24" t="s">
        <v>8</v>
      </c>
      <c r="B6" s="21"/>
      <c r="C6" s="23">
        <f>IF(C4="",IF(C5="","",C4-C5),C4-C5)</f>
        <v>1000000</v>
      </c>
      <c r="D6" s="21"/>
      <c r="E6" s="23">
        <f>IF(E4="",IF(E5="","",E4-E5),E4-E5)</f>
        <v>1500000</v>
      </c>
      <c r="F6" s="21"/>
      <c r="G6" s="23" t="str">
        <f>IF(G4="",IF(G5="","",G4-G5),G4-G5)</f>
        <v/>
      </c>
      <c r="H6" s="21"/>
      <c r="I6" s="23" t="str">
        <f>IF(I4="",IF(I5="","",I4-I5),I4-I5)</f>
        <v/>
      </c>
      <c r="J6" s="21"/>
      <c r="K6" s="23" t="str">
        <f>IF(K4="",IF(K5="","",K4-K5),K4-K5)</f>
        <v/>
      </c>
      <c r="L6" s="21"/>
      <c r="M6" s="23" t="str">
        <f>IF(M4="",IF(M5="","",M4-M5),M4-M5)</f>
        <v/>
      </c>
      <c r="N6" s="21"/>
      <c r="O6" s="23" t="str">
        <f>IF(O4="",IF(O5="","",O4-O5),O4-O5)</f>
        <v/>
      </c>
      <c r="P6" s="21"/>
      <c r="Q6" s="23" t="str">
        <f>IF(Q4="",IF(Q5="","",Q4-Q5),Q4-Q5)</f>
        <v/>
      </c>
      <c r="R6" s="21"/>
      <c r="S6" s="23" t="str">
        <f>IF(S4="",IF(S5="","",S4-S5),S4-S5)</f>
        <v/>
      </c>
      <c r="T6" s="21"/>
      <c r="U6" s="23" t="str">
        <f>IF(U4="",IF(U5="","",U4-U5),U4-U5)</f>
        <v/>
      </c>
      <c r="V6" s="21"/>
      <c r="W6" s="23" t="str">
        <f>IF(W4="",IF(W5="","",W4-W5),W4-W5)</f>
        <v/>
      </c>
      <c r="X6" s="21"/>
      <c r="Y6" s="23" t="str">
        <f>IF(Y4="",IF(Y5="","",Y4-Y5),Y4-Y5)</f>
        <v/>
      </c>
      <c r="Z6" s="21"/>
      <c r="AA6" s="5">
        <f t="shared" si="0"/>
        <v>2500000</v>
      </c>
    </row>
    <row r="7" spans="1:27" ht="30" customHeight="1">
      <c r="A7" s="29" t="s">
        <v>9</v>
      </c>
      <c r="B7" s="21"/>
      <c r="C7" s="23">
        <f>IF(SUM(C8:D16)&gt;0,SUM(C8:D16),"")</f>
        <v>720000</v>
      </c>
      <c r="D7" s="21"/>
      <c r="E7" s="23">
        <f>IF(SUM(E8:F16)&gt;0,SUM(E8:F16),"")</f>
        <v>615000</v>
      </c>
      <c r="F7" s="21"/>
      <c r="G7" s="23" t="str">
        <f>IF(SUM(G8:H16)&gt;0,SUM(G8:H16),"")</f>
        <v/>
      </c>
      <c r="H7" s="21"/>
      <c r="I7" s="23" t="str">
        <f>IF(SUM(I8:J16)&gt;0,SUM(I8:J16),"")</f>
        <v/>
      </c>
      <c r="J7" s="21"/>
      <c r="K7" s="23" t="str">
        <f>IF(SUM(K8:L16)&gt;0,SUM(K8:L16),"")</f>
        <v/>
      </c>
      <c r="L7" s="21"/>
      <c r="M7" s="23" t="str">
        <f>IF(SUM(M8:N16)&gt;0,SUM(M8:N16),"")</f>
        <v/>
      </c>
      <c r="N7" s="21"/>
      <c r="O7" s="23" t="str">
        <f>IF(SUM(O8:P16)&gt;0,SUM(O8:P16),"")</f>
        <v/>
      </c>
      <c r="P7" s="21"/>
      <c r="Q7" s="23" t="str">
        <f>IF(SUM(Q8:R16)&gt;0,SUM(Q8:R16),"")</f>
        <v/>
      </c>
      <c r="R7" s="21"/>
      <c r="S7" s="23" t="str">
        <f>IF(SUM(S8:T16)&gt;0,SUM(S8:T16),"")</f>
        <v/>
      </c>
      <c r="T7" s="21"/>
      <c r="U7" s="23" t="str">
        <f>IF(SUM(U8:V16)&gt;0,SUM(U8:V16),"")</f>
        <v/>
      </c>
      <c r="V7" s="21"/>
      <c r="W7" s="23" t="str">
        <f>IF(SUM(W8:X16)&gt;0,SUM(W8:X16),"")</f>
        <v/>
      </c>
      <c r="X7" s="21"/>
      <c r="Y7" s="23" t="str">
        <f>IF(SUM(Y8:Z16)&gt;0,SUM(Y8:Z16),"")</f>
        <v/>
      </c>
      <c r="Z7" s="21"/>
      <c r="AA7" s="5">
        <f t="shared" si="0"/>
        <v>1335000</v>
      </c>
    </row>
    <row r="8" spans="1:27" ht="30" customHeight="1">
      <c r="A8" s="6"/>
      <c r="B8" s="7" t="s">
        <v>10</v>
      </c>
      <c r="C8" s="20">
        <v>300000</v>
      </c>
      <c r="D8" s="21"/>
      <c r="E8" s="20">
        <v>300000</v>
      </c>
      <c r="F8" s="21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1"/>
      <c r="W8" s="20"/>
      <c r="X8" s="21"/>
      <c r="Y8" s="20"/>
      <c r="Z8" s="21"/>
      <c r="AA8" s="5">
        <f t="shared" si="0"/>
        <v>600000</v>
      </c>
    </row>
    <row r="9" spans="1:27" ht="30" customHeight="1">
      <c r="A9" s="6"/>
      <c r="B9" s="7" t="s">
        <v>11</v>
      </c>
      <c r="C9" s="20">
        <v>50000</v>
      </c>
      <c r="D9" s="21"/>
      <c r="E9" s="20">
        <v>45000</v>
      </c>
      <c r="F9" s="21"/>
      <c r="G9" s="20"/>
      <c r="H9" s="21"/>
      <c r="I9" s="20"/>
      <c r="J9" s="21"/>
      <c r="K9" s="20"/>
      <c r="L9" s="21"/>
      <c r="M9" s="20"/>
      <c r="N9" s="21"/>
      <c r="O9" s="20"/>
      <c r="P9" s="21"/>
      <c r="Q9" s="20"/>
      <c r="R9" s="21"/>
      <c r="S9" s="20"/>
      <c r="T9" s="21"/>
      <c r="U9" s="20"/>
      <c r="V9" s="21"/>
      <c r="W9" s="20"/>
      <c r="X9" s="21"/>
      <c r="Y9" s="20"/>
      <c r="Z9" s="21"/>
      <c r="AA9" s="5">
        <f t="shared" si="0"/>
        <v>95000</v>
      </c>
    </row>
    <row r="10" spans="1:27" ht="30" customHeight="1">
      <c r="A10" s="6"/>
      <c r="B10" s="7" t="s">
        <v>12</v>
      </c>
      <c r="C10" s="20">
        <v>20000</v>
      </c>
      <c r="D10" s="21"/>
      <c r="E10" s="20">
        <v>20000</v>
      </c>
      <c r="F10" s="21"/>
      <c r="G10" s="20"/>
      <c r="H10" s="21"/>
      <c r="I10" s="20"/>
      <c r="J10" s="21"/>
      <c r="K10" s="20"/>
      <c r="L10" s="21"/>
      <c r="M10" s="20"/>
      <c r="N10" s="21"/>
      <c r="O10" s="20"/>
      <c r="P10" s="21"/>
      <c r="Q10" s="20"/>
      <c r="R10" s="21"/>
      <c r="S10" s="20"/>
      <c r="T10" s="21"/>
      <c r="U10" s="20"/>
      <c r="V10" s="21"/>
      <c r="W10" s="20"/>
      <c r="X10" s="21"/>
      <c r="Y10" s="20"/>
      <c r="Z10" s="21"/>
      <c r="AA10" s="5">
        <f t="shared" si="0"/>
        <v>40000</v>
      </c>
    </row>
    <row r="11" spans="1:27" ht="30" customHeight="1">
      <c r="A11" s="6"/>
      <c r="B11" s="7" t="s">
        <v>13</v>
      </c>
      <c r="C11" s="20">
        <v>100000</v>
      </c>
      <c r="D11" s="21"/>
      <c r="E11" s="20">
        <v>100000</v>
      </c>
      <c r="F11" s="21"/>
      <c r="G11" s="20"/>
      <c r="H11" s="21"/>
      <c r="I11" s="20"/>
      <c r="J11" s="21"/>
      <c r="K11" s="20"/>
      <c r="L11" s="21"/>
      <c r="M11" s="20"/>
      <c r="N11" s="21"/>
      <c r="O11" s="20"/>
      <c r="P11" s="21"/>
      <c r="Q11" s="20"/>
      <c r="R11" s="21"/>
      <c r="S11" s="20"/>
      <c r="T11" s="21"/>
      <c r="U11" s="20"/>
      <c r="V11" s="21"/>
      <c r="W11" s="20"/>
      <c r="X11" s="21"/>
      <c r="Y11" s="20"/>
      <c r="Z11" s="21"/>
      <c r="AA11" s="5">
        <f t="shared" si="0"/>
        <v>200000</v>
      </c>
    </row>
    <row r="12" spans="1:27" ht="30" customHeight="1">
      <c r="A12" s="6"/>
      <c r="B12" s="7" t="s">
        <v>14</v>
      </c>
      <c r="C12" s="20">
        <v>50000</v>
      </c>
      <c r="D12" s="21"/>
      <c r="E12" s="20">
        <v>0</v>
      </c>
      <c r="F12" s="21"/>
      <c r="G12" s="20"/>
      <c r="H12" s="21"/>
      <c r="I12" s="20"/>
      <c r="J12" s="21"/>
      <c r="K12" s="20"/>
      <c r="L12" s="21"/>
      <c r="M12" s="20"/>
      <c r="N12" s="21"/>
      <c r="O12" s="20"/>
      <c r="P12" s="21"/>
      <c r="Q12" s="20"/>
      <c r="R12" s="21"/>
      <c r="S12" s="20"/>
      <c r="T12" s="21"/>
      <c r="U12" s="20"/>
      <c r="V12" s="21"/>
      <c r="W12" s="20"/>
      <c r="X12" s="21"/>
      <c r="Y12" s="20"/>
      <c r="Z12" s="21"/>
      <c r="AA12" s="5">
        <f t="shared" si="0"/>
        <v>50000</v>
      </c>
    </row>
    <row r="13" spans="1:27" ht="30" customHeight="1">
      <c r="A13" s="6"/>
      <c r="B13" s="7" t="s">
        <v>15</v>
      </c>
      <c r="C13" s="20">
        <v>20000</v>
      </c>
      <c r="D13" s="21"/>
      <c r="E13" s="20">
        <v>10000</v>
      </c>
      <c r="F13" s="21"/>
      <c r="G13" s="20"/>
      <c r="H13" s="21"/>
      <c r="I13" s="20"/>
      <c r="J13" s="21"/>
      <c r="K13" s="20"/>
      <c r="L13" s="21"/>
      <c r="M13" s="20"/>
      <c r="N13" s="21"/>
      <c r="O13" s="20"/>
      <c r="P13" s="21"/>
      <c r="Q13" s="20"/>
      <c r="R13" s="21"/>
      <c r="S13" s="20"/>
      <c r="T13" s="21"/>
      <c r="U13" s="20"/>
      <c r="V13" s="21"/>
      <c r="W13" s="20"/>
      <c r="X13" s="21"/>
      <c r="Y13" s="20"/>
      <c r="Z13" s="21"/>
      <c r="AA13" s="5">
        <f t="shared" si="0"/>
        <v>30000</v>
      </c>
    </row>
    <row r="14" spans="1:27" ht="30" customHeight="1">
      <c r="A14" s="6"/>
      <c r="B14" s="7" t="s">
        <v>16</v>
      </c>
      <c r="C14" s="20">
        <v>30000</v>
      </c>
      <c r="D14" s="21"/>
      <c r="E14" s="20">
        <v>30000</v>
      </c>
      <c r="F14" s="21"/>
      <c r="G14" s="20"/>
      <c r="H14" s="21"/>
      <c r="I14" s="20"/>
      <c r="J14" s="21"/>
      <c r="K14" s="20"/>
      <c r="L14" s="21"/>
      <c r="M14" s="20"/>
      <c r="N14" s="21"/>
      <c r="O14" s="20"/>
      <c r="P14" s="21"/>
      <c r="Q14" s="20"/>
      <c r="R14" s="21"/>
      <c r="S14" s="20"/>
      <c r="T14" s="21"/>
      <c r="U14" s="20"/>
      <c r="V14" s="21"/>
      <c r="W14" s="20"/>
      <c r="X14" s="21"/>
      <c r="Y14" s="20"/>
      <c r="Z14" s="21"/>
      <c r="AA14" s="5">
        <f t="shared" si="0"/>
        <v>60000</v>
      </c>
    </row>
    <row r="15" spans="1:27" ht="30" customHeight="1">
      <c r="A15" s="6"/>
      <c r="B15" s="7" t="s">
        <v>17</v>
      </c>
      <c r="C15" s="20">
        <v>50000</v>
      </c>
      <c r="D15" s="21"/>
      <c r="E15" s="20">
        <v>35000</v>
      </c>
      <c r="F15" s="21"/>
      <c r="G15" s="20"/>
      <c r="H15" s="21"/>
      <c r="I15" s="20"/>
      <c r="J15" s="21"/>
      <c r="K15" s="20"/>
      <c r="L15" s="21"/>
      <c r="M15" s="20"/>
      <c r="N15" s="21"/>
      <c r="O15" s="20"/>
      <c r="P15" s="21"/>
      <c r="Q15" s="20"/>
      <c r="R15" s="21"/>
      <c r="S15" s="20"/>
      <c r="T15" s="21"/>
      <c r="U15" s="20"/>
      <c r="V15" s="21"/>
      <c r="W15" s="20"/>
      <c r="X15" s="21"/>
      <c r="Y15" s="20"/>
      <c r="Z15" s="21"/>
      <c r="AA15" s="5">
        <f t="shared" si="0"/>
        <v>85000</v>
      </c>
    </row>
    <row r="16" spans="1:27" ht="30" customHeight="1">
      <c r="A16" s="8"/>
      <c r="B16" s="7" t="s">
        <v>18</v>
      </c>
      <c r="C16" s="20">
        <v>100000</v>
      </c>
      <c r="D16" s="21"/>
      <c r="E16" s="20">
        <v>75000</v>
      </c>
      <c r="F16" s="21"/>
      <c r="G16" s="20"/>
      <c r="H16" s="21"/>
      <c r="I16" s="20"/>
      <c r="J16" s="21"/>
      <c r="K16" s="20"/>
      <c r="L16" s="21"/>
      <c r="M16" s="20"/>
      <c r="N16" s="21"/>
      <c r="O16" s="20"/>
      <c r="P16" s="21"/>
      <c r="Q16" s="20"/>
      <c r="R16" s="21"/>
      <c r="S16" s="20"/>
      <c r="T16" s="21"/>
      <c r="U16" s="20"/>
      <c r="V16" s="21"/>
      <c r="W16" s="20"/>
      <c r="X16" s="21"/>
      <c r="Y16" s="20"/>
      <c r="Z16" s="21"/>
      <c r="AA16" s="5">
        <f t="shared" si="0"/>
        <v>175000</v>
      </c>
    </row>
    <row r="17" spans="1:27" ht="30" customHeight="1">
      <c r="A17" s="24" t="s">
        <v>19</v>
      </c>
      <c r="B17" s="21"/>
      <c r="C17" s="23">
        <f>IF(C6="","",C6-SUM(C8:D16))</f>
        <v>280000</v>
      </c>
      <c r="D17" s="21"/>
      <c r="E17" s="23">
        <f>IF(E6="","",E6-SUM(E8:F16))</f>
        <v>885000</v>
      </c>
      <c r="F17" s="21"/>
      <c r="G17" s="23" t="str">
        <f>IF(G6="","",G6-SUM(G8:H16))</f>
        <v/>
      </c>
      <c r="H17" s="21"/>
      <c r="I17" s="23" t="str">
        <f>IF(I6="","",I6-SUM(I8:J16))</f>
        <v/>
      </c>
      <c r="J17" s="21"/>
      <c r="K17" s="23" t="str">
        <f>IF(K6="","",K6-SUM(K8:L16))</f>
        <v/>
      </c>
      <c r="L17" s="21"/>
      <c r="M17" s="23" t="str">
        <f>IF(M6="","",M6-SUM(M8:N16))</f>
        <v/>
      </c>
      <c r="N17" s="21"/>
      <c r="O17" s="23" t="str">
        <f>IF(O6="","",O6-SUM(O8:P16))</f>
        <v/>
      </c>
      <c r="P17" s="21"/>
      <c r="Q17" s="23" t="str">
        <f>IF(Q6="","",Q6-SUM(Q8:R16))</f>
        <v/>
      </c>
      <c r="R17" s="21"/>
      <c r="S17" s="23" t="str">
        <f>IF(S6="","",S6-SUM(S8:T16))</f>
        <v/>
      </c>
      <c r="T17" s="21"/>
      <c r="U17" s="23" t="str">
        <f>IF(U6="","",U6-SUM(U8:V16))</f>
        <v/>
      </c>
      <c r="V17" s="21"/>
      <c r="W17" s="23" t="str">
        <f>IF(W6="","",W6-SUM(W8:X16))</f>
        <v/>
      </c>
      <c r="X17" s="21"/>
      <c r="Y17" s="23" t="str">
        <f>IF(Y6="","",Y6-SUM(Y8:Z16))</f>
        <v/>
      </c>
      <c r="Z17" s="21"/>
      <c r="AA17" s="5">
        <f t="shared" si="0"/>
        <v>1165000</v>
      </c>
    </row>
    <row r="18" spans="1:27" ht="30" customHeight="1">
      <c r="A18" s="22" t="s">
        <v>20</v>
      </c>
      <c r="B18" s="21"/>
      <c r="C18" s="20">
        <v>50000</v>
      </c>
      <c r="D18" s="21"/>
      <c r="E18" s="20">
        <v>30000</v>
      </c>
      <c r="F18" s="21"/>
      <c r="G18" s="20"/>
      <c r="H18" s="21"/>
      <c r="I18" s="20"/>
      <c r="J18" s="21"/>
      <c r="K18" s="20"/>
      <c r="L18" s="21"/>
      <c r="M18" s="20"/>
      <c r="N18" s="21"/>
      <c r="O18" s="20"/>
      <c r="P18" s="21"/>
      <c r="Q18" s="20"/>
      <c r="R18" s="21"/>
      <c r="S18" s="20"/>
      <c r="T18" s="21"/>
      <c r="U18" s="20"/>
      <c r="V18" s="21"/>
      <c r="W18" s="20"/>
      <c r="X18" s="21"/>
      <c r="Y18" s="20"/>
      <c r="Z18" s="21"/>
      <c r="AA18" s="5">
        <f t="shared" si="0"/>
        <v>80000</v>
      </c>
    </row>
    <row r="19" spans="1:27" ht="30" customHeight="1">
      <c r="A19" s="22" t="s">
        <v>21</v>
      </c>
      <c r="B19" s="21"/>
      <c r="C19" s="20">
        <v>20000</v>
      </c>
      <c r="D19" s="21"/>
      <c r="E19" s="20">
        <v>15000</v>
      </c>
      <c r="F19" s="21"/>
      <c r="G19" s="20"/>
      <c r="H19" s="21"/>
      <c r="I19" s="20"/>
      <c r="J19" s="21"/>
      <c r="K19" s="20"/>
      <c r="L19" s="21"/>
      <c r="M19" s="20"/>
      <c r="N19" s="21"/>
      <c r="O19" s="20"/>
      <c r="P19" s="21"/>
      <c r="Q19" s="20"/>
      <c r="R19" s="21"/>
      <c r="S19" s="20"/>
      <c r="T19" s="21"/>
      <c r="U19" s="20"/>
      <c r="V19" s="21"/>
      <c r="W19" s="20"/>
      <c r="X19" s="21"/>
      <c r="Y19" s="20"/>
      <c r="Z19" s="21"/>
      <c r="AA19" s="5">
        <f t="shared" si="0"/>
        <v>35000</v>
      </c>
    </row>
    <row r="20" spans="1:27" ht="30" customHeight="1">
      <c r="A20" s="24" t="s">
        <v>22</v>
      </c>
      <c r="B20" s="21"/>
      <c r="C20" s="23">
        <f>IF(C17="","",C17+C18-C19)</f>
        <v>310000</v>
      </c>
      <c r="D20" s="21"/>
      <c r="E20" s="23">
        <f>IF(E17="","",E17+E18-E19)</f>
        <v>900000</v>
      </c>
      <c r="F20" s="21"/>
      <c r="G20" s="23" t="str">
        <f>IF(G17="","",G17+G18-G19)</f>
        <v/>
      </c>
      <c r="H20" s="21"/>
      <c r="I20" s="23" t="str">
        <f>IF(I17="","",I17+I18-I19)</f>
        <v/>
      </c>
      <c r="J20" s="21"/>
      <c r="K20" s="23" t="str">
        <f>IF(K17="","",K17+K18-K19)</f>
        <v/>
      </c>
      <c r="L20" s="21"/>
      <c r="M20" s="23" t="str">
        <f>IF(M17="","",M17+M18-M19)</f>
        <v/>
      </c>
      <c r="N20" s="21"/>
      <c r="O20" s="23" t="str">
        <f>IF(O17="","",O17+O18-O19)</f>
        <v/>
      </c>
      <c r="P20" s="21"/>
      <c r="Q20" s="23" t="str">
        <f>IF(Q17="","",Q17+Q18-Q19)</f>
        <v/>
      </c>
      <c r="R20" s="21"/>
      <c r="S20" s="23" t="str">
        <f>IF(S17="","",S17+S18-S19)</f>
        <v/>
      </c>
      <c r="T20" s="21"/>
      <c r="U20" s="23" t="str">
        <f>IF(U17="","",U17+U18-U19)</f>
        <v/>
      </c>
      <c r="V20" s="21"/>
      <c r="W20" s="23" t="str">
        <f>IF(W17="","",W17+W18-W19)</f>
        <v/>
      </c>
      <c r="X20" s="21"/>
      <c r="Y20" s="23" t="str">
        <f>IF(Y17="","",Y17+Y18-Y19)</f>
        <v/>
      </c>
      <c r="Z20" s="21"/>
      <c r="AA20" s="5">
        <f t="shared" si="0"/>
        <v>1210000</v>
      </c>
    </row>
    <row r="21" spans="1:27" ht="24.75" customHeight="1"/>
    <row r="22" spans="1:27" ht="30" customHeight="1">
      <c r="A22" s="22" t="s">
        <v>23</v>
      </c>
      <c r="B22" s="21"/>
      <c r="C22" s="20">
        <v>150000</v>
      </c>
      <c r="D22" s="21"/>
      <c r="E22" s="20">
        <v>150000</v>
      </c>
      <c r="F22" s="21"/>
      <c r="G22" s="20"/>
      <c r="H22" s="21"/>
      <c r="I22" s="20"/>
      <c r="J22" s="21"/>
      <c r="K22" s="20"/>
      <c r="L22" s="21"/>
      <c r="M22" s="20"/>
      <c r="N22" s="21"/>
      <c r="O22" s="20"/>
      <c r="P22" s="21"/>
      <c r="Q22" s="20"/>
      <c r="R22" s="21"/>
      <c r="S22" s="20"/>
      <c r="T22" s="21"/>
      <c r="U22" s="20"/>
      <c r="V22" s="21"/>
      <c r="W22" s="20"/>
      <c r="X22" s="21"/>
      <c r="Y22" s="20"/>
      <c r="Z22" s="21"/>
      <c r="AA22" s="5">
        <f>IF(SUM(C22:Z22)&gt;0,SUM(C22:Z22),"")</f>
        <v>300000</v>
      </c>
    </row>
    <row r="23" spans="1:27" ht="18" customHeight="1"/>
    <row r="24" spans="1:27" ht="18" customHeight="1"/>
    <row r="25" spans="1:27" ht="18" customHeight="1"/>
    <row r="26" spans="1:27" ht="18" customHeight="1"/>
    <row r="27" spans="1:27" ht="18" customHeight="1"/>
    <row r="28" spans="1:27" ht="18" customHeight="1"/>
    <row r="29" spans="1:27" ht="18" customHeight="1"/>
    <row r="30" spans="1:27" ht="18" customHeight="1"/>
    <row r="31" spans="1:27" ht="18" customHeight="1"/>
    <row r="32" spans="1:27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27">
    <mergeCell ref="O6:P6"/>
    <mergeCell ref="Q6:R6"/>
    <mergeCell ref="S6:T6"/>
    <mergeCell ref="U6:V6"/>
    <mergeCell ref="W6:X6"/>
    <mergeCell ref="Y6:Z6"/>
    <mergeCell ref="A6:B6"/>
    <mergeCell ref="C6:D6"/>
    <mergeCell ref="E6:F6"/>
    <mergeCell ref="G6:H6"/>
    <mergeCell ref="I6:J6"/>
    <mergeCell ref="K6:L6"/>
    <mergeCell ref="M6:N6"/>
    <mergeCell ref="Q8:R8"/>
    <mergeCell ref="S8:T8"/>
    <mergeCell ref="U8:V8"/>
    <mergeCell ref="W8:X8"/>
    <mergeCell ref="Y8:Z8"/>
    <mergeCell ref="C8:D8"/>
    <mergeCell ref="E8:F8"/>
    <mergeCell ref="G8:H8"/>
    <mergeCell ref="I8:J8"/>
    <mergeCell ref="K8:L8"/>
    <mergeCell ref="M8:N8"/>
    <mergeCell ref="O8:P8"/>
    <mergeCell ref="Q9:R9"/>
    <mergeCell ref="S9:T9"/>
    <mergeCell ref="U9:V9"/>
    <mergeCell ref="W9:X9"/>
    <mergeCell ref="Y9:Z9"/>
    <mergeCell ref="C9:D9"/>
    <mergeCell ref="E9:F9"/>
    <mergeCell ref="G9:H9"/>
    <mergeCell ref="I9:J9"/>
    <mergeCell ref="K9:L9"/>
    <mergeCell ref="M9:N9"/>
    <mergeCell ref="O9:P9"/>
    <mergeCell ref="Q10:R10"/>
    <mergeCell ref="S10:T10"/>
    <mergeCell ref="U10:V10"/>
    <mergeCell ref="W10:X10"/>
    <mergeCell ref="Y10:Z10"/>
    <mergeCell ref="C10:D10"/>
    <mergeCell ref="E10:F10"/>
    <mergeCell ref="G10:H10"/>
    <mergeCell ref="I10:J10"/>
    <mergeCell ref="K10:L10"/>
    <mergeCell ref="M10:N10"/>
    <mergeCell ref="O10:P10"/>
    <mergeCell ref="Q11:R11"/>
    <mergeCell ref="S11:T11"/>
    <mergeCell ref="U11:V11"/>
    <mergeCell ref="W11:X11"/>
    <mergeCell ref="Y11:Z11"/>
    <mergeCell ref="C11:D11"/>
    <mergeCell ref="E11:F11"/>
    <mergeCell ref="G11:H11"/>
    <mergeCell ref="I11:J11"/>
    <mergeCell ref="K11:L11"/>
    <mergeCell ref="M11:N11"/>
    <mergeCell ref="O11:P11"/>
    <mergeCell ref="Y13:Z13"/>
    <mergeCell ref="C13:D13"/>
    <mergeCell ref="E13:F13"/>
    <mergeCell ref="G13:H13"/>
    <mergeCell ref="I13:J13"/>
    <mergeCell ref="K13:L13"/>
    <mergeCell ref="M13:N13"/>
    <mergeCell ref="O13:P13"/>
    <mergeCell ref="Q12:R12"/>
    <mergeCell ref="S12:T12"/>
    <mergeCell ref="U12:V12"/>
    <mergeCell ref="W12:X12"/>
    <mergeCell ref="Y12:Z12"/>
    <mergeCell ref="C12:D12"/>
    <mergeCell ref="E12:F12"/>
    <mergeCell ref="G12:H12"/>
    <mergeCell ref="I12:J12"/>
    <mergeCell ref="K12:L12"/>
    <mergeCell ref="M12:N12"/>
    <mergeCell ref="O12:P12"/>
    <mergeCell ref="A1:AA1"/>
    <mergeCell ref="A3:B3"/>
    <mergeCell ref="A4:B4"/>
    <mergeCell ref="C4:D4"/>
    <mergeCell ref="E4:F4"/>
    <mergeCell ref="G4:H4"/>
    <mergeCell ref="I4:J4"/>
    <mergeCell ref="O20:P20"/>
    <mergeCell ref="Q20:R20"/>
    <mergeCell ref="S20:T20"/>
    <mergeCell ref="U20:V20"/>
    <mergeCell ref="W20:X20"/>
    <mergeCell ref="Y20:Z20"/>
    <mergeCell ref="A20:B20"/>
    <mergeCell ref="C20:D20"/>
    <mergeCell ref="E20:F20"/>
    <mergeCell ref="G20:H20"/>
    <mergeCell ref="I20:J20"/>
    <mergeCell ref="K20:L20"/>
    <mergeCell ref="M20:N20"/>
    <mergeCell ref="Q13:R13"/>
    <mergeCell ref="S13:T13"/>
    <mergeCell ref="U13:V13"/>
    <mergeCell ref="W13:X13"/>
    <mergeCell ref="K5:L5"/>
    <mergeCell ref="M5:N5"/>
    <mergeCell ref="O5:P5"/>
    <mergeCell ref="Q5:R5"/>
    <mergeCell ref="S5:T5"/>
    <mergeCell ref="U5:V5"/>
    <mergeCell ref="W5:X5"/>
    <mergeCell ref="Y5:Z5"/>
    <mergeCell ref="K4:L4"/>
    <mergeCell ref="M4:N4"/>
    <mergeCell ref="O4:P4"/>
    <mergeCell ref="Q4:R4"/>
    <mergeCell ref="S4:T4"/>
    <mergeCell ref="U4:V4"/>
    <mergeCell ref="W4:X4"/>
    <mergeCell ref="Y4:Z4"/>
    <mergeCell ref="A5:B5"/>
    <mergeCell ref="C5:D5"/>
    <mergeCell ref="E5:F5"/>
    <mergeCell ref="G5:H5"/>
    <mergeCell ref="I5:J5"/>
    <mergeCell ref="O22:P22"/>
    <mergeCell ref="Q22:R22"/>
    <mergeCell ref="S22:T22"/>
    <mergeCell ref="U22:V22"/>
    <mergeCell ref="O7:P7"/>
    <mergeCell ref="Q7:R7"/>
    <mergeCell ref="S7:T7"/>
    <mergeCell ref="U7:V7"/>
    <mergeCell ref="Q14:R14"/>
    <mergeCell ref="S14:T14"/>
    <mergeCell ref="U14:V14"/>
    <mergeCell ref="Q15:R15"/>
    <mergeCell ref="S15:T15"/>
    <mergeCell ref="U15:V15"/>
    <mergeCell ref="Q16:R16"/>
    <mergeCell ref="S16:T16"/>
    <mergeCell ref="U16:V16"/>
    <mergeCell ref="O17:P17"/>
    <mergeCell ref="Q17:R17"/>
    <mergeCell ref="W22:X22"/>
    <mergeCell ref="Y22:Z22"/>
    <mergeCell ref="A22:B22"/>
    <mergeCell ref="C22:D22"/>
    <mergeCell ref="E22:F22"/>
    <mergeCell ref="G22:H22"/>
    <mergeCell ref="I22:J22"/>
    <mergeCell ref="K22:L22"/>
    <mergeCell ref="M22:N22"/>
    <mergeCell ref="W7:X7"/>
    <mergeCell ref="Y7:Z7"/>
    <mergeCell ref="A7:B7"/>
    <mergeCell ref="C7:D7"/>
    <mergeCell ref="E7:F7"/>
    <mergeCell ref="G7:H7"/>
    <mergeCell ref="I7:J7"/>
    <mergeCell ref="K7:L7"/>
    <mergeCell ref="M7:N7"/>
    <mergeCell ref="W14:X14"/>
    <mergeCell ref="Y14:Z14"/>
    <mergeCell ref="C14:D14"/>
    <mergeCell ref="E14:F14"/>
    <mergeCell ref="G14:H14"/>
    <mergeCell ref="I14:J14"/>
    <mergeCell ref="K14:L14"/>
    <mergeCell ref="M14:N14"/>
    <mergeCell ref="O14:P14"/>
    <mergeCell ref="W15:X15"/>
    <mergeCell ref="Y15:Z15"/>
    <mergeCell ref="C15:D15"/>
    <mergeCell ref="E15:F15"/>
    <mergeCell ref="G15:H15"/>
    <mergeCell ref="I15:J15"/>
    <mergeCell ref="K15:L15"/>
    <mergeCell ref="M15:N15"/>
    <mergeCell ref="O15:P15"/>
    <mergeCell ref="W16:X16"/>
    <mergeCell ref="Y16:Z16"/>
    <mergeCell ref="C16:D16"/>
    <mergeCell ref="E16:F16"/>
    <mergeCell ref="G16:H16"/>
    <mergeCell ref="I16:J16"/>
    <mergeCell ref="K16:L16"/>
    <mergeCell ref="M16:N16"/>
    <mergeCell ref="O16:P16"/>
    <mergeCell ref="S17:T17"/>
    <mergeCell ref="U17:V17"/>
    <mergeCell ref="W17:X17"/>
    <mergeCell ref="Y17:Z17"/>
    <mergeCell ref="A17:B17"/>
    <mergeCell ref="C17:D17"/>
    <mergeCell ref="E17:F17"/>
    <mergeCell ref="G17:H17"/>
    <mergeCell ref="I17:J17"/>
    <mergeCell ref="K17:L17"/>
    <mergeCell ref="M17:N17"/>
    <mergeCell ref="O18:P18"/>
    <mergeCell ref="Q18:R18"/>
    <mergeCell ref="S18:T18"/>
    <mergeCell ref="U18:V18"/>
    <mergeCell ref="W18:X18"/>
    <mergeCell ref="Y18:Z18"/>
    <mergeCell ref="A18:B18"/>
    <mergeCell ref="C18:D18"/>
    <mergeCell ref="E18:F18"/>
    <mergeCell ref="G18:H18"/>
    <mergeCell ref="I18:J18"/>
    <mergeCell ref="K18:L18"/>
    <mergeCell ref="M18:N18"/>
    <mergeCell ref="O19:P19"/>
    <mergeCell ref="Q19:R19"/>
    <mergeCell ref="S19:T19"/>
    <mergeCell ref="U19:V19"/>
    <mergeCell ref="W19:X19"/>
    <mergeCell ref="Y19:Z19"/>
    <mergeCell ref="A19:B19"/>
    <mergeCell ref="C19:D19"/>
    <mergeCell ref="E19:F19"/>
    <mergeCell ref="G19:H19"/>
    <mergeCell ref="I19:J19"/>
    <mergeCell ref="K19:L19"/>
    <mergeCell ref="M19:N19"/>
  </mergeCells>
  <phoneticPr fontId="8"/>
  <pageMargins left="0.7" right="0.7" top="0.75" bottom="0.75" header="0" footer="0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入力例・説明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山崎洋介</dc:creator>
  <cp:lastModifiedBy>洋介 山崎</cp:lastModifiedBy>
  <cp:lastPrinted>2025-01-24T00:18:51Z</cp:lastPrinted>
  <dcterms:created xsi:type="dcterms:W3CDTF">2022-09-21T23:39:17Z</dcterms:created>
  <dcterms:modified xsi:type="dcterms:W3CDTF">2025-05-21T01:21:25Z</dcterms:modified>
</cp:coreProperties>
</file>