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正光\Documents\Office のカスタム テンプレート\"/>
    </mc:Choice>
  </mc:AlternateContent>
  <bookViews>
    <workbookView xWindow="0" yWindow="0" windowWidth="23016" windowHeight="8472" activeTab="1"/>
  </bookViews>
  <sheets>
    <sheet name="倍賭掛推移表" sheetId="3" r:id="rId1"/>
    <sheet name="収支表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2" l="1"/>
  <c r="M20" i="2"/>
  <c r="F20" i="2"/>
  <c r="T19" i="2"/>
  <c r="M19" i="2"/>
  <c r="F19" i="2"/>
  <c r="T18" i="2"/>
  <c r="M18" i="2"/>
  <c r="F18" i="2"/>
  <c r="T17" i="2"/>
  <c r="M17" i="2"/>
  <c r="F17" i="2"/>
  <c r="T16" i="2"/>
  <c r="M16" i="2"/>
  <c r="F16" i="2"/>
  <c r="T15" i="2"/>
  <c r="M15" i="2"/>
  <c r="F15" i="2"/>
  <c r="T14" i="2"/>
  <c r="M14" i="2"/>
  <c r="F14" i="2"/>
  <c r="T13" i="2"/>
  <c r="M13" i="2"/>
  <c r="F13" i="2"/>
  <c r="T12" i="2"/>
  <c r="M12" i="2"/>
  <c r="F12" i="2"/>
  <c r="T11" i="2"/>
  <c r="M11" i="2"/>
  <c r="F11" i="2"/>
  <c r="T10" i="2"/>
  <c r="M10" i="2"/>
  <c r="F10" i="2"/>
  <c r="T9" i="2"/>
  <c r="M9" i="2"/>
  <c r="F9" i="2"/>
  <c r="T8" i="2"/>
  <c r="M8" i="2"/>
  <c r="F8" i="2"/>
  <c r="P5" i="2" l="1"/>
  <c r="O5" i="2"/>
  <c r="I5" i="2"/>
  <c r="H5" i="2"/>
  <c r="B5" i="2"/>
  <c r="A5" i="2"/>
  <c r="C5" i="2" l="1"/>
  <c r="O6" i="3"/>
  <c r="P5" i="3"/>
  <c r="P6" i="3" s="1"/>
  <c r="Q5" i="3" l="1"/>
  <c r="Q6" i="3"/>
  <c r="R5" i="3" l="1"/>
  <c r="R6" i="3" s="1"/>
  <c r="S5" i="3" l="1"/>
  <c r="T5" i="3"/>
  <c r="U5" i="3" s="1"/>
  <c r="S6" i="3"/>
  <c r="U6" i="3" l="1"/>
  <c r="T6" i="3"/>
  <c r="V5" i="3"/>
  <c r="V6" i="3" s="1"/>
  <c r="W5" i="3" l="1"/>
  <c r="W6" i="3" s="1"/>
  <c r="D5" i="2" l="1"/>
  <c r="K5" i="2"/>
  <c r="J5" i="2"/>
  <c r="B6" i="3" l="1"/>
  <c r="C5" i="3"/>
  <c r="B2" i="2"/>
  <c r="A2" i="2"/>
  <c r="D2" i="2" l="1"/>
  <c r="C2" i="2"/>
  <c r="R5" i="2"/>
  <c r="C6" i="3"/>
  <c r="Q5" i="2"/>
  <c r="D5" i="3"/>
  <c r="E5" i="3" l="1"/>
  <c r="D6" i="3"/>
  <c r="E6" i="3"/>
  <c r="F5" i="3" l="1"/>
  <c r="F6" i="3" s="1"/>
  <c r="G5" i="3" l="1"/>
  <c r="H5" i="3" l="1"/>
  <c r="G6" i="3"/>
  <c r="I5" i="3" l="1"/>
  <c r="I6" i="3" s="1"/>
  <c r="H6" i="3"/>
  <c r="J5" i="3" l="1"/>
  <c r="K5" i="3" s="1"/>
  <c r="K6" i="3" s="1"/>
  <c r="J6" i="3"/>
</calcChain>
</file>

<file path=xl/sharedStrings.xml><?xml version="1.0" encoding="utf-8"?>
<sst xmlns="http://schemas.openxmlformats.org/spreadsheetml/2006/main" count="97" uniqueCount="33">
  <si>
    <t>開催日</t>
    <rPh sb="0" eb="2">
      <t>カイサイ</t>
    </rPh>
    <rPh sb="2" eb="3">
      <t>ヒ</t>
    </rPh>
    <phoneticPr fontId="2"/>
  </si>
  <si>
    <t>購入</t>
    <rPh sb="0" eb="2">
      <t>コウニュウ</t>
    </rPh>
    <phoneticPr fontId="2"/>
  </si>
  <si>
    <t>払戻</t>
    <rPh sb="0" eb="2">
      <t>ハライモドシ</t>
    </rPh>
    <phoneticPr fontId="2"/>
  </si>
  <si>
    <t>差額</t>
    <rPh sb="0" eb="2">
      <t>サガク</t>
    </rPh>
    <phoneticPr fontId="2"/>
  </si>
  <si>
    <t>レース</t>
    <phoneticPr fontId="2"/>
  </si>
  <si>
    <t>レース</t>
    <phoneticPr fontId="2"/>
  </si>
  <si>
    <t>レース</t>
    <phoneticPr fontId="2"/>
  </si>
  <si>
    <t>回数</t>
    <rPh sb="0" eb="2">
      <t>カイスウ</t>
    </rPh>
    <phoneticPr fontId="2"/>
  </si>
  <si>
    <t>2倍</t>
    <rPh sb="1" eb="2">
      <t>バイ</t>
    </rPh>
    <phoneticPr fontId="2"/>
  </si>
  <si>
    <t>累積</t>
    <rPh sb="0" eb="2">
      <t>ルイセキ</t>
    </rPh>
    <phoneticPr fontId="2"/>
  </si>
  <si>
    <t>～990</t>
    <phoneticPr fontId="2"/>
  </si>
  <si>
    <t>～1990</t>
    <phoneticPr fontId="2"/>
  </si>
  <si>
    <t>～2990</t>
    <phoneticPr fontId="2"/>
  </si>
  <si>
    <t>～4990</t>
    <phoneticPr fontId="2"/>
  </si>
  <si>
    <t>～9990</t>
    <phoneticPr fontId="2"/>
  </si>
  <si>
    <t>10000～</t>
    <phoneticPr fontId="2"/>
  </si>
  <si>
    <t>ココモ法</t>
    <rPh sb="3" eb="4">
      <t>ホウ</t>
    </rPh>
    <phoneticPr fontId="2"/>
  </si>
  <si>
    <t>2R</t>
  </si>
  <si>
    <t>5R</t>
  </si>
  <si>
    <t>3R</t>
  </si>
  <si>
    <t>4R</t>
  </si>
  <si>
    <t>6R</t>
  </si>
  <si>
    <t>回収率</t>
    <rPh sb="0" eb="2">
      <t>カイシュウ</t>
    </rPh>
    <rPh sb="2" eb="3">
      <t>リツ</t>
    </rPh>
    <phoneticPr fontId="2"/>
  </si>
  <si>
    <t>1R</t>
  </si>
  <si>
    <t>開催場</t>
    <rPh sb="0" eb="2">
      <t>カイサイ</t>
    </rPh>
    <rPh sb="2" eb="3">
      <t>ジョウ</t>
    </rPh>
    <phoneticPr fontId="2"/>
  </si>
  <si>
    <t>東京</t>
    <rPh sb="0" eb="2">
      <t>トウキョウ</t>
    </rPh>
    <phoneticPr fontId="2"/>
  </si>
  <si>
    <t>京都</t>
    <rPh sb="0" eb="2">
      <t>キョウト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</si>
  <si>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</si>
  <si>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</si>
  <si>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前回分</t>
    <rPh sb="0" eb="2">
      <t>ゼンカイ</t>
    </rPh>
    <rPh sb="2" eb="3">
      <t>ブン</t>
    </rPh>
    <phoneticPr fontId="2"/>
  </si>
  <si>
    <t>新潟</t>
    <rPh sb="0" eb="2">
      <t>ニイガタ</t>
    </rPh>
    <phoneticPr fontId="2"/>
  </si>
  <si>
    <t>1R</t>
    <phoneticPr fontId="2"/>
  </si>
  <si>
    <t>9R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</si>
</sst>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56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9" fontId="0" fillId="0" borderId="1" xfId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>
      <selection activeCell="A2" sqref="A2"/>
    </sheetView>
  </sheetViews>
  <sheetFormatPr defaultRowHeight="13.2" x14ac:dyDescent="0.2"/>
  <sheetData>
    <row r="1" spans="1:23" x14ac:dyDescent="0.2">
      <c r="A1" s="9" t="s">
        <v>10</v>
      </c>
      <c r="B1" s="9" t="s">
        <v>11</v>
      </c>
      <c r="C1" s="9" t="s">
        <v>12</v>
      </c>
      <c r="D1" s="9" t="s">
        <v>13</v>
      </c>
      <c r="E1" s="9" t="s">
        <v>14</v>
      </c>
      <c r="F1" s="9" t="s">
        <v>15</v>
      </c>
      <c r="G1" s="7"/>
    </row>
    <row r="2" spans="1:23" x14ac:dyDescent="0.2">
      <c r="A2" s="9"/>
      <c r="B2" s="9"/>
      <c r="C2" s="9"/>
      <c r="D2" s="9"/>
      <c r="E2" s="9"/>
      <c r="F2" s="9"/>
      <c r="G2" s="7"/>
    </row>
    <row r="4" spans="1:23" x14ac:dyDescent="0.2">
      <c r="A4" s="8" t="s">
        <v>7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M4" s="8" t="s">
        <v>7</v>
      </c>
      <c r="N4" s="8">
        <v>1</v>
      </c>
      <c r="O4" s="8">
        <v>2</v>
      </c>
      <c r="P4" s="8">
        <v>3</v>
      </c>
      <c r="Q4" s="8">
        <v>4</v>
      </c>
      <c r="R4" s="8">
        <v>5</v>
      </c>
      <c r="S4" s="8">
        <v>6</v>
      </c>
      <c r="T4" s="8">
        <v>7</v>
      </c>
      <c r="U4" s="8">
        <v>8</v>
      </c>
      <c r="V4" s="8">
        <v>9</v>
      </c>
      <c r="W4" s="8">
        <v>10</v>
      </c>
    </row>
    <row r="5" spans="1:23" x14ac:dyDescent="0.2">
      <c r="A5" s="8" t="s">
        <v>8</v>
      </c>
      <c r="B5" s="8">
        <v>1000</v>
      </c>
      <c r="C5" s="8">
        <f t="shared" ref="C5:K5" si="0">SUM(B5*2)</f>
        <v>2000</v>
      </c>
      <c r="D5" s="8">
        <f t="shared" si="0"/>
        <v>4000</v>
      </c>
      <c r="E5" s="8">
        <f t="shared" si="0"/>
        <v>8000</v>
      </c>
      <c r="F5" s="8">
        <f t="shared" si="0"/>
        <v>16000</v>
      </c>
      <c r="G5" s="8">
        <f t="shared" si="0"/>
        <v>32000</v>
      </c>
      <c r="H5" s="8">
        <f t="shared" si="0"/>
        <v>64000</v>
      </c>
      <c r="I5" s="8">
        <f t="shared" si="0"/>
        <v>128000</v>
      </c>
      <c r="J5" s="8">
        <f t="shared" si="0"/>
        <v>256000</v>
      </c>
      <c r="K5" s="8">
        <f t="shared" si="0"/>
        <v>512000</v>
      </c>
      <c r="M5" s="8" t="s">
        <v>16</v>
      </c>
      <c r="N5" s="8">
        <v>1000</v>
      </c>
      <c r="O5" s="8">
        <v>1000</v>
      </c>
      <c r="P5" s="8">
        <f t="shared" ref="P5" si="1">SUM(N5:O5)</f>
        <v>2000</v>
      </c>
      <c r="Q5" s="8">
        <f t="shared" ref="Q5" si="2">SUM(O5:P5)</f>
        <v>3000</v>
      </c>
      <c r="R5" s="8">
        <f t="shared" ref="R5" si="3">SUM(P5:Q5)</f>
        <v>5000</v>
      </c>
      <c r="S5" s="8">
        <f t="shared" ref="S5" si="4">SUM(Q5:R5)</f>
        <v>8000</v>
      </c>
      <c r="T5" s="8">
        <f t="shared" ref="T5" si="5">SUM(R5:S5)</f>
        <v>13000</v>
      </c>
      <c r="U5" s="8">
        <f t="shared" ref="U5" si="6">SUM(S5:T5)</f>
        <v>21000</v>
      </c>
      <c r="V5" s="8">
        <f t="shared" ref="V5" si="7">SUM(T5:U5)</f>
        <v>34000</v>
      </c>
      <c r="W5" s="8">
        <f t="shared" ref="W5" si="8">SUM(U5:V5)</f>
        <v>55000</v>
      </c>
    </row>
    <row r="6" spans="1:23" x14ac:dyDescent="0.2">
      <c r="A6" s="8" t="s">
        <v>9</v>
      </c>
      <c r="B6" s="8">
        <f>SUM(B5)</f>
        <v>1000</v>
      </c>
      <c r="C6" s="8">
        <f>SUM(B5:C5)</f>
        <v>3000</v>
      </c>
      <c r="D6" s="8">
        <f>SUM(B5:D5)</f>
        <v>7000</v>
      </c>
      <c r="E6" s="8">
        <f>SUM(B5:E5)</f>
        <v>15000</v>
      </c>
      <c r="F6" s="8">
        <f>SUM(B5:F5)</f>
        <v>31000</v>
      </c>
      <c r="G6" s="8">
        <f>SUM(B5:G5)</f>
        <v>63000</v>
      </c>
      <c r="H6" s="8">
        <f>SUM(B5:H5)</f>
        <v>127000</v>
      </c>
      <c r="I6" s="8">
        <f>SUM(B5:I5)</f>
        <v>255000</v>
      </c>
      <c r="J6" s="8">
        <f>SUM(B5:J5)</f>
        <v>511000</v>
      </c>
      <c r="K6" s="8">
        <f>SUM(B5:K5)</f>
        <v>1023000</v>
      </c>
      <c r="M6" s="8" t="s">
        <v>9</v>
      </c>
      <c r="N6" s="8">
        <v>1000</v>
      </c>
      <c r="O6" s="8">
        <f>SUM(N5:O5)</f>
        <v>2000</v>
      </c>
      <c r="P6" s="8">
        <f>SUM(N5:P5)</f>
        <v>4000</v>
      </c>
      <c r="Q6" s="8">
        <f>SUM(N5:Q5)</f>
        <v>7000</v>
      </c>
      <c r="R6" s="8">
        <f>SUM(N5:R5)</f>
        <v>12000</v>
      </c>
      <c r="S6" s="8">
        <f>SUM(N5:S5)</f>
        <v>20000</v>
      </c>
      <c r="T6" s="8">
        <f>SUM(N5:T5)</f>
        <v>33000</v>
      </c>
      <c r="U6" s="8">
        <f>SUM(N5:U5)</f>
        <v>54000</v>
      </c>
      <c r="V6" s="8">
        <f>SUM(N5:V5)</f>
        <v>88000</v>
      </c>
      <c r="W6" s="8">
        <f>SUM(N5:W5)</f>
        <v>143000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R9" sqref="R9"/>
    </sheetView>
  </sheetViews>
  <sheetFormatPr defaultRowHeight="13.2" x14ac:dyDescent="0.2"/>
  <cols>
    <col min="1" max="6" width="8.88671875" style="1" customWidth="1"/>
    <col min="7" max="16384" width="8.88671875" style="1"/>
  </cols>
  <sheetData>
    <row r="1" spans="1:20" x14ac:dyDescent="0.2">
      <c r="A1" s="2" t="s">
        <v>1</v>
      </c>
      <c r="B1" s="2" t="s">
        <v>2</v>
      </c>
      <c r="C1" s="2" t="s">
        <v>3</v>
      </c>
      <c r="D1" s="2" t="s">
        <v>22</v>
      </c>
    </row>
    <row r="2" spans="1:20" x14ac:dyDescent="0.2">
      <c r="A2" s="3">
        <f>SUM(A5,H5,O5)</f>
        <v>0</v>
      </c>
      <c r="B2" s="3">
        <f>SUM(B5,I5,P5)</f>
        <v>0</v>
      </c>
      <c r="C2" s="3">
        <f>SUM(B2-A2)</f>
        <v>0</v>
      </c>
      <c r="D2" s="10" t="e">
        <f>SUM(B2/A2)</f>
        <v>#DIV/0!</v>
      </c>
    </row>
    <row r="4" spans="1:20" x14ac:dyDescent="0.2">
      <c r="A4" s="2" t="s">
        <v>1</v>
      </c>
      <c r="B4" s="2" t="s">
        <v>2</v>
      </c>
      <c r="C4" s="2" t="s">
        <v>3</v>
      </c>
      <c r="D4" s="2" t="s">
        <v>22</v>
      </c>
      <c r="E4" s="12"/>
      <c r="G4" s="6"/>
      <c r="H4" s="2" t="s">
        <v>1</v>
      </c>
      <c r="I4" s="2" t="s">
        <v>2</v>
      </c>
      <c r="J4" s="2" t="s">
        <v>3</v>
      </c>
      <c r="K4" s="2" t="s">
        <v>22</v>
      </c>
      <c r="L4" s="12"/>
      <c r="N4" s="6"/>
      <c r="O4" s="2" t="s">
        <v>1</v>
      </c>
      <c r="P4" s="2" t="s">
        <v>2</v>
      </c>
      <c r="Q4" s="2" t="s">
        <v>3</v>
      </c>
      <c r="R4" s="2" t="s">
        <v>22</v>
      </c>
      <c r="S4" s="12"/>
    </row>
    <row r="5" spans="1:20" x14ac:dyDescent="0.2">
      <c r="A5" s="3">
        <f>SUM(D8:D20)</f>
        <v>0</v>
      </c>
      <c r="B5" s="3">
        <f>SUM(E8:E20)</f>
        <v>0</v>
      </c>
      <c r="C5" s="3">
        <f>SUM(B5-A5)</f>
        <v>0</v>
      </c>
      <c r="D5" s="10" t="e">
        <f>SUM(B5/A5)</f>
        <v>#DIV/0!</v>
      </c>
      <c r="E5" s="6"/>
      <c r="G5" s="6"/>
      <c r="H5" s="3">
        <f>SUM(K8:K20)</f>
        <v>0</v>
      </c>
      <c r="I5" s="3">
        <f>SUM(L8:L20)</f>
        <v>0</v>
      </c>
      <c r="J5" s="3">
        <f>SUM(I5-H5)</f>
        <v>0</v>
      </c>
      <c r="K5" s="10" t="e">
        <f>SUM(I5/H5)</f>
        <v>#DIV/0!</v>
      </c>
      <c r="L5" s="6"/>
      <c r="N5" s="6"/>
      <c r="O5" s="3">
        <f>SUM(R8:R20)</f>
        <v>0</v>
      </c>
      <c r="P5" s="3">
        <f>SUM(S8:S20)</f>
        <v>0</v>
      </c>
      <c r="Q5" s="3">
        <f>SUM(P5-O5)</f>
        <v>0</v>
      </c>
      <c r="R5" s="10" t="e">
        <f>SUM(P5/O5)</f>
        <v>#DIV/0!</v>
      </c>
      <c r="S5" s="6"/>
    </row>
    <row r="7" spans="1:20" x14ac:dyDescent="0.2">
      <c r="A7" s="2" t="s">
        <v>0</v>
      </c>
      <c r="B7" s="2" t="s">
        <v>24</v>
      </c>
      <c r="C7" s="2" t="s">
        <v>5</v>
      </c>
      <c r="D7" s="2" t="s">
        <v>1</v>
      </c>
      <c r="E7" s="2" t="s">
        <v>2</v>
      </c>
      <c r="F7" s="2" t="s">
        <v>3</v>
      </c>
      <c r="H7" s="2" t="s">
        <v>0</v>
      </c>
      <c r="I7" s="2" t="s">
        <v>24</v>
      </c>
      <c r="J7" s="2" t="s">
        <v>6</v>
      </c>
      <c r="K7" s="2" t="s">
        <v>1</v>
      </c>
      <c r="L7" s="2" t="s">
        <v>2</v>
      </c>
      <c r="M7" s="2" t="s">
        <v>3</v>
      </c>
      <c r="O7" s="2" t="s">
        <v>0</v>
      </c>
      <c r="P7" s="2" t="s">
        <v>24</v>
      </c>
      <c r="Q7" s="2" t="s">
        <v>4</v>
      </c>
      <c r="R7" s="2" t="s">
        <v>1</v>
      </c>
      <c r="S7" s="2" t="s">
        <v>2</v>
      </c>
      <c r="T7" s="2" t="s">
        <v>3</v>
      </c>
    </row>
    <row r="8" spans="1:20" x14ac:dyDescent="0.2">
      <c r="A8" s="4"/>
      <c r="B8" s="5"/>
      <c r="C8" s="13" t="s">
        <v>29</v>
      </c>
      <c r="D8" s="11"/>
      <c r="E8" s="3"/>
      <c r="F8" s="3">
        <f>SUM(E8-D8)</f>
        <v>0</v>
      </c>
      <c r="H8" s="4"/>
      <c r="I8" s="5"/>
      <c r="J8" s="13" t="s">
        <v>29</v>
      </c>
      <c r="K8" s="11"/>
      <c r="L8" s="3"/>
      <c r="M8" s="3">
        <f>SUM(L8-K8)</f>
        <v>0</v>
      </c>
      <c r="O8" s="4"/>
      <c r="P8" s="5"/>
      <c r="Q8" s="13" t="s">
        <v>29</v>
      </c>
      <c r="R8" s="11"/>
      <c r="S8" s="3"/>
      <c r="T8" s="3">
        <f>SUM(S8-R8)</f>
        <v>0</v>
      </c>
    </row>
    <row r="9" spans="1:20" x14ac:dyDescent="0.2">
      <c r="A9" s="4" t="s">
        <v>27</v>
      </c>
      <c r="B9" s="5" t="s">
        <v>25</v>
      </c>
      <c r="C9" s="5" t="s">
        <v>31</v>
      </c>
      <c r="D9" s="3"/>
      <c r="E9" s="3"/>
      <c r="F9" s="3">
        <f t="shared" ref="F9:F20" si="0">SUM(E9-D9)</f>
        <v>0</v>
      </c>
      <c r="H9" s="4" t="s">
        <v>27</v>
      </c>
      <c r="I9" s="5" t="s">
        <v>26</v>
      </c>
      <c r="J9" s="5" t="s">
        <v>31</v>
      </c>
      <c r="K9" s="3"/>
      <c r="L9" s="3"/>
      <c r="M9" s="3">
        <f t="shared" ref="M9:M20" si="1">SUM(L9-K9)</f>
        <v>0</v>
      </c>
      <c r="O9" s="4" t="s">
        <v>27</v>
      </c>
      <c r="P9" s="5" t="s">
        <v>30</v>
      </c>
      <c r="Q9" s="5" t="s">
        <v>23</v>
      </c>
      <c r="R9" s="3"/>
      <c r="S9" s="3"/>
      <c r="T9" s="3">
        <f t="shared" ref="T9:T20" si="2">SUM(S9-R9)</f>
        <v>0</v>
      </c>
    </row>
    <row r="10" spans="1:20" x14ac:dyDescent="0.2">
      <c r="A10" s="4"/>
      <c r="B10" s="5"/>
      <c r="C10" s="5" t="s">
        <v>17</v>
      </c>
      <c r="D10" s="3"/>
      <c r="E10" s="3"/>
      <c r="F10" s="3">
        <f t="shared" si="0"/>
        <v>0</v>
      </c>
      <c r="H10" s="4"/>
      <c r="I10" s="5"/>
      <c r="J10" s="5" t="s">
        <v>17</v>
      </c>
      <c r="K10" s="3"/>
      <c r="L10" s="3"/>
      <c r="M10" s="3">
        <f t="shared" si="1"/>
        <v>0</v>
      </c>
      <c r="O10" s="4"/>
      <c r="P10" s="5"/>
      <c r="Q10" s="5" t="s">
        <v>17</v>
      </c>
      <c r="R10" s="3"/>
      <c r="S10" s="3"/>
      <c r="T10" s="3">
        <f t="shared" si="2"/>
        <v>0</v>
      </c>
    </row>
    <row r="11" spans="1:20" x14ac:dyDescent="0.2">
      <c r="A11" s="4"/>
      <c r="B11" s="5"/>
      <c r="C11" s="5" t="s">
        <v>19</v>
      </c>
      <c r="D11" s="3"/>
      <c r="E11" s="3"/>
      <c r="F11" s="3">
        <f t="shared" si="0"/>
        <v>0</v>
      </c>
      <c r="H11" s="4"/>
      <c r="I11" s="5"/>
      <c r="J11" s="5" t="s">
        <v>19</v>
      </c>
      <c r="K11" s="3"/>
      <c r="L11" s="3"/>
      <c r="M11" s="3">
        <f t="shared" si="1"/>
        <v>0</v>
      </c>
      <c r="O11" s="4"/>
      <c r="P11" s="5"/>
      <c r="Q11" s="5" t="s">
        <v>19</v>
      </c>
      <c r="R11" s="3"/>
      <c r="S11" s="3"/>
      <c r="T11" s="3">
        <f t="shared" si="2"/>
        <v>0</v>
      </c>
    </row>
    <row r="12" spans="1:20" x14ac:dyDescent="0.2">
      <c r="A12" s="4"/>
      <c r="B12" s="5"/>
      <c r="C12" s="5" t="s">
        <v>20</v>
      </c>
      <c r="D12" s="3"/>
      <c r="E12" s="3"/>
      <c r="F12" s="3">
        <f t="shared" si="0"/>
        <v>0</v>
      </c>
      <c r="H12" s="4"/>
      <c r="I12" s="5"/>
      <c r="J12" s="5" t="s">
        <v>20</v>
      </c>
      <c r="K12" s="3"/>
      <c r="L12" s="3"/>
      <c r="M12" s="3">
        <f t="shared" si="1"/>
        <v>0</v>
      </c>
      <c r="O12" s="4"/>
      <c r="P12" s="5"/>
      <c r="Q12" s="5" t="s">
        <v>20</v>
      </c>
      <c r="R12" s="3"/>
      <c r="S12" s="3"/>
      <c r="T12" s="3">
        <f t="shared" si="2"/>
        <v>0</v>
      </c>
    </row>
    <row r="13" spans="1:20" x14ac:dyDescent="0.2">
      <c r="A13" s="4"/>
      <c r="B13" s="5"/>
      <c r="C13" s="5" t="s">
        <v>18</v>
      </c>
      <c r="D13" s="3"/>
      <c r="E13" s="3"/>
      <c r="F13" s="3">
        <f t="shared" si="0"/>
        <v>0</v>
      </c>
      <c r="H13" s="4"/>
      <c r="I13" s="5"/>
      <c r="J13" s="5" t="s">
        <v>18</v>
      </c>
      <c r="K13" s="3"/>
      <c r="L13" s="3"/>
      <c r="M13" s="3">
        <f t="shared" si="1"/>
        <v>0</v>
      </c>
      <c r="O13" s="4"/>
      <c r="P13" s="5"/>
      <c r="Q13" s="5" t="s">
        <v>18</v>
      </c>
      <c r="R13" s="3"/>
      <c r="S13" s="3"/>
      <c r="T13" s="3">
        <f t="shared" si="2"/>
        <v>0</v>
      </c>
    </row>
    <row r="14" spans="1:20" x14ac:dyDescent="0.2">
      <c r="A14" s="4"/>
      <c r="B14" s="5"/>
      <c r="C14" s="5" t="s">
        <v>21</v>
      </c>
      <c r="D14" s="3"/>
      <c r="E14" s="3"/>
      <c r="F14" s="3">
        <f t="shared" si="0"/>
        <v>0</v>
      </c>
      <c r="H14" s="4"/>
      <c r="I14" s="5"/>
      <c r="J14" s="5" t="s">
        <v>32</v>
      </c>
      <c r="K14" s="3"/>
      <c r="L14" s="3"/>
      <c r="M14" s="3">
        <f t="shared" si="1"/>
        <v>0</v>
      </c>
      <c r="O14" s="4"/>
      <c r="P14" s="5"/>
      <c r="Q14" s="5" t="s">
        <v>21</v>
      </c>
      <c r="R14" s="3"/>
      <c r="S14" s="3"/>
      <c r="T14" s="3">
        <f t="shared" si="2"/>
        <v>0</v>
      </c>
    </row>
    <row r="15" spans="1:20" x14ac:dyDescent="0.2">
      <c r="A15" s="4" t="s">
        <v>28</v>
      </c>
      <c r="B15" s="5" t="s">
        <v>25</v>
      </c>
      <c r="C15" s="5" t="s">
        <v>23</v>
      </c>
      <c r="D15" s="3"/>
      <c r="E15" s="3"/>
      <c r="F15" s="3">
        <f t="shared" si="0"/>
        <v>0</v>
      </c>
      <c r="H15" s="4" t="s">
        <v>28</v>
      </c>
      <c r="I15" s="5" t="s">
        <v>26</v>
      </c>
      <c r="J15" s="5" t="s">
        <v>23</v>
      </c>
      <c r="K15" s="3"/>
      <c r="L15" s="3"/>
      <c r="M15" s="3">
        <f t="shared" si="1"/>
        <v>0</v>
      </c>
      <c r="O15" s="4" t="s">
        <v>28</v>
      </c>
      <c r="P15" s="5" t="s">
        <v>30</v>
      </c>
      <c r="Q15" s="5" t="s">
        <v>23</v>
      </c>
      <c r="R15" s="3"/>
      <c r="S15" s="3"/>
      <c r="T15" s="3">
        <f t="shared" si="2"/>
        <v>0</v>
      </c>
    </row>
    <row r="16" spans="1:20" x14ac:dyDescent="0.2">
      <c r="A16" s="4"/>
      <c r="B16" s="5"/>
      <c r="C16" s="5" t="s">
        <v>17</v>
      </c>
      <c r="D16" s="3"/>
      <c r="E16" s="3"/>
      <c r="F16" s="3">
        <f t="shared" si="0"/>
        <v>0</v>
      </c>
      <c r="H16" s="4"/>
      <c r="I16" s="5"/>
      <c r="J16" s="5" t="s">
        <v>17</v>
      </c>
      <c r="K16" s="3"/>
      <c r="L16" s="3"/>
      <c r="M16" s="3">
        <f t="shared" si="1"/>
        <v>0</v>
      </c>
      <c r="O16" s="4"/>
      <c r="P16" s="5"/>
      <c r="Q16" s="5" t="s">
        <v>17</v>
      </c>
      <c r="R16" s="3"/>
      <c r="S16" s="3"/>
      <c r="T16" s="3">
        <f t="shared" si="2"/>
        <v>0</v>
      </c>
    </row>
    <row r="17" spans="1:20" x14ac:dyDescent="0.2">
      <c r="A17" s="4"/>
      <c r="B17" s="5"/>
      <c r="C17" s="5" t="s">
        <v>19</v>
      </c>
      <c r="D17" s="3"/>
      <c r="E17" s="3"/>
      <c r="F17" s="3">
        <f t="shared" si="0"/>
        <v>0</v>
      </c>
      <c r="H17" s="4"/>
      <c r="I17" s="5"/>
      <c r="J17" s="5" t="s">
        <v>19</v>
      </c>
      <c r="K17" s="3"/>
      <c r="L17" s="3"/>
      <c r="M17" s="3">
        <f t="shared" si="1"/>
        <v>0</v>
      </c>
      <c r="O17" s="4"/>
      <c r="P17" s="5"/>
      <c r="Q17" s="5" t="s">
        <v>19</v>
      </c>
      <c r="R17" s="3"/>
      <c r="S17" s="3"/>
      <c r="T17" s="3">
        <f t="shared" si="2"/>
        <v>0</v>
      </c>
    </row>
    <row r="18" spans="1:20" x14ac:dyDescent="0.2">
      <c r="A18" s="4"/>
      <c r="B18" s="5"/>
      <c r="C18" s="5" t="s">
        <v>20</v>
      </c>
      <c r="D18" s="3"/>
      <c r="E18" s="3"/>
      <c r="F18" s="3">
        <f t="shared" si="0"/>
        <v>0</v>
      </c>
      <c r="H18" s="4"/>
      <c r="I18" s="5"/>
      <c r="J18" s="5" t="s">
        <v>20</v>
      </c>
      <c r="K18" s="3"/>
      <c r="L18" s="3"/>
      <c r="M18" s="3">
        <f t="shared" si="1"/>
        <v>0</v>
      </c>
      <c r="O18" s="4"/>
      <c r="P18" s="5"/>
      <c r="Q18" s="5" t="s">
        <v>20</v>
      </c>
      <c r="R18" s="3"/>
      <c r="S18" s="3"/>
      <c r="T18" s="3">
        <f t="shared" si="2"/>
        <v>0</v>
      </c>
    </row>
    <row r="19" spans="1:20" x14ac:dyDescent="0.2">
      <c r="A19" s="4"/>
      <c r="B19" s="5"/>
      <c r="C19" s="5" t="s">
        <v>18</v>
      </c>
      <c r="D19" s="3"/>
      <c r="E19" s="3"/>
      <c r="F19" s="3">
        <f t="shared" si="0"/>
        <v>0</v>
      </c>
      <c r="H19" s="4"/>
      <c r="I19" s="5"/>
      <c r="J19" s="5" t="s">
        <v>18</v>
      </c>
      <c r="K19" s="3"/>
      <c r="L19" s="3"/>
      <c r="M19" s="3">
        <f t="shared" si="1"/>
        <v>0</v>
      </c>
      <c r="O19" s="4"/>
      <c r="P19" s="5"/>
      <c r="Q19" s="5" t="s">
        <v>18</v>
      </c>
      <c r="R19" s="3"/>
      <c r="S19" s="3"/>
      <c r="T19" s="3">
        <f t="shared" si="2"/>
        <v>0</v>
      </c>
    </row>
    <row r="20" spans="1:20" x14ac:dyDescent="0.2">
      <c r="A20" s="4"/>
      <c r="B20" s="5"/>
      <c r="C20" s="5" t="s">
        <v>21</v>
      </c>
      <c r="D20" s="3"/>
      <c r="E20" s="3"/>
      <c r="F20" s="3">
        <f t="shared" si="0"/>
        <v>0</v>
      </c>
      <c r="H20" s="4"/>
      <c r="I20" s="5"/>
      <c r="J20" s="5" t="s">
        <v>21</v>
      </c>
      <c r="K20" s="3"/>
      <c r="L20" s="3"/>
      <c r="M20" s="3">
        <f t="shared" si="1"/>
        <v>0</v>
      </c>
      <c r="O20" s="4"/>
      <c r="P20" s="5"/>
      <c r="Q20" s="5" t="s">
        <v>21</v>
      </c>
      <c r="R20" s="3"/>
      <c r="S20" s="3"/>
      <c r="T20" s="3">
        <f t="shared" si="2"/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倍賭掛推移表</vt:lpstr>
      <vt:lpstr>収支表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伊東正光</dc:creator>
  <cp:lastModifiedBy>伊東正光</cp:lastModifiedBy>
  <dcterms:created xsi:type="dcterms:W3CDTF">2018-12-08T11:41:39Z</dcterms:created>
  <dcterms:modified xsi:type="dcterms:W3CDTF">2020-05-17T08:13:17Z</dcterms:modified>
</cp:coreProperties>
</file>