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mxqm\Desktop\"/>
    </mc:Choice>
  </mc:AlternateContent>
  <xr:revisionPtr revIDLastSave="0" documentId="8_{FC6E2F8D-7CAE-425B-B033-184B202CD215}" xr6:coauthVersionLast="47" xr6:coauthVersionMax="47" xr10:uidLastSave="{00000000-0000-0000-0000-000000000000}"/>
  <bookViews>
    <workbookView xWindow="-120" yWindow="-120" windowWidth="29040" windowHeight="15840" xr2:uid="{1B89898B-FDAB-4F10-9BD4-3D802AF285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7" i="1" l="1"/>
  <c r="Z6" i="1"/>
  <c r="Z5" i="1"/>
  <c r="Z4" i="1"/>
  <c r="Y3" i="1"/>
  <c r="X3" i="1"/>
  <c r="V7" i="1"/>
  <c r="V6" i="1"/>
  <c r="V5" i="1"/>
  <c r="V4" i="1"/>
  <c r="U3" i="1"/>
  <c r="T3" i="1"/>
  <c r="R7" i="1"/>
  <c r="R6" i="1"/>
  <c r="R5" i="1"/>
  <c r="R4" i="1"/>
  <c r="Q3" i="1"/>
  <c r="P3" i="1"/>
  <c r="N7" i="1"/>
  <c r="N6" i="1"/>
  <c r="N5" i="1"/>
  <c r="N4" i="1"/>
  <c r="M3" i="1"/>
  <c r="L3" i="1"/>
  <c r="J7" i="1"/>
  <c r="J6" i="1"/>
  <c r="J5" i="1"/>
  <c r="J4" i="1"/>
  <c r="I3" i="1"/>
  <c r="H3" i="1"/>
  <c r="F4" i="1"/>
  <c r="F5" i="1"/>
  <c r="F6" i="1"/>
  <c r="F7" i="1"/>
  <c r="E3" i="1"/>
  <c r="D3" i="1"/>
  <c r="Z3" i="1" l="1"/>
  <c r="V3" i="1"/>
  <c r="R3" i="1"/>
  <c r="N3" i="1"/>
  <c r="J3" i="1"/>
  <c r="F3" i="1"/>
</calcChain>
</file>

<file path=xl/sharedStrings.xml><?xml version="1.0" encoding="utf-8"?>
<sst xmlns="http://schemas.openxmlformats.org/spreadsheetml/2006/main" count="29" uniqueCount="14">
  <si>
    <t>A</t>
    <phoneticPr fontId="1"/>
  </si>
  <si>
    <t>B</t>
    <phoneticPr fontId="1"/>
  </si>
  <si>
    <t>C</t>
    <phoneticPr fontId="1"/>
  </si>
  <si>
    <t>D</t>
    <phoneticPr fontId="1"/>
  </si>
  <si>
    <t>利益率</t>
    <rPh sb="0" eb="3">
      <t>リエキリツ</t>
    </rPh>
    <phoneticPr fontId="1"/>
  </si>
  <si>
    <t>全体</t>
    <rPh sb="0" eb="2">
      <t>ゼンタイ</t>
    </rPh>
    <phoneticPr fontId="1"/>
  </si>
  <si>
    <t>2021年9月（第2四半期）</t>
    <rPh sb="4" eb="5">
      <t>ネン</t>
    </rPh>
    <rPh sb="6" eb="7">
      <t>ガツ</t>
    </rPh>
    <rPh sb="8" eb="9">
      <t>ダイ</t>
    </rPh>
    <rPh sb="10" eb="13">
      <t>シハンキ</t>
    </rPh>
    <phoneticPr fontId="1"/>
  </si>
  <si>
    <t>2021年6月（第1四半期）</t>
    <rPh sb="4" eb="5">
      <t>ネン</t>
    </rPh>
    <rPh sb="6" eb="7">
      <t>ガツ</t>
    </rPh>
    <rPh sb="8" eb="9">
      <t>ダイ</t>
    </rPh>
    <rPh sb="10" eb="13">
      <t>シハンキ</t>
    </rPh>
    <phoneticPr fontId="1"/>
  </si>
  <si>
    <t>2021年3月（第4四半期）</t>
    <rPh sb="4" eb="5">
      <t>ネン</t>
    </rPh>
    <rPh sb="6" eb="7">
      <t>ガツ</t>
    </rPh>
    <rPh sb="8" eb="9">
      <t>ダイ</t>
    </rPh>
    <rPh sb="10" eb="13">
      <t>シハンキ</t>
    </rPh>
    <phoneticPr fontId="1"/>
  </si>
  <si>
    <t>2020年12月（第3四半期）</t>
    <rPh sb="4" eb="5">
      <t>ネン</t>
    </rPh>
    <rPh sb="7" eb="8">
      <t>ガツ</t>
    </rPh>
    <rPh sb="9" eb="10">
      <t>ダイ</t>
    </rPh>
    <rPh sb="11" eb="14">
      <t>シハンキ</t>
    </rPh>
    <phoneticPr fontId="1"/>
  </si>
  <si>
    <t>2020年9月（第2四半期）</t>
    <rPh sb="4" eb="5">
      <t>ネン</t>
    </rPh>
    <rPh sb="6" eb="7">
      <t>ガツ</t>
    </rPh>
    <rPh sb="8" eb="9">
      <t>ダイ</t>
    </rPh>
    <rPh sb="10" eb="13">
      <t>シハンキ</t>
    </rPh>
    <phoneticPr fontId="1"/>
  </si>
  <si>
    <t>2020年6月（第1四半期）</t>
    <rPh sb="4" eb="5">
      <t>ネン</t>
    </rPh>
    <rPh sb="6" eb="7">
      <t>ガツ</t>
    </rPh>
    <rPh sb="8" eb="9">
      <t>ダイ</t>
    </rPh>
    <rPh sb="10" eb="13">
      <t>シハンキ</t>
    </rPh>
    <phoneticPr fontId="1"/>
  </si>
  <si>
    <t>利益（百万円）</t>
    <rPh sb="0" eb="2">
      <t>リエキ</t>
    </rPh>
    <rPh sb="3" eb="6">
      <t>ヒャクマンエン</t>
    </rPh>
    <phoneticPr fontId="1"/>
  </si>
  <si>
    <t>販売高（百万円）</t>
    <rPh sb="0" eb="3">
      <t>ハンバイダカ</t>
    </rPh>
    <rPh sb="4" eb="7">
      <t>ヒャクマンエン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</si>
</sst>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%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79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75C3C-8950-407A-BA6F-7EEB7009D79E}">
  <dimension ref="B1:Z7"/>
  <sheetViews>
    <sheetView tabSelected="1" workbookViewId="0">
      <selection activeCell="D4" sqref="D4"/>
    </sheetView>
  </sheetViews>
  <sheetFormatPr defaultRowHeight="18.75" x14ac:dyDescent="0.4"/>
  <cols>
    <col min="2" max="2" width="2.75" customWidth="1"/>
  </cols>
  <sheetData>
    <row r="1" spans="2:26" x14ac:dyDescent="0.4">
      <c r="D1" t="s">
        <v>11</v>
      </c>
      <c r="H1" t="s">
        <v>10</v>
      </c>
      <c r="L1" t="s">
        <v>9</v>
      </c>
      <c r="P1" t="s">
        <v>8</v>
      </c>
      <c r="T1" t="s">
        <v>7</v>
      </c>
      <c r="X1" t="s">
        <v>6</v>
      </c>
    </row>
    <row r="2" spans="2:26" x14ac:dyDescent="0.4">
      <c r="D2" t="s">
        <v>12</v>
      </c>
      <c r="E2" t="s">
        <v>13</v>
      </c>
      <c r="F2" t="s">
        <v>4</v>
      </c>
      <c r="H2" t="s">
        <v>12</v>
      </c>
      <c r="I2" t="s">
        <v>13</v>
      </c>
      <c r="J2" t="s">
        <v>4</v>
      </c>
      <c r="L2" t="s">
        <v>12</v>
      </c>
      <c r="M2" t="s">
        <v>13</v>
      </c>
      <c r="N2" t="s">
        <v>4</v>
      </c>
      <c r="P2" t="s">
        <v>12</v>
      </c>
      <c r="Q2" t="s">
        <v>13</v>
      </c>
      <c r="R2" t="s">
        <v>4</v>
      </c>
      <c r="T2" t="s">
        <v>12</v>
      </c>
      <c r="U2" t="s">
        <v>13</v>
      </c>
      <c r="V2" t="s">
        <v>4</v>
      </c>
      <c r="X2" t="s">
        <v>12</v>
      </c>
      <c r="Y2" t="s">
        <v>13</v>
      </c>
      <c r="Z2" t="s">
        <v>4</v>
      </c>
    </row>
    <row r="3" spans="2:26" x14ac:dyDescent="0.4">
      <c r="B3" s="2" t="s">
        <v>5</v>
      </c>
      <c r="C3" s="2"/>
      <c r="D3">
        <f>SUM(D4:D7)</f>
        <v>100</v>
      </c>
      <c r="E3">
        <f>SUM(E4:E7)</f>
        <v>2050</v>
      </c>
      <c r="F3" s="1">
        <f>D3/E3</f>
        <v>4.878048780487805E-2</v>
      </c>
      <c r="H3">
        <f>SUM(H4:H7)</f>
        <v>140</v>
      </c>
      <c r="I3">
        <f>SUM(I4:I7)</f>
        <v>3100</v>
      </c>
      <c r="J3" s="1">
        <f>H3/I3</f>
        <v>4.5161290322580643E-2</v>
      </c>
      <c r="L3">
        <f>SUM(L4:L7)</f>
        <v>110</v>
      </c>
      <c r="M3">
        <f>SUM(M4:M7)</f>
        <v>2300</v>
      </c>
      <c r="N3" s="1">
        <f>L3/M3</f>
        <v>4.7826086956521741E-2</v>
      </c>
      <c r="P3">
        <f>SUM(P4:P7)</f>
        <v>80</v>
      </c>
      <c r="Q3">
        <f>SUM(Q4:Q7)</f>
        <v>1400</v>
      </c>
      <c r="R3" s="1">
        <f>P3/Q3</f>
        <v>5.7142857142857141E-2</v>
      </c>
      <c r="T3">
        <f>SUM(T4:T7)</f>
        <v>100</v>
      </c>
      <c r="U3">
        <f>SUM(U4:U7)</f>
        <v>2500</v>
      </c>
      <c r="V3" s="1">
        <f>T3/U3</f>
        <v>0.04</v>
      </c>
      <c r="X3">
        <f>SUM(X4:X7)</f>
        <v>100</v>
      </c>
      <c r="Y3">
        <f>SUM(Y4:Y7)</f>
        <v>3400</v>
      </c>
      <c r="Z3" s="1">
        <f>X3/Y3</f>
        <v>2.9411764705882353E-2</v>
      </c>
    </row>
    <row r="4" spans="2:26" x14ac:dyDescent="0.4">
      <c r="B4" s="2"/>
      <c r="C4" s="3" t="s">
        <v>0</v>
      </c>
      <c r="D4">
        <v>10</v>
      </c>
      <c r="E4">
        <v>150</v>
      </c>
      <c r="F4" s="1">
        <f t="shared" ref="F4:F7" si="0">D4/E4</f>
        <v>6.6666666666666666E-2</v>
      </c>
      <c r="H4">
        <v>30</v>
      </c>
      <c r="I4">
        <v>500</v>
      </c>
      <c r="J4" s="1">
        <f t="shared" ref="J4:J7" si="1">H4/I4</f>
        <v>0.06</v>
      </c>
      <c r="L4">
        <v>20</v>
      </c>
      <c r="M4">
        <v>500</v>
      </c>
      <c r="N4" s="1">
        <f t="shared" ref="N4:N7" si="2">L4/M4</f>
        <v>0.04</v>
      </c>
      <c r="P4">
        <v>10</v>
      </c>
      <c r="Q4">
        <v>300</v>
      </c>
      <c r="R4" s="1">
        <f t="shared" ref="R4:R7" si="3">P4/Q4</f>
        <v>3.3333333333333333E-2</v>
      </c>
      <c r="T4">
        <v>40</v>
      </c>
      <c r="U4">
        <v>500</v>
      </c>
      <c r="V4" s="1">
        <f t="shared" ref="V4:V7" si="4">T4/U4</f>
        <v>0.08</v>
      </c>
      <c r="X4">
        <v>50</v>
      </c>
      <c r="Y4">
        <v>1500</v>
      </c>
      <c r="Z4" s="1">
        <f t="shared" ref="Z4:Z7" si="5">X4/Y4</f>
        <v>3.3333333333333333E-2</v>
      </c>
    </row>
    <row r="5" spans="2:26" x14ac:dyDescent="0.4">
      <c r="B5" s="2"/>
      <c r="C5" s="3" t="s">
        <v>1</v>
      </c>
      <c r="D5">
        <v>40</v>
      </c>
      <c r="E5">
        <v>800</v>
      </c>
      <c r="F5" s="1">
        <f t="shared" si="0"/>
        <v>0.05</v>
      </c>
      <c r="H5">
        <v>50</v>
      </c>
      <c r="I5">
        <v>1100</v>
      </c>
      <c r="J5" s="1">
        <f t="shared" si="1"/>
        <v>4.5454545454545456E-2</v>
      </c>
      <c r="L5">
        <v>20</v>
      </c>
      <c r="M5">
        <v>600</v>
      </c>
      <c r="N5" s="1">
        <f t="shared" si="2"/>
        <v>3.3333333333333333E-2</v>
      </c>
      <c r="P5">
        <v>30</v>
      </c>
      <c r="Q5">
        <v>500</v>
      </c>
      <c r="R5" s="1">
        <f t="shared" si="3"/>
        <v>0.06</v>
      </c>
      <c r="T5">
        <v>10</v>
      </c>
      <c r="U5">
        <v>800</v>
      </c>
      <c r="V5" s="1">
        <f t="shared" si="4"/>
        <v>1.2500000000000001E-2</v>
      </c>
      <c r="X5">
        <v>20</v>
      </c>
      <c r="Y5">
        <v>600</v>
      </c>
      <c r="Z5" s="1">
        <f t="shared" si="5"/>
        <v>3.3333333333333333E-2</v>
      </c>
    </row>
    <row r="6" spans="2:26" x14ac:dyDescent="0.4">
      <c r="B6" s="2"/>
      <c r="C6" s="3" t="s">
        <v>2</v>
      </c>
      <c r="D6">
        <v>20</v>
      </c>
      <c r="E6">
        <v>600</v>
      </c>
      <c r="F6" s="1">
        <f t="shared" si="0"/>
        <v>3.3333333333333333E-2</v>
      </c>
      <c r="H6">
        <v>40</v>
      </c>
      <c r="I6">
        <v>900</v>
      </c>
      <c r="J6" s="1">
        <f t="shared" si="1"/>
        <v>4.4444444444444446E-2</v>
      </c>
      <c r="L6">
        <v>30</v>
      </c>
      <c r="M6">
        <v>500</v>
      </c>
      <c r="N6" s="1">
        <f t="shared" si="2"/>
        <v>0.06</v>
      </c>
      <c r="P6">
        <v>10</v>
      </c>
      <c r="Q6">
        <v>200</v>
      </c>
      <c r="R6" s="1">
        <f t="shared" si="3"/>
        <v>0.05</v>
      </c>
      <c r="T6">
        <v>30</v>
      </c>
      <c r="U6">
        <v>600</v>
      </c>
      <c r="V6" s="1">
        <f t="shared" si="4"/>
        <v>0.05</v>
      </c>
      <c r="X6">
        <v>20</v>
      </c>
      <c r="Y6">
        <v>1000</v>
      </c>
      <c r="Z6" s="1">
        <f t="shared" si="5"/>
        <v>0.02</v>
      </c>
    </row>
    <row r="7" spans="2:26" x14ac:dyDescent="0.4">
      <c r="B7" s="2"/>
      <c r="C7" s="3" t="s">
        <v>3</v>
      </c>
      <c r="D7">
        <v>30</v>
      </c>
      <c r="E7">
        <v>500</v>
      </c>
      <c r="F7" s="1">
        <f t="shared" si="0"/>
        <v>0.06</v>
      </c>
      <c r="H7">
        <v>20</v>
      </c>
      <c r="I7">
        <v>600</v>
      </c>
      <c r="J7" s="1">
        <f t="shared" si="1"/>
        <v>3.3333333333333333E-2</v>
      </c>
      <c r="L7">
        <v>40</v>
      </c>
      <c r="M7">
        <v>700</v>
      </c>
      <c r="N7" s="1">
        <f t="shared" si="2"/>
        <v>5.7142857142857141E-2</v>
      </c>
      <c r="P7">
        <v>30</v>
      </c>
      <c r="Q7">
        <v>400</v>
      </c>
      <c r="R7" s="1">
        <f t="shared" si="3"/>
        <v>7.4999999999999997E-2</v>
      </c>
      <c r="T7">
        <v>20</v>
      </c>
      <c r="U7">
        <v>600</v>
      </c>
      <c r="V7" s="1">
        <f t="shared" si="4"/>
        <v>3.3333333333333333E-2</v>
      </c>
      <c r="X7">
        <v>10</v>
      </c>
      <c r="Y7">
        <v>300</v>
      </c>
      <c r="Z7" s="1">
        <f t="shared" si="5"/>
        <v>3.3333333333333333E-2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645 xmxqm</dc:creator>
  <cp:lastModifiedBy>645 xmxqm</cp:lastModifiedBy>
  <dcterms:created xsi:type="dcterms:W3CDTF">2021-12-23T13:36:35Z</dcterms:created>
  <dcterms:modified xsi:type="dcterms:W3CDTF">2021-12-23T13:53:13Z</dcterms:modified>
</cp:coreProperties>
</file>