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16.3.1\05_経営管理部\診療情報提供書\"/>
    </mc:Choice>
  </mc:AlternateContent>
  <xr:revisionPtr revIDLastSave="0" documentId="13_ncr:1_{9D545B72-1E08-4B03-9F44-8DFC9EBA1608}" xr6:coauthVersionLast="47" xr6:coauthVersionMax="47" xr10:uidLastSave="{00000000-0000-0000-0000-000000000000}"/>
  <bookViews>
    <workbookView xWindow="3390" yWindow="2385" windowWidth="24585" windowHeight="11430" xr2:uid="{00000000-000D-0000-FFFF-FFFF00000000}"/>
  </bookViews>
  <sheets>
    <sheet name="No1" sheetId="1" r:id="rId1"/>
    <sheet name="No2" sheetId="6" r:id="rId2"/>
    <sheet name="Sheet2" sheetId="4" r:id="rId3"/>
    <sheet name="Sheet3" sheetId="5" r:id="rId4"/>
  </sheets>
  <definedNames>
    <definedName name="_xlnm.Print_Area" localSheetId="0">'No1'!$B$1:$S$37</definedName>
    <definedName name="_xlnm.Print_Area" localSheetId="1">'No2'!$B$1:$S$30</definedName>
  </definedNames>
  <calcPr calcId="191029"/>
</workbook>
</file>

<file path=xl/calcChain.xml><?xml version="1.0" encoding="utf-8"?>
<calcChain xmlns="http://schemas.openxmlformats.org/spreadsheetml/2006/main">
  <c r="R12" i="1" l="1"/>
  <c r="R5" i="6" l="1"/>
  <c r="AC17" i="6"/>
  <c r="D31" i="1" l="1"/>
  <c r="L36" i="1" l="1"/>
  <c r="L35" i="1"/>
  <c r="L34" i="1"/>
  <c r="L33" i="1"/>
  <c r="L32" i="1"/>
  <c r="L31" i="1"/>
  <c r="D36" i="1"/>
  <c r="D35" i="1"/>
  <c r="D34" i="1"/>
  <c r="D33" i="1" l="1"/>
  <c r="D32" i="1"/>
  <c r="E15" i="1" l="1"/>
  <c r="D10" i="1" l="1"/>
  <c r="O16" i="1"/>
  <c r="J16" i="1"/>
  <c r="E16" i="1"/>
  <c r="O15" i="1"/>
  <c r="J15" i="1"/>
  <c r="AC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setupuser</author>
  </authors>
  <commentList>
    <comment ref="B3" authorId="0" shapeId="0" xr:uid="{00000000-0006-0000-0000-000001000000}">
      <text>
        <r>
          <rPr>
            <b/>
            <sz val="12"/>
            <color indexed="9"/>
            <rFont val="ＭＳ Ｐゴシック"/>
            <family val="3"/>
            <charset val="128"/>
          </rPr>
          <t>病院用書式</t>
        </r>
      </text>
    </comment>
  </commentList>
</comments>
</file>

<file path=xl/sharedStrings.xml><?xml version="1.0" encoding="utf-8"?>
<sst xmlns="http://schemas.openxmlformats.org/spreadsheetml/2006/main" count="127" uniqueCount="82">
  <si>
    <t>&amp;tagPatAge&amp;</t>
    <phoneticPr fontId="2"/>
  </si>
  <si>
    <t>読影報告書</t>
    <rPh sb="0" eb="2">
      <t>ドクエイ</t>
    </rPh>
    <rPh sb="2" eb="5">
      <t>ホウコクショ</t>
    </rPh>
    <phoneticPr fontId="2"/>
  </si>
  <si>
    <t xml:space="preserve">C　T </t>
    <phoneticPr fontId="2"/>
  </si>
  <si>
    <t xml:space="preserve">M R I </t>
    <phoneticPr fontId="2"/>
  </si>
  <si>
    <t>X-p</t>
    <phoneticPr fontId="2"/>
  </si>
  <si>
    <t>検査結果</t>
    <rPh sb="0" eb="2">
      <t>ケンサ</t>
    </rPh>
    <rPh sb="2" eb="4">
      <t>ケッカ</t>
    </rPh>
    <phoneticPr fontId="2"/>
  </si>
  <si>
    <t>病理報告書</t>
    <rPh sb="0" eb="2">
      <t>ビョウリ</t>
    </rPh>
    <rPh sb="2" eb="5">
      <t>ホウコクショ</t>
    </rPh>
    <phoneticPr fontId="2"/>
  </si>
  <si>
    <t>心電図</t>
    <rPh sb="0" eb="3">
      <t>シンデンズ</t>
    </rPh>
    <phoneticPr fontId="2"/>
  </si>
  <si>
    <t>エコー</t>
    <phoneticPr fontId="2"/>
  </si>
  <si>
    <t>&amp;tagDisDiag2&amp;</t>
    <phoneticPr fontId="2"/>
  </si>
  <si>
    <t>&amp;tagDisDiag6&amp;</t>
    <phoneticPr fontId="2"/>
  </si>
  <si>
    <t>様</t>
    <rPh sb="0" eb="1">
      <t>サマ</t>
    </rPh>
    <phoneticPr fontId="2"/>
  </si>
  <si>
    <t>&amp;tagPatName&amp;</t>
  </si>
  <si>
    <t>診 療 情 報 提 供 書</t>
    <rPh sb="0" eb="1">
      <t>ミ</t>
    </rPh>
    <rPh sb="2" eb="3">
      <t>リョウ</t>
    </rPh>
    <rPh sb="4" eb="5">
      <t>ジョウ</t>
    </rPh>
    <rPh sb="6" eb="7">
      <t>ホウ</t>
    </rPh>
    <rPh sb="8" eb="9">
      <t>ツツミ</t>
    </rPh>
    <rPh sb="10" eb="11">
      <t>トモ</t>
    </rPh>
    <rPh sb="12" eb="13">
      <t>ショ</t>
    </rPh>
    <phoneticPr fontId="2"/>
  </si>
  <si>
    <t>&amp;tagDisDiag3&amp;</t>
    <phoneticPr fontId="2"/>
  </si>
  <si>
    <t>&amp;tagDisDiag1&amp;</t>
    <phoneticPr fontId="2"/>
  </si>
  <si>
    <t>&amp;tagPreMedLine2&amp;</t>
  </si>
  <si>
    <t>&amp;tagPreMedLine4&amp;</t>
  </si>
  <si>
    <t>&amp;tagPreMedLine5&amp;</t>
  </si>
  <si>
    <t>&amp;tagPreMedLine9&amp;</t>
  </si>
  <si>
    <t>&amp;tagPreMedLine12&amp;</t>
  </si>
  <si>
    <t>性</t>
    <rPh sb="0" eb="1">
      <t>セイ</t>
    </rPh>
    <phoneticPr fontId="2"/>
  </si>
  <si>
    <t>&amp;tagPatDisease1&amp;</t>
  </si>
  <si>
    <t>&amp;tagPatDisease2&amp;</t>
  </si>
  <si>
    <t>&amp;tagPatDisease3&amp;</t>
  </si>
  <si>
    <t>&amp;tagPatDisease4&amp;</t>
  </si>
  <si>
    <t>患者氏名</t>
    <rPh sb="0" eb="1">
      <t>ワズラ</t>
    </rPh>
    <rPh sb="1" eb="2">
      <t>シャ</t>
    </rPh>
    <rPh sb="2" eb="3">
      <t>シ</t>
    </rPh>
    <rPh sb="3" eb="4">
      <t>メイ</t>
    </rPh>
    <phoneticPr fontId="2"/>
  </si>
  <si>
    <t>&amp;tagPatOrdDocDept&amp;</t>
  </si>
  <si>
    <t>2006/04　Hidaka　Hp</t>
    <phoneticPr fontId="2"/>
  </si>
  <si>
    <t xml:space="preserve"> </t>
    <phoneticPr fontId="2"/>
  </si>
  <si>
    <t>&amp;tagPreMedLine1&amp;</t>
    <phoneticPr fontId="2"/>
  </si>
  <si>
    <t>外科</t>
    <rPh sb="0" eb="2">
      <t>ゲカ</t>
    </rPh>
    <phoneticPr fontId="2"/>
  </si>
  <si>
    <t>添付資料</t>
    <rPh sb="0" eb="1">
      <t>ソウ</t>
    </rPh>
    <rPh sb="1" eb="2">
      <t>ヅケ</t>
    </rPh>
    <rPh sb="2" eb="3">
      <t>シ</t>
    </rPh>
    <rPh sb="3" eb="4">
      <t>リョウ</t>
    </rPh>
    <phoneticPr fontId="2"/>
  </si>
  <si>
    <t>内科</t>
    <rPh sb="0" eb="2">
      <t>ナイカ</t>
    </rPh>
    <phoneticPr fontId="2"/>
  </si>
  <si>
    <t>泌尿器科</t>
    <rPh sb="0" eb="3">
      <t>ヒニョウキ</t>
    </rPh>
    <rPh sb="3" eb="4">
      <t>カ</t>
    </rPh>
    <phoneticPr fontId="2"/>
  </si>
  <si>
    <t>紹介目的</t>
    <rPh sb="0" eb="2">
      <t>ショウカイ</t>
    </rPh>
    <rPh sb="2" eb="4">
      <t>モクテキ</t>
    </rPh>
    <phoneticPr fontId="2"/>
  </si>
  <si>
    <t>&amp;tagDisDiag4&amp;</t>
    <phoneticPr fontId="2"/>
  </si>
  <si>
    <t>なし</t>
    <phoneticPr fontId="2"/>
  </si>
  <si>
    <t>&amp;tagPreMedLine6&amp;</t>
    <phoneticPr fontId="2"/>
  </si>
  <si>
    <t>&amp;tagPreMedLine7&amp;</t>
    <phoneticPr fontId="2"/>
  </si>
  <si>
    <t>&amp;tagPreMedLine11&amp;</t>
    <phoneticPr fontId="2"/>
  </si>
  <si>
    <t>&amp;tagPreMedLine10&amp;</t>
    <phoneticPr fontId="2"/>
  </si>
  <si>
    <t>&amp;tagPreMedLine3&amp;</t>
    <phoneticPr fontId="2"/>
  </si>
  <si>
    <t>紹介先医療機関名</t>
    <rPh sb="0" eb="3">
      <t>ショウカイサキ</t>
    </rPh>
    <rPh sb="3" eb="5">
      <t>イリョウ</t>
    </rPh>
    <rPh sb="5" eb="7">
      <t>キカン</t>
    </rPh>
    <rPh sb="7" eb="8">
      <t>メイ</t>
    </rPh>
    <phoneticPr fontId="2"/>
  </si>
  <si>
    <t>担当医</t>
    <rPh sb="0" eb="2">
      <t>タントウ</t>
    </rPh>
    <rPh sb="2" eb="3">
      <t>イ</t>
    </rPh>
    <phoneticPr fontId="2"/>
  </si>
  <si>
    <t>署　　名</t>
    <rPh sb="0" eb="1">
      <t>ショ</t>
    </rPh>
    <rPh sb="3" eb="4">
      <t>メイ</t>
    </rPh>
    <phoneticPr fontId="2"/>
  </si>
  <si>
    <t>&amp;tagDisDiag5&amp;</t>
    <phoneticPr fontId="2"/>
  </si>
  <si>
    <t>歳</t>
    <rPh sb="0" eb="1">
      <t>サイ</t>
    </rPh>
    <phoneticPr fontId="2"/>
  </si>
  <si>
    <t>2013/08 改訂</t>
    <rPh sb="8" eb="10">
      <t>カイテイ</t>
    </rPh>
    <phoneticPr fontId="2"/>
  </si>
  <si>
    <t>&amp;tagPatOpe&amp;</t>
    <phoneticPr fontId="2"/>
  </si>
  <si>
    <t>生まれ</t>
    <rPh sb="0" eb="1">
      <t>ウ</t>
    </rPh>
    <phoneticPr fontId="2"/>
  </si>
  <si>
    <t>診療科</t>
    <phoneticPr fontId="2"/>
  </si>
  <si>
    <t>医師名</t>
    <phoneticPr fontId="2"/>
  </si>
  <si>
    <t>&amp;tagPreMedLine8&amp;</t>
    <phoneticPr fontId="2"/>
  </si>
  <si>
    <t>&amp;tagPatSex&amp;</t>
    <phoneticPr fontId="2"/>
  </si>
  <si>
    <t>#1</t>
    <phoneticPr fontId="2"/>
  </si>
  <si>
    <t>#2</t>
    <phoneticPr fontId="2"/>
  </si>
  <si>
    <t>#3</t>
    <phoneticPr fontId="2"/>
  </si>
  <si>
    <t>#4</t>
    <phoneticPr fontId="2"/>
  </si>
  <si>
    <t>#5</t>
    <phoneticPr fontId="2"/>
  </si>
  <si>
    <t>#6</t>
    <phoneticPr fontId="2"/>
  </si>
  <si>
    <t>傷  病  名</t>
    <rPh sb="0" eb="1">
      <t>キズ</t>
    </rPh>
    <rPh sb="3" eb="4">
      <t>ビョウ</t>
    </rPh>
    <rPh sb="6" eb="7">
      <t>メイ</t>
    </rPh>
    <phoneticPr fontId="2"/>
  </si>
  <si>
    <t xml:space="preserve">治療経過・症状・検査結果等
</t>
    <rPh sb="0" eb="4">
      <t>チリョウケイカ</t>
    </rPh>
    <rPh sb="5" eb="7">
      <t>ショウジョウ</t>
    </rPh>
    <rPh sb="8" eb="10">
      <t>ケンサ</t>
    </rPh>
    <rPh sb="10" eb="12">
      <t>ケッカ</t>
    </rPh>
    <rPh sb="12" eb="13">
      <t>ナド</t>
    </rPh>
    <phoneticPr fontId="2"/>
  </si>
  <si>
    <t>既  往  歴
および
家  族  歴</t>
    <rPh sb="0" eb="1">
      <t>キ</t>
    </rPh>
    <rPh sb="3" eb="4">
      <t>オウ</t>
    </rPh>
    <rPh sb="6" eb="7">
      <t>レキ</t>
    </rPh>
    <rPh sb="12" eb="13">
      <t>イエ</t>
    </rPh>
    <rPh sb="15" eb="16">
      <t>ゾク</t>
    </rPh>
    <rPh sb="18" eb="19">
      <t>レキ</t>
    </rPh>
    <phoneticPr fontId="2"/>
  </si>
  <si>
    <t>現 在 の
処  方</t>
    <rPh sb="0" eb="1">
      <t>ウツツ</t>
    </rPh>
    <rPh sb="2" eb="3">
      <t>ザイ</t>
    </rPh>
    <rPh sb="6" eb="7">
      <t>トコロ</t>
    </rPh>
    <rPh sb="9" eb="10">
      <t>ホウ</t>
    </rPh>
    <phoneticPr fontId="2"/>
  </si>
  <si>
    <t>住　　所</t>
    <rPh sb="0" eb="1">
      <t>ジュウ</t>
    </rPh>
    <rPh sb="3" eb="4">
      <t>ショ</t>
    </rPh>
    <phoneticPr fontId="2"/>
  </si>
  <si>
    <t>&amp;tagPatAddr&amp;</t>
    <phoneticPr fontId="2"/>
  </si>
  <si>
    <t>&amp;tagPatNo&amp;</t>
    <phoneticPr fontId="2"/>
  </si>
  <si>
    <t>&amp;tagYear&amp;年&amp;tagMonth&amp;月&amp;tagDay&amp;日</t>
    <phoneticPr fontId="2"/>
  </si>
  <si>
    <t>&amp;tagPatBirthSeireki&amp;</t>
    <phoneticPr fontId="2"/>
  </si>
  <si>
    <t>&amp;tagPreMedLine13&amp;</t>
  </si>
  <si>
    <t>&amp;tagPreMedLine14&amp;</t>
  </si>
  <si>
    <t>&amp;tagPreMedLine15&amp;</t>
  </si>
  <si>
    <t>&amp;tagPreMedLine16&amp;</t>
  </si>
  <si>
    <t>&amp;tagPatNo&amp;</t>
  </si>
  <si>
    <t>診 療 情 報 提 供 書( No.2)</t>
    <rPh sb="0" eb="1">
      <t>ミ</t>
    </rPh>
    <rPh sb="2" eb="3">
      <t>リョウ</t>
    </rPh>
    <rPh sb="4" eb="5">
      <t>ジョウ</t>
    </rPh>
    <rPh sb="6" eb="7">
      <t>ホウ</t>
    </rPh>
    <rPh sb="8" eb="9">
      <t>ツツミ</t>
    </rPh>
    <rPh sb="10" eb="11">
      <t>トモ</t>
    </rPh>
    <rPh sb="12" eb="13">
      <t>ショ</t>
    </rPh>
    <phoneticPr fontId="2"/>
  </si>
  <si>
    <t>&amp;tagPatAge&amp;</t>
    <phoneticPr fontId="2"/>
  </si>
  <si>
    <t>外科</t>
    <rPh sb="0" eb="2">
      <t>ゲカ</t>
    </rPh>
    <phoneticPr fontId="2"/>
  </si>
  <si>
    <t>山田　太郎</t>
    <rPh sb="0" eb="1">
      <t>ヤマ</t>
    </rPh>
    <rPh sb="1" eb="2">
      <t>タ</t>
    </rPh>
    <rPh sb="3" eb="5">
      <t>タロウ</t>
    </rPh>
    <phoneticPr fontId="2"/>
  </si>
  <si>
    <t>〒000-0000</t>
    <phoneticPr fontId="2"/>
  </si>
  <si>
    <t>XX県XX市XX町9999</t>
    <rPh sb="2" eb="3">
      <t>ケン</t>
    </rPh>
    <rPh sb="5" eb="6">
      <t>シ</t>
    </rPh>
    <rPh sb="8" eb="9">
      <t>マチ</t>
    </rPh>
    <phoneticPr fontId="2"/>
  </si>
  <si>
    <t>Tel  000-111-2222   Fax  000-111-3333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</si>
</sst>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3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Century"/>
      <family val="1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Arial"/>
      <family val="2"/>
    </font>
    <font>
      <b/>
      <sz val="9"/>
      <color indexed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2"/>
      <color indexed="9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9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/>
    <xf numFmtId="0" fontId="1" fillId="0" borderId="0">
      <alignment vertical="center"/>
    </xf>
    <xf numFmtId="0" fontId="30" fillId="24" borderId="10" applyNumberFormat="0" applyBorder="0" applyAlignment="0" applyProtection="0">
      <alignment horizontal="left" vertical="top" wrapText="1"/>
    </xf>
    <xf numFmtId="0" fontId="27" fillId="4" borderId="0" applyNumberFormat="0" applyBorder="0" applyAlignment="0" applyProtection="0">
      <alignment vertical="center"/>
    </xf>
    <xf numFmtId="0" fontId="31" fillId="0" borderId="11" applyNumberFormat="0" applyBorder="0" applyAlignment="0"/>
  </cellStyleXfs>
  <cellXfs count="1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25" borderId="0" xfId="0" applyFont="1" applyFill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3" fillId="0" borderId="12" xfId="0" applyFont="1" applyBorder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justify" vertical="center"/>
    </xf>
    <xf numFmtId="0" fontId="3" fillId="0" borderId="0" xfId="89" applyFont="1" applyAlignment="1">
      <alignment vertical="center" wrapText="1"/>
    </xf>
    <xf numFmtId="0" fontId="10" fillId="0" borderId="0" xfId="89" applyFont="1" applyAlignment="1">
      <alignment horizontal="justify" vertical="center"/>
    </xf>
    <xf numFmtId="0" fontId="3" fillId="0" borderId="0" xfId="88" applyFont="1" applyAlignment="1">
      <alignment vertical="center" wrapText="1"/>
    </xf>
    <xf numFmtId="0" fontId="3" fillId="25" borderId="13" xfId="0" applyFont="1" applyFill="1" applyBorder="1">
      <alignment vertical="center"/>
    </xf>
    <xf numFmtId="0" fontId="32" fillId="0" borderId="0" xfId="0" applyFont="1" applyAlignment="1">
      <alignment horizontal="center" vertical="center"/>
    </xf>
    <xf numFmtId="0" fontId="34" fillId="0" borderId="0" xfId="0" applyFont="1">
      <alignment vertical="center"/>
    </xf>
    <xf numFmtId="0" fontId="5" fillId="0" borderId="0" xfId="0" applyFont="1">
      <alignment vertical="center"/>
    </xf>
    <xf numFmtId="0" fontId="33" fillId="0" borderId="0" xfId="0" applyFont="1">
      <alignment vertical="center"/>
    </xf>
    <xf numFmtId="0" fontId="1" fillId="0" borderId="0" xfId="0" applyFo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3" fillId="0" borderId="0" xfId="89" applyFont="1" applyAlignment="1">
      <alignment vertical="center" wrapText="1"/>
    </xf>
    <xf numFmtId="0" fontId="6" fillId="0" borderId="0" xfId="0" applyFont="1">
      <alignment vertical="center"/>
    </xf>
    <xf numFmtId="0" fontId="35" fillId="0" borderId="0" xfId="89" applyFont="1" applyAlignment="1">
      <alignment vertical="center" wrapText="1"/>
    </xf>
    <xf numFmtId="0" fontId="36" fillId="0" borderId="0" xfId="0" applyFont="1">
      <alignment vertical="center"/>
    </xf>
    <xf numFmtId="0" fontId="28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7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 shrinkToFit="1"/>
    </xf>
    <xf numFmtId="0" fontId="6" fillId="0" borderId="19" xfId="0" applyFont="1" applyBorder="1" applyAlignment="1">
      <alignment vertical="center" shrinkToFit="1"/>
    </xf>
    <xf numFmtId="0" fontId="7" fillId="0" borderId="1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shrinkToFit="1"/>
    </xf>
    <xf numFmtId="0" fontId="3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12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7" fillId="0" borderId="14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10" xfId="0" applyFont="1" applyBorder="1" applyAlignment="1">
      <alignment vertical="center" shrinkToFi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shrinkToFit="1"/>
    </xf>
    <xf numFmtId="0" fontId="7" fillId="0" borderId="29" xfId="0" applyFont="1" applyBorder="1" applyAlignment="1">
      <alignment vertical="center" shrinkToFit="1"/>
    </xf>
    <xf numFmtId="0" fontId="7" fillId="0" borderId="21" xfId="0" applyFont="1" applyBorder="1" applyAlignment="1">
      <alignment horizontal="left" vertical="center" shrinkToFit="1"/>
    </xf>
    <xf numFmtId="0" fontId="7" fillId="0" borderId="12" xfId="0" applyFont="1" applyBorder="1" applyAlignment="1">
      <alignment horizontal="left" vertical="center" shrinkToFit="1"/>
    </xf>
    <xf numFmtId="0" fontId="7" fillId="0" borderId="22" xfId="0" applyFont="1" applyBorder="1" applyAlignment="1">
      <alignment horizontal="left" vertical="center" shrinkToFit="1"/>
    </xf>
    <xf numFmtId="0" fontId="7" fillId="0" borderId="28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7" fillId="0" borderId="2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top" wrapText="1"/>
    </xf>
    <xf numFmtId="0" fontId="36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176" fontId="6" fillId="0" borderId="18" xfId="0" applyNumberFormat="1" applyFont="1" applyBorder="1" applyAlignment="1">
      <alignment horizontal="center" vertical="center" shrinkToFit="1"/>
    </xf>
    <xf numFmtId="176" fontId="6" fillId="0" borderId="17" xfId="0" applyNumberFormat="1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shrinkToFit="1"/>
    </xf>
    <xf numFmtId="0" fontId="3" fillId="0" borderId="22" xfId="0" applyFont="1" applyBorder="1" applyAlignment="1">
      <alignment horizontal="left" vertical="center" shrinkToFit="1"/>
    </xf>
    <xf numFmtId="0" fontId="3" fillId="0" borderId="16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13" xfId="0" applyFont="1" applyBorder="1" applyAlignment="1">
      <alignment horizontal="left" vertical="center" shrinkToFit="1"/>
    </xf>
    <xf numFmtId="0" fontId="37" fillId="0" borderId="0" xfId="0" applyFont="1" applyAlignment="1">
      <alignment horizontal="center" vertical="center"/>
    </xf>
    <xf numFmtId="0" fontId="36" fillId="0" borderId="18" xfId="0" applyFont="1" applyBorder="1" applyAlignment="1">
      <alignment horizontal="center" vertical="center" shrinkToFit="1"/>
    </xf>
    <xf numFmtId="0" fontId="36" fillId="0" borderId="17" xfId="0" applyFont="1" applyBorder="1" applyAlignment="1">
      <alignment horizontal="center" vertical="center" shrinkToFit="1"/>
    </xf>
    <xf numFmtId="176" fontId="6" fillId="0" borderId="0" xfId="0" applyNumberFormat="1" applyFont="1" applyAlignment="1">
      <alignment horizontal="center" vertical="center"/>
    </xf>
    <xf numFmtId="0" fontId="7" fillId="0" borderId="20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6" fillId="0" borderId="26" xfId="89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/>
    </xf>
    <xf numFmtId="0" fontId="36" fillId="0" borderId="18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left" vertical="center" shrinkToFit="1"/>
    </xf>
    <xf numFmtId="0" fontId="36" fillId="0" borderId="19" xfId="0" applyFont="1" applyBorder="1" applyAlignment="1">
      <alignment horizontal="left" vertical="center" shrinkToFit="1"/>
    </xf>
    <xf numFmtId="0" fontId="36" fillId="0" borderId="2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shrinkToFit="1"/>
    </xf>
    <xf numFmtId="0" fontId="3" fillId="0" borderId="15" xfId="0" applyFont="1" applyBorder="1" applyAlignment="1">
      <alignment horizontal="left" vertical="center" shrinkToFit="1"/>
    </xf>
    <xf numFmtId="0" fontId="7" fillId="0" borderId="31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3" fillId="0" borderId="20" xfId="0" applyFont="1" applyBorder="1" applyAlignment="1">
      <alignment horizontal="left" vertical="center" shrinkToFit="1"/>
    </xf>
    <xf numFmtId="0" fontId="7" fillId="0" borderId="31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</cellXfs>
  <cellStyles count="9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Excel Built-in Normal" xfId="19" xr:uid="{00000000-0005-0000-0000-000012000000}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どちらでもない" xfId="28" builtinId="28" customBuiltin="1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 xr:uid="{00000000-0005-0000-0000-000021000000}"/>
    <cellStyle name="桁区切り 2 10" xfId="35" xr:uid="{00000000-0005-0000-0000-000022000000}"/>
    <cellStyle name="桁区切り 2 10 2" xfId="36" xr:uid="{00000000-0005-0000-0000-000023000000}"/>
    <cellStyle name="桁区切り 2 13" xfId="37" xr:uid="{00000000-0005-0000-0000-000024000000}"/>
    <cellStyle name="桁区切り 2 2" xfId="38" xr:uid="{00000000-0005-0000-0000-000025000000}"/>
    <cellStyle name="桁区切り 2 2 2" xfId="39" xr:uid="{00000000-0005-0000-0000-000026000000}"/>
    <cellStyle name="桁区切り 2 3" xfId="40" xr:uid="{00000000-0005-0000-0000-000027000000}"/>
    <cellStyle name="桁区切り 2 4" xfId="41" xr:uid="{00000000-0005-0000-0000-000028000000}"/>
    <cellStyle name="桁区切り 2 5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4" xfId="45" xr:uid="{00000000-0005-0000-0000-00002C000000}"/>
    <cellStyle name="桁区切り 8" xfId="46" xr:uid="{00000000-0005-0000-0000-00002D000000}"/>
    <cellStyle name="見出し 1" xfId="47" builtinId="16" customBuiltin="1"/>
    <cellStyle name="見出し 2" xfId="48" builtinId="17" customBuiltin="1"/>
    <cellStyle name="見出し 3" xfId="49" builtinId="18" customBuiltin="1"/>
    <cellStyle name="見出し 4" xfId="50" builtinId="19" customBuiltin="1"/>
    <cellStyle name="集計" xfId="51" builtinId="25" customBuiltin="1"/>
    <cellStyle name="出力" xfId="52" builtinId="21" customBuiltin="1"/>
    <cellStyle name="説明文" xfId="53" builtinId="53" customBuiltin="1"/>
    <cellStyle name="入力" xfId="54" builtinId="20" customBuiltin="1"/>
    <cellStyle name="標準" xfId="0" builtinId="0"/>
    <cellStyle name="標準 10" xfId="55" xr:uid="{00000000-0005-0000-0000-000037000000}"/>
    <cellStyle name="標準 11" xfId="56" xr:uid="{00000000-0005-0000-0000-000038000000}"/>
    <cellStyle name="標準 2" xfId="57" xr:uid="{00000000-0005-0000-0000-000039000000}"/>
    <cellStyle name="標準 2 2" xfId="58" xr:uid="{00000000-0005-0000-0000-00003A000000}"/>
    <cellStyle name="標準 2 2 2" xfId="59" xr:uid="{00000000-0005-0000-0000-00003B000000}"/>
    <cellStyle name="標準 2 2 2 2" xfId="60" xr:uid="{00000000-0005-0000-0000-00003C000000}"/>
    <cellStyle name="標準 2 2 3" xfId="61" xr:uid="{00000000-0005-0000-0000-00003D000000}"/>
    <cellStyle name="標準 2 2 4" xfId="62" xr:uid="{00000000-0005-0000-0000-00003E000000}"/>
    <cellStyle name="標準 2 2_2011年度病院基本統計レポート" xfId="63" xr:uid="{00000000-0005-0000-0000-00003F000000}"/>
    <cellStyle name="標準 2 3" xfId="64" xr:uid="{00000000-0005-0000-0000-000040000000}"/>
    <cellStyle name="標準 2 3 2" xfId="65" xr:uid="{00000000-0005-0000-0000-000041000000}"/>
    <cellStyle name="標準 2 3_Sheet1" xfId="66" xr:uid="{00000000-0005-0000-0000-000042000000}"/>
    <cellStyle name="標準 2 4" xfId="67" xr:uid="{00000000-0005-0000-0000-000043000000}"/>
    <cellStyle name="標準 2_2010年度外来" xfId="68" xr:uid="{00000000-0005-0000-0000-000044000000}"/>
    <cellStyle name="標準 3" xfId="69" xr:uid="{00000000-0005-0000-0000-000045000000}"/>
    <cellStyle name="標準 3 2" xfId="70" xr:uid="{00000000-0005-0000-0000-000046000000}"/>
    <cellStyle name="標準 3 2 2" xfId="71" xr:uid="{00000000-0005-0000-0000-000047000000}"/>
    <cellStyle name="標準 3 2 3" xfId="72" xr:uid="{00000000-0005-0000-0000-000048000000}"/>
    <cellStyle name="標準 3 3" xfId="73" xr:uid="{00000000-0005-0000-0000-000049000000}"/>
    <cellStyle name="標準 3 3 2" xfId="74" xr:uid="{00000000-0005-0000-0000-00004A000000}"/>
    <cellStyle name="標準 3_Sheet1" xfId="75" xr:uid="{00000000-0005-0000-0000-00004B000000}"/>
    <cellStyle name="標準 4" xfId="76" xr:uid="{00000000-0005-0000-0000-00004C000000}"/>
    <cellStyle name="標準 4 2" xfId="77" xr:uid="{00000000-0005-0000-0000-00004D000000}"/>
    <cellStyle name="標準 4 2 2" xfId="78" xr:uid="{00000000-0005-0000-0000-00004E000000}"/>
    <cellStyle name="標準 4_11）診断群分類点数表" xfId="79" xr:uid="{00000000-0005-0000-0000-00004F000000}"/>
    <cellStyle name="標準 5" xfId="80" xr:uid="{00000000-0005-0000-0000-000050000000}"/>
    <cellStyle name="標準 5 2" xfId="81" xr:uid="{00000000-0005-0000-0000-000051000000}"/>
    <cellStyle name="標準 5_11）診断群分類点数表" xfId="82" xr:uid="{00000000-0005-0000-0000-000052000000}"/>
    <cellStyle name="標準 6" xfId="83" xr:uid="{00000000-0005-0000-0000-000053000000}"/>
    <cellStyle name="標準 6 2" xfId="84" xr:uid="{00000000-0005-0000-0000-000054000000}"/>
    <cellStyle name="標準 6_24年度診断群分類点数表(案）" xfId="85" xr:uid="{00000000-0005-0000-0000-000055000000}"/>
    <cellStyle name="標準 7" xfId="86" xr:uid="{00000000-0005-0000-0000-000056000000}"/>
    <cellStyle name="標準 8" xfId="87" xr:uid="{00000000-0005-0000-0000-000057000000}"/>
    <cellStyle name="標準_Sheet1" xfId="88" xr:uid="{00000000-0005-0000-0000-000058000000}"/>
    <cellStyle name="標準_Sheet1_1" xfId="89" xr:uid="{00000000-0005-0000-0000-000059000000}"/>
    <cellStyle name="変更点" xfId="90" xr:uid="{00000000-0005-0000-0000-00005A000000}"/>
    <cellStyle name="良い" xfId="91" builtinId="26" customBuiltin="1"/>
    <cellStyle name="枠組み" xfId="92" xr:uid="{00000000-0005-0000-0000-00005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K95"/>
  <sheetViews>
    <sheetView tabSelected="1" zoomScaleNormal="100" workbookViewId="0">
      <selection activeCell="I4" sqref="I4"/>
    </sheetView>
  </sheetViews>
  <sheetFormatPr defaultColWidth="5.375" defaultRowHeight="20.100000000000001" customHeight="1" x14ac:dyDescent="0.15"/>
  <cols>
    <col min="1" max="1" width="3.625" style="3" customWidth="1"/>
    <col min="2" max="2" width="3.25" style="1" customWidth="1"/>
    <col min="3" max="3" width="6.25" style="1" customWidth="1"/>
    <col min="4" max="4" width="5.375" style="1" customWidth="1"/>
    <col min="5" max="5" width="5.25" style="1" customWidth="1"/>
    <col min="6" max="10" width="5.375" style="1" customWidth="1"/>
    <col min="11" max="11" width="6.25" style="1" customWidth="1"/>
    <col min="12" max="17" width="5.375" style="1" customWidth="1"/>
    <col min="18" max="18" width="6.375" style="1" customWidth="1"/>
    <col min="19" max="19" width="3.75" style="1" customWidth="1"/>
    <col min="20" max="20" width="2.75" style="3" customWidth="1"/>
    <col min="21" max="21" width="6.375" style="3" customWidth="1"/>
    <col min="22" max="22" width="7.75" style="3" hidden="1" customWidth="1"/>
    <col min="23" max="23" width="19.5" style="1" hidden="1" customWidth="1"/>
    <col min="24" max="24" width="19" style="8" hidden="1" customWidth="1"/>
    <col min="25" max="25" width="6.375" style="1" customWidth="1"/>
    <col min="26" max="26" width="7.125" style="1" customWidth="1"/>
    <col min="27" max="28" width="5.375" style="1" customWidth="1"/>
    <col min="29" max="29" width="38.375" style="1" customWidth="1"/>
    <col min="30" max="37" width="5.375" style="1" customWidth="1"/>
    <col min="38" max="16384" width="5.375" style="1"/>
  </cols>
  <sheetData>
    <row r="1" spans="2:37" ht="11.25" customHeight="1" x14ac:dyDescent="0.15">
      <c r="B1" s="18" t="s">
        <v>67</v>
      </c>
      <c r="M1" s="30"/>
    </row>
    <row r="2" spans="2:37" ht="19.5" customHeight="1" x14ac:dyDescent="0.15">
      <c r="C2" s="91" t="s">
        <v>13</v>
      </c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</row>
    <row r="3" spans="2:37" ht="18.75" customHeight="1" x14ac:dyDescent="0.15"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94" t="s">
        <v>68</v>
      </c>
      <c r="O3" s="94"/>
      <c r="P3" s="94"/>
      <c r="Q3" s="94"/>
      <c r="R3" s="94"/>
      <c r="S3" s="94"/>
      <c r="T3" s="19"/>
      <c r="U3" s="19"/>
    </row>
    <row r="4" spans="2:37" ht="18.75" customHeight="1" x14ac:dyDescent="0.15">
      <c r="D4" s="6"/>
      <c r="E4" s="6"/>
      <c r="M4" s="28"/>
      <c r="N4" s="26"/>
      <c r="O4" s="26"/>
      <c r="P4" s="19"/>
      <c r="Q4" s="19"/>
      <c r="R4" s="19"/>
      <c r="S4" s="19"/>
      <c r="T4" s="19"/>
      <c r="U4" s="19"/>
      <c r="V4" s="19"/>
    </row>
    <row r="5" spans="2:37" ht="23.25" customHeight="1" x14ac:dyDescent="0.15">
      <c r="C5" s="6" t="s">
        <v>43</v>
      </c>
      <c r="D5" s="27"/>
      <c r="E5" s="29"/>
      <c r="F5" s="100"/>
      <c r="G5" s="100"/>
      <c r="H5" s="100"/>
      <c r="I5" s="100"/>
      <c r="J5" s="100"/>
      <c r="K5" s="100"/>
      <c r="L5" s="100"/>
      <c r="M5" s="100"/>
      <c r="N5" s="100"/>
      <c r="O5" s="20"/>
      <c r="Q5" s="20"/>
      <c r="R5" s="20"/>
      <c r="AC5" s="13"/>
      <c r="AD5" s="1" t="s">
        <v>33</v>
      </c>
    </row>
    <row r="6" spans="2:37" ht="24" customHeight="1" x14ac:dyDescent="0.15">
      <c r="C6" s="6" t="s">
        <v>44</v>
      </c>
      <c r="D6" s="101" t="s">
        <v>77</v>
      </c>
      <c r="E6" s="101"/>
      <c r="F6" s="101"/>
      <c r="G6" s="101"/>
      <c r="H6" s="43"/>
      <c r="I6" s="29"/>
      <c r="L6" s="2"/>
      <c r="AC6" s="13"/>
      <c r="AD6" s="1" t="s">
        <v>31</v>
      </c>
    </row>
    <row r="7" spans="2:37" ht="23.25" customHeight="1" x14ac:dyDescent="0.15">
      <c r="D7" s="105" t="s">
        <v>78</v>
      </c>
      <c r="E7" s="105"/>
      <c r="F7" s="105"/>
      <c r="G7" s="105"/>
      <c r="H7" s="29"/>
      <c r="I7" s="29"/>
      <c r="M7" s="48" t="s">
        <v>79</v>
      </c>
      <c r="N7" s="21"/>
      <c r="O7" t="s">
        <v>80</v>
      </c>
      <c r="P7" s="18"/>
      <c r="Q7" s="18"/>
      <c r="R7" s="18"/>
      <c r="AC7" s="13"/>
      <c r="AD7" s="1" t="s">
        <v>34</v>
      </c>
    </row>
    <row r="8" spans="2:37" ht="17.25" customHeight="1" x14ac:dyDescent="0.15">
      <c r="D8" s="27"/>
      <c r="E8" s="27"/>
      <c r="F8" s="27"/>
      <c r="G8" s="27"/>
      <c r="H8" s="96"/>
      <c r="I8" s="96"/>
      <c r="J8" s="96"/>
      <c r="M8" s="21" t="s">
        <v>81</v>
      </c>
      <c r="N8" s="6"/>
      <c r="O8" s="27"/>
      <c r="P8" s="27"/>
      <c r="Q8" s="27"/>
      <c r="R8" s="18"/>
      <c r="S8" s="6"/>
      <c r="AC8" s="13"/>
    </row>
    <row r="9" spans="2:37" ht="17.25" customHeight="1" x14ac:dyDescent="0.15">
      <c r="D9" s="27"/>
      <c r="E9" s="27"/>
      <c r="F9" s="27"/>
      <c r="G9" s="27"/>
      <c r="H9" s="27"/>
      <c r="I9" s="27"/>
      <c r="J9" s="27"/>
      <c r="M9" s="97"/>
      <c r="N9" s="97"/>
      <c r="O9" s="98"/>
      <c r="P9" s="98"/>
      <c r="Q9" s="98"/>
      <c r="R9" s="18"/>
      <c r="S9" s="6"/>
      <c r="AC9" s="13"/>
    </row>
    <row r="10" spans="2:37" ht="27" customHeight="1" x14ac:dyDescent="0.15">
      <c r="C10" s="6" t="s">
        <v>51</v>
      </c>
      <c r="D10" s="70" t="str">
        <f>MID(W10,2,10)</f>
        <v>tagPatOrdD</v>
      </c>
      <c r="E10" s="70"/>
      <c r="F10" s="70"/>
      <c r="G10" s="70" t="s">
        <v>52</v>
      </c>
      <c r="H10" s="70"/>
      <c r="I10" s="70" t="s">
        <v>49</v>
      </c>
      <c r="J10" s="70"/>
      <c r="K10" s="70"/>
      <c r="L10" s="6"/>
      <c r="M10" s="6" t="s">
        <v>45</v>
      </c>
      <c r="O10" s="99"/>
      <c r="P10" s="99"/>
      <c r="Q10" s="99"/>
      <c r="R10" s="99"/>
      <c r="S10" s="99"/>
      <c r="W10" t="s">
        <v>27</v>
      </c>
      <c r="X10" s="8" t="s">
        <v>29</v>
      </c>
      <c r="AC10" s="13"/>
    </row>
    <row r="11" spans="2:37" ht="5.0999999999999996" customHeight="1" x14ac:dyDescent="0.15">
      <c r="R11" s="10"/>
      <c r="AC11" s="13"/>
    </row>
    <row r="12" spans="2:37" ht="24.95" customHeight="1" x14ac:dyDescent="0.15">
      <c r="B12" s="75" t="s">
        <v>26</v>
      </c>
      <c r="C12" s="76"/>
      <c r="D12" s="92" t="s">
        <v>12</v>
      </c>
      <c r="E12" s="93"/>
      <c r="F12" s="93"/>
      <c r="G12" s="93"/>
      <c r="H12" s="33" t="s">
        <v>11</v>
      </c>
      <c r="I12" s="34" t="s">
        <v>54</v>
      </c>
      <c r="J12" s="35" t="s">
        <v>21</v>
      </c>
      <c r="K12" s="73" t="s">
        <v>69</v>
      </c>
      <c r="L12" s="74"/>
      <c r="M12" s="74"/>
      <c r="N12" s="74"/>
      <c r="O12" s="74"/>
      <c r="P12" s="71" t="s">
        <v>50</v>
      </c>
      <c r="Q12" s="72"/>
      <c r="R12" s="36" t="e">
        <f>IF(AJ12="","",LEFT(AJ12,SEARCH("歳",AJ12,1)-1))</f>
        <v>#VALUE!</v>
      </c>
      <c r="S12" s="37" t="s">
        <v>47</v>
      </c>
      <c r="W12" s="5" t="s">
        <v>15</v>
      </c>
      <c r="AA12" s="3"/>
      <c r="AB12" s="13"/>
      <c r="AC12" s="15"/>
      <c r="AJ12" s="69" t="s">
        <v>76</v>
      </c>
      <c r="AK12" s="69"/>
    </row>
    <row r="13" spans="2:37" ht="24.95" customHeight="1" x14ac:dyDescent="0.15">
      <c r="B13" s="75" t="s">
        <v>65</v>
      </c>
      <c r="C13" s="76"/>
      <c r="D13" s="102" t="s">
        <v>66</v>
      </c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4"/>
      <c r="W13" s="5"/>
      <c r="AA13" s="3"/>
      <c r="AB13" s="13"/>
      <c r="AC13" s="15"/>
      <c r="AJ13" s="44"/>
      <c r="AK13" s="44"/>
    </row>
    <row r="14" spans="2:37" ht="8.1" customHeight="1" x14ac:dyDescent="0.15">
      <c r="B14" s="38"/>
      <c r="C14" s="38"/>
      <c r="D14" s="24"/>
      <c r="E14" s="24"/>
      <c r="F14" s="24"/>
      <c r="G14" s="24"/>
      <c r="H14" s="45"/>
      <c r="I14" s="24"/>
      <c r="J14" s="45"/>
      <c r="K14" s="31"/>
      <c r="L14" s="31"/>
      <c r="M14" s="32"/>
      <c r="N14" s="32"/>
      <c r="O14" s="32"/>
      <c r="P14" s="32"/>
      <c r="Q14" s="32"/>
      <c r="R14" s="46"/>
      <c r="S14" s="47"/>
      <c r="W14" s="5" t="s">
        <v>9</v>
      </c>
      <c r="AA14" s="3"/>
      <c r="AB14" s="13"/>
      <c r="AC14" s="15"/>
    </row>
    <row r="15" spans="2:37" ht="18" customHeight="1" x14ac:dyDescent="0.15">
      <c r="B15" s="84" t="s">
        <v>61</v>
      </c>
      <c r="C15" s="85"/>
      <c r="D15" s="22" t="s">
        <v>55</v>
      </c>
      <c r="E15" s="79" t="e">
        <f>IF(W12="","",LEFT(W12,SEARCH("、",W12,1)-1))</f>
        <v>#VALUE!</v>
      </c>
      <c r="F15" s="79"/>
      <c r="G15" s="79"/>
      <c r="H15" s="79"/>
      <c r="I15" s="23" t="s">
        <v>56</v>
      </c>
      <c r="J15" s="79" t="e">
        <f>IF(W14="","",LEFT(W14,SEARCH("、",W14,1)-1))</f>
        <v>#VALUE!</v>
      </c>
      <c r="K15" s="79"/>
      <c r="L15" s="79"/>
      <c r="M15" s="79"/>
      <c r="N15" s="23" t="s">
        <v>57</v>
      </c>
      <c r="O15" s="79" t="e">
        <f>IF(W15="","",LEFT(W15,SEARCH("、",W15,1)-1))</f>
        <v>#VALUE!</v>
      </c>
      <c r="P15" s="79"/>
      <c r="Q15" s="79"/>
      <c r="R15" s="79"/>
      <c r="S15" s="95"/>
      <c r="W15" s="4" t="s">
        <v>14</v>
      </c>
      <c r="X15" s="5"/>
      <c r="AC15" s="14"/>
    </row>
    <row r="16" spans="2:37" ht="18" customHeight="1" x14ac:dyDescent="0.15">
      <c r="B16" s="84"/>
      <c r="C16" s="85"/>
      <c r="D16" s="25" t="s">
        <v>58</v>
      </c>
      <c r="E16" s="82" t="e">
        <f>IF(W16="","",LEFT(W16,SEARCH("、",W16,1)-1))</f>
        <v>#VALUE!</v>
      </c>
      <c r="F16" s="82"/>
      <c r="G16" s="82"/>
      <c r="H16" s="82"/>
      <c r="I16" s="24" t="s">
        <v>59</v>
      </c>
      <c r="J16" s="82" t="e">
        <f>IF(W17="","",LEFT(W17,SEARCH("、",W17,1)-1))</f>
        <v>#VALUE!</v>
      </c>
      <c r="K16" s="82"/>
      <c r="L16" s="82"/>
      <c r="M16" s="82"/>
      <c r="N16" s="24" t="s">
        <v>60</v>
      </c>
      <c r="O16" s="82" t="e">
        <f>IF(W18="","",LEFT(W18,SEARCH("、",W18,1)-1))</f>
        <v>#VALUE!</v>
      </c>
      <c r="P16" s="82"/>
      <c r="Q16" s="82"/>
      <c r="R16" s="82"/>
      <c r="S16" s="83"/>
      <c r="W16" s="4" t="s">
        <v>36</v>
      </c>
      <c r="AC16" s="13"/>
    </row>
    <row r="17" spans="1:29" ht="24.95" customHeight="1" x14ac:dyDescent="0.15">
      <c r="B17" s="77" t="s">
        <v>35</v>
      </c>
      <c r="C17" s="78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1"/>
      <c r="W17" s="4" t="s">
        <v>46</v>
      </c>
      <c r="AC17" s="13"/>
    </row>
    <row r="18" spans="1:29" ht="21.95" customHeight="1" x14ac:dyDescent="0.15">
      <c r="B18" s="53" t="s">
        <v>63</v>
      </c>
      <c r="C18" s="54"/>
      <c r="D18" s="62" t="s">
        <v>22</v>
      </c>
      <c r="E18" s="57"/>
      <c r="F18" s="57"/>
      <c r="G18" s="57"/>
      <c r="H18" s="52" t="s">
        <v>23</v>
      </c>
      <c r="I18" s="52"/>
      <c r="J18" s="52"/>
      <c r="K18" s="52"/>
      <c r="L18" s="57" t="s">
        <v>24</v>
      </c>
      <c r="M18" s="57"/>
      <c r="N18" s="57"/>
      <c r="O18" s="57"/>
      <c r="P18" s="52" t="s">
        <v>25</v>
      </c>
      <c r="Q18" s="52"/>
      <c r="R18" s="52"/>
      <c r="S18" s="58"/>
      <c r="W18" s="4" t="s">
        <v>10</v>
      </c>
      <c r="AC18" s="13"/>
    </row>
    <row r="19" spans="1:29" ht="24.95" customHeight="1" x14ac:dyDescent="0.15">
      <c r="B19" s="55"/>
      <c r="C19" s="56"/>
      <c r="D19" s="59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1"/>
      <c r="AC19" s="13"/>
    </row>
    <row r="20" spans="1:29" ht="15" customHeight="1" x14ac:dyDescent="0.15">
      <c r="B20" s="49" t="s">
        <v>62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1"/>
      <c r="W20" s="7"/>
      <c r="AC20" s="13"/>
    </row>
    <row r="21" spans="1:29" ht="39" customHeight="1" x14ac:dyDescent="0.15">
      <c r="A21" s="16"/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5"/>
      <c r="AC21" s="13">
        <f>64*30</f>
        <v>1920</v>
      </c>
    </row>
    <row r="22" spans="1:29" ht="39" customHeight="1" x14ac:dyDescent="0.15">
      <c r="B22" s="63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5"/>
      <c r="AC22" s="13"/>
    </row>
    <row r="23" spans="1:29" ht="39" customHeight="1" x14ac:dyDescent="0.15">
      <c r="B23" s="63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5"/>
      <c r="AC23" s="13"/>
    </row>
    <row r="24" spans="1:29" ht="39" customHeight="1" x14ac:dyDescent="0.15">
      <c r="B24" s="63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5"/>
      <c r="AC24" s="13"/>
    </row>
    <row r="25" spans="1:29" ht="39" customHeight="1" x14ac:dyDescent="0.15">
      <c r="B25" s="63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5"/>
      <c r="AC25" s="13"/>
    </row>
    <row r="26" spans="1:29" ht="39" customHeight="1" x14ac:dyDescent="0.15">
      <c r="B26" s="63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5"/>
      <c r="AC26" s="13"/>
    </row>
    <row r="27" spans="1:29" ht="39" customHeight="1" x14ac:dyDescent="0.15">
      <c r="B27" s="63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  <c r="AC27" s="13"/>
    </row>
    <row r="28" spans="1:29" ht="39" customHeight="1" x14ac:dyDescent="0.15">
      <c r="B28" s="63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  <c r="AC28" s="13"/>
    </row>
    <row r="29" spans="1:29" ht="39" customHeight="1" x14ac:dyDescent="0.15">
      <c r="B29" s="63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  <c r="AC29" s="13"/>
    </row>
    <row r="30" spans="1:29" ht="27.75" customHeight="1" x14ac:dyDescent="0.15">
      <c r="B30" s="66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8"/>
      <c r="AC30" s="13"/>
    </row>
    <row r="31" spans="1:29" ht="16.5" customHeight="1" x14ac:dyDescent="0.15">
      <c r="B31" s="114" t="s">
        <v>64</v>
      </c>
      <c r="C31" s="115"/>
      <c r="D31" s="116" t="e">
        <f>IF(X42="","",REPLACEB(REPLACEB(X42,1,FINDB("、",X42),""),1,FINDB("、",REPLACEB(X42,1,FINDB("、",X42),"")),""))</f>
        <v>#VALUE!</v>
      </c>
      <c r="E31" s="117"/>
      <c r="F31" s="117"/>
      <c r="G31" s="117"/>
      <c r="H31" s="117"/>
      <c r="I31" s="117"/>
      <c r="J31" s="117"/>
      <c r="K31" s="117"/>
      <c r="L31" s="117" t="e">
        <f t="shared" ref="L31:L36" si="0">IF(X49="","",REPLACEB(REPLACEB(X49,1,FINDB("、",X49),""),1,FINDB("、",REPLACEB(X49,1,FINDB("、",X49),"")),""))</f>
        <v>#VALUE!</v>
      </c>
      <c r="M31" s="117"/>
      <c r="N31" s="117"/>
      <c r="O31" s="117"/>
      <c r="P31" s="117"/>
      <c r="Q31" s="117"/>
      <c r="R31" s="117"/>
      <c r="S31" s="121"/>
      <c r="AC31" s="13"/>
    </row>
    <row r="32" spans="1:29" ht="16.5" customHeight="1" x14ac:dyDescent="0.15">
      <c r="B32" s="84"/>
      <c r="C32" s="85"/>
      <c r="D32" s="88" t="e">
        <f>IF(X43="","",REPLACEB(REPLACEB(X43,1,FINDB("、",X43),""),1,FINDB("、",REPLACEB(X43,1,FINDB("、",X43),"")),""))</f>
        <v>#VALUE!</v>
      </c>
      <c r="E32" s="89"/>
      <c r="F32" s="89"/>
      <c r="G32" s="89"/>
      <c r="H32" s="89"/>
      <c r="I32" s="89"/>
      <c r="J32" s="89"/>
      <c r="K32" s="89"/>
      <c r="L32" s="89" t="e">
        <f t="shared" si="0"/>
        <v>#VALUE!</v>
      </c>
      <c r="M32" s="89"/>
      <c r="N32" s="89"/>
      <c r="O32" s="89"/>
      <c r="P32" s="89"/>
      <c r="Q32" s="89"/>
      <c r="R32" s="89"/>
      <c r="S32" s="90"/>
      <c r="Z32" s="1" t="s">
        <v>29</v>
      </c>
      <c r="AC32" s="13"/>
    </row>
    <row r="33" spans="2:29" ht="16.5" customHeight="1" x14ac:dyDescent="0.15">
      <c r="B33" s="84"/>
      <c r="C33" s="85"/>
      <c r="D33" s="88" t="e">
        <f>IF(X45="","",REPLACEB(REPLACEB(X45,1,FINDB("、",X45),""),1,FINDB("、",REPLACEB(X45,1,FINDB("、",X45),"")),""))</f>
        <v>#VALUE!</v>
      </c>
      <c r="E33" s="89"/>
      <c r="F33" s="89"/>
      <c r="G33" s="89"/>
      <c r="H33" s="89"/>
      <c r="I33" s="89"/>
      <c r="J33" s="89"/>
      <c r="K33" s="89"/>
      <c r="L33" s="89" t="e">
        <f t="shared" si="0"/>
        <v>#VALUE!</v>
      </c>
      <c r="M33" s="89"/>
      <c r="N33" s="89"/>
      <c r="O33" s="89"/>
      <c r="P33" s="89"/>
      <c r="Q33" s="89"/>
      <c r="R33" s="89"/>
      <c r="S33" s="90"/>
      <c r="Z33" s="1" t="s">
        <v>29</v>
      </c>
      <c r="AC33" s="13"/>
    </row>
    <row r="34" spans="2:29" ht="16.5" customHeight="1" x14ac:dyDescent="0.15">
      <c r="B34" s="84"/>
      <c r="C34" s="85"/>
      <c r="D34" s="88" t="e">
        <f>IF(X46="","",REPLACEB(REPLACEB(X46,1,FINDB("、",X46),""),1,FINDB("、",REPLACEB(X46,1,FINDB("、",X46),"")),""))</f>
        <v>#VALUE!</v>
      </c>
      <c r="E34" s="89"/>
      <c r="F34" s="89"/>
      <c r="G34" s="89"/>
      <c r="H34" s="89"/>
      <c r="I34" s="89"/>
      <c r="J34" s="89"/>
      <c r="K34" s="89"/>
      <c r="L34" s="89" t="e">
        <f t="shared" si="0"/>
        <v>#VALUE!</v>
      </c>
      <c r="M34" s="89"/>
      <c r="N34" s="89"/>
      <c r="O34" s="89"/>
      <c r="P34" s="89"/>
      <c r="Q34" s="89"/>
      <c r="R34" s="89"/>
      <c r="S34" s="90"/>
      <c r="AC34" s="13"/>
    </row>
    <row r="35" spans="2:29" ht="16.5" customHeight="1" x14ac:dyDescent="0.15">
      <c r="B35" s="84"/>
      <c r="C35" s="85"/>
      <c r="D35" s="88" t="e">
        <f>IF(X47="","",REPLACEB(REPLACEB(X47,1,FINDB("、",X47),""),1,FINDB("、",REPLACEB(X47,1,FINDB("、",X47),"")),""))</f>
        <v>#VALUE!</v>
      </c>
      <c r="E35" s="89"/>
      <c r="F35" s="89"/>
      <c r="G35" s="89"/>
      <c r="H35" s="89"/>
      <c r="I35" s="89"/>
      <c r="J35" s="89"/>
      <c r="K35" s="89"/>
      <c r="L35" s="89" t="e">
        <f t="shared" si="0"/>
        <v>#VALUE!</v>
      </c>
      <c r="M35" s="89"/>
      <c r="N35" s="89"/>
      <c r="O35" s="89"/>
      <c r="P35" s="89"/>
      <c r="Q35" s="89"/>
      <c r="R35" s="89"/>
      <c r="S35" s="90"/>
      <c r="AC35" s="13"/>
    </row>
    <row r="36" spans="2:29" ht="16.5" customHeight="1" x14ac:dyDescent="0.15">
      <c r="B36" s="55"/>
      <c r="C36" s="56"/>
      <c r="D36" s="123" t="e">
        <f>IF(X48="","",REPLACEB(REPLACEB(X48,1,FINDB("、",X48),""),1,FINDB("、",REPLACEB(X48,1,FINDB("、",X48),"")),""))</f>
        <v>#VALUE!</v>
      </c>
      <c r="E36" s="86"/>
      <c r="F36" s="86"/>
      <c r="G36" s="86"/>
      <c r="H36" s="86"/>
      <c r="I36" s="86"/>
      <c r="J36" s="86"/>
      <c r="K36" s="86"/>
      <c r="L36" s="86" t="e">
        <f t="shared" si="0"/>
        <v>#VALUE!</v>
      </c>
      <c r="M36" s="86"/>
      <c r="N36" s="86"/>
      <c r="O36" s="86"/>
      <c r="P36" s="86"/>
      <c r="Q36" s="86"/>
      <c r="R36" s="86"/>
      <c r="S36" s="87"/>
      <c r="AC36" s="13"/>
    </row>
    <row r="37" spans="2:29" ht="21" customHeight="1" x14ac:dyDescent="0.15">
      <c r="B37" s="106" t="s">
        <v>32</v>
      </c>
      <c r="C37" s="107"/>
      <c r="D37" s="108"/>
      <c r="E37" s="109"/>
      <c r="F37" s="110"/>
      <c r="G37" s="118"/>
      <c r="H37" s="119"/>
      <c r="I37" s="120"/>
      <c r="J37" s="122"/>
      <c r="K37" s="109"/>
      <c r="L37" s="110"/>
      <c r="M37" s="118"/>
      <c r="N37" s="119"/>
      <c r="O37" s="120"/>
      <c r="P37" s="111"/>
      <c r="Q37" s="112"/>
      <c r="R37" s="112"/>
      <c r="S37" s="113"/>
      <c r="Z37" s="1" t="s">
        <v>29</v>
      </c>
      <c r="AC37" s="13"/>
    </row>
    <row r="38" spans="2:29" ht="21" customHeight="1" x14ac:dyDescent="0.15">
      <c r="B38" s="40"/>
      <c r="C38" s="40"/>
      <c r="D38" s="41"/>
      <c r="E38" s="41"/>
      <c r="F38" s="41"/>
      <c r="G38" s="42"/>
      <c r="H38" s="42"/>
      <c r="I38" s="42"/>
      <c r="J38" s="41"/>
      <c r="K38" s="41"/>
      <c r="L38" s="41"/>
      <c r="M38" s="42"/>
      <c r="N38" s="42"/>
      <c r="O38" s="42"/>
      <c r="P38" s="39"/>
      <c r="Q38" s="39"/>
      <c r="R38" s="39"/>
      <c r="S38" s="39"/>
      <c r="AC38" s="13"/>
    </row>
    <row r="39" spans="2:29" ht="15.75" customHeight="1" x14ac:dyDescent="0.1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 t="s">
        <v>28</v>
      </c>
      <c r="P39" s="3"/>
      <c r="Q39" s="3"/>
      <c r="R39" s="3"/>
      <c r="S39" s="3"/>
      <c r="AC39" s="13"/>
    </row>
    <row r="40" spans="2:29" s="3" customFormat="1" ht="20.100000000000001" customHeight="1" x14ac:dyDescent="0.15">
      <c r="O40" s="3" t="s">
        <v>48</v>
      </c>
      <c r="W40" s="1"/>
      <c r="X40" s="8"/>
      <c r="Y40" s="1"/>
      <c r="AC40" s="13"/>
    </row>
    <row r="41" spans="2:29" s="3" customFormat="1" ht="20.100000000000001" customHeight="1" x14ac:dyDescent="0.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W41" s="1"/>
      <c r="X41" s="8"/>
      <c r="Y41" s="1"/>
      <c r="AC41" s="13"/>
    </row>
    <row r="42" spans="2:29" ht="20.100000000000001" customHeight="1" x14ac:dyDescent="0.15">
      <c r="X42" s="9" t="s">
        <v>30</v>
      </c>
      <c r="AC42" s="13"/>
    </row>
    <row r="43" spans="2:29" ht="20.100000000000001" customHeight="1" x14ac:dyDescent="0.15">
      <c r="X43" s="9" t="s">
        <v>16</v>
      </c>
      <c r="AC43" s="13"/>
    </row>
    <row r="44" spans="2:29" ht="20.100000000000001" customHeight="1" x14ac:dyDescent="0.15">
      <c r="X44" s="9"/>
      <c r="AC44" s="13"/>
    </row>
    <row r="45" spans="2:29" ht="20.100000000000001" customHeight="1" x14ac:dyDescent="0.15">
      <c r="X45" s="9" t="s">
        <v>42</v>
      </c>
      <c r="AC45" s="13"/>
    </row>
    <row r="46" spans="2:29" ht="20.100000000000001" customHeight="1" x14ac:dyDescent="0.15">
      <c r="X46" s="9" t="s">
        <v>17</v>
      </c>
      <c r="Y46" s="1" t="s">
        <v>2</v>
      </c>
      <c r="AC46" s="13"/>
    </row>
    <row r="47" spans="2:29" ht="20.100000000000001" customHeight="1" x14ac:dyDescent="0.15">
      <c r="X47" s="9" t="s">
        <v>18</v>
      </c>
      <c r="Y47" s="1" t="s">
        <v>3</v>
      </c>
      <c r="AC47" s="13"/>
    </row>
    <row r="48" spans="2:29" ht="20.100000000000001" customHeight="1" x14ac:dyDescent="0.15">
      <c r="X48" s="9" t="s">
        <v>38</v>
      </c>
      <c r="Y48" s="1" t="s">
        <v>4</v>
      </c>
      <c r="AC48" s="13"/>
    </row>
    <row r="49" spans="24:29" ht="20.100000000000001" customHeight="1" x14ac:dyDescent="0.15">
      <c r="X49" s="9" t="s">
        <v>39</v>
      </c>
      <c r="Y49" s="1" t="s">
        <v>1</v>
      </c>
      <c r="AC49" s="13"/>
    </row>
    <row r="50" spans="24:29" ht="20.100000000000001" customHeight="1" x14ac:dyDescent="0.15">
      <c r="X50" s="9" t="s">
        <v>53</v>
      </c>
      <c r="Y50" s="1" t="s">
        <v>5</v>
      </c>
      <c r="AC50" s="13"/>
    </row>
    <row r="51" spans="24:29" ht="20.100000000000001" customHeight="1" x14ac:dyDescent="0.15">
      <c r="X51" s="9" t="s">
        <v>19</v>
      </c>
      <c r="Y51" s="1" t="s">
        <v>6</v>
      </c>
      <c r="AC51" s="13"/>
    </row>
    <row r="52" spans="24:29" ht="20.100000000000001" customHeight="1" x14ac:dyDescent="0.15">
      <c r="X52" s="9" t="s">
        <v>41</v>
      </c>
      <c r="Y52" s="1" t="s">
        <v>7</v>
      </c>
      <c r="AC52" s="13"/>
    </row>
    <row r="53" spans="24:29" ht="20.100000000000001" customHeight="1" x14ac:dyDescent="0.15">
      <c r="X53" s="9" t="s">
        <v>40</v>
      </c>
      <c r="Y53" s="1" t="s">
        <v>8</v>
      </c>
      <c r="AC53" s="13"/>
    </row>
    <row r="54" spans="24:29" ht="20.100000000000001" customHeight="1" x14ac:dyDescent="0.15">
      <c r="X54" s="9" t="s">
        <v>20</v>
      </c>
      <c r="Y54" s="1" t="s">
        <v>37</v>
      </c>
      <c r="AC54" s="13"/>
    </row>
    <row r="55" spans="24:29" ht="20.100000000000001" customHeight="1" x14ac:dyDescent="0.15">
      <c r="X55" s="9" t="s">
        <v>70</v>
      </c>
      <c r="AC55" s="13"/>
    </row>
    <row r="56" spans="24:29" ht="20.100000000000001" customHeight="1" x14ac:dyDescent="0.15">
      <c r="X56" s="9" t="s">
        <v>71</v>
      </c>
      <c r="AC56" s="13"/>
    </row>
    <row r="57" spans="24:29" ht="20.100000000000001" customHeight="1" x14ac:dyDescent="0.15">
      <c r="X57" s="9" t="s">
        <v>72</v>
      </c>
      <c r="AC57" s="13"/>
    </row>
    <row r="58" spans="24:29" ht="20.100000000000001" customHeight="1" x14ac:dyDescent="0.15">
      <c r="X58" s="9" t="s">
        <v>73</v>
      </c>
      <c r="AC58" s="13"/>
    </row>
    <row r="59" spans="24:29" ht="20.100000000000001" customHeight="1" x14ac:dyDescent="0.15">
      <c r="AC59" s="13"/>
    </row>
    <row r="60" spans="24:29" ht="20.100000000000001" customHeight="1" x14ac:dyDescent="0.15">
      <c r="AC60" s="13"/>
    </row>
    <row r="61" spans="24:29" ht="20.100000000000001" customHeight="1" x14ac:dyDescent="0.15">
      <c r="AC61" s="13"/>
    </row>
    <row r="62" spans="24:29" ht="20.100000000000001" customHeight="1" x14ac:dyDescent="0.15">
      <c r="AC62" s="13"/>
    </row>
    <row r="63" spans="24:29" ht="20.100000000000001" customHeight="1" x14ac:dyDescent="0.15">
      <c r="AC63" s="13"/>
    </row>
    <row r="64" spans="24:29" ht="20.100000000000001" customHeight="1" x14ac:dyDescent="0.15">
      <c r="AC64" s="13"/>
    </row>
    <row r="65" spans="25:29" ht="20.100000000000001" customHeight="1" x14ac:dyDescent="0.15">
      <c r="AC65" s="13"/>
    </row>
    <row r="66" spans="25:29" ht="20.100000000000001" customHeight="1" x14ac:dyDescent="0.15">
      <c r="AC66" s="13"/>
    </row>
    <row r="67" spans="25:29" ht="20.100000000000001" customHeight="1" x14ac:dyDescent="0.15">
      <c r="AC67" s="13"/>
    </row>
    <row r="68" spans="25:29" ht="20.100000000000001" customHeight="1" x14ac:dyDescent="0.15">
      <c r="AC68" s="13"/>
    </row>
    <row r="69" spans="25:29" ht="20.100000000000001" customHeight="1" x14ac:dyDescent="0.15">
      <c r="AC69" s="13"/>
    </row>
    <row r="70" spans="25:29" ht="20.100000000000001" customHeight="1" x14ac:dyDescent="0.15">
      <c r="AC70" s="13"/>
    </row>
    <row r="71" spans="25:29" ht="20.100000000000001" customHeight="1" x14ac:dyDescent="0.15">
      <c r="AC71" s="13"/>
    </row>
    <row r="72" spans="25:29" ht="20.100000000000001" customHeight="1" x14ac:dyDescent="0.15">
      <c r="AC72" s="13"/>
    </row>
    <row r="73" spans="25:29" ht="20.100000000000001" customHeight="1" x14ac:dyDescent="0.15">
      <c r="AC73" s="13"/>
    </row>
    <row r="74" spans="25:29" ht="20.100000000000001" customHeight="1" x14ac:dyDescent="0.15">
      <c r="AC74" s="13"/>
    </row>
    <row r="75" spans="25:29" ht="20.100000000000001" customHeight="1" x14ac:dyDescent="0.15">
      <c r="Y75" s="11"/>
      <c r="AC75" s="13"/>
    </row>
    <row r="76" spans="25:29" ht="20.100000000000001" customHeight="1" x14ac:dyDescent="0.15">
      <c r="AC76" s="13"/>
    </row>
    <row r="77" spans="25:29" ht="20.100000000000001" customHeight="1" x14ac:dyDescent="0.15">
      <c r="AC77" s="13"/>
    </row>
    <row r="78" spans="25:29" ht="20.100000000000001" customHeight="1" x14ac:dyDescent="0.15">
      <c r="AC78" s="13"/>
    </row>
    <row r="79" spans="25:29" ht="20.100000000000001" customHeight="1" x14ac:dyDescent="0.15">
      <c r="AC79" s="13"/>
    </row>
    <row r="80" spans="25:29" ht="20.100000000000001" customHeight="1" x14ac:dyDescent="0.15">
      <c r="AC80" s="13"/>
    </row>
    <row r="81" spans="24:29" ht="20.100000000000001" customHeight="1" x14ac:dyDescent="0.15">
      <c r="AC81" s="13"/>
    </row>
    <row r="82" spans="24:29" ht="20.100000000000001" customHeight="1" x14ac:dyDescent="0.15">
      <c r="AC82" s="13"/>
    </row>
    <row r="83" spans="24:29" ht="20.100000000000001" customHeight="1" x14ac:dyDescent="0.15">
      <c r="AC83" s="13"/>
    </row>
    <row r="84" spans="24:29" ht="20.100000000000001" customHeight="1" x14ac:dyDescent="0.15">
      <c r="AC84" s="13"/>
    </row>
    <row r="85" spans="24:29" ht="20.100000000000001" customHeight="1" x14ac:dyDescent="0.15">
      <c r="AC85" s="13"/>
    </row>
    <row r="86" spans="24:29" ht="20.100000000000001" customHeight="1" x14ac:dyDescent="0.15">
      <c r="AC86" s="13"/>
    </row>
    <row r="87" spans="24:29" ht="20.100000000000001" customHeight="1" x14ac:dyDescent="0.15">
      <c r="X87" s="12"/>
      <c r="AC87" s="13"/>
    </row>
    <row r="88" spans="24:29" ht="20.100000000000001" customHeight="1" x14ac:dyDescent="0.15">
      <c r="AC88" s="13"/>
    </row>
    <row r="89" spans="24:29" ht="20.100000000000001" customHeight="1" x14ac:dyDescent="0.15">
      <c r="AC89" s="13"/>
    </row>
    <row r="90" spans="24:29" ht="20.100000000000001" customHeight="1" x14ac:dyDescent="0.15">
      <c r="AC90" s="13"/>
    </row>
    <row r="91" spans="24:29" ht="20.100000000000001" customHeight="1" x14ac:dyDescent="0.15">
      <c r="AC91" s="13"/>
    </row>
    <row r="92" spans="24:29" ht="20.100000000000001" customHeight="1" x14ac:dyDescent="0.15">
      <c r="AC92" s="13"/>
    </row>
    <row r="93" spans="24:29" ht="20.100000000000001" customHeight="1" x14ac:dyDescent="0.15">
      <c r="AC93" s="13"/>
    </row>
    <row r="94" spans="24:29" ht="20.100000000000001" customHeight="1" x14ac:dyDescent="0.15">
      <c r="AC94" s="13"/>
    </row>
    <row r="95" spans="24:29" ht="20.100000000000001" customHeight="1" x14ac:dyDescent="0.15">
      <c r="AC95" s="13"/>
    </row>
  </sheetData>
  <mergeCells count="55">
    <mergeCell ref="B37:C37"/>
    <mergeCell ref="D32:K32"/>
    <mergeCell ref="D33:K33"/>
    <mergeCell ref="D37:F37"/>
    <mergeCell ref="P37:S37"/>
    <mergeCell ref="B31:C36"/>
    <mergeCell ref="D31:K31"/>
    <mergeCell ref="M37:O37"/>
    <mergeCell ref="L32:S32"/>
    <mergeCell ref="D34:K34"/>
    <mergeCell ref="L34:S34"/>
    <mergeCell ref="L33:S33"/>
    <mergeCell ref="L31:S31"/>
    <mergeCell ref="G37:I37"/>
    <mergeCell ref="J37:L37"/>
    <mergeCell ref="D36:K36"/>
    <mergeCell ref="L36:S36"/>
    <mergeCell ref="D35:K35"/>
    <mergeCell ref="L35:S35"/>
    <mergeCell ref="C2:R2"/>
    <mergeCell ref="D12:G12"/>
    <mergeCell ref="N3:S3"/>
    <mergeCell ref="O15:S15"/>
    <mergeCell ref="H8:J8"/>
    <mergeCell ref="M9:N9"/>
    <mergeCell ref="O9:Q9"/>
    <mergeCell ref="O10:S10"/>
    <mergeCell ref="F5:N5"/>
    <mergeCell ref="D6:G6"/>
    <mergeCell ref="B13:C13"/>
    <mergeCell ref="D13:S13"/>
    <mergeCell ref="D7:G7"/>
    <mergeCell ref="B21:S30"/>
    <mergeCell ref="AJ12:AK12"/>
    <mergeCell ref="D10:F10"/>
    <mergeCell ref="G10:H10"/>
    <mergeCell ref="I10:K10"/>
    <mergeCell ref="P12:Q12"/>
    <mergeCell ref="K12:O12"/>
    <mergeCell ref="B12:C12"/>
    <mergeCell ref="B17:C17"/>
    <mergeCell ref="E15:H15"/>
    <mergeCell ref="D17:S17"/>
    <mergeCell ref="O16:S16"/>
    <mergeCell ref="J16:M16"/>
    <mergeCell ref="E16:H16"/>
    <mergeCell ref="B15:C16"/>
    <mergeCell ref="J15:M15"/>
    <mergeCell ref="B20:S20"/>
    <mergeCell ref="H18:K18"/>
    <mergeCell ref="B18:C19"/>
    <mergeCell ref="L18:O18"/>
    <mergeCell ref="P18:S18"/>
    <mergeCell ref="D19:S19"/>
    <mergeCell ref="D18:G18"/>
  </mergeCells>
  <phoneticPr fontId="2"/>
  <dataValidations count="4">
    <dataValidation imeMode="hiragana" allowBlank="1" showInputMessage="1" showErrorMessage="1" sqref="F5 H18 P18 L18 D31:D36 E16 O16 J16 D19:S19 D17:S17 B21:S30 D18 D6:G7 I6:I7 L31:L36" xr:uid="{00000000-0002-0000-0000-000000000000}"/>
    <dataValidation type="list" allowBlank="1" showInputMessage="1" showErrorMessage="1" sqref="P37:P38" xr:uid="{00000000-0002-0000-0000-000001000000}">
      <formula1>$Y$46:$Y$54</formula1>
    </dataValidation>
    <dataValidation type="list" imeMode="hiragana" allowBlank="1" showInputMessage="1" sqref="G37:O38" xr:uid="{00000000-0002-0000-0000-000002000000}">
      <formula1>$Y$46:$Y$54</formula1>
    </dataValidation>
    <dataValidation type="list" imeMode="hiragana" allowBlank="1" showInputMessage="1" sqref="D37:F38" xr:uid="{00000000-0002-0000-0000-000003000000}">
      <formula1>$Y$45:$Y$54</formula1>
    </dataValidation>
  </dataValidations>
  <printOptions horizontalCentered="1" verticalCentered="1"/>
  <pageMargins left="0.45" right="0.36" top="0.21" bottom="0" header="0" footer="0.19685039370078741"/>
  <pageSetup paperSize="9" orientation="portrait" horizontalDpi="4294967293" verticalDpi="1200" r:id="rId1"/>
  <headerFooter alignWithMargins="0"/>
  <cellWatches>
    <cellWatch r="F5"/>
  </cellWatche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K85"/>
  <sheetViews>
    <sheetView zoomScaleNormal="100" workbookViewId="0">
      <selection activeCell="U6" sqref="U6"/>
    </sheetView>
  </sheetViews>
  <sheetFormatPr defaultColWidth="5.375" defaultRowHeight="20.100000000000001" customHeight="1" x14ac:dyDescent="0.15"/>
  <cols>
    <col min="1" max="1" width="3.625" style="3" customWidth="1"/>
    <col min="2" max="2" width="3.25" style="1" customWidth="1"/>
    <col min="3" max="3" width="6.25" style="1" customWidth="1"/>
    <col min="4" max="4" width="5.375" style="1" customWidth="1"/>
    <col min="5" max="5" width="5.25" style="1" customWidth="1"/>
    <col min="6" max="10" width="5.375" style="1" customWidth="1"/>
    <col min="11" max="11" width="6.25" style="1" customWidth="1"/>
    <col min="12" max="17" width="5.375" style="1" customWidth="1"/>
    <col min="18" max="18" width="6.375" style="1" customWidth="1"/>
    <col min="19" max="19" width="3.75" style="1" customWidth="1"/>
    <col min="20" max="20" width="2.75" style="3" customWidth="1"/>
    <col min="21" max="21" width="6.375" style="3" customWidth="1"/>
    <col min="22" max="22" width="7.75" style="3" hidden="1" customWidth="1"/>
    <col min="23" max="23" width="19.5" style="1" hidden="1" customWidth="1"/>
    <col min="24" max="24" width="19" style="8" hidden="1" customWidth="1"/>
    <col min="25" max="25" width="6.375" style="1" customWidth="1"/>
    <col min="26" max="26" width="7.125" style="1" customWidth="1"/>
    <col min="27" max="28" width="5.375" style="1" customWidth="1"/>
    <col min="29" max="29" width="38.375" style="1" customWidth="1"/>
    <col min="30" max="37" width="5.375" style="1" customWidth="1"/>
    <col min="38" max="16384" width="5.375" style="1"/>
  </cols>
  <sheetData>
    <row r="1" spans="2:37" ht="12.75" customHeight="1" x14ac:dyDescent="0.15">
      <c r="B1" s="18" t="s">
        <v>74</v>
      </c>
    </row>
    <row r="2" spans="2:37" ht="12.75" customHeight="1" x14ac:dyDescent="0.15"/>
    <row r="3" spans="2:37" ht="19.5" customHeight="1" x14ac:dyDescent="0.15">
      <c r="C3" s="91" t="s">
        <v>75</v>
      </c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</row>
    <row r="4" spans="2:37" ht="11.25" customHeight="1" x14ac:dyDescent="0.15">
      <c r="B4" s="18"/>
      <c r="M4" s="30"/>
    </row>
    <row r="5" spans="2:37" ht="24.95" customHeight="1" x14ac:dyDescent="0.15">
      <c r="B5" s="75" t="s">
        <v>26</v>
      </c>
      <c r="C5" s="76"/>
      <c r="D5" s="92" t="s">
        <v>12</v>
      </c>
      <c r="E5" s="93"/>
      <c r="F5" s="93"/>
      <c r="G5" s="93"/>
      <c r="H5" s="33" t="s">
        <v>11</v>
      </c>
      <c r="I5" s="34" t="s">
        <v>54</v>
      </c>
      <c r="J5" s="35" t="s">
        <v>21</v>
      </c>
      <c r="K5" s="73" t="s">
        <v>69</v>
      </c>
      <c r="L5" s="74"/>
      <c r="M5" s="74"/>
      <c r="N5" s="74"/>
      <c r="O5" s="74"/>
      <c r="P5" s="71" t="s">
        <v>50</v>
      </c>
      <c r="Q5" s="72"/>
      <c r="R5" s="36" t="e">
        <f>IF(AJ5="","",LEFT(AJ5,SEARCH("歳",AJ5,1)-1))</f>
        <v>#VALUE!</v>
      </c>
      <c r="S5" s="37" t="s">
        <v>47</v>
      </c>
      <c r="W5" s="5" t="s">
        <v>15</v>
      </c>
      <c r="AA5" s="3"/>
      <c r="AB5" s="13"/>
      <c r="AC5" s="15"/>
      <c r="AJ5" s="69" t="s">
        <v>0</v>
      </c>
      <c r="AK5" s="69"/>
    </row>
    <row r="6" spans="2:37" ht="24.95" customHeight="1" x14ac:dyDescent="0.15">
      <c r="B6" s="75" t="s">
        <v>65</v>
      </c>
      <c r="C6" s="76"/>
      <c r="D6" s="102" t="s">
        <v>66</v>
      </c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W6" s="5"/>
      <c r="AA6" s="3"/>
      <c r="AB6" s="13"/>
      <c r="AC6" s="15"/>
      <c r="AJ6" s="44"/>
      <c r="AK6" s="44"/>
    </row>
    <row r="7" spans="2:37" ht="12" customHeight="1" x14ac:dyDescent="0.15"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94"/>
      <c r="O7" s="94"/>
      <c r="P7" s="94"/>
      <c r="Q7" s="94"/>
      <c r="R7" s="94"/>
      <c r="S7" s="94"/>
      <c r="T7" s="19"/>
      <c r="U7" s="19"/>
    </row>
    <row r="8" spans="2:37" ht="18.75" customHeight="1" x14ac:dyDescent="0.15">
      <c r="B8" s="49" t="s">
        <v>62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1"/>
      <c r="T8" s="19"/>
      <c r="U8" s="19"/>
    </row>
    <row r="9" spans="2:37" ht="18.75" customHeight="1" x14ac:dyDescent="0.15">
      <c r="B9" s="124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125"/>
      <c r="T9" s="19"/>
      <c r="U9" s="19"/>
      <c r="V9" s="19"/>
    </row>
    <row r="10" spans="2:37" ht="23.25" customHeight="1" x14ac:dyDescent="0.15">
      <c r="B10" s="124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125"/>
      <c r="AC10" s="13"/>
      <c r="AD10" s="1" t="s">
        <v>33</v>
      </c>
    </row>
    <row r="11" spans="2:37" ht="18" customHeight="1" x14ac:dyDescent="0.15">
      <c r="B11" s="124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125"/>
      <c r="W11" s="4" t="s">
        <v>14</v>
      </c>
      <c r="X11" s="5"/>
      <c r="AC11" s="14"/>
    </row>
    <row r="12" spans="2:37" ht="18" customHeight="1" x14ac:dyDescent="0.15">
      <c r="B12" s="124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125"/>
      <c r="W12" s="4" t="s">
        <v>36</v>
      </c>
      <c r="AC12" s="13"/>
    </row>
    <row r="13" spans="2:37" ht="24.95" customHeight="1" x14ac:dyDescent="0.15">
      <c r="B13" s="124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125"/>
      <c r="W13" s="4" t="s">
        <v>46</v>
      </c>
      <c r="AC13" s="13"/>
    </row>
    <row r="14" spans="2:37" ht="21.95" customHeight="1" x14ac:dyDescent="0.15">
      <c r="B14" s="124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125"/>
      <c r="W14" s="4" t="s">
        <v>10</v>
      </c>
      <c r="AC14" s="13"/>
    </row>
    <row r="15" spans="2:37" ht="24.95" customHeight="1" x14ac:dyDescent="0.15">
      <c r="B15" s="124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125"/>
      <c r="AC15" s="13"/>
    </row>
    <row r="16" spans="2:37" ht="15" customHeight="1" x14ac:dyDescent="0.15">
      <c r="B16" s="124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125"/>
      <c r="W16" s="7"/>
      <c r="AC16" s="13"/>
    </row>
    <row r="17" spans="2:29" ht="39" customHeight="1" x14ac:dyDescent="0.15">
      <c r="B17" s="124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125"/>
      <c r="AC17" s="13">
        <f>64*30</f>
        <v>1920</v>
      </c>
    </row>
    <row r="18" spans="2:29" ht="39" customHeight="1" x14ac:dyDescent="0.15">
      <c r="B18" s="124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125"/>
      <c r="AC18" s="13"/>
    </row>
    <row r="19" spans="2:29" ht="39" customHeight="1" x14ac:dyDescent="0.15">
      <c r="B19" s="124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125"/>
      <c r="AC19" s="13"/>
    </row>
    <row r="20" spans="2:29" ht="39" customHeight="1" x14ac:dyDescent="0.15">
      <c r="B20" s="124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125"/>
      <c r="AC20" s="13"/>
    </row>
    <row r="21" spans="2:29" ht="39" customHeight="1" x14ac:dyDescent="0.15">
      <c r="B21" s="124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125"/>
      <c r="AC21" s="13"/>
    </row>
    <row r="22" spans="2:29" ht="39" customHeight="1" x14ac:dyDescent="0.15">
      <c r="B22" s="124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125"/>
      <c r="AC22" s="13"/>
    </row>
    <row r="23" spans="2:29" ht="39" customHeight="1" x14ac:dyDescent="0.15">
      <c r="B23" s="124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125"/>
      <c r="AC23" s="13"/>
    </row>
    <row r="24" spans="2:29" ht="39" customHeight="1" x14ac:dyDescent="0.15">
      <c r="B24" s="124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125"/>
      <c r="AC24" s="13"/>
    </row>
    <row r="25" spans="2:29" ht="39" customHeight="1" x14ac:dyDescent="0.15">
      <c r="B25" s="124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125"/>
      <c r="AC25" s="13"/>
    </row>
    <row r="26" spans="2:29" ht="39" customHeight="1" x14ac:dyDescent="0.15">
      <c r="B26" s="124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125"/>
      <c r="AC26" s="13"/>
    </row>
    <row r="27" spans="2:29" ht="39" customHeight="1" x14ac:dyDescent="0.15">
      <c r="B27" s="124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125"/>
      <c r="AC27" s="13"/>
    </row>
    <row r="28" spans="2:29" ht="39" customHeight="1" x14ac:dyDescent="0.15">
      <c r="B28" s="124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125"/>
      <c r="AC28" s="13"/>
    </row>
    <row r="29" spans="2:29" ht="39" customHeight="1" x14ac:dyDescent="0.15">
      <c r="B29" s="124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125"/>
      <c r="AC29" s="13"/>
    </row>
    <row r="30" spans="2:29" ht="27.75" customHeight="1" x14ac:dyDescent="0.15">
      <c r="B30" s="126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8"/>
      <c r="AC30" s="13"/>
    </row>
    <row r="31" spans="2:29" s="3" customFormat="1" ht="20.100000000000001" customHeight="1" x14ac:dyDescent="0.1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W31" s="1"/>
      <c r="X31" s="8"/>
      <c r="Y31" s="1"/>
      <c r="AC31" s="13"/>
    </row>
    <row r="32" spans="2:29" ht="20.100000000000001" customHeight="1" x14ac:dyDescent="0.15">
      <c r="X32" s="9" t="s">
        <v>30</v>
      </c>
      <c r="AC32" s="13"/>
    </row>
    <row r="33" spans="24:29" ht="20.100000000000001" customHeight="1" x14ac:dyDescent="0.15">
      <c r="X33" s="9" t="s">
        <v>16</v>
      </c>
      <c r="AC33" s="13"/>
    </row>
    <row r="34" spans="24:29" ht="20.100000000000001" customHeight="1" x14ac:dyDescent="0.15">
      <c r="X34" s="9"/>
      <c r="AC34" s="13"/>
    </row>
    <row r="35" spans="24:29" ht="20.100000000000001" customHeight="1" x14ac:dyDescent="0.15">
      <c r="X35" s="9" t="s">
        <v>42</v>
      </c>
      <c r="AC35" s="13"/>
    </row>
    <row r="36" spans="24:29" ht="20.100000000000001" customHeight="1" x14ac:dyDescent="0.15">
      <c r="X36" s="9" t="s">
        <v>17</v>
      </c>
      <c r="Y36" s="1" t="s">
        <v>2</v>
      </c>
      <c r="AC36" s="13"/>
    </row>
    <row r="37" spans="24:29" ht="20.100000000000001" customHeight="1" x14ac:dyDescent="0.15">
      <c r="X37" s="9" t="s">
        <v>18</v>
      </c>
      <c r="Y37" s="1" t="s">
        <v>3</v>
      </c>
      <c r="AC37" s="13"/>
    </row>
    <row r="38" spans="24:29" ht="20.100000000000001" customHeight="1" x14ac:dyDescent="0.15">
      <c r="X38" s="9" t="s">
        <v>38</v>
      </c>
      <c r="Y38" s="1" t="s">
        <v>4</v>
      </c>
      <c r="AC38" s="13"/>
    </row>
    <row r="39" spans="24:29" ht="20.100000000000001" customHeight="1" x14ac:dyDescent="0.15">
      <c r="X39" s="9" t="s">
        <v>39</v>
      </c>
      <c r="Y39" s="1" t="s">
        <v>1</v>
      </c>
      <c r="AC39" s="13"/>
    </row>
    <row r="40" spans="24:29" ht="20.100000000000001" customHeight="1" x14ac:dyDescent="0.15">
      <c r="X40" s="9" t="s">
        <v>53</v>
      </c>
      <c r="Y40" s="1" t="s">
        <v>5</v>
      </c>
      <c r="AC40" s="13"/>
    </row>
    <row r="41" spans="24:29" ht="20.100000000000001" customHeight="1" x14ac:dyDescent="0.15">
      <c r="X41" s="9" t="s">
        <v>19</v>
      </c>
      <c r="Y41" s="1" t="s">
        <v>6</v>
      </c>
      <c r="AC41" s="13"/>
    </row>
    <row r="42" spans="24:29" ht="20.100000000000001" customHeight="1" x14ac:dyDescent="0.15">
      <c r="X42" s="9" t="s">
        <v>41</v>
      </c>
      <c r="Y42" s="1" t="s">
        <v>7</v>
      </c>
      <c r="AC42" s="13"/>
    </row>
    <row r="43" spans="24:29" ht="20.100000000000001" customHeight="1" x14ac:dyDescent="0.15">
      <c r="X43" s="9" t="s">
        <v>40</v>
      </c>
      <c r="Y43" s="1" t="s">
        <v>8</v>
      </c>
      <c r="AC43" s="13"/>
    </row>
    <row r="44" spans="24:29" ht="20.100000000000001" customHeight="1" x14ac:dyDescent="0.15">
      <c r="X44" s="9" t="s">
        <v>20</v>
      </c>
      <c r="Y44" s="1" t="s">
        <v>37</v>
      </c>
      <c r="AC44" s="13"/>
    </row>
    <row r="45" spans="24:29" ht="20.100000000000001" customHeight="1" x14ac:dyDescent="0.15">
      <c r="X45" s="9" t="s">
        <v>70</v>
      </c>
      <c r="AC45" s="13"/>
    </row>
    <row r="46" spans="24:29" ht="20.100000000000001" customHeight="1" x14ac:dyDescent="0.15">
      <c r="X46" s="9" t="s">
        <v>71</v>
      </c>
      <c r="AC46" s="13"/>
    </row>
    <row r="47" spans="24:29" ht="20.100000000000001" customHeight="1" x14ac:dyDescent="0.15">
      <c r="X47" s="9" t="s">
        <v>72</v>
      </c>
      <c r="AC47" s="13"/>
    </row>
    <row r="48" spans="24:29" ht="20.100000000000001" customHeight="1" x14ac:dyDescent="0.15">
      <c r="X48" s="9" t="s">
        <v>73</v>
      </c>
      <c r="AC48" s="13"/>
    </row>
    <row r="49" spans="29:29" ht="20.100000000000001" customHeight="1" x14ac:dyDescent="0.15">
      <c r="AC49" s="13"/>
    </row>
    <row r="50" spans="29:29" ht="20.100000000000001" customHeight="1" x14ac:dyDescent="0.15">
      <c r="AC50" s="13"/>
    </row>
    <row r="51" spans="29:29" ht="20.100000000000001" customHeight="1" x14ac:dyDescent="0.15">
      <c r="AC51" s="13"/>
    </row>
    <row r="52" spans="29:29" ht="20.100000000000001" customHeight="1" x14ac:dyDescent="0.15">
      <c r="AC52" s="13"/>
    </row>
    <row r="53" spans="29:29" ht="20.100000000000001" customHeight="1" x14ac:dyDescent="0.15">
      <c r="AC53" s="13"/>
    </row>
    <row r="54" spans="29:29" ht="20.100000000000001" customHeight="1" x14ac:dyDescent="0.15">
      <c r="AC54" s="13"/>
    </row>
    <row r="55" spans="29:29" ht="20.100000000000001" customHeight="1" x14ac:dyDescent="0.15">
      <c r="AC55" s="13"/>
    </row>
    <row r="56" spans="29:29" ht="20.100000000000001" customHeight="1" x14ac:dyDescent="0.15">
      <c r="AC56" s="13"/>
    </row>
    <row r="57" spans="29:29" ht="20.100000000000001" customHeight="1" x14ac:dyDescent="0.15">
      <c r="AC57" s="13"/>
    </row>
    <row r="58" spans="29:29" ht="20.100000000000001" customHeight="1" x14ac:dyDescent="0.15">
      <c r="AC58" s="13"/>
    </row>
    <row r="59" spans="29:29" ht="20.100000000000001" customHeight="1" x14ac:dyDescent="0.15">
      <c r="AC59" s="13"/>
    </row>
    <row r="60" spans="29:29" ht="20.100000000000001" customHeight="1" x14ac:dyDescent="0.15">
      <c r="AC60" s="13"/>
    </row>
    <row r="61" spans="29:29" ht="20.100000000000001" customHeight="1" x14ac:dyDescent="0.15">
      <c r="AC61" s="13"/>
    </row>
    <row r="62" spans="29:29" ht="20.100000000000001" customHeight="1" x14ac:dyDescent="0.15">
      <c r="AC62" s="13"/>
    </row>
    <row r="63" spans="29:29" ht="20.100000000000001" customHeight="1" x14ac:dyDescent="0.15">
      <c r="AC63" s="13"/>
    </row>
    <row r="64" spans="29:29" ht="20.100000000000001" customHeight="1" x14ac:dyDescent="0.15">
      <c r="AC64" s="13"/>
    </row>
    <row r="65" spans="24:29" ht="20.100000000000001" customHeight="1" x14ac:dyDescent="0.15">
      <c r="Y65" s="11"/>
      <c r="AC65" s="13"/>
    </row>
    <row r="66" spans="24:29" ht="20.100000000000001" customHeight="1" x14ac:dyDescent="0.15">
      <c r="AC66" s="13"/>
    </row>
    <row r="67" spans="24:29" ht="20.100000000000001" customHeight="1" x14ac:dyDescent="0.15">
      <c r="AC67" s="13"/>
    </row>
    <row r="68" spans="24:29" ht="20.100000000000001" customHeight="1" x14ac:dyDescent="0.15">
      <c r="AC68" s="13"/>
    </row>
    <row r="69" spans="24:29" ht="20.100000000000001" customHeight="1" x14ac:dyDescent="0.15">
      <c r="AC69" s="13"/>
    </row>
    <row r="70" spans="24:29" ht="20.100000000000001" customHeight="1" x14ac:dyDescent="0.15">
      <c r="AC70" s="13"/>
    </row>
    <row r="71" spans="24:29" ht="20.100000000000001" customHeight="1" x14ac:dyDescent="0.15">
      <c r="AC71" s="13"/>
    </row>
    <row r="72" spans="24:29" ht="20.100000000000001" customHeight="1" x14ac:dyDescent="0.15">
      <c r="AC72" s="13"/>
    </row>
    <row r="73" spans="24:29" ht="20.100000000000001" customHeight="1" x14ac:dyDescent="0.15">
      <c r="AC73" s="13"/>
    </row>
    <row r="74" spans="24:29" ht="20.100000000000001" customHeight="1" x14ac:dyDescent="0.15">
      <c r="AC74" s="13"/>
    </row>
    <row r="75" spans="24:29" ht="20.100000000000001" customHeight="1" x14ac:dyDescent="0.15">
      <c r="AC75" s="13"/>
    </row>
    <row r="76" spans="24:29" ht="20.100000000000001" customHeight="1" x14ac:dyDescent="0.15">
      <c r="AC76" s="13"/>
    </row>
    <row r="77" spans="24:29" ht="20.100000000000001" customHeight="1" x14ac:dyDescent="0.15">
      <c r="X77" s="12"/>
      <c r="AC77" s="13"/>
    </row>
    <row r="78" spans="24:29" ht="20.100000000000001" customHeight="1" x14ac:dyDescent="0.15">
      <c r="AC78" s="13"/>
    </row>
    <row r="79" spans="24:29" ht="20.100000000000001" customHeight="1" x14ac:dyDescent="0.15">
      <c r="AC79" s="13"/>
    </row>
    <row r="80" spans="24:29" ht="20.100000000000001" customHeight="1" x14ac:dyDescent="0.15">
      <c r="AC80" s="13"/>
    </row>
    <row r="81" spans="29:29" ht="20.100000000000001" customHeight="1" x14ac:dyDescent="0.15">
      <c r="AC81" s="13"/>
    </row>
    <row r="82" spans="29:29" ht="20.100000000000001" customHeight="1" x14ac:dyDescent="0.15">
      <c r="AC82" s="13"/>
    </row>
    <row r="83" spans="29:29" ht="20.100000000000001" customHeight="1" x14ac:dyDescent="0.15">
      <c r="AC83" s="13"/>
    </row>
    <row r="84" spans="29:29" ht="20.100000000000001" customHeight="1" x14ac:dyDescent="0.15">
      <c r="AC84" s="13"/>
    </row>
    <row r="85" spans="29:29" ht="20.100000000000001" customHeight="1" x14ac:dyDescent="0.15">
      <c r="AC85" s="13"/>
    </row>
  </sheetData>
  <mergeCells count="11">
    <mergeCell ref="C3:R3"/>
    <mergeCell ref="N7:S7"/>
    <mergeCell ref="AJ5:AK5"/>
    <mergeCell ref="B6:C6"/>
    <mergeCell ref="D6:S6"/>
    <mergeCell ref="B9:S30"/>
    <mergeCell ref="B5:C5"/>
    <mergeCell ref="D5:G5"/>
    <mergeCell ref="K5:O5"/>
    <mergeCell ref="P5:Q5"/>
    <mergeCell ref="B8:S8"/>
  </mergeCells>
  <phoneticPr fontId="2"/>
  <printOptions horizontalCentered="1" verticalCentered="1"/>
  <pageMargins left="0.45" right="0.36" top="0.21" bottom="0" header="0" footer="0.19685039370078741"/>
  <pageSetup paperSize="9" orientation="portrait" horizontalDpi="4294967293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"/>
  <sheetViews>
    <sheetView workbookViewId="0"/>
  </sheetViews>
  <sheetFormatPr defaultRowHeight="13.5" x14ac:dyDescent="0.15"/>
  <sheetData/>
  <phoneticPr fontId="2"/>
  <pageMargins left="0.75" right="0.75" top="1" bottom="1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"/>
  <sheetViews>
    <sheetView workbookViewId="0"/>
  </sheetViews>
  <sheetFormatPr defaultRowHeight="13.5" x14ac:dyDescent="0.15"/>
  <sheetData/>
  <phoneticPr fontId="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No1</vt:lpstr>
      <vt:lpstr>No2</vt:lpstr>
      <vt:lpstr>Sheet2</vt:lpstr>
      <vt:lpstr>Sheet3</vt:lpstr>
      <vt:lpstr>'No1'!Print_Area</vt:lpstr>
      <vt:lpstr>'No2'!Print_Area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検査情報提供書（クリニック）</dc:title>
  <dc:creator>大澤清孝</dc:creator>
  <cp:lastModifiedBy>sys_hara</cp:lastModifiedBy>
  <cp:lastPrinted>2021-04-15T07:39:32Z</cp:lastPrinted>
  <dcterms:created xsi:type="dcterms:W3CDTF">2003-12-27T15:12:42Z</dcterms:created>
  <dcterms:modified xsi:type="dcterms:W3CDTF">2023-10-05T01:51:13Z</dcterms:modified>
</cp:coreProperties>
</file>