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nt\Documents\ビジネス\"/>
    </mc:Choice>
  </mc:AlternateContent>
  <xr:revisionPtr revIDLastSave="0" documentId="13_ncr:1_{6D445FCD-E384-4439-AF9E-DC0D1551B8C6}" xr6:coauthVersionLast="45" xr6:coauthVersionMax="45" xr10:uidLastSave="{00000000-0000-0000-0000-000000000000}"/>
  <bookViews>
    <workbookView xWindow="-98" yWindow="-98" windowWidth="20715" windowHeight="13276" xr2:uid="{C1B1D2EE-4648-41C8-A29E-EE882083BB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  <c r="C11" i="1"/>
  <c r="C10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<sst xmlns="http://schemas.openxmlformats.org/spreadsheetml/2006/main" count="16" uniqueCount="14">
  <si>
    <t>伝える力</t>
    <rPh sb="0" eb="1">
      <t>ツタ</t>
    </rPh>
    <rPh sb="3" eb="4">
      <t>チカラ</t>
    </rPh>
    <phoneticPr fontId="2"/>
  </si>
  <si>
    <t>文法</t>
    <rPh sb="0" eb="2">
      <t>ブンポウ</t>
    </rPh>
    <phoneticPr fontId="2"/>
  </si>
  <si>
    <t>発音</t>
    <rPh sb="0" eb="2">
      <t>ハツオン</t>
    </rPh>
    <phoneticPr fontId="2"/>
  </si>
  <si>
    <t>流暢さ</t>
    <rPh sb="0" eb="2">
      <t>リュウチョウ</t>
    </rPh>
    <phoneticPr fontId="2"/>
  </si>
  <si>
    <t>評価項目</t>
    <rPh sb="0" eb="2">
      <t>ヒョウカ</t>
    </rPh>
    <rPh sb="2" eb="4">
      <t>コウモク</t>
    </rPh>
    <phoneticPr fontId="2"/>
  </si>
  <si>
    <t>評価</t>
    <rPh sb="0" eb="2">
      <t>ヒョウカ</t>
    </rPh>
    <phoneticPr fontId="2"/>
  </si>
  <si>
    <t>ランク</t>
    <phoneticPr fontId="2"/>
  </si>
  <si>
    <t>C</t>
  </si>
  <si>
    <t>D</t>
  </si>
  <si>
    <t>語彙力</t>
    <rPh sb="0" eb="2">
      <t>ゴイ</t>
    </rPh>
    <rPh sb="2" eb="3">
      <t>リョク</t>
    </rPh>
    <phoneticPr fontId="2"/>
  </si>
  <si>
    <t>平均点</t>
    <rPh sb="0" eb="2">
      <t>ヘイキン</t>
    </rPh>
    <rPh sb="2" eb="3">
      <t>テン</t>
    </rPh>
    <phoneticPr fontId="2"/>
  </si>
  <si>
    <t>合計点</t>
    <rPh sb="0" eb="2">
      <t>ゴウケイ</t>
    </rPh>
    <rPh sb="2" eb="3">
      <t>テン</t>
    </rPh>
    <phoneticPr fontId="2"/>
  </si>
  <si>
    <t>総合ランク</t>
    <rPh sb="0" eb="2">
      <t>ソウゴウ</t>
    </rPh>
    <phoneticPr fontId="2"/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</si>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</sst>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318813402004651"/>
          <c:y val="7.6688681705540496E-2"/>
          <c:w val="0.55758768456257346"/>
          <c:h val="0.74270624978215227"/>
        </c:manualLayout>
      </c:layout>
      <c:radarChart>
        <c:radarStyle val="marker"/>
        <c:varyColors val="0"/>
        <c:ser>
          <c:idx val="0"/>
          <c:order val="0"/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6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Sheet1!$B$4:$B$8</c:f>
              <c:strCache>
                <c:ptCount val="5"/>
                <c:pt idx="0">
                  <c:v>伝える力</c:v>
                </c:pt>
                <c:pt idx="1">
                  <c:v>文法</c:v>
                </c:pt>
                <c:pt idx="2">
                  <c:v>語彙力</c:v>
                </c:pt>
                <c:pt idx="3">
                  <c:v>発音</c:v>
                </c:pt>
                <c:pt idx="4">
                  <c:v>流暢さ</c:v>
                </c:pt>
              </c:strCache>
            </c:strRef>
          </c:cat>
          <c:val>
            <c:numRef>
              <c:f>Sheet1!$C$4:$C$8</c:f>
              <c:numCache>
                <c:formatCode>General</c:formatCode>
                <c:ptCount val="5"/>
                <c:pt idx="0">
                  <c:v>43</c:v>
                </c:pt>
                <c:pt idx="1">
                  <c:v>68</c:v>
                </c:pt>
                <c:pt idx="2">
                  <c:v>44</c:v>
                </c:pt>
                <c:pt idx="3">
                  <c:v>32</c:v>
                </c:pt>
                <c:pt idx="4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A-454F-926D-3B7201A4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9589944"/>
        <c:axId val="569590264"/>
      </c:radarChart>
      <c:catAx>
        <c:axId val="569589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69590264"/>
        <c:crosses val="autoZero"/>
        <c:auto val="1"/>
        <c:lblAlgn val="ctr"/>
        <c:lblOffset val="100"/>
        <c:noMultiLvlLbl val="0"/>
      </c:catAx>
      <c:valAx>
        <c:axId val="569590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69589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341859</xdr:colOff>
      <xdr:row>0</xdr:row>
      <xdr:rowOff>0</xdr:rowOff>
    </xdr:from>
    <xdr:ext cx="4801314" cy="5214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FFA2C4-1521-4C26-9F37-FCCABFF57A62}"/>
            </a:ext>
          </a:extLst>
        </xdr:cNvPr>
        <xdr:cNvSpPr/>
      </xdr:nvSpPr>
      <xdr:spPr>
        <a:xfrm>
          <a:off x="675234" y="0"/>
          <a:ext cx="4801314" cy="521425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簡易スピーキングテストスコアレポート</a:t>
          </a:r>
        </a:p>
      </xdr:txBody>
    </xdr:sp>
    <xdr:clientData/>
  </xdr:oneCellAnchor>
  <xdr:twoCellAnchor>
    <xdr:from>
      <xdr:col>4</xdr:col>
      <xdr:colOff>9526</xdr:colOff>
      <xdr:row>0</xdr:row>
      <xdr:rowOff>500062</xdr:rowOff>
    </xdr:from>
    <xdr:to>
      <xdr:col>8</xdr:col>
      <xdr:colOff>681037</xdr:colOff>
      <xdr:row>11</xdr:row>
      <xdr:rowOff>119063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404BD7F3-9022-4BBC-8052-45F394A06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13</xdr:row>
      <xdr:rowOff>4763</xdr:rowOff>
    </xdr:from>
    <xdr:to>
      <xdr:col>9</xdr:col>
      <xdr:colOff>4762</xdr:colOff>
      <xdr:row>16</xdr:row>
      <xdr:rowOff>114300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4A287FC-3ABA-4615-B700-636A5475169F}"/>
            </a:ext>
          </a:extLst>
        </xdr:cNvPr>
        <xdr:cNvSpPr txBox="1"/>
      </xdr:nvSpPr>
      <xdr:spPr>
        <a:xfrm>
          <a:off x="333376" y="3214688"/>
          <a:ext cx="5448299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レスポンスの速さは素晴らしいです。</a:t>
          </a:r>
          <a:endParaRPr kumimoji="1" lang="en-US" altLang="ja-JP" sz="1100"/>
        </a:p>
        <a:p>
          <a:r>
            <a:rPr kumimoji="1" lang="ja-JP" altLang="en-US" sz="1100"/>
            <a:t>音と音の繋がりにもう少し意識すると発音が改善されるでしょう。</a:t>
          </a:r>
          <a:endParaRPr kumimoji="1" lang="en-US" altLang="ja-JP" sz="1100"/>
        </a:p>
        <a:p>
          <a:r>
            <a:rPr kumimoji="1" lang="en-US" altLang="ja-JP" sz="1100"/>
            <a:t>R</a:t>
          </a:r>
          <a:r>
            <a:rPr kumimoji="1" lang="ja-JP" altLang="en-US" sz="1100"/>
            <a:t>と</a:t>
          </a:r>
          <a:r>
            <a:rPr kumimoji="1" lang="en-US" altLang="ja-JP" sz="1100"/>
            <a:t>L</a:t>
          </a:r>
          <a:r>
            <a:rPr kumimoji="1" lang="ja-JP" altLang="en-US" sz="1100"/>
            <a:t>の音が混合しているので</a:t>
          </a:r>
          <a:endParaRPr kumimoji="1" lang="en-US" altLang="ja-JP" sz="1100"/>
        </a:p>
      </xdr:txBody>
    </xdr:sp>
    <xdr:clientData/>
  </xdr:twoCellAnchor>
  <xdr:oneCellAnchor>
    <xdr:from>
      <xdr:col>0</xdr:col>
      <xdr:colOff>241341</xdr:colOff>
      <xdr:row>11</xdr:row>
      <xdr:rowOff>98376</xdr:rowOff>
    </xdr:from>
    <xdr:ext cx="1107996" cy="478593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3539508-E031-4DA7-B48F-6CCA42E09C7C}"/>
            </a:ext>
          </a:extLst>
        </xdr:cNvPr>
        <xdr:cNvSpPr/>
      </xdr:nvSpPr>
      <xdr:spPr>
        <a:xfrm>
          <a:off x="241341" y="2870151"/>
          <a:ext cx="1107996" cy="4785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コメント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BFE5-AAF2-42D9-9D8A-D94D5CB2DC2A}">
  <dimension ref="A1:D11"/>
  <sheetViews>
    <sheetView tabSelected="1" topLeftCell="B1" zoomScaleNormal="100" workbookViewId="0">
      <selection activeCell="J17" sqref="J17"/>
    </sheetView>
  </sheetViews>
  <sheetFormatPr defaultRowHeight="17.649999999999999" x14ac:dyDescent="0.7"/>
  <cols>
    <col min="1" max="1" width="4.375" customWidth="1"/>
    <col min="2" max="2" width="11.875" customWidth="1"/>
    <col min="3" max="3" width="10.1875" customWidth="1"/>
    <col min="4" max="4" width="10.0625" bestFit="1" customWidth="1"/>
    <col min="8" max="8" width="5.8125" customWidth="1"/>
  </cols>
  <sheetData>
    <row r="1" spans="1:4" ht="39.75" customHeight="1" x14ac:dyDescent="0.7">
      <c r="A1" s="1"/>
    </row>
    <row r="2" spans="1:4" ht="18" thickBot="1" x14ac:dyDescent="0.75"/>
    <row r="3" spans="1:4" ht="18" thickBot="1" x14ac:dyDescent="0.75">
      <c r="B3" s="4" t="s">
        <v>4</v>
      </c>
      <c r="C3" s="4" t="s">
        <v>5</v>
      </c>
      <c r="D3" s="4" t="s">
        <v>6</v>
      </c>
    </row>
    <row r="4" spans="1:4" x14ac:dyDescent="0.7">
      <c r="B4" s="6" t="s">
        <v>0</v>
      </c>
      <c r="C4" s="7">
        <v>43</v>
      </c>
      <c r="D4" s="7" t="str">
        <f>LOOKUP(C4,{0,30,60,80,90},{"E","D","C","B","A"})</f>
        <v>D</v>
      </c>
    </row>
    <row r="5" spans="1:4" x14ac:dyDescent="0.7">
      <c r="B5" s="8" t="s">
        <v>1</v>
      </c>
      <c r="C5" s="9">
        <v>68</v>
      </c>
      <c r="D5" s="9" t="str">
        <f>LOOKUP(C5,{0,30,60,80,90},{"E","D","C","B","A"})</f>
        <v>C</v>
      </c>
    </row>
    <row r="6" spans="1:4" x14ac:dyDescent="0.7">
      <c r="B6" s="10" t="s">
        <v>9</v>
      </c>
      <c r="C6" s="9">
        <v>44</v>
      </c>
      <c r="D6" s="9" t="str">
        <f>LOOKUP(C6,{0,30,60,80,90},{"E","D","C","B","A"})</f>
        <v>D</v>
      </c>
    </row>
    <row r="7" spans="1:4" x14ac:dyDescent="0.7">
      <c r="B7" s="8" t="s">
        <v>2</v>
      </c>
      <c r="C7" s="9">
        <v>32</v>
      </c>
      <c r="D7" s="9" t="str">
        <f>LOOKUP(C7,{0,30,60,80,90},{"E","D","C","B","A"})</f>
        <v>D</v>
      </c>
    </row>
    <row r="8" spans="1:4" ht="18" thickBot="1" x14ac:dyDescent="0.75">
      <c r="B8" s="11" t="s">
        <v>3</v>
      </c>
      <c r="C8" s="12">
        <v>87</v>
      </c>
      <c r="D8" s="12" t="str">
        <f>LOOKUP(C8,{0,30,60,80,90},{"E","D","C","B","A"})</f>
        <v>B</v>
      </c>
    </row>
    <row r="9" spans="1:4" ht="18.399999999999999" thickTop="1" thickBot="1" x14ac:dyDescent="0.75"/>
    <row r="10" spans="1:4" ht="18" thickBot="1" x14ac:dyDescent="0.75">
      <c r="B10" s="2" t="s">
        <v>10</v>
      </c>
      <c r="C10" s="3">
        <f>AVERAGE(C4:C8)</f>
        <v>54.8</v>
      </c>
      <c r="D10" s="4" t="s">
        <v>12</v>
      </c>
    </row>
    <row r="11" spans="1:4" x14ac:dyDescent="0.7">
      <c r="B11" s="5" t="s">
        <v>11</v>
      </c>
      <c r="C11" s="13">
        <f>SUM(C4:C8)</f>
        <v>274</v>
      </c>
      <c r="D11" s="7" t="str">
        <f>LOOKUP(C11,{0,100,250,350,400},{"E","D","C","B","A"})</f>
        <v>C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永谷ありん</dc:creator>
  <cp:lastModifiedBy>永谷ありん</cp:lastModifiedBy>
  <dcterms:created xsi:type="dcterms:W3CDTF">2020-04-23T03:41:27Z</dcterms:created>
  <dcterms:modified xsi:type="dcterms:W3CDTF">2020-04-23T05:33:29Z</dcterms:modified>
</cp:coreProperties>
</file>