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og-y\MOG Dropbox\MOG Team Folder\製造・品質管理部\高橋在宅\"/>
    </mc:Choice>
  </mc:AlternateContent>
  <xr:revisionPtr revIDLastSave="0" documentId="8_{BBCC3CDA-F959-4C89-8558-04893E93F044}" xr6:coauthVersionLast="47" xr6:coauthVersionMax="47" xr10:uidLastSave="{00000000-0000-0000-0000-000000000000}"/>
  <bookViews>
    <workbookView xWindow="-120" yWindow="-120" windowWidth="23280" windowHeight="15000" activeTab="1" xr2:uid="{00000000-000D-0000-FFFF-FFFF00000000}"/>
  </bookViews>
  <sheets>
    <sheet name="Sheet1" sheetId="72" r:id="rId1"/>
    <sheet name="赤XL" sheetId="38" r:id="rId2"/>
    <sheet name="赤L" sheetId="73" r:id="rId3"/>
    <sheet name="赤M" sheetId="34" r:id="rId4"/>
    <sheet name="赤加工用" sheetId="39" r:id="rId5"/>
    <sheet name="黄XL" sheetId="31" r:id="rId6"/>
    <sheet name="黄L" sheetId="74" r:id="rId7"/>
    <sheet name="月シフト" sheetId="41" state="hidden" r:id="rId8"/>
    <sheet name="黄M" sheetId="75" r:id="rId9"/>
    <sheet name="黄加工用" sheetId="76" r:id="rId10"/>
    <sheet name="27日" sheetId="40" r:id="rId11"/>
    <sheet name="28日" sheetId="42" r:id="rId12"/>
    <sheet name="29日" sheetId="43" r:id="rId13"/>
    <sheet name="30日" sheetId="44" r:id="rId14"/>
    <sheet name="31日" sheetId="45" r:id="rId15"/>
    <sheet name="1日" sheetId="46" r:id="rId16"/>
    <sheet name="2日" sheetId="47" r:id="rId17"/>
    <sheet name="3日" sheetId="48" r:id="rId18"/>
    <sheet name="4日" sheetId="49" r:id="rId19"/>
    <sheet name="5日" sheetId="50" r:id="rId20"/>
    <sheet name="6日" sheetId="51" r:id="rId21"/>
    <sheet name="7日" sheetId="52" r:id="rId22"/>
    <sheet name="8日" sheetId="53" r:id="rId23"/>
    <sheet name="9日" sheetId="54" r:id="rId24"/>
    <sheet name="10日" sheetId="55" r:id="rId25"/>
    <sheet name="11日" sheetId="56" r:id="rId26"/>
    <sheet name="12日" sheetId="57" r:id="rId27"/>
    <sheet name="13日" sheetId="58" r:id="rId28"/>
    <sheet name="14日" sheetId="59" r:id="rId29"/>
    <sheet name="15日" sheetId="60" r:id="rId30"/>
    <sheet name="16日" sheetId="61" r:id="rId31"/>
    <sheet name="17日" sheetId="62" r:id="rId32"/>
    <sheet name="18日" sheetId="63" r:id="rId33"/>
    <sheet name="19日" sheetId="64" r:id="rId34"/>
    <sheet name="20日" sheetId="65" r:id="rId35"/>
    <sheet name="21日" sheetId="66" r:id="rId36"/>
    <sheet name="22日" sheetId="67" r:id="rId37"/>
    <sheet name="23日" sheetId="68" r:id="rId38"/>
    <sheet name="24日" sheetId="69" r:id="rId39"/>
    <sheet name="25日" sheetId="70" r:id="rId40"/>
    <sheet name="26日" sheetId="71" r:id="rId4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6" l="1"/>
  <c r="A4" i="76"/>
  <c r="A5" i="76"/>
  <c r="A6" i="76"/>
  <c r="A7" i="76"/>
  <c r="A8" i="76"/>
  <c r="A9" i="76"/>
  <c r="A10" i="76"/>
  <c r="A11" i="76"/>
  <c r="A12" i="76"/>
  <c r="A13" i="76"/>
  <c r="A14" i="76"/>
  <c r="A15" i="76"/>
  <c r="A16" i="76"/>
  <c r="A17" i="76"/>
  <c r="A18" i="76"/>
  <c r="A19" i="76"/>
  <c r="A20" i="76"/>
  <c r="A21" i="76"/>
  <c r="A22" i="76"/>
  <c r="A23" i="76"/>
  <c r="A24" i="76"/>
  <c r="A25" i="76"/>
  <c r="A26" i="76"/>
  <c r="A27" i="76"/>
  <c r="A28" i="76"/>
  <c r="A29" i="76"/>
  <c r="A30" i="76"/>
  <c r="A31" i="76"/>
  <c r="A32" i="76"/>
  <c r="A2" i="76"/>
  <c r="I18" i="43" l="1"/>
  <c r="H18" i="43"/>
  <c r="G18" i="43"/>
  <c r="F18" i="43"/>
  <c r="E18" i="43"/>
  <c r="D18" i="43"/>
  <c r="C18" i="43"/>
  <c r="B18" i="43"/>
  <c r="I8" i="43"/>
  <c r="I10" i="43" s="1"/>
  <c r="H8" i="43"/>
  <c r="H10" i="43" s="1"/>
  <c r="G8" i="43"/>
  <c r="G10" i="43" s="1"/>
  <c r="F8" i="43"/>
  <c r="F10" i="43" s="1"/>
  <c r="E8" i="43"/>
  <c r="E10" i="43" s="1"/>
  <c r="E12" i="43" s="1"/>
  <c r="D8" i="43"/>
  <c r="D9" i="43" s="1"/>
  <c r="C8" i="43"/>
  <c r="C9" i="43" s="1"/>
  <c r="B8" i="43"/>
  <c r="B9" i="43" s="1"/>
  <c r="I18" i="44"/>
  <c r="H18" i="44"/>
  <c r="G18" i="44"/>
  <c r="F18" i="44"/>
  <c r="E18" i="44"/>
  <c r="D18" i="44"/>
  <c r="C18" i="44"/>
  <c r="B18" i="44"/>
  <c r="I8" i="44"/>
  <c r="I10" i="44" s="1"/>
  <c r="H8" i="44"/>
  <c r="H10" i="44" s="1"/>
  <c r="G8" i="44"/>
  <c r="G10" i="44" s="1"/>
  <c r="F8" i="44"/>
  <c r="F10" i="44" s="1"/>
  <c r="E8" i="44"/>
  <c r="E10" i="44" s="1"/>
  <c r="E12" i="44" s="1"/>
  <c r="D8" i="44"/>
  <c r="D9" i="44" s="1"/>
  <c r="C8" i="44"/>
  <c r="C9" i="44" s="1"/>
  <c r="B8" i="44"/>
  <c r="B9" i="44" s="1"/>
  <c r="I18" i="45"/>
  <c r="H18" i="45"/>
  <c r="G18" i="45"/>
  <c r="F18" i="45"/>
  <c r="E18" i="45"/>
  <c r="D18" i="45"/>
  <c r="C18" i="45"/>
  <c r="B18" i="45"/>
  <c r="I8" i="45"/>
  <c r="I10" i="45" s="1"/>
  <c r="H8" i="45"/>
  <c r="H10" i="45" s="1"/>
  <c r="G8" i="45"/>
  <c r="G10" i="45" s="1"/>
  <c r="F8" i="45"/>
  <c r="F10" i="45" s="1"/>
  <c r="E8" i="45"/>
  <c r="E10" i="45" s="1"/>
  <c r="E12" i="45" s="1"/>
  <c r="D8" i="45"/>
  <c r="D9" i="45" s="1"/>
  <c r="C8" i="45"/>
  <c r="C9" i="45" s="1"/>
  <c r="B8" i="45"/>
  <c r="B9" i="45" s="1"/>
  <c r="I18" i="46"/>
  <c r="H18" i="46"/>
  <c r="G18" i="46"/>
  <c r="F18" i="46"/>
  <c r="E18" i="46"/>
  <c r="D18" i="46"/>
  <c r="C18" i="46"/>
  <c r="B18" i="46"/>
  <c r="I8" i="46"/>
  <c r="I10" i="46" s="1"/>
  <c r="H8" i="46"/>
  <c r="H10" i="46" s="1"/>
  <c r="G8" i="46"/>
  <c r="G10" i="46" s="1"/>
  <c r="F8" i="46"/>
  <c r="F10" i="46" s="1"/>
  <c r="E8" i="46"/>
  <c r="E10" i="46" s="1"/>
  <c r="E12" i="46" s="1"/>
  <c r="D8" i="46"/>
  <c r="D9" i="46" s="1"/>
  <c r="C8" i="46"/>
  <c r="C9" i="46" s="1"/>
  <c r="B8" i="46"/>
  <c r="B9" i="46" s="1"/>
  <c r="I18" i="47"/>
  <c r="H18" i="47"/>
  <c r="G18" i="47"/>
  <c r="F18" i="47"/>
  <c r="E18" i="47"/>
  <c r="D18" i="47"/>
  <c r="C18" i="47"/>
  <c r="B18" i="47"/>
  <c r="I8" i="47"/>
  <c r="I10" i="47" s="1"/>
  <c r="H8" i="47"/>
  <c r="H10" i="47" s="1"/>
  <c r="G8" i="47"/>
  <c r="G10" i="47" s="1"/>
  <c r="F8" i="47"/>
  <c r="F10" i="47" s="1"/>
  <c r="E8" i="47"/>
  <c r="E10" i="47" s="1"/>
  <c r="E12" i="47" s="1"/>
  <c r="D8" i="47"/>
  <c r="D9" i="47" s="1"/>
  <c r="C8" i="47"/>
  <c r="C9" i="47" s="1"/>
  <c r="B8" i="47"/>
  <c r="B9" i="47" s="1"/>
  <c r="I18" i="48"/>
  <c r="H18" i="48"/>
  <c r="G18" i="48"/>
  <c r="F18" i="48"/>
  <c r="E18" i="48"/>
  <c r="D18" i="48"/>
  <c r="C18" i="48"/>
  <c r="B18" i="48"/>
  <c r="I8" i="48"/>
  <c r="I10" i="48" s="1"/>
  <c r="H8" i="48"/>
  <c r="H10" i="48" s="1"/>
  <c r="G8" i="48"/>
  <c r="G10" i="48" s="1"/>
  <c r="F8" i="48"/>
  <c r="F10" i="48" s="1"/>
  <c r="E8" i="48"/>
  <c r="E10" i="48" s="1"/>
  <c r="E12" i="48" s="1"/>
  <c r="D8" i="48"/>
  <c r="D9" i="48" s="1"/>
  <c r="C8" i="48"/>
  <c r="C9" i="48" s="1"/>
  <c r="B8" i="48"/>
  <c r="B9" i="48" s="1"/>
  <c r="I18" i="49"/>
  <c r="H18" i="49"/>
  <c r="G18" i="49"/>
  <c r="F18" i="49"/>
  <c r="E18" i="49"/>
  <c r="D18" i="49"/>
  <c r="C18" i="49"/>
  <c r="B18" i="49"/>
  <c r="I8" i="49"/>
  <c r="I10" i="49" s="1"/>
  <c r="H8" i="49"/>
  <c r="H10" i="49" s="1"/>
  <c r="G8" i="49"/>
  <c r="G10" i="49" s="1"/>
  <c r="F8" i="49"/>
  <c r="F10" i="49" s="1"/>
  <c r="E8" i="49"/>
  <c r="E10" i="49" s="1"/>
  <c r="E12" i="49" s="1"/>
  <c r="D8" i="49"/>
  <c r="D9" i="49" s="1"/>
  <c r="C8" i="49"/>
  <c r="C9" i="49" s="1"/>
  <c r="B8" i="49"/>
  <c r="B9" i="49" s="1"/>
  <c r="I18" i="50"/>
  <c r="H18" i="50"/>
  <c r="G18" i="50"/>
  <c r="F18" i="50"/>
  <c r="E18" i="50"/>
  <c r="D18" i="50"/>
  <c r="C18" i="50"/>
  <c r="B18" i="50"/>
  <c r="I8" i="50"/>
  <c r="I10" i="50" s="1"/>
  <c r="H8" i="50"/>
  <c r="H10" i="50" s="1"/>
  <c r="G8" i="50"/>
  <c r="G10" i="50" s="1"/>
  <c r="F8" i="50"/>
  <c r="F10" i="50" s="1"/>
  <c r="E8" i="50"/>
  <c r="E10" i="50" s="1"/>
  <c r="E12" i="50" s="1"/>
  <c r="D8" i="50"/>
  <c r="D9" i="50" s="1"/>
  <c r="C8" i="50"/>
  <c r="C9" i="50" s="1"/>
  <c r="B8" i="50"/>
  <c r="B9" i="50" s="1"/>
  <c r="I18" i="51"/>
  <c r="H18" i="51"/>
  <c r="G18" i="51"/>
  <c r="F18" i="51"/>
  <c r="E18" i="51"/>
  <c r="D18" i="51"/>
  <c r="C18" i="51"/>
  <c r="B18" i="51"/>
  <c r="I8" i="51"/>
  <c r="I10" i="51" s="1"/>
  <c r="H8" i="51"/>
  <c r="H10" i="51" s="1"/>
  <c r="G8" i="51"/>
  <c r="G10" i="51" s="1"/>
  <c r="F8" i="51"/>
  <c r="F10" i="51" s="1"/>
  <c r="E8" i="51"/>
  <c r="E10" i="51" s="1"/>
  <c r="E12" i="51" s="1"/>
  <c r="D8" i="51"/>
  <c r="D9" i="51" s="1"/>
  <c r="C8" i="51"/>
  <c r="C9" i="51" s="1"/>
  <c r="B8" i="51"/>
  <c r="B9" i="51" s="1"/>
  <c r="I18" i="52"/>
  <c r="H18" i="52"/>
  <c r="G18" i="52"/>
  <c r="F18" i="52"/>
  <c r="E18" i="52"/>
  <c r="D18" i="52"/>
  <c r="C18" i="52"/>
  <c r="B18" i="52"/>
  <c r="I8" i="52"/>
  <c r="I10" i="52" s="1"/>
  <c r="H8" i="52"/>
  <c r="H10" i="52" s="1"/>
  <c r="G8" i="52"/>
  <c r="G10" i="52" s="1"/>
  <c r="F8" i="52"/>
  <c r="F10" i="52" s="1"/>
  <c r="E8" i="52"/>
  <c r="E10" i="52" s="1"/>
  <c r="E12" i="52" s="1"/>
  <c r="D8" i="52"/>
  <c r="D9" i="52" s="1"/>
  <c r="C8" i="52"/>
  <c r="C9" i="52" s="1"/>
  <c r="B8" i="52"/>
  <c r="B9" i="52" s="1"/>
  <c r="I18" i="53"/>
  <c r="H18" i="53"/>
  <c r="G18" i="53"/>
  <c r="F18" i="53"/>
  <c r="E18" i="53"/>
  <c r="D18" i="53"/>
  <c r="C18" i="53"/>
  <c r="B18" i="53"/>
  <c r="I8" i="53"/>
  <c r="I10" i="53" s="1"/>
  <c r="H8" i="53"/>
  <c r="H10" i="53" s="1"/>
  <c r="G8" i="53"/>
  <c r="G10" i="53" s="1"/>
  <c r="F8" i="53"/>
  <c r="F10" i="53" s="1"/>
  <c r="E8" i="53"/>
  <c r="E10" i="53" s="1"/>
  <c r="E12" i="53" s="1"/>
  <c r="D8" i="53"/>
  <c r="D9" i="53" s="1"/>
  <c r="C8" i="53"/>
  <c r="C9" i="53" s="1"/>
  <c r="B8" i="53"/>
  <c r="B9" i="53" s="1"/>
  <c r="I18" i="54"/>
  <c r="H18" i="54"/>
  <c r="G18" i="54"/>
  <c r="F18" i="54"/>
  <c r="E18" i="54"/>
  <c r="D18" i="54"/>
  <c r="C18" i="54"/>
  <c r="B18" i="54"/>
  <c r="I8" i="54"/>
  <c r="I10" i="54" s="1"/>
  <c r="H8" i="54"/>
  <c r="H10" i="54" s="1"/>
  <c r="G8" i="54"/>
  <c r="G10" i="54" s="1"/>
  <c r="F8" i="54"/>
  <c r="F10" i="54" s="1"/>
  <c r="E8" i="54"/>
  <c r="E10" i="54" s="1"/>
  <c r="E12" i="54" s="1"/>
  <c r="D8" i="54"/>
  <c r="D9" i="54" s="1"/>
  <c r="C8" i="54"/>
  <c r="C9" i="54" s="1"/>
  <c r="B8" i="54"/>
  <c r="B9" i="54" s="1"/>
  <c r="I18" i="55"/>
  <c r="H18" i="55"/>
  <c r="G18" i="55"/>
  <c r="F18" i="55"/>
  <c r="E18" i="55"/>
  <c r="D18" i="55"/>
  <c r="C18" i="55"/>
  <c r="B18" i="55"/>
  <c r="I8" i="55"/>
  <c r="I10" i="55" s="1"/>
  <c r="H8" i="55"/>
  <c r="H10" i="55" s="1"/>
  <c r="G8" i="55"/>
  <c r="G10" i="55" s="1"/>
  <c r="F8" i="55"/>
  <c r="F10" i="55" s="1"/>
  <c r="E8" i="55"/>
  <c r="E10" i="55" s="1"/>
  <c r="E12" i="55" s="1"/>
  <c r="D8" i="55"/>
  <c r="D9" i="55" s="1"/>
  <c r="C8" i="55"/>
  <c r="C9" i="55" s="1"/>
  <c r="B8" i="55"/>
  <c r="B9" i="55" s="1"/>
  <c r="I18" i="56"/>
  <c r="H18" i="56"/>
  <c r="G18" i="56"/>
  <c r="F18" i="56"/>
  <c r="E18" i="56"/>
  <c r="D18" i="56"/>
  <c r="C18" i="56"/>
  <c r="B18" i="56"/>
  <c r="I8" i="56"/>
  <c r="I10" i="56" s="1"/>
  <c r="H8" i="56"/>
  <c r="H10" i="56" s="1"/>
  <c r="G8" i="56"/>
  <c r="G10" i="56" s="1"/>
  <c r="F8" i="56"/>
  <c r="F10" i="56" s="1"/>
  <c r="E8" i="56"/>
  <c r="E10" i="56" s="1"/>
  <c r="E12" i="56" s="1"/>
  <c r="D8" i="56"/>
  <c r="D9" i="56" s="1"/>
  <c r="C8" i="56"/>
  <c r="C9" i="56" s="1"/>
  <c r="B8" i="56"/>
  <c r="B9" i="56" s="1"/>
  <c r="I18" i="57"/>
  <c r="H18" i="57"/>
  <c r="G18" i="57"/>
  <c r="F18" i="57"/>
  <c r="E18" i="57"/>
  <c r="D18" i="57"/>
  <c r="C18" i="57"/>
  <c r="B18" i="57"/>
  <c r="I8" i="57"/>
  <c r="I10" i="57" s="1"/>
  <c r="H8" i="57"/>
  <c r="H10" i="57" s="1"/>
  <c r="G8" i="57"/>
  <c r="G10" i="57" s="1"/>
  <c r="F8" i="57"/>
  <c r="F10" i="57" s="1"/>
  <c r="E8" i="57"/>
  <c r="E10" i="57" s="1"/>
  <c r="E12" i="57" s="1"/>
  <c r="D8" i="57"/>
  <c r="D9" i="57" s="1"/>
  <c r="C8" i="57"/>
  <c r="C9" i="57" s="1"/>
  <c r="B8" i="57"/>
  <c r="B9" i="57" s="1"/>
  <c r="I18" i="58"/>
  <c r="H18" i="58"/>
  <c r="G18" i="58"/>
  <c r="F18" i="58"/>
  <c r="E18" i="58"/>
  <c r="D18" i="58"/>
  <c r="C18" i="58"/>
  <c r="B18" i="58"/>
  <c r="I8" i="58"/>
  <c r="I10" i="58" s="1"/>
  <c r="H8" i="58"/>
  <c r="H10" i="58" s="1"/>
  <c r="G8" i="58"/>
  <c r="G10" i="58" s="1"/>
  <c r="F8" i="58"/>
  <c r="F10" i="58" s="1"/>
  <c r="E8" i="58"/>
  <c r="E10" i="58" s="1"/>
  <c r="E12" i="58" s="1"/>
  <c r="D8" i="58"/>
  <c r="D9" i="58" s="1"/>
  <c r="C8" i="58"/>
  <c r="C9" i="58" s="1"/>
  <c r="B8" i="58"/>
  <c r="B9" i="58" s="1"/>
  <c r="I18" i="59"/>
  <c r="H18" i="59"/>
  <c r="G18" i="59"/>
  <c r="F18" i="59"/>
  <c r="E18" i="59"/>
  <c r="D18" i="59"/>
  <c r="C18" i="59"/>
  <c r="B18" i="59"/>
  <c r="I8" i="59"/>
  <c r="I10" i="59" s="1"/>
  <c r="H8" i="59"/>
  <c r="H10" i="59" s="1"/>
  <c r="G8" i="59"/>
  <c r="G10" i="59" s="1"/>
  <c r="F8" i="59"/>
  <c r="F10" i="59" s="1"/>
  <c r="E8" i="59"/>
  <c r="E10" i="59" s="1"/>
  <c r="E12" i="59" s="1"/>
  <c r="D8" i="59"/>
  <c r="D9" i="59" s="1"/>
  <c r="C8" i="59"/>
  <c r="C9" i="59" s="1"/>
  <c r="B8" i="59"/>
  <c r="B9" i="59" s="1"/>
  <c r="I18" i="60"/>
  <c r="H18" i="60"/>
  <c r="G18" i="60"/>
  <c r="F18" i="60"/>
  <c r="E18" i="60"/>
  <c r="D18" i="60"/>
  <c r="C18" i="60"/>
  <c r="B18" i="60"/>
  <c r="I8" i="60"/>
  <c r="I10" i="60" s="1"/>
  <c r="H8" i="60"/>
  <c r="H10" i="60" s="1"/>
  <c r="G8" i="60"/>
  <c r="G10" i="60" s="1"/>
  <c r="F8" i="60"/>
  <c r="F10" i="60" s="1"/>
  <c r="E8" i="60"/>
  <c r="E10" i="60" s="1"/>
  <c r="E12" i="60" s="1"/>
  <c r="D8" i="60"/>
  <c r="D9" i="60" s="1"/>
  <c r="C8" i="60"/>
  <c r="C9" i="60" s="1"/>
  <c r="B8" i="60"/>
  <c r="B9" i="60" s="1"/>
  <c r="I18" i="61"/>
  <c r="H18" i="61"/>
  <c r="G18" i="61"/>
  <c r="F18" i="61"/>
  <c r="E18" i="61"/>
  <c r="D18" i="61"/>
  <c r="C18" i="61"/>
  <c r="B18" i="61"/>
  <c r="I8" i="61"/>
  <c r="I10" i="61" s="1"/>
  <c r="H8" i="61"/>
  <c r="H10" i="61" s="1"/>
  <c r="G8" i="61"/>
  <c r="G10" i="61" s="1"/>
  <c r="F8" i="61"/>
  <c r="F10" i="61" s="1"/>
  <c r="E8" i="61"/>
  <c r="E10" i="61" s="1"/>
  <c r="E12" i="61" s="1"/>
  <c r="D8" i="61"/>
  <c r="D9" i="61" s="1"/>
  <c r="C8" i="61"/>
  <c r="C9" i="61" s="1"/>
  <c r="B8" i="61"/>
  <c r="B9" i="61" s="1"/>
  <c r="I18" i="62"/>
  <c r="H18" i="62"/>
  <c r="G18" i="62"/>
  <c r="F18" i="62"/>
  <c r="E18" i="62"/>
  <c r="D18" i="62"/>
  <c r="C18" i="62"/>
  <c r="B18" i="62"/>
  <c r="I8" i="62"/>
  <c r="I10" i="62" s="1"/>
  <c r="H8" i="62"/>
  <c r="H10" i="62" s="1"/>
  <c r="G8" i="62"/>
  <c r="G10" i="62" s="1"/>
  <c r="F8" i="62"/>
  <c r="F10" i="62" s="1"/>
  <c r="E8" i="62"/>
  <c r="E10" i="62" s="1"/>
  <c r="E12" i="62" s="1"/>
  <c r="D8" i="62"/>
  <c r="D9" i="62" s="1"/>
  <c r="C8" i="62"/>
  <c r="C9" i="62" s="1"/>
  <c r="B8" i="62"/>
  <c r="B9" i="62" s="1"/>
  <c r="I18" i="63"/>
  <c r="H18" i="63"/>
  <c r="G18" i="63"/>
  <c r="F18" i="63"/>
  <c r="E18" i="63"/>
  <c r="D18" i="63"/>
  <c r="C18" i="63"/>
  <c r="B18" i="63"/>
  <c r="I8" i="63"/>
  <c r="I10" i="63" s="1"/>
  <c r="H8" i="63"/>
  <c r="H10" i="63" s="1"/>
  <c r="G8" i="63"/>
  <c r="G10" i="63" s="1"/>
  <c r="F8" i="63"/>
  <c r="F10" i="63" s="1"/>
  <c r="E8" i="63"/>
  <c r="E10" i="63" s="1"/>
  <c r="E12" i="63" s="1"/>
  <c r="D8" i="63"/>
  <c r="D9" i="63" s="1"/>
  <c r="C8" i="63"/>
  <c r="C9" i="63" s="1"/>
  <c r="B8" i="63"/>
  <c r="B9" i="63" s="1"/>
  <c r="I18" i="64"/>
  <c r="H18" i="64"/>
  <c r="G18" i="64"/>
  <c r="F18" i="64"/>
  <c r="E18" i="64"/>
  <c r="D18" i="64"/>
  <c r="C18" i="64"/>
  <c r="B18" i="64"/>
  <c r="I8" i="64"/>
  <c r="I10" i="64" s="1"/>
  <c r="H8" i="64"/>
  <c r="H10" i="64" s="1"/>
  <c r="G8" i="64"/>
  <c r="G10" i="64" s="1"/>
  <c r="F8" i="64"/>
  <c r="F10" i="64" s="1"/>
  <c r="E8" i="64"/>
  <c r="E10" i="64" s="1"/>
  <c r="E12" i="64" s="1"/>
  <c r="D8" i="64"/>
  <c r="D9" i="64" s="1"/>
  <c r="C8" i="64"/>
  <c r="C9" i="64" s="1"/>
  <c r="B8" i="64"/>
  <c r="B9" i="64" s="1"/>
  <c r="I18" i="65"/>
  <c r="H18" i="65"/>
  <c r="G18" i="65"/>
  <c r="F18" i="65"/>
  <c r="E18" i="65"/>
  <c r="D18" i="65"/>
  <c r="C18" i="65"/>
  <c r="B18" i="65"/>
  <c r="I8" i="65"/>
  <c r="I10" i="65" s="1"/>
  <c r="H8" i="65"/>
  <c r="H10" i="65" s="1"/>
  <c r="G8" i="65"/>
  <c r="G10" i="65" s="1"/>
  <c r="F8" i="65"/>
  <c r="F10" i="65" s="1"/>
  <c r="E8" i="65"/>
  <c r="E10" i="65" s="1"/>
  <c r="E12" i="65" s="1"/>
  <c r="D8" i="65"/>
  <c r="D9" i="65" s="1"/>
  <c r="C8" i="65"/>
  <c r="C9" i="65" s="1"/>
  <c r="B8" i="65"/>
  <c r="B9" i="65" s="1"/>
  <c r="I18" i="66"/>
  <c r="H18" i="66"/>
  <c r="G18" i="66"/>
  <c r="F18" i="66"/>
  <c r="E18" i="66"/>
  <c r="D18" i="66"/>
  <c r="C18" i="66"/>
  <c r="B18" i="66"/>
  <c r="I8" i="66"/>
  <c r="I10" i="66" s="1"/>
  <c r="H8" i="66"/>
  <c r="H10" i="66" s="1"/>
  <c r="G8" i="66"/>
  <c r="G10" i="66" s="1"/>
  <c r="F8" i="66"/>
  <c r="F10" i="66" s="1"/>
  <c r="E8" i="66"/>
  <c r="E10" i="66" s="1"/>
  <c r="E12" i="66" s="1"/>
  <c r="D8" i="66"/>
  <c r="D9" i="66" s="1"/>
  <c r="C8" i="66"/>
  <c r="C9" i="66" s="1"/>
  <c r="B8" i="66"/>
  <c r="B9" i="66" s="1"/>
  <c r="I18" i="67"/>
  <c r="H18" i="67"/>
  <c r="G18" i="67"/>
  <c r="F18" i="67"/>
  <c r="E18" i="67"/>
  <c r="D18" i="67"/>
  <c r="C18" i="67"/>
  <c r="B18" i="67"/>
  <c r="I8" i="67"/>
  <c r="I10" i="67" s="1"/>
  <c r="H8" i="67"/>
  <c r="H10" i="67" s="1"/>
  <c r="G8" i="67"/>
  <c r="G10" i="67" s="1"/>
  <c r="F8" i="67"/>
  <c r="F10" i="67" s="1"/>
  <c r="E8" i="67"/>
  <c r="E10" i="67" s="1"/>
  <c r="E12" i="67" s="1"/>
  <c r="D8" i="67"/>
  <c r="D9" i="67" s="1"/>
  <c r="C8" i="67"/>
  <c r="C9" i="67" s="1"/>
  <c r="B8" i="67"/>
  <c r="B9" i="67" s="1"/>
  <c r="I18" i="68"/>
  <c r="H18" i="68"/>
  <c r="G18" i="68"/>
  <c r="F18" i="68"/>
  <c r="E18" i="68"/>
  <c r="D18" i="68"/>
  <c r="C18" i="68"/>
  <c r="B18" i="68"/>
  <c r="I8" i="68"/>
  <c r="I10" i="68" s="1"/>
  <c r="H8" i="68"/>
  <c r="H10" i="68" s="1"/>
  <c r="G8" i="68"/>
  <c r="G10" i="68" s="1"/>
  <c r="F8" i="68"/>
  <c r="F10" i="68" s="1"/>
  <c r="E8" i="68"/>
  <c r="E10" i="68" s="1"/>
  <c r="E12" i="68" s="1"/>
  <c r="D8" i="68"/>
  <c r="D9" i="68" s="1"/>
  <c r="C8" i="68"/>
  <c r="C9" i="68" s="1"/>
  <c r="B8" i="68"/>
  <c r="B9" i="68" s="1"/>
  <c r="I18" i="69"/>
  <c r="H18" i="69"/>
  <c r="G18" i="69"/>
  <c r="F18" i="69"/>
  <c r="E18" i="69"/>
  <c r="D18" i="69"/>
  <c r="C18" i="69"/>
  <c r="B18" i="69"/>
  <c r="I8" i="69"/>
  <c r="I10" i="69" s="1"/>
  <c r="H8" i="69"/>
  <c r="H10" i="69" s="1"/>
  <c r="G8" i="69"/>
  <c r="G10" i="69" s="1"/>
  <c r="F8" i="69"/>
  <c r="F10" i="69" s="1"/>
  <c r="E8" i="69"/>
  <c r="E10" i="69" s="1"/>
  <c r="E12" i="69" s="1"/>
  <c r="D8" i="69"/>
  <c r="D9" i="69" s="1"/>
  <c r="C8" i="69"/>
  <c r="C9" i="69" s="1"/>
  <c r="B8" i="69"/>
  <c r="B9" i="69" s="1"/>
  <c r="I18" i="70"/>
  <c r="H18" i="70"/>
  <c r="G18" i="70"/>
  <c r="F18" i="70"/>
  <c r="E18" i="70"/>
  <c r="D18" i="70"/>
  <c r="C18" i="70"/>
  <c r="B18" i="70"/>
  <c r="I8" i="70"/>
  <c r="I10" i="70" s="1"/>
  <c r="H8" i="70"/>
  <c r="H10" i="70" s="1"/>
  <c r="G8" i="70"/>
  <c r="G10" i="70" s="1"/>
  <c r="F8" i="70"/>
  <c r="F10" i="70" s="1"/>
  <c r="E8" i="70"/>
  <c r="E10" i="70" s="1"/>
  <c r="E12" i="70" s="1"/>
  <c r="D8" i="70"/>
  <c r="D9" i="70" s="1"/>
  <c r="C8" i="70"/>
  <c r="C9" i="70" s="1"/>
  <c r="B8" i="70"/>
  <c r="B9" i="70" s="1"/>
  <c r="I18" i="71"/>
  <c r="H18" i="71"/>
  <c r="G18" i="71"/>
  <c r="F18" i="71"/>
  <c r="E18" i="71"/>
  <c r="D18" i="71"/>
  <c r="C18" i="71"/>
  <c r="B18" i="71"/>
  <c r="I8" i="71"/>
  <c r="I10" i="71" s="1"/>
  <c r="H8" i="71"/>
  <c r="H10" i="71" s="1"/>
  <c r="G8" i="71"/>
  <c r="G10" i="71" s="1"/>
  <c r="F8" i="71"/>
  <c r="F10" i="71" s="1"/>
  <c r="E8" i="71"/>
  <c r="E10" i="71" s="1"/>
  <c r="E12" i="71" s="1"/>
  <c r="D8" i="71"/>
  <c r="D9" i="71" s="1"/>
  <c r="C8" i="71"/>
  <c r="C9" i="71" s="1"/>
  <c r="B8" i="71"/>
  <c r="B9" i="71" s="1"/>
  <c r="I18" i="42"/>
  <c r="H18" i="42"/>
  <c r="G18" i="42"/>
  <c r="F18" i="42"/>
  <c r="E18" i="42"/>
  <c r="D18" i="42"/>
  <c r="C18" i="42"/>
  <c r="B18" i="42"/>
  <c r="I8" i="42"/>
  <c r="I10" i="42" s="1"/>
  <c r="H8" i="42"/>
  <c r="H10" i="42" s="1"/>
  <c r="G8" i="42"/>
  <c r="G10" i="42" s="1"/>
  <c r="F8" i="42"/>
  <c r="F10" i="42" s="1"/>
  <c r="E8" i="42"/>
  <c r="E10" i="42" s="1"/>
  <c r="E12" i="42" s="1"/>
  <c r="D8" i="42"/>
  <c r="D9" i="42" s="1"/>
  <c r="C8" i="42"/>
  <c r="C9" i="42" s="1"/>
  <c r="B8" i="42"/>
  <c r="B9" i="42" s="1"/>
  <c r="G6" i="40"/>
  <c r="H6" i="40"/>
  <c r="I6" i="40"/>
  <c r="I18" i="40"/>
  <c r="H18" i="40"/>
  <c r="G18" i="40"/>
  <c r="F18" i="40"/>
  <c r="E18" i="40"/>
  <c r="D18" i="40"/>
  <c r="C18" i="40"/>
  <c r="B18" i="40"/>
  <c r="N3" i="72" a="1"/>
  <c r="N7" i="72" a="1"/>
  <c r="N11" i="72" a="1"/>
  <c r="N15" i="72" a="1"/>
  <c r="O3" i="72" a="1"/>
  <c r="O11" i="72" a="1"/>
  <c r="O19" i="72" a="1"/>
  <c r="O27" i="72" a="1"/>
  <c r="K5" i="72" a="1"/>
  <c r="K13" i="72" a="1"/>
  <c r="K21" i="72" a="1"/>
  <c r="K29" i="72" a="1"/>
  <c r="L7" i="72" a="1"/>
  <c r="L15" i="72" a="1"/>
  <c r="L23" i="72" a="1"/>
  <c r="L30" i="72" a="1"/>
  <c r="P8" i="72" a="1"/>
  <c r="P16" i="72" a="1"/>
  <c r="L25" i="72" a="1"/>
  <c r="M3" i="72" a="1"/>
  <c r="M7" i="72" a="1"/>
  <c r="M11" i="72" a="1"/>
  <c r="M15" i="72" a="1"/>
  <c r="M19" i="72" a="1"/>
  <c r="M30" i="72" a="1"/>
  <c r="Q30" i="72" a="1"/>
  <c r="J28" i="72" a="1"/>
  <c r="J27" i="72" a="1"/>
  <c r="J24" i="72" a="1"/>
  <c r="N20" i="72" a="1"/>
  <c r="Q2" i="72" a="1"/>
  <c r="BJ3" i="72" a="1"/>
  <c r="BJ7" i="72" a="1"/>
  <c r="BJ11" i="72" a="1"/>
  <c r="BJ15" i="72" a="1"/>
  <c r="BG4" i="72" a="1"/>
  <c r="BK12" i="72" a="1"/>
  <c r="BK20" i="72" a="1"/>
  <c r="BK28" i="72" a="1"/>
  <c r="BK6" i="72" a="1"/>
  <c r="BG14" i="72" a="1"/>
  <c r="BG22" i="72" a="1"/>
  <c r="BG30" i="72" a="1"/>
  <c r="BH8" i="72" a="1"/>
  <c r="BL15" i="72" a="1"/>
  <c r="BL23" i="72" a="1"/>
  <c r="BH31" i="72" a="1"/>
  <c r="BL9" i="72" a="1"/>
  <c r="BH18" i="72" a="1"/>
  <c r="BH26" i="72" a="1"/>
  <c r="BI4" i="72" a="1"/>
  <c r="BM12" i="72" a="1"/>
  <c r="BM20" i="72" a="1"/>
  <c r="BI28" i="72" a="1"/>
  <c r="BI6" i="72" a="1"/>
  <c r="BI14" i="72" a="1"/>
  <c r="BM22" i="72" a="1"/>
  <c r="BI30" i="72" a="1"/>
  <c r="BJ25" i="72" a="1"/>
  <c r="BJ30" i="72" a="1"/>
  <c r="BF19" i="72" a="1"/>
  <c r="BL2" i="72" a="1"/>
  <c r="BB9" i="72" a="1"/>
  <c r="BB17" i="72" a="1"/>
  <c r="BB25" i="72" a="1"/>
  <c r="BC3" i="72" a="1"/>
  <c r="BC11" i="72" a="1"/>
  <c r="BC19" i="72" a="1"/>
  <c r="BC27" i="72" a="1"/>
  <c r="AY6" i="72" a="1"/>
  <c r="AY14" i="72" a="1"/>
  <c r="AY22" i="72" a="1"/>
  <c r="AY30" i="72" a="1"/>
  <c r="AZ8" i="72" a="1"/>
  <c r="BD16" i="72" a="1"/>
  <c r="AZ24" i="72" a="1"/>
  <c r="AZ32" i="72" a="1"/>
  <c r="BD10" i="72" a="1"/>
  <c r="BD18" i="72" a="1"/>
  <c r="BD26" i="72" a="1"/>
  <c r="BE3" i="72" a="1"/>
  <c r="BE7" i="72" a="1"/>
  <c r="BE11" i="72" a="1"/>
  <c r="BE15" i="72" a="1"/>
  <c r="AX6" i="72" a="1"/>
  <c r="AX14" i="72" a="1"/>
  <c r="AX22" i="72" a="1"/>
  <c r="AX30" i="72" a="1"/>
  <c r="BA24" i="72" a="1"/>
  <c r="BE30" i="72" a="1"/>
  <c r="BE21" i="72" a="1"/>
  <c r="BE31" i="72" a="1"/>
  <c r="AT7" i="72" a="1"/>
  <c r="AT15" i="72" a="1"/>
  <c r="AT23" i="72" a="1"/>
  <c r="AT31" i="72" a="1"/>
  <c r="AU9" i="72" a="1"/>
  <c r="AQ18" i="72" a="1"/>
  <c r="AQ26" i="72" a="1"/>
  <c r="AQ4" i="72" a="1"/>
  <c r="AQ12" i="72" a="1"/>
  <c r="AU19" i="72" a="1"/>
  <c r="AU27" i="72" a="1"/>
  <c r="AV4" i="72" a="1"/>
  <c r="AR12" i="72" a="1"/>
  <c r="J4" i="72" a="1"/>
  <c r="J8" i="72" a="1"/>
  <c r="J12" i="72" a="1"/>
  <c r="J16" i="72" a="1"/>
  <c r="K4" i="72" a="1"/>
  <c r="O12" i="72" a="1"/>
  <c r="O20" i="72" a="1"/>
  <c r="O28" i="72" a="1"/>
  <c r="K6" i="72" a="1"/>
  <c r="K14" i="72" a="1"/>
  <c r="K22" i="72" a="1"/>
  <c r="K30" i="72" a="1"/>
  <c r="L8" i="72" a="1"/>
  <c r="L16" i="72" a="1"/>
  <c r="P23" i="72" a="1"/>
  <c r="L31" i="72" a="1"/>
  <c r="P9" i="72" a="1"/>
  <c r="P17" i="72" a="1"/>
  <c r="P26" i="72" a="1"/>
  <c r="Q3" i="72" a="1"/>
  <c r="Q7" i="72" a="1"/>
  <c r="Q11" i="72" a="1"/>
  <c r="Q15" i="72" a="1"/>
  <c r="Q20" i="72" a="1"/>
  <c r="N31" i="72" a="1"/>
  <c r="Q32" i="72" a="1"/>
  <c r="J30" i="72" a="1"/>
  <c r="J29" i="72" a="1"/>
  <c r="M20" i="72" a="1"/>
  <c r="M23" i="72" a="1"/>
  <c r="L2" i="72" a="1"/>
  <c r="BF4" i="72" a="1"/>
  <c r="BF8" i="72" a="1"/>
  <c r="BF12" i="72" a="1"/>
  <c r="BF16" i="72" a="1"/>
  <c r="BG5" i="72" a="1"/>
  <c r="BK13" i="72" a="1"/>
  <c r="BK21" i="72" a="1"/>
  <c r="BK29" i="72" a="1"/>
  <c r="BK7" i="72" a="1"/>
  <c r="BG15" i="72" a="1"/>
  <c r="BG23" i="72" a="1"/>
  <c r="BG31" i="72" a="1"/>
  <c r="BH9" i="72" a="1"/>
  <c r="BL16" i="72" a="1"/>
  <c r="BL24" i="72" a="1"/>
  <c r="BH32" i="72" a="1"/>
  <c r="BL10" i="72" a="1"/>
  <c r="BH19" i="72" a="1"/>
  <c r="BH27" i="72" a="1"/>
  <c r="BM5" i="72" a="1"/>
  <c r="BM13" i="72" a="1"/>
  <c r="BI21" i="72" a="1"/>
  <c r="BI29" i="72" a="1"/>
  <c r="BI7" i="72" a="1"/>
  <c r="BI15" i="72" a="1"/>
  <c r="BM23" i="72" a="1"/>
  <c r="BM31" i="72" a="1"/>
  <c r="BJ29" i="72" a="1"/>
  <c r="BF26" i="72" a="1"/>
  <c r="BF21" i="72" a="1"/>
  <c r="BK2" i="72" a="1"/>
  <c r="BB10" i="72" a="1"/>
  <c r="BB18" i="72" a="1"/>
  <c r="BB26" i="72" a="1"/>
  <c r="AY4" i="72" a="1"/>
  <c r="BC12" i="72" a="1"/>
  <c r="BC20" i="72" a="1"/>
  <c r="BC28" i="72" a="1"/>
  <c r="AY7" i="72" a="1"/>
  <c r="AY15" i="72" a="1"/>
  <c r="AY23" i="72" a="1"/>
  <c r="AY31" i="72" a="1"/>
  <c r="AZ9" i="72" a="1"/>
  <c r="AZ17" i="72" a="1"/>
  <c r="AZ25" i="72" a="1"/>
  <c r="AZ3" i="72" a="1"/>
  <c r="BD11" i="72" a="1"/>
  <c r="BD19" i="72" a="1"/>
  <c r="BD27" i="72" a="1"/>
  <c r="BA4" i="72" a="1"/>
  <c r="BA8" i="72" a="1"/>
  <c r="BA12" i="72" a="1"/>
  <c r="BA16" i="72" a="1"/>
  <c r="AX7" i="72" a="1"/>
  <c r="AX15" i="72" a="1"/>
  <c r="AX23" i="72" a="1"/>
  <c r="AX31" i="72" a="1"/>
  <c r="BA26" i="72" a="1"/>
  <c r="BE28" i="72" a="1"/>
  <c r="BE23" i="72" a="1"/>
  <c r="BA32" i="72" a="1"/>
  <c r="AT8" i="72" a="1"/>
  <c r="AT16" i="72" a="1"/>
  <c r="AT24" i="72" a="1"/>
  <c r="AT32" i="72" a="1"/>
  <c r="AU10" i="72" a="1"/>
  <c r="AQ19" i="72" a="1"/>
  <c r="AQ27" i="72" a="1"/>
  <c r="AQ5" i="72" a="1"/>
  <c r="AQ13" i="72" a="1"/>
  <c r="AU20" i="72" a="1"/>
  <c r="AU28" i="72" a="1"/>
  <c r="AR5" i="72" a="1"/>
  <c r="AR13" i="72" a="1"/>
  <c r="AR21" i="72" a="1"/>
  <c r="AR29" i="72" a="1"/>
  <c r="AV8" i="72" a="1"/>
  <c r="AV16" i="72" a="1"/>
  <c r="AV24" i="72" a="1"/>
  <c r="AV32" i="72" a="1"/>
  <c r="AW6" i="72" a="1"/>
  <c r="AW10" i="72" a="1"/>
  <c r="AW14" i="72" a="1"/>
  <c r="AW18" i="72" a="1"/>
  <c r="AP9" i="72" a="1"/>
  <c r="AP17" i="72" a="1"/>
  <c r="AP25" i="72" a="1"/>
  <c r="AS30" i="72" a="1"/>
  <c r="AW22" i="72" a="1"/>
  <c r="AS27" i="72" a="1"/>
  <c r="AW23" i="72" a="1"/>
  <c r="AH6" i="72" a="1"/>
  <c r="AL14" i="72" a="1"/>
  <c r="AL22" i="72" a="1"/>
  <c r="J5" i="72" a="1"/>
  <c r="J9" i="72" a="1"/>
  <c r="J13" i="72" a="1"/>
  <c r="J17" i="72" a="1"/>
  <c r="O6" i="72" a="1"/>
  <c r="O14" i="72" a="1"/>
  <c r="O22" i="72" a="1"/>
  <c r="O30" i="72" a="1"/>
  <c r="K8" i="72" a="1"/>
  <c r="K16" i="72" a="1"/>
  <c r="K24" i="72" a="1"/>
  <c r="K32" i="72" a="1"/>
  <c r="L10" i="72" a="1"/>
  <c r="L18" i="72" a="1"/>
  <c r="P25" i="72" a="1"/>
  <c r="L3" i="72" a="1"/>
  <c r="P11" i="72" a="1"/>
  <c r="P19" i="72" a="1"/>
  <c r="P28" i="72" a="1"/>
  <c r="Q4" i="72" a="1"/>
  <c r="Q8" i="72" a="1"/>
  <c r="Q12" i="72" a="1"/>
  <c r="Q16" i="72" a="1"/>
  <c r="Q25" i="72" a="1"/>
  <c r="M22" i="72" a="1"/>
  <c r="N30" i="72" a="1"/>
  <c r="M28" i="72" a="1"/>
  <c r="M26" i="72" a="1"/>
  <c r="M24" i="72" a="1"/>
  <c r="N25" i="72" a="1"/>
  <c r="O2" i="72" a="1"/>
  <c r="BF5" i="72" a="1"/>
  <c r="BF9" i="72" a="1"/>
  <c r="BF13" i="72" a="1"/>
  <c r="BF17" i="72" a="1"/>
  <c r="BG7" i="72" a="1"/>
  <c r="BK15" i="72" a="1"/>
  <c r="BK23" i="72" a="1"/>
  <c r="BK31" i="72" a="1"/>
  <c r="BK9" i="72" a="1"/>
  <c r="BG17" i="72" a="1"/>
  <c r="BG25" i="72" a="1"/>
  <c r="BL3" i="72" a="1"/>
  <c r="BH11" i="72" a="1"/>
  <c r="BL18" i="72" a="1"/>
  <c r="BL26" i="72" a="1"/>
  <c r="BL4" i="72" a="1"/>
  <c r="BL12" i="72" a="1"/>
  <c r="BH21" i="72" a="1"/>
  <c r="BH29" i="72" a="1"/>
  <c r="BM7" i="72" a="1"/>
  <c r="BM15" i="72" a="1"/>
  <c r="BI23" i="72" a="1"/>
  <c r="BI31" i="72" a="1"/>
  <c r="BI9" i="72" a="1"/>
  <c r="BI17" i="72" a="1"/>
  <c r="BM25" i="72" a="1"/>
  <c r="BJ21" i="72" a="1"/>
  <c r="BF20" i="72" a="1"/>
  <c r="BJ22" i="72" a="1"/>
  <c r="BF25" i="72" a="1"/>
  <c r="BB4" i="72" a="1"/>
  <c r="BB12" i="72" a="1"/>
  <c r="BB20" i="72" a="1"/>
  <c r="BB28" i="72" a="1"/>
  <c r="BC6" i="72" a="1"/>
  <c r="BC14" i="72" a="1"/>
  <c r="BC22" i="72" a="1"/>
  <c r="BC30" i="72" a="1"/>
  <c r="AY9" i="72" a="1"/>
  <c r="AY17" i="72" a="1"/>
  <c r="AY25" i="72" a="1"/>
  <c r="BD3" i="72" a="1"/>
  <c r="AZ11" i="72" a="1"/>
  <c r="AZ19" i="72" a="1"/>
  <c r="AZ27" i="72" a="1"/>
  <c r="BD5" i="72" a="1"/>
  <c r="BD13" i="72" a="1"/>
  <c r="AZ21" i="72" a="1"/>
  <c r="BD29" i="72" a="1"/>
  <c r="BA5" i="72" a="1"/>
  <c r="BA9" i="72" a="1"/>
  <c r="BA13" i="72" a="1"/>
  <c r="BA17" i="72" a="1"/>
  <c r="AX9" i="72" a="1"/>
  <c r="AX17" i="72" a="1"/>
  <c r="AX25" i="72" a="1"/>
  <c r="BC32" i="72" a="1"/>
  <c r="BE18" i="72" a="1"/>
  <c r="BA21" i="72" a="1"/>
  <c r="BA28" i="72" a="1"/>
  <c r="BD2" i="72" a="1"/>
  <c r="AT10" i="72" a="1"/>
  <c r="AT18" i="72" a="1"/>
  <c r="AT26" i="72" a="1"/>
  <c r="AU4" i="72" a="1"/>
  <c r="N5" i="72" a="1"/>
  <c r="N9" i="72" a="1"/>
  <c r="N13" i="72" a="1"/>
  <c r="N17" i="72" a="1"/>
  <c r="O7" i="72" a="1"/>
  <c r="O15" i="72" a="1"/>
  <c r="O23" i="72" a="1"/>
  <c r="O31" i="72" a="1"/>
  <c r="K9" i="72" a="1"/>
  <c r="K17" i="72" a="1"/>
  <c r="K25" i="72" a="1"/>
  <c r="P3" i="72" a="1"/>
  <c r="L11" i="72" a="1"/>
  <c r="L19" i="72" a="1"/>
  <c r="L26" i="72" a="1"/>
  <c r="P4" i="72" a="1"/>
  <c r="P12" i="72" a="1"/>
  <c r="P20" i="72" a="1"/>
  <c r="P29" i="72" a="1"/>
  <c r="M5" i="72" a="1"/>
  <c r="M9" i="72" a="1"/>
  <c r="M13" i="72" a="1"/>
  <c r="M17" i="72" a="1"/>
  <c r="Q27" i="72" a="1"/>
  <c r="N23" i="72" a="1"/>
  <c r="Q19" i="72" a="1"/>
  <c r="N28" i="72" a="1"/>
  <c r="M31" i="72" a="1"/>
  <c r="M27" i="72" a="1"/>
  <c r="N26" i="72" a="1"/>
  <c r="K2" i="72" a="1"/>
  <c r="BJ5" i="72" a="1"/>
  <c r="BJ9" i="72" a="1"/>
  <c r="BJ13" i="72" a="1"/>
  <c r="BJ17" i="72" a="1"/>
  <c r="BG8" i="72" a="1"/>
  <c r="BK16" i="72" a="1"/>
  <c r="BK24" i="72" a="1"/>
  <c r="BK32" i="72" a="1"/>
  <c r="BK10" i="72" a="1"/>
  <c r="BG18" i="72" a="1"/>
  <c r="BG26" i="72" a="1"/>
  <c r="BH4" i="72" a="1"/>
  <c r="BH12" i="72" a="1"/>
  <c r="BL19" i="72" a="1"/>
  <c r="BL27" i="72" a="1"/>
  <c r="BL5" i="72" a="1"/>
  <c r="BL13" i="72" a="1"/>
  <c r="BH22" i="72" a="1"/>
  <c r="BL30" i="72" a="1"/>
  <c r="BM8" i="72" a="1"/>
  <c r="BM16" i="72" a="1"/>
  <c r="BI24" i="72" a="1"/>
  <c r="BI32" i="72" a="1"/>
  <c r="BI10" i="72" a="1"/>
  <c r="BI18" i="72" a="1"/>
  <c r="BM26" i="72" a="1"/>
  <c r="BJ23" i="72" a="1"/>
  <c r="BF22" i="72" a="1"/>
  <c r="BJ24" i="72" a="1"/>
  <c r="BF27" i="72" a="1"/>
  <c r="BB5" i="72" a="1"/>
  <c r="BB13" i="72" a="1"/>
  <c r="BB21" i="72" a="1"/>
  <c r="BB29" i="72" a="1"/>
  <c r="BC7" i="72" a="1"/>
  <c r="BC15" i="72" a="1"/>
  <c r="BC23" i="72" a="1"/>
  <c r="BC31" i="72" a="1"/>
  <c r="AY10" i="72" a="1"/>
  <c r="AY18" i="72" a="1"/>
  <c r="AY26" i="72" a="1"/>
  <c r="AZ4" i="72" a="1"/>
  <c r="AZ12" i="72" a="1"/>
  <c r="AZ20" i="72" a="1"/>
  <c r="AZ28" i="72" a="1"/>
  <c r="BD6" i="72" a="1"/>
  <c r="AZ14" i="72" a="1"/>
  <c r="BD22" i="72" a="1"/>
  <c r="BD30" i="72" a="1"/>
  <c r="BE5" i="72" a="1"/>
  <c r="BE9" i="72" a="1"/>
  <c r="BE13" i="72" a="1"/>
  <c r="BE17" i="72" a="1"/>
  <c r="AX10" i="72" a="1"/>
  <c r="AX18" i="72" a="1"/>
  <c r="AX26" i="72" a="1"/>
  <c r="BA30" i="72" a="1"/>
  <c r="BE20" i="72" a="1"/>
  <c r="BA23" i="72" a="1"/>
  <c r="BA31" i="72" a="1"/>
  <c r="J6" i="72" a="1"/>
  <c r="J10" i="72" a="1"/>
  <c r="J14" i="72" a="1"/>
  <c r="J18" i="72" a="1"/>
  <c r="O8" i="72" a="1"/>
  <c r="O16" i="72" a="1"/>
  <c r="O24" i="72" a="1"/>
  <c r="O32" i="72" a="1"/>
  <c r="K10" i="72" a="1"/>
  <c r="K18" i="72" a="1"/>
  <c r="K26" i="72" a="1"/>
  <c r="L4" i="72" a="1"/>
  <c r="L12" i="72" a="1"/>
  <c r="L20" i="72" a="1"/>
  <c r="L27" i="72" a="1"/>
  <c r="L5" i="72" a="1"/>
  <c r="P13" i="72" a="1"/>
  <c r="P21" i="72" a="1"/>
  <c r="P30" i="72" a="1"/>
  <c r="Q5" i="72" a="1"/>
  <c r="Q9" i="72" a="1"/>
  <c r="Q13" i="72" a="1"/>
  <c r="Q17" i="72" a="1"/>
  <c r="Q29" i="72" a="1"/>
  <c r="Q24" i="72" a="1"/>
  <c r="J21" i="72" a="1"/>
  <c r="M21" i="72" a="1"/>
  <c r="N32" i="72" a="1"/>
  <c r="M32" i="72" a="1"/>
  <c r="N27" i="72" a="1"/>
  <c r="N2" i="72" a="1"/>
  <c r="BF6" i="72" a="1"/>
  <c r="BF10" i="72" a="1"/>
  <c r="BF14" i="72" a="1"/>
  <c r="BF18" i="72" a="1"/>
  <c r="BG9" i="72" a="1"/>
  <c r="BK17" i="72" a="1"/>
  <c r="BK25" i="72" a="1"/>
  <c r="BG3" i="72" a="1"/>
  <c r="BG11" i="72" a="1"/>
  <c r="BG19" i="72" a="1"/>
  <c r="BG27" i="72" a="1"/>
  <c r="BH5" i="72" a="1"/>
  <c r="BH13" i="72" a="1"/>
  <c r="BL20" i="72" a="1"/>
  <c r="BL28" i="72" a="1"/>
  <c r="BL6" i="72" a="1"/>
  <c r="BL14" i="72" a="1"/>
  <c r="BH23" i="72" a="1"/>
  <c r="BL31" i="72" a="1"/>
  <c r="BM9" i="72" a="1"/>
  <c r="BM17" i="72" a="1"/>
  <c r="BI25" i="72" a="1"/>
  <c r="BI3" i="72" a="1"/>
  <c r="BI11" i="72" a="1"/>
  <c r="BI19" i="72" a="1"/>
  <c r="BM27" i="72" a="1"/>
  <c r="BJ27" i="72" a="1"/>
  <c r="BF24" i="72" a="1"/>
  <c r="BJ26" i="72" a="1"/>
  <c r="BF31" i="72" a="1"/>
  <c r="BB6" i="72" a="1"/>
  <c r="BB14" i="72" a="1"/>
  <c r="BB22" i="72" a="1"/>
  <c r="BB30" i="72" a="1"/>
  <c r="BC8" i="72" a="1"/>
  <c r="BC16" i="72" a="1"/>
  <c r="BC24" i="72" a="1"/>
  <c r="AY3" i="72" a="1"/>
  <c r="AY11" i="72" a="1"/>
  <c r="AY19" i="72" a="1"/>
  <c r="AY27" i="72" a="1"/>
  <c r="AZ5" i="72" a="1"/>
  <c r="AZ13" i="72" a="1"/>
  <c r="BD21" i="72" a="1"/>
  <c r="AZ29" i="72" a="1"/>
  <c r="BD7" i="72" a="1"/>
  <c r="AZ15" i="72" a="1"/>
  <c r="BD23" i="72" a="1"/>
  <c r="BD31" i="72" a="1"/>
  <c r="BA6" i="72" a="1"/>
  <c r="BA10" i="72" a="1"/>
  <c r="BA14" i="72" a="1"/>
  <c r="BB3" i="72" a="1"/>
  <c r="AX11" i="72" a="1"/>
  <c r="AX19" i="72" a="1"/>
  <c r="AX27" i="72" a="1"/>
  <c r="BA18" i="72" a="1"/>
  <c r="BE22" i="72" a="1"/>
  <c r="BA25" i="72" a="1"/>
  <c r="BE19" i="72" a="1"/>
  <c r="N6" i="72" a="1"/>
  <c r="N10" i="72" a="1"/>
  <c r="N14" i="72" a="1"/>
  <c r="N18" i="72" a="1"/>
  <c r="O9" i="72" a="1"/>
  <c r="O17" i="72" a="1"/>
  <c r="O25" i="72" a="1"/>
  <c r="K3" i="72" a="1"/>
  <c r="K11" i="72" a="1"/>
  <c r="K19" i="72" a="1"/>
  <c r="K27" i="72" a="1"/>
  <c r="P5" i="72" a="1"/>
  <c r="L13" i="72" a="1"/>
  <c r="L21" i="72" a="1"/>
  <c r="L28" i="72" a="1"/>
  <c r="P6" i="72" a="1"/>
  <c r="P14" i="72" a="1"/>
  <c r="P22" i="72" a="1"/>
  <c r="P31" i="72" a="1"/>
  <c r="M6" i="72" a="1"/>
  <c r="M10" i="72" a="1"/>
  <c r="M14" i="72" a="1"/>
  <c r="M18" i="72" a="1"/>
  <c r="Q31" i="72" a="1"/>
  <c r="Q26" i="72" a="1"/>
  <c r="Q23" i="72" a="1"/>
  <c r="N22" i="72" a="1"/>
  <c r="J20" i="72" a="1"/>
  <c r="Q21" i="72" a="1"/>
  <c r="N29" i="72" a="1"/>
  <c r="J2" i="72" a="1"/>
  <c r="BJ6" i="72" a="1"/>
  <c r="BJ10" i="72" a="1"/>
  <c r="BJ14" i="72" a="1"/>
  <c r="BJ18" i="72" a="1"/>
  <c r="BG10" i="72" a="1"/>
  <c r="BK18" i="72" a="1"/>
  <c r="BK26" i="72" a="1"/>
  <c r="BK4" i="72" a="1"/>
  <c r="BG12" i="72" a="1"/>
  <c r="BG20" i="72" a="1"/>
  <c r="BG28" i="72" a="1"/>
  <c r="BH6" i="72" a="1"/>
  <c r="BH14" i="72" a="1"/>
  <c r="BL21" i="72" a="1"/>
  <c r="BL29" i="72" a="1"/>
  <c r="BL7" i="72" a="1"/>
  <c r="BH16" i="72" a="1"/>
  <c r="BH24" i="72" a="1"/>
  <c r="BL32" i="72" a="1"/>
  <c r="BM10" i="72" a="1"/>
  <c r="BM18" i="72" a="1"/>
  <c r="BI26" i="72" a="1"/>
  <c r="BM4" i="72" a="1"/>
  <c r="BI12" i="72" a="1"/>
  <c r="BI20" i="72" a="1"/>
  <c r="BM28" i="72" a="1"/>
  <c r="BF32" i="72" a="1"/>
  <c r="BF28" i="72" a="1"/>
  <c r="BJ28" i="72" a="1"/>
  <c r="BF29" i="72" a="1"/>
  <c r="BB7" i="72" a="1"/>
  <c r="BB15" i="72" a="1"/>
  <c r="BB23" i="72" a="1"/>
  <c r="BB31" i="72" a="1"/>
  <c r="BC9" i="72" a="1"/>
  <c r="BC17" i="72" a="1"/>
  <c r="BC25" i="72" a="1"/>
  <c r="BC4" i="72" a="1"/>
  <c r="AY12" i="72" a="1"/>
  <c r="AY20" i="72" a="1"/>
  <c r="AY28" i="72" a="1"/>
  <c r="AZ6" i="72" a="1"/>
  <c r="BD14" i="72" a="1"/>
  <c r="AZ22" i="72" a="1"/>
  <c r="AZ30" i="72" a="1"/>
  <c r="BD8" i="72" a="1"/>
  <c r="AZ16" i="72" a="1"/>
  <c r="BD24" i="72" a="1"/>
  <c r="BD32" i="72" a="1"/>
  <c r="BE6" i="72" a="1"/>
  <c r="BE10" i="72" a="1"/>
  <c r="BE14" i="72" a="1"/>
  <c r="AX4" i="72" a="1"/>
  <c r="AX12" i="72" a="1"/>
  <c r="AX20" i="72" a="1"/>
  <c r="AX28" i="72" a="1"/>
  <c r="BA20" i="72" a="1"/>
  <c r="BE24" i="72" a="1"/>
  <c r="BA27" i="72" a="1"/>
  <c r="BE25" i="72" a="1"/>
  <c r="AT5" i="72" a="1"/>
  <c r="AT13" i="72" a="1"/>
  <c r="AT21" i="72" a="1"/>
  <c r="AT29" i="72" a="1"/>
  <c r="AU7" i="72" a="1"/>
  <c r="J3" i="72" a="1"/>
  <c r="J7" i="72" a="1"/>
  <c r="J11" i="72" a="1"/>
  <c r="J15" i="72" a="1"/>
  <c r="J19" i="72" a="1"/>
  <c r="O10" i="72" a="1"/>
  <c r="O18" i="72" a="1"/>
  <c r="O26" i="72" a="1"/>
  <c r="O4" i="72" a="1"/>
  <c r="K12" i="72" a="1"/>
  <c r="K20" i="72" a="1"/>
  <c r="K28" i="72" a="1"/>
  <c r="L6" i="72" a="1"/>
  <c r="L14" i="72" a="1"/>
  <c r="L22" i="72" a="1"/>
  <c r="L29" i="72" a="1"/>
  <c r="P7" i="72" a="1"/>
  <c r="P15" i="72" a="1"/>
  <c r="L24" i="72" a="1"/>
  <c r="P32" i="72" a="1"/>
  <c r="Q6" i="72" a="1"/>
  <c r="Q10" i="72" a="1"/>
  <c r="Q14" i="72" a="1"/>
  <c r="Q18" i="72" a="1"/>
  <c r="M25" i="72" a="1"/>
  <c r="Q28" i="72" a="1"/>
  <c r="J26" i="72" a="1"/>
  <c r="J25" i="72" a="1"/>
  <c r="Q22" i="72" a="1"/>
  <c r="J23" i="72" a="1"/>
  <c r="M2" i="72" a="1"/>
  <c r="BF3" i="72" a="1"/>
  <c r="BF7" i="72" a="1"/>
  <c r="BF11" i="72" a="1"/>
  <c r="BF15" i="72" a="1"/>
  <c r="BK3" i="72" a="1"/>
  <c r="BK11" i="72" a="1"/>
  <c r="BK19" i="72" a="1"/>
  <c r="BK27" i="72" a="1"/>
  <c r="BK5" i="72" a="1"/>
  <c r="BG13" i="72" a="1"/>
  <c r="BG21" i="72" a="1"/>
  <c r="BG29" i="72" a="1"/>
  <c r="BH7" i="72" a="1"/>
  <c r="BH15" i="72" a="1"/>
  <c r="BL22" i="72" a="1"/>
  <c r="BH30" i="72" a="1"/>
  <c r="BL8" i="72" a="1"/>
  <c r="BH17" i="72" a="1"/>
  <c r="BH25" i="72" a="1"/>
  <c r="BM3" i="72" a="1"/>
  <c r="BM11" i="72" a="1"/>
  <c r="BM19" i="72" a="1"/>
  <c r="BI27" i="72" a="1"/>
  <c r="BI5" i="72" a="1"/>
  <c r="BI13" i="72" a="1"/>
  <c r="BM21" i="72" a="1"/>
  <c r="BM29" i="72" a="1"/>
  <c r="BJ19" i="72" a="1"/>
  <c r="BF30" i="72" a="1"/>
  <c r="BJ32" i="72" a="1"/>
  <c r="BM2" i="72" a="1"/>
  <c r="BB8" i="72" a="1"/>
  <c r="BB16" i="72" a="1"/>
  <c r="BB24" i="72" a="1"/>
  <c r="BB32" i="72" a="1"/>
  <c r="BC10" i="72" a="1"/>
  <c r="BC18" i="72" a="1"/>
  <c r="BC26" i="72" a="1"/>
  <c r="AY5" i="72" a="1"/>
  <c r="AY13" i="72" a="1"/>
  <c r="AY21" i="72" a="1"/>
  <c r="AY29" i="72" a="1"/>
  <c r="AZ7" i="72" a="1"/>
  <c r="BD15" i="72" a="1"/>
  <c r="AZ23" i="72" a="1"/>
  <c r="AZ31" i="72" a="1"/>
  <c r="BD9" i="72" a="1"/>
  <c r="BD17" i="72" a="1"/>
  <c r="BD25" i="72" a="1"/>
  <c r="BA3" i="72" a="1"/>
  <c r="BA7" i="72" a="1"/>
  <c r="BA11" i="72" a="1"/>
  <c r="BA15" i="72" a="1"/>
  <c r="AX5" i="72" a="1"/>
  <c r="AX13" i="72" a="1"/>
  <c r="AX21" i="72" a="1"/>
  <c r="AX29" i="72" a="1"/>
  <c r="BA22" i="72" a="1"/>
  <c r="BE26" i="72" a="1"/>
  <c r="BA29" i="72" a="1"/>
  <c r="BE29" i="72" a="1"/>
  <c r="AT6" i="72" a="1"/>
  <c r="AT14" i="72" a="1"/>
  <c r="AT22" i="72" a="1"/>
  <c r="AT30" i="72" a="1"/>
  <c r="AU8" i="72" a="1"/>
  <c r="AQ17" i="72" a="1"/>
  <c r="AQ25" i="72" a="1"/>
  <c r="AQ3" i="72" a="1"/>
  <c r="AQ11" i="72" a="1"/>
  <c r="AU18" i="72" a="1"/>
  <c r="AU26" i="72" a="1"/>
  <c r="AR4" i="72" a="1"/>
  <c r="AR11" i="72" a="1"/>
  <c r="AR19" i="72" a="1"/>
  <c r="AR27" i="72" a="1"/>
  <c r="AV6" i="72" a="1"/>
  <c r="AV14" i="72" a="1"/>
  <c r="AV22" i="72" a="1"/>
  <c r="AV30" i="72" a="1"/>
  <c r="AW5" i="72" a="1"/>
  <c r="AW9" i="72" a="1"/>
  <c r="AW13" i="72" a="1"/>
  <c r="AW17" i="72" a="1"/>
  <c r="AP7" i="72" a="1"/>
  <c r="AP15" i="72" a="1"/>
  <c r="AP23" i="72" a="1"/>
  <c r="AP31" i="72" a="1"/>
  <c r="AS32" i="72" a="1"/>
  <c r="AS19" i="72" a="1"/>
  <c r="AW19" i="72" a="1"/>
  <c r="AU2" i="72" a="1"/>
  <c r="AL12" i="72" a="1"/>
  <c r="AL20" i="72" a="1"/>
  <c r="AL28" i="72" a="1"/>
  <c r="AM7" i="72" a="1"/>
  <c r="N16" i="72" a="1"/>
  <c r="K31" i="72" a="1"/>
  <c r="M4" i="72" a="1"/>
  <c r="J31" i="72" a="1"/>
  <c r="BG6" i="72" a="1"/>
  <c r="BH10" i="72" a="1"/>
  <c r="BM14" i="72" a="1"/>
  <c r="BJ20" i="72" a="1"/>
  <c r="BC21" i="72" a="1"/>
  <c r="AZ26" i="72" a="1"/>
  <c r="BE16" i="72" a="1"/>
  <c r="BE2" i="72" a="1"/>
  <c r="AT20" i="72" a="1"/>
  <c r="AU12" i="72" a="1"/>
  <c r="AQ24" i="72" a="1"/>
  <c r="AQ8" i="72" a="1"/>
  <c r="AU21" i="72" a="1"/>
  <c r="AU32" i="72" a="1"/>
  <c r="AR15" i="72" a="1"/>
  <c r="AR25" i="72" a="1"/>
  <c r="AV7" i="72" a="1"/>
  <c r="AV18" i="72" a="1"/>
  <c r="AV28" i="72" a="1"/>
  <c r="AS6" i="72" a="1"/>
  <c r="AW11" i="72" a="1"/>
  <c r="AW16" i="72" a="1"/>
  <c r="AP8" i="72" a="1"/>
  <c r="AP19" i="72" a="1"/>
  <c r="AP29" i="72" a="1"/>
  <c r="AW20" i="72" a="1"/>
  <c r="AS21" i="72" a="1"/>
  <c r="AW2" i="72" a="1"/>
  <c r="AL13" i="72" a="1"/>
  <c r="AL24" i="72" a="1"/>
  <c r="AM4" i="72" a="1"/>
  <c r="AM13" i="72" a="1"/>
  <c r="AM21" i="72" a="1"/>
  <c r="AM29" i="72" a="1"/>
  <c r="AI7" i="72" a="1"/>
  <c r="AI15" i="72" a="1"/>
  <c r="AI23" i="72" a="1"/>
  <c r="AI31" i="72" a="1"/>
  <c r="AN6" i="72" a="1"/>
  <c r="AJ14" i="72" a="1"/>
  <c r="AJ22" i="72" a="1"/>
  <c r="AJ30" i="72" a="1"/>
  <c r="AN10" i="72" a="1"/>
  <c r="AN18" i="72" a="1"/>
  <c r="AN26" i="72" a="1"/>
  <c r="AO5" i="72" a="1"/>
  <c r="AO13" i="72" a="1"/>
  <c r="AO21" i="72" a="1"/>
  <c r="AO29" i="72" a="1"/>
  <c r="AK7" i="72" a="1"/>
  <c r="AK15" i="72" a="1"/>
  <c r="AK23" i="72" a="1"/>
  <c r="AK31" i="72" a="1"/>
  <c r="AL6" i="72" a="1"/>
  <c r="AH14" i="72" a="1"/>
  <c r="AH22" i="72" a="1"/>
  <c r="AH30" i="72" a="1"/>
  <c r="Z10" i="72" a="1"/>
  <c r="Z18" i="72" a="1"/>
  <c r="AD26" i="72" a="1"/>
  <c r="AA5" i="72" a="1"/>
  <c r="AE13" i="72" a="1"/>
  <c r="AA22" i="72" a="1"/>
  <c r="AA30" i="72" a="1"/>
  <c r="AA7" i="72" a="1"/>
  <c r="AA15" i="72" a="1"/>
  <c r="AE22" i="72" a="1"/>
  <c r="AE30" i="72" a="1"/>
  <c r="AF8" i="72" a="1"/>
  <c r="AB10" i="72" a="1"/>
  <c r="AF26" i="72" a="1"/>
  <c r="AG11" i="72" a="1"/>
  <c r="AD4" i="72" a="1"/>
  <c r="Z28" i="72" a="1"/>
  <c r="AC23" i="72" a="1"/>
  <c r="AC26" i="72" a="1"/>
  <c r="AC16" i="72" a="1"/>
  <c r="Z21" i="72" a="1"/>
  <c r="AC31" i="72" a="1"/>
  <c r="AF20" i="72" a="1"/>
  <c r="AG12" i="72" a="1"/>
  <c r="Z22" i="72" a="1"/>
  <c r="AG25" i="72" a="1"/>
  <c r="AI13" i="72" a="1"/>
  <c r="AN16" i="72" a="1"/>
  <c r="AK21" i="72" a="1"/>
  <c r="AD24" i="72" a="1"/>
  <c r="AA13" i="72" a="1"/>
  <c r="O5" i="72" a="1"/>
  <c r="L9" i="72" a="1"/>
  <c r="M8" i="72" a="1"/>
  <c r="N21" i="72" a="1"/>
  <c r="BK14" i="72" a="1"/>
  <c r="BL17" i="72" a="1"/>
  <c r="BI22" i="72" a="1"/>
  <c r="BF23" i="72" a="1"/>
  <c r="BC29" i="72" a="1"/>
  <c r="BD4" i="72" a="1"/>
  <c r="AX8" i="72" a="1"/>
  <c r="BC2" i="72" a="1"/>
  <c r="AT25" i="72" a="1"/>
  <c r="AU13" i="72" a="1"/>
  <c r="AQ28" i="72" a="1"/>
  <c r="AQ9" i="72" a="1"/>
  <c r="AU22" i="72" a="1"/>
  <c r="AR3" i="72" a="1"/>
  <c r="AR16" i="72" a="1"/>
  <c r="AR26" i="72" a="1"/>
  <c r="AV9" i="72" a="1"/>
  <c r="AV19" i="72" a="1"/>
  <c r="AV29" i="72" a="1"/>
  <c r="AS7" i="72" a="1"/>
  <c r="AS12" i="72" a="1"/>
  <c r="AS17" i="72" a="1"/>
  <c r="AP10" i="72" a="1"/>
  <c r="AP20" i="72" a="1"/>
  <c r="AP30" i="72" a="1"/>
  <c r="AW24" i="72" a="1"/>
  <c r="AS25" i="72" a="1"/>
  <c r="AV2" i="72" a="1"/>
  <c r="AL15" i="72" a="1"/>
  <c r="AL25" i="72" a="1"/>
  <c r="AM5" i="72" a="1"/>
  <c r="AM14" i="72" a="1"/>
  <c r="AM22" i="72" a="1"/>
  <c r="AM30" i="72" a="1"/>
  <c r="AI8" i="72" a="1"/>
  <c r="AI16" i="72" a="1"/>
  <c r="AI24" i="72" a="1"/>
  <c r="AI32" i="72" a="1"/>
  <c r="AJ7" i="72" a="1"/>
  <c r="AJ15" i="72" a="1"/>
  <c r="AJ23" i="72" a="1"/>
  <c r="AJ31" i="72" a="1"/>
  <c r="AN11" i="72" a="1"/>
  <c r="AN19" i="72" a="1"/>
  <c r="AN27" i="72" a="1"/>
  <c r="AO6" i="72" a="1"/>
  <c r="AO14" i="72" a="1"/>
  <c r="AO22" i="72" a="1"/>
  <c r="AO30" i="72" a="1"/>
  <c r="AK8" i="72" a="1"/>
  <c r="AK16" i="72" a="1"/>
  <c r="AK24" i="72" a="1"/>
  <c r="AK32" i="72" a="1"/>
  <c r="AH7" i="72" a="1"/>
  <c r="AH15" i="72" a="1"/>
  <c r="AH23" i="72" a="1"/>
  <c r="AH31" i="72" a="1"/>
  <c r="Z3" i="72" a="1"/>
  <c r="Z11" i="72" a="1"/>
  <c r="Z19" i="72" a="1"/>
  <c r="AD27" i="72" a="1"/>
  <c r="AE6" i="72" a="1"/>
  <c r="AE14" i="72" a="1"/>
  <c r="AA23" i="72" a="1"/>
  <c r="AA31" i="72" a="1"/>
  <c r="AA8" i="72" a="1"/>
  <c r="AA16" i="72" a="1"/>
  <c r="AE23" i="72" a="1"/>
  <c r="AE31" i="72" a="1"/>
  <c r="AF9" i="72" a="1"/>
  <c r="AB17" i="72" a="1"/>
  <c r="AB25" i="72" a="1"/>
  <c r="AB3" i="72" a="1"/>
  <c r="AB11" i="72" a="1"/>
  <c r="AF19" i="72" a="1"/>
  <c r="AF27" i="72" a="1"/>
  <c r="AC4" i="72" a="1"/>
  <c r="AD5" i="72" a="1"/>
  <c r="Z29" i="72" a="1"/>
  <c r="AG23" i="72" a="1"/>
  <c r="AF28" i="72" a="1"/>
  <c r="AG16" i="72" a="1"/>
  <c r="Z30" i="72" a="1"/>
  <c r="AC19" i="72" a="1"/>
  <c r="AI21" i="72" a="1"/>
  <c r="AO3" i="72" a="1"/>
  <c r="AK29" i="72" a="1"/>
  <c r="AJ2" i="72" a="1"/>
  <c r="AE19" i="72" a="1"/>
  <c r="AF6" i="72" a="1"/>
  <c r="O13" i="72" a="1"/>
  <c r="L17" i="72" a="1"/>
  <c r="M12" i="72" a="1"/>
  <c r="N24" i="72" a="1"/>
  <c r="BK22" i="72" a="1"/>
  <c r="BL25" i="72" a="1"/>
  <c r="BM30" i="72" a="1"/>
  <c r="AX3" i="72" a="1"/>
  <c r="AY8" i="72" a="1"/>
  <c r="BD12" i="72" a="1"/>
  <c r="AX16" i="72" a="1"/>
  <c r="AT3" i="72" a="1"/>
  <c r="AT27" i="72" a="1"/>
  <c r="AU14" i="72" a="1"/>
  <c r="AQ29" i="72" a="1"/>
  <c r="AQ10" i="72" a="1"/>
  <c r="AU23" i="72" a="1"/>
  <c r="AR6" i="72" a="1"/>
  <c r="AR17" i="72" a="1"/>
  <c r="AR28" i="72" a="1"/>
  <c r="AV10" i="72" a="1"/>
  <c r="AV20" i="72" a="1"/>
  <c r="AV31" i="72" a="1"/>
  <c r="AW7" i="72" a="1"/>
  <c r="AW12" i="72" a="1"/>
  <c r="AS18" i="72" a="1"/>
  <c r="AP11" i="72" a="1"/>
  <c r="AP21" i="72" a="1"/>
  <c r="AP32" i="72" a="1"/>
  <c r="AW26" i="72" a="1"/>
  <c r="AS29" i="72" a="1"/>
  <c r="AH4" i="72" a="1"/>
  <c r="AL16" i="72" a="1"/>
  <c r="AL26" i="72" a="1"/>
  <c r="AM6" i="72" a="1"/>
  <c r="AM15" i="72" a="1"/>
  <c r="AM23" i="72" a="1"/>
  <c r="AM31" i="72" a="1"/>
  <c r="AI9" i="72" a="1"/>
  <c r="AI17" i="72" a="1"/>
  <c r="AI25" i="72" a="1"/>
  <c r="AN31" i="72" a="1"/>
  <c r="AJ8" i="72" a="1"/>
  <c r="AJ16" i="72" a="1"/>
  <c r="AJ24" i="72" a="1"/>
  <c r="AN32" i="72" a="1"/>
  <c r="AN12" i="72" a="1"/>
  <c r="AN20" i="72" a="1"/>
  <c r="AN28" i="72" a="1"/>
  <c r="AO7" i="72" a="1"/>
  <c r="AO15" i="72" a="1"/>
  <c r="AO23" i="72" a="1"/>
  <c r="AO31" i="72" a="1"/>
  <c r="AK9" i="72" a="1"/>
  <c r="AK17" i="72" a="1"/>
  <c r="AK25" i="72" a="1"/>
  <c r="AH32" i="72" a="1"/>
  <c r="AH8" i="72" a="1"/>
  <c r="AH16" i="72" a="1"/>
  <c r="AH24" i="72" a="1"/>
  <c r="AL31" i="72" a="1"/>
  <c r="Z4" i="72" a="1"/>
  <c r="Z12" i="72" a="1"/>
  <c r="Z20" i="72" a="1"/>
  <c r="AD28" i="72" a="1"/>
  <c r="AE7" i="72" a="1"/>
  <c r="AE15" i="72" a="1"/>
  <c r="AA24" i="72" a="1"/>
  <c r="AA32" i="72" a="1"/>
  <c r="AA9" i="72" a="1"/>
  <c r="AA17" i="72" a="1"/>
  <c r="AE24" i="72" a="1"/>
  <c r="AE32" i="72" a="1"/>
  <c r="AF10" i="72" a="1"/>
  <c r="AB18" i="72" a="1"/>
  <c r="AB26" i="72" a="1"/>
  <c r="AB4" i="72" a="1"/>
  <c r="AG4" i="72" a="1"/>
  <c r="AD14" i="72" a="1"/>
  <c r="AC30" i="72" a="1"/>
  <c r="AG27" i="72" a="1"/>
  <c r="AI29" i="72" a="1"/>
  <c r="AN24" i="72" a="1"/>
  <c r="AK13" i="72" a="1"/>
  <c r="AH28" i="72" a="1"/>
  <c r="AE11" i="72" a="1"/>
  <c r="AE28" i="72" a="1"/>
  <c r="O21" i="72" a="1"/>
  <c r="P24" i="72" a="1"/>
  <c r="M16" i="72" a="1"/>
  <c r="P2" i="72" a="1"/>
  <c r="BK30" i="72" a="1"/>
  <c r="BH3" i="72" a="1"/>
  <c r="BI8" i="72" a="1"/>
  <c r="BB11" i="72" a="1"/>
  <c r="AY16" i="72" a="1"/>
  <c r="BD20" i="72" a="1"/>
  <c r="AX24" i="72" a="1"/>
  <c r="AT9" i="72" a="1"/>
  <c r="AT28" i="72" a="1"/>
  <c r="AQ16" i="72" a="1"/>
  <c r="AQ30" i="72" a="1"/>
  <c r="AQ14" i="72" a="1"/>
  <c r="AU24" i="72" a="1"/>
  <c r="AR7" i="72" a="1"/>
  <c r="AR18" i="72" a="1"/>
  <c r="AR30" i="72" a="1"/>
  <c r="AV11" i="72" a="1"/>
  <c r="AV21" i="72" a="1"/>
  <c r="AS3" i="72" a="1"/>
  <c r="AS8" i="72" a="1"/>
  <c r="AS13" i="72" a="1"/>
  <c r="AP3" i="72" a="1"/>
  <c r="AP12" i="72" a="1"/>
  <c r="AP22" i="72" a="1"/>
  <c r="AS20" i="72" a="1"/>
  <c r="AW30" i="72" a="1"/>
  <c r="AS31" i="72" a="1"/>
  <c r="AL7" i="72" a="1"/>
  <c r="AL17" i="72" a="1"/>
  <c r="AL27" i="72" a="1"/>
  <c r="AM8" i="72" a="1"/>
  <c r="AM16" i="72" a="1"/>
  <c r="AM24" i="72" a="1"/>
  <c r="AM32" i="72" a="1"/>
  <c r="AI10" i="72" a="1"/>
  <c r="AI18" i="72" a="1"/>
  <c r="AI26" i="72" a="1"/>
  <c r="AJ3" i="72" a="1"/>
  <c r="AJ9" i="72" a="1"/>
  <c r="AJ17" i="72" a="1"/>
  <c r="AJ25" i="72" a="1"/>
  <c r="AJ4" i="72" a="1"/>
  <c r="AN13" i="72" a="1"/>
  <c r="AN21" i="72" a="1"/>
  <c r="AN29" i="72" a="1"/>
  <c r="AO8" i="72" a="1"/>
  <c r="AO16" i="72" a="1"/>
  <c r="AO24" i="72" a="1"/>
  <c r="AO32" i="72" a="1"/>
  <c r="AK10" i="72" a="1"/>
  <c r="AK18" i="72" a="1"/>
  <c r="AK26" i="72" a="1"/>
  <c r="AH3" i="72" a="1"/>
  <c r="AH9" i="72" a="1"/>
  <c r="AH17" i="72" a="1"/>
  <c r="AH25" i="72" a="1"/>
  <c r="AO2" i="72" a="1"/>
  <c r="Z5" i="72" a="1"/>
  <c r="Z13" i="72" a="1"/>
  <c r="AD21" i="72" a="1"/>
  <c r="AD29" i="72" a="1"/>
  <c r="AE8" i="72" a="1"/>
  <c r="AE16" i="72" a="1"/>
  <c r="AA25" i="72" a="1"/>
  <c r="AA3" i="72" a="1"/>
  <c r="AA10" i="72" a="1"/>
  <c r="AA18" i="72" a="1"/>
  <c r="AE25" i="72" a="1"/>
  <c r="AF3" i="72" a="1"/>
  <c r="AF11" i="72" a="1"/>
  <c r="AB19" i="72" a="1"/>
  <c r="AB27" i="72" a="1"/>
  <c r="AB5" i="72" a="1"/>
  <c r="AB13" i="72" a="1"/>
  <c r="AF21" i="72" a="1"/>
  <c r="AF29" i="72" a="1"/>
  <c r="AC5" i="72" a="1"/>
  <c r="AC9" i="72" a="1"/>
  <c r="AC13" i="72" a="1"/>
  <c r="AC17" i="72" a="1"/>
  <c r="AD7" i="72" a="1"/>
  <c r="AD15" i="72" a="1"/>
  <c r="Z23" i="72" a="1"/>
  <c r="Z31" i="72" a="1"/>
  <c r="AC32" i="72" a="1"/>
  <c r="AM27" i="72" a="1"/>
  <c r="AO19" i="72" a="1"/>
  <c r="AH5" i="72" a="1"/>
  <c r="AD32" i="72" a="1"/>
  <c r="AE20" i="72" a="1"/>
  <c r="O29" i="72" a="1"/>
  <c r="L32" i="72" a="1"/>
  <c r="J22" i="72" a="1"/>
  <c r="BJ4" i="72" a="1"/>
  <c r="BK8" i="72" a="1"/>
  <c r="BL11" i="72" a="1"/>
  <c r="BI16" i="72" a="1"/>
  <c r="BB19" i="72" a="1"/>
  <c r="AY24" i="72" a="1"/>
  <c r="BD28" i="72" a="1"/>
  <c r="AX32" i="72" a="1"/>
  <c r="AT11" i="72" a="1"/>
  <c r="AU3" i="72" a="1"/>
  <c r="AQ20" i="72" a="1"/>
  <c r="AQ31" i="72" a="1"/>
  <c r="AQ15" i="72" a="1"/>
  <c r="AU25" i="72" a="1"/>
  <c r="AR8" i="72" a="1"/>
  <c r="AR20" i="72" a="1"/>
  <c r="AR31" i="72" a="1"/>
  <c r="AV12" i="72" a="1"/>
  <c r="AV23" i="72" a="1"/>
  <c r="AW3" i="72" a="1"/>
  <c r="AW8" i="72" a="1"/>
  <c r="AS14" i="72" a="1"/>
  <c r="AP4" i="72" a="1"/>
  <c r="AP13" i="72" a="1"/>
  <c r="AP24" i="72" a="1"/>
  <c r="AS22" i="72" a="1"/>
  <c r="AW32" i="72" a="1"/>
  <c r="AW21" i="72" a="1"/>
  <c r="AL8" i="72" a="1"/>
  <c r="AL18" i="72" a="1"/>
  <c r="AL29" i="72" a="1"/>
  <c r="AM9" i="72" a="1"/>
  <c r="AM17" i="72" a="1"/>
  <c r="AM25" i="72" a="1"/>
  <c r="AI3" i="72" a="1"/>
  <c r="AI11" i="72" a="1"/>
  <c r="AI19" i="72" a="1"/>
  <c r="AI27" i="72" a="1"/>
  <c r="AN3" i="72" a="1"/>
  <c r="AJ10" i="72" a="1"/>
  <c r="AJ18" i="72" a="1"/>
  <c r="AJ26" i="72" a="1"/>
  <c r="AJ6" i="72" a="1"/>
  <c r="AN14" i="72" a="1"/>
  <c r="AN22" i="72" a="1"/>
  <c r="AN30" i="72" a="1"/>
  <c r="AO9" i="72" a="1"/>
  <c r="AO17" i="72" a="1"/>
  <c r="AO25" i="72" a="1"/>
  <c r="AK3" i="72" a="1"/>
  <c r="AK11" i="72" a="1"/>
  <c r="AK19" i="72" a="1"/>
  <c r="AK27" i="72" a="1"/>
  <c r="AL3" i="72" a="1"/>
  <c r="AH10" i="72" a="1"/>
  <c r="AH18" i="72" a="1"/>
  <c r="AH26" i="72" a="1"/>
  <c r="AN2" i="72" a="1"/>
  <c r="Z6" i="72" a="1"/>
  <c r="Z14" i="72" a="1"/>
  <c r="AD22" i="72" a="1"/>
  <c r="AD30" i="72" a="1"/>
  <c r="AE9" i="72" a="1"/>
  <c r="AE17" i="72" a="1"/>
  <c r="AA26" i="72" a="1"/>
  <c r="AA4" i="72" a="1"/>
  <c r="AA11" i="72" a="1"/>
  <c r="AA19" i="72" a="1"/>
  <c r="AE26" i="72" a="1"/>
  <c r="AF4" i="72" a="1"/>
  <c r="AF12" i="72" a="1"/>
  <c r="AB20" i="72" a="1"/>
  <c r="AB28" i="72" a="1"/>
  <c r="AB6" i="72" a="1"/>
  <c r="AB14" i="72" a="1"/>
  <c r="AF22" i="72" a="1"/>
  <c r="AF30" i="72" a="1"/>
  <c r="AG5" i="72" a="1"/>
  <c r="AG9" i="72" a="1"/>
  <c r="AG13" i="72" a="1"/>
  <c r="AG17" i="72" a="1"/>
  <c r="AD8" i="72" a="1"/>
  <c r="AD16" i="72" a="1"/>
  <c r="Z24" i="72" a="1"/>
  <c r="Z32" i="72" a="1"/>
  <c r="AG20" i="72" a="1"/>
  <c r="AC25" i="72" a="1"/>
  <c r="AG29" i="72" a="1"/>
  <c r="Z2" i="72" a="1"/>
  <c r="AB7" i="72" a="1"/>
  <c r="AF31" i="72" a="1"/>
  <c r="AC6" i="72" a="1"/>
  <c r="AC14" i="72" a="1"/>
  <c r="AD9" i="72" a="1"/>
  <c r="AD17" i="72" a="1"/>
  <c r="Z25" i="72" a="1"/>
  <c r="AG24" i="72" a="1"/>
  <c r="AC28" i="72" a="1"/>
  <c r="AG31" i="72" a="1"/>
  <c r="N8" i="72" a="1"/>
  <c r="P18" i="72" a="1"/>
  <c r="M29" i="72" a="1"/>
  <c r="BG24" i="72" a="1"/>
  <c r="BC5" i="72" a="1"/>
  <c r="BE8" i="72" a="1"/>
  <c r="AT17" i="72" a="1"/>
  <c r="AQ22" i="72" a="1"/>
  <c r="AU30" i="72" a="1"/>
  <c r="AR23" i="72" a="1"/>
  <c r="AV15" i="72" a="1"/>
  <c r="AW4" i="72" a="1"/>
  <c r="AW15" i="72" a="1"/>
  <c r="AP16" i="72" a="1"/>
  <c r="AS26" i="72" a="1"/>
  <c r="AW27" i="72" a="1"/>
  <c r="AL32" i="72" a="1"/>
  <c r="AM19" i="72" a="1"/>
  <c r="AJ5" i="72" a="1"/>
  <c r="AJ28" i="72" a="1"/>
  <c r="AO11" i="72" a="1"/>
  <c r="AK5" i="72" a="1"/>
  <c r="AH12" i="72" a="1"/>
  <c r="Z8" i="72" a="1"/>
  <c r="AA28" i="72" a="1"/>
  <c r="N4" i="72" a="1"/>
  <c r="K7" i="72" a="1"/>
  <c r="P10" i="72" a="1"/>
  <c r="N19" i="72" a="1"/>
  <c r="BJ8" i="72" a="1"/>
  <c r="BG16" i="72" a="1"/>
  <c r="BH20" i="72" a="1"/>
  <c r="BM24" i="72" a="1"/>
  <c r="BB27" i="72" a="1"/>
  <c r="AY32" i="72" a="1"/>
  <c r="BE4" i="72" a="1"/>
  <c r="BE32" i="72" a="1"/>
  <c r="AT12" i="72" a="1"/>
  <c r="AU5" i="72" a="1"/>
  <c r="AQ21" i="72" a="1"/>
  <c r="AQ32" i="72" a="1"/>
  <c r="AU15" i="72" a="1"/>
  <c r="AU29" i="72" a="1"/>
  <c r="AR9" i="72" a="1"/>
  <c r="AR22" i="72" a="1"/>
  <c r="AR32" i="72" a="1"/>
  <c r="AV13" i="72" a="1"/>
  <c r="AV25" i="72" a="1"/>
  <c r="AS4" i="72" a="1"/>
  <c r="AS9" i="72" a="1"/>
  <c r="AS15" i="72" a="1"/>
  <c r="AT4" i="72" a="1"/>
  <c r="AP14" i="72" a="1"/>
  <c r="AP26" i="72" a="1"/>
  <c r="AS24" i="72" a="1"/>
  <c r="AW28" i="72" a="1"/>
  <c r="AW25" i="72" a="1"/>
  <c r="AL9" i="72" a="1"/>
  <c r="AL19" i="72" a="1"/>
  <c r="AL30" i="72" a="1"/>
  <c r="AM10" i="72" a="1"/>
  <c r="AM18" i="72" a="1"/>
  <c r="AM26" i="72" a="1"/>
  <c r="AI4" i="72" a="1"/>
  <c r="AI12" i="72" a="1"/>
  <c r="AI20" i="72" a="1"/>
  <c r="AI28" i="72" a="1"/>
  <c r="AN4" i="72" a="1"/>
  <c r="AJ11" i="72" a="1"/>
  <c r="AJ19" i="72" a="1"/>
  <c r="AJ27" i="72" a="1"/>
  <c r="AN7" i="72" a="1"/>
  <c r="AN15" i="72" a="1"/>
  <c r="AN23" i="72" a="1"/>
  <c r="AJ32" i="72" a="1"/>
  <c r="AO10" i="72" a="1"/>
  <c r="AO18" i="72" a="1"/>
  <c r="AO26" i="72" a="1"/>
  <c r="AK4" i="72" a="1"/>
  <c r="AK12" i="72" a="1"/>
  <c r="AK20" i="72" a="1"/>
  <c r="AK28" i="72" a="1"/>
  <c r="AL4" i="72" a="1"/>
  <c r="AH11" i="72" a="1"/>
  <c r="AH19" i="72" a="1"/>
  <c r="AH27" i="72" a="1"/>
  <c r="AM2" i="72" a="1"/>
  <c r="Z7" i="72" a="1"/>
  <c r="Z15" i="72" a="1"/>
  <c r="AD23" i="72" a="1"/>
  <c r="AD31" i="72" a="1"/>
  <c r="AE10" i="72" a="1"/>
  <c r="AE18" i="72" a="1"/>
  <c r="AA27" i="72" a="1"/>
  <c r="AE4" i="72" a="1"/>
  <c r="AA12" i="72" a="1"/>
  <c r="AA20" i="72" a="1"/>
  <c r="AE27" i="72" a="1"/>
  <c r="AF5" i="72" a="1"/>
  <c r="AF13" i="72" a="1"/>
  <c r="AB21" i="72" a="1"/>
  <c r="AB29" i="72" a="1"/>
  <c r="AF15" i="72" a="1"/>
  <c r="AF23" i="72" a="1"/>
  <c r="AC10" i="72" a="1"/>
  <c r="AC18" i="72" a="1"/>
  <c r="AC24" i="72" a="1"/>
  <c r="AA2" i="72" a="1"/>
  <c r="K15" i="72" a="1"/>
  <c r="BJ12" i="72" a="1"/>
  <c r="BH28" i="72" a="1"/>
  <c r="BM32" i="72" a="1"/>
  <c r="AZ10" i="72" a="1"/>
  <c r="BA19" i="72" a="1"/>
  <c r="AU6" i="72" a="1"/>
  <c r="AQ6" i="72" a="1"/>
  <c r="AU16" i="72" a="1"/>
  <c r="AR10" i="72" a="1"/>
  <c r="AV3" i="72" a="1"/>
  <c r="AV26" i="72" a="1"/>
  <c r="AS10" i="72" a="1"/>
  <c r="AP5" i="72" a="1"/>
  <c r="AP27" i="72" a="1"/>
  <c r="AS23" i="72" a="1"/>
  <c r="AL10" i="72" a="1"/>
  <c r="AL21" i="72" a="1"/>
  <c r="AM11" i="72" a="1"/>
  <c r="AI5" i="72" a="1"/>
  <c r="AJ20" i="72" a="1"/>
  <c r="N12" i="72" a="1"/>
  <c r="K23" i="72" a="1"/>
  <c r="P27" i="72" a="1"/>
  <c r="J32" i="72" a="1"/>
  <c r="BJ16" i="72" a="1"/>
  <c r="BG32" i="72" a="1"/>
  <c r="BM6" i="72" a="1"/>
  <c r="BJ31" i="72" a="1"/>
  <c r="BC13" i="72" a="1"/>
  <c r="AZ18" i="72" a="1"/>
  <c r="BE12" i="72" a="1"/>
  <c r="BE27" i="72" a="1"/>
  <c r="AT19" i="72" a="1"/>
  <c r="AU11" i="72" a="1"/>
  <c r="AQ23" i="72" a="1"/>
  <c r="AQ7" i="72" a="1"/>
  <c r="AU17" i="72" a="1"/>
  <c r="AU31" i="72" a="1"/>
  <c r="AR14" i="72" a="1"/>
  <c r="AR24" i="72" a="1"/>
  <c r="AV5" i="72" a="1"/>
  <c r="AV17" i="72" a="1"/>
  <c r="AV27" i="72" a="1"/>
  <c r="AS5" i="72" a="1"/>
  <c r="AS11" i="72" a="1"/>
  <c r="AS16" i="72" a="1"/>
  <c r="AP6" i="72" a="1"/>
  <c r="AP18" i="72" a="1"/>
  <c r="AP28" i="72" a="1"/>
  <c r="AS28" i="72" a="1"/>
  <c r="AW29" i="72" a="1"/>
  <c r="AW31" i="72" a="1"/>
  <c r="AL11" i="72" a="1"/>
  <c r="AL23" i="72" a="1"/>
  <c r="AM3" i="72" a="1"/>
  <c r="AM12" i="72" a="1"/>
  <c r="AM20" i="72" a="1"/>
  <c r="AM28" i="72" a="1"/>
  <c r="AI6" i="72" a="1"/>
  <c r="AI14" i="72" a="1"/>
  <c r="AI22" i="72" a="1"/>
  <c r="AI30" i="72" a="1"/>
  <c r="AN5" i="72" a="1"/>
  <c r="AJ13" i="72" a="1"/>
  <c r="AJ21" i="72" a="1"/>
  <c r="AJ29" i="72" a="1"/>
  <c r="AN9" i="72" a="1"/>
  <c r="AN17" i="72" a="1"/>
  <c r="AN25" i="72" a="1"/>
  <c r="AO4" i="72" a="1"/>
  <c r="AO12" i="72" a="1"/>
  <c r="AO20" i="72" a="1"/>
  <c r="AO28" i="72" a="1"/>
  <c r="AK6" i="72" a="1"/>
  <c r="AK14" i="72" a="1"/>
  <c r="AK22" i="72" a="1"/>
  <c r="AK30" i="72" a="1"/>
  <c r="AL5" i="72" a="1"/>
  <c r="AH13" i="72" a="1"/>
  <c r="AH21" i="72" a="1"/>
  <c r="AH29" i="72" a="1"/>
  <c r="AI2" i="72" a="1"/>
  <c r="Z9" i="72" a="1"/>
  <c r="Z17" i="72" a="1"/>
  <c r="AD25" i="72" a="1"/>
  <c r="AE3" i="72" a="1"/>
  <c r="AE12" i="72" a="1"/>
  <c r="AA21" i="72" a="1"/>
  <c r="AA29" i="72" a="1"/>
  <c r="AA6" i="72" a="1"/>
  <c r="AA14" i="72" a="1"/>
  <c r="AE21" i="72" a="1"/>
  <c r="AE29" i="72" a="1"/>
  <c r="AF7" i="72" a="1"/>
  <c r="AB15" i="72" a="1"/>
  <c r="AB23" i="72" a="1"/>
  <c r="AB31" i="72" a="1"/>
  <c r="AB9" i="72" a="1"/>
  <c r="AF17" i="72" a="1"/>
  <c r="AF25" i="72" a="1"/>
  <c r="AC3" i="72" a="1"/>
  <c r="AC7" i="72" a="1"/>
  <c r="AC11" i="72" a="1"/>
  <c r="AC15" i="72" a="1"/>
  <c r="AD3" i="72" a="1"/>
  <c r="AD11" i="72" a="1"/>
  <c r="AD19" i="72" a="1"/>
  <c r="Z27" i="72" a="1"/>
  <c r="AG26" i="72" a="1"/>
  <c r="AG32" i="72" a="1"/>
  <c r="AG19" i="72" a="1"/>
  <c r="AC22" i="72" a="1"/>
  <c r="AH2" i="72" a="1"/>
  <c r="AB16" i="72" a="1"/>
  <c r="AB24" i="72" a="1"/>
  <c r="AB32" i="72" a="1"/>
  <c r="AF18" i="72" a="1"/>
  <c r="AG3" i="72" a="1"/>
  <c r="AG7" i="72" a="1"/>
  <c r="AG15" i="72" a="1"/>
  <c r="AD12" i="72" a="1"/>
  <c r="AD20" i="72" a="1"/>
  <c r="AG30" i="72" a="1"/>
  <c r="AG21" i="72" a="1"/>
  <c r="AC8" i="72" a="1"/>
  <c r="AC12" i="72" a="1"/>
  <c r="AD13" i="72" a="1"/>
  <c r="AC21" i="72" a="1"/>
  <c r="AG2" i="72" a="1"/>
  <c r="AB12" i="72" a="1"/>
  <c r="AG8" i="72" a="1"/>
  <c r="AD6" i="72" a="1"/>
  <c r="AC29" i="72" a="1"/>
  <c r="AF2" i="72" a="1"/>
  <c r="AE2" i="72" a="1"/>
  <c r="AJ12" i="72" a="1"/>
  <c r="AN8" i="72" a="1"/>
  <c r="AO27" i="72" a="1"/>
  <c r="AH20" i="72" a="1"/>
  <c r="Z16" i="72" a="1"/>
  <c r="AE5" i="72" a="1"/>
  <c r="AB30" i="72" a="1"/>
  <c r="AG18" i="72" a="1"/>
  <c r="AD10" i="72" a="1"/>
  <c r="AF32" i="72" a="1"/>
  <c r="AG22" i="72" a="1"/>
  <c r="AF14" i="72" a="1"/>
  <c r="AB22" i="72" a="1"/>
  <c r="AG14" i="72" a="1"/>
  <c r="AB8" i="72" a="1"/>
  <c r="AD18" i="72" a="1"/>
  <c r="AG28" i="72" a="1"/>
  <c r="AG10" i="72" a="1"/>
  <c r="AC20" i="72" a="1"/>
  <c r="AF16" i="72" a="1"/>
  <c r="AF24" i="72" a="1"/>
  <c r="Z26" i="72" a="1"/>
  <c r="AG6" i="72" a="1"/>
  <c r="AC27" i="72" a="1"/>
  <c r="R4" i="72" a="1"/>
  <c r="R8" i="72" a="1"/>
  <c r="R12" i="72" a="1"/>
  <c r="R16" i="72" a="1"/>
  <c r="W8" i="72" a="1"/>
  <c r="S17" i="72" a="1"/>
  <c r="S25" i="72" a="1"/>
  <c r="S3" i="72" a="1"/>
  <c r="S10" i="72" a="1"/>
  <c r="W17" i="72" a="1"/>
  <c r="W25" i="72" a="1"/>
  <c r="X3" i="72" a="1"/>
  <c r="T12" i="72" a="1"/>
  <c r="T20" i="72" a="1"/>
  <c r="X28" i="72" a="1"/>
  <c r="X5" i="72" a="1"/>
  <c r="X13" i="72" a="1"/>
  <c r="X21" i="72" a="1"/>
  <c r="T29" i="72" a="1"/>
  <c r="U8" i="72" a="1"/>
  <c r="Y16" i="72" a="1"/>
  <c r="Y24" i="72" a="1"/>
  <c r="Y32" i="72" a="1"/>
  <c r="U9" i="72" a="1"/>
  <c r="U17" i="72" a="1"/>
  <c r="V4" i="72" a="1"/>
  <c r="V8" i="72" a="1"/>
  <c r="V12" i="72" a="1"/>
  <c r="V16" i="72" a="1"/>
  <c r="W9" i="72" a="1"/>
  <c r="S18" i="72" a="1"/>
  <c r="S26" i="72" a="1"/>
  <c r="S4" i="72" a="1"/>
  <c r="S11" i="72" a="1"/>
  <c r="W18" i="72" a="1"/>
  <c r="W26" i="72" a="1"/>
  <c r="T5" i="72" a="1"/>
  <c r="T13" i="72" a="1"/>
  <c r="T21" i="72" a="1"/>
  <c r="X29" i="72" a="1"/>
  <c r="X6" i="72" a="1"/>
  <c r="X14" i="72" a="1"/>
  <c r="X22" i="72" a="1"/>
  <c r="T30" i="72" a="1"/>
  <c r="Y9" i="72" a="1"/>
  <c r="Y17" i="72" a="1"/>
  <c r="Y25" i="72" a="1"/>
  <c r="U3" i="72" a="1"/>
  <c r="U10" i="72" a="1"/>
  <c r="R5" i="72" a="1"/>
  <c r="R9" i="72" a="1"/>
  <c r="R13" i="72" a="1"/>
  <c r="R17" i="72" a="1"/>
  <c r="W10" i="72" a="1"/>
  <c r="S19" i="72" a="1"/>
  <c r="W27" i="72" a="1"/>
  <c r="W4" i="72" a="1"/>
  <c r="S12" i="72" a="1"/>
  <c r="W19" i="72" a="1"/>
  <c r="S27" i="72" a="1"/>
  <c r="T6" i="72" a="1"/>
  <c r="T14" i="72" a="1"/>
  <c r="T22" i="72" a="1"/>
  <c r="X30" i="72" a="1"/>
  <c r="X7" i="72" a="1"/>
  <c r="X15" i="72" a="1"/>
  <c r="X23" i="72" a="1"/>
  <c r="T31" i="72" a="1"/>
  <c r="Y10" i="72" a="1"/>
  <c r="Y18" i="72" a="1"/>
  <c r="Y26" i="72" a="1"/>
  <c r="V5" i="72" a="1"/>
  <c r="V9" i="72" a="1"/>
  <c r="V13" i="72" a="1"/>
  <c r="V17" i="72" a="1"/>
  <c r="W11" i="72" a="1"/>
  <c r="S20" i="72" a="1"/>
  <c r="W28" i="72" a="1"/>
  <c r="R6" i="72" a="1"/>
  <c r="R10" i="72" a="1"/>
  <c r="R14" i="72" a="1"/>
  <c r="W3" i="72" a="1"/>
  <c r="W12" i="72" a="1"/>
  <c r="S21" i="72" a="1"/>
  <c r="W29" i="72" a="1"/>
  <c r="V6" i="72" a="1"/>
  <c r="V10" i="72" a="1"/>
  <c r="V14" i="72" a="1"/>
  <c r="S5" i="72" a="1"/>
  <c r="W13" i="72" a="1"/>
  <c r="S22" i="72" a="1"/>
  <c r="W30" i="72" a="1"/>
  <c r="S7" i="72" a="1"/>
  <c r="S15" i="72" a="1"/>
  <c r="W22" i="72" a="1"/>
  <c r="S30" i="72" a="1"/>
  <c r="T9" i="72" a="1"/>
  <c r="T17" i="72" a="1"/>
  <c r="T25" i="72" a="1"/>
  <c r="T3" i="72" a="1"/>
  <c r="X10" i="72" a="1"/>
  <c r="X18" i="72" a="1"/>
  <c r="T26" i="72" a="1"/>
  <c r="U5" i="72" a="1"/>
  <c r="Y13" i="72" a="1"/>
  <c r="Y21" i="72" a="1"/>
  <c r="Y29" i="72" a="1"/>
  <c r="Y6" i="72" a="1"/>
  <c r="U14" i="72" a="1"/>
  <c r="R3" i="72" a="1"/>
  <c r="R7" i="72" a="1"/>
  <c r="R11" i="72" a="1"/>
  <c r="R15" i="72" a="1"/>
  <c r="W6" i="72" a="1"/>
  <c r="W14" i="72" a="1"/>
  <c r="S23" i="72" a="1"/>
  <c r="W31" i="72" a="1"/>
  <c r="S8" i="72" a="1"/>
  <c r="S16" i="72" a="1"/>
  <c r="W23" i="72" a="1"/>
  <c r="S31" i="72" a="1"/>
  <c r="T10" i="72" a="1"/>
  <c r="T18" i="72" a="1"/>
  <c r="X26" i="72" a="1"/>
  <c r="T4" i="72" a="1"/>
  <c r="X11" i="72" a="1"/>
  <c r="X19" i="72" a="1"/>
  <c r="T27" i="72" a="1"/>
  <c r="U6" i="72" a="1"/>
  <c r="Y14" i="72" a="1"/>
  <c r="Y22" i="72" a="1"/>
  <c r="Y30" i="72" a="1"/>
  <c r="Y7" i="72" a="1"/>
  <c r="U15" i="72" a="1"/>
  <c r="V7" i="72" a="1"/>
  <c r="S6" i="72" a="1"/>
  <c r="S28" i="72" a="1"/>
  <c r="T19" i="72" a="1"/>
  <c r="X9" i="72" a="1"/>
  <c r="T32" i="72" a="1"/>
  <c r="Y23" i="72" a="1"/>
  <c r="U11" i="72" a="1"/>
  <c r="U22" i="72" a="1"/>
  <c r="U30" i="72" a="1"/>
  <c r="R30" i="72" a="1"/>
  <c r="V26" i="72" a="1"/>
  <c r="R27" i="72" a="1"/>
  <c r="R31" i="72" a="1"/>
  <c r="S2" i="72" a="1"/>
  <c r="F6" i="72" a="1"/>
  <c r="F10" i="72" a="1"/>
  <c r="F14" i="72" a="1"/>
  <c r="F18" i="72" a="1"/>
  <c r="F22" i="72" a="1"/>
  <c r="G11" i="72" a="1"/>
  <c r="C20" i="72" a="1"/>
  <c r="G28" i="72" a="1"/>
  <c r="I30" i="72" a="1"/>
  <c r="C8" i="72" a="1"/>
  <c r="G15" i="72" a="1"/>
  <c r="G23" i="72" a="1"/>
  <c r="C31" i="72" a="1"/>
  <c r="H5" i="72" a="1"/>
  <c r="H13" i="72" a="1"/>
  <c r="D22" i="72" a="1"/>
  <c r="H30" i="72" a="1"/>
  <c r="I29" i="72" a="1"/>
  <c r="D8" i="72" a="1"/>
  <c r="H15" i="72" a="1"/>
  <c r="H23" i="72" a="1"/>
  <c r="D31" i="72" a="1"/>
  <c r="I32" i="72" a="1"/>
  <c r="I6" i="72" a="1"/>
  <c r="I10" i="72" a="1"/>
  <c r="I14" i="72" a="1"/>
  <c r="I19" i="72" a="1"/>
  <c r="F31" i="72" a="1"/>
  <c r="B24" i="72" a="1"/>
  <c r="B29" i="72" a="1"/>
  <c r="I2" i="72" a="1"/>
  <c r="E11" i="72" a="1"/>
  <c r="E15" i="72" a="1"/>
  <c r="E22" i="72" a="1"/>
  <c r="F32" i="72" a="1"/>
  <c r="B28" i="72" a="1"/>
  <c r="D2" i="72" a="1"/>
  <c r="D17" i="72" a="1"/>
  <c r="D4" i="72" a="1"/>
  <c r="D11" i="72" a="1"/>
  <c r="E21" i="72" a="1"/>
  <c r="E12" i="72" a="1"/>
  <c r="E16" i="72" a="1"/>
  <c r="D27" i="72" a="1"/>
  <c r="I8" i="72" a="1"/>
  <c r="I12" i="72" a="1"/>
  <c r="F28" i="72" a="1"/>
  <c r="F24" i="72" a="1"/>
  <c r="D20" i="72" a="1"/>
  <c r="D14" i="72" a="1"/>
  <c r="I5" i="72" a="1"/>
  <c r="F25" i="72" a="1"/>
  <c r="W5" i="72" a="1"/>
  <c r="X8" i="72" a="1"/>
  <c r="B14" i="72" a="1"/>
  <c r="V11" i="72" a="1"/>
  <c r="S9" i="72" a="1"/>
  <c r="S29" i="72" a="1"/>
  <c r="T23" i="72" a="1"/>
  <c r="X12" i="72" a="1"/>
  <c r="Y3" i="72" a="1"/>
  <c r="Y27" i="72" a="1"/>
  <c r="U12" i="72" a="1"/>
  <c r="U23" i="72" a="1"/>
  <c r="U31" i="72" a="1"/>
  <c r="R20" i="72" a="1"/>
  <c r="V28" i="72" a="1"/>
  <c r="R29" i="72" a="1"/>
  <c r="Y2" i="72" a="1"/>
  <c r="B3" i="72" a="1"/>
  <c r="B7" i="72" a="1"/>
  <c r="B11" i="72" a="1"/>
  <c r="B15" i="72" a="1"/>
  <c r="B19" i="72" a="1"/>
  <c r="B23" i="72" a="1"/>
  <c r="C13" i="72" a="1"/>
  <c r="C21" i="72" a="1"/>
  <c r="G29" i="72" a="1"/>
  <c r="C3" i="72" a="1"/>
  <c r="C9" i="72" a="1"/>
  <c r="G16" i="72" a="1"/>
  <c r="G24" i="72" a="1"/>
  <c r="C32" i="72" a="1"/>
  <c r="H6" i="72" a="1"/>
  <c r="H14" i="72" a="1"/>
  <c r="D23" i="72" a="1"/>
  <c r="H31" i="72" a="1"/>
  <c r="E32" i="72" a="1"/>
  <c r="D9" i="72" a="1"/>
  <c r="H16" i="72" a="1"/>
  <c r="H24" i="72" a="1"/>
  <c r="D32" i="72" a="1"/>
  <c r="E3" i="72" a="1"/>
  <c r="E7" i="72" a="1"/>
  <c r="V15" i="72" a="1"/>
  <c r="S13" i="72" a="1"/>
  <c r="S32" i="72" a="1"/>
  <c r="T24" i="72" a="1"/>
  <c r="X16" i="72" a="1"/>
  <c r="U7" i="72" a="1"/>
  <c r="Y28" i="72" a="1"/>
  <c r="U13" i="72" a="1"/>
  <c r="U24" i="72" a="1"/>
  <c r="U32" i="72" a="1"/>
  <c r="R28" i="72" a="1"/>
  <c r="V32" i="72" a="1"/>
  <c r="V19" i="72" a="1"/>
  <c r="U2" i="72" a="1"/>
  <c r="F3" i="72" a="1"/>
  <c r="F7" i="72" a="1"/>
  <c r="F11" i="72" a="1"/>
  <c r="F15" i="72" a="1"/>
  <c r="F19" i="72" a="1"/>
  <c r="G3" i="72" a="1"/>
  <c r="C14" i="72" a="1"/>
  <c r="C22" i="72" a="1"/>
  <c r="G30" i="72" a="1"/>
  <c r="C4" i="72" a="1"/>
  <c r="C10" i="72" a="1"/>
  <c r="G17" i="72" a="1"/>
  <c r="G25" i="72" a="1"/>
  <c r="I20" i="72" a="1"/>
  <c r="H7" i="72" a="1"/>
  <c r="D16" i="72" a="1"/>
  <c r="D24" i="72" a="1"/>
  <c r="H32" i="72" a="1"/>
  <c r="D3" i="72" a="1"/>
  <c r="D10" i="72" a="1"/>
  <c r="H17" i="72" a="1"/>
  <c r="H25" i="72" a="1"/>
  <c r="I18" i="72" a="1"/>
  <c r="I3" i="72" a="1"/>
  <c r="I7" i="72" a="1"/>
  <c r="I11" i="72" a="1"/>
  <c r="I15" i="72" a="1"/>
  <c r="E24" i="72" a="1"/>
  <c r="F23" i="72" a="1"/>
  <c r="B30" i="72" a="1"/>
  <c r="H2" i="72" a="1"/>
  <c r="G31" i="72" a="1"/>
  <c r="G18" i="72" a="1"/>
  <c r="D25" i="72" a="1"/>
  <c r="H18" i="72" a="1"/>
  <c r="E4" i="72" a="1"/>
  <c r="H21" i="72" a="1"/>
  <c r="I13" i="72" a="1"/>
  <c r="W7" i="72" a="1"/>
  <c r="S14" i="72" a="1"/>
  <c r="T7" i="72" a="1"/>
  <c r="X27" i="72" a="1"/>
  <c r="X17" i="72" a="1"/>
  <c r="Y11" i="72" a="1"/>
  <c r="Y31" i="72" a="1"/>
  <c r="U16" i="72" a="1"/>
  <c r="U25" i="72" a="1"/>
  <c r="V31" i="72" a="1"/>
  <c r="R32" i="72" a="1"/>
  <c r="V30" i="72" a="1"/>
  <c r="V21" i="72" a="1"/>
  <c r="T2" i="72" a="1"/>
  <c r="B4" i="72" a="1"/>
  <c r="B8" i="72" a="1"/>
  <c r="B12" i="72" a="1"/>
  <c r="B16" i="72" a="1"/>
  <c r="B20" i="72" a="1"/>
  <c r="G6" i="72" a="1"/>
  <c r="C15" i="72" a="1"/>
  <c r="C23" i="72" a="1"/>
  <c r="G4" i="72" a="1"/>
  <c r="C11" i="72" a="1"/>
  <c r="G26" i="72" a="1"/>
  <c r="I23" i="72" a="1"/>
  <c r="H8" i="72" a="1"/>
  <c r="E18" i="72" a="1"/>
  <c r="H26" i="72" a="1"/>
  <c r="E8" i="72" a="1"/>
  <c r="I26" i="72" a="1"/>
  <c r="F29" i="72" a="1"/>
  <c r="F30" i="72" a="1"/>
  <c r="C2" i="72" a="1"/>
  <c r="I4" i="72" a="1"/>
  <c r="E29" i="72" a="1"/>
  <c r="H11" i="72" a="1"/>
  <c r="D6" i="72" a="1"/>
  <c r="I9" i="72" a="1"/>
  <c r="B25" i="72" a="1"/>
  <c r="W24" i="72" a="1"/>
  <c r="Y20" i="72" a="1"/>
  <c r="U29" i="72" a="1"/>
  <c r="V24" i="72" a="1"/>
  <c r="B6" i="72" a="1"/>
  <c r="G10" i="72" a="1"/>
  <c r="C27" i="72" a="1"/>
  <c r="C30" i="72" a="1"/>
  <c r="D21" i="72" a="1"/>
  <c r="D15" i="72" a="1"/>
  <c r="E30" i="72" a="1"/>
  <c r="F27" i="72" a="1"/>
  <c r="W15" i="72" a="1"/>
  <c r="W16" i="72" a="1"/>
  <c r="T8" i="72" a="1"/>
  <c r="X31" i="72" a="1"/>
  <c r="X20" i="72" a="1"/>
  <c r="Y12" i="72" a="1"/>
  <c r="U4" i="72" a="1"/>
  <c r="U18" i="72" a="1"/>
  <c r="U26" i="72" a="1"/>
  <c r="R18" i="72" a="1"/>
  <c r="V18" i="72" a="1"/>
  <c r="R19" i="72" a="1"/>
  <c r="V23" i="72" a="1"/>
  <c r="X2" i="72" a="1"/>
  <c r="F4" i="72" a="1"/>
  <c r="F8" i="72" a="1"/>
  <c r="F12" i="72" a="1"/>
  <c r="F16" i="72" a="1"/>
  <c r="F20" i="72" a="1"/>
  <c r="G7" i="72" a="1"/>
  <c r="C16" i="72" a="1"/>
  <c r="C24" i="72" a="1"/>
  <c r="G32" i="72" a="1"/>
  <c r="C5" i="72" a="1"/>
  <c r="C12" i="72" a="1"/>
  <c r="G19" i="72" a="1"/>
  <c r="G27" i="72" a="1"/>
  <c r="E26" i="72" a="1"/>
  <c r="H9" i="72" a="1"/>
  <c r="D18" i="72" a="1"/>
  <c r="D26" i="72" a="1"/>
  <c r="E20" i="72" a="1"/>
  <c r="H4" i="72" a="1"/>
  <c r="D12" i="72" a="1"/>
  <c r="H19" i="72" a="1"/>
  <c r="E23" i="72" a="1"/>
  <c r="I16" i="72" a="1"/>
  <c r="G2" i="72" a="1"/>
  <c r="I24" i="72" a="1"/>
  <c r="I27" i="72" a="1"/>
  <c r="B32" i="72" a="1"/>
  <c r="V3" i="72" a="1"/>
  <c r="T28" i="72" a="1"/>
  <c r="U21" i="72" a="1"/>
  <c r="R25" i="72" a="1"/>
  <c r="V2" i="72" a="1"/>
  <c r="B22" i="72" a="1"/>
  <c r="E28" i="72" a="1"/>
  <c r="G22" i="72" a="1"/>
  <c r="H12" i="72" a="1"/>
  <c r="D7" i="72" a="1"/>
  <c r="E6" i="72" a="1"/>
  <c r="B27" i="72" a="1"/>
  <c r="S24" i="72" a="1"/>
  <c r="W20" i="72" a="1"/>
  <c r="T11" i="72" a="1"/>
  <c r="X32" i="72" a="1"/>
  <c r="X24" i="72" a="1"/>
  <c r="Y15" i="72" a="1"/>
  <c r="Y4" i="72" a="1"/>
  <c r="U19" i="72" a="1"/>
  <c r="U27" i="72" a="1"/>
  <c r="R22" i="72" a="1"/>
  <c r="V20" i="72" a="1"/>
  <c r="R21" i="72" a="1"/>
  <c r="V25" i="72" a="1"/>
  <c r="W2" i="72" a="1"/>
  <c r="B5" i="72" a="1"/>
  <c r="B9" i="72" a="1"/>
  <c r="B13" i="72" a="1"/>
  <c r="B17" i="72" a="1"/>
  <c r="B21" i="72" a="1"/>
  <c r="G8" i="72" a="1"/>
  <c r="C17" i="72" a="1"/>
  <c r="C25" i="72" a="1"/>
  <c r="I21" i="72" a="1"/>
  <c r="G5" i="72" a="1"/>
  <c r="G12" i="72" a="1"/>
  <c r="G20" i="72" a="1"/>
  <c r="C28" i="72" a="1"/>
  <c r="I28" i="72" a="1"/>
  <c r="H10" i="72" a="1"/>
  <c r="D19" i="72" a="1"/>
  <c r="H27" i="72" a="1"/>
  <c r="I22" i="72" a="1"/>
  <c r="D5" i="72" a="1"/>
  <c r="D13" i="72" a="1"/>
  <c r="H20" i="72" a="1"/>
  <c r="D28" i="72" a="1"/>
  <c r="I25" i="72" a="1"/>
  <c r="E5" i="72" a="1"/>
  <c r="E9" i="72" a="1"/>
  <c r="E13" i="72" a="1"/>
  <c r="E17" i="72" a="1"/>
  <c r="I31" i="72" a="1"/>
  <c r="B26" i="72" a="1"/>
  <c r="F26" i="72" a="1"/>
  <c r="B2" i="72" a="1"/>
  <c r="C6" i="72" a="1"/>
  <c r="G13" i="72" a="1"/>
  <c r="G21" i="72" a="1"/>
  <c r="C29" i="72" a="1"/>
  <c r="E31" i="72" a="1"/>
  <c r="H28" i="72" a="1"/>
  <c r="D29" i="72" a="1"/>
  <c r="I17" i="72" a="1"/>
  <c r="F2" i="72" a="1"/>
  <c r="T16" i="72" a="1"/>
  <c r="Y8" i="72" a="1"/>
  <c r="R26" i="72" a="1"/>
  <c r="V29" i="72" a="1"/>
  <c r="B10" i="72" a="1"/>
  <c r="B18" i="72" a="1"/>
  <c r="C19" i="72" a="1"/>
  <c r="C7" i="72" a="1"/>
  <c r="H3" i="72" a="1"/>
  <c r="E27" i="72" a="1"/>
  <c r="H22" i="72" a="1"/>
  <c r="E10" i="72" a="1"/>
  <c r="B31" i="72" a="1"/>
  <c r="W32" i="72" a="1"/>
  <c r="W21" i="72" a="1"/>
  <c r="T15" i="72" a="1"/>
  <c r="X4" i="72" a="1"/>
  <c r="X25" i="72" a="1"/>
  <c r="Y19" i="72" a="1"/>
  <c r="Y5" i="72" a="1"/>
  <c r="U20" i="72" a="1"/>
  <c r="U28" i="72" a="1"/>
  <c r="R24" i="72" a="1"/>
  <c r="V22" i="72" a="1"/>
  <c r="R23" i="72" a="1"/>
  <c r="V27" i="72" a="1"/>
  <c r="R2" i="72" a="1"/>
  <c r="F5" i="72" a="1"/>
  <c r="F9" i="72" a="1"/>
  <c r="F13" i="72" a="1"/>
  <c r="F17" i="72" a="1"/>
  <c r="F21" i="72" a="1"/>
  <c r="G9" i="72" a="1"/>
  <c r="C18" i="72" a="1"/>
  <c r="C26" i="72" a="1"/>
  <c r="E25" i="72" a="1"/>
  <c r="G14" i="72" a="1"/>
  <c r="H29" i="72" a="1"/>
  <c r="D30" i="72" a="1"/>
  <c r="E14" i="72" a="1"/>
  <c r="E19" i="72" a="1"/>
  <c r="E2" i="72" a="1"/>
  <c r="AC27" i="72" l="1"/>
  <c r="F27" i="39" s="1"/>
  <c r="AG6" i="72"/>
  <c r="F6" i="76" s="1"/>
  <c r="Z26" i="72"/>
  <c r="F26" i="38" s="1"/>
  <c r="AF24" i="72"/>
  <c r="F24" i="75" s="1"/>
  <c r="AF16" i="72"/>
  <c r="F16" i="75" s="1"/>
  <c r="AC20" i="72"/>
  <c r="F20" i="39" s="1"/>
  <c r="AG10" i="72"/>
  <c r="F10" i="76" s="1"/>
  <c r="AG28" i="72"/>
  <c r="F28" i="76" s="1"/>
  <c r="AD18" i="72"/>
  <c r="F18" i="31" s="1"/>
  <c r="AB8" i="72"/>
  <c r="F8" i="34" s="1"/>
  <c r="AG14" i="72"/>
  <c r="F14" i="76" s="1"/>
  <c r="AB22" i="72"/>
  <c r="F22" i="34" s="1"/>
  <c r="AF14" i="72"/>
  <c r="F14" i="75" s="1"/>
  <c r="AG22" i="72"/>
  <c r="F22" i="76" s="1"/>
  <c r="AF32" i="72"/>
  <c r="F32" i="75" s="1"/>
  <c r="AD10" i="72"/>
  <c r="F10" i="31" s="1"/>
  <c r="AG18" i="72"/>
  <c r="F18" i="76" s="1"/>
  <c r="AB30" i="72"/>
  <c r="F30" i="34" s="1"/>
  <c r="AE5" i="72"/>
  <c r="F5" i="74" s="1"/>
  <c r="Z16" i="72"/>
  <c r="F16" i="38" s="1"/>
  <c r="AH20" i="72"/>
  <c r="AO27" i="72"/>
  <c r="G27" i="76" s="1"/>
  <c r="AN8" i="72"/>
  <c r="AJ12" i="72"/>
  <c r="AE2" i="72"/>
  <c r="AF2" i="72"/>
  <c r="AC29" i="72"/>
  <c r="F29" i="39" s="1"/>
  <c r="AD6" i="72"/>
  <c r="F6" i="31" s="1"/>
  <c r="AG8" i="72"/>
  <c r="F8" i="76" s="1"/>
  <c r="AB12" i="72"/>
  <c r="F12" i="34" s="1"/>
  <c r="AG2" i="72"/>
  <c r="F2" i="76" s="1"/>
  <c r="AC21" i="72"/>
  <c r="F21" i="39" s="1"/>
  <c r="AD13" i="72"/>
  <c r="F13" i="31" s="1"/>
  <c r="AC12" i="72"/>
  <c r="F12" i="39" s="1"/>
  <c r="AC8" i="72"/>
  <c r="F8" i="39" s="1"/>
  <c r="AG21" i="72"/>
  <c r="F21" i="76" s="1"/>
  <c r="AG30" i="72"/>
  <c r="F30" i="76" s="1"/>
  <c r="AD20" i="72"/>
  <c r="F20" i="31" s="1"/>
  <c r="AD12" i="72"/>
  <c r="F12" i="31" s="1"/>
  <c r="AG15" i="72"/>
  <c r="F15" i="76" s="1"/>
  <c r="AG7" i="72"/>
  <c r="F7" i="76" s="1"/>
  <c r="AG3" i="72"/>
  <c r="F3" i="76" s="1"/>
  <c r="AF18" i="72"/>
  <c r="F18" i="75" s="1"/>
  <c r="AB32" i="72"/>
  <c r="F32" i="34" s="1"/>
  <c r="AB24" i="72"/>
  <c r="F24" i="34" s="1"/>
  <c r="AB16" i="72"/>
  <c r="F16" i="34" s="1"/>
  <c r="AH2" i="72"/>
  <c r="AC22" i="72"/>
  <c r="F22" i="39" s="1"/>
  <c r="AG19" i="72"/>
  <c r="F19" i="76" s="1"/>
  <c r="AG32" i="72"/>
  <c r="F32" i="76" s="1"/>
  <c r="AG26" i="72"/>
  <c r="F26" i="76" s="1"/>
  <c r="Z27" i="72"/>
  <c r="F27" i="38" s="1"/>
  <c r="AD19" i="72"/>
  <c r="F19" i="31" s="1"/>
  <c r="AD11" i="72"/>
  <c r="F11" i="31" s="1"/>
  <c r="AD3" i="72"/>
  <c r="F3" i="31" s="1"/>
  <c r="AC15" i="72"/>
  <c r="F15" i="39" s="1"/>
  <c r="AC11" i="72"/>
  <c r="F11" i="39" s="1"/>
  <c r="AC7" i="72"/>
  <c r="F7" i="39" s="1"/>
  <c r="AC3" i="72"/>
  <c r="F3" i="39" s="1"/>
  <c r="AF25" i="72"/>
  <c r="F25" i="75" s="1"/>
  <c r="AF17" i="72"/>
  <c r="F17" i="75" s="1"/>
  <c r="AB9" i="72"/>
  <c r="F9" i="34" s="1"/>
  <c r="AB31" i="72"/>
  <c r="F31" i="34" s="1"/>
  <c r="AB23" i="72"/>
  <c r="F23" i="34" s="1"/>
  <c r="AB15" i="72"/>
  <c r="F15" i="34" s="1"/>
  <c r="AF7" i="72"/>
  <c r="F7" i="75" s="1"/>
  <c r="AE29" i="72"/>
  <c r="F29" i="74" s="1"/>
  <c r="AE21" i="72"/>
  <c r="F21" i="74" s="1"/>
  <c r="AA14" i="72"/>
  <c r="F14" i="73" s="1"/>
  <c r="AA6" i="72"/>
  <c r="F6" i="73" s="1"/>
  <c r="AA29" i="72"/>
  <c r="F29" i="73" s="1"/>
  <c r="AA21" i="72"/>
  <c r="F21" i="73" s="1"/>
  <c r="AE12" i="72"/>
  <c r="F12" i="74" s="1"/>
  <c r="AE3" i="72"/>
  <c r="F3" i="74" s="1"/>
  <c r="AD25" i="72"/>
  <c r="F25" i="31" s="1"/>
  <c r="Z17" i="72"/>
  <c r="F17" i="38" s="1"/>
  <c r="Z9" i="72"/>
  <c r="F9" i="38" s="1"/>
  <c r="AI2" i="72"/>
  <c r="AH29" i="72"/>
  <c r="AH21" i="72"/>
  <c r="AH13" i="72"/>
  <c r="AL5" i="72"/>
  <c r="AK30" i="72"/>
  <c r="AK22" i="72"/>
  <c r="AK14" i="72"/>
  <c r="AK6" i="72"/>
  <c r="AO28" i="72"/>
  <c r="G28" i="76" s="1"/>
  <c r="AO20" i="72"/>
  <c r="G20" i="76" s="1"/>
  <c r="AO12" i="72"/>
  <c r="G12" i="76" s="1"/>
  <c r="AO4" i="72"/>
  <c r="G4" i="76" s="1"/>
  <c r="AN25" i="72"/>
  <c r="AN17" i="72"/>
  <c r="AN9" i="72"/>
  <c r="AJ29" i="72"/>
  <c r="AJ21" i="72"/>
  <c r="AJ13" i="72"/>
  <c r="AN5" i="72"/>
  <c r="AI30" i="72"/>
  <c r="AI22" i="72"/>
  <c r="AI14" i="72"/>
  <c r="AI6" i="72"/>
  <c r="AM28" i="72"/>
  <c r="AM20" i="72"/>
  <c r="AM12" i="72"/>
  <c r="AM3" i="72"/>
  <c r="AL23" i="72"/>
  <c r="AL11" i="72"/>
  <c r="AW31" i="72"/>
  <c r="AW29" i="72"/>
  <c r="AS28" i="72"/>
  <c r="AP28" i="72"/>
  <c r="AP18" i="72"/>
  <c r="AP6" i="72"/>
  <c r="AS16" i="72"/>
  <c r="AS11" i="72"/>
  <c r="AS5" i="72"/>
  <c r="AV27" i="72"/>
  <c r="AV17" i="72"/>
  <c r="AV5" i="72"/>
  <c r="AR24" i="72"/>
  <c r="AR14" i="72"/>
  <c r="AU31" i="72"/>
  <c r="AU17" i="72"/>
  <c r="AQ7" i="72"/>
  <c r="AQ23" i="72"/>
  <c r="AU11" i="72"/>
  <c r="AT19" i="72"/>
  <c r="BE27" i="72"/>
  <c r="BE12" i="72"/>
  <c r="AZ18" i="72"/>
  <c r="BC13" i="72"/>
  <c r="BJ31" i="72"/>
  <c r="BM6" i="72"/>
  <c r="BG32" i="72"/>
  <c r="BJ16" i="72"/>
  <c r="J32" i="72"/>
  <c r="P27" i="72"/>
  <c r="D27" i="75" s="1"/>
  <c r="K23" i="72"/>
  <c r="D23" i="73" s="1"/>
  <c r="N12" i="72"/>
  <c r="D12" i="31" s="1"/>
  <c r="AJ20" i="72"/>
  <c r="AI5" i="72"/>
  <c r="AM11" i="72"/>
  <c r="AL21" i="72"/>
  <c r="AL10" i="72"/>
  <c r="AS23" i="72"/>
  <c r="AP27" i="72"/>
  <c r="AP5" i="72"/>
  <c r="AS10" i="72"/>
  <c r="AV26" i="72"/>
  <c r="AV3" i="72"/>
  <c r="AR10" i="72"/>
  <c r="AU16" i="72"/>
  <c r="AQ6" i="72"/>
  <c r="AU6" i="72"/>
  <c r="BA19" i="72"/>
  <c r="AZ10" i="72"/>
  <c r="BM32" i="72"/>
  <c r="BH28" i="72"/>
  <c r="BJ12" i="72"/>
  <c r="K15" i="72"/>
  <c r="D15" i="73" s="1"/>
  <c r="AA2" i="72"/>
  <c r="AC24" i="72"/>
  <c r="F24" i="39" s="1"/>
  <c r="AC18" i="72"/>
  <c r="F18" i="39" s="1"/>
  <c r="AC10" i="72"/>
  <c r="F10" i="39" s="1"/>
  <c r="AF23" i="72"/>
  <c r="F23" i="75" s="1"/>
  <c r="AF15" i="72"/>
  <c r="F15" i="75" s="1"/>
  <c r="AB29" i="72"/>
  <c r="F29" i="34" s="1"/>
  <c r="AB21" i="72"/>
  <c r="F21" i="34" s="1"/>
  <c r="AF13" i="72"/>
  <c r="F13" i="75" s="1"/>
  <c r="AF5" i="72"/>
  <c r="F5" i="75" s="1"/>
  <c r="AE27" i="72"/>
  <c r="F27" i="74" s="1"/>
  <c r="AA20" i="72"/>
  <c r="F20" i="73" s="1"/>
  <c r="AA12" i="72"/>
  <c r="F12" i="73" s="1"/>
  <c r="AE4" i="72"/>
  <c r="F4" i="74" s="1"/>
  <c r="AA27" i="72"/>
  <c r="F27" i="73" s="1"/>
  <c r="AE18" i="72"/>
  <c r="F18" i="74" s="1"/>
  <c r="AE10" i="72"/>
  <c r="F10" i="74" s="1"/>
  <c r="AD31" i="72"/>
  <c r="F31" i="31" s="1"/>
  <c r="AD23" i="72"/>
  <c r="F23" i="31" s="1"/>
  <c r="Z15" i="72"/>
  <c r="F15" i="38" s="1"/>
  <c r="Z7" i="72"/>
  <c r="F7" i="38" s="1"/>
  <c r="AM2" i="72"/>
  <c r="AH27" i="72"/>
  <c r="AH19" i="72"/>
  <c r="AH11" i="72"/>
  <c r="AL4" i="72"/>
  <c r="AK28" i="72"/>
  <c r="AK20" i="72"/>
  <c r="AK12" i="72"/>
  <c r="AK4" i="72"/>
  <c r="AO26" i="72"/>
  <c r="G26" i="76" s="1"/>
  <c r="AO18" i="72"/>
  <c r="G18" i="76" s="1"/>
  <c r="AO10" i="72"/>
  <c r="G10" i="76" s="1"/>
  <c r="AJ32" i="72"/>
  <c r="AN23" i="72"/>
  <c r="AN15" i="72"/>
  <c r="AN7" i="72"/>
  <c r="AJ27" i="72"/>
  <c r="AJ19" i="72"/>
  <c r="AJ11" i="72"/>
  <c r="AN4" i="72"/>
  <c r="AI28" i="72"/>
  <c r="AI20" i="72"/>
  <c r="AI12" i="72"/>
  <c r="AI4" i="72"/>
  <c r="AM26" i="72"/>
  <c r="AM18" i="72"/>
  <c r="AM10" i="72"/>
  <c r="AL30" i="72"/>
  <c r="AL19" i="72"/>
  <c r="AL9" i="72"/>
  <c r="AW25" i="72"/>
  <c r="AW28" i="72"/>
  <c r="AS24" i="72"/>
  <c r="AP26" i="72"/>
  <c r="AP14" i="72"/>
  <c r="AT4" i="72"/>
  <c r="AS15" i="72"/>
  <c r="AS9" i="72"/>
  <c r="AS4" i="72"/>
  <c r="AV25" i="72"/>
  <c r="AV13" i="72"/>
  <c r="AR32" i="72"/>
  <c r="AR22" i="72"/>
  <c r="AR9" i="72"/>
  <c r="AU29" i="72"/>
  <c r="AU15" i="72"/>
  <c r="AQ32" i="72"/>
  <c r="AQ21" i="72"/>
  <c r="AU5" i="72"/>
  <c r="AT12" i="72"/>
  <c r="BE32" i="72"/>
  <c r="BE4" i="72"/>
  <c r="AY32" i="72"/>
  <c r="BB27" i="72"/>
  <c r="BM24" i="72"/>
  <c r="BH20" i="72"/>
  <c r="BG16" i="72"/>
  <c r="BJ8" i="72"/>
  <c r="N19" i="72"/>
  <c r="D19" i="31" s="1"/>
  <c r="P10" i="72"/>
  <c r="D10" i="75" s="1"/>
  <c r="K7" i="72"/>
  <c r="D7" i="73" s="1"/>
  <c r="N4" i="72"/>
  <c r="D4" i="31" s="1"/>
  <c r="AA28" i="72"/>
  <c r="F28" i="73" s="1"/>
  <c r="Z8" i="72"/>
  <c r="F8" i="38" s="1"/>
  <c r="AH12" i="72"/>
  <c r="AK5" i="72"/>
  <c r="AO11" i="72"/>
  <c r="G11" i="76" s="1"/>
  <c r="AJ28" i="72"/>
  <c r="AJ5" i="72"/>
  <c r="AM19" i="72"/>
  <c r="AL32" i="72"/>
  <c r="AW27" i="72"/>
  <c r="AS26" i="72"/>
  <c r="AP16" i="72"/>
  <c r="AW15" i="72"/>
  <c r="AW4" i="72"/>
  <c r="AV15" i="72"/>
  <c r="AR23" i="72"/>
  <c r="AU30" i="72"/>
  <c r="AQ22" i="72"/>
  <c r="AT17" i="72"/>
  <c r="BE8" i="72"/>
  <c r="BC5" i="72"/>
  <c r="BG24" i="72"/>
  <c r="M29" i="72"/>
  <c r="D29" i="39" s="1"/>
  <c r="P18" i="72"/>
  <c r="D18" i="75" s="1"/>
  <c r="N8" i="72"/>
  <c r="D8" i="31" s="1"/>
  <c r="AG31" i="72"/>
  <c r="F31" i="76" s="1"/>
  <c r="AC28" i="72"/>
  <c r="F28" i="39" s="1"/>
  <c r="AG24" i="72"/>
  <c r="F24" i="76" s="1"/>
  <c r="Z25" i="72"/>
  <c r="F25" i="38" s="1"/>
  <c r="AD17" i="72"/>
  <c r="F17" i="31" s="1"/>
  <c r="AD9" i="72"/>
  <c r="F9" i="31" s="1"/>
  <c r="AC14" i="72"/>
  <c r="F14" i="39" s="1"/>
  <c r="AC6" i="72"/>
  <c r="F6" i="39" s="1"/>
  <c r="AF31" i="72"/>
  <c r="F31" i="75" s="1"/>
  <c r="AB7" i="72"/>
  <c r="F7" i="34" s="1"/>
  <c r="Z2" i="72"/>
  <c r="AG29" i="72"/>
  <c r="F29" i="76" s="1"/>
  <c r="AC25" i="72"/>
  <c r="F25" i="39" s="1"/>
  <c r="AG20" i="72"/>
  <c r="F20" i="76" s="1"/>
  <c r="Z32" i="72"/>
  <c r="F32" i="38" s="1"/>
  <c r="Z24" i="72"/>
  <c r="F24" i="38" s="1"/>
  <c r="AD16" i="72"/>
  <c r="F16" i="31" s="1"/>
  <c r="AD8" i="72"/>
  <c r="F8" i="31" s="1"/>
  <c r="AG17" i="72"/>
  <c r="F17" i="76" s="1"/>
  <c r="AG13" i="72"/>
  <c r="F13" i="76" s="1"/>
  <c r="AG9" i="72"/>
  <c r="F9" i="76" s="1"/>
  <c r="AG5" i="72"/>
  <c r="F5" i="76" s="1"/>
  <c r="AF30" i="72"/>
  <c r="F30" i="75" s="1"/>
  <c r="AF22" i="72"/>
  <c r="F22" i="75" s="1"/>
  <c r="AB14" i="72"/>
  <c r="F14" i="34" s="1"/>
  <c r="AB6" i="72"/>
  <c r="F6" i="34" s="1"/>
  <c r="AB28" i="72"/>
  <c r="F28" i="34" s="1"/>
  <c r="AB20" i="72"/>
  <c r="F20" i="34" s="1"/>
  <c r="AF12" i="72"/>
  <c r="F12" i="75" s="1"/>
  <c r="AF4" i="72"/>
  <c r="F4" i="75" s="1"/>
  <c r="AE26" i="72"/>
  <c r="F26" i="74" s="1"/>
  <c r="AA19" i="72"/>
  <c r="F19" i="73" s="1"/>
  <c r="AA11" i="72"/>
  <c r="F11" i="73" s="1"/>
  <c r="AA4" i="72"/>
  <c r="F4" i="73" s="1"/>
  <c r="AA26" i="72"/>
  <c r="F26" i="73" s="1"/>
  <c r="AE17" i="72"/>
  <c r="F17" i="74" s="1"/>
  <c r="AE9" i="72"/>
  <c r="F9" i="74" s="1"/>
  <c r="AD30" i="72"/>
  <c r="F30" i="31" s="1"/>
  <c r="AD22" i="72"/>
  <c r="F22" i="31" s="1"/>
  <c r="Z14" i="72"/>
  <c r="F14" i="38" s="1"/>
  <c r="Z6" i="72"/>
  <c r="F6" i="38" s="1"/>
  <c r="AN2" i="72"/>
  <c r="AH26" i="72"/>
  <c r="AH18" i="72"/>
  <c r="AH10" i="72"/>
  <c r="AL3" i="72"/>
  <c r="AK27" i="72"/>
  <c r="AK19" i="72"/>
  <c r="AK11" i="72"/>
  <c r="AK3" i="72"/>
  <c r="AO25" i="72"/>
  <c r="G25" i="76" s="1"/>
  <c r="AO17" i="72"/>
  <c r="G17" i="76" s="1"/>
  <c r="AO9" i="72"/>
  <c r="G9" i="76" s="1"/>
  <c r="AN30" i="72"/>
  <c r="AN22" i="72"/>
  <c r="AN14" i="72"/>
  <c r="AJ6" i="72"/>
  <c r="AJ26" i="72"/>
  <c r="AJ18" i="72"/>
  <c r="AJ10" i="72"/>
  <c r="AN3" i="72"/>
  <c r="AI27" i="72"/>
  <c r="AI19" i="72"/>
  <c r="AI11" i="72"/>
  <c r="AI3" i="72"/>
  <c r="AM25" i="72"/>
  <c r="AM17" i="72"/>
  <c r="AM9" i="72"/>
  <c r="AL29" i="72"/>
  <c r="AL18" i="72"/>
  <c r="AL8" i="72"/>
  <c r="AW21" i="72"/>
  <c r="AW32" i="72"/>
  <c r="AS22" i="72"/>
  <c r="AP24" i="72"/>
  <c r="AP13" i="72"/>
  <c r="AP4" i="72"/>
  <c r="AS14" i="72"/>
  <c r="AW8" i="72"/>
  <c r="AW3" i="72"/>
  <c r="AV23" i="72"/>
  <c r="AV12" i="72"/>
  <c r="AR31" i="72"/>
  <c r="AR20" i="72"/>
  <c r="AR8" i="72"/>
  <c r="AU25" i="72"/>
  <c r="AQ15" i="72"/>
  <c r="AQ31" i="72"/>
  <c r="AQ20" i="72"/>
  <c r="AU3" i="72"/>
  <c r="AT11" i="72"/>
  <c r="AX32" i="72"/>
  <c r="BD28" i="72"/>
  <c r="AY24" i="72"/>
  <c r="BB19" i="72"/>
  <c r="BI16" i="72"/>
  <c r="BL11" i="72"/>
  <c r="BK8" i="72"/>
  <c r="BJ4" i="72"/>
  <c r="J22" i="72"/>
  <c r="L32" i="72"/>
  <c r="D32" i="34" s="1"/>
  <c r="O29" i="72"/>
  <c r="D29" i="74" s="1"/>
  <c r="AE20" i="72"/>
  <c r="F20" i="74" s="1"/>
  <c r="AD32" i="72"/>
  <c r="F32" i="31" s="1"/>
  <c r="AH5" i="72"/>
  <c r="AO19" i="72"/>
  <c r="G19" i="76" s="1"/>
  <c r="AM27" i="72"/>
  <c r="AC32" i="72"/>
  <c r="F32" i="39" s="1"/>
  <c r="Z31" i="72"/>
  <c r="F31" i="38" s="1"/>
  <c r="Z23" i="72"/>
  <c r="F23" i="38" s="1"/>
  <c r="AD15" i="72"/>
  <c r="F15" i="31" s="1"/>
  <c r="AD7" i="72"/>
  <c r="F7" i="31" s="1"/>
  <c r="AC17" i="72"/>
  <c r="F17" i="39" s="1"/>
  <c r="AC13" i="72"/>
  <c r="F13" i="39" s="1"/>
  <c r="AC9" i="72"/>
  <c r="F9" i="39" s="1"/>
  <c r="AC5" i="72"/>
  <c r="F5" i="39" s="1"/>
  <c r="AF29" i="72"/>
  <c r="F29" i="75" s="1"/>
  <c r="AF21" i="72"/>
  <c r="F21" i="75" s="1"/>
  <c r="AB13" i="72"/>
  <c r="F13" i="34" s="1"/>
  <c r="AB5" i="72"/>
  <c r="F5" i="34" s="1"/>
  <c r="AB27" i="72"/>
  <c r="F27" i="34" s="1"/>
  <c r="AB19" i="72"/>
  <c r="F19" i="34" s="1"/>
  <c r="AF11" i="72"/>
  <c r="F11" i="75" s="1"/>
  <c r="AF3" i="72"/>
  <c r="F3" i="75" s="1"/>
  <c r="AE25" i="72"/>
  <c r="F25" i="74" s="1"/>
  <c r="AA18" i="72"/>
  <c r="F18" i="73" s="1"/>
  <c r="AA10" i="72"/>
  <c r="F10" i="73" s="1"/>
  <c r="AA3" i="72"/>
  <c r="F3" i="73" s="1"/>
  <c r="AA25" i="72"/>
  <c r="F25" i="73" s="1"/>
  <c r="AE16" i="72"/>
  <c r="F16" i="74" s="1"/>
  <c r="AE8" i="72"/>
  <c r="F8" i="74" s="1"/>
  <c r="AD29" i="72"/>
  <c r="F29" i="31" s="1"/>
  <c r="AD21" i="72"/>
  <c r="F21" i="31" s="1"/>
  <c r="Z13" i="72"/>
  <c r="F13" i="38" s="1"/>
  <c r="Z5" i="72"/>
  <c r="F5" i="38" s="1"/>
  <c r="AO2" i="72"/>
  <c r="G2" i="76" s="1"/>
  <c r="AH25" i="72"/>
  <c r="AH17" i="72"/>
  <c r="AH9" i="72"/>
  <c r="AH3" i="72"/>
  <c r="AK26" i="72"/>
  <c r="AK18" i="72"/>
  <c r="AK10" i="72"/>
  <c r="AO32" i="72"/>
  <c r="G32" i="76" s="1"/>
  <c r="AO24" i="72"/>
  <c r="G24" i="76" s="1"/>
  <c r="AO16" i="72"/>
  <c r="G16" i="76" s="1"/>
  <c r="AO8" i="72"/>
  <c r="G8" i="76" s="1"/>
  <c r="AN29" i="72"/>
  <c r="AN21" i="72"/>
  <c r="AN13" i="72"/>
  <c r="AJ4" i="72"/>
  <c r="AJ25" i="72"/>
  <c r="AJ17" i="72"/>
  <c r="AJ9" i="72"/>
  <c r="AJ3" i="72"/>
  <c r="AI26" i="72"/>
  <c r="AI18" i="72"/>
  <c r="AI10" i="72"/>
  <c r="AM32" i="72"/>
  <c r="AM24" i="72"/>
  <c r="AM16" i="72"/>
  <c r="AM8" i="72"/>
  <c r="AL27" i="72"/>
  <c r="AL17" i="72"/>
  <c r="AL7" i="72"/>
  <c r="AS31" i="72"/>
  <c r="AW30" i="72"/>
  <c r="AS20" i="72"/>
  <c r="AP22" i="72"/>
  <c r="AP12" i="72"/>
  <c r="AP3" i="72"/>
  <c r="AS13" i="72"/>
  <c r="AS8" i="72"/>
  <c r="AS3" i="72"/>
  <c r="AV21" i="72"/>
  <c r="AV11" i="72"/>
  <c r="AR30" i="72"/>
  <c r="AR18" i="72"/>
  <c r="AR7" i="72"/>
  <c r="AU24" i="72"/>
  <c r="AQ14" i="72"/>
  <c r="AQ30" i="72"/>
  <c r="AQ16" i="72"/>
  <c r="AT28" i="72"/>
  <c r="AT9" i="72"/>
  <c r="AX24" i="72"/>
  <c r="BD20" i="72"/>
  <c r="AY16" i="72"/>
  <c r="BB11" i="72"/>
  <c r="BI8" i="72"/>
  <c r="BH3" i="72"/>
  <c r="BK30" i="72"/>
  <c r="P2" i="72"/>
  <c r="M16" i="72"/>
  <c r="D16" i="39" s="1"/>
  <c r="P24" i="72"/>
  <c r="D24" i="75" s="1"/>
  <c r="O21" i="72"/>
  <c r="D21" i="74" s="1"/>
  <c r="AE28" i="72"/>
  <c r="F28" i="74" s="1"/>
  <c r="AE11" i="72"/>
  <c r="F11" i="74" s="1"/>
  <c r="AH28" i="72"/>
  <c r="AK13" i="72"/>
  <c r="AN24" i="72"/>
  <c r="AI29" i="72"/>
  <c r="AG27" i="72"/>
  <c r="F27" i="76" s="1"/>
  <c r="AC30" i="72"/>
  <c r="F30" i="39" s="1"/>
  <c r="AD14" i="72"/>
  <c r="F14" i="31" s="1"/>
  <c r="AG4" i="72"/>
  <c r="F4" i="76" s="1"/>
  <c r="AB4" i="72"/>
  <c r="F4" i="34" s="1"/>
  <c r="AB26" i="72"/>
  <c r="F26" i="34" s="1"/>
  <c r="AB18" i="72"/>
  <c r="F18" i="34" s="1"/>
  <c r="AF10" i="72"/>
  <c r="F10" i="75" s="1"/>
  <c r="AE32" i="72"/>
  <c r="F32" i="74" s="1"/>
  <c r="AE24" i="72"/>
  <c r="F24" i="74" s="1"/>
  <c r="AA17" i="72"/>
  <c r="F17" i="73" s="1"/>
  <c r="AA9" i="72"/>
  <c r="F9" i="73" s="1"/>
  <c r="AA32" i="72"/>
  <c r="F32" i="73" s="1"/>
  <c r="AA24" i="72"/>
  <c r="F24" i="73" s="1"/>
  <c r="AE15" i="72"/>
  <c r="F15" i="74" s="1"/>
  <c r="AE7" i="72"/>
  <c r="F7" i="74" s="1"/>
  <c r="AD28" i="72"/>
  <c r="F28" i="31" s="1"/>
  <c r="Z20" i="72"/>
  <c r="F20" i="38" s="1"/>
  <c r="Z12" i="72"/>
  <c r="F12" i="38" s="1"/>
  <c r="Z4" i="72"/>
  <c r="F4" i="38" s="1"/>
  <c r="AL31" i="72"/>
  <c r="AH24" i="72"/>
  <c r="AH16" i="72"/>
  <c r="AH8" i="72"/>
  <c r="AH32" i="72"/>
  <c r="AK25" i="72"/>
  <c r="AK17" i="72"/>
  <c r="AK9" i="72"/>
  <c r="AO31" i="72"/>
  <c r="G31" i="76" s="1"/>
  <c r="AO23" i="72"/>
  <c r="G23" i="76" s="1"/>
  <c r="AO15" i="72"/>
  <c r="G15" i="76" s="1"/>
  <c r="AO7" i="72"/>
  <c r="G7" i="76" s="1"/>
  <c r="AN28" i="72"/>
  <c r="AN20" i="72"/>
  <c r="AN12" i="72"/>
  <c r="AN32" i="72"/>
  <c r="AJ24" i="72"/>
  <c r="AJ16" i="72"/>
  <c r="AJ8" i="72"/>
  <c r="AN31" i="72"/>
  <c r="AI25" i="72"/>
  <c r="AI17" i="72"/>
  <c r="AI9" i="72"/>
  <c r="AM31" i="72"/>
  <c r="AM23" i="72"/>
  <c r="AM15" i="72"/>
  <c r="AM6" i="72"/>
  <c r="AL26" i="72"/>
  <c r="AL16" i="72"/>
  <c r="AH4" i="72"/>
  <c r="AS29" i="72"/>
  <c r="AW26" i="72"/>
  <c r="AP32" i="72"/>
  <c r="AP21" i="72"/>
  <c r="AP11" i="72"/>
  <c r="AS18" i="72"/>
  <c r="AW12" i="72"/>
  <c r="AW7" i="72"/>
  <c r="AV31" i="72"/>
  <c r="AV20" i="72"/>
  <c r="AV10" i="72"/>
  <c r="AR28" i="72"/>
  <c r="AR17" i="72"/>
  <c r="AR6" i="72"/>
  <c r="AU23" i="72"/>
  <c r="AQ10" i="72"/>
  <c r="AQ29" i="72"/>
  <c r="AU14" i="72"/>
  <c r="AT27" i="72"/>
  <c r="AT3" i="72"/>
  <c r="AX16" i="72"/>
  <c r="BD12" i="72"/>
  <c r="AY8" i="72"/>
  <c r="AX3" i="72"/>
  <c r="BM30" i="72"/>
  <c r="BL25" i="72"/>
  <c r="BK22" i="72"/>
  <c r="N24" i="72"/>
  <c r="D24" i="31" s="1"/>
  <c r="M12" i="72"/>
  <c r="D12" i="39" s="1"/>
  <c r="L17" i="72"/>
  <c r="D17" i="34" s="1"/>
  <c r="O13" i="72"/>
  <c r="D13" i="74" s="1"/>
  <c r="AF6" i="72"/>
  <c r="F6" i="75" s="1"/>
  <c r="AE19" i="72"/>
  <c r="F19" i="74" s="1"/>
  <c r="AJ2" i="72"/>
  <c r="AK29" i="72"/>
  <c r="AO3" i="72"/>
  <c r="G3" i="76" s="1"/>
  <c r="AI21" i="72"/>
  <c r="AC19" i="72"/>
  <c r="F19" i="39" s="1"/>
  <c r="Z30" i="72"/>
  <c r="F30" i="38" s="1"/>
  <c r="AG16" i="72"/>
  <c r="F16" i="76" s="1"/>
  <c r="AF28" i="72"/>
  <c r="F28" i="75" s="1"/>
  <c r="AG23" i="72"/>
  <c r="F23" i="76" s="1"/>
  <c r="Z29" i="72"/>
  <c r="F29" i="38" s="1"/>
  <c r="AD5" i="72"/>
  <c r="F5" i="31" s="1"/>
  <c r="AC4" i="72"/>
  <c r="F4" i="39" s="1"/>
  <c r="AF27" i="72"/>
  <c r="F27" i="75" s="1"/>
  <c r="AF19" i="72"/>
  <c r="F19" i="75" s="1"/>
  <c r="AB11" i="72"/>
  <c r="F11" i="34" s="1"/>
  <c r="AB3" i="72"/>
  <c r="F3" i="34" s="1"/>
  <c r="AB25" i="72"/>
  <c r="F25" i="34" s="1"/>
  <c r="AB17" i="72"/>
  <c r="F17" i="34" s="1"/>
  <c r="AF9" i="72"/>
  <c r="F9" i="75" s="1"/>
  <c r="AE31" i="72"/>
  <c r="F31" i="74" s="1"/>
  <c r="AE23" i="72"/>
  <c r="F23" i="74" s="1"/>
  <c r="AA16" i="72"/>
  <c r="F16" i="73" s="1"/>
  <c r="AA8" i="72"/>
  <c r="F8" i="73" s="1"/>
  <c r="AA31" i="72"/>
  <c r="F31" i="73" s="1"/>
  <c r="AA23" i="72"/>
  <c r="F23" i="73" s="1"/>
  <c r="AE14" i="72"/>
  <c r="F14" i="74" s="1"/>
  <c r="AE6" i="72"/>
  <c r="F6" i="74" s="1"/>
  <c r="AD27" i="72"/>
  <c r="F27" i="31" s="1"/>
  <c r="Z19" i="72"/>
  <c r="F19" i="38" s="1"/>
  <c r="Z11" i="72"/>
  <c r="F11" i="38" s="1"/>
  <c r="Z3" i="72"/>
  <c r="F3" i="38" s="1"/>
  <c r="AH31" i="72"/>
  <c r="AH23" i="72"/>
  <c r="AH15" i="72"/>
  <c r="AH7" i="72"/>
  <c r="AK32" i="72"/>
  <c r="AK24" i="72"/>
  <c r="AK16" i="72"/>
  <c r="AK8" i="72"/>
  <c r="AO30" i="72"/>
  <c r="G30" i="76" s="1"/>
  <c r="AO22" i="72"/>
  <c r="G22" i="76" s="1"/>
  <c r="AO14" i="72"/>
  <c r="G14" i="76" s="1"/>
  <c r="AO6" i="72"/>
  <c r="G6" i="76" s="1"/>
  <c r="AN27" i="72"/>
  <c r="AN19" i="72"/>
  <c r="G19" i="75" s="1"/>
  <c r="AN11" i="72"/>
  <c r="AJ31" i="72"/>
  <c r="AJ23" i="72"/>
  <c r="AJ15" i="72"/>
  <c r="AJ7" i="72"/>
  <c r="AI32" i="72"/>
  <c r="AI24" i="72"/>
  <c r="AI16" i="72"/>
  <c r="AI8" i="72"/>
  <c r="AM30" i="72"/>
  <c r="AM22" i="72"/>
  <c r="AM14" i="72"/>
  <c r="AM5" i="72"/>
  <c r="AL25" i="72"/>
  <c r="AL15" i="72"/>
  <c r="AV2" i="72"/>
  <c r="AS25" i="72"/>
  <c r="AW24" i="72"/>
  <c r="AP30" i="72"/>
  <c r="AP20" i="72"/>
  <c r="AP10" i="72"/>
  <c r="AS17" i="72"/>
  <c r="AS12" i="72"/>
  <c r="AS7" i="72"/>
  <c r="AV29" i="72"/>
  <c r="AV19" i="72"/>
  <c r="AV9" i="72"/>
  <c r="AR26" i="72"/>
  <c r="AR16" i="72"/>
  <c r="AR3" i="72"/>
  <c r="AU22" i="72"/>
  <c r="AQ9" i="72"/>
  <c r="AQ28" i="72"/>
  <c r="AU13" i="72"/>
  <c r="AT25" i="72"/>
  <c r="BC2" i="72"/>
  <c r="AX8" i="72"/>
  <c r="BD4" i="72"/>
  <c r="BC29" i="72"/>
  <c r="BF23" i="72"/>
  <c r="BI22" i="72"/>
  <c r="BL17" i="72"/>
  <c r="BK14" i="72"/>
  <c r="N21" i="72"/>
  <c r="D21" i="31" s="1"/>
  <c r="M8" i="72"/>
  <c r="D8" i="39" s="1"/>
  <c r="L9" i="72"/>
  <c r="D9" i="34" s="1"/>
  <c r="O5" i="72"/>
  <c r="D5" i="74" s="1"/>
  <c r="AA13" i="72"/>
  <c r="F13" i="73" s="1"/>
  <c r="AD24" i="72"/>
  <c r="F24" i="31" s="1"/>
  <c r="AK21" i="72"/>
  <c r="AN16" i="72"/>
  <c r="AI13" i="72"/>
  <c r="AG25" i="72"/>
  <c r="F25" i="76" s="1"/>
  <c r="Z22" i="72"/>
  <c r="F22" i="38" s="1"/>
  <c r="AG12" i="72"/>
  <c r="F12" i="76" s="1"/>
  <c r="AF20" i="72"/>
  <c r="F20" i="75" s="1"/>
  <c r="AC31" i="72"/>
  <c r="F31" i="39" s="1"/>
  <c r="Z21" i="72"/>
  <c r="F21" i="38" s="1"/>
  <c r="AC16" i="72"/>
  <c r="F16" i="39" s="1"/>
  <c r="AC26" i="72"/>
  <c r="F26" i="39" s="1"/>
  <c r="AC23" i="72"/>
  <c r="F23" i="39" s="1"/>
  <c r="Z28" i="72"/>
  <c r="F28" i="38" s="1"/>
  <c r="AD4" i="72"/>
  <c r="F4" i="31" s="1"/>
  <c r="AG11" i="72"/>
  <c r="F11" i="76" s="1"/>
  <c r="AF26" i="72"/>
  <c r="F26" i="75" s="1"/>
  <c r="AB10" i="72"/>
  <c r="F10" i="34" s="1"/>
  <c r="AF8" i="72"/>
  <c r="F8" i="75" s="1"/>
  <c r="AE30" i="72"/>
  <c r="F30" i="74" s="1"/>
  <c r="AE22" i="72"/>
  <c r="F22" i="74" s="1"/>
  <c r="AA15" i="72"/>
  <c r="F15" i="73" s="1"/>
  <c r="AA7" i="72"/>
  <c r="F7" i="73" s="1"/>
  <c r="AA30" i="72"/>
  <c r="F30" i="73" s="1"/>
  <c r="AA22" i="72"/>
  <c r="F22" i="73" s="1"/>
  <c r="AE13" i="72"/>
  <c r="F13" i="74" s="1"/>
  <c r="AA5" i="72"/>
  <c r="F5" i="73" s="1"/>
  <c r="AD26" i="72"/>
  <c r="F26" i="31" s="1"/>
  <c r="Z18" i="72"/>
  <c r="F18" i="38" s="1"/>
  <c r="Z10" i="72"/>
  <c r="F10" i="38" s="1"/>
  <c r="AH30" i="72"/>
  <c r="AH22" i="72"/>
  <c r="AH14" i="72"/>
  <c r="AL6" i="72"/>
  <c r="AK31" i="72"/>
  <c r="AK23" i="72"/>
  <c r="AK15" i="72"/>
  <c r="AK7" i="72"/>
  <c r="AO29" i="72"/>
  <c r="G29" i="76" s="1"/>
  <c r="AO21" i="72"/>
  <c r="G21" i="76" s="1"/>
  <c r="AO13" i="72"/>
  <c r="G13" i="76" s="1"/>
  <c r="AO5" i="72"/>
  <c r="G5" i="76" s="1"/>
  <c r="AN26" i="72"/>
  <c r="AN18" i="72"/>
  <c r="AN10" i="72"/>
  <c r="AJ30" i="72"/>
  <c r="AJ22" i="72"/>
  <c r="AJ14" i="72"/>
  <c r="AN6" i="72"/>
  <c r="AI31" i="72"/>
  <c r="AI23" i="72"/>
  <c r="AI15" i="72"/>
  <c r="AI7" i="72"/>
  <c r="AM29" i="72"/>
  <c r="G29" i="74" s="1"/>
  <c r="AM21" i="72"/>
  <c r="AM13" i="72"/>
  <c r="AM4" i="72"/>
  <c r="G4" i="74" s="1"/>
  <c r="AL24" i="72"/>
  <c r="AL13" i="72"/>
  <c r="AW2" i="72"/>
  <c r="AS21" i="72"/>
  <c r="AW20" i="72"/>
  <c r="AP29" i="72"/>
  <c r="AP19" i="72"/>
  <c r="AP8" i="72"/>
  <c r="AW16" i="72"/>
  <c r="AW11" i="72"/>
  <c r="AS6" i="72"/>
  <c r="AV28" i="72"/>
  <c r="AV18" i="72"/>
  <c r="AV7" i="72"/>
  <c r="AR25" i="72"/>
  <c r="AR15" i="72"/>
  <c r="AU32" i="72"/>
  <c r="AU21" i="72"/>
  <c r="AQ8" i="72"/>
  <c r="AQ24" i="72"/>
  <c r="AU12" i="72"/>
  <c r="AT20" i="72"/>
  <c r="BE2" i="72"/>
  <c r="BE16" i="72"/>
  <c r="AZ26" i="72"/>
  <c r="BC21" i="72"/>
  <c r="BJ20" i="72"/>
  <c r="BM14" i="72"/>
  <c r="BH10" i="72"/>
  <c r="BG6" i="72"/>
  <c r="J31" i="72"/>
  <c r="M4" i="72"/>
  <c r="D4" i="39" s="1"/>
  <c r="K31" i="72"/>
  <c r="D31" i="73" s="1"/>
  <c r="N16" i="72"/>
  <c r="D16" i="31" s="1"/>
  <c r="AM7" i="72"/>
  <c r="AL28" i="72"/>
  <c r="AL20" i="72"/>
  <c r="AL12" i="72"/>
  <c r="AU2" i="72"/>
  <c r="AW19" i="72"/>
  <c r="AS19" i="72"/>
  <c r="AS32" i="72"/>
  <c r="AP31" i="72"/>
  <c r="AP23" i="72"/>
  <c r="AP15" i="72"/>
  <c r="AP7" i="72"/>
  <c r="AW17" i="72"/>
  <c r="AW13" i="72"/>
  <c r="AW9" i="72"/>
  <c r="AW5" i="72"/>
  <c r="AV30" i="72"/>
  <c r="AV22" i="72"/>
  <c r="AV14" i="72"/>
  <c r="AV6" i="72"/>
  <c r="AR27" i="72"/>
  <c r="AR19" i="72"/>
  <c r="AR11" i="72"/>
  <c r="AR4" i="72"/>
  <c r="AU26" i="72"/>
  <c r="AU18" i="72"/>
  <c r="AQ11" i="72"/>
  <c r="AQ3" i="72"/>
  <c r="AQ25" i="72"/>
  <c r="AQ17" i="72"/>
  <c r="AU8" i="72"/>
  <c r="AT30" i="72"/>
  <c r="AT22" i="72"/>
  <c r="AT14" i="72"/>
  <c r="AT6" i="72"/>
  <c r="BE29" i="72"/>
  <c r="BA29" i="72"/>
  <c r="BE26" i="72"/>
  <c r="BA22" i="72"/>
  <c r="AX29" i="72"/>
  <c r="AX21" i="72"/>
  <c r="AX13" i="72"/>
  <c r="AX5" i="72"/>
  <c r="BA15" i="72"/>
  <c r="BA11" i="72"/>
  <c r="BA7" i="72"/>
  <c r="BA3" i="72"/>
  <c r="BD25" i="72"/>
  <c r="BD17" i="72"/>
  <c r="BD9" i="72"/>
  <c r="AZ31" i="72"/>
  <c r="AZ23" i="72"/>
  <c r="BD15" i="72"/>
  <c r="AZ7" i="72"/>
  <c r="AY29" i="72"/>
  <c r="AY21" i="72"/>
  <c r="AY13" i="72"/>
  <c r="AY5" i="72"/>
  <c r="BC26" i="72"/>
  <c r="BC18" i="72"/>
  <c r="BC10" i="72"/>
  <c r="BB32" i="72"/>
  <c r="BB24" i="72"/>
  <c r="BB16" i="72"/>
  <c r="BB8" i="72"/>
  <c r="BM2" i="72"/>
  <c r="BJ32" i="72"/>
  <c r="BF30" i="72"/>
  <c r="BJ19" i="72"/>
  <c r="BM29" i="72"/>
  <c r="BM21" i="72"/>
  <c r="BI13" i="72"/>
  <c r="BI5" i="72"/>
  <c r="BI27" i="72"/>
  <c r="BM19" i="72"/>
  <c r="BM11" i="72"/>
  <c r="BM3" i="72"/>
  <c r="BH25" i="72"/>
  <c r="BH17" i="72"/>
  <c r="BL8" i="72"/>
  <c r="BH30" i="72"/>
  <c r="BL22" i="72"/>
  <c r="BH15" i="72"/>
  <c r="BH7" i="72"/>
  <c r="BG29" i="72"/>
  <c r="BG21" i="72"/>
  <c r="BG13" i="72"/>
  <c r="BK5" i="72"/>
  <c r="BK27" i="72"/>
  <c r="BK19" i="72"/>
  <c r="BK11" i="72"/>
  <c r="BK3" i="72"/>
  <c r="BF15" i="72"/>
  <c r="BF11" i="72"/>
  <c r="BF7" i="72"/>
  <c r="BF3" i="72"/>
  <c r="M2" i="72"/>
  <c r="J23" i="72"/>
  <c r="Q22" i="72"/>
  <c r="D22" i="76" s="1"/>
  <c r="J25" i="72"/>
  <c r="J26" i="72"/>
  <c r="Q28" i="72"/>
  <c r="D28" i="76" s="1"/>
  <c r="M25" i="72"/>
  <c r="D25" i="39" s="1"/>
  <c r="Q18" i="72"/>
  <c r="D18" i="76" s="1"/>
  <c r="Q14" i="72"/>
  <c r="D14" i="76" s="1"/>
  <c r="Q10" i="72"/>
  <c r="D10" i="76" s="1"/>
  <c r="Q6" i="72"/>
  <c r="D6" i="76" s="1"/>
  <c r="P32" i="72"/>
  <c r="D32" i="75" s="1"/>
  <c r="L24" i="72"/>
  <c r="D24" i="34" s="1"/>
  <c r="P15" i="72"/>
  <c r="D15" i="75" s="1"/>
  <c r="P7" i="72"/>
  <c r="D7" i="75" s="1"/>
  <c r="L29" i="72"/>
  <c r="D29" i="34" s="1"/>
  <c r="L22" i="72"/>
  <c r="D22" i="34" s="1"/>
  <c r="L14" i="72"/>
  <c r="D14" i="34" s="1"/>
  <c r="L6" i="72"/>
  <c r="D6" i="34" s="1"/>
  <c r="K28" i="72"/>
  <c r="D28" i="73" s="1"/>
  <c r="K20" i="72"/>
  <c r="D20" i="73" s="1"/>
  <c r="K12" i="72"/>
  <c r="D12" i="73" s="1"/>
  <c r="O4" i="72"/>
  <c r="D4" i="74" s="1"/>
  <c r="O26" i="72"/>
  <c r="D26" i="74" s="1"/>
  <c r="O18" i="72"/>
  <c r="D18" i="74" s="1"/>
  <c r="O10" i="72"/>
  <c r="D10" i="74" s="1"/>
  <c r="J19" i="72"/>
  <c r="J15" i="72"/>
  <c r="J11" i="72"/>
  <c r="J7" i="72"/>
  <c r="J3" i="72"/>
  <c r="AU7" i="72"/>
  <c r="AT29" i="72"/>
  <c r="AT21" i="72"/>
  <c r="AT13" i="72"/>
  <c r="AT5" i="72"/>
  <c r="BE25" i="72"/>
  <c r="BA27" i="72"/>
  <c r="BE24" i="72"/>
  <c r="BA20" i="72"/>
  <c r="AX28" i="72"/>
  <c r="AX20" i="72"/>
  <c r="AX12" i="72"/>
  <c r="AX4" i="72"/>
  <c r="BE14" i="72"/>
  <c r="BE10" i="72"/>
  <c r="BE6" i="72"/>
  <c r="BD32" i="72"/>
  <c r="BD24" i="72"/>
  <c r="AZ16" i="72"/>
  <c r="BD8" i="72"/>
  <c r="AZ30" i="72"/>
  <c r="AZ22" i="72"/>
  <c r="BD14" i="72"/>
  <c r="AZ6" i="72"/>
  <c r="AY28" i="72"/>
  <c r="AY20" i="72"/>
  <c r="AY12" i="72"/>
  <c r="BC4" i="72"/>
  <c r="BC25" i="72"/>
  <c r="BC17" i="72"/>
  <c r="BC9" i="72"/>
  <c r="BB31" i="72"/>
  <c r="BB23" i="72"/>
  <c r="BB15" i="72"/>
  <c r="BB7" i="72"/>
  <c r="BF29" i="72"/>
  <c r="BJ28" i="72"/>
  <c r="BF28" i="72"/>
  <c r="BF32" i="72"/>
  <c r="BM28" i="72"/>
  <c r="BI20" i="72"/>
  <c r="BI12" i="72"/>
  <c r="BM4" i="72"/>
  <c r="BI26" i="72"/>
  <c r="BM18" i="72"/>
  <c r="BM10" i="72"/>
  <c r="BL32" i="72"/>
  <c r="BH24" i="72"/>
  <c r="BH16" i="72"/>
  <c r="BL7" i="72"/>
  <c r="BL29" i="72"/>
  <c r="BL21" i="72"/>
  <c r="BH14" i="72"/>
  <c r="BH6" i="72"/>
  <c r="BG28" i="72"/>
  <c r="BG20" i="72"/>
  <c r="BG12" i="72"/>
  <c r="BK4" i="72"/>
  <c r="BK26" i="72"/>
  <c r="BK18" i="72"/>
  <c r="BG10" i="72"/>
  <c r="BJ18" i="72"/>
  <c r="BJ14" i="72"/>
  <c r="BJ10" i="72"/>
  <c r="BJ6" i="72"/>
  <c r="J2" i="72"/>
  <c r="N29" i="72"/>
  <c r="D29" i="31" s="1"/>
  <c r="Q21" i="72"/>
  <c r="D21" i="76" s="1"/>
  <c r="J20" i="72"/>
  <c r="N22" i="72"/>
  <c r="D22" i="31" s="1"/>
  <c r="Q23" i="72"/>
  <c r="D23" i="76" s="1"/>
  <c r="Q26" i="72"/>
  <c r="D26" i="76" s="1"/>
  <c r="Q31" i="72"/>
  <c r="D31" i="76" s="1"/>
  <c r="M18" i="72"/>
  <c r="D18" i="39" s="1"/>
  <c r="M14" i="72"/>
  <c r="D14" i="39" s="1"/>
  <c r="M10" i="72"/>
  <c r="D10" i="39" s="1"/>
  <c r="M6" i="72"/>
  <c r="D6" i="39" s="1"/>
  <c r="P31" i="72"/>
  <c r="D31" i="75" s="1"/>
  <c r="P22" i="72"/>
  <c r="D22" i="75" s="1"/>
  <c r="P14" i="72"/>
  <c r="D14" i="75" s="1"/>
  <c r="P6" i="72"/>
  <c r="D6" i="75" s="1"/>
  <c r="L28" i="72"/>
  <c r="D28" i="34" s="1"/>
  <c r="L21" i="72"/>
  <c r="D21" i="34" s="1"/>
  <c r="L13" i="72"/>
  <c r="D13" i="34" s="1"/>
  <c r="P5" i="72"/>
  <c r="D5" i="75" s="1"/>
  <c r="K27" i="72"/>
  <c r="D27" i="73" s="1"/>
  <c r="K19" i="72"/>
  <c r="D19" i="73" s="1"/>
  <c r="K11" i="72"/>
  <c r="D11" i="73" s="1"/>
  <c r="K3" i="72"/>
  <c r="D3" i="73" s="1"/>
  <c r="O25" i="72"/>
  <c r="D25" i="74" s="1"/>
  <c r="O17" i="72"/>
  <c r="D17" i="74" s="1"/>
  <c r="O9" i="72"/>
  <c r="D9" i="74" s="1"/>
  <c r="N18" i="72"/>
  <c r="D18" i="31" s="1"/>
  <c r="N14" i="72"/>
  <c r="D14" i="31" s="1"/>
  <c r="N10" i="72"/>
  <c r="D10" i="31" s="1"/>
  <c r="N6" i="72"/>
  <c r="D6" i="31" s="1"/>
  <c r="BE19" i="72"/>
  <c r="BA25" i="72"/>
  <c r="BE22" i="72"/>
  <c r="BA18" i="72"/>
  <c r="AX27" i="72"/>
  <c r="AX19" i="72"/>
  <c r="AX11" i="72"/>
  <c r="BB3" i="72"/>
  <c r="BA14" i="72"/>
  <c r="BA10" i="72"/>
  <c r="BA6" i="72"/>
  <c r="BD31" i="72"/>
  <c r="BD23" i="72"/>
  <c r="AZ15" i="72"/>
  <c r="BD7" i="72"/>
  <c r="AZ29" i="72"/>
  <c r="BD21" i="72"/>
  <c r="AZ13" i="72"/>
  <c r="AZ5" i="72"/>
  <c r="AY27" i="72"/>
  <c r="AY19" i="72"/>
  <c r="AY11" i="72"/>
  <c r="AY3" i="72"/>
  <c r="BC24" i="72"/>
  <c r="BC16" i="72"/>
  <c r="BC8" i="72"/>
  <c r="BB30" i="72"/>
  <c r="BB22" i="72"/>
  <c r="BB14" i="72"/>
  <c r="BB6" i="72"/>
  <c r="BF31" i="72"/>
  <c r="BJ26" i="72"/>
  <c r="BF24" i="72"/>
  <c r="BJ27" i="72"/>
  <c r="BM27" i="72"/>
  <c r="BI19" i="72"/>
  <c r="BI11" i="72"/>
  <c r="BI3" i="72"/>
  <c r="BI25" i="72"/>
  <c r="BM17" i="72"/>
  <c r="BM9" i="72"/>
  <c r="BL31" i="72"/>
  <c r="BH23" i="72"/>
  <c r="BL14" i="72"/>
  <c r="BL6" i="72"/>
  <c r="BL28" i="72"/>
  <c r="BL20" i="72"/>
  <c r="BH13" i="72"/>
  <c r="BH5" i="72"/>
  <c r="BG27" i="72"/>
  <c r="BG19" i="72"/>
  <c r="BG11" i="72"/>
  <c r="BG3" i="72"/>
  <c r="BK25" i="72"/>
  <c r="BK17" i="72"/>
  <c r="BG9" i="72"/>
  <c r="BF18" i="72"/>
  <c r="BF14" i="72"/>
  <c r="BF10" i="72"/>
  <c r="BF6" i="72"/>
  <c r="N2" i="72"/>
  <c r="N27" i="72"/>
  <c r="D27" i="31" s="1"/>
  <c r="M32" i="72"/>
  <c r="D32" i="39" s="1"/>
  <c r="N32" i="72"/>
  <c r="D32" i="31" s="1"/>
  <c r="M21" i="72"/>
  <c r="D21" i="39" s="1"/>
  <c r="J21" i="72"/>
  <c r="Q24" i="72"/>
  <c r="D24" i="76" s="1"/>
  <c r="Q29" i="72"/>
  <c r="D29" i="76" s="1"/>
  <c r="Q17" i="72"/>
  <c r="D17" i="76" s="1"/>
  <c r="Q13" i="72"/>
  <c r="D13" i="76" s="1"/>
  <c r="Q9" i="72"/>
  <c r="D9" i="76" s="1"/>
  <c r="Q5" i="72"/>
  <c r="D5" i="76" s="1"/>
  <c r="P30" i="72"/>
  <c r="D30" i="75" s="1"/>
  <c r="P21" i="72"/>
  <c r="D21" i="75" s="1"/>
  <c r="P13" i="72"/>
  <c r="D13" i="75" s="1"/>
  <c r="L5" i="72"/>
  <c r="D5" i="34" s="1"/>
  <c r="L27" i="72"/>
  <c r="D27" i="34" s="1"/>
  <c r="L20" i="72"/>
  <c r="D20" i="34" s="1"/>
  <c r="L12" i="72"/>
  <c r="D12" i="34" s="1"/>
  <c r="L4" i="72"/>
  <c r="D4" i="34" s="1"/>
  <c r="K26" i="72"/>
  <c r="D26" i="73" s="1"/>
  <c r="K18" i="72"/>
  <c r="D18" i="73" s="1"/>
  <c r="K10" i="72"/>
  <c r="D10" i="73" s="1"/>
  <c r="O32" i="72"/>
  <c r="D32" i="74" s="1"/>
  <c r="O24" i="72"/>
  <c r="D24" i="74" s="1"/>
  <c r="O16" i="72"/>
  <c r="D16" i="74" s="1"/>
  <c r="O8" i="72"/>
  <c r="D8" i="74" s="1"/>
  <c r="J18" i="72"/>
  <c r="J14" i="72"/>
  <c r="J10" i="72"/>
  <c r="J6" i="72"/>
  <c r="BA31" i="72"/>
  <c r="BA23" i="72"/>
  <c r="BE20" i="72"/>
  <c r="BA30" i="72"/>
  <c r="AX26" i="72"/>
  <c r="AX18" i="72"/>
  <c r="AX10" i="72"/>
  <c r="BE17" i="72"/>
  <c r="BE13" i="72"/>
  <c r="BE9" i="72"/>
  <c r="BE5" i="72"/>
  <c r="BD30" i="72"/>
  <c r="BD22" i="72"/>
  <c r="AZ14" i="72"/>
  <c r="BD6" i="72"/>
  <c r="AZ28" i="72"/>
  <c r="AZ20" i="72"/>
  <c r="AZ12" i="72"/>
  <c r="AZ4" i="72"/>
  <c r="AY26" i="72"/>
  <c r="AY18" i="72"/>
  <c r="AY10" i="72"/>
  <c r="BC31" i="72"/>
  <c r="BC23" i="72"/>
  <c r="BC15" i="72"/>
  <c r="BC7" i="72"/>
  <c r="BB29" i="72"/>
  <c r="BB21" i="72"/>
  <c r="BB13" i="72"/>
  <c r="BB5" i="72"/>
  <c r="BF27" i="72"/>
  <c r="BJ24" i="72"/>
  <c r="BF22" i="72"/>
  <c r="BJ23" i="72"/>
  <c r="BM26" i="72"/>
  <c r="BI18" i="72"/>
  <c r="BI10" i="72"/>
  <c r="BI32" i="72"/>
  <c r="BI24" i="72"/>
  <c r="BM16" i="72"/>
  <c r="BM8" i="72"/>
  <c r="BL30" i="72"/>
  <c r="BH22" i="72"/>
  <c r="BL13" i="72"/>
  <c r="BL5" i="72"/>
  <c r="BL27" i="72"/>
  <c r="BL19" i="72"/>
  <c r="BH12" i="72"/>
  <c r="BH4" i="72"/>
  <c r="BG26" i="72"/>
  <c r="BG18" i="72"/>
  <c r="BK10" i="72"/>
  <c r="BK32" i="72"/>
  <c r="BK24" i="72"/>
  <c r="BK16" i="72"/>
  <c r="BG8" i="72"/>
  <c r="BJ17" i="72"/>
  <c r="BJ13" i="72"/>
  <c r="BJ9" i="72"/>
  <c r="BJ5" i="72"/>
  <c r="K2" i="72"/>
  <c r="N26" i="72"/>
  <c r="D26" i="31" s="1"/>
  <c r="M27" i="72"/>
  <c r="D27" i="39" s="1"/>
  <c r="M31" i="72"/>
  <c r="D31" i="39" s="1"/>
  <c r="N28" i="72"/>
  <c r="D28" i="31" s="1"/>
  <c r="Q19" i="72"/>
  <c r="D19" i="76" s="1"/>
  <c r="N23" i="72"/>
  <c r="D23" i="31" s="1"/>
  <c r="Q27" i="72"/>
  <c r="D27" i="76" s="1"/>
  <c r="M17" i="72"/>
  <c r="D17" i="39" s="1"/>
  <c r="M13" i="72"/>
  <c r="D13" i="39" s="1"/>
  <c r="M9" i="72"/>
  <c r="D9" i="39" s="1"/>
  <c r="M5" i="72"/>
  <c r="D5" i="39" s="1"/>
  <c r="P29" i="72"/>
  <c r="D29" i="75" s="1"/>
  <c r="P20" i="72"/>
  <c r="D20" i="75" s="1"/>
  <c r="P12" i="72"/>
  <c r="D12" i="75" s="1"/>
  <c r="P4" i="72"/>
  <c r="D4" i="75" s="1"/>
  <c r="L26" i="72"/>
  <c r="D26" i="34" s="1"/>
  <c r="L19" i="72"/>
  <c r="D19" i="34" s="1"/>
  <c r="L11" i="72"/>
  <c r="D11" i="34" s="1"/>
  <c r="P3" i="72"/>
  <c r="D3" i="75" s="1"/>
  <c r="K25" i="72"/>
  <c r="D25" i="73" s="1"/>
  <c r="K17" i="72"/>
  <c r="D17" i="73" s="1"/>
  <c r="K9" i="72"/>
  <c r="D9" i="73" s="1"/>
  <c r="O31" i="72"/>
  <c r="D31" i="74" s="1"/>
  <c r="O23" i="72"/>
  <c r="D23" i="74" s="1"/>
  <c r="O15" i="72"/>
  <c r="D15" i="74" s="1"/>
  <c r="O7" i="72"/>
  <c r="D7" i="74" s="1"/>
  <c r="N17" i="72"/>
  <c r="D17" i="31" s="1"/>
  <c r="N13" i="72"/>
  <c r="D13" i="31" s="1"/>
  <c r="N9" i="72"/>
  <c r="D9" i="31" s="1"/>
  <c r="N5" i="72"/>
  <c r="D5" i="31" s="1"/>
  <c r="AU4" i="72"/>
  <c r="AT26" i="72"/>
  <c r="AT18" i="72"/>
  <c r="AT10" i="72"/>
  <c r="BD2" i="72"/>
  <c r="BA28" i="72"/>
  <c r="BA21" i="72"/>
  <c r="BE18" i="72"/>
  <c r="BC32" i="72"/>
  <c r="AX25" i="72"/>
  <c r="AX17" i="72"/>
  <c r="AX9" i="72"/>
  <c r="BA17" i="72"/>
  <c r="BA13" i="72"/>
  <c r="BA9" i="72"/>
  <c r="BA5" i="72"/>
  <c r="BD29" i="72"/>
  <c r="AZ21" i="72"/>
  <c r="BD13" i="72"/>
  <c r="BD5" i="72"/>
  <c r="AZ27" i="72"/>
  <c r="AZ19" i="72"/>
  <c r="AZ11" i="72"/>
  <c r="BD3" i="72"/>
  <c r="AY25" i="72"/>
  <c r="AY17" i="72"/>
  <c r="AY9" i="72"/>
  <c r="BC30" i="72"/>
  <c r="BC22" i="72"/>
  <c r="BC14" i="72"/>
  <c r="BC6" i="72"/>
  <c r="BB28" i="72"/>
  <c r="BB20" i="72"/>
  <c r="BB12" i="72"/>
  <c r="BB4" i="72"/>
  <c r="BF25" i="72"/>
  <c r="BJ22" i="72"/>
  <c r="BF20" i="72"/>
  <c r="BJ21" i="72"/>
  <c r="BM25" i="72"/>
  <c r="BI17" i="72"/>
  <c r="BI9" i="72"/>
  <c r="BI31" i="72"/>
  <c r="BI23" i="72"/>
  <c r="BM15" i="72"/>
  <c r="BM7" i="72"/>
  <c r="BH29" i="72"/>
  <c r="BH21" i="72"/>
  <c r="BL12" i="72"/>
  <c r="BL4" i="72"/>
  <c r="BL26" i="72"/>
  <c r="BL18" i="72"/>
  <c r="BH11" i="72"/>
  <c r="BL3" i="72"/>
  <c r="BG25" i="72"/>
  <c r="BG17" i="72"/>
  <c r="BK9" i="72"/>
  <c r="BK31" i="72"/>
  <c r="BK23" i="72"/>
  <c r="BK15" i="72"/>
  <c r="BG7" i="72"/>
  <c r="BF17" i="72"/>
  <c r="BF13" i="72"/>
  <c r="BF9" i="72"/>
  <c r="BF5" i="72"/>
  <c r="O2" i="72"/>
  <c r="N25" i="72"/>
  <c r="D25" i="31" s="1"/>
  <c r="M24" i="72"/>
  <c r="D24" i="39" s="1"/>
  <c r="M26" i="72"/>
  <c r="D26" i="39" s="1"/>
  <c r="M28" i="72"/>
  <c r="D28" i="39" s="1"/>
  <c r="N30" i="72"/>
  <c r="D30" i="31" s="1"/>
  <c r="M22" i="72"/>
  <c r="D22" i="39" s="1"/>
  <c r="Q25" i="72"/>
  <c r="D25" i="76" s="1"/>
  <c r="Q16" i="72"/>
  <c r="D16" i="76" s="1"/>
  <c r="Q12" i="72"/>
  <c r="D12" i="76" s="1"/>
  <c r="Q8" i="72"/>
  <c r="D8" i="76" s="1"/>
  <c r="Q4" i="72"/>
  <c r="D4" i="76" s="1"/>
  <c r="P28" i="72"/>
  <c r="D28" i="75" s="1"/>
  <c r="P19" i="72"/>
  <c r="D19" i="75" s="1"/>
  <c r="P11" i="72"/>
  <c r="D11" i="75" s="1"/>
  <c r="L3" i="72"/>
  <c r="D3" i="34" s="1"/>
  <c r="P25" i="72"/>
  <c r="D25" i="75" s="1"/>
  <c r="L18" i="72"/>
  <c r="D18" i="34" s="1"/>
  <c r="L10" i="72"/>
  <c r="D10" i="34" s="1"/>
  <c r="K32" i="72"/>
  <c r="D32" i="73" s="1"/>
  <c r="K24" i="72"/>
  <c r="D24" i="73" s="1"/>
  <c r="K16" i="72"/>
  <c r="D16" i="73" s="1"/>
  <c r="K8" i="72"/>
  <c r="D8" i="73" s="1"/>
  <c r="O30" i="72"/>
  <c r="D30" i="74" s="1"/>
  <c r="O22" i="72"/>
  <c r="D22" i="74" s="1"/>
  <c r="O14" i="72"/>
  <c r="D14" i="74" s="1"/>
  <c r="O6" i="72"/>
  <c r="D6" i="74" s="1"/>
  <c r="J17" i="72"/>
  <c r="J13" i="72"/>
  <c r="J9" i="72"/>
  <c r="J5" i="72"/>
  <c r="AL22" i="72"/>
  <c r="G22" i="31" s="1"/>
  <c r="AL14" i="72"/>
  <c r="AH6" i="72"/>
  <c r="AW23" i="72"/>
  <c r="AS27" i="72"/>
  <c r="AW22" i="72"/>
  <c r="AS30" i="72"/>
  <c r="AP25" i="72"/>
  <c r="AP17" i="72"/>
  <c r="AP9" i="72"/>
  <c r="AW18" i="72"/>
  <c r="AW14" i="72"/>
  <c r="AW10" i="72"/>
  <c r="AW6" i="72"/>
  <c r="AV32" i="72"/>
  <c r="AV24" i="72"/>
  <c r="AV16" i="72"/>
  <c r="AV8" i="72"/>
  <c r="AR29" i="72"/>
  <c r="AR21" i="72"/>
  <c r="AR13" i="72"/>
  <c r="AR5" i="72"/>
  <c r="AU28" i="72"/>
  <c r="AU20" i="72"/>
  <c r="AQ13" i="72"/>
  <c r="AQ5" i="72"/>
  <c r="AQ27" i="72"/>
  <c r="AQ19" i="72"/>
  <c r="AU10" i="72"/>
  <c r="AT32" i="72"/>
  <c r="AT24" i="72"/>
  <c r="AT16" i="72"/>
  <c r="AT8" i="72"/>
  <c r="BA32" i="72"/>
  <c r="BE23" i="72"/>
  <c r="BE28" i="72"/>
  <c r="BA26" i="72"/>
  <c r="AX31" i="72"/>
  <c r="AX23" i="72"/>
  <c r="AX15" i="72"/>
  <c r="AX7" i="72"/>
  <c r="BA16" i="72"/>
  <c r="BA12" i="72"/>
  <c r="BA8" i="72"/>
  <c r="BA4" i="72"/>
  <c r="BD27" i="72"/>
  <c r="BD19" i="72"/>
  <c r="BD11" i="72"/>
  <c r="AZ3" i="72"/>
  <c r="AZ25" i="72"/>
  <c r="AZ17" i="72"/>
  <c r="AZ9" i="72"/>
  <c r="AY31" i="72"/>
  <c r="AY23" i="72"/>
  <c r="AY15" i="72"/>
  <c r="AY7" i="72"/>
  <c r="BC28" i="72"/>
  <c r="BC20" i="72"/>
  <c r="BC12" i="72"/>
  <c r="AY4" i="72"/>
  <c r="BB26" i="72"/>
  <c r="BB18" i="72"/>
  <c r="BB10" i="72"/>
  <c r="BK2" i="72"/>
  <c r="BF21" i="72"/>
  <c r="BF26" i="72"/>
  <c r="BJ29" i="72"/>
  <c r="BM31" i="72"/>
  <c r="BM23" i="72"/>
  <c r="BI15" i="72"/>
  <c r="BI7" i="72"/>
  <c r="BI29" i="72"/>
  <c r="BI21" i="72"/>
  <c r="BM13" i="72"/>
  <c r="BM5" i="72"/>
  <c r="BH27" i="72"/>
  <c r="BH19" i="72"/>
  <c r="BL10" i="72"/>
  <c r="BH32" i="72"/>
  <c r="BL24" i="72"/>
  <c r="BL16" i="72"/>
  <c r="BH9" i="72"/>
  <c r="BG31" i="72"/>
  <c r="BG23" i="72"/>
  <c r="BG15" i="72"/>
  <c r="BK7" i="72"/>
  <c r="BK29" i="72"/>
  <c r="BK21" i="72"/>
  <c r="BK13" i="72"/>
  <c r="BG5" i="72"/>
  <c r="BF16" i="72"/>
  <c r="BF12" i="72"/>
  <c r="BF8" i="72"/>
  <c r="BF4" i="72"/>
  <c r="L2" i="72"/>
  <c r="D2" i="34" s="1"/>
  <c r="M23" i="72"/>
  <c r="D23" i="39" s="1"/>
  <c r="M20" i="72"/>
  <c r="D20" i="39" s="1"/>
  <c r="J29" i="72"/>
  <c r="J30" i="72"/>
  <c r="Q32" i="72"/>
  <c r="D32" i="76" s="1"/>
  <c r="N31" i="72"/>
  <c r="D31" i="31" s="1"/>
  <c r="Q20" i="72"/>
  <c r="D20" i="76" s="1"/>
  <c r="Q15" i="72"/>
  <c r="D15" i="76" s="1"/>
  <c r="Q11" i="72"/>
  <c r="D11" i="76" s="1"/>
  <c r="Q7" i="72"/>
  <c r="D7" i="76" s="1"/>
  <c r="Q3" i="72"/>
  <c r="D3" i="76" s="1"/>
  <c r="P26" i="72"/>
  <c r="D26" i="75" s="1"/>
  <c r="P17" i="72"/>
  <c r="D17" i="75" s="1"/>
  <c r="P9" i="72"/>
  <c r="D9" i="75" s="1"/>
  <c r="L31" i="72"/>
  <c r="D31" i="34" s="1"/>
  <c r="P23" i="72"/>
  <c r="D23" i="75" s="1"/>
  <c r="L16" i="72"/>
  <c r="D16" i="34" s="1"/>
  <c r="L8" i="72"/>
  <c r="D8" i="34" s="1"/>
  <c r="K30" i="72"/>
  <c r="D30" i="73" s="1"/>
  <c r="K22" i="72"/>
  <c r="D22" i="73" s="1"/>
  <c r="K14" i="72"/>
  <c r="D14" i="73" s="1"/>
  <c r="K6" i="72"/>
  <c r="D6" i="73" s="1"/>
  <c r="O28" i="72"/>
  <c r="D28" i="74" s="1"/>
  <c r="O20" i="72"/>
  <c r="D20" i="74" s="1"/>
  <c r="O12" i="72"/>
  <c r="D12" i="74" s="1"/>
  <c r="K4" i="72"/>
  <c r="D4" i="73" s="1"/>
  <c r="J16" i="72"/>
  <c r="J12" i="72"/>
  <c r="J8" i="72"/>
  <c r="J4" i="72"/>
  <c r="AR12" i="72"/>
  <c r="AV4" i="72"/>
  <c r="AU27" i="72"/>
  <c r="AU19" i="72"/>
  <c r="AQ12" i="72"/>
  <c r="AQ4" i="72"/>
  <c r="AQ26" i="72"/>
  <c r="AQ18" i="72"/>
  <c r="AU9" i="72"/>
  <c r="AT31" i="72"/>
  <c r="AT23" i="72"/>
  <c r="AT15" i="72"/>
  <c r="AT7" i="72"/>
  <c r="BE31" i="72"/>
  <c r="BE21" i="72"/>
  <c r="BE30" i="72"/>
  <c r="BA24" i="72"/>
  <c r="AX30" i="72"/>
  <c r="AX22" i="72"/>
  <c r="AX14" i="72"/>
  <c r="AX6" i="72"/>
  <c r="BE15" i="72"/>
  <c r="BE11" i="72"/>
  <c r="BE7" i="72"/>
  <c r="BE3" i="72"/>
  <c r="BD26" i="72"/>
  <c r="BD18" i="72"/>
  <c r="BD10" i="72"/>
  <c r="AZ32" i="72"/>
  <c r="AZ24" i="72"/>
  <c r="BD16" i="72"/>
  <c r="AZ8" i="72"/>
  <c r="AY30" i="72"/>
  <c r="AY22" i="72"/>
  <c r="AY14" i="72"/>
  <c r="AY6" i="72"/>
  <c r="BC27" i="72"/>
  <c r="BC19" i="72"/>
  <c r="BC11" i="72"/>
  <c r="BC3" i="72"/>
  <c r="BB25" i="72"/>
  <c r="BB17" i="72"/>
  <c r="BB9" i="72"/>
  <c r="BL2" i="72"/>
  <c r="BF19" i="72"/>
  <c r="BJ30" i="72"/>
  <c r="BJ25" i="72"/>
  <c r="BI30" i="72"/>
  <c r="BM22" i="72"/>
  <c r="BI14" i="72"/>
  <c r="BI6" i="72"/>
  <c r="BI28" i="72"/>
  <c r="BM20" i="72"/>
  <c r="BM12" i="72"/>
  <c r="BI4" i="72"/>
  <c r="BH26" i="72"/>
  <c r="BH18" i="72"/>
  <c r="BL9" i="72"/>
  <c r="BH31" i="72"/>
  <c r="BL23" i="72"/>
  <c r="BL15" i="72"/>
  <c r="BH8" i="72"/>
  <c r="BG30" i="72"/>
  <c r="BG22" i="72"/>
  <c r="BG14" i="72"/>
  <c r="BK6" i="72"/>
  <c r="BK28" i="72"/>
  <c r="BK20" i="72"/>
  <c r="BK12" i="72"/>
  <c r="BG4" i="72"/>
  <c r="BJ15" i="72"/>
  <c r="BJ11" i="72"/>
  <c r="BJ7" i="72"/>
  <c r="BJ3" i="72"/>
  <c r="Q2" i="72"/>
  <c r="D2" i="76" s="1"/>
  <c r="N20" i="72"/>
  <c r="D20" i="31" s="1"/>
  <c r="J24" i="72"/>
  <c r="J27" i="72"/>
  <c r="J28" i="72"/>
  <c r="D28" i="38" s="1"/>
  <c r="Q30" i="72"/>
  <c r="D30" i="76" s="1"/>
  <c r="M30" i="72"/>
  <c r="D30" i="39" s="1"/>
  <c r="M19" i="72"/>
  <c r="D19" i="39" s="1"/>
  <c r="M15" i="72"/>
  <c r="D15" i="39" s="1"/>
  <c r="M11" i="72"/>
  <c r="D11" i="39" s="1"/>
  <c r="M7" i="72"/>
  <c r="D7" i="39" s="1"/>
  <c r="M3" i="72"/>
  <c r="D3" i="39" s="1"/>
  <c r="L25" i="72"/>
  <c r="D25" i="34" s="1"/>
  <c r="P16" i="72"/>
  <c r="D16" i="75" s="1"/>
  <c r="P8" i="72"/>
  <c r="D8" i="75" s="1"/>
  <c r="L30" i="72"/>
  <c r="D30" i="34" s="1"/>
  <c r="L23" i="72"/>
  <c r="D23" i="34" s="1"/>
  <c r="L15" i="72"/>
  <c r="D15" i="34" s="1"/>
  <c r="L7" i="72"/>
  <c r="D7" i="34" s="1"/>
  <c r="K29" i="72"/>
  <c r="D29" i="73" s="1"/>
  <c r="K21" i="72"/>
  <c r="D21" i="73" s="1"/>
  <c r="K13" i="72"/>
  <c r="D13" i="73" s="1"/>
  <c r="K5" i="72"/>
  <c r="D5" i="73" s="1"/>
  <c r="O27" i="72"/>
  <c r="D27" i="74" s="1"/>
  <c r="O19" i="72"/>
  <c r="D19" i="74" s="1"/>
  <c r="O11" i="72"/>
  <c r="D11" i="74" s="1"/>
  <c r="O3" i="72"/>
  <c r="D3" i="74" s="1"/>
  <c r="N15" i="72"/>
  <c r="D15" i="31" s="1"/>
  <c r="N11" i="72"/>
  <c r="D11" i="31" s="1"/>
  <c r="N7" i="72"/>
  <c r="D7" i="31" s="1"/>
  <c r="N3" i="72"/>
  <c r="D3" i="31" s="1"/>
  <c r="G3" i="75"/>
  <c r="G14" i="75"/>
  <c r="G22" i="75"/>
  <c r="G30" i="75"/>
  <c r="G4" i="75"/>
  <c r="G7" i="75"/>
  <c r="G15" i="75"/>
  <c r="G23" i="75"/>
  <c r="G8" i="75"/>
  <c r="G16" i="75"/>
  <c r="G24" i="75"/>
  <c r="G5" i="75"/>
  <c r="G9" i="75"/>
  <c r="G17" i="75"/>
  <c r="G25" i="75"/>
  <c r="D2" i="75"/>
  <c r="G6" i="75"/>
  <c r="G10" i="75"/>
  <c r="G18" i="75"/>
  <c r="G26" i="75"/>
  <c r="G2" i="75"/>
  <c r="G11" i="75"/>
  <c r="G27" i="75"/>
  <c r="G31" i="75"/>
  <c r="G32" i="75"/>
  <c r="G12" i="75"/>
  <c r="G20" i="75"/>
  <c r="G28" i="75"/>
  <c r="F2" i="75"/>
  <c r="G13" i="75"/>
  <c r="G21" i="75"/>
  <c r="G29" i="75"/>
  <c r="G9" i="74"/>
  <c r="G17" i="74"/>
  <c r="G25" i="74"/>
  <c r="G10" i="74"/>
  <c r="G18" i="74"/>
  <c r="G26" i="74"/>
  <c r="G3" i="74"/>
  <c r="G11" i="74"/>
  <c r="G19" i="74"/>
  <c r="G27" i="74"/>
  <c r="G12" i="74"/>
  <c r="G20" i="74"/>
  <c r="G28" i="74"/>
  <c r="G2" i="74"/>
  <c r="G5" i="74"/>
  <c r="G13" i="74"/>
  <c r="G21" i="74"/>
  <c r="D2" i="74"/>
  <c r="G6" i="74"/>
  <c r="G14" i="74"/>
  <c r="G22" i="74"/>
  <c r="G30" i="74"/>
  <c r="F2" i="74"/>
  <c r="G7" i="74"/>
  <c r="G15" i="74"/>
  <c r="G23" i="74"/>
  <c r="G31" i="74"/>
  <c r="G8" i="74"/>
  <c r="G16" i="74"/>
  <c r="G24" i="74"/>
  <c r="G32" i="74"/>
  <c r="G20" i="31"/>
  <c r="G31" i="31"/>
  <c r="G14" i="31"/>
  <c r="G30" i="31"/>
  <c r="G3" i="31"/>
  <c r="G7" i="31"/>
  <c r="G15" i="31"/>
  <c r="G23" i="31"/>
  <c r="G32" i="31"/>
  <c r="G4" i="31"/>
  <c r="G8" i="31"/>
  <c r="G9" i="31"/>
  <c r="G17" i="31"/>
  <c r="G25" i="31"/>
  <c r="G5" i="31"/>
  <c r="G16" i="31"/>
  <c r="G24" i="31"/>
  <c r="G10" i="31"/>
  <c r="G18" i="31"/>
  <c r="G26" i="31"/>
  <c r="G6" i="31"/>
  <c r="G11" i="31"/>
  <c r="G19" i="31"/>
  <c r="G27" i="31"/>
  <c r="G28" i="31"/>
  <c r="G12" i="31"/>
  <c r="D2" i="31"/>
  <c r="G13" i="31"/>
  <c r="G21" i="31"/>
  <c r="G29" i="31"/>
  <c r="G3" i="39"/>
  <c r="G11" i="39"/>
  <c r="G19" i="39"/>
  <c r="G27" i="39"/>
  <c r="D2" i="39"/>
  <c r="G4" i="39"/>
  <c r="G12" i="39"/>
  <c r="G20" i="39"/>
  <c r="G28" i="39"/>
  <c r="G5" i="39"/>
  <c r="G13" i="39"/>
  <c r="G21" i="39"/>
  <c r="G29" i="39"/>
  <c r="G6" i="39"/>
  <c r="G14" i="39"/>
  <c r="G22" i="39"/>
  <c r="G30" i="39"/>
  <c r="G7" i="39"/>
  <c r="G15" i="39"/>
  <c r="G23" i="39"/>
  <c r="G31" i="39"/>
  <c r="G8" i="39"/>
  <c r="G16" i="39"/>
  <c r="G24" i="39"/>
  <c r="G32" i="39"/>
  <c r="G9" i="39"/>
  <c r="G17" i="39"/>
  <c r="G25" i="39"/>
  <c r="G10" i="39"/>
  <c r="G18" i="39"/>
  <c r="G26" i="39"/>
  <c r="G10" i="34"/>
  <c r="G18" i="34"/>
  <c r="G26" i="34"/>
  <c r="G6" i="34"/>
  <c r="G11" i="34"/>
  <c r="G19" i="34"/>
  <c r="G27" i="34"/>
  <c r="G32" i="34"/>
  <c r="G5" i="34"/>
  <c r="G12" i="34"/>
  <c r="G20" i="34"/>
  <c r="G28" i="34"/>
  <c r="G2" i="34"/>
  <c r="G13" i="34"/>
  <c r="G21" i="34"/>
  <c r="G29" i="34"/>
  <c r="G14" i="34"/>
  <c r="G22" i="34"/>
  <c r="G30" i="34"/>
  <c r="G7" i="34"/>
  <c r="G15" i="34"/>
  <c r="G23" i="34"/>
  <c r="G31" i="34"/>
  <c r="G8" i="34"/>
  <c r="G16" i="34"/>
  <c r="G24" i="34"/>
  <c r="G3" i="34"/>
  <c r="G9" i="34"/>
  <c r="G17" i="34"/>
  <c r="G25" i="34"/>
  <c r="G4" i="34"/>
  <c r="G9" i="73"/>
  <c r="G25" i="73"/>
  <c r="G10" i="73"/>
  <c r="G18" i="73"/>
  <c r="G26" i="73"/>
  <c r="G3" i="73"/>
  <c r="G11" i="73"/>
  <c r="G19" i="73"/>
  <c r="G27" i="73"/>
  <c r="G4" i="73"/>
  <c r="G12" i="73"/>
  <c r="G20" i="73"/>
  <c r="G28" i="73"/>
  <c r="G21" i="73"/>
  <c r="G2" i="73"/>
  <c r="G5" i="73"/>
  <c r="G13" i="73"/>
  <c r="G30" i="73"/>
  <c r="G29" i="73"/>
  <c r="G6" i="73"/>
  <c r="G14" i="73"/>
  <c r="G22" i="73"/>
  <c r="F2" i="73"/>
  <c r="G7" i="73"/>
  <c r="G15" i="73"/>
  <c r="G23" i="73"/>
  <c r="G31" i="73"/>
  <c r="G8" i="73"/>
  <c r="G16" i="73"/>
  <c r="G24" i="73"/>
  <c r="G32" i="73"/>
  <c r="D2" i="73"/>
  <c r="G17" i="73"/>
  <c r="G6" i="38"/>
  <c r="G18" i="38"/>
  <c r="D3" i="38"/>
  <c r="D11" i="38"/>
  <c r="D19" i="38"/>
  <c r="D23" i="38"/>
  <c r="G2" i="38"/>
  <c r="G11" i="38"/>
  <c r="G19" i="38"/>
  <c r="G27" i="38"/>
  <c r="D27" i="38"/>
  <c r="D24" i="38"/>
  <c r="G10" i="38"/>
  <c r="G26" i="38"/>
  <c r="D7" i="38"/>
  <c r="D15" i="38"/>
  <c r="D26" i="38"/>
  <c r="G5" i="38"/>
  <c r="G12" i="38"/>
  <c r="G20" i="38"/>
  <c r="G28" i="38"/>
  <c r="D4" i="38"/>
  <c r="D8" i="38"/>
  <c r="D12" i="38"/>
  <c r="D16" i="38"/>
  <c r="D30" i="38"/>
  <c r="D29" i="38"/>
  <c r="D25" i="38"/>
  <c r="G13" i="38"/>
  <c r="G21" i="38"/>
  <c r="G29" i="38"/>
  <c r="D22" i="38"/>
  <c r="D32" i="38"/>
  <c r="D31" i="38"/>
  <c r="G14" i="38"/>
  <c r="G22" i="38"/>
  <c r="G30" i="38"/>
  <c r="D5" i="38"/>
  <c r="D9" i="38"/>
  <c r="D13" i="38"/>
  <c r="D17" i="38"/>
  <c r="F2" i="38"/>
  <c r="G7" i="38"/>
  <c r="G15" i="38"/>
  <c r="G23" i="38"/>
  <c r="G31" i="38"/>
  <c r="G32" i="38"/>
  <c r="G8" i="38"/>
  <c r="G16" i="38"/>
  <c r="G24" i="38"/>
  <c r="D6" i="38"/>
  <c r="D10" i="38"/>
  <c r="D14" i="38"/>
  <c r="D18" i="38"/>
  <c r="D21" i="38"/>
  <c r="G4" i="38"/>
  <c r="G3" i="38"/>
  <c r="G9" i="38"/>
  <c r="G17" i="38"/>
  <c r="G25" i="38"/>
  <c r="D2" i="38"/>
  <c r="D20" i="38"/>
  <c r="R31" i="72"/>
  <c r="V29" i="72"/>
  <c r="E29" i="31" s="1"/>
  <c r="V27" i="72"/>
  <c r="E27" i="31" s="1"/>
  <c r="V25" i="72"/>
  <c r="E25" i="31" s="1"/>
  <c r="V23" i="72"/>
  <c r="E23" i="31" s="1"/>
  <c r="V21" i="72"/>
  <c r="E21" i="31" s="1"/>
  <c r="V19" i="72"/>
  <c r="E19" i="31" s="1"/>
  <c r="R29" i="72"/>
  <c r="R27" i="72"/>
  <c r="R25" i="72"/>
  <c r="R23" i="72"/>
  <c r="R21" i="72"/>
  <c r="R19" i="72"/>
  <c r="V30" i="72"/>
  <c r="E30" i="31" s="1"/>
  <c r="V32" i="72"/>
  <c r="E32" i="31" s="1"/>
  <c r="V28" i="72"/>
  <c r="E28" i="31" s="1"/>
  <c r="V26" i="72"/>
  <c r="E26" i="31" s="1"/>
  <c r="V24" i="72"/>
  <c r="E24" i="31" s="1"/>
  <c r="V22" i="72"/>
  <c r="E22" i="31" s="1"/>
  <c r="V20" i="72"/>
  <c r="E20" i="31" s="1"/>
  <c r="V18" i="72"/>
  <c r="E18" i="31" s="1"/>
  <c r="R32" i="72"/>
  <c r="R28" i="72"/>
  <c r="R20" i="72"/>
  <c r="R30" i="72"/>
  <c r="R26" i="72"/>
  <c r="R24" i="72"/>
  <c r="R22" i="72"/>
  <c r="R18" i="72"/>
  <c r="V31" i="72"/>
  <c r="E31" i="31" s="1"/>
  <c r="U32" i="72"/>
  <c r="E32" i="39" s="1"/>
  <c r="U31" i="72"/>
  <c r="E31" i="39" s="1"/>
  <c r="U30" i="72"/>
  <c r="E30" i="39" s="1"/>
  <c r="U29" i="72"/>
  <c r="E29" i="39" s="1"/>
  <c r="U28" i="72"/>
  <c r="E28" i="39" s="1"/>
  <c r="U27" i="72"/>
  <c r="E27" i="39" s="1"/>
  <c r="U26" i="72"/>
  <c r="E26" i="39" s="1"/>
  <c r="U25" i="72"/>
  <c r="E25" i="39" s="1"/>
  <c r="U24" i="72"/>
  <c r="E24" i="39" s="1"/>
  <c r="U23" i="72"/>
  <c r="E23" i="39" s="1"/>
  <c r="U22" i="72"/>
  <c r="E22" i="39" s="1"/>
  <c r="U21" i="72"/>
  <c r="E21" i="39" s="1"/>
  <c r="U20" i="72"/>
  <c r="E20" i="39" s="1"/>
  <c r="U19" i="72"/>
  <c r="E19" i="39" s="1"/>
  <c r="U18" i="72"/>
  <c r="E18" i="39" s="1"/>
  <c r="U17" i="72"/>
  <c r="E17" i="39" s="1"/>
  <c r="U16" i="72"/>
  <c r="E16" i="39" s="1"/>
  <c r="U15" i="72"/>
  <c r="E15" i="39" s="1"/>
  <c r="U14" i="72"/>
  <c r="E14" i="39" s="1"/>
  <c r="U13" i="72"/>
  <c r="E13" i="39" s="1"/>
  <c r="U12" i="72"/>
  <c r="E12" i="39" s="1"/>
  <c r="U11" i="72"/>
  <c r="E11" i="39" s="1"/>
  <c r="U10" i="72"/>
  <c r="E10" i="39" s="1"/>
  <c r="U9" i="72"/>
  <c r="E9" i="39" s="1"/>
  <c r="Y8" i="72"/>
  <c r="E8" i="76" s="1"/>
  <c r="Y7" i="72"/>
  <c r="E7" i="76" s="1"/>
  <c r="Y6" i="72"/>
  <c r="E6" i="76" s="1"/>
  <c r="Y5" i="72"/>
  <c r="E5" i="76" s="1"/>
  <c r="Y4" i="72"/>
  <c r="E4" i="76" s="1"/>
  <c r="U4" i="72"/>
  <c r="E4" i="39" s="1"/>
  <c r="U3" i="72"/>
  <c r="E3" i="39" s="1"/>
  <c r="Y32" i="72"/>
  <c r="E32" i="76" s="1"/>
  <c r="Y31" i="72"/>
  <c r="E31" i="76" s="1"/>
  <c r="Y30" i="72"/>
  <c r="E30" i="76" s="1"/>
  <c r="Y29" i="72"/>
  <c r="E29" i="76" s="1"/>
  <c r="Y28" i="72"/>
  <c r="E28" i="76" s="1"/>
  <c r="Y27" i="72"/>
  <c r="E27" i="76" s="1"/>
  <c r="Y26" i="72"/>
  <c r="E26" i="76" s="1"/>
  <c r="Y25" i="72"/>
  <c r="E25" i="76" s="1"/>
  <c r="Y24" i="72"/>
  <c r="E24" i="76" s="1"/>
  <c r="Y23" i="72"/>
  <c r="E23" i="76" s="1"/>
  <c r="Y22" i="72"/>
  <c r="E22" i="76" s="1"/>
  <c r="Y21" i="72"/>
  <c r="E21" i="76" s="1"/>
  <c r="Y20" i="72"/>
  <c r="E20" i="76" s="1"/>
  <c r="Y19" i="72"/>
  <c r="E19" i="76" s="1"/>
  <c r="Y18" i="72"/>
  <c r="E18" i="76" s="1"/>
  <c r="Y17" i="72"/>
  <c r="E17" i="76" s="1"/>
  <c r="Y16" i="72"/>
  <c r="E16" i="76" s="1"/>
  <c r="Y15" i="72"/>
  <c r="E15" i="76" s="1"/>
  <c r="Y14" i="72"/>
  <c r="E14" i="76" s="1"/>
  <c r="Y13" i="72"/>
  <c r="E13" i="76" s="1"/>
  <c r="Y12" i="72"/>
  <c r="E12" i="76" s="1"/>
  <c r="Y11" i="72"/>
  <c r="E11" i="76" s="1"/>
  <c r="Y10" i="72"/>
  <c r="E10" i="76" s="1"/>
  <c r="Y9" i="72"/>
  <c r="E9" i="76" s="1"/>
  <c r="U8" i="72"/>
  <c r="E8" i="39" s="1"/>
  <c r="U7" i="72"/>
  <c r="E7" i="39" s="1"/>
  <c r="U6" i="72"/>
  <c r="E6" i="39" s="1"/>
  <c r="U5" i="72"/>
  <c r="E5" i="39" s="1"/>
  <c r="Y3" i="72"/>
  <c r="E3" i="76" s="1"/>
  <c r="T32" i="72"/>
  <c r="E32" i="34" s="1"/>
  <c r="T31" i="72"/>
  <c r="E31" i="34" s="1"/>
  <c r="T30" i="72"/>
  <c r="E30" i="34" s="1"/>
  <c r="T29" i="72"/>
  <c r="E29" i="34" s="1"/>
  <c r="T28" i="72"/>
  <c r="E28" i="34" s="1"/>
  <c r="T27" i="72"/>
  <c r="E27" i="34" s="1"/>
  <c r="T26" i="72"/>
  <c r="E26" i="34" s="1"/>
  <c r="X25" i="72"/>
  <c r="E25" i="75" s="1"/>
  <c r="X24" i="72"/>
  <c r="E24" i="75" s="1"/>
  <c r="X23" i="72"/>
  <c r="E23" i="75" s="1"/>
  <c r="X22" i="72"/>
  <c r="E22" i="75" s="1"/>
  <c r="X21" i="72"/>
  <c r="E21" i="75" s="1"/>
  <c r="X20" i="72"/>
  <c r="E20" i="75" s="1"/>
  <c r="X19" i="72"/>
  <c r="E19" i="75" s="1"/>
  <c r="X18" i="72"/>
  <c r="E18" i="75" s="1"/>
  <c r="X17" i="72"/>
  <c r="E17" i="75" s="1"/>
  <c r="X16" i="72"/>
  <c r="E16" i="75" s="1"/>
  <c r="X15" i="72"/>
  <c r="E15" i="75" s="1"/>
  <c r="X14" i="72"/>
  <c r="E14" i="75" s="1"/>
  <c r="X13" i="72"/>
  <c r="E13" i="75" s="1"/>
  <c r="X12" i="72"/>
  <c r="E12" i="75" s="1"/>
  <c r="X11" i="72"/>
  <c r="E11" i="75" s="1"/>
  <c r="X10" i="72"/>
  <c r="E10" i="75" s="1"/>
  <c r="X9" i="72"/>
  <c r="E9" i="75" s="1"/>
  <c r="X8" i="72"/>
  <c r="E8" i="75" s="1"/>
  <c r="X7" i="72"/>
  <c r="E7" i="75" s="1"/>
  <c r="X6" i="72"/>
  <c r="E6" i="75" s="1"/>
  <c r="X5" i="72"/>
  <c r="E5" i="75" s="1"/>
  <c r="X4" i="72"/>
  <c r="E4" i="75" s="1"/>
  <c r="T4" i="72"/>
  <c r="E4" i="34" s="1"/>
  <c r="T3" i="72"/>
  <c r="E3" i="34" s="1"/>
  <c r="X32" i="72"/>
  <c r="E32" i="75" s="1"/>
  <c r="X31" i="72"/>
  <c r="E31" i="75" s="1"/>
  <c r="X30" i="72"/>
  <c r="E30" i="75" s="1"/>
  <c r="X29" i="72"/>
  <c r="E29" i="75" s="1"/>
  <c r="X28" i="72"/>
  <c r="E28" i="75" s="1"/>
  <c r="X27" i="72"/>
  <c r="E27" i="75" s="1"/>
  <c r="X26" i="72"/>
  <c r="E26" i="75" s="1"/>
  <c r="T25" i="72"/>
  <c r="E25" i="34" s="1"/>
  <c r="T24" i="72"/>
  <c r="E24" i="34" s="1"/>
  <c r="T23" i="72"/>
  <c r="E23" i="34" s="1"/>
  <c r="T22" i="72"/>
  <c r="E22" i="34" s="1"/>
  <c r="T21" i="72"/>
  <c r="E21" i="34" s="1"/>
  <c r="T20" i="72"/>
  <c r="E20" i="34" s="1"/>
  <c r="T19" i="72"/>
  <c r="E19" i="34" s="1"/>
  <c r="T18" i="72"/>
  <c r="E18" i="34" s="1"/>
  <c r="T17" i="72"/>
  <c r="E17" i="34" s="1"/>
  <c r="T16" i="72"/>
  <c r="E16" i="34" s="1"/>
  <c r="T15" i="72"/>
  <c r="E15" i="34" s="1"/>
  <c r="T14" i="72"/>
  <c r="E14" i="34" s="1"/>
  <c r="T13" i="72"/>
  <c r="E13" i="34" s="1"/>
  <c r="T12" i="72"/>
  <c r="E12" i="34" s="1"/>
  <c r="T11" i="72"/>
  <c r="E11" i="34" s="1"/>
  <c r="T10" i="72"/>
  <c r="E10" i="34" s="1"/>
  <c r="T9" i="72"/>
  <c r="E9" i="34" s="1"/>
  <c r="T8" i="72"/>
  <c r="E8" i="34" s="1"/>
  <c r="T7" i="72"/>
  <c r="E7" i="34" s="1"/>
  <c r="T6" i="72"/>
  <c r="E6" i="34" s="1"/>
  <c r="T5" i="72"/>
  <c r="E5" i="34" s="1"/>
  <c r="X3" i="72"/>
  <c r="E3" i="75" s="1"/>
  <c r="S32" i="72"/>
  <c r="E32" i="73" s="1"/>
  <c r="S31" i="72"/>
  <c r="E31" i="73" s="1"/>
  <c r="S30" i="72"/>
  <c r="E30" i="73" s="1"/>
  <c r="S29" i="72"/>
  <c r="E29" i="73" s="1"/>
  <c r="S28" i="72"/>
  <c r="E28" i="73" s="1"/>
  <c r="S27" i="72"/>
  <c r="E27" i="73" s="1"/>
  <c r="W26" i="72"/>
  <c r="E26" i="74" s="1"/>
  <c r="W25" i="72"/>
  <c r="E25" i="74" s="1"/>
  <c r="W24" i="72"/>
  <c r="E24" i="74" s="1"/>
  <c r="W23" i="72"/>
  <c r="E23" i="74" s="1"/>
  <c r="W22" i="72"/>
  <c r="E22" i="74" s="1"/>
  <c r="W21" i="72"/>
  <c r="E21" i="74" s="1"/>
  <c r="W20" i="72"/>
  <c r="E20" i="74" s="1"/>
  <c r="W19" i="72"/>
  <c r="E19" i="74" s="1"/>
  <c r="W18" i="72"/>
  <c r="E18" i="74" s="1"/>
  <c r="W17" i="72"/>
  <c r="E17" i="74" s="1"/>
  <c r="W16" i="72"/>
  <c r="E16" i="74" s="1"/>
  <c r="S16" i="72"/>
  <c r="E16" i="73" s="1"/>
  <c r="S15" i="72"/>
  <c r="E15" i="73" s="1"/>
  <c r="S14" i="72"/>
  <c r="E14" i="73" s="1"/>
  <c r="S13" i="72"/>
  <c r="E13" i="73" s="1"/>
  <c r="S12" i="72"/>
  <c r="E12" i="73" s="1"/>
  <c r="S11" i="72"/>
  <c r="E11" i="73" s="1"/>
  <c r="S10" i="72"/>
  <c r="E10" i="73" s="1"/>
  <c r="S9" i="72"/>
  <c r="E9" i="73" s="1"/>
  <c r="S8" i="72"/>
  <c r="E8" i="73" s="1"/>
  <c r="S7" i="72"/>
  <c r="E7" i="73" s="1"/>
  <c r="S6" i="72"/>
  <c r="E6" i="73" s="1"/>
  <c r="W5" i="72"/>
  <c r="E5" i="74" s="1"/>
  <c r="W4" i="72"/>
  <c r="E4" i="74" s="1"/>
  <c r="S4" i="72"/>
  <c r="E4" i="73" s="1"/>
  <c r="S3" i="72"/>
  <c r="E3" i="73" s="1"/>
  <c r="W32" i="72"/>
  <c r="E32" i="74" s="1"/>
  <c r="W31" i="72"/>
  <c r="E31" i="74" s="1"/>
  <c r="W30" i="72"/>
  <c r="E30" i="74" s="1"/>
  <c r="W29" i="72"/>
  <c r="E29" i="74" s="1"/>
  <c r="W28" i="72"/>
  <c r="E28" i="74" s="1"/>
  <c r="W27" i="72"/>
  <c r="E27" i="74" s="1"/>
  <c r="S26" i="72"/>
  <c r="E26" i="73" s="1"/>
  <c r="S25" i="72"/>
  <c r="E25" i="73" s="1"/>
  <c r="S24" i="72"/>
  <c r="E24" i="73" s="1"/>
  <c r="S23" i="72"/>
  <c r="E23" i="73" s="1"/>
  <c r="S22" i="72"/>
  <c r="E22" i="73" s="1"/>
  <c r="S21" i="72"/>
  <c r="E21" i="73" s="1"/>
  <c r="S20" i="72"/>
  <c r="E20" i="73" s="1"/>
  <c r="S19" i="72"/>
  <c r="E19" i="73" s="1"/>
  <c r="S18" i="72"/>
  <c r="E18" i="73" s="1"/>
  <c r="S17" i="72"/>
  <c r="E17" i="73" s="1"/>
  <c r="W15" i="72"/>
  <c r="E15" i="74" s="1"/>
  <c r="W14" i="72"/>
  <c r="E14" i="74" s="1"/>
  <c r="W13" i="72"/>
  <c r="E13" i="74" s="1"/>
  <c r="W12" i="72"/>
  <c r="E12" i="74" s="1"/>
  <c r="W11" i="72"/>
  <c r="E11" i="74" s="1"/>
  <c r="W10" i="72"/>
  <c r="E10" i="74" s="1"/>
  <c r="W9" i="72"/>
  <c r="E9" i="74" s="1"/>
  <c r="W8" i="72"/>
  <c r="E8" i="74" s="1"/>
  <c r="W7" i="72"/>
  <c r="E7" i="74" s="1"/>
  <c r="W6" i="72"/>
  <c r="E6" i="74" s="1"/>
  <c r="S5" i="72"/>
  <c r="E5" i="73" s="1"/>
  <c r="W3" i="72"/>
  <c r="E3" i="74" s="1"/>
  <c r="V17" i="72"/>
  <c r="E17" i="31" s="1"/>
  <c r="R17" i="72"/>
  <c r="V16" i="72"/>
  <c r="E16" i="31" s="1"/>
  <c r="R16" i="72"/>
  <c r="V15" i="72"/>
  <c r="E15" i="31" s="1"/>
  <c r="R15" i="72"/>
  <c r="V14" i="72"/>
  <c r="E14" i="31" s="1"/>
  <c r="R14" i="72"/>
  <c r="V13" i="72"/>
  <c r="E13" i="31" s="1"/>
  <c r="R13" i="72"/>
  <c r="V12" i="72"/>
  <c r="E12" i="31" s="1"/>
  <c r="R12" i="72"/>
  <c r="V11" i="72"/>
  <c r="E11" i="31" s="1"/>
  <c r="R11" i="72"/>
  <c r="V10" i="72"/>
  <c r="E10" i="31" s="1"/>
  <c r="R10" i="72"/>
  <c r="V9" i="72"/>
  <c r="E9" i="31" s="1"/>
  <c r="R9" i="72"/>
  <c r="V8" i="72"/>
  <c r="E8" i="31" s="1"/>
  <c r="R8" i="72"/>
  <c r="V7" i="72"/>
  <c r="E7" i="31" s="1"/>
  <c r="R7" i="72"/>
  <c r="V6" i="72"/>
  <c r="E6" i="31" s="1"/>
  <c r="R6" i="72"/>
  <c r="V5" i="72"/>
  <c r="E5" i="31" s="1"/>
  <c r="R5" i="72"/>
  <c r="V4" i="72"/>
  <c r="E4" i="31" s="1"/>
  <c r="R4" i="72"/>
  <c r="V3" i="72"/>
  <c r="E3" i="31" s="1"/>
  <c r="R3" i="72"/>
  <c r="S2" i="72"/>
  <c r="V2" i="72"/>
  <c r="R2" i="72"/>
  <c r="W2" i="72"/>
  <c r="X2" i="72"/>
  <c r="T2" i="72"/>
  <c r="U2" i="72"/>
  <c r="Y2" i="72"/>
  <c r="E2" i="76" s="1"/>
  <c r="B29" i="72"/>
  <c r="C29" i="38" s="1"/>
  <c r="B27" i="72"/>
  <c r="C27" i="38" s="1"/>
  <c r="B25" i="72"/>
  <c r="C25" i="38" s="1"/>
  <c r="F26" i="72"/>
  <c r="C26" i="31" s="1"/>
  <c r="F24" i="72"/>
  <c r="C24" i="31" s="1"/>
  <c r="F30" i="72"/>
  <c r="C30" i="31" s="1"/>
  <c r="B30" i="72"/>
  <c r="C30" i="38" s="1"/>
  <c r="B28" i="72"/>
  <c r="C28" i="38" s="1"/>
  <c r="B24" i="72"/>
  <c r="C24" i="38" s="1"/>
  <c r="B31" i="72"/>
  <c r="C31" i="38" s="1"/>
  <c r="B32" i="72"/>
  <c r="C32" i="38" s="1"/>
  <c r="B26" i="72"/>
  <c r="C26" i="38" s="1"/>
  <c r="F28" i="72"/>
  <c r="C28" i="31" s="1"/>
  <c r="F29" i="72"/>
  <c r="C29" i="31" s="1"/>
  <c r="F23" i="72"/>
  <c r="C23" i="31" s="1"/>
  <c r="F32" i="72"/>
  <c r="C32" i="31" s="1"/>
  <c r="F31" i="72"/>
  <c r="C31" i="31" s="1"/>
  <c r="F27" i="72"/>
  <c r="C27" i="31" s="1"/>
  <c r="F25" i="72"/>
  <c r="C25" i="31" s="1"/>
  <c r="I31" i="72"/>
  <c r="C31" i="76" s="1"/>
  <c r="E29" i="72"/>
  <c r="C29" i="39" s="1"/>
  <c r="I26" i="72"/>
  <c r="C26" i="76" s="1"/>
  <c r="E24" i="72"/>
  <c r="C24" i="39" s="1"/>
  <c r="E22" i="72"/>
  <c r="C22" i="39" s="1"/>
  <c r="I19" i="72"/>
  <c r="C19" i="76" s="1"/>
  <c r="E19" i="72"/>
  <c r="C19" i="39" s="1"/>
  <c r="I17" i="72"/>
  <c r="C17" i="76" s="1"/>
  <c r="E17" i="72"/>
  <c r="C17" i="39" s="1"/>
  <c r="I16" i="72"/>
  <c r="C16" i="76" s="1"/>
  <c r="E16" i="72"/>
  <c r="C16" i="39" s="1"/>
  <c r="I15" i="72"/>
  <c r="C15" i="76" s="1"/>
  <c r="E15" i="72"/>
  <c r="C15" i="39" s="1"/>
  <c r="I14" i="72"/>
  <c r="C14" i="76" s="1"/>
  <c r="E14" i="72"/>
  <c r="C14" i="39" s="1"/>
  <c r="I13" i="72"/>
  <c r="C13" i="76" s="1"/>
  <c r="E13" i="72"/>
  <c r="C13" i="39" s="1"/>
  <c r="I12" i="72"/>
  <c r="C12" i="76" s="1"/>
  <c r="E12" i="72"/>
  <c r="C12" i="39" s="1"/>
  <c r="I11" i="72"/>
  <c r="C11" i="76" s="1"/>
  <c r="E11" i="72"/>
  <c r="C11" i="39" s="1"/>
  <c r="I10" i="72"/>
  <c r="C10" i="76" s="1"/>
  <c r="E10" i="72"/>
  <c r="C10" i="39" s="1"/>
  <c r="I9" i="72"/>
  <c r="C9" i="76" s="1"/>
  <c r="E9" i="72"/>
  <c r="C9" i="39" s="1"/>
  <c r="I8" i="72"/>
  <c r="C8" i="76" s="1"/>
  <c r="E8" i="72"/>
  <c r="C8" i="39" s="1"/>
  <c r="I7" i="72"/>
  <c r="C7" i="76" s="1"/>
  <c r="E7" i="72"/>
  <c r="C7" i="39" s="1"/>
  <c r="I6" i="72"/>
  <c r="C6" i="76" s="1"/>
  <c r="E6" i="72"/>
  <c r="C6" i="39" s="1"/>
  <c r="I5" i="72"/>
  <c r="C5" i="76" s="1"/>
  <c r="E5" i="72"/>
  <c r="C5" i="39" s="1"/>
  <c r="I4" i="72"/>
  <c r="C4" i="76" s="1"/>
  <c r="E4" i="72"/>
  <c r="C4" i="39" s="1"/>
  <c r="I3" i="72"/>
  <c r="C3" i="76" s="1"/>
  <c r="E3" i="72"/>
  <c r="C3" i="39" s="1"/>
  <c r="I32" i="72"/>
  <c r="C32" i="76" s="1"/>
  <c r="E30" i="72"/>
  <c r="C30" i="39" s="1"/>
  <c r="I27" i="72"/>
  <c r="C27" i="76" s="1"/>
  <c r="I25" i="72"/>
  <c r="C25" i="76" s="1"/>
  <c r="E23" i="72"/>
  <c r="C23" i="39" s="1"/>
  <c r="E21" i="72"/>
  <c r="C21" i="39" s="1"/>
  <c r="I18" i="72"/>
  <c r="C18" i="76" s="1"/>
  <c r="D32" i="72"/>
  <c r="C32" i="34" s="1"/>
  <c r="D31" i="72"/>
  <c r="C31" i="34" s="1"/>
  <c r="D30" i="72"/>
  <c r="C30" i="34" s="1"/>
  <c r="D29" i="72"/>
  <c r="C29" i="34" s="1"/>
  <c r="D28" i="72"/>
  <c r="C28" i="34" s="1"/>
  <c r="D27" i="72"/>
  <c r="C27" i="34" s="1"/>
  <c r="H26" i="72"/>
  <c r="C26" i="75" s="1"/>
  <c r="H25" i="72"/>
  <c r="C25" i="75" s="1"/>
  <c r="H24" i="72"/>
  <c r="C24" i="75" s="1"/>
  <c r="H23" i="72"/>
  <c r="C23" i="75" s="1"/>
  <c r="H22" i="72"/>
  <c r="C22" i="75" s="1"/>
  <c r="H21" i="72"/>
  <c r="C21" i="75" s="1"/>
  <c r="H20" i="72"/>
  <c r="C20" i="75" s="1"/>
  <c r="H19" i="72"/>
  <c r="C19" i="75" s="1"/>
  <c r="H18" i="72"/>
  <c r="C18" i="75" s="1"/>
  <c r="H17" i="72"/>
  <c r="C17" i="75" s="1"/>
  <c r="H16" i="72"/>
  <c r="C16" i="75" s="1"/>
  <c r="H15" i="72"/>
  <c r="C15" i="75" s="1"/>
  <c r="D15" i="72"/>
  <c r="C15" i="34" s="1"/>
  <c r="D14" i="72"/>
  <c r="C14" i="34" s="1"/>
  <c r="D13" i="72"/>
  <c r="C13" i="34" s="1"/>
  <c r="D12" i="72"/>
  <c r="C12" i="34" s="1"/>
  <c r="D11" i="72"/>
  <c r="C11" i="34" s="1"/>
  <c r="D10" i="72"/>
  <c r="C10" i="34" s="1"/>
  <c r="D9" i="72"/>
  <c r="C9" i="34" s="1"/>
  <c r="D8" i="72"/>
  <c r="C8" i="34" s="1"/>
  <c r="D7" i="72"/>
  <c r="C7" i="34" s="1"/>
  <c r="D6" i="72"/>
  <c r="C6" i="34" s="1"/>
  <c r="D5" i="72"/>
  <c r="C5" i="34" s="1"/>
  <c r="H4" i="72"/>
  <c r="C4" i="75" s="1"/>
  <c r="D4" i="72"/>
  <c r="C4" i="34" s="1"/>
  <c r="D3" i="72"/>
  <c r="C3" i="34" s="1"/>
  <c r="E32" i="72"/>
  <c r="C32" i="39" s="1"/>
  <c r="I29" i="72"/>
  <c r="C29" i="76" s="1"/>
  <c r="E27" i="72"/>
  <c r="C27" i="39" s="1"/>
  <c r="I24" i="72"/>
  <c r="C24" i="76" s="1"/>
  <c r="I22" i="72"/>
  <c r="C22" i="76" s="1"/>
  <c r="E20" i="72"/>
  <c r="C20" i="39" s="1"/>
  <c r="E18" i="72"/>
  <c r="C18" i="39" s="1"/>
  <c r="H32" i="72"/>
  <c r="C32" i="75" s="1"/>
  <c r="H31" i="72"/>
  <c r="C31" i="75" s="1"/>
  <c r="H30" i="72"/>
  <c r="C30" i="75" s="1"/>
  <c r="H29" i="72"/>
  <c r="C29" i="75" s="1"/>
  <c r="H28" i="72"/>
  <c r="C28" i="75" s="1"/>
  <c r="H27" i="72"/>
  <c r="C27" i="75" s="1"/>
  <c r="D26" i="72"/>
  <c r="C26" i="34" s="1"/>
  <c r="D25" i="72"/>
  <c r="C25" i="34" s="1"/>
  <c r="D24" i="72"/>
  <c r="C24" i="34" s="1"/>
  <c r="D23" i="72"/>
  <c r="C23" i="34" s="1"/>
  <c r="D22" i="72"/>
  <c r="C22" i="34" s="1"/>
  <c r="D21" i="72"/>
  <c r="C21" i="34" s="1"/>
  <c r="D20" i="72"/>
  <c r="C20" i="34" s="1"/>
  <c r="D19" i="72"/>
  <c r="C19" i="34" s="1"/>
  <c r="D18" i="72"/>
  <c r="C18" i="34" s="1"/>
  <c r="D17" i="72"/>
  <c r="C17" i="34" s="1"/>
  <c r="D16" i="72"/>
  <c r="C16" i="34" s="1"/>
  <c r="H14" i="72"/>
  <c r="C14" i="75" s="1"/>
  <c r="H13" i="72"/>
  <c r="C13" i="75" s="1"/>
  <c r="H12" i="72"/>
  <c r="C12" i="75" s="1"/>
  <c r="H11" i="72"/>
  <c r="C11" i="75" s="1"/>
  <c r="H10" i="72"/>
  <c r="C10" i="75" s="1"/>
  <c r="H9" i="72"/>
  <c r="C9" i="75" s="1"/>
  <c r="H8" i="72"/>
  <c r="C8" i="75" s="1"/>
  <c r="H7" i="72"/>
  <c r="C7" i="75" s="1"/>
  <c r="H6" i="72"/>
  <c r="C6" i="75" s="1"/>
  <c r="H5" i="72"/>
  <c r="C5" i="75" s="1"/>
  <c r="H3" i="72"/>
  <c r="C3" i="75" s="1"/>
  <c r="E31" i="72"/>
  <c r="C31" i="39" s="1"/>
  <c r="I28" i="72"/>
  <c r="C28" i="76" s="1"/>
  <c r="E26" i="72"/>
  <c r="C26" i="39" s="1"/>
  <c r="I23" i="72"/>
  <c r="C23" i="76" s="1"/>
  <c r="I20" i="72"/>
  <c r="C20" i="76" s="1"/>
  <c r="C32" i="72"/>
  <c r="C32" i="73" s="1"/>
  <c r="C31" i="72"/>
  <c r="C31" i="73" s="1"/>
  <c r="C30" i="72"/>
  <c r="C30" i="73" s="1"/>
  <c r="C29" i="72"/>
  <c r="C29" i="73" s="1"/>
  <c r="C28" i="72"/>
  <c r="C28" i="73" s="1"/>
  <c r="G27" i="72"/>
  <c r="C27" i="74" s="1"/>
  <c r="G26" i="72"/>
  <c r="C26" i="74" s="1"/>
  <c r="G25" i="72"/>
  <c r="C25" i="74" s="1"/>
  <c r="G24" i="72"/>
  <c r="C24" i="74" s="1"/>
  <c r="G23" i="72"/>
  <c r="C23" i="74" s="1"/>
  <c r="G22" i="72"/>
  <c r="C22" i="74" s="1"/>
  <c r="G21" i="72"/>
  <c r="C21" i="74" s="1"/>
  <c r="G20" i="72"/>
  <c r="C20" i="74" s="1"/>
  <c r="G19" i="72"/>
  <c r="C19" i="74" s="1"/>
  <c r="G18" i="72"/>
  <c r="C18" i="74" s="1"/>
  <c r="G17" i="72"/>
  <c r="C17" i="74" s="1"/>
  <c r="G16" i="72"/>
  <c r="C16" i="74" s="1"/>
  <c r="G15" i="72"/>
  <c r="C15" i="74" s="1"/>
  <c r="G14" i="72"/>
  <c r="C14" i="74" s="1"/>
  <c r="G13" i="72"/>
  <c r="C13" i="74" s="1"/>
  <c r="G12" i="72"/>
  <c r="C12" i="74" s="1"/>
  <c r="C12" i="72"/>
  <c r="C12" i="73" s="1"/>
  <c r="C11" i="72"/>
  <c r="C11" i="73" s="1"/>
  <c r="C10" i="72"/>
  <c r="C10" i="73" s="1"/>
  <c r="C9" i="72"/>
  <c r="C9" i="73" s="1"/>
  <c r="C8" i="72"/>
  <c r="C8" i="73" s="1"/>
  <c r="C7" i="72"/>
  <c r="C7" i="73" s="1"/>
  <c r="C6" i="72"/>
  <c r="C6" i="73" s="1"/>
  <c r="G5" i="72"/>
  <c r="C5" i="74" s="1"/>
  <c r="C5" i="72"/>
  <c r="C5" i="73" s="1"/>
  <c r="G4" i="72"/>
  <c r="C4" i="74" s="1"/>
  <c r="C4" i="72"/>
  <c r="C4" i="73" s="1"/>
  <c r="C3" i="72"/>
  <c r="C3" i="73" s="1"/>
  <c r="I30" i="72"/>
  <c r="C30" i="76" s="1"/>
  <c r="E28" i="72"/>
  <c r="C28" i="39" s="1"/>
  <c r="E25" i="72"/>
  <c r="C25" i="39" s="1"/>
  <c r="I21" i="72"/>
  <c r="C21" i="76" s="1"/>
  <c r="G32" i="72"/>
  <c r="C32" i="74" s="1"/>
  <c r="G31" i="72"/>
  <c r="C31" i="74" s="1"/>
  <c r="G30" i="72"/>
  <c r="C30" i="74" s="1"/>
  <c r="G29" i="72"/>
  <c r="C29" i="74" s="1"/>
  <c r="G28" i="72"/>
  <c r="C28" i="74" s="1"/>
  <c r="C27" i="72"/>
  <c r="C27" i="73" s="1"/>
  <c r="C26" i="72"/>
  <c r="C26" i="73" s="1"/>
  <c r="C25" i="72"/>
  <c r="C25" i="73" s="1"/>
  <c r="C24" i="72"/>
  <c r="C24" i="73" s="1"/>
  <c r="C23" i="72"/>
  <c r="C23" i="73" s="1"/>
  <c r="C22" i="72"/>
  <c r="C22" i="73" s="1"/>
  <c r="C21" i="72"/>
  <c r="C21" i="73" s="1"/>
  <c r="C20" i="72"/>
  <c r="C20" i="73" s="1"/>
  <c r="C19" i="72"/>
  <c r="C19" i="73" s="1"/>
  <c r="C18" i="72"/>
  <c r="C18" i="73" s="1"/>
  <c r="C17" i="72"/>
  <c r="C17" i="73" s="1"/>
  <c r="C16" i="72"/>
  <c r="C16" i="73" s="1"/>
  <c r="C15" i="72"/>
  <c r="C15" i="73" s="1"/>
  <c r="C14" i="72"/>
  <c r="C14" i="73" s="1"/>
  <c r="C13" i="72"/>
  <c r="C13" i="73" s="1"/>
  <c r="G11" i="72"/>
  <c r="C11" i="74" s="1"/>
  <c r="G10" i="72"/>
  <c r="C10" i="74" s="1"/>
  <c r="G9" i="72"/>
  <c r="C9" i="74" s="1"/>
  <c r="G8" i="72"/>
  <c r="C8" i="74" s="1"/>
  <c r="G7" i="72"/>
  <c r="C7" i="74" s="1"/>
  <c r="G6" i="72"/>
  <c r="C6" i="74" s="1"/>
  <c r="G3" i="72"/>
  <c r="C3" i="74" s="1"/>
  <c r="B23" i="72"/>
  <c r="C23" i="38" s="1"/>
  <c r="F22" i="72"/>
  <c r="C22" i="31" s="1"/>
  <c r="B22" i="72"/>
  <c r="C22" i="38" s="1"/>
  <c r="F21" i="72"/>
  <c r="C21" i="31" s="1"/>
  <c r="B21" i="72"/>
  <c r="C21" i="38" s="1"/>
  <c r="F20" i="72"/>
  <c r="C20" i="31" s="1"/>
  <c r="B20" i="72"/>
  <c r="C20" i="38" s="1"/>
  <c r="F19" i="72"/>
  <c r="C19" i="31" s="1"/>
  <c r="B19" i="72"/>
  <c r="C19" i="38" s="1"/>
  <c r="F18" i="72"/>
  <c r="C18" i="31" s="1"/>
  <c r="B18" i="72"/>
  <c r="C18" i="38" s="1"/>
  <c r="F17" i="72"/>
  <c r="C17" i="31" s="1"/>
  <c r="B17" i="72"/>
  <c r="C17" i="38" s="1"/>
  <c r="F16" i="72"/>
  <c r="C16" i="31" s="1"/>
  <c r="B16" i="72"/>
  <c r="C16" i="38" s="1"/>
  <c r="F15" i="72"/>
  <c r="C15" i="31" s="1"/>
  <c r="B15" i="72"/>
  <c r="C15" i="38" s="1"/>
  <c r="F14" i="72"/>
  <c r="C14" i="31" s="1"/>
  <c r="B14" i="72"/>
  <c r="C14" i="38" s="1"/>
  <c r="F13" i="72"/>
  <c r="C13" i="31" s="1"/>
  <c r="B13" i="72"/>
  <c r="C13" i="38" s="1"/>
  <c r="F12" i="72"/>
  <c r="C12" i="31" s="1"/>
  <c r="B12" i="72"/>
  <c r="C12" i="38" s="1"/>
  <c r="F11" i="72"/>
  <c r="C11" i="31" s="1"/>
  <c r="B11" i="72"/>
  <c r="C11" i="38" s="1"/>
  <c r="F10" i="72"/>
  <c r="C10" i="31" s="1"/>
  <c r="B10" i="72"/>
  <c r="C10" i="38" s="1"/>
  <c r="F9" i="72"/>
  <c r="C9" i="31" s="1"/>
  <c r="B9" i="72"/>
  <c r="C9" i="38" s="1"/>
  <c r="F8" i="72"/>
  <c r="C8" i="31" s="1"/>
  <c r="B8" i="72"/>
  <c r="C8" i="38" s="1"/>
  <c r="F7" i="72"/>
  <c r="C7" i="31" s="1"/>
  <c r="B7" i="72"/>
  <c r="C7" i="38" s="1"/>
  <c r="F6" i="72"/>
  <c r="C6" i="31" s="1"/>
  <c r="B6" i="72"/>
  <c r="C6" i="38" s="1"/>
  <c r="F5" i="72"/>
  <c r="C5" i="31" s="1"/>
  <c r="B5" i="72"/>
  <c r="C5" i="38" s="1"/>
  <c r="F4" i="72"/>
  <c r="C4" i="31" s="1"/>
  <c r="B4" i="72"/>
  <c r="C4" i="38" s="1"/>
  <c r="F3" i="72"/>
  <c r="C3" i="31" s="1"/>
  <c r="B3" i="72"/>
  <c r="C3" i="38" s="1"/>
  <c r="E2" i="72"/>
  <c r="F2" i="72"/>
  <c r="B2" i="72"/>
  <c r="G2" i="72"/>
  <c r="C2" i="72"/>
  <c r="H2" i="72"/>
  <c r="D2" i="72"/>
  <c r="I2" i="72"/>
  <c r="C2" i="76" s="1"/>
  <c r="C2" i="75" l="1"/>
  <c r="E2" i="75"/>
  <c r="C2" i="74"/>
  <c r="E2" i="74"/>
  <c r="E2" i="31"/>
  <c r="C2" i="31"/>
  <c r="C2" i="39"/>
  <c r="E2" i="39"/>
  <c r="C2" i="34"/>
  <c r="E2" i="34"/>
  <c r="C2" i="73"/>
  <c r="E2" i="73"/>
  <c r="E5" i="38"/>
  <c r="E17" i="38"/>
  <c r="E22" i="38"/>
  <c r="C2" i="38"/>
  <c r="E2" i="38"/>
  <c r="E6" i="38"/>
  <c r="E10" i="38"/>
  <c r="E14" i="38"/>
  <c r="E26" i="38"/>
  <c r="E25" i="38"/>
  <c r="E30" i="38"/>
  <c r="E27" i="38"/>
  <c r="E31" i="38"/>
  <c r="E7" i="38"/>
  <c r="E15" i="38"/>
  <c r="E28" i="38"/>
  <c r="E3" i="38"/>
  <c r="E11" i="38"/>
  <c r="E20" i="38"/>
  <c r="E29" i="38"/>
  <c r="E4" i="38"/>
  <c r="E8" i="38"/>
  <c r="E12" i="38"/>
  <c r="E16" i="38"/>
  <c r="E32" i="38"/>
  <c r="E18" i="38"/>
  <c r="E19" i="38"/>
  <c r="E9" i="38"/>
  <c r="E13" i="38"/>
  <c r="E21" i="38"/>
  <c r="E24" i="38"/>
  <c r="E23" i="38"/>
  <c r="A3" i="75" l="1"/>
  <c r="A4" i="75"/>
  <c r="A5" i="75"/>
  <c r="A6" i="75"/>
  <c r="A7" i="75"/>
  <c r="A8" i="75"/>
  <c r="A9" i="75"/>
  <c r="A10" i="75"/>
  <c r="A11" i="75"/>
  <c r="A12" i="75"/>
  <c r="A13" i="75"/>
  <c r="A14" i="75"/>
  <c r="A15" i="75"/>
  <c r="A16" i="75"/>
  <c r="A17" i="75"/>
  <c r="A18" i="75"/>
  <c r="A19" i="75"/>
  <c r="A20" i="75"/>
  <c r="A21" i="75"/>
  <c r="A22" i="75"/>
  <c r="A23" i="75"/>
  <c r="A24" i="75"/>
  <c r="A25" i="75"/>
  <c r="A26" i="75"/>
  <c r="A27" i="75"/>
  <c r="A28" i="75"/>
  <c r="A29" i="75"/>
  <c r="A30" i="75"/>
  <c r="A31" i="75"/>
  <c r="A32" i="75"/>
  <c r="A2" i="75"/>
  <c r="A3" i="74"/>
  <c r="A4" i="74"/>
  <c r="A5" i="74"/>
  <c r="A6" i="74"/>
  <c r="A7" i="74"/>
  <c r="A8" i="74"/>
  <c r="A9" i="74"/>
  <c r="A10" i="74"/>
  <c r="A11" i="74"/>
  <c r="A12" i="74"/>
  <c r="A13" i="74"/>
  <c r="A14" i="74"/>
  <c r="A15" i="74"/>
  <c r="A16" i="74"/>
  <c r="A17" i="74"/>
  <c r="A18" i="74"/>
  <c r="A19" i="74"/>
  <c r="A20" i="74"/>
  <c r="A21" i="74"/>
  <c r="A22" i="74"/>
  <c r="A23" i="74"/>
  <c r="A24" i="74"/>
  <c r="A25" i="74"/>
  <c r="A26" i="74"/>
  <c r="A27" i="74"/>
  <c r="A28" i="74"/>
  <c r="A29" i="74"/>
  <c r="A30" i="74"/>
  <c r="A31" i="74"/>
  <c r="A32" i="74"/>
  <c r="A2" i="74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2" i="31"/>
  <c r="A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2" i="39"/>
  <c r="A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A31" i="34"/>
  <c r="A32" i="34"/>
  <c r="A2" i="34"/>
  <c r="A3" i="73"/>
  <c r="A4" i="73"/>
  <c r="A5" i="73"/>
  <c r="A6" i="73"/>
  <c r="A7" i="73"/>
  <c r="A8" i="73"/>
  <c r="A9" i="73"/>
  <c r="A10" i="73"/>
  <c r="A11" i="73"/>
  <c r="A12" i="73"/>
  <c r="A13" i="73"/>
  <c r="A14" i="73"/>
  <c r="A15" i="73"/>
  <c r="A16" i="73"/>
  <c r="A17" i="73"/>
  <c r="A18" i="73"/>
  <c r="A19" i="73"/>
  <c r="A20" i="73"/>
  <c r="A21" i="73"/>
  <c r="A22" i="73"/>
  <c r="A23" i="73"/>
  <c r="A24" i="73"/>
  <c r="A25" i="73"/>
  <c r="A26" i="73"/>
  <c r="A27" i="73"/>
  <c r="A28" i="73"/>
  <c r="A29" i="73"/>
  <c r="A30" i="73"/>
  <c r="A31" i="73"/>
  <c r="A32" i="73"/>
  <c r="A2" i="73"/>
  <c r="A3" i="38"/>
  <c r="A4" i="38"/>
  <c r="A5" i="38"/>
  <c r="A6" i="38"/>
  <c r="A7" i="38"/>
  <c r="A8" i="38"/>
  <c r="A9" i="38"/>
  <c r="A10" i="38"/>
  <c r="A11" i="38"/>
  <c r="A12" i="38"/>
  <c r="A13" i="38"/>
  <c r="A14" i="38"/>
  <c r="A15" i="38"/>
  <c r="A16" i="38"/>
  <c r="A17" i="38"/>
  <c r="A18" i="38"/>
  <c r="A19" i="38"/>
  <c r="A20" i="38"/>
  <c r="A21" i="38"/>
  <c r="A22" i="38"/>
  <c r="A23" i="38"/>
  <c r="A24" i="38"/>
  <c r="A25" i="38"/>
  <c r="A26" i="38"/>
  <c r="A27" i="38"/>
  <c r="A28" i="38"/>
  <c r="A29" i="38"/>
  <c r="A30" i="38"/>
  <c r="A31" i="38"/>
  <c r="A32" i="38"/>
  <c r="A2" i="38"/>
  <c r="H32" i="76"/>
  <c r="H31" i="76"/>
  <c r="H30" i="76"/>
  <c r="H29" i="76"/>
  <c r="H28" i="76"/>
  <c r="H27" i="76"/>
  <c r="H26" i="76"/>
  <c r="H25" i="76"/>
  <c r="H24" i="76"/>
  <c r="H23" i="76"/>
  <c r="H22" i="76"/>
  <c r="H21" i="76"/>
  <c r="H20" i="76"/>
  <c r="H19" i="76"/>
  <c r="H18" i="76"/>
  <c r="H17" i="76"/>
  <c r="H16" i="76"/>
  <c r="H15" i="76"/>
  <c r="H14" i="76"/>
  <c r="H13" i="76"/>
  <c r="H12" i="76"/>
  <c r="H11" i="76"/>
  <c r="H10" i="76"/>
  <c r="H9" i="76"/>
  <c r="H8" i="76"/>
  <c r="H7" i="76"/>
  <c r="H6" i="76"/>
  <c r="H5" i="76"/>
  <c r="H4" i="76"/>
  <c r="H3" i="76"/>
  <c r="H2" i="76"/>
  <c r="H32" i="75"/>
  <c r="H31" i="75"/>
  <c r="H30" i="75"/>
  <c r="H29" i="75"/>
  <c r="H28" i="75"/>
  <c r="H27" i="75"/>
  <c r="H26" i="75"/>
  <c r="H25" i="75"/>
  <c r="H24" i="75"/>
  <c r="H23" i="75"/>
  <c r="H22" i="75"/>
  <c r="H21" i="75"/>
  <c r="H20" i="75"/>
  <c r="H19" i="75"/>
  <c r="H18" i="75"/>
  <c r="H17" i="75"/>
  <c r="H16" i="75"/>
  <c r="H15" i="75"/>
  <c r="H14" i="75"/>
  <c r="H13" i="75"/>
  <c r="H12" i="75"/>
  <c r="H11" i="75"/>
  <c r="H10" i="75"/>
  <c r="H9" i="75"/>
  <c r="H8" i="75"/>
  <c r="H7" i="75"/>
  <c r="H6" i="75"/>
  <c r="H5" i="75"/>
  <c r="H4" i="75"/>
  <c r="H3" i="75"/>
  <c r="H2" i="75"/>
  <c r="H32" i="74"/>
  <c r="H31" i="74"/>
  <c r="H30" i="74"/>
  <c r="H29" i="74"/>
  <c r="H28" i="74"/>
  <c r="H27" i="74"/>
  <c r="H26" i="74"/>
  <c r="H25" i="74"/>
  <c r="H24" i="74"/>
  <c r="H23" i="74"/>
  <c r="H22" i="74"/>
  <c r="H21" i="74"/>
  <c r="H20" i="74"/>
  <c r="H19" i="74"/>
  <c r="H18" i="74"/>
  <c r="H17" i="74"/>
  <c r="H16" i="74"/>
  <c r="H15" i="74"/>
  <c r="H14" i="74"/>
  <c r="H13" i="74"/>
  <c r="H12" i="74"/>
  <c r="H11" i="74"/>
  <c r="H10" i="74"/>
  <c r="H9" i="74"/>
  <c r="H8" i="74"/>
  <c r="H7" i="74"/>
  <c r="H6" i="74"/>
  <c r="H5" i="74"/>
  <c r="H4" i="74"/>
  <c r="H3" i="74"/>
  <c r="AP2" i="72" a="1"/>
  <c r="AC2" i="72" a="1"/>
  <c r="AX2" i="72" a="1"/>
  <c r="AR2" i="72" a="1"/>
  <c r="BB2" i="72" a="1"/>
  <c r="AY2" i="72" a="1"/>
  <c r="BA2" i="72" a="1"/>
  <c r="AQ2" i="72" a="1"/>
  <c r="AB2" i="72" a="1"/>
  <c r="AZ2" i="72" a="1"/>
  <c r="BG2" i="72" a="1"/>
  <c r="BH2" i="72" a="1"/>
  <c r="BJ2" i="72" a="1"/>
  <c r="BF2" i="72" a="1"/>
  <c r="AD2" i="72" a="1"/>
  <c r="AY2" i="72" l="1"/>
  <c r="AR2" i="72"/>
  <c r="AC2" i="72"/>
  <c r="BH2" i="72"/>
  <c r="AZ2" i="72"/>
  <c r="AD2" i="72"/>
  <c r="BA2" i="72"/>
  <c r="AP2" i="72"/>
  <c r="BB2" i="72"/>
  <c r="AX2" i="72"/>
  <c r="BJ2" i="72"/>
  <c r="BG2" i="72"/>
  <c r="AB2" i="72"/>
  <c r="AQ2" i="72"/>
  <c r="BF2" i="72"/>
  <c r="F2" i="31" l="1"/>
  <c r="F2" i="39"/>
  <c r="F2" i="34"/>
  <c r="A4" i="72"/>
  <c r="A5" i="72" s="1"/>
  <c r="A6" i="72" s="1"/>
  <c r="A7" i="72" s="1"/>
  <c r="A8" i="72" s="1"/>
  <c r="A9" i="72" s="1"/>
  <c r="A10" i="72" s="1"/>
  <c r="A11" i="72" s="1"/>
  <c r="A12" i="72" s="1"/>
  <c r="A13" i="72" s="1"/>
  <c r="A14" i="72" s="1"/>
  <c r="A15" i="72" s="1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29" i="72" s="1"/>
  <c r="A30" i="72" s="1"/>
  <c r="A31" i="72" s="1"/>
  <c r="A32" i="72" s="1"/>
  <c r="A3" i="72"/>
  <c r="F9" i="41" a="1"/>
  <c r="F9" i="41" l="1"/>
  <c r="F6" i="40"/>
  <c r="E6" i="40"/>
  <c r="D6" i="40"/>
  <c r="C6" i="40"/>
  <c r="B6" i="40"/>
  <c r="AB18" i="43" l="1"/>
  <c r="AA18" i="43"/>
  <c r="Z18" i="43"/>
  <c r="Y18" i="43"/>
  <c r="X18" i="43"/>
  <c r="W18" i="43"/>
  <c r="V18" i="43"/>
  <c r="U18" i="43"/>
  <c r="AB17" i="43"/>
  <c r="AA17" i="43"/>
  <c r="Z17" i="43"/>
  <c r="Y17" i="43"/>
  <c r="X17" i="43"/>
  <c r="W17" i="43"/>
  <c r="V17" i="43"/>
  <c r="U17" i="43"/>
  <c r="AB16" i="43"/>
  <c r="AA16" i="43"/>
  <c r="Z16" i="43"/>
  <c r="Y16" i="43"/>
  <c r="X16" i="43"/>
  <c r="W16" i="43"/>
  <c r="V16" i="43"/>
  <c r="U16" i="43"/>
  <c r="AB15" i="43"/>
  <c r="AA15" i="43"/>
  <c r="Z15" i="43"/>
  <c r="Y15" i="43"/>
  <c r="X15" i="43"/>
  <c r="W15" i="43"/>
  <c r="V15" i="43"/>
  <c r="U15" i="43"/>
  <c r="AB14" i="43"/>
  <c r="AA14" i="43"/>
  <c r="Z14" i="43"/>
  <c r="Y14" i="43"/>
  <c r="X14" i="43"/>
  <c r="W14" i="43"/>
  <c r="V14" i="43"/>
  <c r="U14" i="43"/>
  <c r="AB13" i="43"/>
  <c r="AA13" i="43"/>
  <c r="Z13" i="43"/>
  <c r="Y13" i="43"/>
  <c r="X13" i="43"/>
  <c r="W13" i="43"/>
  <c r="V13" i="43"/>
  <c r="U13" i="43"/>
  <c r="AB12" i="43"/>
  <c r="AA12" i="43"/>
  <c r="Z12" i="43"/>
  <c r="Y12" i="43"/>
  <c r="X12" i="43"/>
  <c r="W12" i="43"/>
  <c r="V12" i="43"/>
  <c r="U12" i="43"/>
  <c r="AB11" i="43"/>
  <c r="AA11" i="43"/>
  <c r="Z11" i="43"/>
  <c r="Y11" i="43"/>
  <c r="X11" i="43"/>
  <c r="W11" i="43"/>
  <c r="V11" i="43"/>
  <c r="U11" i="43"/>
  <c r="AB10" i="43"/>
  <c r="AA10" i="43"/>
  <c r="Z10" i="43"/>
  <c r="Y10" i="43"/>
  <c r="X10" i="43"/>
  <c r="W10" i="43"/>
  <c r="V10" i="43"/>
  <c r="U10" i="43"/>
  <c r="AB9" i="43"/>
  <c r="AA9" i="43"/>
  <c r="Z9" i="43"/>
  <c r="Y9" i="43"/>
  <c r="X9" i="43"/>
  <c r="W9" i="43"/>
  <c r="V9" i="43"/>
  <c r="U9" i="43"/>
  <c r="AB8" i="43"/>
  <c r="AA8" i="43"/>
  <c r="Z8" i="43"/>
  <c r="Y8" i="43"/>
  <c r="X8" i="43"/>
  <c r="W8" i="43"/>
  <c r="V8" i="43"/>
  <c r="U8" i="43"/>
  <c r="AB7" i="43"/>
  <c r="AA7" i="43"/>
  <c r="Z7" i="43"/>
  <c r="Y7" i="43"/>
  <c r="X7" i="43"/>
  <c r="W7" i="43"/>
  <c r="V7" i="43"/>
  <c r="U7" i="43"/>
  <c r="AB6" i="43"/>
  <c r="AA6" i="43"/>
  <c r="Z6" i="43"/>
  <c r="Y6" i="43"/>
  <c r="X6" i="43"/>
  <c r="W6" i="43"/>
  <c r="V6" i="43"/>
  <c r="U6" i="43"/>
  <c r="AB5" i="43"/>
  <c r="AA5" i="43"/>
  <c r="Z5" i="43"/>
  <c r="Y5" i="43"/>
  <c r="X5" i="43"/>
  <c r="W5" i="43"/>
  <c r="V5" i="43"/>
  <c r="U5" i="43"/>
  <c r="AB4" i="43"/>
  <c r="AB19" i="43" s="1"/>
  <c r="AA4" i="43"/>
  <c r="AA19" i="43" s="1"/>
  <c r="Z4" i="43"/>
  <c r="Y4" i="43"/>
  <c r="Y19" i="43" s="1"/>
  <c r="X4" i="43"/>
  <c r="X19" i="43" s="1"/>
  <c r="W4" i="43"/>
  <c r="W19" i="43" s="1"/>
  <c r="V4" i="43"/>
  <c r="V19" i="43" s="1"/>
  <c r="U4" i="43"/>
  <c r="U19" i="43" s="1"/>
  <c r="AB18" i="44"/>
  <c r="AA18" i="44"/>
  <c r="Z18" i="44"/>
  <c r="Y18" i="44"/>
  <c r="X18" i="44"/>
  <c r="W18" i="44"/>
  <c r="V18" i="44"/>
  <c r="U18" i="44"/>
  <c r="AB17" i="44"/>
  <c r="AA17" i="44"/>
  <c r="Z17" i="44"/>
  <c r="Y17" i="44"/>
  <c r="X17" i="44"/>
  <c r="W17" i="44"/>
  <c r="V17" i="44"/>
  <c r="U17" i="44"/>
  <c r="AB16" i="44"/>
  <c r="AA16" i="44"/>
  <c r="Z16" i="44"/>
  <c r="Y16" i="44"/>
  <c r="X16" i="44"/>
  <c r="W16" i="44"/>
  <c r="V16" i="44"/>
  <c r="U16" i="44"/>
  <c r="AB15" i="44"/>
  <c r="AA15" i="44"/>
  <c r="Z15" i="44"/>
  <c r="Y15" i="44"/>
  <c r="X15" i="44"/>
  <c r="W15" i="44"/>
  <c r="V15" i="44"/>
  <c r="U15" i="44"/>
  <c r="AB14" i="44"/>
  <c r="AA14" i="44"/>
  <c r="Z14" i="44"/>
  <c r="Y14" i="44"/>
  <c r="X14" i="44"/>
  <c r="W14" i="44"/>
  <c r="V14" i="44"/>
  <c r="U14" i="44"/>
  <c r="AB13" i="44"/>
  <c r="AA13" i="44"/>
  <c r="Z13" i="44"/>
  <c r="Y13" i="44"/>
  <c r="X13" i="44"/>
  <c r="W13" i="44"/>
  <c r="V13" i="44"/>
  <c r="U13" i="44"/>
  <c r="AB12" i="44"/>
  <c r="AA12" i="44"/>
  <c r="Z12" i="44"/>
  <c r="Y12" i="44"/>
  <c r="X12" i="44"/>
  <c r="W12" i="44"/>
  <c r="V12" i="44"/>
  <c r="U12" i="44"/>
  <c r="AB11" i="44"/>
  <c r="AA11" i="44"/>
  <c r="Z11" i="44"/>
  <c r="Y11" i="44"/>
  <c r="X11" i="44"/>
  <c r="W11" i="44"/>
  <c r="V11" i="44"/>
  <c r="U11" i="44"/>
  <c r="AB10" i="44"/>
  <c r="AA10" i="44"/>
  <c r="Z10" i="44"/>
  <c r="Y10" i="44"/>
  <c r="X10" i="44"/>
  <c r="W10" i="44"/>
  <c r="V10" i="44"/>
  <c r="U10" i="44"/>
  <c r="AB9" i="44"/>
  <c r="AA9" i="44"/>
  <c r="Z9" i="44"/>
  <c r="Y9" i="44"/>
  <c r="X9" i="44"/>
  <c r="W9" i="44"/>
  <c r="V9" i="44"/>
  <c r="U9" i="44"/>
  <c r="AB8" i="44"/>
  <c r="AA8" i="44"/>
  <c r="Z8" i="44"/>
  <c r="Y8" i="44"/>
  <c r="X8" i="44"/>
  <c r="W8" i="44"/>
  <c r="V8" i="44"/>
  <c r="U8" i="44"/>
  <c r="AB7" i="44"/>
  <c r="AA7" i="44"/>
  <c r="Z7" i="44"/>
  <c r="Y7" i="44"/>
  <c r="X7" i="44"/>
  <c r="W7" i="44"/>
  <c r="V7" i="44"/>
  <c r="U7" i="44"/>
  <c r="AB6" i="44"/>
  <c r="AA6" i="44"/>
  <c r="Z6" i="44"/>
  <c r="Y6" i="44"/>
  <c r="X6" i="44"/>
  <c r="W6" i="44"/>
  <c r="V6" i="44"/>
  <c r="U6" i="44"/>
  <c r="AB5" i="44"/>
  <c r="AA5" i="44"/>
  <c r="Z5" i="44"/>
  <c r="Y5" i="44"/>
  <c r="X5" i="44"/>
  <c r="W5" i="44"/>
  <c r="V5" i="44"/>
  <c r="U5" i="44"/>
  <c r="AB4" i="44"/>
  <c r="AB19" i="44" s="1"/>
  <c r="AA4" i="44"/>
  <c r="AA19" i="44" s="1"/>
  <c r="Z4" i="44"/>
  <c r="Y4" i="44"/>
  <c r="Y19" i="44" s="1"/>
  <c r="X4" i="44"/>
  <c r="X19" i="44" s="1"/>
  <c r="W4" i="44"/>
  <c r="W19" i="44" s="1"/>
  <c r="V4" i="44"/>
  <c r="V19" i="44" s="1"/>
  <c r="U4" i="44"/>
  <c r="U19" i="44" s="1"/>
  <c r="AB18" i="45"/>
  <c r="AA18" i="45"/>
  <c r="Z18" i="45"/>
  <c r="Y18" i="45"/>
  <c r="X18" i="45"/>
  <c r="W18" i="45"/>
  <c r="V18" i="45"/>
  <c r="U18" i="45"/>
  <c r="AB17" i="45"/>
  <c r="AA17" i="45"/>
  <c r="Z17" i="45"/>
  <c r="Y17" i="45"/>
  <c r="X17" i="45"/>
  <c r="W17" i="45"/>
  <c r="V17" i="45"/>
  <c r="U17" i="45"/>
  <c r="AB16" i="45"/>
  <c r="AA16" i="45"/>
  <c r="Z16" i="45"/>
  <c r="Y16" i="45"/>
  <c r="X16" i="45"/>
  <c r="W16" i="45"/>
  <c r="V16" i="45"/>
  <c r="U16" i="45"/>
  <c r="AB15" i="45"/>
  <c r="AA15" i="45"/>
  <c r="Z15" i="45"/>
  <c r="Y15" i="45"/>
  <c r="X15" i="45"/>
  <c r="W15" i="45"/>
  <c r="V15" i="45"/>
  <c r="U15" i="45"/>
  <c r="AB14" i="45"/>
  <c r="AA14" i="45"/>
  <c r="Z14" i="45"/>
  <c r="Y14" i="45"/>
  <c r="X14" i="45"/>
  <c r="W14" i="45"/>
  <c r="V14" i="45"/>
  <c r="U14" i="45"/>
  <c r="AB13" i="45"/>
  <c r="AA13" i="45"/>
  <c r="Z13" i="45"/>
  <c r="Y13" i="45"/>
  <c r="X13" i="45"/>
  <c r="W13" i="45"/>
  <c r="V13" i="45"/>
  <c r="U13" i="45"/>
  <c r="AB12" i="45"/>
  <c r="AA12" i="45"/>
  <c r="Z12" i="45"/>
  <c r="Y12" i="45"/>
  <c r="X12" i="45"/>
  <c r="W12" i="45"/>
  <c r="V12" i="45"/>
  <c r="U12" i="45"/>
  <c r="AB11" i="45"/>
  <c r="AA11" i="45"/>
  <c r="Z11" i="45"/>
  <c r="Y11" i="45"/>
  <c r="X11" i="45"/>
  <c r="W11" i="45"/>
  <c r="V11" i="45"/>
  <c r="U11" i="45"/>
  <c r="AB10" i="45"/>
  <c r="AA10" i="45"/>
  <c r="Z10" i="45"/>
  <c r="Y10" i="45"/>
  <c r="X10" i="45"/>
  <c r="W10" i="45"/>
  <c r="V10" i="45"/>
  <c r="U10" i="45"/>
  <c r="AB9" i="45"/>
  <c r="AA9" i="45"/>
  <c r="Z9" i="45"/>
  <c r="Y9" i="45"/>
  <c r="X9" i="45"/>
  <c r="W9" i="45"/>
  <c r="V9" i="45"/>
  <c r="U9" i="45"/>
  <c r="AB8" i="45"/>
  <c r="AA8" i="45"/>
  <c r="Z8" i="45"/>
  <c r="Y8" i="45"/>
  <c r="X8" i="45"/>
  <c r="W8" i="45"/>
  <c r="V8" i="45"/>
  <c r="U8" i="45"/>
  <c r="AB7" i="45"/>
  <c r="AA7" i="45"/>
  <c r="Z7" i="45"/>
  <c r="Y7" i="45"/>
  <c r="X7" i="45"/>
  <c r="W7" i="45"/>
  <c r="V7" i="45"/>
  <c r="U7" i="45"/>
  <c r="AB6" i="45"/>
  <c r="AA6" i="45"/>
  <c r="Z6" i="45"/>
  <c r="Y6" i="45"/>
  <c r="X6" i="45"/>
  <c r="W6" i="45"/>
  <c r="V6" i="45"/>
  <c r="U6" i="45"/>
  <c r="AB5" i="45"/>
  <c r="AA5" i="45"/>
  <c r="Z5" i="45"/>
  <c r="Y5" i="45"/>
  <c r="X5" i="45"/>
  <c r="W5" i="45"/>
  <c r="V5" i="45"/>
  <c r="U5" i="45"/>
  <c r="AB4" i="45"/>
  <c r="AB19" i="45" s="1"/>
  <c r="AA4" i="45"/>
  <c r="AA19" i="45" s="1"/>
  <c r="Z4" i="45"/>
  <c r="Y4" i="45"/>
  <c r="Y19" i="45" s="1"/>
  <c r="X4" i="45"/>
  <c r="X19" i="45" s="1"/>
  <c r="W4" i="45"/>
  <c r="W19" i="45" s="1"/>
  <c r="V4" i="45"/>
  <c r="V19" i="45" s="1"/>
  <c r="U4" i="45"/>
  <c r="U19" i="45" s="1"/>
  <c r="AB18" i="46"/>
  <c r="AA18" i="46"/>
  <c r="Z18" i="46"/>
  <c r="Y18" i="46"/>
  <c r="X18" i="46"/>
  <c r="W18" i="46"/>
  <c r="V18" i="46"/>
  <c r="U18" i="46"/>
  <c r="AB17" i="46"/>
  <c r="AA17" i="46"/>
  <c r="Z17" i="46"/>
  <c r="Y17" i="46"/>
  <c r="X17" i="46"/>
  <c r="W17" i="46"/>
  <c r="V17" i="46"/>
  <c r="U17" i="46"/>
  <c r="AB16" i="46"/>
  <c r="AA16" i="46"/>
  <c r="Z16" i="46"/>
  <c r="Y16" i="46"/>
  <c r="X16" i="46"/>
  <c r="W16" i="46"/>
  <c r="V16" i="46"/>
  <c r="U16" i="46"/>
  <c r="AB15" i="46"/>
  <c r="AA15" i="46"/>
  <c r="Z15" i="46"/>
  <c r="Y15" i="46"/>
  <c r="X15" i="46"/>
  <c r="W15" i="46"/>
  <c r="V15" i="46"/>
  <c r="U15" i="46"/>
  <c r="AB14" i="46"/>
  <c r="AA14" i="46"/>
  <c r="Z14" i="46"/>
  <c r="Y14" i="46"/>
  <c r="X14" i="46"/>
  <c r="W14" i="46"/>
  <c r="V14" i="46"/>
  <c r="U14" i="46"/>
  <c r="AB13" i="46"/>
  <c r="AA13" i="46"/>
  <c r="Z13" i="46"/>
  <c r="Y13" i="46"/>
  <c r="X13" i="46"/>
  <c r="W13" i="46"/>
  <c r="V13" i="46"/>
  <c r="U13" i="46"/>
  <c r="AB12" i="46"/>
  <c r="AA12" i="46"/>
  <c r="Z12" i="46"/>
  <c r="Y12" i="46"/>
  <c r="X12" i="46"/>
  <c r="W12" i="46"/>
  <c r="V12" i="46"/>
  <c r="U12" i="46"/>
  <c r="AB11" i="46"/>
  <c r="AA11" i="46"/>
  <c r="Z11" i="46"/>
  <c r="Y11" i="46"/>
  <c r="X11" i="46"/>
  <c r="W11" i="46"/>
  <c r="V11" i="46"/>
  <c r="U11" i="46"/>
  <c r="AB10" i="46"/>
  <c r="AA10" i="46"/>
  <c r="Z10" i="46"/>
  <c r="Y10" i="46"/>
  <c r="X10" i="46"/>
  <c r="W10" i="46"/>
  <c r="V10" i="46"/>
  <c r="U10" i="46"/>
  <c r="AB9" i="46"/>
  <c r="AA9" i="46"/>
  <c r="Z9" i="46"/>
  <c r="Y9" i="46"/>
  <c r="X9" i="46"/>
  <c r="W9" i="46"/>
  <c r="V9" i="46"/>
  <c r="U9" i="46"/>
  <c r="AB8" i="46"/>
  <c r="AA8" i="46"/>
  <c r="Z8" i="46"/>
  <c r="Y8" i="46"/>
  <c r="X8" i="46"/>
  <c r="W8" i="46"/>
  <c r="V8" i="46"/>
  <c r="U8" i="46"/>
  <c r="AB7" i="46"/>
  <c r="AA7" i="46"/>
  <c r="Z7" i="46"/>
  <c r="Y7" i="46"/>
  <c r="X7" i="46"/>
  <c r="W7" i="46"/>
  <c r="V7" i="46"/>
  <c r="U7" i="46"/>
  <c r="AB6" i="46"/>
  <c r="AA6" i="46"/>
  <c r="Z6" i="46"/>
  <c r="Y6" i="46"/>
  <c r="X6" i="46"/>
  <c r="W6" i="46"/>
  <c r="V6" i="46"/>
  <c r="U6" i="46"/>
  <c r="AB5" i="46"/>
  <c r="AA5" i="46"/>
  <c r="Z5" i="46"/>
  <c r="Y5" i="46"/>
  <c r="X5" i="46"/>
  <c r="W5" i="46"/>
  <c r="V5" i="46"/>
  <c r="U5" i="46"/>
  <c r="AB4" i="46"/>
  <c r="AB19" i="46" s="1"/>
  <c r="AA4" i="46"/>
  <c r="AA19" i="46" s="1"/>
  <c r="Z4" i="46"/>
  <c r="Y4" i="46"/>
  <c r="Y19" i="46" s="1"/>
  <c r="X4" i="46"/>
  <c r="X19" i="46" s="1"/>
  <c r="W4" i="46"/>
  <c r="W19" i="46" s="1"/>
  <c r="V4" i="46"/>
  <c r="V19" i="46" s="1"/>
  <c r="U4" i="46"/>
  <c r="U19" i="46" s="1"/>
  <c r="AB18" i="47"/>
  <c r="AA18" i="47"/>
  <c r="Z18" i="47"/>
  <c r="Y18" i="47"/>
  <c r="X18" i="47"/>
  <c r="W18" i="47"/>
  <c r="V18" i="47"/>
  <c r="U18" i="47"/>
  <c r="AB17" i="47"/>
  <c r="AA17" i="47"/>
  <c r="Z17" i="47"/>
  <c r="Y17" i="47"/>
  <c r="X17" i="47"/>
  <c r="W17" i="47"/>
  <c r="V17" i="47"/>
  <c r="U17" i="47"/>
  <c r="AB16" i="47"/>
  <c r="AA16" i="47"/>
  <c r="Z16" i="47"/>
  <c r="Y16" i="47"/>
  <c r="X16" i="47"/>
  <c r="W16" i="47"/>
  <c r="V16" i="47"/>
  <c r="U16" i="47"/>
  <c r="AB15" i="47"/>
  <c r="AA15" i="47"/>
  <c r="Z15" i="47"/>
  <c r="Y15" i="47"/>
  <c r="X15" i="47"/>
  <c r="W15" i="47"/>
  <c r="V15" i="47"/>
  <c r="U15" i="47"/>
  <c r="AB14" i="47"/>
  <c r="AA14" i="47"/>
  <c r="Z14" i="47"/>
  <c r="Y14" i="47"/>
  <c r="X14" i="47"/>
  <c r="W14" i="47"/>
  <c r="V14" i="47"/>
  <c r="U14" i="47"/>
  <c r="AB13" i="47"/>
  <c r="AA13" i="47"/>
  <c r="Z13" i="47"/>
  <c r="Y13" i="47"/>
  <c r="X13" i="47"/>
  <c r="W13" i="47"/>
  <c r="V13" i="47"/>
  <c r="U13" i="47"/>
  <c r="AB12" i="47"/>
  <c r="AA12" i="47"/>
  <c r="Z12" i="47"/>
  <c r="Y12" i="47"/>
  <c r="X12" i="47"/>
  <c r="W12" i="47"/>
  <c r="V12" i="47"/>
  <c r="U12" i="47"/>
  <c r="AB11" i="47"/>
  <c r="AA11" i="47"/>
  <c r="Z11" i="47"/>
  <c r="Y11" i="47"/>
  <c r="X11" i="47"/>
  <c r="W11" i="47"/>
  <c r="V11" i="47"/>
  <c r="U11" i="47"/>
  <c r="AB10" i="47"/>
  <c r="AA10" i="47"/>
  <c r="Z10" i="47"/>
  <c r="Y10" i="47"/>
  <c r="X10" i="47"/>
  <c r="W10" i="47"/>
  <c r="V10" i="47"/>
  <c r="U10" i="47"/>
  <c r="AB9" i="47"/>
  <c r="AA9" i="47"/>
  <c r="Z9" i="47"/>
  <c r="Y9" i="47"/>
  <c r="X9" i="47"/>
  <c r="W9" i="47"/>
  <c r="V9" i="47"/>
  <c r="U9" i="47"/>
  <c r="AB8" i="47"/>
  <c r="AA8" i="47"/>
  <c r="Z8" i="47"/>
  <c r="Y8" i="47"/>
  <c r="X8" i="47"/>
  <c r="W8" i="47"/>
  <c r="V8" i="47"/>
  <c r="U8" i="47"/>
  <c r="AB7" i="47"/>
  <c r="AA7" i="47"/>
  <c r="Z7" i="47"/>
  <c r="Y7" i="47"/>
  <c r="X7" i="47"/>
  <c r="W7" i="47"/>
  <c r="V7" i="47"/>
  <c r="U7" i="47"/>
  <c r="AB6" i="47"/>
  <c r="AA6" i="47"/>
  <c r="Z6" i="47"/>
  <c r="Y6" i="47"/>
  <c r="X6" i="47"/>
  <c r="W6" i="47"/>
  <c r="V6" i="47"/>
  <c r="U6" i="47"/>
  <c r="AB5" i="47"/>
  <c r="AA5" i="47"/>
  <c r="Z5" i="47"/>
  <c r="Y5" i="47"/>
  <c r="X5" i="47"/>
  <c r="W5" i="47"/>
  <c r="V5" i="47"/>
  <c r="U5" i="47"/>
  <c r="AB4" i="47"/>
  <c r="AB19" i="47" s="1"/>
  <c r="AA4" i="47"/>
  <c r="AA19" i="47" s="1"/>
  <c r="Z4" i="47"/>
  <c r="Y4" i="47"/>
  <c r="Y19" i="47" s="1"/>
  <c r="X4" i="47"/>
  <c r="X19" i="47" s="1"/>
  <c r="W4" i="47"/>
  <c r="W19" i="47" s="1"/>
  <c r="V4" i="47"/>
  <c r="V19" i="47" s="1"/>
  <c r="U4" i="47"/>
  <c r="U19" i="47" s="1"/>
  <c r="AB18" i="48"/>
  <c r="AA18" i="48"/>
  <c r="Z18" i="48"/>
  <c r="Y18" i="48"/>
  <c r="X18" i="48"/>
  <c r="W18" i="48"/>
  <c r="V18" i="48"/>
  <c r="U18" i="48"/>
  <c r="AB17" i="48"/>
  <c r="AA17" i="48"/>
  <c r="Z17" i="48"/>
  <c r="Y17" i="48"/>
  <c r="X17" i="48"/>
  <c r="W17" i="48"/>
  <c r="V17" i="48"/>
  <c r="U17" i="48"/>
  <c r="AB16" i="48"/>
  <c r="AA16" i="48"/>
  <c r="Z16" i="48"/>
  <c r="Y16" i="48"/>
  <c r="X16" i="48"/>
  <c r="W16" i="48"/>
  <c r="V16" i="48"/>
  <c r="U16" i="48"/>
  <c r="AB15" i="48"/>
  <c r="AA15" i="48"/>
  <c r="Z15" i="48"/>
  <c r="Y15" i="48"/>
  <c r="X15" i="48"/>
  <c r="W15" i="48"/>
  <c r="V15" i="48"/>
  <c r="U15" i="48"/>
  <c r="AB14" i="48"/>
  <c r="AA14" i="48"/>
  <c r="Z14" i="48"/>
  <c r="Y14" i="48"/>
  <c r="X14" i="48"/>
  <c r="W14" i="48"/>
  <c r="V14" i="48"/>
  <c r="U14" i="48"/>
  <c r="AB13" i="48"/>
  <c r="AA13" i="48"/>
  <c r="Z13" i="48"/>
  <c r="Y13" i="48"/>
  <c r="X13" i="48"/>
  <c r="W13" i="48"/>
  <c r="V13" i="48"/>
  <c r="U13" i="48"/>
  <c r="AB12" i="48"/>
  <c r="AA12" i="48"/>
  <c r="Z12" i="48"/>
  <c r="Y12" i="48"/>
  <c r="X12" i="48"/>
  <c r="W12" i="48"/>
  <c r="V12" i="48"/>
  <c r="U12" i="48"/>
  <c r="AB11" i="48"/>
  <c r="AA11" i="48"/>
  <c r="Z11" i="48"/>
  <c r="Y11" i="48"/>
  <c r="X11" i="48"/>
  <c r="W11" i="48"/>
  <c r="V11" i="48"/>
  <c r="U11" i="48"/>
  <c r="AB10" i="48"/>
  <c r="AA10" i="48"/>
  <c r="Z10" i="48"/>
  <c r="Y10" i="48"/>
  <c r="X10" i="48"/>
  <c r="W10" i="48"/>
  <c r="V10" i="48"/>
  <c r="U10" i="48"/>
  <c r="AB9" i="48"/>
  <c r="AA9" i="48"/>
  <c r="Z9" i="48"/>
  <c r="Y9" i="48"/>
  <c r="X9" i="48"/>
  <c r="W9" i="48"/>
  <c r="V9" i="48"/>
  <c r="U9" i="48"/>
  <c r="AB8" i="48"/>
  <c r="AA8" i="48"/>
  <c r="Z8" i="48"/>
  <c r="Y8" i="48"/>
  <c r="X8" i="48"/>
  <c r="W8" i="48"/>
  <c r="V8" i="48"/>
  <c r="U8" i="48"/>
  <c r="AB7" i="48"/>
  <c r="AA7" i="48"/>
  <c r="Z7" i="48"/>
  <c r="Y7" i="48"/>
  <c r="X7" i="48"/>
  <c r="W7" i="48"/>
  <c r="V7" i="48"/>
  <c r="U7" i="48"/>
  <c r="AB6" i="48"/>
  <c r="AA6" i="48"/>
  <c r="Z6" i="48"/>
  <c r="Y6" i="48"/>
  <c r="X6" i="48"/>
  <c r="W6" i="48"/>
  <c r="V6" i="48"/>
  <c r="U6" i="48"/>
  <c r="AB5" i="48"/>
  <c r="AA5" i="48"/>
  <c r="Z5" i="48"/>
  <c r="Y5" i="48"/>
  <c r="X5" i="48"/>
  <c r="W5" i="48"/>
  <c r="V5" i="48"/>
  <c r="U5" i="48"/>
  <c r="AB4" i="48"/>
  <c r="AB19" i="48" s="1"/>
  <c r="AA4" i="48"/>
  <c r="AA19" i="48" s="1"/>
  <c r="Z4" i="48"/>
  <c r="Y4" i="48"/>
  <c r="Y19" i="48" s="1"/>
  <c r="X4" i="48"/>
  <c r="X19" i="48" s="1"/>
  <c r="W4" i="48"/>
  <c r="W19" i="48" s="1"/>
  <c r="V4" i="48"/>
  <c r="V19" i="48" s="1"/>
  <c r="U4" i="48"/>
  <c r="U19" i="48" s="1"/>
  <c r="AB18" i="49"/>
  <c r="AA18" i="49"/>
  <c r="Z18" i="49"/>
  <c r="Y18" i="49"/>
  <c r="X18" i="49"/>
  <c r="W18" i="49"/>
  <c r="V18" i="49"/>
  <c r="U18" i="49"/>
  <c r="AB17" i="49"/>
  <c r="AA17" i="49"/>
  <c r="Z17" i="49"/>
  <c r="Y17" i="49"/>
  <c r="X17" i="49"/>
  <c r="W17" i="49"/>
  <c r="V17" i="49"/>
  <c r="U17" i="49"/>
  <c r="AB16" i="49"/>
  <c r="AA16" i="49"/>
  <c r="Z16" i="49"/>
  <c r="Y16" i="49"/>
  <c r="X16" i="49"/>
  <c r="W16" i="49"/>
  <c r="V16" i="49"/>
  <c r="U16" i="49"/>
  <c r="AB15" i="49"/>
  <c r="AA15" i="49"/>
  <c r="Z15" i="49"/>
  <c r="Y15" i="49"/>
  <c r="X15" i="49"/>
  <c r="W15" i="49"/>
  <c r="V15" i="49"/>
  <c r="U15" i="49"/>
  <c r="AB14" i="49"/>
  <c r="AA14" i="49"/>
  <c r="Z14" i="49"/>
  <c r="Y14" i="49"/>
  <c r="X14" i="49"/>
  <c r="W14" i="49"/>
  <c r="V14" i="49"/>
  <c r="U14" i="49"/>
  <c r="AB13" i="49"/>
  <c r="AA13" i="49"/>
  <c r="Z13" i="49"/>
  <c r="Y13" i="49"/>
  <c r="X13" i="49"/>
  <c r="W13" i="49"/>
  <c r="V13" i="49"/>
  <c r="U13" i="49"/>
  <c r="AB12" i="49"/>
  <c r="AA12" i="49"/>
  <c r="Z12" i="49"/>
  <c r="Y12" i="49"/>
  <c r="X12" i="49"/>
  <c r="W12" i="49"/>
  <c r="V12" i="49"/>
  <c r="U12" i="49"/>
  <c r="AB11" i="49"/>
  <c r="AA11" i="49"/>
  <c r="Z11" i="49"/>
  <c r="Y11" i="49"/>
  <c r="X11" i="49"/>
  <c r="W11" i="49"/>
  <c r="V11" i="49"/>
  <c r="U11" i="49"/>
  <c r="AB10" i="49"/>
  <c r="AA10" i="49"/>
  <c r="Z10" i="49"/>
  <c r="Y10" i="49"/>
  <c r="X10" i="49"/>
  <c r="W10" i="49"/>
  <c r="V10" i="49"/>
  <c r="U10" i="49"/>
  <c r="AB9" i="49"/>
  <c r="AA9" i="49"/>
  <c r="Z9" i="49"/>
  <c r="Y9" i="49"/>
  <c r="X9" i="49"/>
  <c r="W9" i="49"/>
  <c r="V9" i="49"/>
  <c r="U9" i="49"/>
  <c r="AB8" i="49"/>
  <c r="AA8" i="49"/>
  <c r="Z8" i="49"/>
  <c r="Y8" i="49"/>
  <c r="X8" i="49"/>
  <c r="W8" i="49"/>
  <c r="V8" i="49"/>
  <c r="U8" i="49"/>
  <c r="AB7" i="49"/>
  <c r="AA7" i="49"/>
  <c r="Z7" i="49"/>
  <c r="Y7" i="49"/>
  <c r="X7" i="49"/>
  <c r="W7" i="49"/>
  <c r="V7" i="49"/>
  <c r="U7" i="49"/>
  <c r="AB6" i="49"/>
  <c r="AA6" i="49"/>
  <c r="Z6" i="49"/>
  <c r="Y6" i="49"/>
  <c r="X6" i="49"/>
  <c r="W6" i="49"/>
  <c r="V6" i="49"/>
  <c r="U6" i="49"/>
  <c r="AB5" i="49"/>
  <c r="AA5" i="49"/>
  <c r="Z5" i="49"/>
  <c r="Y5" i="49"/>
  <c r="X5" i="49"/>
  <c r="W5" i="49"/>
  <c r="V5" i="49"/>
  <c r="U5" i="49"/>
  <c r="AB4" i="49"/>
  <c r="AB19" i="49" s="1"/>
  <c r="AA4" i="49"/>
  <c r="AA19" i="49" s="1"/>
  <c r="Z4" i="49"/>
  <c r="Z19" i="49" s="1"/>
  <c r="Y4" i="49"/>
  <c r="Y19" i="49" s="1"/>
  <c r="X4" i="49"/>
  <c r="X19" i="49" s="1"/>
  <c r="W4" i="49"/>
  <c r="W19" i="49" s="1"/>
  <c r="V4" i="49"/>
  <c r="V19" i="49" s="1"/>
  <c r="U4" i="49"/>
  <c r="U19" i="49" s="1"/>
  <c r="AB18" i="50"/>
  <c r="AA18" i="50"/>
  <c r="Z18" i="50"/>
  <c r="Y18" i="50"/>
  <c r="X18" i="50"/>
  <c r="W18" i="50"/>
  <c r="V18" i="50"/>
  <c r="U18" i="50"/>
  <c r="AB17" i="50"/>
  <c r="AA17" i="50"/>
  <c r="Z17" i="50"/>
  <c r="Y17" i="50"/>
  <c r="X17" i="50"/>
  <c r="W17" i="50"/>
  <c r="V17" i="50"/>
  <c r="U17" i="50"/>
  <c r="AB16" i="50"/>
  <c r="AA16" i="50"/>
  <c r="Z16" i="50"/>
  <c r="Y16" i="50"/>
  <c r="X16" i="50"/>
  <c r="W16" i="50"/>
  <c r="V16" i="50"/>
  <c r="U16" i="50"/>
  <c r="AB15" i="50"/>
  <c r="AA15" i="50"/>
  <c r="Z15" i="50"/>
  <c r="Y15" i="50"/>
  <c r="X15" i="50"/>
  <c r="W15" i="50"/>
  <c r="V15" i="50"/>
  <c r="U15" i="50"/>
  <c r="AB14" i="50"/>
  <c r="AA14" i="50"/>
  <c r="Z14" i="50"/>
  <c r="Y14" i="50"/>
  <c r="X14" i="50"/>
  <c r="W14" i="50"/>
  <c r="V14" i="50"/>
  <c r="U14" i="50"/>
  <c r="AB13" i="50"/>
  <c r="AA13" i="50"/>
  <c r="Z13" i="50"/>
  <c r="Y13" i="50"/>
  <c r="X13" i="50"/>
  <c r="W13" i="50"/>
  <c r="V13" i="50"/>
  <c r="U13" i="50"/>
  <c r="AB12" i="50"/>
  <c r="AA12" i="50"/>
  <c r="Z12" i="50"/>
  <c r="Y12" i="50"/>
  <c r="X12" i="50"/>
  <c r="W12" i="50"/>
  <c r="V12" i="50"/>
  <c r="U12" i="50"/>
  <c r="AB11" i="50"/>
  <c r="AA11" i="50"/>
  <c r="Z11" i="50"/>
  <c r="Y11" i="50"/>
  <c r="X11" i="50"/>
  <c r="W11" i="50"/>
  <c r="V11" i="50"/>
  <c r="U11" i="50"/>
  <c r="AB10" i="50"/>
  <c r="AA10" i="50"/>
  <c r="Z10" i="50"/>
  <c r="Y10" i="50"/>
  <c r="X10" i="50"/>
  <c r="W10" i="50"/>
  <c r="V10" i="50"/>
  <c r="U10" i="50"/>
  <c r="AB9" i="50"/>
  <c r="AA9" i="50"/>
  <c r="Z9" i="50"/>
  <c r="Y9" i="50"/>
  <c r="X9" i="50"/>
  <c r="W9" i="50"/>
  <c r="V9" i="50"/>
  <c r="U9" i="50"/>
  <c r="AB8" i="50"/>
  <c r="AA8" i="50"/>
  <c r="Z8" i="50"/>
  <c r="Y8" i="50"/>
  <c r="X8" i="50"/>
  <c r="W8" i="50"/>
  <c r="V8" i="50"/>
  <c r="U8" i="50"/>
  <c r="AB7" i="50"/>
  <c r="AA7" i="50"/>
  <c r="Z7" i="50"/>
  <c r="Y7" i="50"/>
  <c r="X7" i="50"/>
  <c r="W7" i="50"/>
  <c r="V7" i="50"/>
  <c r="U7" i="50"/>
  <c r="AB6" i="50"/>
  <c r="AA6" i="50"/>
  <c r="Z6" i="50"/>
  <c r="Y6" i="50"/>
  <c r="X6" i="50"/>
  <c r="W6" i="50"/>
  <c r="V6" i="50"/>
  <c r="U6" i="50"/>
  <c r="AB5" i="50"/>
  <c r="AA5" i="50"/>
  <c r="Z5" i="50"/>
  <c r="Y5" i="50"/>
  <c r="X5" i="50"/>
  <c r="W5" i="50"/>
  <c r="V5" i="50"/>
  <c r="U5" i="50"/>
  <c r="AB4" i="50"/>
  <c r="AB19" i="50" s="1"/>
  <c r="AA4" i="50"/>
  <c r="AA19" i="50" s="1"/>
  <c r="Z4" i="50"/>
  <c r="Z19" i="50" s="1"/>
  <c r="Y4" i="50"/>
  <c r="Y19" i="50" s="1"/>
  <c r="X4" i="50"/>
  <c r="X19" i="50" s="1"/>
  <c r="W4" i="50"/>
  <c r="W19" i="50" s="1"/>
  <c r="V4" i="50"/>
  <c r="V19" i="50" s="1"/>
  <c r="U4" i="50"/>
  <c r="U19" i="50" s="1"/>
  <c r="AB18" i="51"/>
  <c r="AA18" i="51"/>
  <c r="Z18" i="51"/>
  <c r="Y18" i="51"/>
  <c r="X18" i="51"/>
  <c r="W18" i="51"/>
  <c r="V18" i="51"/>
  <c r="U18" i="51"/>
  <c r="AB17" i="51"/>
  <c r="AA17" i="51"/>
  <c r="Z17" i="51"/>
  <c r="Y17" i="51"/>
  <c r="X17" i="51"/>
  <c r="W17" i="51"/>
  <c r="V17" i="51"/>
  <c r="U17" i="51"/>
  <c r="AB16" i="51"/>
  <c r="AA16" i="51"/>
  <c r="Z16" i="51"/>
  <c r="Y16" i="51"/>
  <c r="X16" i="51"/>
  <c r="W16" i="51"/>
  <c r="V16" i="51"/>
  <c r="U16" i="51"/>
  <c r="AB15" i="51"/>
  <c r="AA15" i="51"/>
  <c r="Z15" i="51"/>
  <c r="Y15" i="51"/>
  <c r="X15" i="51"/>
  <c r="W15" i="51"/>
  <c r="V15" i="51"/>
  <c r="U15" i="51"/>
  <c r="AB14" i="51"/>
  <c r="AA14" i="51"/>
  <c r="Z14" i="51"/>
  <c r="Y14" i="51"/>
  <c r="X14" i="51"/>
  <c r="W14" i="51"/>
  <c r="V14" i="51"/>
  <c r="U14" i="51"/>
  <c r="AB13" i="51"/>
  <c r="AA13" i="51"/>
  <c r="Z13" i="51"/>
  <c r="Y13" i="51"/>
  <c r="X13" i="51"/>
  <c r="W13" i="51"/>
  <c r="V13" i="51"/>
  <c r="U13" i="51"/>
  <c r="AB12" i="51"/>
  <c r="AA12" i="51"/>
  <c r="Z12" i="51"/>
  <c r="Y12" i="51"/>
  <c r="X12" i="51"/>
  <c r="W12" i="51"/>
  <c r="V12" i="51"/>
  <c r="U12" i="51"/>
  <c r="AB11" i="51"/>
  <c r="AA11" i="51"/>
  <c r="Z11" i="51"/>
  <c r="Y11" i="51"/>
  <c r="X11" i="51"/>
  <c r="W11" i="51"/>
  <c r="V11" i="51"/>
  <c r="U11" i="51"/>
  <c r="AB10" i="51"/>
  <c r="AA10" i="51"/>
  <c r="Z10" i="51"/>
  <c r="Y10" i="51"/>
  <c r="X10" i="51"/>
  <c r="W10" i="51"/>
  <c r="V10" i="51"/>
  <c r="U10" i="51"/>
  <c r="AB9" i="51"/>
  <c r="AA9" i="51"/>
  <c r="Z9" i="51"/>
  <c r="Y9" i="51"/>
  <c r="X9" i="51"/>
  <c r="W9" i="51"/>
  <c r="V9" i="51"/>
  <c r="U9" i="51"/>
  <c r="AB8" i="51"/>
  <c r="AA8" i="51"/>
  <c r="Z8" i="51"/>
  <c r="Y8" i="51"/>
  <c r="X8" i="51"/>
  <c r="W8" i="51"/>
  <c r="V8" i="51"/>
  <c r="U8" i="51"/>
  <c r="AB7" i="51"/>
  <c r="AA7" i="51"/>
  <c r="Z7" i="51"/>
  <c r="Y7" i="51"/>
  <c r="X7" i="51"/>
  <c r="W7" i="51"/>
  <c r="V7" i="51"/>
  <c r="U7" i="51"/>
  <c r="AB6" i="51"/>
  <c r="AA6" i="51"/>
  <c r="Z6" i="51"/>
  <c r="Y6" i="51"/>
  <c r="X6" i="51"/>
  <c r="W6" i="51"/>
  <c r="V6" i="51"/>
  <c r="U6" i="51"/>
  <c r="AB5" i="51"/>
  <c r="AA5" i="51"/>
  <c r="Z5" i="51"/>
  <c r="Y5" i="51"/>
  <c r="X5" i="51"/>
  <c r="W5" i="51"/>
  <c r="V5" i="51"/>
  <c r="U5" i="51"/>
  <c r="AB4" i="51"/>
  <c r="AB19" i="51" s="1"/>
  <c r="AA4" i="51"/>
  <c r="AA19" i="51" s="1"/>
  <c r="Z4" i="51"/>
  <c r="Y4" i="51"/>
  <c r="Y19" i="51" s="1"/>
  <c r="X4" i="51"/>
  <c r="W4" i="51"/>
  <c r="W19" i="51" s="1"/>
  <c r="V4" i="51"/>
  <c r="V19" i="51" s="1"/>
  <c r="U4" i="51"/>
  <c r="U19" i="51" s="1"/>
  <c r="AB18" i="52"/>
  <c r="AA18" i="52"/>
  <c r="Z18" i="52"/>
  <c r="Y18" i="52"/>
  <c r="X18" i="52"/>
  <c r="W18" i="52"/>
  <c r="V18" i="52"/>
  <c r="U18" i="52"/>
  <c r="AB17" i="52"/>
  <c r="AA17" i="52"/>
  <c r="Z17" i="52"/>
  <c r="Y17" i="52"/>
  <c r="X17" i="52"/>
  <c r="W17" i="52"/>
  <c r="V17" i="52"/>
  <c r="U17" i="52"/>
  <c r="AB16" i="52"/>
  <c r="AA16" i="52"/>
  <c r="Z16" i="52"/>
  <c r="Y16" i="52"/>
  <c r="X16" i="52"/>
  <c r="W16" i="52"/>
  <c r="V16" i="52"/>
  <c r="U16" i="52"/>
  <c r="AB15" i="52"/>
  <c r="AA15" i="52"/>
  <c r="Z15" i="52"/>
  <c r="Y15" i="52"/>
  <c r="X15" i="52"/>
  <c r="W15" i="52"/>
  <c r="V15" i="52"/>
  <c r="U15" i="52"/>
  <c r="AB14" i="52"/>
  <c r="AA14" i="52"/>
  <c r="Z14" i="52"/>
  <c r="Y14" i="52"/>
  <c r="X14" i="52"/>
  <c r="W14" i="52"/>
  <c r="V14" i="52"/>
  <c r="U14" i="52"/>
  <c r="AB13" i="52"/>
  <c r="AA13" i="52"/>
  <c r="Z13" i="52"/>
  <c r="Y13" i="52"/>
  <c r="X13" i="52"/>
  <c r="W13" i="52"/>
  <c r="V13" i="52"/>
  <c r="U13" i="52"/>
  <c r="AB12" i="52"/>
  <c r="AA12" i="52"/>
  <c r="Z12" i="52"/>
  <c r="Y12" i="52"/>
  <c r="X12" i="52"/>
  <c r="W12" i="52"/>
  <c r="V12" i="52"/>
  <c r="U12" i="52"/>
  <c r="AB11" i="52"/>
  <c r="AA11" i="52"/>
  <c r="Z11" i="52"/>
  <c r="Y11" i="52"/>
  <c r="X11" i="52"/>
  <c r="W11" i="52"/>
  <c r="V11" i="52"/>
  <c r="U11" i="52"/>
  <c r="AB10" i="52"/>
  <c r="AA10" i="52"/>
  <c r="Z10" i="52"/>
  <c r="Y10" i="52"/>
  <c r="X10" i="52"/>
  <c r="W10" i="52"/>
  <c r="V10" i="52"/>
  <c r="U10" i="52"/>
  <c r="AB9" i="52"/>
  <c r="AA9" i="52"/>
  <c r="Z9" i="52"/>
  <c r="Y9" i="52"/>
  <c r="X9" i="52"/>
  <c r="W9" i="52"/>
  <c r="V9" i="52"/>
  <c r="U9" i="52"/>
  <c r="AB8" i="52"/>
  <c r="AA8" i="52"/>
  <c r="Z8" i="52"/>
  <c r="Y8" i="52"/>
  <c r="X8" i="52"/>
  <c r="W8" i="52"/>
  <c r="V8" i="52"/>
  <c r="U8" i="52"/>
  <c r="AB7" i="52"/>
  <c r="AA7" i="52"/>
  <c r="Z7" i="52"/>
  <c r="Y7" i="52"/>
  <c r="X7" i="52"/>
  <c r="W7" i="52"/>
  <c r="V7" i="52"/>
  <c r="U7" i="52"/>
  <c r="AB6" i="52"/>
  <c r="AA6" i="52"/>
  <c r="Z6" i="52"/>
  <c r="Y6" i="52"/>
  <c r="X6" i="52"/>
  <c r="W6" i="52"/>
  <c r="V6" i="52"/>
  <c r="U6" i="52"/>
  <c r="AB5" i="52"/>
  <c r="AA5" i="52"/>
  <c r="Z5" i="52"/>
  <c r="Y5" i="52"/>
  <c r="X5" i="52"/>
  <c r="W5" i="52"/>
  <c r="V5" i="52"/>
  <c r="U5" i="52"/>
  <c r="AB4" i="52"/>
  <c r="AB19" i="52" s="1"/>
  <c r="AA4" i="52"/>
  <c r="AA19" i="52" s="1"/>
  <c r="Z4" i="52"/>
  <c r="Y4" i="52"/>
  <c r="Y19" i="52" s="1"/>
  <c r="X4" i="52"/>
  <c r="X19" i="52" s="1"/>
  <c r="W4" i="52"/>
  <c r="W19" i="52" s="1"/>
  <c r="V4" i="52"/>
  <c r="V19" i="52" s="1"/>
  <c r="U4" i="52"/>
  <c r="U19" i="52" s="1"/>
  <c r="AB18" i="53"/>
  <c r="AA18" i="53"/>
  <c r="Z18" i="53"/>
  <c r="Y18" i="53"/>
  <c r="X18" i="53"/>
  <c r="W18" i="53"/>
  <c r="V18" i="53"/>
  <c r="U18" i="53"/>
  <c r="AB17" i="53"/>
  <c r="AA17" i="53"/>
  <c r="Z17" i="53"/>
  <c r="Y17" i="53"/>
  <c r="X17" i="53"/>
  <c r="W17" i="53"/>
  <c r="V17" i="53"/>
  <c r="U17" i="53"/>
  <c r="AB16" i="53"/>
  <c r="AA16" i="53"/>
  <c r="Z16" i="53"/>
  <c r="Y16" i="53"/>
  <c r="X16" i="53"/>
  <c r="W16" i="53"/>
  <c r="V16" i="53"/>
  <c r="U16" i="53"/>
  <c r="AB15" i="53"/>
  <c r="AA15" i="53"/>
  <c r="Z15" i="53"/>
  <c r="Y15" i="53"/>
  <c r="X15" i="53"/>
  <c r="W15" i="53"/>
  <c r="V15" i="53"/>
  <c r="U15" i="53"/>
  <c r="AB14" i="53"/>
  <c r="AA14" i="53"/>
  <c r="Z14" i="53"/>
  <c r="Y14" i="53"/>
  <c r="X14" i="53"/>
  <c r="W14" i="53"/>
  <c r="V14" i="53"/>
  <c r="U14" i="53"/>
  <c r="AB13" i="53"/>
  <c r="AA13" i="53"/>
  <c r="Z13" i="53"/>
  <c r="Y13" i="53"/>
  <c r="X13" i="53"/>
  <c r="W13" i="53"/>
  <c r="V13" i="53"/>
  <c r="U13" i="53"/>
  <c r="AB12" i="53"/>
  <c r="AA12" i="53"/>
  <c r="Z12" i="53"/>
  <c r="Y12" i="53"/>
  <c r="X12" i="53"/>
  <c r="W12" i="53"/>
  <c r="V12" i="53"/>
  <c r="U12" i="53"/>
  <c r="AB11" i="53"/>
  <c r="AA11" i="53"/>
  <c r="Z11" i="53"/>
  <c r="Y11" i="53"/>
  <c r="X11" i="53"/>
  <c r="W11" i="53"/>
  <c r="V11" i="53"/>
  <c r="U11" i="53"/>
  <c r="AB10" i="53"/>
  <c r="AA10" i="53"/>
  <c r="Z10" i="53"/>
  <c r="Y10" i="53"/>
  <c r="X10" i="53"/>
  <c r="W10" i="53"/>
  <c r="V10" i="53"/>
  <c r="U10" i="53"/>
  <c r="AB9" i="53"/>
  <c r="AA9" i="53"/>
  <c r="Z9" i="53"/>
  <c r="Y9" i="53"/>
  <c r="X9" i="53"/>
  <c r="W9" i="53"/>
  <c r="V9" i="53"/>
  <c r="U9" i="53"/>
  <c r="AB8" i="53"/>
  <c r="AA8" i="53"/>
  <c r="Z8" i="53"/>
  <c r="Y8" i="53"/>
  <c r="X8" i="53"/>
  <c r="W8" i="53"/>
  <c r="V8" i="53"/>
  <c r="U8" i="53"/>
  <c r="AB7" i="53"/>
  <c r="AA7" i="53"/>
  <c r="Z7" i="53"/>
  <c r="Y7" i="53"/>
  <c r="X7" i="53"/>
  <c r="W7" i="53"/>
  <c r="V7" i="53"/>
  <c r="U7" i="53"/>
  <c r="AB6" i="53"/>
  <c r="AA6" i="53"/>
  <c r="Z6" i="53"/>
  <c r="Y6" i="53"/>
  <c r="X6" i="53"/>
  <c r="W6" i="53"/>
  <c r="V6" i="53"/>
  <c r="U6" i="53"/>
  <c r="AB5" i="53"/>
  <c r="AA5" i="53"/>
  <c r="Z5" i="53"/>
  <c r="Y5" i="53"/>
  <c r="X5" i="53"/>
  <c r="W5" i="53"/>
  <c r="V5" i="53"/>
  <c r="U5" i="53"/>
  <c r="AB4" i="53"/>
  <c r="AB19" i="53" s="1"/>
  <c r="AA4" i="53"/>
  <c r="AA19" i="53" s="1"/>
  <c r="Z4" i="53"/>
  <c r="Y4" i="53"/>
  <c r="Y19" i="53" s="1"/>
  <c r="X4" i="53"/>
  <c r="X19" i="53" s="1"/>
  <c r="W4" i="53"/>
  <c r="W19" i="53" s="1"/>
  <c r="V4" i="53"/>
  <c r="V19" i="53" s="1"/>
  <c r="U4" i="53"/>
  <c r="U19" i="53" s="1"/>
  <c r="AB18" i="54"/>
  <c r="AA18" i="54"/>
  <c r="Z18" i="54"/>
  <c r="Y18" i="54"/>
  <c r="X18" i="54"/>
  <c r="W18" i="54"/>
  <c r="V18" i="54"/>
  <c r="U18" i="54"/>
  <c r="AB17" i="54"/>
  <c r="AA17" i="54"/>
  <c r="Z17" i="54"/>
  <c r="Y17" i="54"/>
  <c r="X17" i="54"/>
  <c r="W17" i="54"/>
  <c r="V17" i="54"/>
  <c r="U17" i="54"/>
  <c r="AB16" i="54"/>
  <c r="AA16" i="54"/>
  <c r="Z16" i="54"/>
  <c r="Y16" i="54"/>
  <c r="X16" i="54"/>
  <c r="W16" i="54"/>
  <c r="V16" i="54"/>
  <c r="U16" i="54"/>
  <c r="AB15" i="54"/>
  <c r="AA15" i="54"/>
  <c r="Z15" i="54"/>
  <c r="Y15" i="54"/>
  <c r="X15" i="54"/>
  <c r="W15" i="54"/>
  <c r="V15" i="54"/>
  <c r="U15" i="54"/>
  <c r="AB14" i="54"/>
  <c r="AA14" i="54"/>
  <c r="Z14" i="54"/>
  <c r="Y14" i="54"/>
  <c r="X14" i="54"/>
  <c r="W14" i="54"/>
  <c r="V14" i="54"/>
  <c r="U14" i="54"/>
  <c r="AB13" i="54"/>
  <c r="AA13" i="54"/>
  <c r="Z13" i="54"/>
  <c r="Y13" i="54"/>
  <c r="X13" i="54"/>
  <c r="W13" i="54"/>
  <c r="V13" i="54"/>
  <c r="U13" i="54"/>
  <c r="AB12" i="54"/>
  <c r="AA12" i="54"/>
  <c r="Z12" i="54"/>
  <c r="Y12" i="54"/>
  <c r="X12" i="54"/>
  <c r="W12" i="54"/>
  <c r="V12" i="54"/>
  <c r="U12" i="54"/>
  <c r="AB11" i="54"/>
  <c r="AA11" i="54"/>
  <c r="Z11" i="54"/>
  <c r="Y11" i="54"/>
  <c r="X11" i="54"/>
  <c r="W11" i="54"/>
  <c r="V11" i="54"/>
  <c r="U11" i="54"/>
  <c r="AB10" i="54"/>
  <c r="AA10" i="54"/>
  <c r="Z10" i="54"/>
  <c r="Y10" i="54"/>
  <c r="X10" i="54"/>
  <c r="W10" i="54"/>
  <c r="V10" i="54"/>
  <c r="U10" i="54"/>
  <c r="AB9" i="54"/>
  <c r="AA9" i="54"/>
  <c r="Z9" i="54"/>
  <c r="Y9" i="54"/>
  <c r="X9" i="54"/>
  <c r="W9" i="54"/>
  <c r="V9" i="54"/>
  <c r="U9" i="54"/>
  <c r="AB8" i="54"/>
  <c r="AA8" i="54"/>
  <c r="Z8" i="54"/>
  <c r="Y8" i="54"/>
  <c r="X8" i="54"/>
  <c r="W8" i="54"/>
  <c r="V8" i="54"/>
  <c r="U8" i="54"/>
  <c r="AB7" i="54"/>
  <c r="AA7" i="54"/>
  <c r="Z7" i="54"/>
  <c r="Y7" i="54"/>
  <c r="X7" i="54"/>
  <c r="W7" i="54"/>
  <c r="V7" i="54"/>
  <c r="U7" i="54"/>
  <c r="AB6" i="54"/>
  <c r="AA6" i="54"/>
  <c r="Z6" i="54"/>
  <c r="Y6" i="54"/>
  <c r="X6" i="54"/>
  <c r="W6" i="54"/>
  <c r="V6" i="54"/>
  <c r="U6" i="54"/>
  <c r="AB5" i="54"/>
  <c r="AA5" i="54"/>
  <c r="Z5" i="54"/>
  <c r="Y5" i="54"/>
  <c r="X5" i="54"/>
  <c r="W5" i="54"/>
  <c r="V5" i="54"/>
  <c r="U5" i="54"/>
  <c r="AB4" i="54"/>
  <c r="AB19" i="54" s="1"/>
  <c r="AA4" i="54"/>
  <c r="AA19" i="54" s="1"/>
  <c r="Z4" i="54"/>
  <c r="Z19" i="54" s="1"/>
  <c r="Y4" i="54"/>
  <c r="Y19" i="54" s="1"/>
  <c r="X4" i="54"/>
  <c r="X19" i="54" s="1"/>
  <c r="W4" i="54"/>
  <c r="W19" i="54" s="1"/>
  <c r="V4" i="54"/>
  <c r="V19" i="54" s="1"/>
  <c r="U4" i="54"/>
  <c r="U19" i="54" s="1"/>
  <c r="AB18" i="55"/>
  <c r="AA18" i="55"/>
  <c r="Z18" i="55"/>
  <c r="Y18" i="55"/>
  <c r="X18" i="55"/>
  <c r="W18" i="55"/>
  <c r="V18" i="55"/>
  <c r="U18" i="55"/>
  <c r="AB17" i="55"/>
  <c r="AA17" i="55"/>
  <c r="Z17" i="55"/>
  <c r="Y17" i="55"/>
  <c r="X17" i="55"/>
  <c r="W17" i="55"/>
  <c r="V17" i="55"/>
  <c r="U17" i="55"/>
  <c r="AB16" i="55"/>
  <c r="AA16" i="55"/>
  <c r="Z16" i="55"/>
  <c r="Y16" i="55"/>
  <c r="X16" i="55"/>
  <c r="W16" i="55"/>
  <c r="V16" i="55"/>
  <c r="U16" i="55"/>
  <c r="AB15" i="55"/>
  <c r="AA15" i="55"/>
  <c r="Z15" i="55"/>
  <c r="Y15" i="55"/>
  <c r="X15" i="55"/>
  <c r="W15" i="55"/>
  <c r="V15" i="55"/>
  <c r="U15" i="55"/>
  <c r="AB14" i="55"/>
  <c r="AA14" i="55"/>
  <c r="Z14" i="55"/>
  <c r="Y14" i="55"/>
  <c r="X14" i="55"/>
  <c r="W14" i="55"/>
  <c r="V14" i="55"/>
  <c r="U14" i="55"/>
  <c r="AB13" i="55"/>
  <c r="AA13" i="55"/>
  <c r="Z13" i="55"/>
  <c r="Y13" i="55"/>
  <c r="X13" i="55"/>
  <c r="W13" i="55"/>
  <c r="V13" i="55"/>
  <c r="U13" i="55"/>
  <c r="AB12" i="55"/>
  <c r="AA12" i="55"/>
  <c r="Z12" i="55"/>
  <c r="Y12" i="55"/>
  <c r="X12" i="55"/>
  <c r="W12" i="55"/>
  <c r="V12" i="55"/>
  <c r="U12" i="55"/>
  <c r="AB11" i="55"/>
  <c r="AA11" i="55"/>
  <c r="Z11" i="55"/>
  <c r="Y11" i="55"/>
  <c r="X11" i="55"/>
  <c r="W11" i="55"/>
  <c r="V11" i="55"/>
  <c r="U11" i="55"/>
  <c r="AB10" i="55"/>
  <c r="AA10" i="55"/>
  <c r="Z10" i="55"/>
  <c r="Y10" i="55"/>
  <c r="X10" i="55"/>
  <c r="W10" i="55"/>
  <c r="V10" i="55"/>
  <c r="U10" i="55"/>
  <c r="AB9" i="55"/>
  <c r="AA9" i="55"/>
  <c r="Z9" i="55"/>
  <c r="Y9" i="55"/>
  <c r="X9" i="55"/>
  <c r="W9" i="55"/>
  <c r="V9" i="55"/>
  <c r="U9" i="55"/>
  <c r="AB8" i="55"/>
  <c r="AA8" i="55"/>
  <c r="Z8" i="55"/>
  <c r="Y8" i="55"/>
  <c r="X8" i="55"/>
  <c r="W8" i="55"/>
  <c r="V8" i="55"/>
  <c r="U8" i="55"/>
  <c r="AB7" i="55"/>
  <c r="AA7" i="55"/>
  <c r="Z7" i="55"/>
  <c r="Y7" i="55"/>
  <c r="X7" i="55"/>
  <c r="W7" i="55"/>
  <c r="V7" i="55"/>
  <c r="U7" i="55"/>
  <c r="AB6" i="55"/>
  <c r="AA6" i="55"/>
  <c r="Z6" i="55"/>
  <c r="Y6" i="55"/>
  <c r="X6" i="55"/>
  <c r="W6" i="55"/>
  <c r="V6" i="55"/>
  <c r="U6" i="55"/>
  <c r="AB5" i="55"/>
  <c r="AA5" i="55"/>
  <c r="Z5" i="55"/>
  <c r="Y5" i="55"/>
  <c r="X5" i="55"/>
  <c r="W5" i="55"/>
  <c r="V5" i="55"/>
  <c r="U5" i="55"/>
  <c r="AB4" i="55"/>
  <c r="AB19" i="55" s="1"/>
  <c r="AA4" i="55"/>
  <c r="AA19" i="55" s="1"/>
  <c r="Z4" i="55"/>
  <c r="Y4" i="55"/>
  <c r="Y19" i="55" s="1"/>
  <c r="X4" i="55"/>
  <c r="X19" i="55" s="1"/>
  <c r="W4" i="55"/>
  <c r="W19" i="55" s="1"/>
  <c r="V4" i="55"/>
  <c r="V19" i="55" s="1"/>
  <c r="U4" i="55"/>
  <c r="U19" i="55" s="1"/>
  <c r="AB18" i="56"/>
  <c r="AA18" i="56"/>
  <c r="Z18" i="56"/>
  <c r="Y18" i="56"/>
  <c r="X18" i="56"/>
  <c r="W18" i="56"/>
  <c r="V18" i="56"/>
  <c r="U18" i="56"/>
  <c r="AB17" i="56"/>
  <c r="AA17" i="56"/>
  <c r="Z17" i="56"/>
  <c r="Y17" i="56"/>
  <c r="X17" i="56"/>
  <c r="W17" i="56"/>
  <c r="V17" i="56"/>
  <c r="U17" i="56"/>
  <c r="AB16" i="56"/>
  <c r="AA16" i="56"/>
  <c r="Z16" i="56"/>
  <c r="Y16" i="56"/>
  <c r="X16" i="56"/>
  <c r="W16" i="56"/>
  <c r="V16" i="56"/>
  <c r="U16" i="56"/>
  <c r="AB15" i="56"/>
  <c r="AA15" i="56"/>
  <c r="Z15" i="56"/>
  <c r="Y15" i="56"/>
  <c r="X15" i="56"/>
  <c r="W15" i="56"/>
  <c r="V15" i="56"/>
  <c r="U15" i="56"/>
  <c r="AB14" i="56"/>
  <c r="AA14" i="56"/>
  <c r="Z14" i="56"/>
  <c r="Y14" i="56"/>
  <c r="X14" i="56"/>
  <c r="W14" i="56"/>
  <c r="V14" i="56"/>
  <c r="U14" i="56"/>
  <c r="AB13" i="56"/>
  <c r="AA13" i="56"/>
  <c r="Z13" i="56"/>
  <c r="Y13" i="56"/>
  <c r="X13" i="56"/>
  <c r="W13" i="56"/>
  <c r="V13" i="56"/>
  <c r="U13" i="56"/>
  <c r="AB12" i="56"/>
  <c r="AA12" i="56"/>
  <c r="Z12" i="56"/>
  <c r="Y12" i="56"/>
  <c r="X12" i="56"/>
  <c r="W12" i="56"/>
  <c r="V12" i="56"/>
  <c r="U12" i="56"/>
  <c r="AB11" i="56"/>
  <c r="AA11" i="56"/>
  <c r="Z11" i="56"/>
  <c r="Y11" i="56"/>
  <c r="X11" i="56"/>
  <c r="W11" i="56"/>
  <c r="V11" i="56"/>
  <c r="U11" i="56"/>
  <c r="AB10" i="56"/>
  <c r="AA10" i="56"/>
  <c r="Z10" i="56"/>
  <c r="Y10" i="56"/>
  <c r="X10" i="56"/>
  <c r="W10" i="56"/>
  <c r="V10" i="56"/>
  <c r="U10" i="56"/>
  <c r="AB9" i="56"/>
  <c r="AA9" i="56"/>
  <c r="Z9" i="56"/>
  <c r="Y9" i="56"/>
  <c r="X9" i="56"/>
  <c r="W9" i="56"/>
  <c r="V9" i="56"/>
  <c r="U9" i="56"/>
  <c r="AB8" i="56"/>
  <c r="AA8" i="56"/>
  <c r="Z8" i="56"/>
  <c r="Y8" i="56"/>
  <c r="X8" i="56"/>
  <c r="W8" i="56"/>
  <c r="V8" i="56"/>
  <c r="U8" i="56"/>
  <c r="AB7" i="56"/>
  <c r="AA7" i="56"/>
  <c r="Z7" i="56"/>
  <c r="Y7" i="56"/>
  <c r="X7" i="56"/>
  <c r="W7" i="56"/>
  <c r="V7" i="56"/>
  <c r="U7" i="56"/>
  <c r="AB6" i="56"/>
  <c r="AA6" i="56"/>
  <c r="Z6" i="56"/>
  <c r="Y6" i="56"/>
  <c r="X6" i="56"/>
  <c r="W6" i="56"/>
  <c r="V6" i="56"/>
  <c r="U6" i="56"/>
  <c r="AB5" i="56"/>
  <c r="AA5" i="56"/>
  <c r="Z5" i="56"/>
  <c r="Y5" i="56"/>
  <c r="X5" i="56"/>
  <c r="W5" i="56"/>
  <c r="V5" i="56"/>
  <c r="U5" i="56"/>
  <c r="AB4" i="56"/>
  <c r="AB19" i="56" s="1"/>
  <c r="AA4" i="56"/>
  <c r="AA19" i="56" s="1"/>
  <c r="Z4" i="56"/>
  <c r="Y4" i="56"/>
  <c r="Y19" i="56" s="1"/>
  <c r="X4" i="56"/>
  <c r="X19" i="56" s="1"/>
  <c r="W4" i="56"/>
  <c r="W19" i="56" s="1"/>
  <c r="V4" i="56"/>
  <c r="V19" i="56" s="1"/>
  <c r="U4" i="56"/>
  <c r="U19" i="56" s="1"/>
  <c r="AB18" i="57"/>
  <c r="AA18" i="57"/>
  <c r="Z18" i="57"/>
  <c r="Y18" i="57"/>
  <c r="X18" i="57"/>
  <c r="W18" i="57"/>
  <c r="V18" i="57"/>
  <c r="U18" i="57"/>
  <c r="AB17" i="57"/>
  <c r="AA17" i="57"/>
  <c r="Z17" i="57"/>
  <c r="Y17" i="57"/>
  <c r="X17" i="57"/>
  <c r="W17" i="57"/>
  <c r="V17" i="57"/>
  <c r="U17" i="57"/>
  <c r="AB16" i="57"/>
  <c r="AA16" i="57"/>
  <c r="Z16" i="57"/>
  <c r="Y16" i="57"/>
  <c r="X16" i="57"/>
  <c r="W16" i="57"/>
  <c r="V16" i="57"/>
  <c r="U16" i="57"/>
  <c r="AB15" i="57"/>
  <c r="AA15" i="57"/>
  <c r="Z15" i="57"/>
  <c r="Y15" i="57"/>
  <c r="X15" i="57"/>
  <c r="W15" i="57"/>
  <c r="V15" i="57"/>
  <c r="U15" i="57"/>
  <c r="AB14" i="57"/>
  <c r="AA14" i="57"/>
  <c r="Z14" i="57"/>
  <c r="Y14" i="57"/>
  <c r="X14" i="57"/>
  <c r="W14" i="57"/>
  <c r="V14" i="57"/>
  <c r="U14" i="57"/>
  <c r="AB13" i="57"/>
  <c r="AA13" i="57"/>
  <c r="Z13" i="57"/>
  <c r="Y13" i="57"/>
  <c r="X13" i="57"/>
  <c r="W13" i="57"/>
  <c r="V13" i="57"/>
  <c r="U13" i="57"/>
  <c r="AB12" i="57"/>
  <c r="AA12" i="57"/>
  <c r="Z12" i="57"/>
  <c r="Y12" i="57"/>
  <c r="X12" i="57"/>
  <c r="W12" i="57"/>
  <c r="V12" i="57"/>
  <c r="U12" i="57"/>
  <c r="AB11" i="57"/>
  <c r="AA11" i="57"/>
  <c r="Z11" i="57"/>
  <c r="Y11" i="57"/>
  <c r="X11" i="57"/>
  <c r="W11" i="57"/>
  <c r="V11" i="57"/>
  <c r="U11" i="57"/>
  <c r="AB10" i="57"/>
  <c r="AA10" i="57"/>
  <c r="Z10" i="57"/>
  <c r="Y10" i="57"/>
  <c r="X10" i="57"/>
  <c r="W10" i="57"/>
  <c r="V10" i="57"/>
  <c r="U10" i="57"/>
  <c r="AB9" i="57"/>
  <c r="AA9" i="57"/>
  <c r="Z9" i="57"/>
  <c r="Y9" i="57"/>
  <c r="X9" i="57"/>
  <c r="W9" i="57"/>
  <c r="V9" i="57"/>
  <c r="U9" i="57"/>
  <c r="AB8" i="57"/>
  <c r="AA8" i="57"/>
  <c r="Z8" i="57"/>
  <c r="Y8" i="57"/>
  <c r="X8" i="57"/>
  <c r="W8" i="57"/>
  <c r="V8" i="57"/>
  <c r="U8" i="57"/>
  <c r="AB7" i="57"/>
  <c r="AA7" i="57"/>
  <c r="Z7" i="57"/>
  <c r="Y7" i="57"/>
  <c r="X7" i="57"/>
  <c r="W7" i="57"/>
  <c r="V7" i="57"/>
  <c r="U7" i="57"/>
  <c r="AB6" i="57"/>
  <c r="AA6" i="57"/>
  <c r="Z6" i="57"/>
  <c r="Y6" i="57"/>
  <c r="X6" i="57"/>
  <c r="W6" i="57"/>
  <c r="V6" i="57"/>
  <c r="U6" i="57"/>
  <c r="AB5" i="57"/>
  <c r="AA5" i="57"/>
  <c r="Z5" i="57"/>
  <c r="Y5" i="57"/>
  <c r="X5" i="57"/>
  <c r="W5" i="57"/>
  <c r="V5" i="57"/>
  <c r="U5" i="57"/>
  <c r="AB4" i="57"/>
  <c r="AB19" i="57" s="1"/>
  <c r="AA4" i="57"/>
  <c r="AA19" i="57" s="1"/>
  <c r="Z4" i="57"/>
  <c r="Z19" i="57" s="1"/>
  <c r="Y4" i="57"/>
  <c r="Y19" i="57" s="1"/>
  <c r="X4" i="57"/>
  <c r="X19" i="57" s="1"/>
  <c r="W4" i="57"/>
  <c r="W19" i="57" s="1"/>
  <c r="V4" i="57"/>
  <c r="V19" i="57" s="1"/>
  <c r="U4" i="57"/>
  <c r="U19" i="57" s="1"/>
  <c r="AB18" i="58"/>
  <c r="AA18" i="58"/>
  <c r="Z18" i="58"/>
  <c r="Y18" i="58"/>
  <c r="X18" i="58"/>
  <c r="W18" i="58"/>
  <c r="V18" i="58"/>
  <c r="U18" i="58"/>
  <c r="AB17" i="58"/>
  <c r="AA17" i="58"/>
  <c r="Z17" i="58"/>
  <c r="Y17" i="58"/>
  <c r="X17" i="58"/>
  <c r="W17" i="58"/>
  <c r="V17" i="58"/>
  <c r="U17" i="58"/>
  <c r="AB16" i="58"/>
  <c r="AA16" i="58"/>
  <c r="Z16" i="58"/>
  <c r="Y16" i="58"/>
  <c r="X16" i="58"/>
  <c r="W16" i="58"/>
  <c r="V16" i="58"/>
  <c r="U16" i="58"/>
  <c r="AB15" i="58"/>
  <c r="AA15" i="58"/>
  <c r="Z15" i="58"/>
  <c r="Y15" i="58"/>
  <c r="X15" i="58"/>
  <c r="W15" i="58"/>
  <c r="V15" i="58"/>
  <c r="U15" i="58"/>
  <c r="AB14" i="58"/>
  <c r="AA14" i="58"/>
  <c r="Z14" i="58"/>
  <c r="Y14" i="58"/>
  <c r="X14" i="58"/>
  <c r="W14" i="58"/>
  <c r="V14" i="58"/>
  <c r="U14" i="58"/>
  <c r="AB13" i="58"/>
  <c r="AA13" i="58"/>
  <c r="Z13" i="58"/>
  <c r="Y13" i="58"/>
  <c r="X13" i="58"/>
  <c r="W13" i="58"/>
  <c r="V13" i="58"/>
  <c r="U13" i="58"/>
  <c r="AB12" i="58"/>
  <c r="AA12" i="58"/>
  <c r="Z12" i="58"/>
  <c r="Y12" i="58"/>
  <c r="X12" i="58"/>
  <c r="W12" i="58"/>
  <c r="V12" i="58"/>
  <c r="U12" i="58"/>
  <c r="AB11" i="58"/>
  <c r="AA11" i="58"/>
  <c r="Z11" i="58"/>
  <c r="Y11" i="58"/>
  <c r="X11" i="58"/>
  <c r="W11" i="58"/>
  <c r="V11" i="58"/>
  <c r="U11" i="58"/>
  <c r="AB10" i="58"/>
  <c r="AA10" i="58"/>
  <c r="Z10" i="58"/>
  <c r="Y10" i="58"/>
  <c r="X10" i="58"/>
  <c r="W10" i="58"/>
  <c r="V10" i="58"/>
  <c r="U10" i="58"/>
  <c r="AB9" i="58"/>
  <c r="AA9" i="58"/>
  <c r="Z9" i="58"/>
  <c r="Y9" i="58"/>
  <c r="X9" i="58"/>
  <c r="W9" i="58"/>
  <c r="V9" i="58"/>
  <c r="U9" i="58"/>
  <c r="AB8" i="58"/>
  <c r="AA8" i="58"/>
  <c r="Z8" i="58"/>
  <c r="Y8" i="58"/>
  <c r="X8" i="58"/>
  <c r="W8" i="58"/>
  <c r="V8" i="58"/>
  <c r="U8" i="58"/>
  <c r="AB7" i="58"/>
  <c r="AA7" i="58"/>
  <c r="Z7" i="58"/>
  <c r="Y7" i="58"/>
  <c r="X7" i="58"/>
  <c r="W7" i="58"/>
  <c r="V7" i="58"/>
  <c r="U7" i="58"/>
  <c r="AB6" i="58"/>
  <c r="AA6" i="58"/>
  <c r="Z6" i="58"/>
  <c r="Y6" i="58"/>
  <c r="X6" i="58"/>
  <c r="W6" i="58"/>
  <c r="V6" i="58"/>
  <c r="U6" i="58"/>
  <c r="AB5" i="58"/>
  <c r="AA5" i="58"/>
  <c r="Z5" i="58"/>
  <c r="Y5" i="58"/>
  <c r="X5" i="58"/>
  <c r="W5" i="58"/>
  <c r="V5" i="58"/>
  <c r="U5" i="58"/>
  <c r="AB4" i="58"/>
  <c r="AB19" i="58" s="1"/>
  <c r="AA4" i="58"/>
  <c r="AA19" i="58" s="1"/>
  <c r="Z4" i="58"/>
  <c r="Z19" i="58" s="1"/>
  <c r="Y4" i="58"/>
  <c r="Y19" i="58" s="1"/>
  <c r="X4" i="58"/>
  <c r="X19" i="58" s="1"/>
  <c r="W4" i="58"/>
  <c r="W19" i="58" s="1"/>
  <c r="V4" i="58"/>
  <c r="V19" i="58" s="1"/>
  <c r="U4" i="58"/>
  <c r="U19" i="58" s="1"/>
  <c r="AB18" i="59"/>
  <c r="AA18" i="59"/>
  <c r="Z18" i="59"/>
  <c r="Y18" i="59"/>
  <c r="X18" i="59"/>
  <c r="W18" i="59"/>
  <c r="V18" i="59"/>
  <c r="U18" i="59"/>
  <c r="AB17" i="59"/>
  <c r="AA17" i="59"/>
  <c r="Z17" i="59"/>
  <c r="Y17" i="59"/>
  <c r="X17" i="59"/>
  <c r="W17" i="59"/>
  <c r="V17" i="59"/>
  <c r="U17" i="59"/>
  <c r="AB16" i="59"/>
  <c r="AA16" i="59"/>
  <c r="Z16" i="59"/>
  <c r="Y16" i="59"/>
  <c r="X16" i="59"/>
  <c r="W16" i="59"/>
  <c r="V16" i="59"/>
  <c r="U16" i="59"/>
  <c r="AB15" i="59"/>
  <c r="AA15" i="59"/>
  <c r="Z15" i="59"/>
  <c r="Y15" i="59"/>
  <c r="X15" i="59"/>
  <c r="W15" i="59"/>
  <c r="V15" i="59"/>
  <c r="U15" i="59"/>
  <c r="AB14" i="59"/>
  <c r="AA14" i="59"/>
  <c r="Z14" i="59"/>
  <c r="Y14" i="59"/>
  <c r="X14" i="59"/>
  <c r="W14" i="59"/>
  <c r="V14" i="59"/>
  <c r="U14" i="59"/>
  <c r="AB13" i="59"/>
  <c r="AA13" i="59"/>
  <c r="Z13" i="59"/>
  <c r="Y13" i="59"/>
  <c r="X13" i="59"/>
  <c r="W13" i="59"/>
  <c r="V13" i="59"/>
  <c r="U13" i="59"/>
  <c r="AB12" i="59"/>
  <c r="AA12" i="59"/>
  <c r="Z12" i="59"/>
  <c r="Y12" i="59"/>
  <c r="X12" i="59"/>
  <c r="W12" i="59"/>
  <c r="V12" i="59"/>
  <c r="U12" i="59"/>
  <c r="AB11" i="59"/>
  <c r="AA11" i="59"/>
  <c r="Z11" i="59"/>
  <c r="Y11" i="59"/>
  <c r="X11" i="59"/>
  <c r="W11" i="59"/>
  <c r="V11" i="59"/>
  <c r="U11" i="59"/>
  <c r="AB10" i="59"/>
  <c r="AA10" i="59"/>
  <c r="Z10" i="59"/>
  <c r="Y10" i="59"/>
  <c r="X10" i="59"/>
  <c r="W10" i="59"/>
  <c r="V10" i="59"/>
  <c r="U10" i="59"/>
  <c r="AB9" i="59"/>
  <c r="AA9" i="59"/>
  <c r="Z9" i="59"/>
  <c r="Y9" i="59"/>
  <c r="X9" i="59"/>
  <c r="W9" i="59"/>
  <c r="V9" i="59"/>
  <c r="U9" i="59"/>
  <c r="AB8" i="59"/>
  <c r="AA8" i="59"/>
  <c r="Z8" i="59"/>
  <c r="Y8" i="59"/>
  <c r="X8" i="59"/>
  <c r="W8" i="59"/>
  <c r="V8" i="59"/>
  <c r="U8" i="59"/>
  <c r="AB7" i="59"/>
  <c r="AA7" i="59"/>
  <c r="Z7" i="59"/>
  <c r="Y7" i="59"/>
  <c r="X7" i="59"/>
  <c r="W7" i="59"/>
  <c r="V7" i="59"/>
  <c r="U7" i="59"/>
  <c r="AB6" i="59"/>
  <c r="AA6" i="59"/>
  <c r="Z6" i="59"/>
  <c r="Y6" i="59"/>
  <c r="X6" i="59"/>
  <c r="W6" i="59"/>
  <c r="V6" i="59"/>
  <c r="U6" i="59"/>
  <c r="AB5" i="59"/>
  <c r="AA5" i="59"/>
  <c r="Z5" i="59"/>
  <c r="Y5" i="59"/>
  <c r="X5" i="59"/>
  <c r="W5" i="59"/>
  <c r="V5" i="59"/>
  <c r="U5" i="59"/>
  <c r="AB4" i="59"/>
  <c r="AB19" i="59" s="1"/>
  <c r="AA4" i="59"/>
  <c r="AA19" i="59" s="1"/>
  <c r="Z4" i="59"/>
  <c r="Z19" i="59" s="1"/>
  <c r="Y4" i="59"/>
  <c r="Y19" i="59" s="1"/>
  <c r="X4" i="59"/>
  <c r="W4" i="59"/>
  <c r="W19" i="59" s="1"/>
  <c r="V4" i="59"/>
  <c r="V19" i="59" s="1"/>
  <c r="U4" i="59"/>
  <c r="U19" i="59" s="1"/>
  <c r="AB18" i="60"/>
  <c r="AA18" i="60"/>
  <c r="Z18" i="60"/>
  <c r="Y18" i="60"/>
  <c r="X18" i="60"/>
  <c r="W18" i="60"/>
  <c r="V18" i="60"/>
  <c r="U18" i="60"/>
  <c r="AB17" i="60"/>
  <c r="AA17" i="60"/>
  <c r="Z17" i="60"/>
  <c r="Y17" i="60"/>
  <c r="X17" i="60"/>
  <c r="W17" i="60"/>
  <c r="V17" i="60"/>
  <c r="U17" i="60"/>
  <c r="AB16" i="60"/>
  <c r="AA16" i="60"/>
  <c r="Z16" i="60"/>
  <c r="Y16" i="60"/>
  <c r="X16" i="60"/>
  <c r="W16" i="60"/>
  <c r="V16" i="60"/>
  <c r="U16" i="60"/>
  <c r="AB15" i="60"/>
  <c r="AA15" i="60"/>
  <c r="Z15" i="60"/>
  <c r="Y15" i="60"/>
  <c r="X15" i="60"/>
  <c r="W15" i="60"/>
  <c r="V15" i="60"/>
  <c r="U15" i="60"/>
  <c r="AB14" i="60"/>
  <c r="AA14" i="60"/>
  <c r="Z14" i="60"/>
  <c r="Y14" i="60"/>
  <c r="X14" i="60"/>
  <c r="W14" i="60"/>
  <c r="V14" i="60"/>
  <c r="U14" i="60"/>
  <c r="AB13" i="60"/>
  <c r="AA13" i="60"/>
  <c r="Z13" i="60"/>
  <c r="Y13" i="60"/>
  <c r="X13" i="60"/>
  <c r="W13" i="60"/>
  <c r="V13" i="60"/>
  <c r="U13" i="60"/>
  <c r="AB12" i="60"/>
  <c r="AA12" i="60"/>
  <c r="Z12" i="60"/>
  <c r="Y12" i="60"/>
  <c r="X12" i="60"/>
  <c r="W12" i="60"/>
  <c r="V12" i="60"/>
  <c r="U12" i="60"/>
  <c r="AB11" i="60"/>
  <c r="AA11" i="60"/>
  <c r="Z11" i="60"/>
  <c r="Y11" i="60"/>
  <c r="X11" i="60"/>
  <c r="W11" i="60"/>
  <c r="V11" i="60"/>
  <c r="U11" i="60"/>
  <c r="AB10" i="60"/>
  <c r="AA10" i="60"/>
  <c r="Z10" i="60"/>
  <c r="Y10" i="60"/>
  <c r="X10" i="60"/>
  <c r="W10" i="60"/>
  <c r="V10" i="60"/>
  <c r="U10" i="60"/>
  <c r="AB9" i="60"/>
  <c r="AA9" i="60"/>
  <c r="Z9" i="60"/>
  <c r="Y9" i="60"/>
  <c r="X9" i="60"/>
  <c r="W9" i="60"/>
  <c r="V9" i="60"/>
  <c r="U9" i="60"/>
  <c r="AB8" i="60"/>
  <c r="AA8" i="60"/>
  <c r="Z8" i="60"/>
  <c r="Y8" i="60"/>
  <c r="X8" i="60"/>
  <c r="W8" i="60"/>
  <c r="V8" i="60"/>
  <c r="U8" i="60"/>
  <c r="AB7" i="60"/>
  <c r="AA7" i="60"/>
  <c r="Z7" i="60"/>
  <c r="Y7" i="60"/>
  <c r="X7" i="60"/>
  <c r="W7" i="60"/>
  <c r="V7" i="60"/>
  <c r="U7" i="60"/>
  <c r="AB6" i="60"/>
  <c r="AA6" i="60"/>
  <c r="Z6" i="60"/>
  <c r="Y6" i="60"/>
  <c r="X6" i="60"/>
  <c r="W6" i="60"/>
  <c r="V6" i="60"/>
  <c r="U6" i="60"/>
  <c r="AB5" i="60"/>
  <c r="AA5" i="60"/>
  <c r="Z5" i="60"/>
  <c r="Y5" i="60"/>
  <c r="X5" i="60"/>
  <c r="W5" i="60"/>
  <c r="V5" i="60"/>
  <c r="U5" i="60"/>
  <c r="AB4" i="60"/>
  <c r="AB19" i="60" s="1"/>
  <c r="AA4" i="60"/>
  <c r="AA19" i="60" s="1"/>
  <c r="Z4" i="60"/>
  <c r="Z19" i="60" s="1"/>
  <c r="Y4" i="60"/>
  <c r="Y19" i="60" s="1"/>
  <c r="X4" i="60"/>
  <c r="X19" i="60" s="1"/>
  <c r="W4" i="60"/>
  <c r="W19" i="60" s="1"/>
  <c r="V4" i="60"/>
  <c r="V19" i="60" s="1"/>
  <c r="U4" i="60"/>
  <c r="U19" i="60" s="1"/>
  <c r="AB18" i="61"/>
  <c r="AA18" i="61"/>
  <c r="Z18" i="61"/>
  <c r="Y18" i="61"/>
  <c r="X18" i="61"/>
  <c r="W18" i="61"/>
  <c r="V18" i="61"/>
  <c r="U18" i="61"/>
  <c r="AB17" i="61"/>
  <c r="AA17" i="61"/>
  <c r="Z17" i="61"/>
  <c r="Y17" i="61"/>
  <c r="X17" i="61"/>
  <c r="W17" i="61"/>
  <c r="V17" i="61"/>
  <c r="U17" i="61"/>
  <c r="AB16" i="61"/>
  <c r="AA16" i="61"/>
  <c r="Z16" i="61"/>
  <c r="Y16" i="61"/>
  <c r="X16" i="61"/>
  <c r="W16" i="61"/>
  <c r="V16" i="61"/>
  <c r="U16" i="61"/>
  <c r="AB15" i="61"/>
  <c r="AA15" i="61"/>
  <c r="Z15" i="61"/>
  <c r="Y15" i="61"/>
  <c r="X15" i="61"/>
  <c r="W15" i="61"/>
  <c r="V15" i="61"/>
  <c r="U15" i="61"/>
  <c r="AB14" i="61"/>
  <c r="AA14" i="61"/>
  <c r="Z14" i="61"/>
  <c r="Y14" i="61"/>
  <c r="X14" i="61"/>
  <c r="W14" i="61"/>
  <c r="V14" i="61"/>
  <c r="U14" i="61"/>
  <c r="AB13" i="61"/>
  <c r="AA13" i="61"/>
  <c r="Z13" i="61"/>
  <c r="Y13" i="61"/>
  <c r="X13" i="61"/>
  <c r="W13" i="61"/>
  <c r="V13" i="61"/>
  <c r="U13" i="61"/>
  <c r="AB12" i="61"/>
  <c r="AA12" i="61"/>
  <c r="Z12" i="61"/>
  <c r="Y12" i="61"/>
  <c r="X12" i="61"/>
  <c r="W12" i="61"/>
  <c r="V12" i="61"/>
  <c r="U12" i="61"/>
  <c r="AB11" i="61"/>
  <c r="AA11" i="61"/>
  <c r="Z11" i="61"/>
  <c r="Y11" i="61"/>
  <c r="X11" i="61"/>
  <c r="W11" i="61"/>
  <c r="V11" i="61"/>
  <c r="U11" i="61"/>
  <c r="AB10" i="61"/>
  <c r="AA10" i="61"/>
  <c r="Z10" i="61"/>
  <c r="Y10" i="61"/>
  <c r="X10" i="61"/>
  <c r="W10" i="61"/>
  <c r="V10" i="61"/>
  <c r="U10" i="61"/>
  <c r="AB9" i="61"/>
  <c r="AA9" i="61"/>
  <c r="Z9" i="61"/>
  <c r="Y9" i="61"/>
  <c r="X9" i="61"/>
  <c r="W9" i="61"/>
  <c r="V9" i="61"/>
  <c r="U9" i="61"/>
  <c r="AB8" i="61"/>
  <c r="AA8" i="61"/>
  <c r="Z8" i="61"/>
  <c r="Y8" i="61"/>
  <c r="X8" i="61"/>
  <c r="W8" i="61"/>
  <c r="V8" i="61"/>
  <c r="U8" i="61"/>
  <c r="AB7" i="61"/>
  <c r="AA7" i="61"/>
  <c r="Z7" i="61"/>
  <c r="Y7" i="61"/>
  <c r="X7" i="61"/>
  <c r="W7" i="61"/>
  <c r="V7" i="61"/>
  <c r="U7" i="61"/>
  <c r="AB6" i="61"/>
  <c r="AA6" i="61"/>
  <c r="Z6" i="61"/>
  <c r="Y6" i="61"/>
  <c r="X6" i="61"/>
  <c r="W6" i="61"/>
  <c r="V6" i="61"/>
  <c r="U6" i="61"/>
  <c r="AB5" i="61"/>
  <c r="AA5" i="61"/>
  <c r="Z5" i="61"/>
  <c r="Y5" i="61"/>
  <c r="X5" i="61"/>
  <c r="W5" i="61"/>
  <c r="V5" i="61"/>
  <c r="U5" i="61"/>
  <c r="AB4" i="61"/>
  <c r="AB19" i="61" s="1"/>
  <c r="AA4" i="61"/>
  <c r="AA19" i="61" s="1"/>
  <c r="Z4" i="61"/>
  <c r="Z19" i="61" s="1"/>
  <c r="Y4" i="61"/>
  <c r="Y19" i="61" s="1"/>
  <c r="X4" i="61"/>
  <c r="X19" i="61" s="1"/>
  <c r="W4" i="61"/>
  <c r="W19" i="61" s="1"/>
  <c r="V4" i="61"/>
  <c r="V19" i="61" s="1"/>
  <c r="U4" i="61"/>
  <c r="U19" i="61" s="1"/>
  <c r="AB18" i="62"/>
  <c r="AA18" i="62"/>
  <c r="Z18" i="62"/>
  <c r="Y18" i="62"/>
  <c r="X18" i="62"/>
  <c r="W18" i="62"/>
  <c r="V18" i="62"/>
  <c r="U18" i="62"/>
  <c r="AB17" i="62"/>
  <c r="AA17" i="62"/>
  <c r="Z17" i="62"/>
  <c r="Y17" i="62"/>
  <c r="X17" i="62"/>
  <c r="W17" i="62"/>
  <c r="V17" i="62"/>
  <c r="U17" i="62"/>
  <c r="AB16" i="62"/>
  <c r="AA16" i="62"/>
  <c r="Z16" i="62"/>
  <c r="Y16" i="62"/>
  <c r="X16" i="62"/>
  <c r="W16" i="62"/>
  <c r="V16" i="62"/>
  <c r="U16" i="62"/>
  <c r="AB15" i="62"/>
  <c r="AA15" i="62"/>
  <c r="Z15" i="62"/>
  <c r="Y15" i="62"/>
  <c r="X15" i="62"/>
  <c r="W15" i="62"/>
  <c r="V15" i="62"/>
  <c r="U15" i="62"/>
  <c r="AB14" i="62"/>
  <c r="AA14" i="62"/>
  <c r="Z14" i="62"/>
  <c r="Y14" i="62"/>
  <c r="X14" i="62"/>
  <c r="W14" i="62"/>
  <c r="V14" i="62"/>
  <c r="U14" i="62"/>
  <c r="AB13" i="62"/>
  <c r="AA13" i="62"/>
  <c r="Z13" i="62"/>
  <c r="Y13" i="62"/>
  <c r="X13" i="62"/>
  <c r="W13" i="62"/>
  <c r="V13" i="62"/>
  <c r="U13" i="62"/>
  <c r="AB12" i="62"/>
  <c r="AA12" i="62"/>
  <c r="Z12" i="62"/>
  <c r="Y12" i="62"/>
  <c r="X12" i="62"/>
  <c r="W12" i="62"/>
  <c r="V12" i="62"/>
  <c r="U12" i="62"/>
  <c r="AB11" i="62"/>
  <c r="AA11" i="62"/>
  <c r="Z11" i="62"/>
  <c r="Y11" i="62"/>
  <c r="X11" i="62"/>
  <c r="W11" i="62"/>
  <c r="V11" i="62"/>
  <c r="U11" i="62"/>
  <c r="AB10" i="62"/>
  <c r="AA10" i="62"/>
  <c r="Z10" i="62"/>
  <c r="Y10" i="62"/>
  <c r="X10" i="62"/>
  <c r="W10" i="62"/>
  <c r="V10" i="62"/>
  <c r="U10" i="62"/>
  <c r="AB9" i="62"/>
  <c r="AA9" i="62"/>
  <c r="Z9" i="62"/>
  <c r="Y9" i="62"/>
  <c r="X9" i="62"/>
  <c r="W9" i="62"/>
  <c r="V9" i="62"/>
  <c r="U9" i="62"/>
  <c r="AB8" i="62"/>
  <c r="AA8" i="62"/>
  <c r="Z8" i="62"/>
  <c r="Y8" i="62"/>
  <c r="X8" i="62"/>
  <c r="W8" i="62"/>
  <c r="V8" i="62"/>
  <c r="U8" i="62"/>
  <c r="AB7" i="62"/>
  <c r="AA7" i="62"/>
  <c r="Z7" i="62"/>
  <c r="Y7" i="62"/>
  <c r="X7" i="62"/>
  <c r="W7" i="62"/>
  <c r="V7" i="62"/>
  <c r="U7" i="62"/>
  <c r="AB6" i="62"/>
  <c r="AA6" i="62"/>
  <c r="Z6" i="62"/>
  <c r="Y6" i="62"/>
  <c r="X6" i="62"/>
  <c r="W6" i="62"/>
  <c r="V6" i="62"/>
  <c r="U6" i="62"/>
  <c r="AB5" i="62"/>
  <c r="AA5" i="62"/>
  <c r="Z5" i="62"/>
  <c r="Y5" i="62"/>
  <c r="X5" i="62"/>
  <c r="W5" i="62"/>
  <c r="V5" i="62"/>
  <c r="U5" i="62"/>
  <c r="AB4" i="62"/>
  <c r="AB19" i="62" s="1"/>
  <c r="AA4" i="62"/>
  <c r="AA19" i="62" s="1"/>
  <c r="Z4" i="62"/>
  <c r="Y4" i="62"/>
  <c r="Y19" i="62" s="1"/>
  <c r="X4" i="62"/>
  <c r="X19" i="62" s="1"/>
  <c r="W4" i="62"/>
  <c r="V4" i="62"/>
  <c r="V19" i="62" s="1"/>
  <c r="U4" i="62"/>
  <c r="U19" i="62" s="1"/>
  <c r="AB18" i="63"/>
  <c r="AA18" i="63"/>
  <c r="Z18" i="63"/>
  <c r="Y18" i="63"/>
  <c r="X18" i="63"/>
  <c r="W18" i="63"/>
  <c r="V18" i="63"/>
  <c r="U18" i="63"/>
  <c r="AB17" i="63"/>
  <c r="AA17" i="63"/>
  <c r="Z17" i="63"/>
  <c r="Y17" i="63"/>
  <c r="X17" i="63"/>
  <c r="W17" i="63"/>
  <c r="V17" i="63"/>
  <c r="U17" i="63"/>
  <c r="AB16" i="63"/>
  <c r="AA16" i="63"/>
  <c r="Z16" i="63"/>
  <c r="Y16" i="63"/>
  <c r="X16" i="63"/>
  <c r="W16" i="63"/>
  <c r="V16" i="63"/>
  <c r="U16" i="63"/>
  <c r="AB15" i="63"/>
  <c r="AA15" i="63"/>
  <c r="Z15" i="63"/>
  <c r="Y15" i="63"/>
  <c r="X15" i="63"/>
  <c r="W15" i="63"/>
  <c r="V15" i="63"/>
  <c r="U15" i="63"/>
  <c r="AB14" i="63"/>
  <c r="AA14" i="63"/>
  <c r="Z14" i="63"/>
  <c r="Y14" i="63"/>
  <c r="X14" i="63"/>
  <c r="W14" i="63"/>
  <c r="V14" i="63"/>
  <c r="U14" i="63"/>
  <c r="AB13" i="63"/>
  <c r="AA13" i="63"/>
  <c r="Z13" i="63"/>
  <c r="Y13" i="63"/>
  <c r="X13" i="63"/>
  <c r="W13" i="63"/>
  <c r="V13" i="63"/>
  <c r="U13" i="63"/>
  <c r="AB12" i="63"/>
  <c r="AA12" i="63"/>
  <c r="Z12" i="63"/>
  <c r="Y12" i="63"/>
  <c r="X12" i="63"/>
  <c r="W12" i="63"/>
  <c r="V12" i="63"/>
  <c r="U12" i="63"/>
  <c r="AB11" i="63"/>
  <c r="AA11" i="63"/>
  <c r="Z11" i="63"/>
  <c r="Y11" i="63"/>
  <c r="X11" i="63"/>
  <c r="W11" i="63"/>
  <c r="V11" i="63"/>
  <c r="U11" i="63"/>
  <c r="AB10" i="63"/>
  <c r="AA10" i="63"/>
  <c r="Z10" i="63"/>
  <c r="Y10" i="63"/>
  <c r="X10" i="63"/>
  <c r="W10" i="63"/>
  <c r="V10" i="63"/>
  <c r="U10" i="63"/>
  <c r="AB9" i="63"/>
  <c r="AA9" i="63"/>
  <c r="Z9" i="63"/>
  <c r="Y9" i="63"/>
  <c r="X9" i="63"/>
  <c r="W9" i="63"/>
  <c r="V9" i="63"/>
  <c r="U9" i="63"/>
  <c r="AB8" i="63"/>
  <c r="AA8" i="63"/>
  <c r="Z8" i="63"/>
  <c r="Y8" i="63"/>
  <c r="X8" i="63"/>
  <c r="W8" i="63"/>
  <c r="V8" i="63"/>
  <c r="U8" i="63"/>
  <c r="AB7" i="63"/>
  <c r="AA7" i="63"/>
  <c r="Z7" i="63"/>
  <c r="Y7" i="63"/>
  <c r="X7" i="63"/>
  <c r="W7" i="63"/>
  <c r="V7" i="63"/>
  <c r="U7" i="63"/>
  <c r="AB6" i="63"/>
  <c r="AA6" i="63"/>
  <c r="Z6" i="63"/>
  <c r="Y6" i="63"/>
  <c r="X6" i="63"/>
  <c r="W6" i="63"/>
  <c r="V6" i="63"/>
  <c r="U6" i="63"/>
  <c r="AB5" i="63"/>
  <c r="AA5" i="63"/>
  <c r="Z5" i="63"/>
  <c r="Y5" i="63"/>
  <c r="X5" i="63"/>
  <c r="W5" i="63"/>
  <c r="V5" i="63"/>
  <c r="U5" i="63"/>
  <c r="AB4" i="63"/>
  <c r="AB19" i="63" s="1"/>
  <c r="AA4" i="63"/>
  <c r="AA19" i="63" s="1"/>
  <c r="Z4" i="63"/>
  <c r="Z19" i="63" s="1"/>
  <c r="Y4" i="63"/>
  <c r="Y19" i="63" s="1"/>
  <c r="X4" i="63"/>
  <c r="X19" i="63" s="1"/>
  <c r="W4" i="63"/>
  <c r="W19" i="63" s="1"/>
  <c r="V4" i="63"/>
  <c r="V19" i="63" s="1"/>
  <c r="U4" i="63"/>
  <c r="U19" i="63" s="1"/>
  <c r="AB18" i="64"/>
  <c r="AA18" i="64"/>
  <c r="Z18" i="64"/>
  <c r="Y18" i="64"/>
  <c r="X18" i="64"/>
  <c r="W18" i="64"/>
  <c r="V18" i="64"/>
  <c r="U18" i="64"/>
  <c r="AB17" i="64"/>
  <c r="AA17" i="64"/>
  <c r="Z17" i="64"/>
  <c r="Y17" i="64"/>
  <c r="X17" i="64"/>
  <c r="W17" i="64"/>
  <c r="V17" i="64"/>
  <c r="U17" i="64"/>
  <c r="AB16" i="64"/>
  <c r="AA16" i="64"/>
  <c r="Z16" i="64"/>
  <c r="Y16" i="64"/>
  <c r="X16" i="64"/>
  <c r="W16" i="64"/>
  <c r="V16" i="64"/>
  <c r="U16" i="64"/>
  <c r="AB15" i="64"/>
  <c r="AA15" i="64"/>
  <c r="Z15" i="64"/>
  <c r="Y15" i="64"/>
  <c r="X15" i="64"/>
  <c r="W15" i="64"/>
  <c r="V15" i="64"/>
  <c r="U15" i="64"/>
  <c r="AB14" i="64"/>
  <c r="AA14" i="64"/>
  <c r="Z14" i="64"/>
  <c r="Y14" i="64"/>
  <c r="X14" i="64"/>
  <c r="W14" i="64"/>
  <c r="V14" i="64"/>
  <c r="U14" i="64"/>
  <c r="AB13" i="64"/>
  <c r="AA13" i="64"/>
  <c r="Z13" i="64"/>
  <c r="Y13" i="64"/>
  <c r="X13" i="64"/>
  <c r="W13" i="64"/>
  <c r="V13" i="64"/>
  <c r="U13" i="64"/>
  <c r="AB12" i="64"/>
  <c r="AA12" i="64"/>
  <c r="Z12" i="64"/>
  <c r="Y12" i="64"/>
  <c r="X12" i="64"/>
  <c r="W12" i="64"/>
  <c r="V12" i="64"/>
  <c r="U12" i="64"/>
  <c r="AB11" i="64"/>
  <c r="AA11" i="64"/>
  <c r="Z11" i="64"/>
  <c r="Y11" i="64"/>
  <c r="X11" i="64"/>
  <c r="W11" i="64"/>
  <c r="V11" i="64"/>
  <c r="U11" i="64"/>
  <c r="AB10" i="64"/>
  <c r="AA10" i="64"/>
  <c r="Z10" i="64"/>
  <c r="Y10" i="64"/>
  <c r="X10" i="64"/>
  <c r="W10" i="64"/>
  <c r="V10" i="64"/>
  <c r="U10" i="64"/>
  <c r="AB9" i="64"/>
  <c r="AA9" i="64"/>
  <c r="Z9" i="64"/>
  <c r="Y9" i="64"/>
  <c r="X9" i="64"/>
  <c r="W9" i="64"/>
  <c r="V9" i="64"/>
  <c r="U9" i="64"/>
  <c r="AB8" i="64"/>
  <c r="AA8" i="64"/>
  <c r="Z8" i="64"/>
  <c r="Y8" i="64"/>
  <c r="X8" i="64"/>
  <c r="W8" i="64"/>
  <c r="V8" i="64"/>
  <c r="U8" i="64"/>
  <c r="AB7" i="64"/>
  <c r="AA7" i="64"/>
  <c r="Z7" i="64"/>
  <c r="Y7" i="64"/>
  <c r="X7" i="64"/>
  <c r="W7" i="64"/>
  <c r="V7" i="64"/>
  <c r="U7" i="64"/>
  <c r="AB6" i="64"/>
  <c r="AA6" i="64"/>
  <c r="Z6" i="64"/>
  <c r="Y6" i="64"/>
  <c r="X6" i="64"/>
  <c r="W6" i="64"/>
  <c r="V6" i="64"/>
  <c r="U6" i="64"/>
  <c r="AB5" i="64"/>
  <c r="AA5" i="64"/>
  <c r="Z5" i="64"/>
  <c r="Y5" i="64"/>
  <c r="X5" i="64"/>
  <c r="W5" i="64"/>
  <c r="V5" i="64"/>
  <c r="U5" i="64"/>
  <c r="AB4" i="64"/>
  <c r="AB19" i="64" s="1"/>
  <c r="AA4" i="64"/>
  <c r="AA19" i="64" s="1"/>
  <c r="Z4" i="64"/>
  <c r="Z19" i="64" s="1"/>
  <c r="Y4" i="64"/>
  <c r="Y19" i="64" s="1"/>
  <c r="X4" i="64"/>
  <c r="W4" i="64"/>
  <c r="W19" i="64" s="1"/>
  <c r="V4" i="64"/>
  <c r="V19" i="64" s="1"/>
  <c r="U4" i="64"/>
  <c r="U19" i="64" s="1"/>
  <c r="AB18" i="65"/>
  <c r="AA18" i="65"/>
  <c r="Z18" i="65"/>
  <c r="Y18" i="65"/>
  <c r="X18" i="65"/>
  <c r="W18" i="65"/>
  <c r="V18" i="65"/>
  <c r="U18" i="65"/>
  <c r="AB17" i="65"/>
  <c r="AA17" i="65"/>
  <c r="Z17" i="65"/>
  <c r="Y17" i="65"/>
  <c r="X17" i="65"/>
  <c r="W17" i="65"/>
  <c r="V17" i="65"/>
  <c r="U17" i="65"/>
  <c r="AB16" i="65"/>
  <c r="AA16" i="65"/>
  <c r="Z16" i="65"/>
  <c r="Y16" i="65"/>
  <c r="X16" i="65"/>
  <c r="W16" i="65"/>
  <c r="V16" i="65"/>
  <c r="U16" i="65"/>
  <c r="AB15" i="65"/>
  <c r="AA15" i="65"/>
  <c r="Z15" i="65"/>
  <c r="Y15" i="65"/>
  <c r="X15" i="65"/>
  <c r="W15" i="65"/>
  <c r="V15" i="65"/>
  <c r="U15" i="65"/>
  <c r="AB14" i="65"/>
  <c r="AA14" i="65"/>
  <c r="Z14" i="65"/>
  <c r="Y14" i="65"/>
  <c r="X14" i="65"/>
  <c r="W14" i="65"/>
  <c r="V14" i="65"/>
  <c r="U14" i="65"/>
  <c r="AB13" i="65"/>
  <c r="AA13" i="65"/>
  <c r="Z13" i="65"/>
  <c r="Y13" i="65"/>
  <c r="X13" i="65"/>
  <c r="W13" i="65"/>
  <c r="V13" i="65"/>
  <c r="U13" i="65"/>
  <c r="AB12" i="65"/>
  <c r="AA12" i="65"/>
  <c r="Z12" i="65"/>
  <c r="Y12" i="65"/>
  <c r="X12" i="65"/>
  <c r="W12" i="65"/>
  <c r="V12" i="65"/>
  <c r="U12" i="65"/>
  <c r="AB11" i="65"/>
  <c r="AA11" i="65"/>
  <c r="Z11" i="65"/>
  <c r="Y11" i="65"/>
  <c r="X11" i="65"/>
  <c r="W11" i="65"/>
  <c r="V11" i="65"/>
  <c r="U11" i="65"/>
  <c r="AB10" i="65"/>
  <c r="AA10" i="65"/>
  <c r="Z10" i="65"/>
  <c r="Y10" i="65"/>
  <c r="X10" i="65"/>
  <c r="W10" i="65"/>
  <c r="V10" i="65"/>
  <c r="U10" i="65"/>
  <c r="AB9" i="65"/>
  <c r="AA9" i="65"/>
  <c r="Z9" i="65"/>
  <c r="Y9" i="65"/>
  <c r="X9" i="65"/>
  <c r="W9" i="65"/>
  <c r="V9" i="65"/>
  <c r="U9" i="65"/>
  <c r="AB8" i="65"/>
  <c r="AA8" i="65"/>
  <c r="Z8" i="65"/>
  <c r="Y8" i="65"/>
  <c r="X8" i="65"/>
  <c r="W8" i="65"/>
  <c r="V8" i="65"/>
  <c r="U8" i="65"/>
  <c r="AB7" i="65"/>
  <c r="AA7" i="65"/>
  <c r="Z7" i="65"/>
  <c r="Y7" i="65"/>
  <c r="X7" i="65"/>
  <c r="W7" i="65"/>
  <c r="V7" i="65"/>
  <c r="U7" i="65"/>
  <c r="AB6" i="65"/>
  <c r="AA6" i="65"/>
  <c r="Z6" i="65"/>
  <c r="Y6" i="65"/>
  <c r="X6" i="65"/>
  <c r="W6" i="65"/>
  <c r="V6" i="65"/>
  <c r="U6" i="65"/>
  <c r="AB5" i="65"/>
  <c r="AA5" i="65"/>
  <c r="Z5" i="65"/>
  <c r="Y5" i="65"/>
  <c r="X5" i="65"/>
  <c r="W5" i="65"/>
  <c r="V5" i="65"/>
  <c r="U5" i="65"/>
  <c r="AB4" i="65"/>
  <c r="AB19" i="65" s="1"/>
  <c r="AA4" i="65"/>
  <c r="AA19" i="65" s="1"/>
  <c r="Z4" i="65"/>
  <c r="Z19" i="65" s="1"/>
  <c r="Y4" i="65"/>
  <c r="Y19" i="65" s="1"/>
  <c r="X4" i="65"/>
  <c r="W4" i="65"/>
  <c r="W19" i="65" s="1"/>
  <c r="V4" i="65"/>
  <c r="V19" i="65" s="1"/>
  <c r="U4" i="65"/>
  <c r="U19" i="65" s="1"/>
  <c r="AB18" i="66"/>
  <c r="AA18" i="66"/>
  <c r="Z18" i="66"/>
  <c r="Y18" i="66"/>
  <c r="X18" i="66"/>
  <c r="W18" i="66"/>
  <c r="V18" i="66"/>
  <c r="U18" i="66"/>
  <c r="AB17" i="66"/>
  <c r="AA17" i="66"/>
  <c r="Z17" i="66"/>
  <c r="Y17" i="66"/>
  <c r="X17" i="66"/>
  <c r="W17" i="66"/>
  <c r="V17" i="66"/>
  <c r="U17" i="66"/>
  <c r="AB16" i="66"/>
  <c r="AA16" i="66"/>
  <c r="Z16" i="66"/>
  <c r="Y16" i="66"/>
  <c r="X16" i="66"/>
  <c r="W16" i="66"/>
  <c r="V16" i="66"/>
  <c r="U16" i="66"/>
  <c r="AB15" i="66"/>
  <c r="AA15" i="66"/>
  <c r="Z15" i="66"/>
  <c r="Y15" i="66"/>
  <c r="X15" i="66"/>
  <c r="W15" i="66"/>
  <c r="V15" i="66"/>
  <c r="U15" i="66"/>
  <c r="AB14" i="66"/>
  <c r="AA14" i="66"/>
  <c r="Z14" i="66"/>
  <c r="Y14" i="66"/>
  <c r="X14" i="66"/>
  <c r="W14" i="66"/>
  <c r="V14" i="66"/>
  <c r="U14" i="66"/>
  <c r="AB13" i="66"/>
  <c r="AA13" i="66"/>
  <c r="Z13" i="66"/>
  <c r="Y13" i="66"/>
  <c r="X13" i="66"/>
  <c r="W13" i="66"/>
  <c r="V13" i="66"/>
  <c r="U13" i="66"/>
  <c r="AB12" i="66"/>
  <c r="AA12" i="66"/>
  <c r="Z12" i="66"/>
  <c r="Y12" i="66"/>
  <c r="X12" i="66"/>
  <c r="W12" i="66"/>
  <c r="V12" i="66"/>
  <c r="U12" i="66"/>
  <c r="AB11" i="66"/>
  <c r="AA11" i="66"/>
  <c r="Z11" i="66"/>
  <c r="Y11" i="66"/>
  <c r="X11" i="66"/>
  <c r="W11" i="66"/>
  <c r="V11" i="66"/>
  <c r="U11" i="66"/>
  <c r="AB10" i="66"/>
  <c r="AA10" i="66"/>
  <c r="Z10" i="66"/>
  <c r="Y10" i="66"/>
  <c r="X10" i="66"/>
  <c r="W10" i="66"/>
  <c r="V10" i="66"/>
  <c r="U10" i="66"/>
  <c r="AB9" i="66"/>
  <c r="AA9" i="66"/>
  <c r="Z9" i="66"/>
  <c r="Y9" i="66"/>
  <c r="X9" i="66"/>
  <c r="W9" i="66"/>
  <c r="V9" i="66"/>
  <c r="U9" i="66"/>
  <c r="AB8" i="66"/>
  <c r="AA8" i="66"/>
  <c r="Z8" i="66"/>
  <c r="Y8" i="66"/>
  <c r="X8" i="66"/>
  <c r="W8" i="66"/>
  <c r="V8" i="66"/>
  <c r="U8" i="66"/>
  <c r="AB7" i="66"/>
  <c r="AA7" i="66"/>
  <c r="Z7" i="66"/>
  <c r="Y7" i="66"/>
  <c r="X7" i="66"/>
  <c r="W7" i="66"/>
  <c r="V7" i="66"/>
  <c r="U7" i="66"/>
  <c r="AB6" i="66"/>
  <c r="AA6" i="66"/>
  <c r="Z6" i="66"/>
  <c r="Y6" i="66"/>
  <c r="X6" i="66"/>
  <c r="W6" i="66"/>
  <c r="V6" i="66"/>
  <c r="U6" i="66"/>
  <c r="AB5" i="66"/>
  <c r="AA5" i="66"/>
  <c r="Z5" i="66"/>
  <c r="Y5" i="66"/>
  <c r="X5" i="66"/>
  <c r="W5" i="66"/>
  <c r="V5" i="66"/>
  <c r="U5" i="66"/>
  <c r="AB4" i="66"/>
  <c r="AB19" i="66" s="1"/>
  <c r="AA4" i="66"/>
  <c r="AA19" i="66" s="1"/>
  <c r="Z4" i="66"/>
  <c r="Y4" i="66"/>
  <c r="Y19" i="66" s="1"/>
  <c r="X4" i="66"/>
  <c r="X19" i="66" s="1"/>
  <c r="W4" i="66"/>
  <c r="V4" i="66"/>
  <c r="V19" i="66" s="1"/>
  <c r="U4" i="66"/>
  <c r="U19" i="66" s="1"/>
  <c r="AB18" i="67"/>
  <c r="AA18" i="67"/>
  <c r="Z18" i="67"/>
  <c r="Y18" i="67"/>
  <c r="X18" i="67"/>
  <c r="W18" i="67"/>
  <c r="V18" i="67"/>
  <c r="U18" i="67"/>
  <c r="AB17" i="67"/>
  <c r="AA17" i="67"/>
  <c r="Z17" i="67"/>
  <c r="Y17" i="67"/>
  <c r="X17" i="67"/>
  <c r="W17" i="67"/>
  <c r="V17" i="67"/>
  <c r="U17" i="67"/>
  <c r="AB16" i="67"/>
  <c r="AA16" i="67"/>
  <c r="Z16" i="67"/>
  <c r="Y16" i="67"/>
  <c r="X16" i="67"/>
  <c r="W16" i="67"/>
  <c r="V16" i="67"/>
  <c r="U16" i="67"/>
  <c r="AB15" i="67"/>
  <c r="AA15" i="67"/>
  <c r="Z15" i="67"/>
  <c r="Y15" i="67"/>
  <c r="X15" i="67"/>
  <c r="W15" i="67"/>
  <c r="V15" i="67"/>
  <c r="U15" i="67"/>
  <c r="AB14" i="67"/>
  <c r="AA14" i="67"/>
  <c r="Z14" i="67"/>
  <c r="Y14" i="67"/>
  <c r="X14" i="67"/>
  <c r="W14" i="67"/>
  <c r="V14" i="67"/>
  <c r="U14" i="67"/>
  <c r="AB13" i="67"/>
  <c r="AA13" i="67"/>
  <c r="Z13" i="67"/>
  <c r="Y13" i="67"/>
  <c r="X13" i="67"/>
  <c r="W13" i="67"/>
  <c r="V13" i="67"/>
  <c r="U13" i="67"/>
  <c r="AB12" i="67"/>
  <c r="AA12" i="67"/>
  <c r="Z12" i="67"/>
  <c r="Y12" i="67"/>
  <c r="X12" i="67"/>
  <c r="W12" i="67"/>
  <c r="V12" i="67"/>
  <c r="U12" i="67"/>
  <c r="AB11" i="67"/>
  <c r="AA11" i="67"/>
  <c r="Z11" i="67"/>
  <c r="Y11" i="67"/>
  <c r="X11" i="67"/>
  <c r="W11" i="67"/>
  <c r="V11" i="67"/>
  <c r="U11" i="67"/>
  <c r="AB10" i="67"/>
  <c r="AA10" i="67"/>
  <c r="Z10" i="67"/>
  <c r="Y10" i="67"/>
  <c r="X10" i="67"/>
  <c r="W10" i="67"/>
  <c r="V10" i="67"/>
  <c r="U10" i="67"/>
  <c r="AB9" i="67"/>
  <c r="AA9" i="67"/>
  <c r="Z9" i="67"/>
  <c r="Y9" i="67"/>
  <c r="X9" i="67"/>
  <c r="W9" i="67"/>
  <c r="V9" i="67"/>
  <c r="U9" i="67"/>
  <c r="AB8" i="67"/>
  <c r="AA8" i="67"/>
  <c r="Z8" i="67"/>
  <c r="Y8" i="67"/>
  <c r="X8" i="67"/>
  <c r="W8" i="67"/>
  <c r="V8" i="67"/>
  <c r="U8" i="67"/>
  <c r="AB7" i="67"/>
  <c r="AA7" i="67"/>
  <c r="Z7" i="67"/>
  <c r="Y7" i="67"/>
  <c r="X7" i="67"/>
  <c r="W7" i="67"/>
  <c r="V7" i="67"/>
  <c r="U7" i="67"/>
  <c r="AB6" i="67"/>
  <c r="AA6" i="67"/>
  <c r="Z6" i="67"/>
  <c r="Y6" i="67"/>
  <c r="X6" i="67"/>
  <c r="W6" i="67"/>
  <c r="V6" i="67"/>
  <c r="U6" i="67"/>
  <c r="AB5" i="67"/>
  <c r="AA5" i="67"/>
  <c r="Z5" i="67"/>
  <c r="Y5" i="67"/>
  <c r="X5" i="67"/>
  <c r="W5" i="67"/>
  <c r="V5" i="67"/>
  <c r="U5" i="67"/>
  <c r="AB4" i="67"/>
  <c r="AB19" i="67" s="1"/>
  <c r="AA4" i="67"/>
  <c r="AA19" i="67" s="1"/>
  <c r="Z4" i="67"/>
  <c r="Z19" i="67" s="1"/>
  <c r="Y4" i="67"/>
  <c r="Y19" i="67" s="1"/>
  <c r="X4" i="67"/>
  <c r="X19" i="67" s="1"/>
  <c r="W4" i="67"/>
  <c r="W19" i="67" s="1"/>
  <c r="V4" i="67"/>
  <c r="V19" i="67" s="1"/>
  <c r="U4" i="67"/>
  <c r="U19" i="67" s="1"/>
  <c r="AB18" i="68"/>
  <c r="AA18" i="68"/>
  <c r="Z18" i="68"/>
  <c r="Y18" i="68"/>
  <c r="X18" i="68"/>
  <c r="W18" i="68"/>
  <c r="V18" i="68"/>
  <c r="U18" i="68"/>
  <c r="AB17" i="68"/>
  <c r="AA17" i="68"/>
  <c r="Z17" i="68"/>
  <c r="Y17" i="68"/>
  <c r="X17" i="68"/>
  <c r="W17" i="68"/>
  <c r="V17" i="68"/>
  <c r="U17" i="68"/>
  <c r="AB16" i="68"/>
  <c r="AA16" i="68"/>
  <c r="Z16" i="68"/>
  <c r="Y16" i="68"/>
  <c r="X16" i="68"/>
  <c r="W16" i="68"/>
  <c r="V16" i="68"/>
  <c r="U16" i="68"/>
  <c r="AB15" i="68"/>
  <c r="AA15" i="68"/>
  <c r="Z15" i="68"/>
  <c r="Y15" i="68"/>
  <c r="X15" i="68"/>
  <c r="W15" i="68"/>
  <c r="V15" i="68"/>
  <c r="U15" i="68"/>
  <c r="AB14" i="68"/>
  <c r="AA14" i="68"/>
  <c r="Z14" i="68"/>
  <c r="Y14" i="68"/>
  <c r="X14" i="68"/>
  <c r="W14" i="68"/>
  <c r="V14" i="68"/>
  <c r="U14" i="68"/>
  <c r="AB13" i="68"/>
  <c r="AA13" i="68"/>
  <c r="Z13" i="68"/>
  <c r="Y13" i="68"/>
  <c r="X13" i="68"/>
  <c r="W13" i="68"/>
  <c r="V13" i="68"/>
  <c r="U13" i="68"/>
  <c r="AB12" i="68"/>
  <c r="AA12" i="68"/>
  <c r="Z12" i="68"/>
  <c r="Y12" i="68"/>
  <c r="X12" i="68"/>
  <c r="W12" i="68"/>
  <c r="V12" i="68"/>
  <c r="U12" i="68"/>
  <c r="AB11" i="68"/>
  <c r="AA11" i="68"/>
  <c r="Z11" i="68"/>
  <c r="Y11" i="68"/>
  <c r="X11" i="68"/>
  <c r="W11" i="68"/>
  <c r="V11" i="68"/>
  <c r="U11" i="68"/>
  <c r="AB10" i="68"/>
  <c r="AA10" i="68"/>
  <c r="Z10" i="68"/>
  <c r="Y10" i="68"/>
  <c r="X10" i="68"/>
  <c r="W10" i="68"/>
  <c r="V10" i="68"/>
  <c r="U10" i="68"/>
  <c r="AB9" i="68"/>
  <c r="AA9" i="68"/>
  <c r="Z9" i="68"/>
  <c r="Y9" i="68"/>
  <c r="X9" i="68"/>
  <c r="W9" i="68"/>
  <c r="V9" i="68"/>
  <c r="U9" i="68"/>
  <c r="AB8" i="68"/>
  <c r="AA8" i="68"/>
  <c r="Z8" i="68"/>
  <c r="Y8" i="68"/>
  <c r="X8" i="68"/>
  <c r="W8" i="68"/>
  <c r="V8" i="68"/>
  <c r="U8" i="68"/>
  <c r="AB7" i="68"/>
  <c r="AA7" i="68"/>
  <c r="Z7" i="68"/>
  <c r="Y7" i="68"/>
  <c r="X7" i="68"/>
  <c r="W7" i="68"/>
  <c r="V7" i="68"/>
  <c r="U7" i="68"/>
  <c r="AB6" i="68"/>
  <c r="AA6" i="68"/>
  <c r="Z6" i="68"/>
  <c r="Y6" i="68"/>
  <c r="X6" i="68"/>
  <c r="W6" i="68"/>
  <c r="V6" i="68"/>
  <c r="U6" i="68"/>
  <c r="AB5" i="68"/>
  <c r="AA5" i="68"/>
  <c r="Z5" i="68"/>
  <c r="Y5" i="68"/>
  <c r="X5" i="68"/>
  <c r="W5" i="68"/>
  <c r="V5" i="68"/>
  <c r="U5" i="68"/>
  <c r="AB4" i="68"/>
  <c r="AB19" i="68" s="1"/>
  <c r="AA4" i="68"/>
  <c r="AA19" i="68" s="1"/>
  <c r="Z4" i="68"/>
  <c r="Z19" i="68" s="1"/>
  <c r="Y4" i="68"/>
  <c r="Y19" i="68" s="1"/>
  <c r="X4" i="68"/>
  <c r="X19" i="68" s="1"/>
  <c r="W4" i="68"/>
  <c r="W19" i="68" s="1"/>
  <c r="V4" i="68"/>
  <c r="V19" i="68" s="1"/>
  <c r="U4" i="68"/>
  <c r="U19" i="68" s="1"/>
  <c r="AB18" i="69"/>
  <c r="AA18" i="69"/>
  <c r="Z18" i="69"/>
  <c r="Y18" i="69"/>
  <c r="X18" i="69"/>
  <c r="W18" i="69"/>
  <c r="V18" i="69"/>
  <c r="U18" i="69"/>
  <c r="AB17" i="69"/>
  <c r="AA17" i="69"/>
  <c r="Z17" i="69"/>
  <c r="Y17" i="69"/>
  <c r="X17" i="69"/>
  <c r="W17" i="69"/>
  <c r="V17" i="69"/>
  <c r="U17" i="69"/>
  <c r="AB16" i="69"/>
  <c r="AA16" i="69"/>
  <c r="Z16" i="69"/>
  <c r="Y16" i="69"/>
  <c r="X16" i="69"/>
  <c r="W16" i="69"/>
  <c r="V16" i="69"/>
  <c r="U16" i="69"/>
  <c r="AB15" i="69"/>
  <c r="AA15" i="69"/>
  <c r="Z15" i="69"/>
  <c r="Y15" i="69"/>
  <c r="X15" i="69"/>
  <c r="W15" i="69"/>
  <c r="V15" i="69"/>
  <c r="U15" i="69"/>
  <c r="AB14" i="69"/>
  <c r="AA14" i="69"/>
  <c r="Z14" i="69"/>
  <c r="Y14" i="69"/>
  <c r="X14" i="69"/>
  <c r="W14" i="69"/>
  <c r="V14" i="69"/>
  <c r="U14" i="69"/>
  <c r="AB13" i="69"/>
  <c r="AA13" i="69"/>
  <c r="Z13" i="69"/>
  <c r="Y13" i="69"/>
  <c r="X13" i="69"/>
  <c r="W13" i="69"/>
  <c r="V13" i="69"/>
  <c r="U13" i="69"/>
  <c r="AB12" i="69"/>
  <c r="AA12" i="69"/>
  <c r="Z12" i="69"/>
  <c r="Y12" i="69"/>
  <c r="X12" i="69"/>
  <c r="W12" i="69"/>
  <c r="V12" i="69"/>
  <c r="U12" i="69"/>
  <c r="AB11" i="69"/>
  <c r="AA11" i="69"/>
  <c r="Z11" i="69"/>
  <c r="Y11" i="69"/>
  <c r="X11" i="69"/>
  <c r="W11" i="69"/>
  <c r="V11" i="69"/>
  <c r="U11" i="69"/>
  <c r="AB10" i="69"/>
  <c r="AA10" i="69"/>
  <c r="Z10" i="69"/>
  <c r="Y10" i="69"/>
  <c r="X10" i="69"/>
  <c r="W10" i="69"/>
  <c r="V10" i="69"/>
  <c r="U10" i="69"/>
  <c r="AB9" i="69"/>
  <c r="AA9" i="69"/>
  <c r="Z9" i="69"/>
  <c r="Y9" i="69"/>
  <c r="X9" i="69"/>
  <c r="W9" i="69"/>
  <c r="V9" i="69"/>
  <c r="U9" i="69"/>
  <c r="AB8" i="69"/>
  <c r="AA8" i="69"/>
  <c r="Z8" i="69"/>
  <c r="Y8" i="69"/>
  <c r="X8" i="69"/>
  <c r="W8" i="69"/>
  <c r="V8" i="69"/>
  <c r="U8" i="69"/>
  <c r="AB7" i="69"/>
  <c r="AA7" i="69"/>
  <c r="Z7" i="69"/>
  <c r="Y7" i="69"/>
  <c r="X7" i="69"/>
  <c r="W7" i="69"/>
  <c r="V7" i="69"/>
  <c r="U7" i="69"/>
  <c r="AB6" i="69"/>
  <c r="AA6" i="69"/>
  <c r="Z6" i="69"/>
  <c r="Y6" i="69"/>
  <c r="X6" i="69"/>
  <c r="W6" i="69"/>
  <c r="V6" i="69"/>
  <c r="U6" i="69"/>
  <c r="AB5" i="69"/>
  <c r="AA5" i="69"/>
  <c r="Z5" i="69"/>
  <c r="Y5" i="69"/>
  <c r="X5" i="69"/>
  <c r="W5" i="69"/>
  <c r="V5" i="69"/>
  <c r="U5" i="69"/>
  <c r="AB4" i="69"/>
  <c r="AB19" i="69" s="1"/>
  <c r="AA4" i="69"/>
  <c r="AA19" i="69" s="1"/>
  <c r="Z4" i="69"/>
  <c r="Z19" i="69" s="1"/>
  <c r="Y4" i="69"/>
  <c r="Y19" i="69" s="1"/>
  <c r="X4" i="69"/>
  <c r="X19" i="69" s="1"/>
  <c r="W4" i="69"/>
  <c r="W19" i="69" s="1"/>
  <c r="V4" i="69"/>
  <c r="V19" i="69" s="1"/>
  <c r="U4" i="69"/>
  <c r="U19" i="69" s="1"/>
  <c r="AB18" i="70"/>
  <c r="AA18" i="70"/>
  <c r="Z18" i="70"/>
  <c r="Y18" i="70"/>
  <c r="X18" i="70"/>
  <c r="W18" i="70"/>
  <c r="V18" i="70"/>
  <c r="U18" i="70"/>
  <c r="AB17" i="70"/>
  <c r="AA17" i="70"/>
  <c r="Z17" i="70"/>
  <c r="Y17" i="70"/>
  <c r="X17" i="70"/>
  <c r="W17" i="70"/>
  <c r="V17" i="70"/>
  <c r="U17" i="70"/>
  <c r="AB16" i="70"/>
  <c r="AA16" i="70"/>
  <c r="Z16" i="70"/>
  <c r="Y16" i="70"/>
  <c r="X16" i="70"/>
  <c r="W16" i="70"/>
  <c r="V16" i="70"/>
  <c r="U16" i="70"/>
  <c r="AB15" i="70"/>
  <c r="AA15" i="70"/>
  <c r="Z15" i="70"/>
  <c r="Y15" i="70"/>
  <c r="X15" i="70"/>
  <c r="W15" i="70"/>
  <c r="V15" i="70"/>
  <c r="U15" i="70"/>
  <c r="AB14" i="70"/>
  <c r="AA14" i="70"/>
  <c r="Z14" i="70"/>
  <c r="Y14" i="70"/>
  <c r="X14" i="70"/>
  <c r="W14" i="70"/>
  <c r="V14" i="70"/>
  <c r="U14" i="70"/>
  <c r="AB13" i="70"/>
  <c r="AA13" i="70"/>
  <c r="Z13" i="70"/>
  <c r="Y13" i="70"/>
  <c r="X13" i="70"/>
  <c r="W13" i="70"/>
  <c r="V13" i="70"/>
  <c r="U13" i="70"/>
  <c r="AB12" i="70"/>
  <c r="AA12" i="70"/>
  <c r="Z12" i="70"/>
  <c r="Y12" i="70"/>
  <c r="X12" i="70"/>
  <c r="W12" i="70"/>
  <c r="V12" i="70"/>
  <c r="U12" i="70"/>
  <c r="AB11" i="70"/>
  <c r="AA11" i="70"/>
  <c r="Z11" i="70"/>
  <c r="Y11" i="70"/>
  <c r="X11" i="70"/>
  <c r="W11" i="70"/>
  <c r="V11" i="70"/>
  <c r="U11" i="70"/>
  <c r="AB10" i="70"/>
  <c r="AA10" i="70"/>
  <c r="Z10" i="70"/>
  <c r="Y10" i="70"/>
  <c r="X10" i="70"/>
  <c r="W10" i="70"/>
  <c r="V10" i="70"/>
  <c r="U10" i="70"/>
  <c r="AB9" i="70"/>
  <c r="AA9" i="70"/>
  <c r="Z9" i="70"/>
  <c r="Y9" i="70"/>
  <c r="X9" i="70"/>
  <c r="W9" i="70"/>
  <c r="V9" i="70"/>
  <c r="U9" i="70"/>
  <c r="AB8" i="70"/>
  <c r="AA8" i="70"/>
  <c r="Z8" i="70"/>
  <c r="Y8" i="70"/>
  <c r="X8" i="70"/>
  <c r="W8" i="70"/>
  <c r="V8" i="70"/>
  <c r="U8" i="70"/>
  <c r="AB7" i="70"/>
  <c r="AA7" i="70"/>
  <c r="Z7" i="70"/>
  <c r="Y7" i="70"/>
  <c r="X7" i="70"/>
  <c r="W7" i="70"/>
  <c r="V7" i="70"/>
  <c r="U7" i="70"/>
  <c r="AB6" i="70"/>
  <c r="AA6" i="70"/>
  <c r="Z6" i="70"/>
  <c r="Y6" i="70"/>
  <c r="X6" i="70"/>
  <c r="W6" i="70"/>
  <c r="V6" i="70"/>
  <c r="U6" i="70"/>
  <c r="AB5" i="70"/>
  <c r="AA5" i="70"/>
  <c r="Z5" i="70"/>
  <c r="Y5" i="70"/>
  <c r="X5" i="70"/>
  <c r="W5" i="70"/>
  <c r="V5" i="70"/>
  <c r="U5" i="70"/>
  <c r="AB4" i="70"/>
  <c r="AB19" i="70" s="1"/>
  <c r="AA4" i="70"/>
  <c r="AA19" i="70" s="1"/>
  <c r="Z4" i="70"/>
  <c r="Z19" i="70" s="1"/>
  <c r="Y4" i="70"/>
  <c r="Y19" i="70" s="1"/>
  <c r="X4" i="70"/>
  <c r="W4" i="70"/>
  <c r="W19" i="70" s="1"/>
  <c r="V4" i="70"/>
  <c r="V19" i="70" s="1"/>
  <c r="U4" i="70"/>
  <c r="U19" i="70" s="1"/>
  <c r="AB18" i="71"/>
  <c r="AA18" i="71"/>
  <c r="Z18" i="71"/>
  <c r="Y18" i="71"/>
  <c r="X18" i="71"/>
  <c r="W18" i="71"/>
  <c r="V18" i="71"/>
  <c r="U18" i="71"/>
  <c r="AB17" i="71"/>
  <c r="AA17" i="71"/>
  <c r="Z17" i="71"/>
  <c r="Y17" i="71"/>
  <c r="X17" i="71"/>
  <c r="W17" i="71"/>
  <c r="V17" i="71"/>
  <c r="U17" i="71"/>
  <c r="AB16" i="71"/>
  <c r="AA16" i="71"/>
  <c r="Z16" i="71"/>
  <c r="Y16" i="71"/>
  <c r="X16" i="71"/>
  <c r="W16" i="71"/>
  <c r="V16" i="71"/>
  <c r="U16" i="71"/>
  <c r="AB15" i="71"/>
  <c r="AA15" i="71"/>
  <c r="Z15" i="71"/>
  <c r="Y15" i="71"/>
  <c r="X15" i="71"/>
  <c r="W15" i="71"/>
  <c r="V15" i="71"/>
  <c r="U15" i="71"/>
  <c r="AB14" i="71"/>
  <c r="AA14" i="71"/>
  <c r="Z14" i="71"/>
  <c r="Y14" i="71"/>
  <c r="X14" i="71"/>
  <c r="W14" i="71"/>
  <c r="V14" i="71"/>
  <c r="U14" i="71"/>
  <c r="AB13" i="71"/>
  <c r="AA13" i="71"/>
  <c r="Z13" i="71"/>
  <c r="Y13" i="71"/>
  <c r="X13" i="71"/>
  <c r="W13" i="71"/>
  <c r="V13" i="71"/>
  <c r="U13" i="71"/>
  <c r="AB12" i="71"/>
  <c r="AA12" i="71"/>
  <c r="Z12" i="71"/>
  <c r="Y12" i="71"/>
  <c r="X12" i="71"/>
  <c r="W12" i="71"/>
  <c r="V12" i="71"/>
  <c r="U12" i="71"/>
  <c r="AB11" i="71"/>
  <c r="AA11" i="71"/>
  <c r="Z11" i="71"/>
  <c r="Y11" i="71"/>
  <c r="X11" i="71"/>
  <c r="W11" i="71"/>
  <c r="V11" i="71"/>
  <c r="U11" i="71"/>
  <c r="AB10" i="71"/>
  <c r="AA10" i="71"/>
  <c r="Z10" i="71"/>
  <c r="Y10" i="71"/>
  <c r="X10" i="71"/>
  <c r="W10" i="71"/>
  <c r="V10" i="71"/>
  <c r="U10" i="71"/>
  <c r="AB9" i="71"/>
  <c r="AA9" i="71"/>
  <c r="Z9" i="71"/>
  <c r="Y9" i="71"/>
  <c r="X9" i="71"/>
  <c r="W9" i="71"/>
  <c r="V9" i="71"/>
  <c r="U9" i="71"/>
  <c r="AB8" i="71"/>
  <c r="AA8" i="71"/>
  <c r="Z8" i="71"/>
  <c r="Y8" i="71"/>
  <c r="X8" i="71"/>
  <c r="W8" i="71"/>
  <c r="V8" i="71"/>
  <c r="U8" i="71"/>
  <c r="AB7" i="71"/>
  <c r="AA7" i="71"/>
  <c r="Z7" i="71"/>
  <c r="Y7" i="71"/>
  <c r="X7" i="71"/>
  <c r="W7" i="71"/>
  <c r="V7" i="71"/>
  <c r="U7" i="71"/>
  <c r="AB6" i="71"/>
  <c r="AA6" i="71"/>
  <c r="Z6" i="71"/>
  <c r="Y6" i="71"/>
  <c r="X6" i="71"/>
  <c r="W6" i="71"/>
  <c r="V6" i="71"/>
  <c r="U6" i="71"/>
  <c r="AB5" i="71"/>
  <c r="AA5" i="71"/>
  <c r="Z5" i="71"/>
  <c r="Y5" i="71"/>
  <c r="X5" i="71"/>
  <c r="W5" i="71"/>
  <c r="V5" i="71"/>
  <c r="U5" i="71"/>
  <c r="AB4" i="71"/>
  <c r="AB19" i="71" s="1"/>
  <c r="AA4" i="71"/>
  <c r="AA19" i="71" s="1"/>
  <c r="Z4" i="71"/>
  <c r="Z19" i="71" s="1"/>
  <c r="Y4" i="71"/>
  <c r="Y19" i="71" s="1"/>
  <c r="X4" i="71"/>
  <c r="X19" i="71" s="1"/>
  <c r="W4" i="71"/>
  <c r="W19" i="71" s="1"/>
  <c r="V4" i="71"/>
  <c r="V19" i="71" s="1"/>
  <c r="U4" i="71"/>
  <c r="U19" i="71" s="1"/>
  <c r="AB18" i="42"/>
  <c r="AA18" i="42"/>
  <c r="Z18" i="42"/>
  <c r="Y18" i="42"/>
  <c r="X18" i="42"/>
  <c r="W18" i="42"/>
  <c r="V18" i="42"/>
  <c r="U18" i="42"/>
  <c r="AB17" i="42"/>
  <c r="AA17" i="42"/>
  <c r="Z17" i="42"/>
  <c r="Y17" i="42"/>
  <c r="X17" i="42"/>
  <c r="W17" i="42"/>
  <c r="V17" i="42"/>
  <c r="U17" i="42"/>
  <c r="AB16" i="42"/>
  <c r="AA16" i="42"/>
  <c r="Z16" i="42"/>
  <c r="Y16" i="42"/>
  <c r="X16" i="42"/>
  <c r="W16" i="42"/>
  <c r="V16" i="42"/>
  <c r="U16" i="42"/>
  <c r="AB15" i="42"/>
  <c r="AA15" i="42"/>
  <c r="Z15" i="42"/>
  <c r="Y15" i="42"/>
  <c r="X15" i="42"/>
  <c r="W15" i="42"/>
  <c r="V15" i="42"/>
  <c r="U15" i="42"/>
  <c r="AB14" i="42"/>
  <c r="AA14" i="42"/>
  <c r="Z14" i="42"/>
  <c r="Y14" i="42"/>
  <c r="X14" i="42"/>
  <c r="W14" i="42"/>
  <c r="V14" i="42"/>
  <c r="U14" i="42"/>
  <c r="AB13" i="42"/>
  <c r="AA13" i="42"/>
  <c r="Z13" i="42"/>
  <c r="Y13" i="42"/>
  <c r="X13" i="42"/>
  <c r="W13" i="42"/>
  <c r="V13" i="42"/>
  <c r="U13" i="42"/>
  <c r="AB12" i="42"/>
  <c r="AA12" i="42"/>
  <c r="Z12" i="42"/>
  <c r="Y12" i="42"/>
  <c r="X12" i="42"/>
  <c r="W12" i="42"/>
  <c r="V12" i="42"/>
  <c r="U12" i="42"/>
  <c r="AB11" i="42"/>
  <c r="AA11" i="42"/>
  <c r="Z11" i="42"/>
  <c r="Y11" i="42"/>
  <c r="X11" i="42"/>
  <c r="W11" i="42"/>
  <c r="V11" i="42"/>
  <c r="U11" i="42"/>
  <c r="AB10" i="42"/>
  <c r="AA10" i="42"/>
  <c r="Z10" i="42"/>
  <c r="Y10" i="42"/>
  <c r="X10" i="42"/>
  <c r="W10" i="42"/>
  <c r="V10" i="42"/>
  <c r="U10" i="42"/>
  <c r="AB9" i="42"/>
  <c r="AA9" i="42"/>
  <c r="Z9" i="42"/>
  <c r="Y9" i="42"/>
  <c r="X9" i="42"/>
  <c r="W9" i="42"/>
  <c r="V9" i="42"/>
  <c r="U9" i="42"/>
  <c r="AB8" i="42"/>
  <c r="AA8" i="42"/>
  <c r="Z8" i="42"/>
  <c r="Y8" i="42"/>
  <c r="X8" i="42"/>
  <c r="W8" i="42"/>
  <c r="V8" i="42"/>
  <c r="U8" i="42"/>
  <c r="AB7" i="42"/>
  <c r="AA7" i="42"/>
  <c r="Z7" i="42"/>
  <c r="Y7" i="42"/>
  <c r="X7" i="42"/>
  <c r="W7" i="42"/>
  <c r="V7" i="42"/>
  <c r="U7" i="42"/>
  <c r="AB6" i="42"/>
  <c r="AA6" i="42"/>
  <c r="Z6" i="42"/>
  <c r="Y6" i="42"/>
  <c r="X6" i="42"/>
  <c r="W6" i="42"/>
  <c r="V6" i="42"/>
  <c r="U6" i="42"/>
  <c r="AB5" i="42"/>
  <c r="AA5" i="42"/>
  <c r="Z5" i="42"/>
  <c r="Y5" i="42"/>
  <c r="X5" i="42"/>
  <c r="W5" i="42"/>
  <c r="V5" i="42"/>
  <c r="U5" i="42"/>
  <c r="AB4" i="42"/>
  <c r="AB19" i="42" s="1"/>
  <c r="AA4" i="42"/>
  <c r="AA19" i="42" s="1"/>
  <c r="Z4" i="42"/>
  <c r="Z19" i="42" s="1"/>
  <c r="Y4" i="42"/>
  <c r="Y19" i="42" s="1"/>
  <c r="X4" i="42"/>
  <c r="X19" i="42" s="1"/>
  <c r="W4" i="42"/>
  <c r="W19" i="42" s="1"/>
  <c r="V4" i="42"/>
  <c r="V19" i="42" s="1"/>
  <c r="U4" i="42"/>
  <c r="U19" i="42" s="1"/>
  <c r="Z18" i="40"/>
  <c r="Y18" i="40"/>
  <c r="Z17" i="40"/>
  <c r="Y17" i="40"/>
  <c r="Z16" i="40"/>
  <c r="Y16" i="40"/>
  <c r="Z15" i="40"/>
  <c r="Y15" i="40"/>
  <c r="Z14" i="40"/>
  <c r="Y14" i="40"/>
  <c r="Z13" i="40"/>
  <c r="Y13" i="40"/>
  <c r="Z12" i="40"/>
  <c r="Y12" i="40"/>
  <c r="Z11" i="40"/>
  <c r="Y11" i="40"/>
  <c r="Z10" i="40"/>
  <c r="Y10" i="40"/>
  <c r="Z9" i="40"/>
  <c r="Y9" i="40"/>
  <c r="Z8" i="40"/>
  <c r="Y8" i="40"/>
  <c r="Z7" i="40"/>
  <c r="Y7" i="40"/>
  <c r="Z6" i="40"/>
  <c r="Y6" i="40"/>
  <c r="Z5" i="40"/>
  <c r="Y5" i="40"/>
  <c r="Z4" i="40"/>
  <c r="Y4" i="40"/>
  <c r="S19" i="43"/>
  <c r="R19" i="43"/>
  <c r="Q19" i="43"/>
  <c r="P19" i="43"/>
  <c r="O19" i="43"/>
  <c r="N19" i="43"/>
  <c r="M19" i="43"/>
  <c r="L19" i="43"/>
  <c r="S19" i="44"/>
  <c r="R19" i="44"/>
  <c r="Q19" i="44"/>
  <c r="P19" i="44"/>
  <c r="O19" i="44"/>
  <c r="N19" i="44"/>
  <c r="M19" i="44"/>
  <c r="L19" i="44"/>
  <c r="S19" i="45"/>
  <c r="I7" i="45" s="1"/>
  <c r="R19" i="45"/>
  <c r="Q19" i="45"/>
  <c r="P19" i="45"/>
  <c r="O19" i="45"/>
  <c r="E7" i="45" s="1"/>
  <c r="N19" i="45"/>
  <c r="D7" i="45" s="1"/>
  <c r="M19" i="45"/>
  <c r="C7" i="45" s="1"/>
  <c r="L19" i="45"/>
  <c r="B7" i="45" s="1"/>
  <c r="S19" i="46"/>
  <c r="I7" i="46" s="1"/>
  <c r="R19" i="46"/>
  <c r="Q19" i="46"/>
  <c r="P19" i="46"/>
  <c r="O19" i="46"/>
  <c r="E7" i="46" s="1"/>
  <c r="N19" i="46"/>
  <c r="D7" i="46" s="1"/>
  <c r="M19" i="46"/>
  <c r="C7" i="46" s="1"/>
  <c r="L19" i="46"/>
  <c r="B7" i="46" s="1"/>
  <c r="S19" i="47"/>
  <c r="I7" i="47" s="1"/>
  <c r="R19" i="47"/>
  <c r="Q19" i="47"/>
  <c r="P19" i="47"/>
  <c r="O19" i="47"/>
  <c r="E7" i="47" s="1"/>
  <c r="N19" i="47"/>
  <c r="D7" i="47" s="1"/>
  <c r="M19" i="47"/>
  <c r="C7" i="47" s="1"/>
  <c r="L19" i="47"/>
  <c r="B7" i="47" s="1"/>
  <c r="S19" i="48"/>
  <c r="I7" i="48" s="1"/>
  <c r="R19" i="48"/>
  <c r="Q19" i="48"/>
  <c r="P19" i="48"/>
  <c r="O19" i="48"/>
  <c r="E7" i="48" s="1"/>
  <c r="N19" i="48"/>
  <c r="D7" i="48" s="1"/>
  <c r="M19" i="48"/>
  <c r="L19" i="48"/>
  <c r="S19" i="49"/>
  <c r="I7" i="49" s="1"/>
  <c r="R19" i="49"/>
  <c r="Q19" i="49"/>
  <c r="P19" i="49"/>
  <c r="O19" i="49"/>
  <c r="E7" i="49" s="1"/>
  <c r="N19" i="49"/>
  <c r="D7" i="49" s="1"/>
  <c r="M19" i="49"/>
  <c r="C7" i="49" s="1"/>
  <c r="L19" i="49"/>
  <c r="B7" i="49" s="1"/>
  <c r="S19" i="50"/>
  <c r="I7" i="50" s="1"/>
  <c r="R19" i="50"/>
  <c r="Q19" i="50"/>
  <c r="P19" i="50"/>
  <c r="O19" i="50"/>
  <c r="E7" i="50" s="1"/>
  <c r="N19" i="50"/>
  <c r="D7" i="50" s="1"/>
  <c r="M19" i="50"/>
  <c r="C7" i="50" s="1"/>
  <c r="L19" i="50"/>
  <c r="B7" i="50" s="1"/>
  <c r="S19" i="51"/>
  <c r="I7" i="51" s="1"/>
  <c r="R19" i="51"/>
  <c r="Q19" i="51"/>
  <c r="P19" i="51"/>
  <c r="O19" i="51"/>
  <c r="E7" i="51" s="1"/>
  <c r="N19" i="51"/>
  <c r="D7" i="51" s="1"/>
  <c r="M19" i="51"/>
  <c r="C7" i="51" s="1"/>
  <c r="L19" i="51"/>
  <c r="B7" i="51" s="1"/>
  <c r="S19" i="52"/>
  <c r="I7" i="52" s="1"/>
  <c r="R19" i="52"/>
  <c r="Q19" i="52"/>
  <c r="P19" i="52"/>
  <c r="O19" i="52"/>
  <c r="E7" i="52" s="1"/>
  <c r="N19" i="52"/>
  <c r="D7" i="52" s="1"/>
  <c r="M19" i="52"/>
  <c r="L19" i="52"/>
  <c r="S19" i="53"/>
  <c r="I7" i="53" s="1"/>
  <c r="R19" i="53"/>
  <c r="Q19" i="53"/>
  <c r="P19" i="53"/>
  <c r="O19" i="53"/>
  <c r="E7" i="53" s="1"/>
  <c r="N19" i="53"/>
  <c r="D7" i="53" s="1"/>
  <c r="M19" i="53"/>
  <c r="C7" i="53" s="1"/>
  <c r="L19" i="53"/>
  <c r="B7" i="53" s="1"/>
  <c r="S19" i="54"/>
  <c r="I7" i="54" s="1"/>
  <c r="R19" i="54"/>
  <c r="Q19" i="54"/>
  <c r="P19" i="54"/>
  <c r="O19" i="54"/>
  <c r="E7" i="54" s="1"/>
  <c r="N19" i="54"/>
  <c r="D7" i="54" s="1"/>
  <c r="M19" i="54"/>
  <c r="C7" i="54" s="1"/>
  <c r="L19" i="54"/>
  <c r="B7" i="54" s="1"/>
  <c r="S19" i="55"/>
  <c r="I7" i="55" s="1"/>
  <c r="R19" i="55"/>
  <c r="Q19" i="55"/>
  <c r="P19" i="55"/>
  <c r="O19" i="55"/>
  <c r="E7" i="55" s="1"/>
  <c r="N19" i="55"/>
  <c r="D7" i="55" s="1"/>
  <c r="M19" i="55"/>
  <c r="C7" i="55" s="1"/>
  <c r="L19" i="55"/>
  <c r="B7" i="55" s="1"/>
  <c r="S19" i="56"/>
  <c r="I7" i="56" s="1"/>
  <c r="R19" i="56"/>
  <c r="Q19" i="56"/>
  <c r="P19" i="56"/>
  <c r="O19" i="56"/>
  <c r="E7" i="56" s="1"/>
  <c r="N19" i="56"/>
  <c r="M19" i="56"/>
  <c r="L19" i="56"/>
  <c r="B7" i="56" s="1"/>
  <c r="S19" i="57"/>
  <c r="R19" i="57"/>
  <c r="Q19" i="57"/>
  <c r="P19" i="57"/>
  <c r="O19" i="57"/>
  <c r="E7" i="57" s="1"/>
  <c r="N19" i="57"/>
  <c r="D7" i="57" s="1"/>
  <c r="M19" i="57"/>
  <c r="L19" i="57"/>
  <c r="S19" i="58"/>
  <c r="R19" i="58"/>
  <c r="Q19" i="58"/>
  <c r="P19" i="58"/>
  <c r="O19" i="58"/>
  <c r="E7" i="58" s="1"/>
  <c r="N19" i="58"/>
  <c r="D7" i="58" s="1"/>
  <c r="M19" i="58"/>
  <c r="C7" i="58" s="1"/>
  <c r="L19" i="58"/>
  <c r="B7" i="58" s="1"/>
  <c r="S19" i="59"/>
  <c r="I7" i="59" s="1"/>
  <c r="R19" i="59"/>
  <c r="Q19" i="59"/>
  <c r="P19" i="59"/>
  <c r="O19" i="59"/>
  <c r="E7" i="59" s="1"/>
  <c r="N19" i="59"/>
  <c r="D7" i="59" s="1"/>
  <c r="M19" i="59"/>
  <c r="C7" i="59" s="1"/>
  <c r="L19" i="59"/>
  <c r="B7" i="59" s="1"/>
  <c r="S19" i="60"/>
  <c r="I7" i="60" s="1"/>
  <c r="R19" i="60"/>
  <c r="Q19" i="60"/>
  <c r="P19" i="60"/>
  <c r="O19" i="60"/>
  <c r="E7" i="60" s="1"/>
  <c r="N19" i="60"/>
  <c r="D7" i="60" s="1"/>
  <c r="M19" i="60"/>
  <c r="C7" i="60" s="1"/>
  <c r="L19" i="60"/>
  <c r="B7" i="60" s="1"/>
  <c r="S19" i="61"/>
  <c r="I7" i="61" s="1"/>
  <c r="R19" i="61"/>
  <c r="Q19" i="61"/>
  <c r="P19" i="61"/>
  <c r="O19" i="61"/>
  <c r="E7" i="61" s="1"/>
  <c r="N19" i="61"/>
  <c r="D7" i="61" s="1"/>
  <c r="M19" i="61"/>
  <c r="L19" i="61"/>
  <c r="B7" i="61" s="1"/>
  <c r="S19" i="62"/>
  <c r="I7" i="62" s="1"/>
  <c r="R19" i="62"/>
  <c r="Q19" i="62"/>
  <c r="P19" i="62"/>
  <c r="O19" i="62"/>
  <c r="E7" i="62" s="1"/>
  <c r="N19" i="62"/>
  <c r="D7" i="62" s="1"/>
  <c r="M19" i="62"/>
  <c r="C7" i="62" s="1"/>
  <c r="L19" i="62"/>
  <c r="B7" i="62" s="1"/>
  <c r="S19" i="63"/>
  <c r="I7" i="63" s="1"/>
  <c r="R19" i="63"/>
  <c r="Q19" i="63"/>
  <c r="P19" i="63"/>
  <c r="O19" i="63"/>
  <c r="E7" i="63" s="1"/>
  <c r="N19" i="63"/>
  <c r="D7" i="63" s="1"/>
  <c r="M19" i="63"/>
  <c r="C7" i="63" s="1"/>
  <c r="L19" i="63"/>
  <c r="B7" i="63" s="1"/>
  <c r="S19" i="64"/>
  <c r="R19" i="64"/>
  <c r="Q19" i="64"/>
  <c r="P19" i="64"/>
  <c r="O19" i="64"/>
  <c r="E7" i="64" s="1"/>
  <c r="N19" i="64"/>
  <c r="M19" i="64"/>
  <c r="C7" i="64" s="1"/>
  <c r="L19" i="64"/>
  <c r="B7" i="64" s="1"/>
  <c r="S19" i="65"/>
  <c r="R19" i="65"/>
  <c r="Q19" i="65"/>
  <c r="P19" i="65"/>
  <c r="O19" i="65"/>
  <c r="E7" i="65" s="1"/>
  <c r="N19" i="65"/>
  <c r="M19" i="65"/>
  <c r="C7" i="65" s="1"/>
  <c r="L19" i="65"/>
  <c r="B7" i="65" s="1"/>
  <c r="S19" i="66"/>
  <c r="R19" i="66"/>
  <c r="Q19" i="66"/>
  <c r="P19" i="66"/>
  <c r="O19" i="66"/>
  <c r="E7" i="66" s="1"/>
  <c r="N19" i="66"/>
  <c r="M19" i="66"/>
  <c r="C7" i="66" s="1"/>
  <c r="L19" i="66"/>
  <c r="B7" i="66" s="1"/>
  <c r="S19" i="67"/>
  <c r="R19" i="67"/>
  <c r="Q19" i="67"/>
  <c r="P19" i="67"/>
  <c r="O19" i="67"/>
  <c r="E7" i="67" s="1"/>
  <c r="N19" i="67"/>
  <c r="M19" i="67"/>
  <c r="C7" i="67" s="1"/>
  <c r="L19" i="67"/>
  <c r="B7" i="67" s="1"/>
  <c r="S19" i="68"/>
  <c r="R19" i="68"/>
  <c r="Q19" i="68"/>
  <c r="P19" i="68"/>
  <c r="O19" i="68"/>
  <c r="E7" i="68" s="1"/>
  <c r="N19" i="68"/>
  <c r="M19" i="68"/>
  <c r="C7" i="68" s="1"/>
  <c r="L19" i="68"/>
  <c r="B7" i="68" s="1"/>
  <c r="S19" i="69"/>
  <c r="R19" i="69"/>
  <c r="Q19" i="69"/>
  <c r="P19" i="69"/>
  <c r="O19" i="69"/>
  <c r="E7" i="69" s="1"/>
  <c r="N19" i="69"/>
  <c r="M19" i="69"/>
  <c r="C7" i="69" s="1"/>
  <c r="L19" i="69"/>
  <c r="B7" i="69" s="1"/>
  <c r="S19" i="70"/>
  <c r="R19" i="70"/>
  <c r="Q19" i="70"/>
  <c r="P19" i="70"/>
  <c r="O19" i="70"/>
  <c r="E7" i="70" s="1"/>
  <c r="N19" i="70"/>
  <c r="M19" i="70"/>
  <c r="C7" i="70" s="1"/>
  <c r="L19" i="70"/>
  <c r="B7" i="70" s="1"/>
  <c r="S19" i="71"/>
  <c r="R19" i="71"/>
  <c r="Q19" i="71"/>
  <c r="P19" i="71"/>
  <c r="O19" i="71"/>
  <c r="E7" i="71" s="1"/>
  <c r="N19" i="71"/>
  <c r="M19" i="71"/>
  <c r="C7" i="71" s="1"/>
  <c r="L19" i="71"/>
  <c r="B7" i="71" s="1"/>
  <c r="S19" i="42"/>
  <c r="R19" i="42"/>
  <c r="Q19" i="42"/>
  <c r="P19" i="42"/>
  <c r="O19" i="42"/>
  <c r="E7" i="42" s="1"/>
  <c r="N19" i="42"/>
  <c r="M19" i="42"/>
  <c r="C7" i="42" s="1"/>
  <c r="L19" i="42"/>
  <c r="B7" i="42" s="1"/>
  <c r="I7" i="43"/>
  <c r="H7" i="43"/>
  <c r="G7" i="43"/>
  <c r="F7" i="43"/>
  <c r="E7" i="43"/>
  <c r="D7" i="43"/>
  <c r="C7" i="43"/>
  <c r="B7" i="43"/>
  <c r="G6" i="43"/>
  <c r="F6" i="43"/>
  <c r="E6" i="43"/>
  <c r="D6" i="43"/>
  <c r="C6" i="43"/>
  <c r="B6" i="43"/>
  <c r="I6" i="43"/>
  <c r="H6" i="43"/>
  <c r="I7" i="44"/>
  <c r="H7" i="44"/>
  <c r="G7" i="44"/>
  <c r="F7" i="44"/>
  <c r="E7" i="44"/>
  <c r="D7" i="44"/>
  <c r="C7" i="44"/>
  <c r="B7" i="44"/>
  <c r="G6" i="44"/>
  <c r="F6" i="44"/>
  <c r="E6" i="44"/>
  <c r="D6" i="44"/>
  <c r="C6" i="44"/>
  <c r="B6" i="44"/>
  <c r="I6" i="44"/>
  <c r="H6" i="44"/>
  <c r="H7" i="45"/>
  <c r="G7" i="45"/>
  <c r="F7" i="45"/>
  <c r="G6" i="45"/>
  <c r="F6" i="45"/>
  <c r="E6" i="45"/>
  <c r="D6" i="45"/>
  <c r="C6" i="45"/>
  <c r="B6" i="45"/>
  <c r="I6" i="45"/>
  <c r="H6" i="45"/>
  <c r="H7" i="46"/>
  <c r="G7" i="46"/>
  <c r="F7" i="46"/>
  <c r="G6" i="46"/>
  <c r="F6" i="46"/>
  <c r="E6" i="46"/>
  <c r="D6" i="46"/>
  <c r="C6" i="46"/>
  <c r="B6" i="46"/>
  <c r="I6" i="46"/>
  <c r="H6" i="46"/>
  <c r="H7" i="47"/>
  <c r="G7" i="47"/>
  <c r="F7" i="47"/>
  <c r="G6" i="47"/>
  <c r="F6" i="47"/>
  <c r="E6" i="47"/>
  <c r="D6" i="47"/>
  <c r="C6" i="47"/>
  <c r="B6" i="47"/>
  <c r="I6" i="47"/>
  <c r="H6" i="47"/>
  <c r="H7" i="48"/>
  <c r="G7" i="48"/>
  <c r="F7" i="48"/>
  <c r="C7" i="48"/>
  <c r="B7" i="48"/>
  <c r="G6" i="48"/>
  <c r="F6" i="48"/>
  <c r="E6" i="48"/>
  <c r="D6" i="48"/>
  <c r="C6" i="48"/>
  <c r="B6" i="48"/>
  <c r="I6" i="48"/>
  <c r="H6" i="48"/>
  <c r="H7" i="49"/>
  <c r="G7" i="49"/>
  <c r="F7" i="49"/>
  <c r="G6" i="49"/>
  <c r="F6" i="49"/>
  <c r="E6" i="49"/>
  <c r="D6" i="49"/>
  <c r="C6" i="49"/>
  <c r="B6" i="49"/>
  <c r="I6" i="49"/>
  <c r="H7" i="50"/>
  <c r="G7" i="50"/>
  <c r="F7" i="50"/>
  <c r="G6" i="50"/>
  <c r="F6" i="50"/>
  <c r="E6" i="50"/>
  <c r="D6" i="50"/>
  <c r="C6" i="50"/>
  <c r="B6" i="50"/>
  <c r="I6" i="50"/>
  <c r="H6" i="50"/>
  <c r="H7" i="51"/>
  <c r="G7" i="51"/>
  <c r="F7" i="51"/>
  <c r="G6" i="51"/>
  <c r="F6" i="51"/>
  <c r="E6" i="51"/>
  <c r="D6" i="51"/>
  <c r="C6" i="51"/>
  <c r="B6" i="51"/>
  <c r="I6" i="51"/>
  <c r="H6" i="51"/>
  <c r="H7" i="52"/>
  <c r="G7" i="52"/>
  <c r="F7" i="52"/>
  <c r="C7" i="52"/>
  <c r="B7" i="52"/>
  <c r="G6" i="52"/>
  <c r="F6" i="52"/>
  <c r="E6" i="52"/>
  <c r="D6" i="52"/>
  <c r="C6" i="52"/>
  <c r="B6" i="52"/>
  <c r="I6" i="52"/>
  <c r="H6" i="52"/>
  <c r="H7" i="53"/>
  <c r="G7" i="53"/>
  <c r="F7" i="53"/>
  <c r="G6" i="53"/>
  <c r="F6" i="53"/>
  <c r="E6" i="53"/>
  <c r="D6" i="53"/>
  <c r="C6" i="53"/>
  <c r="B6" i="53"/>
  <c r="I6" i="53"/>
  <c r="H6" i="53"/>
  <c r="H7" i="54"/>
  <c r="G7" i="54"/>
  <c r="F7" i="54"/>
  <c r="G6" i="54"/>
  <c r="F6" i="54"/>
  <c r="E6" i="54"/>
  <c r="D6" i="54"/>
  <c r="C6" i="54"/>
  <c r="B6" i="54"/>
  <c r="I6" i="54"/>
  <c r="H6" i="54"/>
  <c r="H7" i="55"/>
  <c r="G7" i="55"/>
  <c r="F7" i="55"/>
  <c r="G6" i="55"/>
  <c r="F6" i="55"/>
  <c r="E6" i="55"/>
  <c r="D6" i="55"/>
  <c r="C6" i="55"/>
  <c r="B6" i="55"/>
  <c r="I6" i="55"/>
  <c r="H6" i="55"/>
  <c r="H7" i="56"/>
  <c r="G7" i="56"/>
  <c r="F7" i="56"/>
  <c r="D7" i="56"/>
  <c r="C7" i="56"/>
  <c r="G6" i="56"/>
  <c r="F6" i="56"/>
  <c r="E6" i="56"/>
  <c r="D6" i="56"/>
  <c r="C6" i="56"/>
  <c r="B6" i="56"/>
  <c r="I6" i="56"/>
  <c r="H6" i="56"/>
  <c r="I7" i="57"/>
  <c r="H7" i="57"/>
  <c r="G7" i="57"/>
  <c r="F7" i="57"/>
  <c r="C7" i="57"/>
  <c r="B7" i="57"/>
  <c r="G6" i="57"/>
  <c r="F6" i="57"/>
  <c r="E6" i="57"/>
  <c r="D6" i="57"/>
  <c r="C6" i="57"/>
  <c r="B6" i="57"/>
  <c r="I6" i="57"/>
  <c r="H6" i="57"/>
  <c r="I7" i="58"/>
  <c r="H7" i="58"/>
  <c r="G7" i="58"/>
  <c r="F7" i="58"/>
  <c r="G6" i="58"/>
  <c r="F6" i="58"/>
  <c r="E6" i="58"/>
  <c r="D6" i="58"/>
  <c r="C6" i="58"/>
  <c r="B6" i="58"/>
  <c r="I6" i="58"/>
  <c r="H6" i="58"/>
  <c r="H7" i="59"/>
  <c r="G7" i="59"/>
  <c r="F7" i="59"/>
  <c r="G6" i="59"/>
  <c r="F6" i="59"/>
  <c r="E6" i="59"/>
  <c r="D6" i="59"/>
  <c r="C6" i="59"/>
  <c r="B6" i="59"/>
  <c r="I6" i="59"/>
  <c r="H6" i="59"/>
  <c r="H7" i="60"/>
  <c r="G7" i="60"/>
  <c r="F7" i="60"/>
  <c r="G6" i="60"/>
  <c r="F6" i="60"/>
  <c r="E6" i="60"/>
  <c r="D6" i="60"/>
  <c r="C6" i="60"/>
  <c r="B6" i="60"/>
  <c r="I6" i="60"/>
  <c r="H6" i="60"/>
  <c r="H7" i="61"/>
  <c r="G7" i="61"/>
  <c r="F7" i="61"/>
  <c r="C7" i="61"/>
  <c r="G6" i="61"/>
  <c r="F6" i="61"/>
  <c r="E6" i="61"/>
  <c r="D6" i="61"/>
  <c r="C6" i="61"/>
  <c r="B6" i="61"/>
  <c r="I6" i="61"/>
  <c r="H6" i="61"/>
  <c r="H7" i="62"/>
  <c r="G7" i="62"/>
  <c r="F7" i="62"/>
  <c r="G6" i="62"/>
  <c r="F6" i="62"/>
  <c r="E6" i="62"/>
  <c r="D6" i="62"/>
  <c r="C6" i="62"/>
  <c r="B6" i="62"/>
  <c r="I6" i="62"/>
  <c r="H6" i="62"/>
  <c r="H7" i="63"/>
  <c r="G7" i="63"/>
  <c r="F7" i="63"/>
  <c r="G6" i="63"/>
  <c r="F6" i="63"/>
  <c r="E6" i="63"/>
  <c r="D6" i="63"/>
  <c r="C6" i="63"/>
  <c r="B6" i="63"/>
  <c r="I6" i="63"/>
  <c r="H6" i="63"/>
  <c r="I7" i="64"/>
  <c r="H7" i="64"/>
  <c r="G7" i="64"/>
  <c r="F7" i="64"/>
  <c r="D7" i="64"/>
  <c r="G6" i="64"/>
  <c r="F6" i="64"/>
  <c r="E6" i="64"/>
  <c r="D6" i="64"/>
  <c r="C6" i="64"/>
  <c r="B6" i="64"/>
  <c r="I6" i="64"/>
  <c r="H6" i="64"/>
  <c r="I7" i="65"/>
  <c r="H7" i="65"/>
  <c r="G7" i="65"/>
  <c r="F7" i="65"/>
  <c r="D7" i="65"/>
  <c r="G6" i="65"/>
  <c r="F6" i="65"/>
  <c r="E6" i="65"/>
  <c r="D6" i="65"/>
  <c r="C6" i="65"/>
  <c r="B6" i="65"/>
  <c r="I6" i="65"/>
  <c r="H6" i="65"/>
  <c r="I7" i="66"/>
  <c r="H7" i="66"/>
  <c r="G7" i="66"/>
  <c r="F7" i="66"/>
  <c r="D7" i="66"/>
  <c r="G6" i="66"/>
  <c r="F6" i="66"/>
  <c r="E6" i="66"/>
  <c r="D6" i="66"/>
  <c r="C6" i="66"/>
  <c r="B6" i="66"/>
  <c r="I6" i="66"/>
  <c r="H6" i="66"/>
  <c r="I7" i="67"/>
  <c r="H7" i="67"/>
  <c r="G7" i="67"/>
  <c r="F7" i="67"/>
  <c r="D7" i="67"/>
  <c r="G6" i="67"/>
  <c r="F6" i="67"/>
  <c r="E6" i="67"/>
  <c r="D6" i="67"/>
  <c r="C6" i="67"/>
  <c r="B6" i="67"/>
  <c r="I6" i="67"/>
  <c r="H6" i="67"/>
  <c r="I7" i="68"/>
  <c r="H7" i="68"/>
  <c r="G7" i="68"/>
  <c r="F7" i="68"/>
  <c r="D7" i="68"/>
  <c r="G6" i="68"/>
  <c r="F6" i="68"/>
  <c r="E6" i="68"/>
  <c r="D6" i="68"/>
  <c r="C6" i="68"/>
  <c r="B6" i="68"/>
  <c r="I6" i="68"/>
  <c r="H6" i="68"/>
  <c r="I7" i="69"/>
  <c r="H7" i="69"/>
  <c r="G7" i="69"/>
  <c r="F7" i="69"/>
  <c r="D7" i="69"/>
  <c r="G6" i="69"/>
  <c r="F6" i="69"/>
  <c r="E6" i="69"/>
  <c r="D6" i="69"/>
  <c r="C6" i="69"/>
  <c r="B6" i="69"/>
  <c r="I6" i="69"/>
  <c r="H6" i="69"/>
  <c r="I7" i="70"/>
  <c r="H7" i="70"/>
  <c r="G7" i="70"/>
  <c r="F7" i="70"/>
  <c r="D7" i="70"/>
  <c r="G6" i="70"/>
  <c r="F6" i="70"/>
  <c r="E6" i="70"/>
  <c r="D6" i="70"/>
  <c r="C6" i="70"/>
  <c r="B6" i="70"/>
  <c r="I6" i="70"/>
  <c r="I7" i="71"/>
  <c r="H7" i="71"/>
  <c r="G7" i="71"/>
  <c r="F7" i="71"/>
  <c r="D7" i="71"/>
  <c r="G6" i="71"/>
  <c r="F6" i="71"/>
  <c r="E6" i="71"/>
  <c r="D6" i="71"/>
  <c r="C6" i="71"/>
  <c r="B6" i="71"/>
  <c r="I6" i="71"/>
  <c r="H6" i="71"/>
  <c r="I7" i="42"/>
  <c r="H7" i="42"/>
  <c r="G7" i="42"/>
  <c r="F7" i="42"/>
  <c r="D7" i="42"/>
  <c r="G6" i="42"/>
  <c r="F6" i="42"/>
  <c r="E6" i="42"/>
  <c r="D6" i="42"/>
  <c r="C6" i="42"/>
  <c r="B6" i="42"/>
  <c r="I6" i="42"/>
  <c r="H6" i="42"/>
  <c r="P19" i="40"/>
  <c r="F7" i="40" s="1"/>
  <c r="Q19" i="40"/>
  <c r="G7" i="40" s="1"/>
  <c r="R19" i="40"/>
  <c r="H7" i="40" s="1"/>
  <c r="S19" i="40"/>
  <c r="I7" i="40" s="1"/>
  <c r="Z19" i="62" l="1"/>
  <c r="Z19" i="53"/>
  <c r="Z19" i="47"/>
  <c r="Z19" i="55"/>
  <c r="Z19" i="52"/>
  <c r="Z19" i="46"/>
  <c r="Z19" i="43"/>
  <c r="Z19" i="66"/>
  <c r="Z19" i="56"/>
  <c r="Z19" i="48"/>
  <c r="Z19" i="51"/>
  <c r="Z19" i="44"/>
  <c r="Z19" i="45"/>
  <c r="W19" i="66"/>
  <c r="W19" i="62"/>
  <c r="X19" i="64"/>
  <c r="X19" i="59"/>
  <c r="X19" i="51"/>
  <c r="X19" i="70"/>
  <c r="X19" i="65"/>
  <c r="Z19" i="40"/>
  <c r="G8" i="40" s="1"/>
  <c r="G10" i="40" s="1"/>
  <c r="Y19" i="40"/>
  <c r="F8" i="40" s="1"/>
  <c r="F10" i="40" s="1"/>
  <c r="H6" i="70"/>
  <c r="H6" i="49"/>
  <c r="AB18" i="40"/>
  <c r="AB17" i="40"/>
  <c r="AB16" i="40"/>
  <c r="AB15" i="40"/>
  <c r="AB14" i="40"/>
  <c r="AB13" i="40"/>
  <c r="AB12" i="40"/>
  <c r="AB11" i="40"/>
  <c r="AB10" i="40"/>
  <c r="AB9" i="40"/>
  <c r="AB8" i="40"/>
  <c r="AB7" i="40"/>
  <c r="AB6" i="40"/>
  <c r="AB5" i="40"/>
  <c r="AB4" i="40"/>
  <c r="AL2" i="72" a="1"/>
  <c r="AT2" i="72" a="1"/>
  <c r="AT2" i="72" l="1"/>
  <c r="AL2" i="72"/>
  <c r="AB19" i="40"/>
  <c r="I8" i="40" s="1"/>
  <c r="I10" i="40" s="1"/>
  <c r="G2" i="31" l="1"/>
  <c r="H2" i="74"/>
  <c r="H32" i="73"/>
  <c r="H31" i="73"/>
  <c r="H30" i="73"/>
  <c r="H29" i="73"/>
  <c r="H28" i="73"/>
  <c r="H27" i="73"/>
  <c r="H26" i="73"/>
  <c r="H25" i="73"/>
  <c r="H24" i="73"/>
  <c r="H23" i="73"/>
  <c r="H22" i="73"/>
  <c r="H21" i="73"/>
  <c r="H20" i="73"/>
  <c r="H19" i="73"/>
  <c r="H18" i="73"/>
  <c r="H17" i="73"/>
  <c r="H16" i="73"/>
  <c r="H15" i="73"/>
  <c r="H14" i="73"/>
  <c r="H13" i="73"/>
  <c r="H12" i="73"/>
  <c r="H11" i="73"/>
  <c r="H10" i="73"/>
  <c r="H9" i="73"/>
  <c r="H8" i="73"/>
  <c r="H7" i="73"/>
  <c r="H6" i="73"/>
  <c r="H5" i="73"/>
  <c r="H4" i="73"/>
  <c r="H3" i="73"/>
  <c r="H2" i="73"/>
  <c r="O19" i="40"/>
  <c r="E7" i="40" s="1"/>
  <c r="N19" i="40"/>
  <c r="D7" i="40" s="1"/>
  <c r="M19" i="40"/>
  <c r="C7" i="40" s="1"/>
  <c r="L19" i="40"/>
  <c r="B7" i="40" s="1"/>
  <c r="V18" i="40"/>
  <c r="V17" i="40"/>
  <c r="V16" i="40"/>
  <c r="V15" i="40"/>
  <c r="V14" i="40"/>
  <c r="V13" i="40"/>
  <c r="V12" i="40"/>
  <c r="V11" i="40"/>
  <c r="V10" i="40"/>
  <c r="V9" i="40"/>
  <c r="V8" i="40"/>
  <c r="V7" i="40"/>
  <c r="V6" i="40"/>
  <c r="V5" i="40"/>
  <c r="V4" i="40"/>
  <c r="V19" i="40" l="1"/>
  <c r="C8" i="40" s="1"/>
  <c r="C9" i="40" s="1"/>
  <c r="K18" i="71" l="1" a="1"/>
  <c r="K18" i="71" s="1"/>
  <c r="K17" i="71" a="1"/>
  <c r="K17" i="71" s="1"/>
  <c r="K16" i="71" a="1"/>
  <c r="K16" i="71" s="1"/>
  <c r="K15" i="71" a="1"/>
  <c r="K15" i="71" s="1"/>
  <c r="K14" i="71" a="1"/>
  <c r="K14" i="71" s="1"/>
  <c r="K13" i="71" a="1"/>
  <c r="K13" i="71" s="1"/>
  <c r="K12" i="71" a="1"/>
  <c r="K12" i="71" s="1"/>
  <c r="K11" i="71" a="1"/>
  <c r="K11" i="71" s="1"/>
  <c r="K10" i="71" a="1"/>
  <c r="K10" i="71" s="1"/>
  <c r="K9" i="71" a="1"/>
  <c r="K9" i="71" s="1"/>
  <c r="K8" i="71" a="1"/>
  <c r="K8" i="71" s="1"/>
  <c r="K7" i="71" a="1"/>
  <c r="K7" i="71" s="1"/>
  <c r="K6" i="71" a="1"/>
  <c r="K6" i="71" s="1"/>
  <c r="K5" i="71" a="1"/>
  <c r="K5" i="71" s="1"/>
  <c r="K4" i="71" a="1"/>
  <c r="K4" i="71" s="1"/>
  <c r="K18" i="70" a="1"/>
  <c r="K18" i="70" s="1"/>
  <c r="K17" i="70" a="1"/>
  <c r="K17" i="70" s="1"/>
  <c r="K16" i="70" a="1"/>
  <c r="K16" i="70" s="1"/>
  <c r="K15" i="70" a="1"/>
  <c r="K15" i="70" s="1"/>
  <c r="K14" i="70" a="1"/>
  <c r="K14" i="70" s="1"/>
  <c r="K13" i="70" a="1"/>
  <c r="K13" i="70" s="1"/>
  <c r="K12" i="70" a="1"/>
  <c r="K12" i="70" s="1"/>
  <c r="K11" i="70" a="1"/>
  <c r="K11" i="70" s="1"/>
  <c r="K10" i="70" a="1"/>
  <c r="K10" i="70" s="1"/>
  <c r="K9" i="70" a="1"/>
  <c r="K9" i="70" s="1"/>
  <c r="K8" i="70" a="1"/>
  <c r="K8" i="70" s="1"/>
  <c r="K7" i="70" a="1"/>
  <c r="K7" i="70" s="1"/>
  <c r="K6" i="70" a="1"/>
  <c r="K6" i="70" s="1"/>
  <c r="K5" i="70" a="1"/>
  <c r="K5" i="70" s="1"/>
  <c r="K4" i="70" a="1"/>
  <c r="K4" i="70" s="1"/>
  <c r="K18" i="69" a="1"/>
  <c r="K18" i="69" s="1"/>
  <c r="K17" i="69" a="1"/>
  <c r="K17" i="69" s="1"/>
  <c r="K16" i="69" a="1"/>
  <c r="K16" i="69" s="1"/>
  <c r="K15" i="69" a="1"/>
  <c r="K15" i="69" s="1"/>
  <c r="K14" i="69" a="1"/>
  <c r="K14" i="69" s="1"/>
  <c r="K13" i="69" a="1"/>
  <c r="K13" i="69" s="1"/>
  <c r="K12" i="69" a="1"/>
  <c r="K12" i="69" s="1"/>
  <c r="K11" i="69" a="1"/>
  <c r="K11" i="69" s="1"/>
  <c r="K10" i="69" a="1"/>
  <c r="K10" i="69" s="1"/>
  <c r="K9" i="69" a="1"/>
  <c r="K9" i="69" s="1"/>
  <c r="K8" i="69" a="1"/>
  <c r="K8" i="69" s="1"/>
  <c r="K7" i="69" a="1"/>
  <c r="K7" i="69" s="1"/>
  <c r="K6" i="69" a="1"/>
  <c r="K6" i="69" s="1"/>
  <c r="K5" i="69" a="1"/>
  <c r="K5" i="69" s="1"/>
  <c r="K4" i="69" a="1"/>
  <c r="K4" i="69" s="1"/>
  <c r="K18" i="68" a="1"/>
  <c r="K18" i="68" s="1"/>
  <c r="K17" i="68" a="1"/>
  <c r="K17" i="68" s="1"/>
  <c r="K16" i="68" a="1"/>
  <c r="K16" i="68" s="1"/>
  <c r="K15" i="68" a="1"/>
  <c r="K15" i="68" s="1"/>
  <c r="K14" i="68" a="1"/>
  <c r="K14" i="68" s="1"/>
  <c r="K13" i="68" a="1"/>
  <c r="K13" i="68" s="1"/>
  <c r="K12" i="68" a="1"/>
  <c r="K12" i="68" s="1"/>
  <c r="K11" i="68" a="1"/>
  <c r="K11" i="68" s="1"/>
  <c r="K10" i="68" a="1"/>
  <c r="K10" i="68" s="1"/>
  <c r="K9" i="68" a="1"/>
  <c r="K9" i="68" s="1"/>
  <c r="K8" i="68" a="1"/>
  <c r="K8" i="68" s="1"/>
  <c r="K7" i="68" a="1"/>
  <c r="K7" i="68" s="1"/>
  <c r="K6" i="68" a="1"/>
  <c r="K6" i="68" s="1"/>
  <c r="K5" i="68" a="1"/>
  <c r="K5" i="68" s="1"/>
  <c r="K4" i="68" a="1"/>
  <c r="K4" i="68" s="1"/>
  <c r="K18" i="67" a="1"/>
  <c r="K18" i="67" s="1"/>
  <c r="K17" i="67" a="1"/>
  <c r="K17" i="67" s="1"/>
  <c r="K16" i="67" a="1"/>
  <c r="K16" i="67" s="1"/>
  <c r="K15" i="67" a="1"/>
  <c r="K15" i="67" s="1"/>
  <c r="K14" i="67" a="1"/>
  <c r="K14" i="67" s="1"/>
  <c r="K13" i="67" a="1"/>
  <c r="K13" i="67" s="1"/>
  <c r="K12" i="67" a="1"/>
  <c r="K12" i="67" s="1"/>
  <c r="K11" i="67" a="1"/>
  <c r="K11" i="67" s="1"/>
  <c r="K10" i="67" a="1"/>
  <c r="K10" i="67" s="1"/>
  <c r="K9" i="67" a="1"/>
  <c r="K9" i="67" s="1"/>
  <c r="K8" i="67" a="1"/>
  <c r="K8" i="67" s="1"/>
  <c r="K7" i="67" a="1"/>
  <c r="K7" i="67" s="1"/>
  <c r="K6" i="67" a="1"/>
  <c r="K6" i="67" s="1"/>
  <c r="K5" i="67" a="1"/>
  <c r="K5" i="67" s="1"/>
  <c r="K4" i="67" a="1"/>
  <c r="K4" i="67" s="1"/>
  <c r="K18" i="66" a="1"/>
  <c r="K18" i="66" s="1"/>
  <c r="K17" i="66" a="1"/>
  <c r="K17" i="66" s="1"/>
  <c r="K16" i="66" a="1"/>
  <c r="K16" i="66" s="1"/>
  <c r="K15" i="66" a="1"/>
  <c r="K15" i="66" s="1"/>
  <c r="K14" i="66" a="1"/>
  <c r="K14" i="66" s="1"/>
  <c r="K13" i="66" a="1"/>
  <c r="K13" i="66" s="1"/>
  <c r="K12" i="66" a="1"/>
  <c r="K12" i="66" s="1"/>
  <c r="K11" i="66" a="1"/>
  <c r="K11" i="66" s="1"/>
  <c r="K10" i="66" a="1"/>
  <c r="K10" i="66" s="1"/>
  <c r="K9" i="66" a="1"/>
  <c r="K9" i="66" s="1"/>
  <c r="K8" i="66" a="1"/>
  <c r="K8" i="66" s="1"/>
  <c r="K7" i="66" a="1"/>
  <c r="K7" i="66" s="1"/>
  <c r="K6" i="66" a="1"/>
  <c r="K6" i="66" s="1"/>
  <c r="K5" i="66" a="1"/>
  <c r="K5" i="66" s="1"/>
  <c r="K4" i="66" a="1"/>
  <c r="K4" i="66" s="1"/>
  <c r="K18" i="65" a="1"/>
  <c r="K18" i="65" s="1"/>
  <c r="K17" i="65" a="1"/>
  <c r="K17" i="65" s="1"/>
  <c r="K16" i="65" a="1"/>
  <c r="K16" i="65" s="1"/>
  <c r="K15" i="65" a="1"/>
  <c r="K15" i="65" s="1"/>
  <c r="K14" i="65" a="1"/>
  <c r="K14" i="65" s="1"/>
  <c r="K13" i="65" a="1"/>
  <c r="K13" i="65" s="1"/>
  <c r="K12" i="65" a="1"/>
  <c r="K12" i="65" s="1"/>
  <c r="K11" i="65" a="1"/>
  <c r="K11" i="65" s="1"/>
  <c r="K10" i="65" a="1"/>
  <c r="K10" i="65" s="1"/>
  <c r="K9" i="65" a="1"/>
  <c r="K9" i="65" s="1"/>
  <c r="K8" i="65" a="1"/>
  <c r="K8" i="65" s="1"/>
  <c r="K7" i="65" a="1"/>
  <c r="K7" i="65" s="1"/>
  <c r="K6" i="65" a="1"/>
  <c r="K6" i="65" s="1"/>
  <c r="K5" i="65" a="1"/>
  <c r="K5" i="65" s="1"/>
  <c r="K4" i="65" a="1"/>
  <c r="K4" i="65" s="1"/>
  <c r="K18" i="64" a="1"/>
  <c r="K18" i="64" s="1"/>
  <c r="K17" i="64" a="1"/>
  <c r="K17" i="64" s="1"/>
  <c r="K16" i="64" a="1"/>
  <c r="K16" i="64" s="1"/>
  <c r="K15" i="64" a="1"/>
  <c r="K15" i="64" s="1"/>
  <c r="K14" i="64" a="1"/>
  <c r="K14" i="64" s="1"/>
  <c r="K13" i="64" a="1"/>
  <c r="K13" i="64" s="1"/>
  <c r="K12" i="64" a="1"/>
  <c r="K12" i="64" s="1"/>
  <c r="K11" i="64" a="1"/>
  <c r="K11" i="64" s="1"/>
  <c r="K10" i="64" a="1"/>
  <c r="K10" i="64" s="1"/>
  <c r="K9" i="64" a="1"/>
  <c r="K9" i="64" s="1"/>
  <c r="K8" i="64" a="1"/>
  <c r="K8" i="64" s="1"/>
  <c r="K7" i="64" a="1"/>
  <c r="K7" i="64" s="1"/>
  <c r="K6" i="64" a="1"/>
  <c r="K6" i="64" s="1"/>
  <c r="K5" i="64" a="1"/>
  <c r="K5" i="64" s="1"/>
  <c r="K4" i="64" a="1"/>
  <c r="K4" i="64" s="1"/>
  <c r="K18" i="63" a="1"/>
  <c r="K18" i="63" s="1"/>
  <c r="K17" i="63" a="1"/>
  <c r="K17" i="63" s="1"/>
  <c r="K16" i="63" a="1"/>
  <c r="K16" i="63" s="1"/>
  <c r="K15" i="63" a="1"/>
  <c r="K15" i="63" s="1"/>
  <c r="K14" i="63" a="1"/>
  <c r="K14" i="63" s="1"/>
  <c r="K13" i="63" a="1"/>
  <c r="K13" i="63" s="1"/>
  <c r="K12" i="63" a="1"/>
  <c r="K12" i="63" s="1"/>
  <c r="K11" i="63" a="1"/>
  <c r="K11" i="63" s="1"/>
  <c r="K10" i="63" a="1"/>
  <c r="K10" i="63" s="1"/>
  <c r="K9" i="63" a="1"/>
  <c r="K9" i="63" s="1"/>
  <c r="K8" i="63" a="1"/>
  <c r="K8" i="63" s="1"/>
  <c r="K7" i="63" a="1"/>
  <c r="K7" i="63" s="1"/>
  <c r="K6" i="63" a="1"/>
  <c r="K6" i="63" s="1"/>
  <c r="K5" i="63" a="1"/>
  <c r="K5" i="63" s="1"/>
  <c r="K4" i="63" a="1"/>
  <c r="K4" i="63" s="1"/>
  <c r="K18" i="62" a="1"/>
  <c r="K18" i="62" s="1"/>
  <c r="K17" i="62" a="1"/>
  <c r="K17" i="62" s="1"/>
  <c r="K16" i="62" a="1"/>
  <c r="K16" i="62" s="1"/>
  <c r="K15" i="62" a="1"/>
  <c r="K15" i="62" s="1"/>
  <c r="K14" i="62" a="1"/>
  <c r="K14" i="62" s="1"/>
  <c r="K13" i="62" a="1"/>
  <c r="K13" i="62" s="1"/>
  <c r="K12" i="62" a="1"/>
  <c r="K12" i="62" s="1"/>
  <c r="K11" i="62" a="1"/>
  <c r="K11" i="62" s="1"/>
  <c r="K10" i="62" a="1"/>
  <c r="K10" i="62" s="1"/>
  <c r="K9" i="62" a="1"/>
  <c r="K9" i="62" s="1"/>
  <c r="K8" i="62" a="1"/>
  <c r="K8" i="62" s="1"/>
  <c r="K7" i="62" a="1"/>
  <c r="K7" i="62" s="1"/>
  <c r="K6" i="62" a="1"/>
  <c r="K6" i="62" s="1"/>
  <c r="K5" i="62" a="1"/>
  <c r="K5" i="62" s="1"/>
  <c r="K4" i="62" a="1"/>
  <c r="K4" i="62" s="1"/>
  <c r="K18" i="61" a="1"/>
  <c r="K18" i="61" s="1"/>
  <c r="K17" i="61" a="1"/>
  <c r="K17" i="61" s="1"/>
  <c r="K16" i="61" a="1"/>
  <c r="K16" i="61" s="1"/>
  <c r="K15" i="61" a="1"/>
  <c r="K15" i="61" s="1"/>
  <c r="K14" i="61" a="1"/>
  <c r="K14" i="61" s="1"/>
  <c r="K13" i="61" a="1"/>
  <c r="K13" i="61" s="1"/>
  <c r="K12" i="61" a="1"/>
  <c r="K12" i="61" s="1"/>
  <c r="K11" i="61" a="1"/>
  <c r="K11" i="61" s="1"/>
  <c r="K10" i="61" a="1"/>
  <c r="K10" i="61" s="1"/>
  <c r="K9" i="61" a="1"/>
  <c r="K9" i="61" s="1"/>
  <c r="K8" i="61" a="1"/>
  <c r="K8" i="61" s="1"/>
  <c r="K7" i="61" a="1"/>
  <c r="K7" i="61" s="1"/>
  <c r="K6" i="61" a="1"/>
  <c r="K6" i="61" s="1"/>
  <c r="K5" i="61" a="1"/>
  <c r="K5" i="61" s="1"/>
  <c r="K4" i="61" a="1"/>
  <c r="K4" i="61" s="1"/>
  <c r="K18" i="60" a="1"/>
  <c r="K18" i="60" s="1"/>
  <c r="K17" i="60" a="1"/>
  <c r="K17" i="60" s="1"/>
  <c r="K16" i="60" a="1"/>
  <c r="K16" i="60" s="1"/>
  <c r="K15" i="60" a="1"/>
  <c r="K15" i="60" s="1"/>
  <c r="K14" i="60" a="1"/>
  <c r="K14" i="60" s="1"/>
  <c r="K13" i="60" a="1"/>
  <c r="K13" i="60" s="1"/>
  <c r="K12" i="60" a="1"/>
  <c r="K12" i="60" s="1"/>
  <c r="K11" i="60" a="1"/>
  <c r="K11" i="60" s="1"/>
  <c r="K10" i="60" a="1"/>
  <c r="K10" i="60" s="1"/>
  <c r="K9" i="60" a="1"/>
  <c r="K9" i="60" s="1"/>
  <c r="K8" i="60" a="1"/>
  <c r="K8" i="60" s="1"/>
  <c r="K7" i="60" a="1"/>
  <c r="K7" i="60" s="1"/>
  <c r="K6" i="60" a="1"/>
  <c r="K6" i="60" s="1"/>
  <c r="K5" i="60" a="1"/>
  <c r="K5" i="60" s="1"/>
  <c r="K4" i="60" a="1"/>
  <c r="K4" i="60" s="1"/>
  <c r="K18" i="59" a="1"/>
  <c r="K18" i="59" s="1"/>
  <c r="K17" i="59" a="1"/>
  <c r="K17" i="59" s="1"/>
  <c r="K16" i="59" a="1"/>
  <c r="K16" i="59" s="1"/>
  <c r="K15" i="59" a="1"/>
  <c r="K15" i="59" s="1"/>
  <c r="K14" i="59" a="1"/>
  <c r="K14" i="59" s="1"/>
  <c r="K13" i="59" a="1"/>
  <c r="K13" i="59" s="1"/>
  <c r="K12" i="59" a="1"/>
  <c r="K12" i="59" s="1"/>
  <c r="K11" i="59" a="1"/>
  <c r="K11" i="59" s="1"/>
  <c r="K10" i="59" a="1"/>
  <c r="K10" i="59" s="1"/>
  <c r="K9" i="59" a="1"/>
  <c r="K9" i="59" s="1"/>
  <c r="K8" i="59" a="1"/>
  <c r="K8" i="59" s="1"/>
  <c r="K7" i="59" a="1"/>
  <c r="K7" i="59" s="1"/>
  <c r="K6" i="59" a="1"/>
  <c r="K6" i="59" s="1"/>
  <c r="K5" i="59" a="1"/>
  <c r="K5" i="59" s="1"/>
  <c r="K4" i="59" a="1"/>
  <c r="K4" i="59" s="1"/>
  <c r="K18" i="58" a="1"/>
  <c r="K18" i="58" s="1"/>
  <c r="K17" i="58" a="1"/>
  <c r="K17" i="58" s="1"/>
  <c r="K16" i="58" a="1"/>
  <c r="K16" i="58" s="1"/>
  <c r="K15" i="58" a="1"/>
  <c r="K15" i="58" s="1"/>
  <c r="K14" i="58" a="1"/>
  <c r="K14" i="58" s="1"/>
  <c r="K13" i="58" a="1"/>
  <c r="K13" i="58" s="1"/>
  <c r="K12" i="58" a="1"/>
  <c r="K12" i="58" s="1"/>
  <c r="K11" i="58" a="1"/>
  <c r="K11" i="58" s="1"/>
  <c r="K10" i="58" a="1"/>
  <c r="K10" i="58" s="1"/>
  <c r="K9" i="58" a="1"/>
  <c r="K9" i="58" s="1"/>
  <c r="K8" i="58" a="1"/>
  <c r="K8" i="58" s="1"/>
  <c r="K7" i="58" a="1"/>
  <c r="K7" i="58" s="1"/>
  <c r="K6" i="58" a="1"/>
  <c r="K6" i="58" s="1"/>
  <c r="K5" i="58" a="1"/>
  <c r="K5" i="58" s="1"/>
  <c r="K4" i="58" a="1"/>
  <c r="K4" i="58" s="1"/>
  <c r="K18" i="57" a="1"/>
  <c r="K18" i="57" s="1"/>
  <c r="K17" i="57" a="1"/>
  <c r="K17" i="57" s="1"/>
  <c r="K16" i="57" a="1"/>
  <c r="K16" i="57" s="1"/>
  <c r="K15" i="57" a="1"/>
  <c r="K15" i="57" s="1"/>
  <c r="K14" i="57" a="1"/>
  <c r="K14" i="57" s="1"/>
  <c r="K13" i="57" a="1"/>
  <c r="K13" i="57" s="1"/>
  <c r="K12" i="57" a="1"/>
  <c r="K12" i="57" s="1"/>
  <c r="K11" i="57" a="1"/>
  <c r="K11" i="57" s="1"/>
  <c r="K10" i="57" a="1"/>
  <c r="K10" i="57" s="1"/>
  <c r="K9" i="57" a="1"/>
  <c r="K9" i="57" s="1"/>
  <c r="K8" i="57" a="1"/>
  <c r="K8" i="57" s="1"/>
  <c r="K7" i="57" a="1"/>
  <c r="K7" i="57" s="1"/>
  <c r="K6" i="57" a="1"/>
  <c r="K6" i="57" s="1"/>
  <c r="K5" i="57" a="1"/>
  <c r="K5" i="57" s="1"/>
  <c r="K4" i="57" a="1"/>
  <c r="K4" i="57" s="1"/>
  <c r="K18" i="56" a="1"/>
  <c r="K18" i="56" s="1"/>
  <c r="K17" i="56" a="1"/>
  <c r="K17" i="56" s="1"/>
  <c r="K16" i="56" a="1"/>
  <c r="K16" i="56" s="1"/>
  <c r="K15" i="56" a="1"/>
  <c r="K15" i="56" s="1"/>
  <c r="K14" i="56" a="1"/>
  <c r="K14" i="56" s="1"/>
  <c r="K13" i="56" a="1"/>
  <c r="K13" i="56" s="1"/>
  <c r="K12" i="56" a="1"/>
  <c r="K12" i="56" s="1"/>
  <c r="K11" i="56" a="1"/>
  <c r="K11" i="56" s="1"/>
  <c r="K10" i="56" a="1"/>
  <c r="K10" i="56" s="1"/>
  <c r="K9" i="56" a="1"/>
  <c r="K9" i="56" s="1"/>
  <c r="K8" i="56" a="1"/>
  <c r="K8" i="56" s="1"/>
  <c r="K7" i="56" a="1"/>
  <c r="K7" i="56" s="1"/>
  <c r="K6" i="56" a="1"/>
  <c r="K6" i="56" s="1"/>
  <c r="K5" i="56" a="1"/>
  <c r="K5" i="56" s="1"/>
  <c r="K4" i="56" a="1"/>
  <c r="K4" i="56" s="1"/>
  <c r="K18" i="55" a="1"/>
  <c r="K18" i="55" s="1"/>
  <c r="K17" i="55" a="1"/>
  <c r="K17" i="55" s="1"/>
  <c r="K16" i="55" a="1"/>
  <c r="K16" i="55" s="1"/>
  <c r="K15" i="55" a="1"/>
  <c r="K15" i="55" s="1"/>
  <c r="K14" i="55" a="1"/>
  <c r="K14" i="55" s="1"/>
  <c r="K13" i="55" a="1"/>
  <c r="K13" i="55" s="1"/>
  <c r="K12" i="55" a="1"/>
  <c r="K12" i="55" s="1"/>
  <c r="K11" i="55" a="1"/>
  <c r="K11" i="55" s="1"/>
  <c r="K10" i="55" a="1"/>
  <c r="K10" i="55" s="1"/>
  <c r="K9" i="55" a="1"/>
  <c r="K9" i="55" s="1"/>
  <c r="K8" i="55" a="1"/>
  <c r="K8" i="55" s="1"/>
  <c r="K7" i="55" a="1"/>
  <c r="K7" i="55" s="1"/>
  <c r="K6" i="55" a="1"/>
  <c r="K6" i="55" s="1"/>
  <c r="K5" i="55" a="1"/>
  <c r="K5" i="55" s="1"/>
  <c r="K4" i="55" a="1"/>
  <c r="K4" i="55" s="1"/>
  <c r="K18" i="54" a="1"/>
  <c r="K18" i="54" s="1"/>
  <c r="K17" i="54" a="1"/>
  <c r="K17" i="54" s="1"/>
  <c r="K16" i="54" a="1"/>
  <c r="K16" i="54" s="1"/>
  <c r="K15" i="54" a="1"/>
  <c r="K15" i="54" s="1"/>
  <c r="K14" i="54" a="1"/>
  <c r="K14" i="54" s="1"/>
  <c r="K13" i="54" a="1"/>
  <c r="K13" i="54" s="1"/>
  <c r="K12" i="54" a="1"/>
  <c r="K12" i="54" s="1"/>
  <c r="K11" i="54" a="1"/>
  <c r="K11" i="54" s="1"/>
  <c r="K10" i="54" a="1"/>
  <c r="K10" i="54" s="1"/>
  <c r="K9" i="54" a="1"/>
  <c r="K9" i="54" s="1"/>
  <c r="K8" i="54" a="1"/>
  <c r="K8" i="54" s="1"/>
  <c r="K7" i="54" a="1"/>
  <c r="K7" i="54" s="1"/>
  <c r="K6" i="54" a="1"/>
  <c r="K6" i="54" s="1"/>
  <c r="K5" i="54" a="1"/>
  <c r="K5" i="54" s="1"/>
  <c r="K4" i="54" a="1"/>
  <c r="K4" i="54" s="1"/>
  <c r="K18" i="53" a="1"/>
  <c r="K18" i="53" s="1"/>
  <c r="K17" i="53" a="1"/>
  <c r="K17" i="53" s="1"/>
  <c r="K16" i="53" a="1"/>
  <c r="K16" i="53" s="1"/>
  <c r="K15" i="53" a="1"/>
  <c r="K15" i="53" s="1"/>
  <c r="K14" i="53" a="1"/>
  <c r="K14" i="53" s="1"/>
  <c r="K13" i="53" a="1"/>
  <c r="K13" i="53" s="1"/>
  <c r="K12" i="53" a="1"/>
  <c r="K12" i="53" s="1"/>
  <c r="K11" i="53" a="1"/>
  <c r="K11" i="53" s="1"/>
  <c r="K10" i="53" a="1"/>
  <c r="K10" i="53" s="1"/>
  <c r="K9" i="53" a="1"/>
  <c r="K9" i="53" s="1"/>
  <c r="K8" i="53" a="1"/>
  <c r="K8" i="53" s="1"/>
  <c r="K7" i="53" a="1"/>
  <c r="K7" i="53" s="1"/>
  <c r="K6" i="53" a="1"/>
  <c r="K6" i="53" s="1"/>
  <c r="K5" i="53" a="1"/>
  <c r="K5" i="53" s="1"/>
  <c r="K4" i="53" a="1"/>
  <c r="K4" i="53" s="1"/>
  <c r="K18" i="52" a="1"/>
  <c r="K18" i="52" s="1"/>
  <c r="K17" i="52" a="1"/>
  <c r="K17" i="52" s="1"/>
  <c r="K16" i="52" a="1"/>
  <c r="K16" i="52" s="1"/>
  <c r="K15" i="52" a="1"/>
  <c r="K15" i="52" s="1"/>
  <c r="K14" i="52" a="1"/>
  <c r="K14" i="52" s="1"/>
  <c r="K13" i="52" a="1"/>
  <c r="K13" i="52" s="1"/>
  <c r="K12" i="52" a="1"/>
  <c r="K12" i="52" s="1"/>
  <c r="K11" i="52" a="1"/>
  <c r="K11" i="52" s="1"/>
  <c r="K10" i="52" a="1"/>
  <c r="K10" i="52" s="1"/>
  <c r="K9" i="52" a="1"/>
  <c r="K9" i="52" s="1"/>
  <c r="K8" i="52" a="1"/>
  <c r="K8" i="52" s="1"/>
  <c r="K7" i="52" a="1"/>
  <c r="K7" i="52" s="1"/>
  <c r="K6" i="52" a="1"/>
  <c r="K6" i="52" s="1"/>
  <c r="K5" i="52" a="1"/>
  <c r="K5" i="52" s="1"/>
  <c r="K4" i="52" a="1"/>
  <c r="K4" i="52" s="1"/>
  <c r="K18" i="51" a="1"/>
  <c r="K18" i="51" s="1"/>
  <c r="K17" i="51" a="1"/>
  <c r="K17" i="51" s="1"/>
  <c r="K16" i="51" a="1"/>
  <c r="K16" i="51" s="1"/>
  <c r="K15" i="51" a="1"/>
  <c r="K15" i="51" s="1"/>
  <c r="K14" i="51" a="1"/>
  <c r="K14" i="51" s="1"/>
  <c r="K13" i="51" a="1"/>
  <c r="K13" i="51" s="1"/>
  <c r="K12" i="51" a="1"/>
  <c r="K12" i="51" s="1"/>
  <c r="K11" i="51" a="1"/>
  <c r="K11" i="51" s="1"/>
  <c r="K10" i="51" a="1"/>
  <c r="K10" i="51" s="1"/>
  <c r="K9" i="51" a="1"/>
  <c r="K9" i="51" s="1"/>
  <c r="K8" i="51" a="1"/>
  <c r="K8" i="51" s="1"/>
  <c r="K7" i="51" a="1"/>
  <c r="K7" i="51" s="1"/>
  <c r="K6" i="51" a="1"/>
  <c r="K6" i="51" s="1"/>
  <c r="K5" i="51" a="1"/>
  <c r="K5" i="51" s="1"/>
  <c r="K4" i="51" a="1"/>
  <c r="K4" i="51" s="1"/>
  <c r="K18" i="50" a="1"/>
  <c r="K18" i="50" s="1"/>
  <c r="K17" i="50" a="1"/>
  <c r="K17" i="50" s="1"/>
  <c r="K16" i="50" a="1"/>
  <c r="K16" i="50" s="1"/>
  <c r="K15" i="50" a="1"/>
  <c r="K15" i="50" s="1"/>
  <c r="K14" i="50" a="1"/>
  <c r="K14" i="50" s="1"/>
  <c r="K13" i="50" a="1"/>
  <c r="K13" i="50" s="1"/>
  <c r="K12" i="50" a="1"/>
  <c r="K12" i="50" s="1"/>
  <c r="K11" i="50" a="1"/>
  <c r="K11" i="50" s="1"/>
  <c r="K10" i="50" a="1"/>
  <c r="K10" i="50" s="1"/>
  <c r="K9" i="50" a="1"/>
  <c r="K9" i="50" s="1"/>
  <c r="K8" i="50" a="1"/>
  <c r="K8" i="50" s="1"/>
  <c r="K7" i="50" a="1"/>
  <c r="K7" i="50" s="1"/>
  <c r="K6" i="50" a="1"/>
  <c r="K6" i="50" s="1"/>
  <c r="K5" i="50" a="1"/>
  <c r="K5" i="50" s="1"/>
  <c r="K4" i="50" a="1"/>
  <c r="K4" i="50" s="1"/>
  <c r="K18" i="49" a="1"/>
  <c r="K18" i="49" s="1"/>
  <c r="K17" i="49" a="1"/>
  <c r="K17" i="49" s="1"/>
  <c r="K16" i="49" a="1"/>
  <c r="K16" i="49" s="1"/>
  <c r="K15" i="49" a="1"/>
  <c r="K15" i="49" s="1"/>
  <c r="K14" i="49" a="1"/>
  <c r="K14" i="49" s="1"/>
  <c r="K13" i="49" a="1"/>
  <c r="K13" i="49" s="1"/>
  <c r="K12" i="49" a="1"/>
  <c r="K12" i="49" s="1"/>
  <c r="K11" i="49" a="1"/>
  <c r="K11" i="49" s="1"/>
  <c r="K10" i="49" a="1"/>
  <c r="K10" i="49" s="1"/>
  <c r="K9" i="49" a="1"/>
  <c r="K9" i="49" s="1"/>
  <c r="K8" i="49" a="1"/>
  <c r="K8" i="49" s="1"/>
  <c r="K7" i="49" a="1"/>
  <c r="K7" i="49" s="1"/>
  <c r="K6" i="49" a="1"/>
  <c r="K6" i="49" s="1"/>
  <c r="K5" i="49" a="1"/>
  <c r="K5" i="49" s="1"/>
  <c r="K4" i="49" a="1"/>
  <c r="K4" i="49" s="1"/>
  <c r="K18" i="48" a="1"/>
  <c r="K18" i="48" s="1"/>
  <c r="K17" i="48" a="1"/>
  <c r="K17" i="48" s="1"/>
  <c r="K16" i="48" a="1"/>
  <c r="K16" i="48" s="1"/>
  <c r="K15" i="48" a="1"/>
  <c r="K15" i="48" s="1"/>
  <c r="K14" i="48" a="1"/>
  <c r="K14" i="48" s="1"/>
  <c r="K13" i="48" a="1"/>
  <c r="K13" i="48" s="1"/>
  <c r="K12" i="48" a="1"/>
  <c r="K12" i="48" s="1"/>
  <c r="K11" i="48" a="1"/>
  <c r="K11" i="48" s="1"/>
  <c r="K10" i="48" a="1"/>
  <c r="K10" i="48" s="1"/>
  <c r="K9" i="48" a="1"/>
  <c r="K9" i="48" s="1"/>
  <c r="K8" i="48" a="1"/>
  <c r="K8" i="48" s="1"/>
  <c r="K7" i="48" a="1"/>
  <c r="K7" i="48" s="1"/>
  <c r="K6" i="48" a="1"/>
  <c r="K6" i="48" s="1"/>
  <c r="K5" i="48" a="1"/>
  <c r="K5" i="48" s="1"/>
  <c r="K4" i="48" a="1"/>
  <c r="K4" i="48" s="1"/>
  <c r="K18" i="47" a="1"/>
  <c r="K18" i="47" s="1"/>
  <c r="K17" i="47" a="1"/>
  <c r="K17" i="47" s="1"/>
  <c r="K16" i="47" a="1"/>
  <c r="K16" i="47" s="1"/>
  <c r="K15" i="47" a="1"/>
  <c r="K15" i="47" s="1"/>
  <c r="K14" i="47" a="1"/>
  <c r="K14" i="47" s="1"/>
  <c r="K13" i="47" a="1"/>
  <c r="K13" i="47" s="1"/>
  <c r="K12" i="47" a="1"/>
  <c r="K12" i="47" s="1"/>
  <c r="K11" i="47" a="1"/>
  <c r="K11" i="47" s="1"/>
  <c r="K10" i="47" a="1"/>
  <c r="K10" i="47" s="1"/>
  <c r="K9" i="47" a="1"/>
  <c r="K9" i="47" s="1"/>
  <c r="K8" i="47" a="1"/>
  <c r="K8" i="47" s="1"/>
  <c r="K7" i="47" a="1"/>
  <c r="K7" i="47" s="1"/>
  <c r="K6" i="47" a="1"/>
  <c r="K6" i="47" s="1"/>
  <c r="K5" i="47" a="1"/>
  <c r="K5" i="47" s="1"/>
  <c r="K4" i="47" a="1"/>
  <c r="K4" i="47" s="1"/>
  <c r="K18" i="46" a="1"/>
  <c r="K18" i="46" s="1"/>
  <c r="K17" i="46" a="1"/>
  <c r="K17" i="46" s="1"/>
  <c r="K16" i="46" a="1"/>
  <c r="K16" i="46" s="1"/>
  <c r="K15" i="46" a="1"/>
  <c r="K15" i="46" s="1"/>
  <c r="K14" i="46" a="1"/>
  <c r="K14" i="46" s="1"/>
  <c r="K13" i="46" a="1"/>
  <c r="K13" i="46" s="1"/>
  <c r="K12" i="46" a="1"/>
  <c r="K12" i="46" s="1"/>
  <c r="K11" i="46" a="1"/>
  <c r="K11" i="46" s="1"/>
  <c r="K10" i="46" a="1"/>
  <c r="K10" i="46" s="1"/>
  <c r="K9" i="46" a="1"/>
  <c r="K9" i="46" s="1"/>
  <c r="K8" i="46" a="1"/>
  <c r="K8" i="46" s="1"/>
  <c r="K7" i="46" a="1"/>
  <c r="K7" i="46" s="1"/>
  <c r="K6" i="46" a="1"/>
  <c r="K6" i="46" s="1"/>
  <c r="K5" i="46" a="1"/>
  <c r="K5" i="46" s="1"/>
  <c r="K4" i="46" a="1"/>
  <c r="K4" i="46" s="1"/>
  <c r="K18" i="45" a="1"/>
  <c r="K18" i="45" s="1"/>
  <c r="K17" i="45" a="1"/>
  <c r="K17" i="45" s="1"/>
  <c r="K16" i="45" a="1"/>
  <c r="K16" i="45" s="1"/>
  <c r="K15" i="45" a="1"/>
  <c r="K15" i="45" s="1"/>
  <c r="K14" i="45" a="1"/>
  <c r="K14" i="45" s="1"/>
  <c r="K13" i="45" a="1"/>
  <c r="K13" i="45" s="1"/>
  <c r="K12" i="45" a="1"/>
  <c r="K12" i="45" s="1"/>
  <c r="K11" i="45" a="1"/>
  <c r="K11" i="45" s="1"/>
  <c r="K10" i="45" a="1"/>
  <c r="K10" i="45" s="1"/>
  <c r="K9" i="45" a="1"/>
  <c r="K9" i="45" s="1"/>
  <c r="K8" i="45" a="1"/>
  <c r="K8" i="45" s="1"/>
  <c r="K7" i="45" a="1"/>
  <c r="K7" i="45" s="1"/>
  <c r="K6" i="45" a="1"/>
  <c r="K6" i="45" s="1"/>
  <c r="K5" i="45" a="1"/>
  <c r="K5" i="45" s="1"/>
  <c r="K4" i="45" a="1"/>
  <c r="K4" i="45" s="1"/>
  <c r="K18" i="44" a="1"/>
  <c r="K18" i="44" s="1"/>
  <c r="K17" i="44" a="1"/>
  <c r="K17" i="44" s="1"/>
  <c r="K16" i="44" a="1"/>
  <c r="K16" i="44" s="1"/>
  <c r="K15" i="44" a="1"/>
  <c r="K15" i="44" s="1"/>
  <c r="K14" i="44" a="1"/>
  <c r="K14" i="44" s="1"/>
  <c r="K13" i="44" a="1"/>
  <c r="K13" i="44" s="1"/>
  <c r="K12" i="44" a="1"/>
  <c r="K12" i="44" s="1"/>
  <c r="K11" i="44" a="1"/>
  <c r="K11" i="44" s="1"/>
  <c r="K10" i="44" a="1"/>
  <c r="K10" i="44" s="1"/>
  <c r="K9" i="44" a="1"/>
  <c r="K9" i="44" s="1"/>
  <c r="K8" i="44" a="1"/>
  <c r="K8" i="44" s="1"/>
  <c r="K7" i="44" a="1"/>
  <c r="K7" i="44" s="1"/>
  <c r="K6" i="44" a="1"/>
  <c r="K6" i="44" s="1"/>
  <c r="K5" i="44" a="1"/>
  <c r="K5" i="44" s="1"/>
  <c r="K4" i="44" a="1"/>
  <c r="K4" i="44" s="1"/>
  <c r="K18" i="43" a="1"/>
  <c r="K18" i="43" s="1"/>
  <c r="K17" i="43" a="1"/>
  <c r="K17" i="43" s="1"/>
  <c r="K16" i="43" a="1"/>
  <c r="K16" i="43" s="1"/>
  <c r="K15" i="43" a="1"/>
  <c r="K15" i="43" s="1"/>
  <c r="K14" i="43" a="1"/>
  <c r="K14" i="43" s="1"/>
  <c r="K13" i="43" a="1"/>
  <c r="K13" i="43" s="1"/>
  <c r="K12" i="43" a="1"/>
  <c r="K12" i="43" s="1"/>
  <c r="K11" i="43" a="1"/>
  <c r="K11" i="43" s="1"/>
  <c r="K10" i="43" a="1"/>
  <c r="K10" i="43" s="1"/>
  <c r="K9" i="43" a="1"/>
  <c r="K9" i="43" s="1"/>
  <c r="K8" i="43" a="1"/>
  <c r="K8" i="43" s="1"/>
  <c r="K7" i="43" a="1"/>
  <c r="K7" i="43" s="1"/>
  <c r="K6" i="43" a="1"/>
  <c r="K6" i="43" s="1"/>
  <c r="K5" i="43" a="1"/>
  <c r="K5" i="43" s="1"/>
  <c r="K4" i="43" a="1"/>
  <c r="K4" i="43" s="1"/>
  <c r="K18" i="42" a="1"/>
  <c r="K18" i="42" s="1"/>
  <c r="K17" i="42" a="1"/>
  <c r="K17" i="42" s="1"/>
  <c r="K16" i="42" a="1"/>
  <c r="K16" i="42" s="1"/>
  <c r="K15" i="42" a="1"/>
  <c r="K15" i="42" s="1"/>
  <c r="K14" i="42" a="1"/>
  <c r="K14" i="42" s="1"/>
  <c r="K13" i="42" a="1"/>
  <c r="K13" i="42" s="1"/>
  <c r="K12" i="42" a="1"/>
  <c r="K12" i="42" s="1"/>
  <c r="K11" i="42" a="1"/>
  <c r="K11" i="42" s="1"/>
  <c r="K10" i="42" a="1"/>
  <c r="K10" i="42" s="1"/>
  <c r="K9" i="42" a="1"/>
  <c r="K9" i="42" s="1"/>
  <c r="K8" i="42" a="1"/>
  <c r="K8" i="42" s="1"/>
  <c r="K7" i="42" a="1"/>
  <c r="K7" i="42" s="1"/>
  <c r="K6" i="42" a="1"/>
  <c r="K6" i="42" s="1"/>
  <c r="K5" i="42" a="1"/>
  <c r="K5" i="42" s="1"/>
  <c r="K4" i="42" a="1"/>
  <c r="K4" i="42" s="1"/>
  <c r="AA18" i="40" l="1"/>
  <c r="X18" i="40"/>
  <c r="W18" i="40"/>
  <c r="U18" i="40"/>
  <c r="AA17" i="40"/>
  <c r="X17" i="40"/>
  <c r="W17" i="40"/>
  <c r="U17" i="40"/>
  <c r="AA16" i="40"/>
  <c r="X16" i="40"/>
  <c r="W16" i="40"/>
  <c r="U16" i="40"/>
  <c r="AA15" i="40"/>
  <c r="X15" i="40"/>
  <c r="W15" i="40"/>
  <c r="U15" i="40"/>
  <c r="AA14" i="40"/>
  <c r="X14" i="40"/>
  <c r="W14" i="40"/>
  <c r="U14" i="40"/>
  <c r="AA13" i="40"/>
  <c r="X13" i="40"/>
  <c r="W13" i="40"/>
  <c r="U13" i="40"/>
  <c r="AA12" i="40"/>
  <c r="X12" i="40"/>
  <c r="W12" i="40"/>
  <c r="U12" i="40"/>
  <c r="AA11" i="40"/>
  <c r="X11" i="40"/>
  <c r="W11" i="40"/>
  <c r="U11" i="40"/>
  <c r="AA10" i="40"/>
  <c r="X10" i="40"/>
  <c r="W10" i="40"/>
  <c r="U10" i="40"/>
  <c r="AA9" i="40"/>
  <c r="X9" i="40"/>
  <c r="W9" i="40"/>
  <c r="U9" i="40"/>
  <c r="AA8" i="40"/>
  <c r="X8" i="40"/>
  <c r="W8" i="40"/>
  <c r="U8" i="40"/>
  <c r="AA7" i="40"/>
  <c r="X7" i="40"/>
  <c r="W7" i="40"/>
  <c r="U7" i="40"/>
  <c r="AA6" i="40"/>
  <c r="X6" i="40"/>
  <c r="W6" i="40"/>
  <c r="U6" i="40"/>
  <c r="AA5" i="40"/>
  <c r="X5" i="40"/>
  <c r="W5" i="40"/>
  <c r="U5" i="40"/>
  <c r="X4" i="40"/>
  <c r="W4" i="40"/>
  <c r="U4" i="40"/>
  <c r="AA4" i="40"/>
  <c r="AA19" i="40" l="1"/>
  <c r="H8" i="40" s="1"/>
  <c r="H10" i="40" s="1"/>
  <c r="W19" i="40"/>
  <c r="D8" i="40" s="1"/>
  <c r="D9" i="40" s="1"/>
  <c r="X19" i="40"/>
  <c r="E8" i="40" s="1"/>
  <c r="E10" i="40" s="1"/>
  <c r="U19" i="40"/>
  <c r="B8" i="40" s="1"/>
  <c r="B9" i="40" s="1"/>
  <c r="K18" i="40" a="1"/>
  <c r="K18" i="40" s="1"/>
  <c r="K17" i="40" a="1"/>
  <c r="K17" i="40" s="1"/>
  <c r="K16" i="40" a="1"/>
  <c r="K16" i="40" s="1"/>
  <c r="K15" i="40" a="1"/>
  <c r="K15" i="40" s="1"/>
  <c r="K14" i="40" a="1"/>
  <c r="K14" i="40" s="1"/>
  <c r="K13" i="40" a="1"/>
  <c r="K13" i="40" s="1"/>
  <c r="K12" i="40" a="1"/>
  <c r="K12" i="40" s="1"/>
  <c r="K11" i="40" a="1"/>
  <c r="K11" i="40" s="1"/>
  <c r="K10" i="40" a="1"/>
  <c r="K10" i="40" s="1"/>
  <c r="K9" i="40" a="1"/>
  <c r="K9" i="40" s="1"/>
  <c r="K8" i="40" a="1"/>
  <c r="K8" i="40" s="1"/>
  <c r="K7" i="40" a="1"/>
  <c r="K7" i="40" s="1"/>
  <c r="K6" i="40" a="1"/>
  <c r="K6" i="40" s="1"/>
  <c r="K5" i="40" a="1"/>
  <c r="K5" i="40" s="1"/>
  <c r="K4" i="40" a="1"/>
  <c r="K4" i="40" s="1"/>
  <c r="AS2" i="72" a="1"/>
  <c r="AK2" i="72" a="1"/>
  <c r="AS2" i="72" l="1"/>
  <c r="E12" i="40"/>
  <c r="AK2" i="72"/>
  <c r="H31" i="39"/>
  <c r="H29" i="39"/>
  <c r="H27" i="39"/>
  <c r="H26" i="39"/>
  <c r="H25" i="39"/>
  <c r="H24" i="39"/>
  <c r="H23" i="39"/>
  <c r="H21" i="39"/>
  <c r="H19" i="39"/>
  <c r="H17" i="39"/>
  <c r="H16" i="39"/>
  <c r="H15" i="39"/>
  <c r="H14" i="39"/>
  <c r="H13" i="39"/>
  <c r="H11" i="39"/>
  <c r="H10" i="39"/>
  <c r="H9" i="39"/>
  <c r="H8" i="39"/>
  <c r="H7" i="39"/>
  <c r="H5" i="39"/>
  <c r="H4" i="39"/>
  <c r="H3" i="39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H4" i="38"/>
  <c r="H3" i="38"/>
  <c r="H2" i="38"/>
  <c r="BI2" i="72" a="1"/>
  <c r="G2" i="39" l="1"/>
  <c r="H2" i="39" s="1"/>
  <c r="BI2" i="72"/>
  <c r="H6" i="39"/>
  <c r="H18" i="39"/>
  <c r="H30" i="39"/>
  <c r="H20" i="39"/>
  <c r="H22" i="39"/>
  <c r="H28" i="39"/>
  <c r="H32" i="39"/>
  <c r="H12" i="39"/>
  <c r="H16" i="31" l="1"/>
  <c r="H15" i="31"/>
  <c r="H15" i="34"/>
  <c r="H14" i="31"/>
  <c r="H14" i="34"/>
  <c r="H13" i="31"/>
  <c r="H13" i="34"/>
  <c r="H12" i="31"/>
  <c r="H11" i="31"/>
  <c r="H11" i="34"/>
  <c r="H10" i="31"/>
  <c r="H9" i="31"/>
  <c r="H8" i="31"/>
  <c r="H8" i="34"/>
  <c r="H7" i="31"/>
  <c r="H6" i="31"/>
  <c r="H6" i="34"/>
  <c r="H5" i="31"/>
  <c r="H4" i="31"/>
  <c r="H4" i="34"/>
  <c r="H3" i="31"/>
  <c r="H2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22" i="34"/>
  <c r="H26" i="34"/>
  <c r="H30" i="34" l="1"/>
  <c r="H19" i="34"/>
  <c r="H18" i="34"/>
  <c r="H7" i="34"/>
  <c r="H16" i="34"/>
  <c r="H27" i="34"/>
  <c r="H9" i="34"/>
  <c r="H25" i="34"/>
  <c r="H17" i="34"/>
  <c r="H3" i="34"/>
  <c r="H12" i="34"/>
  <c r="H32" i="34"/>
  <c r="H24" i="34"/>
  <c r="H31" i="34"/>
  <c r="H23" i="34"/>
  <c r="H29" i="34"/>
  <c r="H21" i="34"/>
  <c r="H5" i="34"/>
  <c r="H10" i="34"/>
  <c r="H28" i="34"/>
  <c r="H20" i="34"/>
  <c r="H2" i="34"/>
  <c r="B9" i="41" a="1"/>
  <c r="B9" i="41" l="1"/>
  <c r="A1" i="40" s="1"/>
  <c r="C9" i="41" a="1"/>
  <c r="C9" i="41" l="1"/>
  <c r="A1" i="42" s="1"/>
  <c r="E9" i="41" a="1"/>
  <c r="E9" i="41" l="1"/>
  <c r="A1" i="44" s="1"/>
  <c r="N9" i="41" a="1"/>
  <c r="N9" i="41" l="1"/>
  <c r="A1" i="53" s="1"/>
  <c r="D9" i="41" a="1"/>
  <c r="D9" i="41" l="1"/>
  <c r="A1" i="43" s="1"/>
  <c r="L9" i="41" a="1"/>
  <c r="L9" i="41" l="1"/>
  <c r="A1" i="51" s="1"/>
  <c r="AE9" i="41" a="1"/>
  <c r="AE9" i="41" l="1"/>
  <c r="A1" i="70" s="1"/>
  <c r="U9" i="41" a="1"/>
  <c r="U9" i="41" l="1"/>
  <c r="A1" i="60" s="1"/>
  <c r="P9" i="41" a="1"/>
  <c r="P9" i="41" l="1"/>
  <c r="A1" i="55" s="1"/>
  <c r="Q9" i="41" a="1"/>
  <c r="Q9" i="41" l="1"/>
  <c r="A1" i="56" s="1"/>
  <c r="S9" i="41" a="1"/>
  <c r="S9" i="41" l="1"/>
  <c r="A1" i="58" s="1"/>
  <c r="T9" i="41" a="1"/>
  <c r="T9" i="41" l="1"/>
  <c r="A1" i="59" s="1"/>
  <c r="AA9" i="41" a="1"/>
  <c r="AA9" i="41" l="1"/>
  <c r="A1" i="66" s="1"/>
  <c r="Y9" i="41" a="1"/>
  <c r="Y9" i="41" l="1"/>
  <c r="A1" i="64" s="1"/>
  <c r="Z9" i="41" a="1"/>
  <c r="Z9" i="41" l="1"/>
  <c r="A1" i="65" s="1"/>
  <c r="M9" i="41" a="1"/>
  <c r="M9" i="41" l="1"/>
  <c r="A1" i="52" s="1"/>
  <c r="G9" i="41" a="1"/>
  <c r="G9" i="41" l="1"/>
  <c r="A1" i="46" s="1"/>
  <c r="AB9" i="41" a="1"/>
  <c r="AB9" i="41" l="1"/>
  <c r="A1" i="67" s="1"/>
  <c r="AD9" i="41" a="1"/>
  <c r="AD9" i="41" l="1"/>
  <c r="A1" i="69" s="1"/>
  <c r="V9" i="41" a="1"/>
  <c r="V9" i="41" l="1"/>
  <c r="A1" i="61" s="1"/>
  <c r="A1" i="45" l="1"/>
  <c r="AC9" i="41" a="1"/>
  <c r="AC9" i="41" l="1"/>
  <c r="A1" i="68" s="1"/>
  <c r="W9" i="41" a="1"/>
  <c r="W9" i="41" l="1"/>
  <c r="A1" i="62" s="1"/>
  <c r="R9" i="41" a="1"/>
  <c r="R9" i="41" l="1"/>
  <c r="A1" i="57" s="1"/>
  <c r="K9" i="41" a="1"/>
  <c r="K9" i="41" l="1"/>
  <c r="A1" i="50" s="1"/>
  <c r="AF9" i="41" a="1"/>
  <c r="AF9" i="41" l="1"/>
  <c r="A1" i="71" s="1"/>
  <c r="H9" i="41" a="1"/>
  <c r="H9" i="41" l="1"/>
  <c r="A1" i="47" s="1"/>
  <c r="O9" i="41" a="1"/>
  <c r="O9" i="41" l="1"/>
  <c r="A1" i="54" s="1"/>
  <c r="X9" i="41" a="1"/>
  <c r="X9" i="41" l="1"/>
  <c r="A1" i="63" s="1"/>
  <c r="I9" i="41" a="1"/>
  <c r="I9" i="41" l="1"/>
  <c r="A1" i="48" s="1"/>
  <c r="J9" i="41" a="1"/>
  <c r="J9" i="41" l="1"/>
  <c r="A1" i="49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<sst xmlns="http://schemas.openxmlformats.org/spreadsheetml/2006/main" count="2272" uniqueCount="81">
  <si>
    <t>時間（分）</t>
    <rPh sb="0" eb="2">
      <t>ジカn</t>
    </rPh>
    <rPh sb="3" eb="4">
      <t>フン</t>
    </rPh>
    <phoneticPr fontId="8"/>
  </si>
  <si>
    <t>分給</t>
    <rPh sb="0" eb="2">
      <t>フンキュ</t>
    </rPh>
    <phoneticPr fontId="8"/>
  </si>
  <si>
    <r>
      <rPr>
        <sz val="12"/>
        <color rgb="FFFF0000"/>
        <rFont val="ＭＳ Ｐゴシック (本文)"/>
        <family val="3"/>
        <charset val="128"/>
      </rPr>
      <t>※</t>
    </r>
    <r>
      <rPr>
        <sz val="11"/>
        <color theme="1"/>
        <rFont val="ＭＳ Ｐゴシック"/>
        <family val="2"/>
        <scheme val="minor"/>
      </rPr>
      <t>人件費</t>
    </r>
    <rPh sb="1" eb="4">
      <t>ジンケn</t>
    </rPh>
    <phoneticPr fontId="8"/>
  </si>
  <si>
    <t>人件費</t>
    <rPh sb="0" eb="3">
      <t>ジンケンヒ</t>
    </rPh>
    <phoneticPr fontId="4"/>
  </si>
  <si>
    <t>作業時間合計</t>
    <rPh sb="0" eb="4">
      <t>サギョウジカン</t>
    </rPh>
    <rPh sb="4" eb="6">
      <t>ゴウケイ</t>
    </rPh>
    <phoneticPr fontId="4"/>
  </si>
  <si>
    <t>歩留り率</t>
    <rPh sb="0" eb="2">
      <t>ブドマ</t>
    </rPh>
    <rPh sb="3" eb="4">
      <t>リツ</t>
    </rPh>
    <phoneticPr fontId="4"/>
  </si>
  <si>
    <t>日付</t>
    <rPh sb="0" eb="2">
      <t>ヒヅケ</t>
    </rPh>
    <phoneticPr fontId="4"/>
  </si>
  <si>
    <t>資材費(c/s)</t>
    <rPh sb="0" eb="3">
      <t>シザイヒ</t>
    </rPh>
    <phoneticPr fontId="4"/>
  </si>
  <si>
    <t>加工単価（1Kg）</t>
    <rPh sb="0" eb="4">
      <t>カコウタンカ</t>
    </rPh>
    <phoneticPr fontId="4"/>
  </si>
  <si>
    <t>加工単価（10Kg)</t>
    <rPh sb="0" eb="4">
      <t>カコウタンカ</t>
    </rPh>
    <phoneticPr fontId="4"/>
  </si>
  <si>
    <t>出荷量（Kg）</t>
    <rPh sb="0" eb="3">
      <t>シュッカリョウ2</t>
    </rPh>
    <phoneticPr fontId="4"/>
  </si>
  <si>
    <t>加工単価（4Kg)</t>
    <rPh sb="0" eb="4">
      <t>カコウタンカ</t>
    </rPh>
    <phoneticPr fontId="4"/>
  </si>
  <si>
    <t>出荷量（束）</t>
    <rPh sb="0" eb="3">
      <t>シュッカリョウ2</t>
    </rPh>
    <rPh sb="4" eb="5">
      <t>タバ</t>
    </rPh>
    <phoneticPr fontId="4"/>
  </si>
  <si>
    <t>加工単価（４０束）</t>
    <rPh sb="7" eb="8">
      <t>タバ</t>
    </rPh>
    <phoneticPr fontId="4"/>
  </si>
  <si>
    <t>加工単価（10束）</t>
    <rPh sb="0" eb="4">
      <t>カコウタンカ</t>
    </rPh>
    <rPh sb="7" eb="8">
      <t>タバ</t>
    </rPh>
    <phoneticPr fontId="4"/>
  </si>
  <si>
    <t>商品名</t>
    <rPh sb="0" eb="3">
      <t>ショウヒンメイ</t>
    </rPh>
    <phoneticPr fontId="4"/>
  </si>
  <si>
    <t>メンバー</t>
    <phoneticPr fontId="8"/>
  </si>
  <si>
    <t>使用数</t>
    <rPh sb="0" eb="2">
      <t>シヨウ</t>
    </rPh>
    <rPh sb="2" eb="3">
      <t>カズ</t>
    </rPh>
    <phoneticPr fontId="4"/>
  </si>
  <si>
    <t>出来た数</t>
    <rPh sb="0" eb="2">
      <t>デキ</t>
    </rPh>
    <rPh sb="3" eb="4">
      <t>カズ</t>
    </rPh>
    <phoneticPr fontId="4"/>
  </si>
  <si>
    <t>廃棄枚数</t>
    <rPh sb="0" eb="2">
      <t>ハイキ</t>
    </rPh>
    <rPh sb="2" eb="4">
      <t>マイスウ</t>
    </rPh>
    <phoneticPr fontId="4"/>
  </si>
  <si>
    <t>作業時間合計</t>
    <rPh sb="0" eb="4">
      <t>サギョ</t>
    </rPh>
    <rPh sb="4" eb="6">
      <t>ゴウケ</t>
    </rPh>
    <phoneticPr fontId="8"/>
  </si>
  <si>
    <t>人件費合計</t>
    <rPh sb="0" eb="5">
      <t>ジンケンヒゴウケイ</t>
    </rPh>
    <phoneticPr fontId="4"/>
  </si>
  <si>
    <t>名　前</t>
    <phoneticPr fontId="4"/>
  </si>
  <si>
    <t>土</t>
    <phoneticPr fontId="4"/>
  </si>
  <si>
    <t>日</t>
    <phoneticPr fontId="4"/>
  </si>
  <si>
    <t>月</t>
    <phoneticPr fontId="4"/>
  </si>
  <si>
    <t>火</t>
    <phoneticPr fontId="4"/>
  </si>
  <si>
    <t>水</t>
    <phoneticPr fontId="4"/>
  </si>
  <si>
    <t>木</t>
    <phoneticPr fontId="4"/>
  </si>
  <si>
    <t>金</t>
    <phoneticPr fontId="4"/>
  </si>
  <si>
    <t>矢代</t>
    <phoneticPr fontId="4"/>
  </si>
  <si>
    <t>出</t>
    <phoneticPr fontId="4"/>
  </si>
  <si>
    <t>高橋</t>
    <phoneticPr fontId="4"/>
  </si>
  <si>
    <t>マーダワ</t>
    <phoneticPr fontId="4"/>
  </si>
  <si>
    <t>ズオン バン フン</t>
    <phoneticPr fontId="4"/>
  </si>
  <si>
    <t>E</t>
    <phoneticPr fontId="4"/>
  </si>
  <si>
    <t>ディン コン ベト</t>
    <phoneticPr fontId="4"/>
  </si>
  <si>
    <t>A</t>
    <phoneticPr fontId="4"/>
  </si>
  <si>
    <t>チャモ</t>
    <phoneticPr fontId="4"/>
  </si>
  <si>
    <t>B</t>
    <phoneticPr fontId="4"/>
  </si>
  <si>
    <t>ホン ゴック</t>
    <phoneticPr fontId="4"/>
  </si>
  <si>
    <t>トン</t>
    <phoneticPr fontId="4"/>
  </si>
  <si>
    <t>L</t>
    <phoneticPr fontId="4"/>
  </si>
  <si>
    <t>サンミン</t>
    <phoneticPr fontId="4"/>
  </si>
  <si>
    <t>マドマーリ</t>
    <phoneticPr fontId="4"/>
  </si>
  <si>
    <t>イスリ</t>
    <phoneticPr fontId="4"/>
  </si>
  <si>
    <t>K</t>
    <phoneticPr fontId="4"/>
  </si>
  <si>
    <t>I</t>
    <phoneticPr fontId="4"/>
  </si>
  <si>
    <t>ハルシャナ</t>
    <phoneticPr fontId="4"/>
  </si>
  <si>
    <t>インディカ</t>
    <phoneticPr fontId="4"/>
  </si>
  <si>
    <t>F</t>
    <phoneticPr fontId="4"/>
  </si>
  <si>
    <t>チャトランガ</t>
    <phoneticPr fontId="4"/>
  </si>
  <si>
    <t>ユウ</t>
    <phoneticPr fontId="4"/>
  </si>
  <si>
    <t>G</t>
    <phoneticPr fontId="4"/>
  </si>
  <si>
    <t>D</t>
    <phoneticPr fontId="4"/>
  </si>
  <si>
    <t>赤XL</t>
  </si>
  <si>
    <t>赤XL</t>
    <phoneticPr fontId="4"/>
  </si>
  <si>
    <t>赤L</t>
  </si>
  <si>
    <t>赤L</t>
    <phoneticPr fontId="4"/>
  </si>
  <si>
    <t>赤M</t>
  </si>
  <si>
    <t>赤M</t>
    <phoneticPr fontId="4"/>
  </si>
  <si>
    <t>赤加工用</t>
  </si>
  <si>
    <t>赤加工用</t>
    <phoneticPr fontId="4"/>
  </si>
  <si>
    <t>黄XL</t>
  </si>
  <si>
    <t>黄L</t>
  </si>
  <si>
    <t>黄M</t>
  </si>
  <si>
    <t>黄加工用</t>
  </si>
  <si>
    <t>出荷</t>
    <rPh sb="0" eb="2">
      <t>シュッカ</t>
    </rPh>
    <phoneticPr fontId="4"/>
  </si>
  <si>
    <t>人件費</t>
    <rPh sb="0" eb="3">
      <t>ジンケンヒ</t>
    </rPh>
    <phoneticPr fontId="4"/>
  </si>
  <si>
    <t>加工単価（１袋）</t>
    <rPh sb="6" eb="7">
      <t>フクロ</t>
    </rPh>
    <phoneticPr fontId="4"/>
  </si>
  <si>
    <t>加工単価（１ＰＣ）</t>
    <phoneticPr fontId="4"/>
  </si>
  <si>
    <t>加工単価（1C/S）</t>
  </si>
  <si>
    <t>資材費</t>
  </si>
  <si>
    <t>資材費（c/s)箱代</t>
  </si>
  <si>
    <t>資材費（c/s)袋代</t>
  </si>
  <si>
    <t>資材費（c/s)ﾃｰﾌﾟ代</t>
  </si>
  <si>
    <t>資材費（c/s)合計</t>
  </si>
  <si>
    <t>備考</t>
  </si>
  <si>
    <t>早い理由、遅い理由、品質など</t>
  </si>
  <si>
    <t>資材</t>
    <rPh sb="0" eb="2">
      <t>シザイ</t>
    </rPh>
    <phoneticPr fontId="4"/>
  </si>
  <si>
    <t>時間</t>
    <rPh sb="0" eb="2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</si>
</sst>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8" formatCode="&quot;¥&quot;#,##0.00;[Red]&quot;¥&quot;\-#,##0.00"/>
    <numFmt numFmtId="176" formatCode="0.00_);[Red]\(0.00\)"/>
    <numFmt numFmtId="177" formatCode="0.00_ "/>
    <numFmt numFmtId="178" formatCode="#,##0_ &quot;束&quot;"/>
    <numFmt numFmtId="179" formatCode="#,##0_ &quot;分&quot;"/>
    <numFmt numFmtId="180" formatCode="d&quot;日&quot;"/>
    <numFmt numFmtId="181" formatCode="#,##0_ &quot;kg&quot;"/>
    <numFmt numFmtId="182" formatCode="#,##0_ &quot;C/S&quot;"/>
    <numFmt numFmtId="183" formatCode="[&lt;=999]000;[&lt;=9999]000\-00;000\-0000"/>
  </numFmts>
  <fonts count="2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rgb="FFFF0000"/>
      <name val="ＭＳ Ｐゴシック (本文)"/>
      <family val="3"/>
      <charset val="128"/>
    </font>
    <font>
      <sz val="11"/>
      <color theme="1"/>
      <name val="ＭＳ Ｐゴシック"/>
      <family val="2"/>
      <scheme val="minor"/>
    </font>
    <font>
      <sz val="24"/>
      <color theme="1"/>
      <name val="ＭＳ Ｐゴシック"/>
      <family val="2"/>
      <scheme val="minor"/>
    </font>
    <font>
      <sz val="22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u/>
      <sz val="12"/>
      <color theme="10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8" tint="-0.249977111117893"/>
      <name val="ＭＳ ゴシック"/>
      <family val="3"/>
      <charset val="128"/>
    </font>
    <font>
      <sz val="9"/>
      <color theme="8" tint="0.59999389629810485"/>
      <name val="ＭＳ ゴシック"/>
      <family val="3"/>
      <charset val="128"/>
    </font>
    <font>
      <sz val="9"/>
      <color theme="4" tint="0.79998168889431442"/>
      <name val="ＭＳ ゴシック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23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75">
    <xf numFmtId="0" fontId="0" fillId="0" borderId="0" xfId="0"/>
    <xf numFmtId="56" fontId="0" fillId="0" borderId="0" xfId="0" applyNumberFormat="1"/>
    <xf numFmtId="14" fontId="0" fillId="0" borderId="0" xfId="0" applyNumberFormat="1"/>
    <xf numFmtId="14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0" borderId="0" xfId="19" applyNumberFormat="1" applyFont="1" applyAlignment="1"/>
    <xf numFmtId="176" fontId="0" fillId="0" borderId="0" xfId="0" applyNumberFormat="1"/>
    <xf numFmtId="176" fontId="0" fillId="0" borderId="0" xfId="19" applyNumberFormat="1" applyFont="1" applyAlignment="1"/>
    <xf numFmtId="176" fontId="0" fillId="0" borderId="0" xfId="0" applyNumberFormat="1" applyFill="1"/>
    <xf numFmtId="176" fontId="0" fillId="0" borderId="0" xfId="19" applyNumberFormat="1" applyFont="1" applyFill="1" applyAlignment="1"/>
    <xf numFmtId="177" fontId="0" fillId="0" borderId="0" xfId="0" applyNumberFormat="1"/>
    <xf numFmtId="177" fontId="0" fillId="0" borderId="0" xfId="19" applyNumberFormat="1" applyFont="1" applyAlignment="1"/>
    <xf numFmtId="177" fontId="0" fillId="0" borderId="0" xfId="0" applyNumberFormat="1" applyFill="1"/>
    <xf numFmtId="56" fontId="11" fillId="0" borderId="0" xfId="0" applyNumberFormat="1" applyFont="1"/>
    <xf numFmtId="0" fontId="13" fillId="0" borderId="0" xfId="0" applyFont="1"/>
    <xf numFmtId="0" fontId="7" fillId="3" borderId="8" xfId="13" applyFill="1" applyBorder="1" applyAlignment="1">
      <alignment horizontal="center"/>
    </xf>
    <xf numFmtId="0" fontId="12" fillId="0" borderId="0" xfId="0" applyFont="1"/>
    <xf numFmtId="10" fontId="12" fillId="5" borderId="1" xfId="21" applyNumberFormat="1" applyFont="1" applyFill="1" applyBorder="1" applyAlignment="1"/>
    <xf numFmtId="179" fontId="12" fillId="0" borderId="1" xfId="0" applyNumberFormat="1" applyFont="1" applyBorder="1"/>
    <xf numFmtId="6" fontId="12" fillId="0" borderId="1" xfId="20" applyFont="1" applyBorder="1" applyAlignment="1"/>
    <xf numFmtId="0" fontId="7" fillId="3" borderId="12" xfId="13" applyFill="1" applyBorder="1"/>
    <xf numFmtId="0" fontId="16" fillId="0" borderId="17" xfId="5" applyFont="1" applyFill="1" applyBorder="1" applyAlignment="1">
      <alignment horizontal="center" vertical="center"/>
    </xf>
    <xf numFmtId="0" fontId="19" fillId="0" borderId="17" xfId="5" applyFont="1" applyFill="1" applyBorder="1" applyAlignment="1">
      <alignment horizontal="center" vertical="center"/>
    </xf>
    <xf numFmtId="0" fontId="0" fillId="0" borderId="0" xfId="0" applyFill="1"/>
    <xf numFmtId="180" fontId="18" fillId="0" borderId="4" xfId="22" applyNumberFormat="1" applyFont="1" applyFill="1" applyBorder="1" applyAlignment="1">
      <alignment horizontal="center" vertical="center"/>
    </xf>
    <xf numFmtId="180" fontId="19" fillId="0" borderId="4" xfId="5" applyNumberFormat="1" applyFont="1" applyFill="1" applyBorder="1" applyAlignment="1">
      <alignment horizontal="center" vertical="center"/>
    </xf>
    <xf numFmtId="0" fontId="18" fillId="0" borderId="19" xfId="5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20" fontId="18" fillId="0" borderId="2" xfId="5" applyNumberFormat="1" applyFont="1" applyFill="1" applyBorder="1" applyAlignment="1">
      <alignment horizontal="center" vertical="center" wrapText="1"/>
    </xf>
    <xf numFmtId="20" fontId="18" fillId="0" borderId="19" xfId="5" applyNumberFormat="1" applyFont="1" applyFill="1" applyBorder="1" applyAlignment="1">
      <alignment horizontal="center" vertical="center" wrapText="1"/>
    </xf>
    <xf numFmtId="20" fontId="18" fillId="0" borderId="21" xfId="5" applyNumberFormat="1" applyFont="1" applyFill="1" applyBorder="1" applyAlignment="1">
      <alignment horizontal="center" vertical="center" wrapText="1"/>
    </xf>
    <xf numFmtId="20" fontId="18" fillId="0" borderId="17" xfId="5" applyNumberFormat="1" applyFont="1" applyFill="1" applyBorder="1" applyAlignment="1">
      <alignment horizontal="center" vertical="center" wrapText="1"/>
    </xf>
    <xf numFmtId="20" fontId="18" fillId="0" borderId="22" xfId="5" applyNumberFormat="1" applyFont="1" applyFill="1" applyBorder="1" applyAlignment="1">
      <alignment horizontal="center" vertical="center" wrapText="1"/>
    </xf>
    <xf numFmtId="0" fontId="20" fillId="0" borderId="19" xfId="5" applyFont="1" applyFill="1" applyBorder="1" applyAlignment="1">
      <alignment horizontal="center" vertical="center"/>
    </xf>
    <xf numFmtId="0" fontId="21" fillId="0" borderId="19" xfId="5" applyFont="1" applyFill="1" applyBorder="1" applyAlignment="1">
      <alignment horizontal="center" vertical="center"/>
    </xf>
    <xf numFmtId="20" fontId="22" fillId="0" borderId="2" xfId="5" applyNumberFormat="1" applyFont="1" applyFill="1" applyBorder="1" applyAlignment="1">
      <alignment horizontal="center" vertical="center" wrapText="1"/>
    </xf>
    <xf numFmtId="0" fontId="18" fillId="0" borderId="21" xfId="5" applyFont="1" applyFill="1" applyBorder="1" applyAlignment="1">
      <alignment horizontal="center" vertical="center"/>
    </xf>
    <xf numFmtId="20" fontId="18" fillId="0" borderId="1" xfId="5" applyNumberFormat="1" applyFont="1" applyFill="1" applyBorder="1" applyAlignment="1">
      <alignment horizontal="center" vertical="center" wrapText="1"/>
    </xf>
    <xf numFmtId="20" fontId="18" fillId="0" borderId="7" xfId="5" applyNumberFormat="1" applyFont="1" applyFill="1" applyBorder="1" applyAlignment="1">
      <alignment horizontal="center" vertical="center" wrapText="1"/>
    </xf>
    <xf numFmtId="0" fontId="7" fillId="0" borderId="35" xfId="13" applyBorder="1" applyAlignment="1">
      <alignment horizontal="center"/>
    </xf>
    <xf numFmtId="0" fontId="7" fillId="0" borderId="36" xfId="13" applyBorder="1" applyAlignment="1">
      <alignment horizontal="center"/>
    </xf>
    <xf numFmtId="0" fontId="7" fillId="3" borderId="38" xfId="13" applyFill="1" applyBorder="1" applyAlignment="1">
      <alignment horizontal="center"/>
    </xf>
    <xf numFmtId="0" fontId="7" fillId="2" borderId="13" xfId="13" applyFill="1" applyBorder="1" applyAlignment="1">
      <alignment horizontal="center" vertical="center"/>
    </xf>
    <xf numFmtId="0" fontId="7" fillId="0" borderId="37" xfId="13" applyBorder="1" applyAlignment="1">
      <alignment horizontal="center" vertical="center" wrapText="1"/>
    </xf>
    <xf numFmtId="0" fontId="7" fillId="2" borderId="32" xfId="13" applyFill="1" applyBorder="1" applyAlignment="1">
      <alignment horizontal="center"/>
    </xf>
    <xf numFmtId="0" fontId="7" fillId="2" borderId="44" xfId="13" applyFill="1" applyBorder="1" applyAlignment="1">
      <alignment horizontal="center"/>
    </xf>
    <xf numFmtId="0" fontId="7" fillId="2" borderId="33" xfId="13" applyFill="1" applyBorder="1" applyAlignment="1">
      <alignment horizontal="center"/>
    </xf>
    <xf numFmtId="6" fontId="7" fillId="2" borderId="35" xfId="13" applyNumberFormat="1" applyFill="1" applyBorder="1" applyAlignment="1">
      <alignment horizontal="center"/>
    </xf>
    <xf numFmtId="6" fontId="7" fillId="2" borderId="36" xfId="13" applyNumberFormat="1" applyFill="1" applyBorder="1" applyAlignment="1">
      <alignment horizontal="center"/>
    </xf>
    <xf numFmtId="6" fontId="0" fillId="4" borderId="28" xfId="15" applyFont="1" applyFill="1" applyBorder="1" applyAlignment="1"/>
    <xf numFmtId="6" fontId="0" fillId="4" borderId="30" xfId="15" applyFont="1" applyFill="1" applyBorder="1" applyAlignment="1"/>
    <xf numFmtId="6" fontId="0" fillId="4" borderId="29" xfId="15" applyFont="1" applyFill="1" applyBorder="1" applyAlignment="1"/>
    <xf numFmtId="6" fontId="0" fillId="4" borderId="31" xfId="15" applyFont="1" applyFill="1" applyBorder="1" applyAlignment="1"/>
    <xf numFmtId="6" fontId="0" fillId="4" borderId="32" xfId="15" applyFont="1" applyFill="1" applyBorder="1" applyAlignment="1"/>
    <xf numFmtId="6" fontId="0" fillId="4" borderId="33" xfId="15" applyFont="1" applyFill="1" applyBorder="1" applyAlignment="1"/>
    <xf numFmtId="0" fontId="12" fillId="0" borderId="8" xfId="0" applyFont="1" applyBorder="1"/>
    <xf numFmtId="0" fontId="15" fillId="0" borderId="8" xfId="0" applyFont="1" applyBorder="1"/>
    <xf numFmtId="10" fontId="12" fillId="5" borderId="6" xfId="21" applyNumberFormat="1" applyFont="1" applyFill="1" applyBorder="1" applyAlignment="1"/>
    <xf numFmtId="10" fontId="12" fillId="5" borderId="7" xfId="21" applyNumberFormat="1" applyFont="1" applyFill="1" applyBorder="1" applyAlignment="1"/>
    <xf numFmtId="179" fontId="12" fillId="0" borderId="6" xfId="0" applyNumberFormat="1" applyFont="1" applyBorder="1"/>
    <xf numFmtId="179" fontId="12" fillId="0" borderId="7" xfId="0" applyNumberFormat="1" applyFont="1" applyBorder="1"/>
    <xf numFmtId="6" fontId="12" fillId="0" borderId="6" xfId="20" applyFont="1" applyBorder="1" applyAlignment="1"/>
    <xf numFmtId="6" fontId="12" fillId="0" borderId="7" xfId="20" applyFont="1" applyBorder="1" applyAlignment="1"/>
    <xf numFmtId="0" fontId="7" fillId="0" borderId="47" xfId="13" applyBorder="1" applyAlignment="1">
      <alignment horizontal="center"/>
    </xf>
    <xf numFmtId="6" fontId="0" fillId="4" borderId="40" xfId="15" applyFont="1" applyFill="1" applyBorder="1" applyAlignment="1"/>
    <xf numFmtId="6" fontId="0" fillId="4" borderId="46" xfId="15" applyFont="1" applyFill="1" applyBorder="1" applyAlignment="1"/>
    <xf numFmtId="6" fontId="0" fillId="4" borderId="44" xfId="15" applyFont="1" applyFill="1" applyBorder="1" applyAlignment="1"/>
    <xf numFmtId="6" fontId="7" fillId="2" borderId="47" xfId="13" applyNumberFormat="1" applyFill="1" applyBorder="1" applyAlignment="1">
      <alignment horizontal="center"/>
    </xf>
    <xf numFmtId="0" fontId="7" fillId="2" borderId="44" xfId="13" applyFill="1" applyBorder="1" applyAlignment="1">
      <alignment horizontal="center" shrinkToFit="1"/>
    </xf>
    <xf numFmtId="0" fontId="13" fillId="0" borderId="27" xfId="0" applyFont="1" applyBorder="1"/>
    <xf numFmtId="0" fontId="23" fillId="0" borderId="15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14" fillId="0" borderId="0" xfId="13" applyFont="1" applyFill="1" applyAlignment="1">
      <alignment horizontal="center" vertical="center"/>
    </xf>
    <xf numFmtId="0" fontId="14" fillId="0" borderId="0" xfId="13" applyFont="1" applyFill="1" applyAlignment="1">
      <alignment vertical="center"/>
    </xf>
    <xf numFmtId="0" fontId="7" fillId="4" borderId="42" xfId="13" applyFill="1" applyBorder="1" applyAlignment="1" applyProtection="1">
      <alignment horizontal="right"/>
      <protection locked="0"/>
    </xf>
    <xf numFmtId="0" fontId="7" fillId="4" borderId="45" xfId="13" applyFill="1" applyBorder="1" applyAlignment="1" applyProtection="1">
      <alignment horizontal="right"/>
      <protection locked="0"/>
    </xf>
    <xf numFmtId="0" fontId="7" fillId="4" borderId="43" xfId="13" applyFill="1" applyBorder="1" applyAlignment="1" applyProtection="1">
      <alignment horizontal="right"/>
      <protection locked="0"/>
    </xf>
    <xf numFmtId="0" fontId="7" fillId="3" borderId="26" xfId="13" applyFill="1" applyBorder="1" applyAlignment="1" applyProtection="1">
      <alignment horizontal="center"/>
      <protection locked="0"/>
    </xf>
    <xf numFmtId="0" fontId="7" fillId="4" borderId="29" xfId="13" applyFill="1" applyBorder="1" applyAlignment="1" applyProtection="1">
      <alignment horizontal="right"/>
      <protection locked="0"/>
    </xf>
    <xf numFmtId="0" fontId="7" fillId="4" borderId="46" xfId="13" applyFill="1" applyBorder="1" applyAlignment="1" applyProtection="1">
      <alignment horizontal="right"/>
      <protection locked="0"/>
    </xf>
    <xf numFmtId="0" fontId="7" fillId="4" borderId="31" xfId="13" applyFill="1" applyBorder="1" applyAlignment="1" applyProtection="1">
      <alignment horizontal="right"/>
      <protection locked="0"/>
    </xf>
    <xf numFmtId="0" fontId="7" fillId="3" borderId="25" xfId="13" applyFill="1" applyBorder="1" applyAlignment="1" applyProtection="1">
      <alignment horizontal="center"/>
      <protection locked="0"/>
    </xf>
    <xf numFmtId="0" fontId="7" fillId="4" borderId="32" xfId="13" applyFill="1" applyBorder="1" applyAlignment="1" applyProtection="1">
      <alignment horizontal="right"/>
      <protection locked="0"/>
    </xf>
    <xf numFmtId="0" fontId="7" fillId="4" borderId="44" xfId="13" applyFill="1" applyBorder="1" applyAlignment="1" applyProtection="1">
      <alignment horizontal="right"/>
      <protection locked="0"/>
    </xf>
    <xf numFmtId="0" fontId="7" fillId="4" borderId="33" xfId="13" applyFill="1" applyBorder="1" applyAlignment="1" applyProtection="1">
      <alignment horizontal="right"/>
      <protection locked="0"/>
    </xf>
    <xf numFmtId="0" fontId="7" fillId="3" borderId="34" xfId="13" applyFill="1" applyBorder="1" applyAlignment="1" applyProtection="1">
      <alignment horizontal="center"/>
      <protection locked="0"/>
    </xf>
    <xf numFmtId="0" fontId="23" fillId="0" borderId="51" xfId="0" applyFont="1" applyBorder="1" applyAlignment="1">
      <alignment horizontal="center" vertical="center"/>
    </xf>
    <xf numFmtId="10" fontId="12" fillId="5" borderId="52" xfId="21" applyNumberFormat="1" applyFont="1" applyFill="1" applyBorder="1" applyAlignment="1"/>
    <xf numFmtId="179" fontId="12" fillId="0" borderId="52" xfId="0" applyNumberFormat="1" applyFont="1" applyBorder="1"/>
    <xf numFmtId="6" fontId="12" fillId="0" borderId="52" xfId="20" applyFont="1" applyBorder="1" applyAlignment="1"/>
    <xf numFmtId="0" fontId="7" fillId="2" borderId="55" xfId="13" applyFill="1" applyBorder="1" applyAlignment="1">
      <alignment horizontal="center"/>
    </xf>
    <xf numFmtId="0" fontId="7" fillId="4" borderId="56" xfId="13" applyFill="1" applyBorder="1" applyAlignment="1" applyProtection="1">
      <alignment horizontal="right"/>
      <protection locked="0"/>
    </xf>
    <xf numFmtId="0" fontId="7" fillId="4" borderId="57" xfId="13" applyFill="1" applyBorder="1" applyAlignment="1" applyProtection="1">
      <alignment horizontal="right"/>
      <protection locked="0"/>
    </xf>
    <xf numFmtId="0" fontId="7" fillId="4" borderId="55" xfId="13" applyFill="1" applyBorder="1" applyAlignment="1" applyProtection="1">
      <alignment horizontal="right"/>
      <protection locked="0"/>
    </xf>
    <xf numFmtId="0" fontId="7" fillId="0" borderId="58" xfId="13" applyBorder="1" applyAlignment="1">
      <alignment horizontal="center"/>
    </xf>
    <xf numFmtId="6" fontId="0" fillId="4" borderId="43" xfId="15" applyFont="1" applyFill="1" applyBorder="1" applyAlignment="1"/>
    <xf numFmtId="6" fontId="0" fillId="4" borderId="57" xfId="15" applyFont="1" applyFill="1" applyBorder="1" applyAlignment="1"/>
    <xf numFmtId="6" fontId="0" fillId="4" borderId="59" xfId="15" applyFont="1" applyFill="1" applyBorder="1" applyAlignment="1"/>
    <xf numFmtId="6" fontId="0" fillId="4" borderId="60" xfId="15" applyFont="1" applyFill="1" applyBorder="1" applyAlignment="1"/>
    <xf numFmtId="6" fontId="7" fillId="2" borderId="58" xfId="13" applyNumberFormat="1" applyFill="1" applyBorder="1" applyAlignment="1">
      <alignment horizontal="center"/>
    </xf>
    <xf numFmtId="181" fontId="12" fillId="6" borderId="6" xfId="19" applyNumberFormat="1" applyFont="1" applyFill="1" applyBorder="1" applyAlignment="1" applyProtection="1">
      <alignment shrinkToFit="1"/>
      <protection locked="0"/>
    </xf>
    <xf numFmtId="181" fontId="12" fillId="6" borderId="1" xfId="19" applyNumberFormat="1" applyFont="1" applyFill="1" applyBorder="1" applyAlignment="1" applyProtection="1">
      <alignment shrinkToFit="1"/>
      <protection locked="0"/>
    </xf>
    <xf numFmtId="178" fontId="12" fillId="6" borderId="1" xfId="19" applyNumberFormat="1" applyFont="1" applyFill="1" applyBorder="1" applyAlignment="1" applyProtection="1">
      <alignment shrinkToFit="1"/>
      <protection locked="0"/>
    </xf>
    <xf numFmtId="181" fontId="12" fillId="6" borderId="52" xfId="19" applyNumberFormat="1" applyFont="1" applyFill="1" applyBorder="1" applyAlignment="1" applyProtection="1">
      <alignment shrinkToFit="1"/>
      <protection locked="0"/>
    </xf>
    <xf numFmtId="181" fontId="12" fillId="6" borderId="7" xfId="19" applyNumberFormat="1" applyFont="1" applyFill="1" applyBorder="1" applyAlignment="1" applyProtection="1">
      <alignment shrinkToFit="1"/>
      <protection locked="0"/>
    </xf>
    <xf numFmtId="182" fontId="12" fillId="6" borderId="6" xfId="19" applyNumberFormat="1" applyFont="1" applyFill="1" applyBorder="1" applyAlignment="1" applyProtection="1">
      <alignment shrinkToFit="1"/>
      <protection locked="0"/>
    </xf>
    <xf numFmtId="182" fontId="12" fillId="6" borderId="1" xfId="19" applyNumberFormat="1" applyFont="1" applyFill="1" applyBorder="1" applyAlignment="1" applyProtection="1">
      <alignment shrinkToFit="1"/>
      <protection locked="0"/>
    </xf>
    <xf numFmtId="182" fontId="12" fillId="6" borderId="52" xfId="19" applyNumberFormat="1" applyFont="1" applyFill="1" applyBorder="1" applyAlignment="1" applyProtection="1">
      <alignment shrinkToFit="1"/>
      <protection locked="0"/>
    </xf>
    <xf numFmtId="182" fontId="12" fillId="6" borderId="7" xfId="19" applyNumberFormat="1" applyFont="1" applyFill="1" applyBorder="1" applyAlignment="1" applyProtection="1">
      <alignment shrinkToFit="1"/>
      <protection locked="0"/>
    </xf>
    <xf numFmtId="8" fontId="24" fillId="0" borderId="1" xfId="20" applyNumberFormat="1" applyFont="1" applyFill="1" applyBorder="1" applyAlignment="1" applyProtection="1"/>
    <xf numFmtId="8" fontId="24" fillId="0" borderId="63" xfId="20" applyNumberFormat="1" applyFont="1" applyFill="1" applyBorder="1" applyAlignment="1" applyProtection="1"/>
    <xf numFmtId="6" fontId="24" fillId="0" borderId="64" xfId="20" applyFont="1" applyFill="1" applyBorder="1" applyAlignment="1" applyProtection="1"/>
    <xf numFmtId="0" fontId="15" fillId="0" borderId="12" xfId="0" applyFont="1" applyBorder="1"/>
    <xf numFmtId="8" fontId="24" fillId="0" borderId="65" xfId="20" applyNumberFormat="1" applyFont="1" applyBorder="1" applyAlignment="1" applyProtection="1"/>
    <xf numFmtId="8" fontId="24" fillId="0" borderId="66" xfId="20" applyNumberFormat="1" applyFont="1" applyBorder="1" applyAlignment="1" applyProtection="1"/>
    <xf numFmtId="6" fontId="24" fillId="0" borderId="67" xfId="20" applyFont="1" applyBorder="1" applyAlignment="1" applyProtection="1"/>
    <xf numFmtId="8" fontId="24" fillId="0" borderId="1" xfId="20" applyNumberFormat="1" applyFont="1" applyBorder="1" applyAlignment="1" applyProtection="1"/>
    <xf numFmtId="8" fontId="24" fillId="0" borderId="7" xfId="20" applyNumberFormat="1" applyFont="1" applyBorder="1" applyAlignment="1" applyProtection="1"/>
    <xf numFmtId="0" fontId="24" fillId="0" borderId="65" xfId="0" applyFont="1" applyBorder="1"/>
    <xf numFmtId="0" fontId="24" fillId="0" borderId="63" xfId="0" applyFont="1" applyBorder="1"/>
    <xf numFmtId="8" fontId="24" fillId="0" borderId="64" xfId="20" applyNumberFormat="1" applyFont="1" applyBorder="1" applyAlignment="1" applyProtection="1"/>
    <xf numFmtId="0" fontId="15" fillId="7" borderId="48" xfId="0" applyFont="1" applyFill="1" applyBorder="1"/>
    <xf numFmtId="8" fontId="24" fillId="7" borderId="9" xfId="20" applyNumberFormat="1" applyFont="1" applyFill="1" applyBorder="1" applyAlignment="1" applyProtection="1"/>
    <xf numFmtId="8" fontId="24" fillId="7" borderId="10" xfId="20" applyNumberFormat="1" applyFont="1" applyFill="1" applyBorder="1" applyAlignment="1" applyProtection="1"/>
    <xf numFmtId="8" fontId="24" fillId="7" borderId="11" xfId="20" applyNumberFormat="1" applyFont="1" applyFill="1" applyBorder="1" applyAlignment="1" applyProtection="1"/>
    <xf numFmtId="0" fontId="15" fillId="0" borderId="0" xfId="0" applyFont="1"/>
    <xf numFmtId="0" fontId="15" fillId="0" borderId="5" xfId="0" applyFont="1" applyBorder="1" applyAlignment="1">
      <alignment shrinkToFit="1"/>
    </xf>
    <xf numFmtId="0" fontId="25" fillId="0" borderId="68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8" fontId="24" fillId="0" borderId="6" xfId="0" applyNumberFormat="1" applyFont="1" applyBorder="1" applyProtection="1">
      <protection locked="0"/>
    </xf>
    <xf numFmtId="8" fontId="24" fillId="0" borderId="1" xfId="0" applyNumberFormat="1" applyFont="1" applyBorder="1" applyProtection="1">
      <protection locked="0"/>
    </xf>
    <xf numFmtId="8" fontId="24" fillId="0" borderId="7" xfId="0" applyNumberFormat="1" applyFont="1" applyBorder="1" applyProtection="1">
      <protection locked="0"/>
    </xf>
    <xf numFmtId="0" fontId="15" fillId="7" borderId="8" xfId="0" applyFont="1" applyFill="1" applyBorder="1"/>
    <xf numFmtId="8" fontId="24" fillId="7" borderId="6" xfId="0" applyNumberFormat="1" applyFont="1" applyFill="1" applyBorder="1"/>
    <xf numFmtId="8" fontId="24" fillId="7" borderId="1" xfId="0" applyNumberFormat="1" applyFont="1" applyFill="1" applyBorder="1"/>
    <xf numFmtId="8" fontId="24" fillId="7" borderId="7" xfId="0" applyNumberFormat="1" applyFont="1" applyFill="1" applyBorder="1"/>
    <xf numFmtId="183" fontId="13" fillId="0" borderId="13" xfId="0" applyNumberFormat="1" applyFont="1" applyBorder="1"/>
    <xf numFmtId="6" fontId="24" fillId="0" borderId="63" xfId="20" applyFont="1" applyFill="1" applyBorder="1" applyAlignment="1" applyProtection="1"/>
    <xf numFmtId="8" fontId="24" fillId="0" borderId="63" xfId="20" applyNumberFormat="1" applyFont="1" applyBorder="1" applyAlignment="1" applyProtection="1"/>
    <xf numFmtId="0" fontId="25" fillId="0" borderId="51" xfId="0" applyFont="1" applyBorder="1" applyAlignment="1">
      <alignment horizontal="center" vertical="center"/>
    </xf>
    <xf numFmtId="8" fontId="24" fillId="0" borderId="52" xfId="0" applyNumberFormat="1" applyFont="1" applyBorder="1" applyProtection="1">
      <protection locked="0"/>
    </xf>
    <xf numFmtId="8" fontId="24" fillId="7" borderId="52" xfId="0" applyNumberFormat="1" applyFont="1" applyFill="1" applyBorder="1"/>
    <xf numFmtId="8" fontId="24" fillId="0" borderId="61" xfId="0" applyNumberFormat="1" applyFont="1" applyBorder="1" applyProtection="1">
      <protection locked="0"/>
    </xf>
    <xf numFmtId="8" fontId="24" fillId="7" borderId="61" xfId="0" applyNumberFormat="1" applyFont="1" applyFill="1" applyBorder="1"/>
    <xf numFmtId="0" fontId="19" fillId="0" borderId="23" xfId="5" applyFont="1" applyFill="1" applyBorder="1" applyAlignment="1">
      <alignment horizontal="center" vertical="center"/>
    </xf>
    <xf numFmtId="0" fontId="19" fillId="0" borderId="24" xfId="5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center" vertical="center"/>
    </xf>
    <xf numFmtId="0" fontId="16" fillId="0" borderId="16" xfId="5" applyFont="1" applyFill="1" applyBorder="1" applyAlignment="1">
      <alignment horizontal="center" vertical="center"/>
    </xf>
    <xf numFmtId="0" fontId="19" fillId="0" borderId="18" xfId="5" applyFont="1" applyFill="1" applyBorder="1" applyAlignment="1">
      <alignment horizontal="center" vertical="center"/>
    </xf>
    <xf numFmtId="0" fontId="19" fillId="0" borderId="16" xfId="5" applyFont="1" applyFill="1" applyBorder="1" applyAlignment="1">
      <alignment horizontal="center" vertical="center"/>
    </xf>
    <xf numFmtId="0" fontId="19" fillId="0" borderId="20" xfId="5" applyFont="1" applyFill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/>
    </xf>
    <xf numFmtId="0" fontId="19" fillId="0" borderId="4" xfId="5" applyFont="1" applyFill="1" applyBorder="1" applyAlignment="1">
      <alignment horizontal="center" vertical="center"/>
    </xf>
    <xf numFmtId="183" fontId="13" fillId="0" borderId="37" xfId="0" applyNumberFormat="1" applyFont="1" applyBorder="1" applyAlignment="1">
      <alignment horizontal="center"/>
    </xf>
    <xf numFmtId="183" fontId="13" fillId="0" borderId="62" xfId="0" applyNumberFormat="1" applyFont="1" applyBorder="1" applyAlignment="1">
      <alignment horizontal="center"/>
    </xf>
    <xf numFmtId="0" fontId="13" fillId="0" borderId="76" xfId="0" applyFont="1" applyBorder="1" applyAlignment="1" applyProtection="1">
      <alignment horizontal="center"/>
      <protection locked="0"/>
    </xf>
    <xf numFmtId="0" fontId="13" fillId="0" borderId="77" xfId="0" applyFont="1" applyBorder="1" applyAlignment="1" applyProtection="1">
      <alignment horizontal="center"/>
      <protection locked="0"/>
    </xf>
    <xf numFmtId="0" fontId="13" fillId="0" borderId="78" xfId="0" applyFont="1" applyBorder="1" applyAlignment="1" applyProtection="1">
      <alignment horizontal="center"/>
      <protection locked="0"/>
    </xf>
    <xf numFmtId="0" fontId="13" fillId="0" borderId="73" xfId="0" applyFont="1" applyBorder="1" applyAlignment="1" applyProtection="1">
      <alignment horizontal="center"/>
      <protection locked="0"/>
    </xf>
    <xf numFmtId="0" fontId="13" fillId="0" borderId="74" xfId="0" applyFont="1" applyBorder="1" applyAlignment="1" applyProtection="1">
      <alignment horizontal="center"/>
      <protection locked="0"/>
    </xf>
    <xf numFmtId="0" fontId="13" fillId="0" borderId="75" xfId="0" applyFont="1" applyBorder="1" applyAlignment="1" applyProtection="1">
      <alignment horizontal="center"/>
      <protection locked="0"/>
    </xf>
    <xf numFmtId="0" fontId="13" fillId="0" borderId="70" xfId="0" applyFont="1" applyBorder="1" applyAlignment="1" applyProtection="1">
      <alignment horizontal="center"/>
      <protection locked="0"/>
    </xf>
    <xf numFmtId="0" fontId="13" fillId="0" borderId="71" xfId="0" applyFont="1" applyBorder="1" applyAlignment="1" applyProtection="1">
      <alignment horizontal="center"/>
      <protection locked="0"/>
    </xf>
    <xf numFmtId="0" fontId="13" fillId="0" borderId="72" xfId="0" applyFont="1" applyBorder="1" applyAlignment="1" applyProtection="1">
      <alignment horizontal="center"/>
      <protection locked="0"/>
    </xf>
    <xf numFmtId="0" fontId="7" fillId="2" borderId="27" xfId="13" applyFill="1" applyBorder="1" applyAlignment="1">
      <alignment horizontal="center" vertical="center"/>
    </xf>
    <xf numFmtId="0" fontId="7" fillId="2" borderId="41" xfId="13" applyFill="1" applyBorder="1" applyAlignment="1">
      <alignment horizontal="center" vertical="center"/>
    </xf>
    <xf numFmtId="0" fontId="7" fillId="2" borderId="39" xfId="13" applyFill="1" applyBorder="1" applyAlignment="1">
      <alignment horizontal="center" vertical="center"/>
    </xf>
    <xf numFmtId="0" fontId="7" fillId="2" borderId="14" xfId="13" applyFill="1" applyBorder="1" applyAlignment="1">
      <alignment horizontal="center" vertical="center"/>
    </xf>
    <xf numFmtId="0" fontId="7" fillId="2" borderId="27" xfId="13" applyFill="1" applyBorder="1" applyAlignment="1">
      <alignment horizontal="center"/>
    </xf>
    <xf numFmtId="0" fontId="7" fillId="2" borderId="53" xfId="13" applyFill="1" applyBorder="1" applyAlignment="1">
      <alignment horizontal="center"/>
    </xf>
    <xf numFmtId="0" fontId="7" fillId="2" borderId="54" xfId="13" applyFill="1" applyBorder="1" applyAlignment="1">
      <alignment horizontal="center"/>
    </xf>
  </cellXfs>
  <cellStyles count="23">
    <cellStyle name="パーセント" xfId="21" builtinId="5"/>
    <cellStyle name="パーセント 2" xfId="2" xr:uid="{00000000-0005-0000-0000-000000000000}"/>
    <cellStyle name="パーセント 2 2" xfId="18" xr:uid="{5A3CC8B5-A76F-4D3C-B7D4-C2852B68E3C8}"/>
    <cellStyle name="パーセント 3" xfId="7" xr:uid="{00000000-0005-0000-0000-000001000000}"/>
    <cellStyle name="パーセント 4" xfId="10" xr:uid="{00000000-0005-0000-0000-000002000000}"/>
    <cellStyle name="ハイパーリンク" xfId="22" builtinId="8"/>
    <cellStyle name="桁区切り" xfId="19" builtinId="6"/>
    <cellStyle name="桁区切り [0.00] 2" xfId="4" xr:uid="{00000000-0005-0000-0000-000003000000}"/>
    <cellStyle name="桁区切り 2" xfId="3" xr:uid="{00000000-0005-0000-0000-000004000000}"/>
    <cellStyle name="桁区切り 3" xfId="6" xr:uid="{00000000-0005-0000-0000-000005000000}"/>
    <cellStyle name="桁区切り 3 2" xfId="12" xr:uid="{00000000-0005-0000-0000-000006000000}"/>
    <cellStyle name="桁区切り 4" xfId="9" xr:uid="{00000000-0005-0000-0000-000007000000}"/>
    <cellStyle name="桁区切り 5" xfId="14" xr:uid="{D919E253-C65C-487C-9A56-FFEEA9AC17AF}"/>
    <cellStyle name="通貨" xfId="20" builtinId="7"/>
    <cellStyle name="通貨 2" xfId="15" xr:uid="{E83956EF-E4CC-4F22-985E-1BEAB223CB6A}"/>
    <cellStyle name="通貨 3" xfId="16" xr:uid="{75C46274-50FE-4BFA-A5BB-35DB26793150}"/>
    <cellStyle name="標準" xfId="0" builtinId="0"/>
    <cellStyle name="標準 2" xfId="1" xr:uid="{00000000-0005-0000-0000-000009000000}"/>
    <cellStyle name="標準 2 2" xfId="13" xr:uid="{EED6CA02-F742-480C-B3EE-20CC1934AEE5}"/>
    <cellStyle name="標準 3" xfId="5" xr:uid="{00000000-0005-0000-0000-00000A000000}"/>
    <cellStyle name="標準 4" xfId="8" xr:uid="{00000000-0005-0000-0000-00000B000000}"/>
    <cellStyle name="標準 5" xfId="11" xr:uid="{00000000-0005-0000-0000-00000C000000}"/>
    <cellStyle name="標準 6" xfId="17" xr:uid="{FFC8D1B4-8691-42DE-8333-3D0267362B94}"/>
  </cellStyles>
  <dxfs count="64"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7" formatCode="m&quot;月&quot;d&quot;日&quot;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7" formatCode="m&quot;月&quot;d&quot;日&quot;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</dxfs>
  <tableStyles count="0" defaultTableStyle="TableStyleMedium2" defaultPivotStyle="Pivot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E80B7-8D31-465E-BB09-653DE41D019D}" name="テーブル1345" displayName="テーブル1345" ref="A1:H32" totalsRowShown="0">
  <autoFilter ref="A1:H32" xr:uid="{A11FBBC4-756B-4BFC-9B2E-DBD4D1F98972}"/>
  <tableColumns count="8">
    <tableColumn id="1" xr3:uid="{4DA753AA-11F0-4531-9BA1-45E67A39AF43}" name="日付" dataDxfId="63">
      <calculatedColumnFormula>Sheet1!A2</calculatedColumnFormula>
    </tableColumn>
    <tableColumn id="11" xr3:uid="{167C7B00-846E-49EE-810A-401CDBBD1D65}" name="商品名" dataDxfId="62"/>
    <tableColumn id="3" xr3:uid="{4B54B311-0D66-4E97-B9B5-7524563864F4}" name="出荷量（Kg）" dataDxfId="61" dataCellStyle="桁区切り">
      <calculatedColumnFormula>Sheet1!B2</calculatedColumnFormula>
    </tableColumn>
    <tableColumn id="6" xr3:uid="{11D3CCAA-80DD-47A1-B9F9-C57598BE3C36}" name="作業時間合計" dataDxfId="60">
      <calculatedColumnFormula>Sheet1!J2</calculatedColumnFormula>
    </tableColumn>
    <tableColumn id="7" xr3:uid="{10B1E415-B483-4025-AD6A-2880C9076FDB}" name="人件費" dataDxfId="59">
      <calculatedColumnFormula>Sheet1!R2</calculatedColumnFormula>
    </tableColumn>
    <tableColumn id="8" xr3:uid="{819291DB-A6FD-4FF2-A243-7F181107FD69}" name="資材費(c/s)" dataDxfId="58">
      <calculatedColumnFormula>Sheet1!Z2</calculatedColumnFormula>
    </tableColumn>
    <tableColumn id="9" xr3:uid="{402686EB-493C-4E2E-9ABE-CB32098F20AC}" name="加工単価（1Kg）" dataDxfId="57">
      <calculatedColumnFormula>Sheet1!AH2</calculatedColumnFormula>
    </tableColumn>
    <tableColumn id="10" xr3:uid="{5EC1040D-AD34-4DDC-954B-3C94966040F9}" name="加工単価（4Kg)" dataDxfId="56" dataCellStyle="桁区切り">
      <calculatedColumnFormula>G2*4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3847AA-A4BF-4F7F-A8DB-797609F91848}" name="テーブル13454" displayName="テーブル13454" ref="A1:H32" totalsRowShown="0">
  <autoFilter ref="A1:H32" xr:uid="{A11FBBC4-756B-4BFC-9B2E-DBD4D1F98972}"/>
  <tableColumns count="8">
    <tableColumn id="1" xr3:uid="{CA417CDD-3A2D-422E-A7CE-69559770261F}" name="日付" dataDxfId="55">
      <calculatedColumnFormula>Sheet1!A2</calculatedColumnFormula>
    </tableColumn>
    <tableColumn id="11" xr3:uid="{0E29FE23-E9E7-4333-8E09-4E28C3BD373B}" name="商品名" dataDxfId="54"/>
    <tableColumn id="3" xr3:uid="{D9614E7A-E77A-465D-B8A1-26ABC0C0AF06}" name="出荷量（Kg）" dataDxfId="53" dataCellStyle="桁区切り">
      <calculatedColumnFormula>Sheet1!C2</calculatedColumnFormula>
    </tableColumn>
    <tableColumn id="6" xr3:uid="{23A58779-2069-4937-97BB-01E8922E400A}" name="作業時間合計" dataDxfId="52">
      <calculatedColumnFormula>Sheet1!K2</calculatedColumnFormula>
    </tableColumn>
    <tableColumn id="7" xr3:uid="{01F0B818-C5B4-45F2-A4E1-30A5A2A6E82C}" name="人件費" dataDxfId="51">
      <calculatedColumnFormula>Sheet1!S2</calculatedColumnFormula>
    </tableColumn>
    <tableColumn id="8" xr3:uid="{C2713541-89F6-4B1C-8EA5-10552A88806E}" name="資材費(c/s)" dataDxfId="50">
      <calculatedColumnFormula>Sheet1!AA2</calculatedColumnFormula>
    </tableColumn>
    <tableColumn id="9" xr3:uid="{9354BBF5-CC28-4C91-9C3D-586F23F36E8B}" name="加工単価（1Kg）" dataDxfId="49">
      <calculatedColumnFormula>Sheet1!AI2</calculatedColumnFormula>
    </tableColumn>
    <tableColumn id="10" xr3:uid="{FCE8031E-7875-400F-9EB4-5E6DDFB1F566}" name="加工単価（4Kg)" dataDxfId="48" dataCellStyle="桁区切り">
      <calculatedColumnFormula>G2*4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263452-5590-4078-A0CA-82545937309D}" name="テーブル13" displayName="テーブル13" ref="A1:H32" totalsRowShown="0">
  <autoFilter ref="A1:H32" xr:uid="{A11FBBC4-756B-4BFC-9B2E-DBD4D1F98972}"/>
  <tableColumns count="8">
    <tableColumn id="1" xr3:uid="{30A38963-7B1C-40BA-8636-B5BA43AEF15C}" name="日付" dataDxfId="47">
      <calculatedColumnFormula>Sheet1!A2</calculatedColumnFormula>
    </tableColumn>
    <tableColumn id="12" xr3:uid="{164A4AB3-6099-42F4-AC13-CF982EDC792C}" name="商品名" dataDxfId="46"/>
    <tableColumn id="3" xr3:uid="{9C3CFD13-3991-4081-98D0-2FBF5BA4D43A}" name="出荷量（束）" dataDxfId="45" dataCellStyle="桁区切り">
      <calculatedColumnFormula>Sheet1!D2</calculatedColumnFormula>
    </tableColumn>
    <tableColumn id="6" xr3:uid="{9600CDC5-E88F-4712-BD61-314D8C05B3A3}" name="作業時間合計" dataDxfId="44">
      <calculatedColumnFormula>Sheet1!L2</calculatedColumnFormula>
    </tableColumn>
    <tableColumn id="7" xr3:uid="{7479E226-C9BC-4136-BF9B-EBEAC6485819}" name="人件費" dataDxfId="43">
      <calculatedColumnFormula>Sheet1!T2</calculatedColumnFormula>
    </tableColumn>
    <tableColumn id="8" xr3:uid="{58DAD4CE-C4F6-4291-A23B-1745106F5ED1}" name="資材費(c/s)" dataDxfId="42">
      <calculatedColumnFormula>Sheet1!AB2</calculatedColumnFormula>
    </tableColumn>
    <tableColumn id="9" xr3:uid="{75D75BD8-BB3F-45D9-82F0-B46F9A720A72}" name="加工単価（10束）" dataDxfId="41">
      <calculatedColumnFormula>Sheet1!AJ2</calculatedColumnFormula>
    </tableColumn>
    <tableColumn id="11" xr3:uid="{E7172FD9-0C46-4975-860F-3811F5C92356}" name="加工単価（４０束）" dataDxfId="40">
      <calculatedColumnFormula>G2*4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D8C5CF6-BD7E-4F1F-81E0-5225C06BC108}" name="テーブル136" displayName="テーブル136" ref="A1:H32" totalsRowShown="0">
  <autoFilter ref="A1:H32" xr:uid="{A11FBBC4-756B-4BFC-9B2E-DBD4D1F98972}"/>
  <tableColumns count="8">
    <tableColumn id="1" xr3:uid="{58E448EB-3F62-4AB1-82C9-910577EDEB84}" name="日付" dataDxfId="39">
      <calculatedColumnFormula>Sheet1!A2</calculatedColumnFormula>
    </tableColumn>
    <tableColumn id="12" xr3:uid="{D8FA949A-D438-4A15-A161-2BA59AF157E8}" name="商品名" dataDxfId="38"/>
    <tableColumn id="3" xr3:uid="{009F27BA-28D9-484D-BB7F-A202863117B5}" name="出荷量（束）" dataDxfId="37" dataCellStyle="桁区切り">
      <calculatedColumnFormula>Sheet1!E2</calculatedColumnFormula>
    </tableColumn>
    <tableColumn id="6" xr3:uid="{115B3C8C-E971-4F4A-9D0E-108922C22F5B}" name="作業時間合計" dataDxfId="36">
      <calculatedColumnFormula>Sheet1!M2</calculatedColumnFormula>
    </tableColumn>
    <tableColumn id="7" xr3:uid="{79ED0E24-D210-4576-85CB-FDE3AC8BD3B7}" name="人件費" dataDxfId="35">
      <calculatedColumnFormula>Sheet1!U2</calculatedColumnFormula>
    </tableColumn>
    <tableColumn id="8" xr3:uid="{0310E988-DF69-42DA-A337-42F61E394D3B}" name="資材費(c/s)" dataDxfId="34">
      <calculatedColumnFormula>Sheet1!AC2</calculatedColumnFormula>
    </tableColumn>
    <tableColumn id="9" xr3:uid="{2D53E354-B0F6-45F3-B396-0EE3192339BB}" name="加工単価（10束）" dataDxfId="33">
      <calculatedColumnFormula>Sheet1!AK2</calculatedColumnFormula>
    </tableColumn>
    <tableColumn id="11" xr3:uid="{24328A86-9A21-449D-81C3-EAD031BB0B43}" name="加工単価（４０束）" dataDxfId="32">
      <calculatedColumnFormula>G2*4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1FBBC4-756B-4BFC-9B2E-DBD4D1F98972}" name="テーブル1" displayName="テーブル1" ref="A1:H32" totalsRowShown="0">
  <autoFilter ref="A1:H32" xr:uid="{A11FBBC4-756B-4BFC-9B2E-DBD4D1F98972}"/>
  <tableColumns count="8">
    <tableColumn id="1" xr3:uid="{7F768EE3-B26B-465D-A91F-75343301086E}" name="日付" dataDxfId="31">
      <calculatedColumnFormula>Sheet1!A2</calculatedColumnFormula>
    </tableColumn>
    <tableColumn id="11" xr3:uid="{1FF85D8C-1C99-48C2-9AC7-2982CC93692E}" name="商品名" dataDxfId="30"/>
    <tableColumn id="3" xr3:uid="{8B428063-5EF1-43D8-90AA-BC55447FC9C4}" name="出荷量（Kg）" dataDxfId="29" dataCellStyle="桁区切り">
      <calculatedColumnFormula>Sheet1!F2</calculatedColumnFormula>
    </tableColumn>
    <tableColumn id="6" xr3:uid="{3A6A3A46-6799-4E2E-900E-45D5A0E59D3D}" name="作業時間合計" dataDxfId="28">
      <calculatedColumnFormula>Sheet1!N2</calculatedColumnFormula>
    </tableColumn>
    <tableColumn id="7" xr3:uid="{2737D4B7-5367-4EAB-B2FF-66BEE9C86F00}" name="人件費" dataDxfId="27">
      <calculatedColumnFormula>Sheet1!V2</calculatedColumnFormula>
    </tableColumn>
    <tableColumn id="8" xr3:uid="{EF71C478-3017-4562-A37A-43B2BE2BFFBA}" name="資材費(c/s)" dataDxfId="26">
      <calculatedColumnFormula>Sheet1!AD2</calculatedColumnFormula>
    </tableColumn>
    <tableColumn id="9" xr3:uid="{82045D7B-E7A4-4F3F-95B8-884B50B3ED7F}" name="加工単価（1Kg）" dataDxfId="25">
      <calculatedColumnFormula>Sheet1!AL2</calculatedColumnFormula>
    </tableColumn>
    <tableColumn id="10" xr3:uid="{02B52AB9-2E68-4AA5-B9C5-68F6FD96CB26}" name="加工単価（10Kg)" dataDxfId="24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BF97AAA-1C85-420E-A102-39BE480E5D97}" name="テーブル17" displayName="テーブル17" ref="A1:H32" totalsRowShown="0">
  <autoFilter ref="A1:H32" xr:uid="{A11FBBC4-756B-4BFC-9B2E-DBD4D1F98972}"/>
  <tableColumns count="8">
    <tableColumn id="1" xr3:uid="{C287F5C9-0E4D-476B-8962-77E39ACA14EC}" name="日付" dataDxfId="23">
      <calculatedColumnFormula>Sheet1!A2</calculatedColumnFormula>
    </tableColumn>
    <tableColumn id="11" xr3:uid="{2A48D82E-059D-4AA1-87EA-3F38BAEA17B6}" name="商品名" dataDxfId="22"/>
    <tableColumn id="3" xr3:uid="{88090DB7-4056-4535-BAE0-B71BFC866552}" name="出荷量（Kg）" dataDxfId="21" dataCellStyle="桁区切り">
      <calculatedColumnFormula>Sheet1!G2</calculatedColumnFormula>
    </tableColumn>
    <tableColumn id="6" xr3:uid="{C699957F-7E6E-4AED-B833-13099A5F00A8}" name="作業時間合計" dataDxfId="20">
      <calculatedColumnFormula>Sheet1!O2</calculatedColumnFormula>
    </tableColumn>
    <tableColumn id="7" xr3:uid="{177B750A-9BF2-4453-8174-13E88390269A}" name="人件費" dataDxfId="19">
      <calculatedColumnFormula>Sheet1!W2</calculatedColumnFormula>
    </tableColumn>
    <tableColumn id="8" xr3:uid="{07504777-9009-4751-A790-D8726BE9995F}" name="資材費(c/s)" dataDxfId="18">
      <calculatedColumnFormula>Sheet1!AE2</calculatedColumnFormula>
    </tableColumn>
    <tableColumn id="9" xr3:uid="{B32DA32D-8C19-4E9A-AE57-834A7ED8E4E2}" name="加工単価（1Kg）" dataDxfId="17">
      <calculatedColumnFormula>Sheet1!AM2</calculatedColumnFormula>
    </tableColumn>
    <tableColumn id="10" xr3:uid="{FABB3B38-A243-4185-A00F-0F4ADDC69581}" name="加工単価（10Kg)" dataDxfId="16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5D7DCFF-2094-425F-BCC6-727CD421D65A}" name="テーブル178" displayName="テーブル178" ref="A1:H32" totalsRowShown="0">
  <autoFilter ref="A1:H32" xr:uid="{A11FBBC4-756B-4BFC-9B2E-DBD4D1F98972}"/>
  <tableColumns count="8">
    <tableColumn id="1" xr3:uid="{D73FFBC2-2087-4A2E-9DC9-217B68BD7142}" name="日付" dataDxfId="15">
      <calculatedColumnFormula>Sheet1!A2</calculatedColumnFormula>
    </tableColumn>
    <tableColumn id="11" xr3:uid="{C408B0E2-1354-4ED2-A027-EEBC5A0DBBA4}" name="商品名" dataDxfId="14"/>
    <tableColumn id="3" xr3:uid="{7052140E-6DCB-48ED-BBC8-4360E8204D5B}" name="出荷量（Kg）" dataDxfId="13" dataCellStyle="桁区切り">
      <calculatedColumnFormula>Sheet1!H2</calculatedColumnFormula>
    </tableColumn>
    <tableColumn id="6" xr3:uid="{AF8FD4A7-4FC4-4BA8-A561-727EBA6D8E8B}" name="作業時間合計" dataDxfId="12">
      <calculatedColumnFormula>Sheet1!P2</calculatedColumnFormula>
    </tableColumn>
    <tableColumn id="7" xr3:uid="{6B12E705-54C7-4929-AB81-7AD5418D5EB5}" name="人件費" dataDxfId="11">
      <calculatedColumnFormula>Sheet1!X2</calculatedColumnFormula>
    </tableColumn>
    <tableColumn id="8" xr3:uid="{55381014-BF97-44B5-B4D8-4D793341FE56}" name="資材費(c/s)" dataDxfId="10">
      <calculatedColumnFormula>Sheet1!AF2</calculatedColumnFormula>
    </tableColumn>
    <tableColumn id="9" xr3:uid="{FEB17D50-7BD3-4EF1-B6E2-954C7B1C4702}" name="加工単価（1Kg）" dataDxfId="9">
      <calculatedColumnFormula>Sheet1!AN2</calculatedColumnFormula>
    </tableColumn>
    <tableColumn id="10" xr3:uid="{E2EFF8DE-0290-4746-AFF9-33653BE50F3D}" name="加工単価（10Kg)" dataDxfId="8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992B35-EB8F-41CC-8B45-0D93CEB824B4}" name="テーブル1789" displayName="テーブル1789" ref="A1:H32" totalsRowShown="0">
  <autoFilter ref="A1:H32" xr:uid="{A11FBBC4-756B-4BFC-9B2E-DBD4D1F98972}"/>
  <tableColumns count="8">
    <tableColumn id="1" xr3:uid="{6D290593-2E28-44BE-9AEF-0ECA8BAB650D}" name="日付" dataDxfId="7">
      <calculatedColumnFormula>Sheet1!A2</calculatedColumnFormula>
    </tableColumn>
    <tableColumn id="11" xr3:uid="{086D8AEB-191C-47CB-BAC4-C9C5BFFE911D}" name="商品名" dataDxfId="6"/>
    <tableColumn id="3" xr3:uid="{0E89E7D8-B803-46E4-A36D-5575507A1A15}" name="出荷量（Kg）" dataDxfId="5" dataCellStyle="桁区切り">
      <calculatedColumnFormula>Sheet1!I2</calculatedColumnFormula>
    </tableColumn>
    <tableColumn id="6" xr3:uid="{2F6F38BA-E65B-4A40-A7A5-0B73C6588A26}" name="作業時間合計" dataDxfId="4">
      <calculatedColumnFormula>Sheet1!Q2</calculatedColumnFormula>
    </tableColumn>
    <tableColumn id="7" xr3:uid="{D21D38E6-D9F6-4467-9170-8FB919B29A08}" name="人件費" dataDxfId="3">
      <calculatedColumnFormula>Sheet1!Y2</calculatedColumnFormula>
    </tableColumn>
    <tableColumn id="8" xr3:uid="{A5A5C95C-60C1-403A-8459-0FA46F57DCA0}" name="資材費(c/s)" dataDxfId="2">
      <calculatedColumnFormula>Sheet1!AG2</calculatedColumnFormula>
    </tableColumn>
    <tableColumn id="9" xr3:uid="{E6C9157F-C7E8-40BE-BF7A-A72E5C2A635A}" name="加工単価（1Kg）" dataDxfId="1">
      <calculatedColumnFormula>Sheet1!AO2</calculatedColumnFormula>
    </tableColumn>
    <tableColumn id="10" xr3:uid="{E73DDB6A-DEAE-45C2-A8B5-B715680C930D}" name="加工単価（10Kg)" dataDxfId="0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162D7-C7C6-458A-BCE9-305676510B1B}">
  <sheetPr codeName="Sheet4"/>
  <dimension ref="A1:BM32"/>
  <sheetViews>
    <sheetView workbookViewId="0">
      <selection activeCell="J2" sqref="J2"/>
    </sheetView>
  </sheetViews>
  <sheetFormatPr defaultRowHeight="13.5"/>
  <cols>
    <col min="1" max="1" width="10.5" bestFit="1" customWidth="1"/>
  </cols>
  <sheetData>
    <row r="1" spans="1:65">
      <c r="B1" t="s">
        <v>67</v>
      </c>
      <c r="J1" t="s">
        <v>80</v>
      </c>
      <c r="R1" t="s">
        <v>68</v>
      </c>
      <c r="Z1" t="s">
        <v>79</v>
      </c>
      <c r="AH1">
        <v>1</v>
      </c>
      <c r="AP1">
        <v>2</v>
      </c>
      <c r="AX1">
        <v>3</v>
      </c>
      <c r="BF1">
        <v>4</v>
      </c>
    </row>
    <row r="2" spans="1:65">
      <c r="A2" s="2">
        <v>44588</v>
      </c>
      <c r="B2" cm="1">
        <f t="array" aca="1" ref="B2" ca="1">INDIRECT("'"&amp;TEXT($A2,"d日")&amp;"'!B4")</f>
        <v>0</v>
      </c>
      <c r="C2" cm="1">
        <f t="array" aca="1" ref="C2" ca="1">INDIRECT("'"&amp;TEXT($A2,"d日")&amp;"'!C4")</f>
        <v>0</v>
      </c>
      <c r="D2" cm="1">
        <f t="array" aca="1" ref="D2" ca="1">INDIRECT("'"&amp;TEXT($A2,"d日")&amp;"'!D4")</f>
        <v>0</v>
      </c>
      <c r="E2" cm="1">
        <f t="array" aca="1" ref="E2" ca="1">INDIRECT("'"&amp;TEXT($A2,"d日")&amp;"'!E4")</f>
        <v>0</v>
      </c>
      <c r="F2" cm="1">
        <f t="array" aca="1" ref="F2" ca="1">INDIRECT("'"&amp;TEXT($A2,"d日")&amp;"'!F4")</f>
        <v>140</v>
      </c>
      <c r="G2" cm="1">
        <f t="array" aca="1" ref="G2" ca="1">INDIRECT("'"&amp;TEXT($A2,"d日")&amp;"'!G4")</f>
        <v>0</v>
      </c>
      <c r="H2" cm="1">
        <f t="array" aca="1" ref="H2" ca="1">INDIRECT("'"&amp;TEXT($A2,"d日")&amp;"'!H4")</f>
        <v>0</v>
      </c>
      <c r="I2" cm="1">
        <f t="array" aca="1" ref="I2" ca="1">INDIRECT("'"&amp;TEXT($A2,"d日")&amp;"'!I4")</f>
        <v>0</v>
      </c>
      <c r="J2" cm="1">
        <f t="array" aca="1" ref="J2" ca="1">INDIRECT("'"&amp;TEXT($A2,"d日")&amp;"'!B7")</f>
        <v>10</v>
      </c>
      <c r="K2" cm="1">
        <f t="array" aca="1" ref="K2" ca="1">INDIRECT("'"&amp;TEXT($A2,"d日")&amp;"'!C7")</f>
        <v>0</v>
      </c>
      <c r="L2" cm="1">
        <f t="array" aca="1" ref="L2" ca="1">INDIRECT("'"&amp;TEXT($A2,"d日")&amp;"'!D7")</f>
        <v>0</v>
      </c>
      <c r="M2" cm="1">
        <f t="array" aca="1" ref="M2" ca="1">INDIRECT("'"&amp;TEXT($A2,"d日")&amp;"'!E7")</f>
        <v>0</v>
      </c>
      <c r="N2" cm="1">
        <f t="array" aca="1" ref="N2" ca="1">INDIRECT("'"&amp;TEXT($A2,"d日")&amp;"'!F7")</f>
        <v>0</v>
      </c>
      <c r="O2" cm="1">
        <f t="array" aca="1" ref="O2" ca="1">INDIRECT("'"&amp;TEXT($A2,"d日")&amp;"'!G7")</f>
        <v>0</v>
      </c>
      <c r="P2" cm="1">
        <f t="array" aca="1" ref="P2" ca="1">INDIRECT("'"&amp;TEXT($A2,"d日")&amp;"'!H7")</f>
        <v>0</v>
      </c>
      <c r="Q2" cm="1">
        <f t="array" aca="1" ref="Q2" ca="1">INDIRECT("'"&amp;TEXT($A2,"d日")&amp;"'!I7")</f>
        <v>0</v>
      </c>
      <c r="R2" cm="1">
        <f t="array" aca="1" ref="R2" ca="1">INDIRECT("'"&amp;TEXT($A2,"d日")&amp;"'!B8")</f>
        <v>175</v>
      </c>
      <c r="S2" cm="1">
        <f t="array" aca="1" ref="S2" ca="1">INDIRECT("'"&amp;TEXT($A2,"d日")&amp;"'!C8")</f>
        <v>0</v>
      </c>
      <c r="T2" cm="1">
        <f t="array" aca="1" ref="T2" ca="1">INDIRECT("'"&amp;TEXT($A2,"d日")&amp;"'!D8")</f>
        <v>0</v>
      </c>
      <c r="U2" cm="1">
        <f t="array" aca="1" ref="U2" ca="1">INDIRECT("'"&amp;TEXT($A2,"d日")&amp;"'!E8")</f>
        <v>0</v>
      </c>
      <c r="V2" cm="1">
        <f t="array" aca="1" ref="V2" ca="1">INDIRECT("'"&amp;TEXT($A2,"d日")&amp;"'!F8")</f>
        <v>0</v>
      </c>
      <c r="W2" cm="1">
        <f t="array" aca="1" ref="W2" ca="1">INDIRECT("'"&amp;TEXT($A2,"d日")&amp;"'!G8")</f>
        <v>0</v>
      </c>
      <c r="X2" cm="1">
        <f t="array" aca="1" ref="X2" ca="1">INDIRECT("'"&amp;TEXT($A2,"d日")&amp;"'!H8")</f>
        <v>0</v>
      </c>
      <c r="Y2" cm="1">
        <f t="array" aca="1" ref="Y2" ca="1">INDIRECT("'"&amp;TEXT($A2,"d日")&amp;"'!I8")</f>
        <v>0</v>
      </c>
      <c r="Z2" cm="1">
        <f t="array" aca="1" ref="Z2" ca="1">INDIRECT("'"&amp;TEXT($A2,"d日")&amp;"'!B18")</f>
        <v>0</v>
      </c>
      <c r="AA2">
        <f t="array" aca="1" ref="AA2" ca="1">INDIRECT("'"&amp;TEXT($A2,"d日")&amp;"'!C18")</f>
        <v>0</v>
      </c>
      <c r="AB2">
        <f t="array" aca="1" ref="AB2" ca="1">INDIRECT("'"&amp;TEXT($A2,"d日")&amp;"'!D18")</f>
        <v>0</v>
      </c>
      <c r="AC2">
        <f t="array" aca="1" ref="AC2" ca="1">INDIRECT("'"&amp;TEXT($A2,"d日")&amp;"'!E18")</f>
        <v>0</v>
      </c>
      <c r="AD2">
        <f t="array" aca="1" ref="AD2" ca="1">INDIRECT("'"&amp;TEXT($A2,"d日")&amp;"'!F18")</f>
        <v>0</v>
      </c>
      <c r="AE2" cm="1">
        <f t="array" aca="1" ref="AE2" ca="1">INDIRECT("'"&amp;TEXT($A2,"d日")&amp;"'!G18")</f>
        <v>0</v>
      </c>
      <c r="AF2" cm="1">
        <f t="array" aca="1" ref="AF2" ca="1">INDIRECT("'"&amp;TEXT($A2,"d日")&amp;"'!H18")</f>
        <v>0</v>
      </c>
      <c r="AG2" cm="1">
        <f t="array" aca="1" ref="AG2" ca="1">INDIRECT("'"&amp;TEXT($A2,"d日")&amp;"'!I18")</f>
        <v>0</v>
      </c>
      <c r="AH2" cm="1">
        <f t="array" aca="1" ref="AH2" ca="1">INDIRECT("'"&amp;TEXT($A2,"d日")&amp;"'!B9")</f>
        <v>0</v>
      </c>
      <c r="AI2" cm="1">
        <f t="array" aca="1" ref="AI2" ca="1">INDIRECT("'"&amp;TEXT($A2,"d日")&amp;"'!C9")</f>
        <v>0</v>
      </c>
      <c r="AJ2" cm="1">
        <f t="array" aca="1" ref="AJ2" ca="1">INDIRECT("'"&amp;TEXT($A2,"d日")&amp;"'!D9")</f>
        <v>0</v>
      </c>
      <c r="AK2">
        <f t="array" aca="1" ref="AK2" ca="1">INDIRECT("'"&amp;TEXT($A2,"d日")&amp;"'!E9")</f>
        <v>0</v>
      </c>
      <c r="AL2">
        <f t="array" aca="1" ref="AL2" ca="1">INDIRECT("'"&amp;TEXT($A2,"d日")&amp;"'!F9")</f>
        <v>0</v>
      </c>
      <c r="AM2" cm="1">
        <f t="array" aca="1" ref="AM2" ca="1">INDIRECT("'"&amp;TEXT($A2,"d日")&amp;"'!G9")</f>
        <v>0</v>
      </c>
      <c r="AN2" cm="1">
        <f t="array" aca="1" ref="AN2" ca="1">INDIRECT("'"&amp;TEXT($A2,"d日")&amp;"'!H9")</f>
        <v>0</v>
      </c>
      <c r="AO2" cm="1">
        <f t="array" aca="1" ref="AO2" ca="1">INDIRECT("'"&amp;TEXT($A2,"d日")&amp;"'!I9")</f>
        <v>0</v>
      </c>
      <c r="AP2">
        <f t="array" aca="1" ref="AP2" ca="1">INDIRECT("'"&amp;TEXT($A2,"d日")&amp;"'!B10")</f>
        <v>0</v>
      </c>
      <c r="AQ2">
        <f t="array" aca="1" ref="AQ2" ca="1">INDIRECT("'"&amp;TEXT($A2,"d日")&amp;"'!C10")</f>
        <v>0</v>
      </c>
      <c r="AR2">
        <f t="array" aca="1" ref="AR2" ca="1">INDIRECT("'"&amp;TEXT($A2,"d日")&amp;"'!D10")</f>
        <v>0</v>
      </c>
      <c r="AS2">
        <f t="array" aca="1" ref="AS2" ca="1">INDIRECT("'"&amp;TEXT($A2,"d日")&amp;"'!E10")</f>
        <v>0</v>
      </c>
      <c r="AT2">
        <f t="array" aca="1" ref="AT2" ca="1">INDIRECT("'"&amp;TEXT($A2,"d日")&amp;"'!F10")</f>
        <v>0</v>
      </c>
      <c r="AU2" cm="1">
        <f t="array" aca="1" ref="AU2" ca="1">INDIRECT("'"&amp;TEXT($A2,"d日")&amp;"'!G10")</f>
        <v>0</v>
      </c>
      <c r="AV2" cm="1">
        <f t="array" aca="1" ref="AV2" ca="1">INDIRECT("'"&amp;TEXT($A2,"d日")&amp;"'!H10")</f>
        <v>0</v>
      </c>
      <c r="AW2" cm="1">
        <f t="array" aca="1" ref="AW2" ca="1">INDIRECT("'"&amp;TEXT($A2,"d日")&amp;"'!I10")</f>
        <v>0</v>
      </c>
      <c r="AX2">
        <f t="array" aca="1" ref="AX2" ca="1">INDIRECT("'"&amp;TEXT($A2,"d日")&amp;"'!B11")</f>
        <v>0</v>
      </c>
      <c r="AY2">
        <f t="array" aca="1" ref="AY2" ca="1">INDIRECT("'"&amp;TEXT($A2,"d日")&amp;"'!C11")</f>
        <v>0</v>
      </c>
      <c r="AZ2">
        <f t="array" aca="1" ref="AZ2" ca="1">INDIRECT("'"&amp;TEXT($A2,"d日")&amp;"'!D11")</f>
        <v>0</v>
      </c>
      <c r="BA2">
        <f t="array" aca="1" ref="BA2" ca="1">INDIRECT("'"&amp;TEXT($A2,"d日")&amp;"'!E11")</f>
        <v>0</v>
      </c>
      <c r="BB2">
        <f t="array" aca="1" ref="BB2" ca="1">INDIRECT("'"&amp;TEXT($A2,"d日")&amp;"'!F11")</f>
        <v>0</v>
      </c>
      <c r="BC2" cm="1">
        <f t="array" aca="1" ref="BC2" ca="1">INDIRECT("'"&amp;TEXT($A2,"d日")&amp;"'!G11")</f>
        <v>0</v>
      </c>
      <c r="BD2" cm="1">
        <f t="array" aca="1" ref="BD2" ca="1">INDIRECT("'"&amp;TEXT($A2,"d日")&amp;"'!H11")</f>
        <v>0</v>
      </c>
      <c r="BE2" cm="1">
        <f t="array" aca="1" ref="BE2" ca="1">INDIRECT("'"&amp;TEXT($A2,"d日")&amp;"'!I11")</f>
        <v>0</v>
      </c>
      <c r="BF2">
        <f t="array" aca="1" ref="BF2" ca="1">INDIRECT("'"&amp;TEXT($A2,"d日")&amp;"'!B12")</f>
        <v>0</v>
      </c>
      <c r="BG2">
        <f t="array" aca="1" ref="BG2" ca="1">INDIRECT("'"&amp;TEXT($A2,"d日")&amp;"'!C12")</f>
        <v>0</v>
      </c>
      <c r="BH2">
        <f t="array" aca="1" ref="BH2" ca="1">INDIRECT("'"&amp;TEXT($A2,"d日")&amp;"'!D12")</f>
        <v>0</v>
      </c>
      <c r="BI2">
        <f t="array" aca="1" ref="BI2" ca="1">INDIRECT("'"&amp;TEXT($A2,"d日")&amp;"'!E12")</f>
        <v>0</v>
      </c>
      <c r="BJ2">
        <f t="array" aca="1" ref="BJ2" ca="1">INDIRECT("'"&amp;TEXT($A2,"d日")&amp;"'!F12")</f>
        <v>0</v>
      </c>
      <c r="BK2" cm="1">
        <f t="array" aca="1" ref="BK2" ca="1">INDIRECT("'"&amp;TEXT($A2,"d日")&amp;"'!G12")</f>
        <v>0</v>
      </c>
      <c r="BL2" cm="1">
        <f t="array" aca="1" ref="BL2" ca="1">INDIRECT("'"&amp;TEXT($A2,"d日")&amp;"'!H12")</f>
        <v>0</v>
      </c>
      <c r="BM2" cm="1">
        <f t="array" aca="1" ref="BM2" ca="1">INDIRECT("'"&amp;TEXT($A2,"d日")&amp;"'!I12")</f>
        <v>0</v>
      </c>
    </row>
    <row r="3" spans="1:65">
      <c r="A3" s="2">
        <f>A2+1</f>
        <v>44589</v>
      </c>
      <c r="B3" cm="1">
        <f t="array" aca="1" ref="B3" ca="1">INDIRECT("'"&amp;TEXT($A3,"d日")&amp;"'!B4")</f>
        <v>0</v>
      </c>
      <c r="C3" cm="1">
        <f t="array" aca="1" ref="C3" ca="1">INDIRECT("'"&amp;TEXT($A3,"d日")&amp;"'!C4")</f>
        <v>0</v>
      </c>
      <c r="D3" cm="1">
        <f t="array" aca="1" ref="D3" ca="1">INDIRECT("'"&amp;TEXT($A3,"d日")&amp;"'!D4")</f>
        <v>0</v>
      </c>
      <c r="E3" cm="1">
        <f t="array" aca="1" ref="E3" ca="1">INDIRECT("'"&amp;TEXT($A3,"d日")&amp;"'!E4")</f>
        <v>0</v>
      </c>
      <c r="F3" cm="1">
        <f t="array" aca="1" ref="F3" ca="1">INDIRECT("'"&amp;TEXT($A3,"d日")&amp;"'!F4")</f>
        <v>140</v>
      </c>
      <c r="G3" cm="1">
        <f t="array" aca="1" ref="G3" ca="1">INDIRECT("'"&amp;TEXT($A3,"d日")&amp;"'!G4")</f>
        <v>0</v>
      </c>
      <c r="H3" cm="1">
        <f t="array" aca="1" ref="H3" ca="1">INDIRECT("'"&amp;TEXT($A3,"d日")&amp;"'!H4")</f>
        <v>0</v>
      </c>
      <c r="I3" cm="1">
        <f t="array" aca="1" ref="I3" ca="1">INDIRECT("'"&amp;TEXT($A3,"d日")&amp;"'!I4")</f>
        <v>0</v>
      </c>
      <c r="J3" cm="1">
        <f t="array" aca="1" ref="J3" ca="1">INDIRECT("'"&amp;TEXT($A3,"d日")&amp;"'!B7")</f>
        <v>10</v>
      </c>
      <c r="K3" cm="1">
        <f t="array" aca="1" ref="K3" ca="1">INDIRECT("'"&amp;TEXT($A3,"d日")&amp;"'!C7")</f>
        <v>0</v>
      </c>
      <c r="L3" cm="1">
        <f t="array" aca="1" ref="L3" ca="1">INDIRECT("'"&amp;TEXT($A3,"d日")&amp;"'!D7")</f>
        <v>0</v>
      </c>
      <c r="M3" cm="1">
        <f t="array" aca="1" ref="M3" ca="1">INDIRECT("'"&amp;TEXT($A3,"d日")&amp;"'!E7")</f>
        <v>0</v>
      </c>
      <c r="N3" cm="1">
        <f t="array" aca="1" ref="N3" ca="1">INDIRECT("'"&amp;TEXT($A3,"d日")&amp;"'!F7")</f>
        <v>0</v>
      </c>
      <c r="O3" cm="1">
        <f t="array" aca="1" ref="O3" ca="1">INDIRECT("'"&amp;TEXT($A3,"d日")&amp;"'!G7")</f>
        <v>0</v>
      </c>
      <c r="P3" cm="1">
        <f t="array" aca="1" ref="P3" ca="1">INDIRECT("'"&amp;TEXT($A3,"d日")&amp;"'!H7")</f>
        <v>0</v>
      </c>
      <c r="Q3" cm="1">
        <f t="array" aca="1" ref="Q3" ca="1">INDIRECT("'"&amp;TEXT($A3,"d日")&amp;"'!I7")</f>
        <v>0</v>
      </c>
      <c r="R3" cm="1">
        <f t="array" aca="1" ref="R3" ca="1">INDIRECT("'"&amp;TEXT($A3,"d日")&amp;"'!B8")</f>
        <v>0</v>
      </c>
      <c r="S3" cm="1">
        <f t="array" aca="1" ref="S3" ca="1">INDIRECT("'"&amp;TEXT($A3,"d日")&amp;"'!C8")</f>
        <v>0</v>
      </c>
      <c r="T3" cm="1">
        <f t="array" aca="1" ref="T3" ca="1">INDIRECT("'"&amp;TEXT($A3,"d日")&amp;"'!D8")</f>
        <v>0</v>
      </c>
      <c r="U3" cm="1">
        <f t="array" aca="1" ref="U3" ca="1">INDIRECT("'"&amp;TEXT($A3,"d日")&amp;"'!E8")</f>
        <v>0</v>
      </c>
      <c r="V3" cm="1">
        <f t="array" aca="1" ref="V3" ca="1">INDIRECT("'"&amp;TEXT($A3,"d日")&amp;"'!F8")</f>
        <v>0</v>
      </c>
      <c r="W3" cm="1">
        <f t="array" aca="1" ref="W3" ca="1">INDIRECT("'"&amp;TEXT($A3,"d日")&amp;"'!G8")</f>
        <v>0</v>
      </c>
      <c r="X3" cm="1">
        <f t="array" aca="1" ref="X3" ca="1">INDIRECT("'"&amp;TEXT($A3,"d日")&amp;"'!H8")</f>
        <v>0</v>
      </c>
      <c r="Y3" cm="1">
        <f t="array" aca="1" ref="Y3" ca="1">INDIRECT("'"&amp;TEXT($A3,"d日")&amp;"'!I8")</f>
        <v>0</v>
      </c>
      <c r="Z3" cm="1">
        <f t="array" aca="1" ref="Z3" ca="1">INDIRECT("'"&amp;TEXT($A3,"d日")&amp;"'!B18")</f>
        <v>0</v>
      </c>
      <c r="AA3">
        <f t="array" aca="1" ref="AA3" ca="1">INDIRECT("'"&amp;TEXT($A3,"d日")&amp;"'!C18")</f>
        <v>0</v>
      </c>
      <c r="AB3">
        <f t="array" aca="1" ref="AB3" ca="1">INDIRECT("'"&amp;TEXT($A3,"d日")&amp;"'!D18")</f>
        <v>0</v>
      </c>
      <c r="AC3">
        <f t="array" aca="1" ref="AC3" ca="1">INDIRECT("'"&amp;TEXT($A3,"d日")&amp;"'!E18")</f>
        <v>0</v>
      </c>
      <c r="AD3">
        <f t="array" aca="1" ref="AD3" ca="1">INDIRECT("'"&amp;TEXT($A3,"d日")&amp;"'!F18")</f>
        <v>0</v>
      </c>
      <c r="AE3" cm="1">
        <f t="array" aca="1" ref="AE3" ca="1">INDIRECT("'"&amp;TEXT($A3,"d日")&amp;"'!G18")</f>
        <v>0</v>
      </c>
      <c r="AF3" cm="1">
        <f t="array" aca="1" ref="AF3" ca="1">INDIRECT("'"&amp;TEXT($A3,"d日")&amp;"'!H18")</f>
        <v>0</v>
      </c>
      <c r="AG3" cm="1">
        <f t="array" aca="1" ref="AG3" ca="1">INDIRECT("'"&amp;TEXT($A3,"d日")&amp;"'!I18")</f>
        <v>0</v>
      </c>
      <c r="AH3" cm="1">
        <f t="array" aca="1" ref="AH3" ca="1">INDIRECT("'"&amp;TEXT($A3,"d日")&amp;"'!B9")</f>
        <v>0</v>
      </c>
      <c r="AI3" cm="1">
        <f t="array" aca="1" ref="AI3" ca="1">INDIRECT("'"&amp;TEXT($A3,"d日")&amp;"'!C9")</f>
        <v>0</v>
      </c>
      <c r="AJ3" cm="1">
        <f t="array" aca="1" ref="AJ3" ca="1">INDIRECT("'"&amp;TEXT($A3,"d日")&amp;"'!D9")</f>
        <v>0</v>
      </c>
      <c r="AK3">
        <f t="array" aca="1" ref="AK3" ca="1">INDIRECT("'"&amp;TEXT($A3,"d日")&amp;"'!E9")</f>
        <v>0</v>
      </c>
      <c r="AL3">
        <f t="array" aca="1" ref="AL3" ca="1">INDIRECT("'"&amp;TEXT($A3,"d日")&amp;"'!F9")</f>
        <v>0</v>
      </c>
      <c r="AM3" cm="1">
        <f t="array" aca="1" ref="AM3" ca="1">INDIRECT("'"&amp;TEXT($A3,"d日")&amp;"'!G9")</f>
        <v>0</v>
      </c>
      <c r="AN3" cm="1">
        <f t="array" aca="1" ref="AN3" ca="1">INDIRECT("'"&amp;TEXT($A3,"d日")&amp;"'!H9")</f>
        <v>0</v>
      </c>
      <c r="AO3" cm="1">
        <f t="array" aca="1" ref="AO3" ca="1">INDIRECT("'"&amp;TEXT($A3,"d日")&amp;"'!I9")</f>
        <v>0</v>
      </c>
      <c r="AP3">
        <f t="array" aca="1" ref="AP3" ca="1">INDIRECT("'"&amp;TEXT($A3,"d日")&amp;"'!B10")</f>
        <v>0</v>
      </c>
      <c r="AQ3">
        <f t="array" aca="1" ref="AQ3" ca="1">INDIRECT("'"&amp;TEXT($A3,"d日")&amp;"'!C10")</f>
        <v>0</v>
      </c>
      <c r="AR3">
        <f t="array" aca="1" ref="AR3" ca="1">INDIRECT("'"&amp;TEXT($A3,"d日")&amp;"'!D10")</f>
        <v>0</v>
      </c>
      <c r="AS3">
        <f t="array" aca="1" ref="AS3" ca="1">INDIRECT("'"&amp;TEXT($A3,"d日")&amp;"'!E10")</f>
        <v>0</v>
      </c>
      <c r="AT3">
        <f t="array" aca="1" ref="AT3" ca="1">INDIRECT("'"&amp;TEXT($A3,"d日")&amp;"'!F10")</f>
        <v>0</v>
      </c>
      <c r="AU3" cm="1">
        <f t="array" aca="1" ref="AU3" ca="1">INDIRECT("'"&amp;TEXT($A3,"d日")&amp;"'!G10")</f>
        <v>0</v>
      </c>
      <c r="AV3" cm="1">
        <f t="array" aca="1" ref="AV3" ca="1">INDIRECT("'"&amp;TEXT($A3,"d日")&amp;"'!H10")</f>
        <v>0</v>
      </c>
      <c r="AW3" cm="1">
        <f t="array" aca="1" ref="AW3" ca="1">INDIRECT("'"&amp;TEXT($A3,"d日")&amp;"'!I10")</f>
        <v>0</v>
      </c>
      <c r="AX3">
        <f t="array" aca="1" ref="AX3" ca="1">INDIRECT("'"&amp;TEXT($A3,"d日")&amp;"'!B11")</f>
        <v>0</v>
      </c>
      <c r="AY3">
        <f t="array" aca="1" ref="AY3" ca="1">INDIRECT("'"&amp;TEXT($A3,"d日")&amp;"'!C11")</f>
        <v>0</v>
      </c>
      <c r="AZ3">
        <f t="array" aca="1" ref="AZ3" ca="1">INDIRECT("'"&amp;TEXT($A3,"d日")&amp;"'!D11")</f>
        <v>0</v>
      </c>
      <c r="BA3">
        <f t="array" aca="1" ref="BA3" ca="1">INDIRECT("'"&amp;TEXT($A3,"d日")&amp;"'!E11")</f>
        <v>0</v>
      </c>
      <c r="BB3">
        <f t="array" aca="1" ref="BB3" ca="1">INDIRECT("'"&amp;TEXT($A3,"d日")&amp;"'!F11")</f>
        <v>0</v>
      </c>
      <c r="BC3" cm="1">
        <f t="array" aca="1" ref="BC3" ca="1">INDIRECT("'"&amp;TEXT($A3,"d日")&amp;"'!G11")</f>
        <v>0</v>
      </c>
      <c r="BD3" cm="1">
        <f t="array" aca="1" ref="BD3" ca="1">INDIRECT("'"&amp;TEXT($A3,"d日")&amp;"'!H11")</f>
        <v>0</v>
      </c>
      <c r="BE3" cm="1">
        <f t="array" aca="1" ref="BE3" ca="1">INDIRECT("'"&amp;TEXT($A3,"d日")&amp;"'!I11")</f>
        <v>0</v>
      </c>
      <c r="BF3">
        <f t="array" aca="1" ref="BF3" ca="1">INDIRECT("'"&amp;TEXT($A3,"d日")&amp;"'!B12")</f>
        <v>0</v>
      </c>
      <c r="BG3">
        <f t="array" aca="1" ref="BG3" ca="1">INDIRECT("'"&amp;TEXT($A3,"d日")&amp;"'!C12")</f>
        <v>0</v>
      </c>
      <c r="BH3">
        <f t="array" aca="1" ref="BH3" ca="1">INDIRECT("'"&amp;TEXT($A3,"d日")&amp;"'!D12")</f>
        <v>0</v>
      </c>
      <c r="BI3">
        <f t="array" aca="1" ref="BI3" ca="1">INDIRECT("'"&amp;TEXT($A3,"d日")&amp;"'!E12")</f>
        <v>0</v>
      </c>
      <c r="BJ3">
        <f t="array" aca="1" ref="BJ3" ca="1">INDIRECT("'"&amp;TEXT($A3,"d日")&amp;"'!F12")</f>
        <v>0</v>
      </c>
      <c r="BK3" cm="1">
        <f t="array" aca="1" ref="BK3" ca="1">INDIRECT("'"&amp;TEXT($A3,"d日")&amp;"'!G12")</f>
        <v>0</v>
      </c>
      <c r="BL3" cm="1">
        <f t="array" aca="1" ref="BL3" ca="1">INDIRECT("'"&amp;TEXT($A3,"d日")&amp;"'!H12")</f>
        <v>0</v>
      </c>
      <c r="BM3" cm="1">
        <f t="array" aca="1" ref="BM3" ca="1">INDIRECT("'"&amp;TEXT($A3,"d日")&amp;"'!I12")</f>
        <v>0</v>
      </c>
    </row>
    <row r="4" spans="1:65">
      <c r="A4" s="2">
        <f t="shared" ref="A4:A32" si="0">A3+1</f>
        <v>44590</v>
      </c>
      <c r="B4" cm="1">
        <f t="array" aca="1" ref="B4" ca="1">INDIRECT("'"&amp;TEXT($A4,"d日")&amp;"'!B4")</f>
        <v>0</v>
      </c>
      <c r="C4" cm="1">
        <f t="array" aca="1" ref="C4" ca="1">INDIRECT("'"&amp;TEXT($A4,"d日")&amp;"'!C4")</f>
        <v>0</v>
      </c>
      <c r="D4" cm="1">
        <f t="array" aca="1" ref="D4" ca="1">INDIRECT("'"&amp;TEXT($A4,"d日")&amp;"'!D4")</f>
        <v>0</v>
      </c>
      <c r="E4" cm="1">
        <f t="array" aca="1" ref="E4" ca="1">INDIRECT("'"&amp;TEXT($A4,"d日")&amp;"'!E4")</f>
        <v>0</v>
      </c>
      <c r="F4" cm="1">
        <f t="array" aca="1" ref="F4" ca="1">INDIRECT("'"&amp;TEXT($A4,"d日")&amp;"'!F4")</f>
        <v>140</v>
      </c>
      <c r="G4" cm="1">
        <f t="array" aca="1" ref="G4" ca="1">INDIRECT("'"&amp;TEXT($A4,"d日")&amp;"'!G4")</f>
        <v>0</v>
      </c>
      <c r="H4" cm="1">
        <f t="array" aca="1" ref="H4" ca="1">INDIRECT("'"&amp;TEXT($A4,"d日")&amp;"'!H4")</f>
        <v>0</v>
      </c>
      <c r="I4" cm="1">
        <f t="array" aca="1" ref="I4" ca="1">INDIRECT("'"&amp;TEXT($A4,"d日")&amp;"'!I4")</f>
        <v>0</v>
      </c>
      <c r="J4" cm="1">
        <f t="array" aca="1" ref="J4" ca="1">INDIRECT("'"&amp;TEXT($A4,"d日")&amp;"'!B7")</f>
        <v>10</v>
      </c>
      <c r="K4" cm="1">
        <f t="array" aca="1" ref="K4" ca="1">INDIRECT("'"&amp;TEXT($A4,"d日")&amp;"'!C7")</f>
        <v>0</v>
      </c>
      <c r="L4" cm="1">
        <f t="array" aca="1" ref="L4" ca="1">INDIRECT("'"&amp;TEXT($A4,"d日")&amp;"'!D7")</f>
        <v>0</v>
      </c>
      <c r="M4" cm="1">
        <f t="array" aca="1" ref="M4" ca="1">INDIRECT("'"&amp;TEXT($A4,"d日")&amp;"'!E7")</f>
        <v>0</v>
      </c>
      <c r="N4" cm="1">
        <f t="array" aca="1" ref="N4" ca="1">INDIRECT("'"&amp;TEXT($A4,"d日")&amp;"'!F7")</f>
        <v>0</v>
      </c>
      <c r="O4" cm="1">
        <f t="array" aca="1" ref="O4" ca="1">INDIRECT("'"&amp;TEXT($A4,"d日")&amp;"'!G7")</f>
        <v>0</v>
      </c>
      <c r="P4" cm="1">
        <f t="array" aca="1" ref="P4" ca="1">INDIRECT("'"&amp;TEXT($A4,"d日")&amp;"'!H7")</f>
        <v>0</v>
      </c>
      <c r="Q4" cm="1">
        <f t="array" aca="1" ref="Q4" ca="1">INDIRECT("'"&amp;TEXT($A4,"d日")&amp;"'!I7")</f>
        <v>0</v>
      </c>
      <c r="R4" cm="1">
        <f t="array" aca="1" ref="R4" ca="1">INDIRECT("'"&amp;TEXT($A4,"d日")&amp;"'!B8")</f>
        <v>0</v>
      </c>
      <c r="S4" cm="1">
        <f t="array" aca="1" ref="S4" ca="1">INDIRECT("'"&amp;TEXT($A4,"d日")&amp;"'!C8")</f>
        <v>0</v>
      </c>
      <c r="T4" cm="1">
        <f t="array" aca="1" ref="T4" ca="1">INDIRECT("'"&amp;TEXT($A4,"d日")&amp;"'!D8")</f>
        <v>0</v>
      </c>
      <c r="U4" cm="1">
        <f t="array" aca="1" ref="U4" ca="1">INDIRECT("'"&amp;TEXT($A4,"d日")&amp;"'!E8")</f>
        <v>0</v>
      </c>
      <c r="V4" cm="1">
        <f t="array" aca="1" ref="V4" ca="1">INDIRECT("'"&amp;TEXT($A4,"d日")&amp;"'!F8")</f>
        <v>0</v>
      </c>
      <c r="W4" cm="1">
        <f t="array" aca="1" ref="W4" ca="1">INDIRECT("'"&amp;TEXT($A4,"d日")&amp;"'!G8")</f>
        <v>0</v>
      </c>
      <c r="X4" cm="1">
        <f t="array" aca="1" ref="X4" ca="1">INDIRECT("'"&amp;TEXT($A4,"d日")&amp;"'!H8")</f>
        <v>0</v>
      </c>
      <c r="Y4" cm="1">
        <f t="array" aca="1" ref="Y4" ca="1">INDIRECT("'"&amp;TEXT($A4,"d日")&amp;"'!I8")</f>
        <v>0</v>
      </c>
      <c r="Z4" cm="1">
        <f t="array" aca="1" ref="Z4" ca="1">INDIRECT("'"&amp;TEXT($A4,"d日")&amp;"'!B18")</f>
        <v>0</v>
      </c>
      <c r="AA4">
        <f t="array" aca="1" ref="AA4" ca="1">INDIRECT("'"&amp;TEXT($A4,"d日")&amp;"'!C18")</f>
        <v>0</v>
      </c>
      <c r="AB4">
        <f t="array" aca="1" ref="AB4" ca="1">INDIRECT("'"&amp;TEXT($A4,"d日")&amp;"'!D18")</f>
        <v>0</v>
      </c>
      <c r="AC4">
        <f t="array" aca="1" ref="AC4" ca="1">INDIRECT("'"&amp;TEXT($A4,"d日")&amp;"'!E18")</f>
        <v>0</v>
      </c>
      <c r="AD4">
        <f t="array" aca="1" ref="AD4" ca="1">INDIRECT("'"&amp;TEXT($A4,"d日")&amp;"'!F18")</f>
        <v>0</v>
      </c>
      <c r="AE4" cm="1">
        <f t="array" aca="1" ref="AE4" ca="1">INDIRECT("'"&amp;TEXT($A4,"d日")&amp;"'!G18")</f>
        <v>0</v>
      </c>
      <c r="AF4" cm="1">
        <f t="array" aca="1" ref="AF4" ca="1">INDIRECT("'"&amp;TEXT($A4,"d日")&amp;"'!H18")</f>
        <v>0</v>
      </c>
      <c r="AG4" cm="1">
        <f t="array" aca="1" ref="AG4" ca="1">INDIRECT("'"&amp;TEXT($A4,"d日")&amp;"'!I18")</f>
        <v>0</v>
      </c>
      <c r="AH4" cm="1">
        <f t="array" aca="1" ref="AH4" ca="1">INDIRECT("'"&amp;TEXT($A4,"d日")&amp;"'!B9")</f>
        <v>0</v>
      </c>
      <c r="AI4" cm="1">
        <f t="array" aca="1" ref="AI4" ca="1">INDIRECT("'"&amp;TEXT($A4,"d日")&amp;"'!C9")</f>
        <v>0</v>
      </c>
      <c r="AJ4" cm="1">
        <f t="array" aca="1" ref="AJ4" ca="1">INDIRECT("'"&amp;TEXT($A4,"d日")&amp;"'!D9")</f>
        <v>0</v>
      </c>
      <c r="AK4">
        <f t="array" aca="1" ref="AK4" ca="1">INDIRECT("'"&amp;TEXT($A4,"d日")&amp;"'!E9")</f>
        <v>0</v>
      </c>
      <c r="AL4">
        <f t="array" aca="1" ref="AL4" ca="1">INDIRECT("'"&amp;TEXT($A4,"d日")&amp;"'!F9")</f>
        <v>0</v>
      </c>
      <c r="AM4" cm="1">
        <f t="array" aca="1" ref="AM4" ca="1">INDIRECT("'"&amp;TEXT($A4,"d日")&amp;"'!G9")</f>
        <v>0</v>
      </c>
      <c r="AN4" cm="1">
        <f t="array" aca="1" ref="AN4" ca="1">INDIRECT("'"&amp;TEXT($A4,"d日")&amp;"'!H9")</f>
        <v>0</v>
      </c>
      <c r="AO4" cm="1">
        <f t="array" aca="1" ref="AO4" ca="1">INDIRECT("'"&amp;TEXT($A4,"d日")&amp;"'!I9")</f>
        <v>0</v>
      </c>
      <c r="AP4">
        <f t="array" aca="1" ref="AP4" ca="1">INDIRECT("'"&amp;TEXT($A4,"d日")&amp;"'!B10")</f>
        <v>0</v>
      </c>
      <c r="AQ4">
        <f t="array" aca="1" ref="AQ4" ca="1">INDIRECT("'"&amp;TEXT($A4,"d日")&amp;"'!C10")</f>
        <v>0</v>
      </c>
      <c r="AR4">
        <f t="array" aca="1" ref="AR4" ca="1">INDIRECT("'"&amp;TEXT($A4,"d日")&amp;"'!D10")</f>
        <v>0</v>
      </c>
      <c r="AS4">
        <f t="array" aca="1" ref="AS4" ca="1">INDIRECT("'"&amp;TEXT($A4,"d日")&amp;"'!E10")</f>
        <v>0</v>
      </c>
      <c r="AT4">
        <f t="array" aca="1" ref="AT4" ca="1">INDIRECT("'"&amp;TEXT($A4,"d日")&amp;"'!F10")</f>
        <v>0</v>
      </c>
      <c r="AU4" cm="1">
        <f t="array" aca="1" ref="AU4" ca="1">INDIRECT("'"&amp;TEXT($A4,"d日")&amp;"'!G10")</f>
        <v>0</v>
      </c>
      <c r="AV4" cm="1">
        <f t="array" aca="1" ref="AV4" ca="1">INDIRECT("'"&amp;TEXT($A4,"d日")&amp;"'!H10")</f>
        <v>0</v>
      </c>
      <c r="AW4" cm="1">
        <f t="array" aca="1" ref="AW4" ca="1">INDIRECT("'"&amp;TEXT($A4,"d日")&amp;"'!I10")</f>
        <v>0</v>
      </c>
      <c r="AX4">
        <f t="array" aca="1" ref="AX4" ca="1">INDIRECT("'"&amp;TEXT($A4,"d日")&amp;"'!B11")</f>
        <v>0</v>
      </c>
      <c r="AY4">
        <f t="array" aca="1" ref="AY4" ca="1">INDIRECT("'"&amp;TEXT($A4,"d日")&amp;"'!C11")</f>
        <v>0</v>
      </c>
      <c r="AZ4">
        <f t="array" aca="1" ref="AZ4" ca="1">INDIRECT("'"&amp;TEXT($A4,"d日")&amp;"'!D11")</f>
        <v>0</v>
      </c>
      <c r="BA4">
        <f t="array" aca="1" ref="BA4" ca="1">INDIRECT("'"&amp;TEXT($A4,"d日")&amp;"'!E11")</f>
        <v>0</v>
      </c>
      <c r="BB4">
        <f t="array" aca="1" ref="BB4" ca="1">INDIRECT("'"&amp;TEXT($A4,"d日")&amp;"'!F11")</f>
        <v>0</v>
      </c>
      <c r="BC4" cm="1">
        <f t="array" aca="1" ref="BC4" ca="1">INDIRECT("'"&amp;TEXT($A4,"d日")&amp;"'!G11")</f>
        <v>0</v>
      </c>
      <c r="BD4" cm="1">
        <f t="array" aca="1" ref="BD4" ca="1">INDIRECT("'"&amp;TEXT($A4,"d日")&amp;"'!H11")</f>
        <v>0</v>
      </c>
      <c r="BE4" cm="1">
        <f t="array" aca="1" ref="BE4" ca="1">INDIRECT("'"&amp;TEXT($A4,"d日")&amp;"'!I11")</f>
        <v>0</v>
      </c>
      <c r="BF4">
        <f t="array" aca="1" ref="BF4" ca="1">INDIRECT("'"&amp;TEXT($A4,"d日")&amp;"'!B12")</f>
        <v>0</v>
      </c>
      <c r="BG4">
        <f t="array" aca="1" ref="BG4" ca="1">INDIRECT("'"&amp;TEXT($A4,"d日")&amp;"'!C12")</f>
        <v>0</v>
      </c>
      <c r="BH4">
        <f t="array" aca="1" ref="BH4" ca="1">INDIRECT("'"&amp;TEXT($A4,"d日")&amp;"'!D12")</f>
        <v>0</v>
      </c>
      <c r="BI4">
        <f t="array" aca="1" ref="BI4" ca="1">INDIRECT("'"&amp;TEXT($A4,"d日")&amp;"'!E12")</f>
        <v>0</v>
      </c>
      <c r="BJ4">
        <f t="array" aca="1" ref="BJ4" ca="1">INDIRECT("'"&amp;TEXT($A4,"d日")&amp;"'!F12")</f>
        <v>0</v>
      </c>
      <c r="BK4" cm="1">
        <f t="array" aca="1" ref="BK4" ca="1">INDIRECT("'"&amp;TEXT($A4,"d日")&amp;"'!G12")</f>
        <v>0</v>
      </c>
      <c r="BL4" cm="1">
        <f t="array" aca="1" ref="BL4" ca="1">INDIRECT("'"&amp;TEXT($A4,"d日")&amp;"'!H12")</f>
        <v>0</v>
      </c>
      <c r="BM4" cm="1">
        <f t="array" aca="1" ref="BM4" ca="1">INDIRECT("'"&amp;TEXT($A4,"d日")&amp;"'!I12")</f>
        <v>0</v>
      </c>
    </row>
    <row r="5" spans="1:65">
      <c r="A5" s="2">
        <f t="shared" si="0"/>
        <v>44591</v>
      </c>
      <c r="B5" cm="1">
        <f t="array" aca="1" ref="B5" ca="1">INDIRECT("'"&amp;TEXT($A5,"d日")&amp;"'!B4")</f>
        <v>0</v>
      </c>
      <c r="C5" cm="1">
        <f t="array" aca="1" ref="C5" ca="1">INDIRECT("'"&amp;TEXT($A5,"d日")&amp;"'!C4")</f>
        <v>0</v>
      </c>
      <c r="D5" cm="1">
        <f t="array" aca="1" ref="D5" ca="1">INDIRECT("'"&amp;TEXT($A5,"d日")&amp;"'!D4")</f>
        <v>0</v>
      </c>
      <c r="E5" cm="1">
        <f t="array" aca="1" ref="E5" ca="1">INDIRECT("'"&amp;TEXT($A5,"d日")&amp;"'!E4")</f>
        <v>0</v>
      </c>
      <c r="F5" cm="1">
        <f t="array" aca="1" ref="F5" ca="1">INDIRECT("'"&amp;TEXT($A5,"d日")&amp;"'!F4")</f>
        <v>140</v>
      </c>
      <c r="G5" cm="1">
        <f t="array" aca="1" ref="G5" ca="1">INDIRECT("'"&amp;TEXT($A5,"d日")&amp;"'!G4")</f>
        <v>0</v>
      </c>
      <c r="H5" cm="1">
        <f t="array" aca="1" ref="H5" ca="1">INDIRECT("'"&amp;TEXT($A5,"d日")&amp;"'!H4")</f>
        <v>0</v>
      </c>
      <c r="I5" cm="1">
        <f t="array" aca="1" ref="I5" ca="1">INDIRECT("'"&amp;TEXT($A5,"d日")&amp;"'!I4")</f>
        <v>0</v>
      </c>
      <c r="J5" cm="1">
        <f t="array" aca="1" ref="J5" ca="1">INDIRECT("'"&amp;TEXT($A5,"d日")&amp;"'!B7")</f>
        <v>10</v>
      </c>
      <c r="K5" cm="1">
        <f t="array" aca="1" ref="K5" ca="1">INDIRECT("'"&amp;TEXT($A5,"d日")&amp;"'!C7")</f>
        <v>0</v>
      </c>
      <c r="L5" cm="1">
        <f t="array" aca="1" ref="L5" ca="1">INDIRECT("'"&amp;TEXT($A5,"d日")&amp;"'!D7")</f>
        <v>0</v>
      </c>
      <c r="M5" cm="1">
        <f t="array" aca="1" ref="M5" ca="1">INDIRECT("'"&amp;TEXT($A5,"d日")&amp;"'!E7")</f>
        <v>0</v>
      </c>
      <c r="N5" cm="1">
        <f t="array" aca="1" ref="N5" ca="1">INDIRECT("'"&amp;TEXT($A5,"d日")&amp;"'!F7")</f>
        <v>0</v>
      </c>
      <c r="O5" cm="1">
        <f t="array" aca="1" ref="O5" ca="1">INDIRECT("'"&amp;TEXT($A5,"d日")&amp;"'!G7")</f>
        <v>0</v>
      </c>
      <c r="P5" cm="1">
        <f t="array" aca="1" ref="P5" ca="1">INDIRECT("'"&amp;TEXT($A5,"d日")&amp;"'!H7")</f>
        <v>0</v>
      </c>
      <c r="Q5" cm="1">
        <f t="array" aca="1" ref="Q5" ca="1">INDIRECT("'"&amp;TEXT($A5,"d日")&amp;"'!I7")</f>
        <v>0</v>
      </c>
      <c r="R5" cm="1">
        <f t="array" aca="1" ref="R5" ca="1">INDIRECT("'"&amp;TEXT($A5,"d日")&amp;"'!B8")</f>
        <v>0</v>
      </c>
      <c r="S5" cm="1">
        <f t="array" aca="1" ref="S5" ca="1">INDIRECT("'"&amp;TEXT($A5,"d日")&amp;"'!C8")</f>
        <v>0</v>
      </c>
      <c r="T5" cm="1">
        <f t="array" aca="1" ref="T5" ca="1">INDIRECT("'"&amp;TEXT($A5,"d日")&amp;"'!D8")</f>
        <v>0</v>
      </c>
      <c r="U5" cm="1">
        <f t="array" aca="1" ref="U5" ca="1">INDIRECT("'"&amp;TEXT($A5,"d日")&amp;"'!E8")</f>
        <v>0</v>
      </c>
      <c r="V5" cm="1">
        <f t="array" aca="1" ref="V5" ca="1">INDIRECT("'"&amp;TEXT($A5,"d日")&amp;"'!F8")</f>
        <v>0</v>
      </c>
      <c r="W5" cm="1">
        <f t="array" aca="1" ref="W5" ca="1">INDIRECT("'"&amp;TEXT($A5,"d日")&amp;"'!G8")</f>
        <v>0</v>
      </c>
      <c r="X5" cm="1">
        <f t="array" aca="1" ref="X5" ca="1">INDIRECT("'"&amp;TEXT($A5,"d日")&amp;"'!H8")</f>
        <v>0</v>
      </c>
      <c r="Y5" cm="1">
        <f t="array" aca="1" ref="Y5" ca="1">INDIRECT("'"&amp;TEXT($A5,"d日")&amp;"'!I8")</f>
        <v>0</v>
      </c>
      <c r="Z5" cm="1">
        <f t="array" aca="1" ref="Z5" ca="1">INDIRECT("'"&amp;TEXT($A5,"d日")&amp;"'!B18")</f>
        <v>0</v>
      </c>
      <c r="AA5">
        <f t="array" aca="1" ref="AA5" ca="1">INDIRECT("'"&amp;TEXT($A5,"d日")&amp;"'!C18")</f>
        <v>0</v>
      </c>
      <c r="AB5">
        <f t="array" aca="1" ref="AB5" ca="1">INDIRECT("'"&amp;TEXT($A5,"d日")&amp;"'!D18")</f>
        <v>0</v>
      </c>
      <c r="AC5">
        <f t="array" aca="1" ref="AC5" ca="1">INDIRECT("'"&amp;TEXT($A5,"d日")&amp;"'!E18")</f>
        <v>0</v>
      </c>
      <c r="AD5">
        <f t="array" aca="1" ref="AD5" ca="1">INDIRECT("'"&amp;TEXT($A5,"d日")&amp;"'!F18")</f>
        <v>0</v>
      </c>
      <c r="AE5" cm="1">
        <f t="array" aca="1" ref="AE5" ca="1">INDIRECT("'"&amp;TEXT($A5,"d日")&amp;"'!G18")</f>
        <v>0</v>
      </c>
      <c r="AF5" cm="1">
        <f t="array" aca="1" ref="AF5" ca="1">INDIRECT("'"&amp;TEXT($A5,"d日")&amp;"'!H18")</f>
        <v>0</v>
      </c>
      <c r="AG5" cm="1">
        <f t="array" aca="1" ref="AG5" ca="1">INDIRECT("'"&amp;TEXT($A5,"d日")&amp;"'!I18")</f>
        <v>0</v>
      </c>
      <c r="AH5" cm="1">
        <f t="array" aca="1" ref="AH5" ca="1">INDIRECT("'"&amp;TEXT($A5,"d日")&amp;"'!B9")</f>
        <v>0</v>
      </c>
      <c r="AI5" cm="1">
        <f t="array" aca="1" ref="AI5" ca="1">INDIRECT("'"&amp;TEXT($A5,"d日")&amp;"'!C9")</f>
        <v>0</v>
      </c>
      <c r="AJ5" cm="1">
        <f t="array" aca="1" ref="AJ5" ca="1">INDIRECT("'"&amp;TEXT($A5,"d日")&amp;"'!D9")</f>
        <v>0</v>
      </c>
      <c r="AK5">
        <f t="array" aca="1" ref="AK5" ca="1">INDIRECT("'"&amp;TEXT($A5,"d日")&amp;"'!E9")</f>
        <v>0</v>
      </c>
      <c r="AL5">
        <f t="array" aca="1" ref="AL5" ca="1">INDIRECT("'"&amp;TEXT($A5,"d日")&amp;"'!F9")</f>
        <v>0</v>
      </c>
      <c r="AM5" cm="1">
        <f t="array" aca="1" ref="AM5" ca="1">INDIRECT("'"&amp;TEXT($A5,"d日")&amp;"'!G9")</f>
        <v>0</v>
      </c>
      <c r="AN5" cm="1">
        <f t="array" aca="1" ref="AN5" ca="1">INDIRECT("'"&amp;TEXT($A5,"d日")&amp;"'!H9")</f>
        <v>0</v>
      </c>
      <c r="AO5" cm="1">
        <f t="array" aca="1" ref="AO5" ca="1">INDIRECT("'"&amp;TEXT($A5,"d日")&amp;"'!I9")</f>
        <v>0</v>
      </c>
      <c r="AP5">
        <f t="array" aca="1" ref="AP5" ca="1">INDIRECT("'"&amp;TEXT($A5,"d日")&amp;"'!B10")</f>
        <v>0</v>
      </c>
      <c r="AQ5">
        <f t="array" aca="1" ref="AQ5" ca="1">INDIRECT("'"&amp;TEXT($A5,"d日")&amp;"'!C10")</f>
        <v>0</v>
      </c>
      <c r="AR5">
        <f t="array" aca="1" ref="AR5" ca="1">INDIRECT("'"&amp;TEXT($A5,"d日")&amp;"'!D10")</f>
        <v>0</v>
      </c>
      <c r="AS5">
        <f t="array" aca="1" ref="AS5" ca="1">INDIRECT("'"&amp;TEXT($A5,"d日")&amp;"'!E10")</f>
        <v>0</v>
      </c>
      <c r="AT5">
        <f t="array" aca="1" ref="AT5" ca="1">INDIRECT("'"&amp;TEXT($A5,"d日")&amp;"'!F10")</f>
        <v>0</v>
      </c>
      <c r="AU5" cm="1">
        <f t="array" aca="1" ref="AU5" ca="1">INDIRECT("'"&amp;TEXT($A5,"d日")&amp;"'!G10")</f>
        <v>0</v>
      </c>
      <c r="AV5" cm="1">
        <f t="array" aca="1" ref="AV5" ca="1">INDIRECT("'"&amp;TEXT($A5,"d日")&amp;"'!H10")</f>
        <v>0</v>
      </c>
      <c r="AW5" cm="1">
        <f t="array" aca="1" ref="AW5" ca="1">INDIRECT("'"&amp;TEXT($A5,"d日")&amp;"'!I10")</f>
        <v>0</v>
      </c>
      <c r="AX5">
        <f t="array" aca="1" ref="AX5" ca="1">INDIRECT("'"&amp;TEXT($A5,"d日")&amp;"'!B11")</f>
        <v>0</v>
      </c>
      <c r="AY5">
        <f t="array" aca="1" ref="AY5" ca="1">INDIRECT("'"&amp;TEXT($A5,"d日")&amp;"'!C11")</f>
        <v>0</v>
      </c>
      <c r="AZ5">
        <f t="array" aca="1" ref="AZ5" ca="1">INDIRECT("'"&amp;TEXT($A5,"d日")&amp;"'!D11")</f>
        <v>0</v>
      </c>
      <c r="BA5">
        <f t="array" aca="1" ref="BA5" ca="1">INDIRECT("'"&amp;TEXT($A5,"d日")&amp;"'!E11")</f>
        <v>0</v>
      </c>
      <c r="BB5">
        <f t="array" aca="1" ref="BB5" ca="1">INDIRECT("'"&amp;TEXT($A5,"d日")&amp;"'!F11")</f>
        <v>0</v>
      </c>
      <c r="BC5" cm="1">
        <f t="array" aca="1" ref="BC5" ca="1">INDIRECT("'"&amp;TEXT($A5,"d日")&amp;"'!G11")</f>
        <v>0</v>
      </c>
      <c r="BD5" cm="1">
        <f t="array" aca="1" ref="BD5" ca="1">INDIRECT("'"&amp;TEXT($A5,"d日")&amp;"'!H11")</f>
        <v>0</v>
      </c>
      <c r="BE5" cm="1">
        <f t="array" aca="1" ref="BE5" ca="1">INDIRECT("'"&amp;TEXT($A5,"d日")&amp;"'!I11")</f>
        <v>0</v>
      </c>
      <c r="BF5">
        <f t="array" aca="1" ref="BF5" ca="1">INDIRECT("'"&amp;TEXT($A5,"d日")&amp;"'!B12")</f>
        <v>0</v>
      </c>
      <c r="BG5">
        <f t="array" aca="1" ref="BG5" ca="1">INDIRECT("'"&amp;TEXT($A5,"d日")&amp;"'!C12")</f>
        <v>0</v>
      </c>
      <c r="BH5">
        <f t="array" aca="1" ref="BH5" ca="1">INDIRECT("'"&amp;TEXT($A5,"d日")&amp;"'!D12")</f>
        <v>0</v>
      </c>
      <c r="BI5">
        <f t="array" aca="1" ref="BI5" ca="1">INDIRECT("'"&amp;TEXT($A5,"d日")&amp;"'!E12")</f>
        <v>0</v>
      </c>
      <c r="BJ5">
        <f t="array" aca="1" ref="BJ5" ca="1">INDIRECT("'"&amp;TEXT($A5,"d日")&amp;"'!F12")</f>
        <v>0</v>
      </c>
      <c r="BK5" cm="1">
        <f t="array" aca="1" ref="BK5" ca="1">INDIRECT("'"&amp;TEXT($A5,"d日")&amp;"'!G12")</f>
        <v>0</v>
      </c>
      <c r="BL5" cm="1">
        <f t="array" aca="1" ref="BL5" ca="1">INDIRECT("'"&amp;TEXT($A5,"d日")&amp;"'!H12")</f>
        <v>0</v>
      </c>
      <c r="BM5" cm="1">
        <f t="array" aca="1" ref="BM5" ca="1">INDIRECT("'"&amp;TEXT($A5,"d日")&amp;"'!I12")</f>
        <v>0</v>
      </c>
    </row>
    <row r="6" spans="1:65">
      <c r="A6" s="2">
        <f t="shared" si="0"/>
        <v>44592</v>
      </c>
      <c r="B6" cm="1">
        <f t="array" aca="1" ref="B6" ca="1">INDIRECT("'"&amp;TEXT($A6,"d日")&amp;"'!B4")</f>
        <v>0</v>
      </c>
      <c r="C6" cm="1">
        <f t="array" aca="1" ref="C6" ca="1">INDIRECT("'"&amp;TEXT($A6,"d日")&amp;"'!C4")</f>
        <v>0</v>
      </c>
      <c r="D6" cm="1">
        <f t="array" aca="1" ref="D6" ca="1">INDIRECT("'"&amp;TEXT($A6,"d日")&amp;"'!D4")</f>
        <v>0</v>
      </c>
      <c r="E6" cm="1">
        <f t="array" aca="1" ref="E6" ca="1">INDIRECT("'"&amp;TEXT($A6,"d日")&amp;"'!E4")</f>
        <v>0</v>
      </c>
      <c r="F6" cm="1">
        <f t="array" aca="1" ref="F6" ca="1">INDIRECT("'"&amp;TEXT($A6,"d日")&amp;"'!F4")</f>
        <v>140</v>
      </c>
      <c r="G6" cm="1">
        <f t="array" aca="1" ref="G6" ca="1">INDIRECT("'"&amp;TEXT($A6,"d日")&amp;"'!G4")</f>
        <v>0</v>
      </c>
      <c r="H6" cm="1">
        <f t="array" aca="1" ref="H6" ca="1">INDIRECT("'"&amp;TEXT($A6,"d日")&amp;"'!H4")</f>
        <v>0</v>
      </c>
      <c r="I6" cm="1">
        <f t="array" aca="1" ref="I6" ca="1">INDIRECT("'"&amp;TEXT($A6,"d日")&amp;"'!I4")</f>
        <v>0</v>
      </c>
      <c r="J6" cm="1">
        <f t="array" aca="1" ref="J6" ca="1">INDIRECT("'"&amp;TEXT($A6,"d日")&amp;"'!B7")</f>
        <v>10</v>
      </c>
      <c r="K6" cm="1">
        <f t="array" aca="1" ref="K6" ca="1">INDIRECT("'"&amp;TEXT($A6,"d日")&amp;"'!C7")</f>
        <v>0</v>
      </c>
      <c r="L6" cm="1">
        <f t="array" aca="1" ref="L6" ca="1">INDIRECT("'"&amp;TEXT($A6,"d日")&amp;"'!D7")</f>
        <v>0</v>
      </c>
      <c r="M6" cm="1">
        <f t="array" aca="1" ref="M6" ca="1">INDIRECT("'"&amp;TEXT($A6,"d日")&amp;"'!E7")</f>
        <v>0</v>
      </c>
      <c r="N6" cm="1">
        <f t="array" aca="1" ref="N6" ca="1">INDIRECT("'"&amp;TEXT($A6,"d日")&amp;"'!F7")</f>
        <v>0</v>
      </c>
      <c r="O6" cm="1">
        <f t="array" aca="1" ref="O6" ca="1">INDIRECT("'"&amp;TEXT($A6,"d日")&amp;"'!G7")</f>
        <v>0</v>
      </c>
      <c r="P6" cm="1">
        <f t="array" aca="1" ref="P6" ca="1">INDIRECT("'"&amp;TEXT($A6,"d日")&amp;"'!H7")</f>
        <v>0</v>
      </c>
      <c r="Q6" cm="1">
        <f t="array" aca="1" ref="Q6" ca="1">INDIRECT("'"&amp;TEXT($A6,"d日")&amp;"'!I7")</f>
        <v>0</v>
      </c>
      <c r="R6" cm="1">
        <f t="array" aca="1" ref="R6" ca="1">INDIRECT("'"&amp;TEXT($A6,"d日")&amp;"'!B8")</f>
        <v>0</v>
      </c>
      <c r="S6" cm="1">
        <f t="array" aca="1" ref="S6" ca="1">INDIRECT("'"&amp;TEXT($A6,"d日")&amp;"'!C8")</f>
        <v>0</v>
      </c>
      <c r="T6" cm="1">
        <f t="array" aca="1" ref="T6" ca="1">INDIRECT("'"&amp;TEXT($A6,"d日")&amp;"'!D8")</f>
        <v>0</v>
      </c>
      <c r="U6" cm="1">
        <f t="array" aca="1" ref="U6" ca="1">INDIRECT("'"&amp;TEXT($A6,"d日")&amp;"'!E8")</f>
        <v>0</v>
      </c>
      <c r="V6" cm="1">
        <f t="array" aca="1" ref="V6" ca="1">INDIRECT("'"&amp;TEXT($A6,"d日")&amp;"'!F8")</f>
        <v>0</v>
      </c>
      <c r="W6" cm="1">
        <f t="array" aca="1" ref="W6" ca="1">INDIRECT("'"&amp;TEXT($A6,"d日")&amp;"'!G8")</f>
        <v>0</v>
      </c>
      <c r="X6" cm="1">
        <f t="array" aca="1" ref="X6" ca="1">INDIRECT("'"&amp;TEXT($A6,"d日")&amp;"'!H8")</f>
        <v>0</v>
      </c>
      <c r="Y6" cm="1">
        <f t="array" aca="1" ref="Y6" ca="1">INDIRECT("'"&amp;TEXT($A6,"d日")&amp;"'!I8")</f>
        <v>0</v>
      </c>
      <c r="Z6" cm="1">
        <f t="array" aca="1" ref="Z6" ca="1">INDIRECT("'"&amp;TEXT($A6,"d日")&amp;"'!B18")</f>
        <v>0</v>
      </c>
      <c r="AA6">
        <f t="array" aca="1" ref="AA6" ca="1">INDIRECT("'"&amp;TEXT($A6,"d日")&amp;"'!C18")</f>
        <v>0</v>
      </c>
      <c r="AB6">
        <f t="array" aca="1" ref="AB6" ca="1">INDIRECT("'"&amp;TEXT($A6,"d日")&amp;"'!D18")</f>
        <v>0</v>
      </c>
      <c r="AC6">
        <f t="array" aca="1" ref="AC6" ca="1">INDIRECT("'"&amp;TEXT($A6,"d日")&amp;"'!E18")</f>
        <v>0</v>
      </c>
      <c r="AD6">
        <f t="array" aca="1" ref="AD6" ca="1">INDIRECT("'"&amp;TEXT($A6,"d日")&amp;"'!F18")</f>
        <v>0</v>
      </c>
      <c r="AE6" cm="1">
        <f t="array" aca="1" ref="AE6" ca="1">INDIRECT("'"&amp;TEXT($A6,"d日")&amp;"'!G18")</f>
        <v>0</v>
      </c>
      <c r="AF6" cm="1">
        <f t="array" aca="1" ref="AF6" ca="1">INDIRECT("'"&amp;TEXT($A6,"d日")&amp;"'!H18")</f>
        <v>0</v>
      </c>
      <c r="AG6" cm="1">
        <f t="array" aca="1" ref="AG6" ca="1">INDIRECT("'"&amp;TEXT($A6,"d日")&amp;"'!I18")</f>
        <v>0</v>
      </c>
      <c r="AH6" cm="1">
        <f t="array" aca="1" ref="AH6" ca="1">INDIRECT("'"&amp;TEXT($A6,"d日")&amp;"'!B9")</f>
        <v>0</v>
      </c>
      <c r="AI6" cm="1">
        <f t="array" aca="1" ref="AI6" ca="1">INDIRECT("'"&amp;TEXT($A6,"d日")&amp;"'!C9")</f>
        <v>0</v>
      </c>
      <c r="AJ6" cm="1">
        <f t="array" aca="1" ref="AJ6" ca="1">INDIRECT("'"&amp;TEXT($A6,"d日")&amp;"'!D9")</f>
        <v>0</v>
      </c>
      <c r="AK6">
        <f t="array" aca="1" ref="AK6" ca="1">INDIRECT("'"&amp;TEXT($A6,"d日")&amp;"'!E9")</f>
        <v>0</v>
      </c>
      <c r="AL6">
        <f t="array" aca="1" ref="AL6" ca="1">INDIRECT("'"&amp;TEXT($A6,"d日")&amp;"'!F9")</f>
        <v>0</v>
      </c>
      <c r="AM6" cm="1">
        <f t="array" aca="1" ref="AM6" ca="1">INDIRECT("'"&amp;TEXT($A6,"d日")&amp;"'!G9")</f>
        <v>0</v>
      </c>
      <c r="AN6" cm="1">
        <f t="array" aca="1" ref="AN6" ca="1">INDIRECT("'"&amp;TEXT($A6,"d日")&amp;"'!H9")</f>
        <v>0</v>
      </c>
      <c r="AO6" cm="1">
        <f t="array" aca="1" ref="AO6" ca="1">INDIRECT("'"&amp;TEXT($A6,"d日")&amp;"'!I9")</f>
        <v>0</v>
      </c>
      <c r="AP6">
        <f t="array" aca="1" ref="AP6" ca="1">INDIRECT("'"&amp;TEXT($A6,"d日")&amp;"'!B10")</f>
        <v>0</v>
      </c>
      <c r="AQ6">
        <f t="array" aca="1" ref="AQ6" ca="1">INDIRECT("'"&amp;TEXT($A6,"d日")&amp;"'!C10")</f>
        <v>0</v>
      </c>
      <c r="AR6">
        <f t="array" aca="1" ref="AR6" ca="1">INDIRECT("'"&amp;TEXT($A6,"d日")&amp;"'!D10")</f>
        <v>0</v>
      </c>
      <c r="AS6">
        <f t="array" aca="1" ref="AS6" ca="1">INDIRECT("'"&amp;TEXT($A6,"d日")&amp;"'!E10")</f>
        <v>0</v>
      </c>
      <c r="AT6">
        <f t="array" aca="1" ref="AT6" ca="1">INDIRECT("'"&amp;TEXT($A6,"d日")&amp;"'!F10")</f>
        <v>0</v>
      </c>
      <c r="AU6" cm="1">
        <f t="array" aca="1" ref="AU6" ca="1">INDIRECT("'"&amp;TEXT($A6,"d日")&amp;"'!G10")</f>
        <v>0</v>
      </c>
      <c r="AV6" cm="1">
        <f t="array" aca="1" ref="AV6" ca="1">INDIRECT("'"&amp;TEXT($A6,"d日")&amp;"'!H10")</f>
        <v>0</v>
      </c>
      <c r="AW6" cm="1">
        <f t="array" aca="1" ref="AW6" ca="1">INDIRECT("'"&amp;TEXT($A6,"d日")&amp;"'!I10")</f>
        <v>0</v>
      </c>
      <c r="AX6">
        <f t="array" aca="1" ref="AX6" ca="1">INDIRECT("'"&amp;TEXT($A6,"d日")&amp;"'!B11")</f>
        <v>0</v>
      </c>
      <c r="AY6">
        <f t="array" aca="1" ref="AY6" ca="1">INDIRECT("'"&amp;TEXT($A6,"d日")&amp;"'!C11")</f>
        <v>0</v>
      </c>
      <c r="AZ6">
        <f t="array" aca="1" ref="AZ6" ca="1">INDIRECT("'"&amp;TEXT($A6,"d日")&amp;"'!D11")</f>
        <v>0</v>
      </c>
      <c r="BA6">
        <f t="array" aca="1" ref="BA6" ca="1">INDIRECT("'"&amp;TEXT($A6,"d日")&amp;"'!E11")</f>
        <v>0</v>
      </c>
      <c r="BB6">
        <f t="array" aca="1" ref="BB6" ca="1">INDIRECT("'"&amp;TEXT($A6,"d日")&amp;"'!F11")</f>
        <v>0</v>
      </c>
      <c r="BC6" cm="1">
        <f t="array" aca="1" ref="BC6" ca="1">INDIRECT("'"&amp;TEXT($A6,"d日")&amp;"'!G11")</f>
        <v>0</v>
      </c>
      <c r="BD6" cm="1">
        <f t="array" aca="1" ref="BD6" ca="1">INDIRECT("'"&amp;TEXT($A6,"d日")&amp;"'!H11")</f>
        <v>0</v>
      </c>
      <c r="BE6" cm="1">
        <f t="array" aca="1" ref="BE6" ca="1">INDIRECT("'"&amp;TEXT($A6,"d日")&amp;"'!I11")</f>
        <v>0</v>
      </c>
      <c r="BF6">
        <f t="array" aca="1" ref="BF6" ca="1">INDIRECT("'"&amp;TEXT($A6,"d日")&amp;"'!B12")</f>
        <v>0</v>
      </c>
      <c r="BG6">
        <f t="array" aca="1" ref="BG6" ca="1">INDIRECT("'"&amp;TEXT($A6,"d日")&amp;"'!C12")</f>
        <v>0</v>
      </c>
      <c r="BH6">
        <f t="array" aca="1" ref="BH6" ca="1">INDIRECT("'"&amp;TEXT($A6,"d日")&amp;"'!D12")</f>
        <v>0</v>
      </c>
      <c r="BI6">
        <f t="array" aca="1" ref="BI6" ca="1">INDIRECT("'"&amp;TEXT($A6,"d日")&amp;"'!E12")</f>
        <v>0</v>
      </c>
      <c r="BJ6">
        <f t="array" aca="1" ref="BJ6" ca="1">INDIRECT("'"&amp;TEXT($A6,"d日")&amp;"'!F12")</f>
        <v>0</v>
      </c>
      <c r="BK6" cm="1">
        <f t="array" aca="1" ref="BK6" ca="1">INDIRECT("'"&amp;TEXT($A6,"d日")&amp;"'!G12")</f>
        <v>0</v>
      </c>
      <c r="BL6" cm="1">
        <f t="array" aca="1" ref="BL6" ca="1">INDIRECT("'"&amp;TEXT($A6,"d日")&amp;"'!H12")</f>
        <v>0</v>
      </c>
      <c r="BM6" cm="1">
        <f t="array" aca="1" ref="BM6" ca="1">INDIRECT("'"&amp;TEXT($A6,"d日")&amp;"'!I12")</f>
        <v>0</v>
      </c>
    </row>
    <row r="7" spans="1:65">
      <c r="A7" s="2">
        <f t="shared" si="0"/>
        <v>44593</v>
      </c>
      <c r="B7" cm="1">
        <f t="array" aca="1" ref="B7" ca="1">INDIRECT("'"&amp;TEXT($A7,"d日")&amp;"'!B4")</f>
        <v>0</v>
      </c>
      <c r="C7" cm="1">
        <f t="array" aca="1" ref="C7" ca="1">INDIRECT("'"&amp;TEXT($A7,"d日")&amp;"'!C4")</f>
        <v>0</v>
      </c>
      <c r="D7" cm="1">
        <f t="array" aca="1" ref="D7" ca="1">INDIRECT("'"&amp;TEXT($A7,"d日")&amp;"'!D4")</f>
        <v>0</v>
      </c>
      <c r="E7" cm="1">
        <f t="array" aca="1" ref="E7" ca="1">INDIRECT("'"&amp;TEXT($A7,"d日")&amp;"'!E4")</f>
        <v>0</v>
      </c>
      <c r="F7" cm="1">
        <f t="array" aca="1" ref="F7" ca="1">INDIRECT("'"&amp;TEXT($A7,"d日")&amp;"'!F4")</f>
        <v>140</v>
      </c>
      <c r="G7" cm="1">
        <f t="array" aca="1" ref="G7" ca="1">INDIRECT("'"&amp;TEXT($A7,"d日")&amp;"'!G4")</f>
        <v>0</v>
      </c>
      <c r="H7" cm="1">
        <f t="array" aca="1" ref="H7" ca="1">INDIRECT("'"&amp;TEXT($A7,"d日")&amp;"'!H4")</f>
        <v>0</v>
      </c>
      <c r="I7" cm="1">
        <f t="array" aca="1" ref="I7" ca="1">INDIRECT("'"&amp;TEXT($A7,"d日")&amp;"'!I4")</f>
        <v>0</v>
      </c>
      <c r="J7" cm="1">
        <f t="array" aca="1" ref="J7" ca="1">INDIRECT("'"&amp;TEXT($A7,"d日")&amp;"'!B7")</f>
        <v>10</v>
      </c>
      <c r="K7" cm="1">
        <f t="array" aca="1" ref="K7" ca="1">INDIRECT("'"&amp;TEXT($A7,"d日")&amp;"'!C7")</f>
        <v>0</v>
      </c>
      <c r="L7" cm="1">
        <f t="array" aca="1" ref="L7" ca="1">INDIRECT("'"&amp;TEXT($A7,"d日")&amp;"'!D7")</f>
        <v>0</v>
      </c>
      <c r="M7" cm="1">
        <f t="array" aca="1" ref="M7" ca="1">INDIRECT("'"&amp;TEXT($A7,"d日")&amp;"'!E7")</f>
        <v>0</v>
      </c>
      <c r="N7" cm="1">
        <f t="array" aca="1" ref="N7" ca="1">INDIRECT("'"&amp;TEXT($A7,"d日")&amp;"'!F7")</f>
        <v>0</v>
      </c>
      <c r="O7" cm="1">
        <f t="array" aca="1" ref="O7" ca="1">INDIRECT("'"&amp;TEXT($A7,"d日")&amp;"'!G7")</f>
        <v>0</v>
      </c>
      <c r="P7" cm="1">
        <f t="array" aca="1" ref="P7" ca="1">INDIRECT("'"&amp;TEXT($A7,"d日")&amp;"'!H7")</f>
        <v>0</v>
      </c>
      <c r="Q7" cm="1">
        <f t="array" aca="1" ref="Q7" ca="1">INDIRECT("'"&amp;TEXT($A7,"d日")&amp;"'!I7")</f>
        <v>0</v>
      </c>
      <c r="R7" cm="1">
        <f t="array" aca="1" ref="R7" ca="1">INDIRECT("'"&amp;TEXT($A7,"d日")&amp;"'!B8")</f>
        <v>0</v>
      </c>
      <c r="S7" cm="1">
        <f t="array" aca="1" ref="S7" ca="1">INDIRECT("'"&amp;TEXT($A7,"d日")&amp;"'!C8")</f>
        <v>0</v>
      </c>
      <c r="T7" cm="1">
        <f t="array" aca="1" ref="T7" ca="1">INDIRECT("'"&amp;TEXT($A7,"d日")&amp;"'!D8")</f>
        <v>0</v>
      </c>
      <c r="U7" cm="1">
        <f t="array" aca="1" ref="U7" ca="1">INDIRECT("'"&amp;TEXT($A7,"d日")&amp;"'!E8")</f>
        <v>0</v>
      </c>
      <c r="V7" cm="1">
        <f t="array" aca="1" ref="V7" ca="1">INDIRECT("'"&amp;TEXT($A7,"d日")&amp;"'!F8")</f>
        <v>0</v>
      </c>
      <c r="W7" cm="1">
        <f t="array" aca="1" ref="W7" ca="1">INDIRECT("'"&amp;TEXT($A7,"d日")&amp;"'!G8")</f>
        <v>0</v>
      </c>
      <c r="X7" cm="1">
        <f t="array" aca="1" ref="X7" ca="1">INDIRECT("'"&amp;TEXT($A7,"d日")&amp;"'!H8")</f>
        <v>0</v>
      </c>
      <c r="Y7" cm="1">
        <f t="array" aca="1" ref="Y7" ca="1">INDIRECT("'"&amp;TEXT($A7,"d日")&amp;"'!I8")</f>
        <v>0</v>
      </c>
      <c r="Z7" cm="1">
        <f t="array" aca="1" ref="Z7" ca="1">INDIRECT("'"&amp;TEXT($A7,"d日")&amp;"'!B18")</f>
        <v>0</v>
      </c>
      <c r="AA7">
        <f t="array" aca="1" ref="AA7" ca="1">INDIRECT("'"&amp;TEXT($A7,"d日")&amp;"'!C18")</f>
        <v>0</v>
      </c>
      <c r="AB7">
        <f t="array" aca="1" ref="AB7" ca="1">INDIRECT("'"&amp;TEXT($A7,"d日")&amp;"'!D18")</f>
        <v>0</v>
      </c>
      <c r="AC7">
        <f t="array" aca="1" ref="AC7" ca="1">INDIRECT("'"&amp;TEXT($A7,"d日")&amp;"'!E18")</f>
        <v>0</v>
      </c>
      <c r="AD7">
        <f t="array" aca="1" ref="AD7" ca="1">INDIRECT("'"&amp;TEXT($A7,"d日")&amp;"'!F18")</f>
        <v>0</v>
      </c>
      <c r="AE7" cm="1">
        <f t="array" aca="1" ref="AE7" ca="1">INDIRECT("'"&amp;TEXT($A7,"d日")&amp;"'!G18")</f>
        <v>0</v>
      </c>
      <c r="AF7" cm="1">
        <f t="array" aca="1" ref="AF7" ca="1">INDIRECT("'"&amp;TEXT($A7,"d日")&amp;"'!H18")</f>
        <v>0</v>
      </c>
      <c r="AG7" cm="1">
        <f t="array" aca="1" ref="AG7" ca="1">INDIRECT("'"&amp;TEXT($A7,"d日")&amp;"'!I18")</f>
        <v>0</v>
      </c>
      <c r="AH7" cm="1">
        <f t="array" aca="1" ref="AH7" ca="1">INDIRECT("'"&amp;TEXT($A7,"d日")&amp;"'!B9")</f>
        <v>0</v>
      </c>
      <c r="AI7" cm="1">
        <f t="array" aca="1" ref="AI7" ca="1">INDIRECT("'"&amp;TEXT($A7,"d日")&amp;"'!C9")</f>
        <v>0</v>
      </c>
      <c r="AJ7" cm="1">
        <f t="array" aca="1" ref="AJ7" ca="1">INDIRECT("'"&amp;TEXT($A7,"d日")&amp;"'!D9")</f>
        <v>0</v>
      </c>
      <c r="AK7">
        <f t="array" aca="1" ref="AK7" ca="1">INDIRECT("'"&amp;TEXT($A7,"d日")&amp;"'!E9")</f>
        <v>0</v>
      </c>
      <c r="AL7">
        <f t="array" aca="1" ref="AL7" ca="1">INDIRECT("'"&amp;TEXT($A7,"d日")&amp;"'!F9")</f>
        <v>0</v>
      </c>
      <c r="AM7" cm="1">
        <f t="array" aca="1" ref="AM7" ca="1">INDIRECT("'"&amp;TEXT($A7,"d日")&amp;"'!G9")</f>
        <v>0</v>
      </c>
      <c r="AN7" cm="1">
        <f t="array" aca="1" ref="AN7" ca="1">INDIRECT("'"&amp;TEXT($A7,"d日")&amp;"'!H9")</f>
        <v>0</v>
      </c>
      <c r="AO7" cm="1">
        <f t="array" aca="1" ref="AO7" ca="1">INDIRECT("'"&amp;TEXT($A7,"d日")&amp;"'!I9")</f>
        <v>0</v>
      </c>
      <c r="AP7">
        <f t="array" aca="1" ref="AP7" ca="1">INDIRECT("'"&amp;TEXT($A7,"d日")&amp;"'!B10")</f>
        <v>0</v>
      </c>
      <c r="AQ7">
        <f t="array" aca="1" ref="AQ7" ca="1">INDIRECT("'"&amp;TEXT($A7,"d日")&amp;"'!C10")</f>
        <v>0</v>
      </c>
      <c r="AR7">
        <f t="array" aca="1" ref="AR7" ca="1">INDIRECT("'"&amp;TEXT($A7,"d日")&amp;"'!D10")</f>
        <v>0</v>
      </c>
      <c r="AS7">
        <f t="array" aca="1" ref="AS7" ca="1">INDIRECT("'"&amp;TEXT($A7,"d日")&amp;"'!E10")</f>
        <v>0</v>
      </c>
      <c r="AT7">
        <f t="array" aca="1" ref="AT7" ca="1">INDIRECT("'"&amp;TEXT($A7,"d日")&amp;"'!F10")</f>
        <v>0</v>
      </c>
      <c r="AU7" cm="1">
        <f t="array" aca="1" ref="AU7" ca="1">INDIRECT("'"&amp;TEXT($A7,"d日")&amp;"'!G10")</f>
        <v>0</v>
      </c>
      <c r="AV7" cm="1">
        <f t="array" aca="1" ref="AV7" ca="1">INDIRECT("'"&amp;TEXT($A7,"d日")&amp;"'!H10")</f>
        <v>0</v>
      </c>
      <c r="AW7" cm="1">
        <f t="array" aca="1" ref="AW7" ca="1">INDIRECT("'"&amp;TEXT($A7,"d日")&amp;"'!I10")</f>
        <v>0</v>
      </c>
      <c r="AX7">
        <f t="array" aca="1" ref="AX7" ca="1">INDIRECT("'"&amp;TEXT($A7,"d日")&amp;"'!B11")</f>
        <v>0</v>
      </c>
      <c r="AY7">
        <f t="array" aca="1" ref="AY7" ca="1">INDIRECT("'"&amp;TEXT($A7,"d日")&amp;"'!C11")</f>
        <v>0</v>
      </c>
      <c r="AZ7">
        <f t="array" aca="1" ref="AZ7" ca="1">INDIRECT("'"&amp;TEXT($A7,"d日")&amp;"'!D11")</f>
        <v>0</v>
      </c>
      <c r="BA7">
        <f t="array" aca="1" ref="BA7" ca="1">INDIRECT("'"&amp;TEXT($A7,"d日")&amp;"'!E11")</f>
        <v>0</v>
      </c>
      <c r="BB7">
        <f t="array" aca="1" ref="BB7" ca="1">INDIRECT("'"&amp;TEXT($A7,"d日")&amp;"'!F11")</f>
        <v>0</v>
      </c>
      <c r="BC7" cm="1">
        <f t="array" aca="1" ref="BC7" ca="1">INDIRECT("'"&amp;TEXT($A7,"d日")&amp;"'!G11")</f>
        <v>0</v>
      </c>
      <c r="BD7" cm="1">
        <f t="array" aca="1" ref="BD7" ca="1">INDIRECT("'"&amp;TEXT($A7,"d日")&amp;"'!H11")</f>
        <v>0</v>
      </c>
      <c r="BE7" cm="1">
        <f t="array" aca="1" ref="BE7" ca="1">INDIRECT("'"&amp;TEXT($A7,"d日")&amp;"'!I11")</f>
        <v>0</v>
      </c>
      <c r="BF7">
        <f t="array" aca="1" ref="BF7" ca="1">INDIRECT("'"&amp;TEXT($A7,"d日")&amp;"'!B12")</f>
        <v>0</v>
      </c>
      <c r="BG7">
        <f t="array" aca="1" ref="BG7" ca="1">INDIRECT("'"&amp;TEXT($A7,"d日")&amp;"'!C12")</f>
        <v>0</v>
      </c>
      <c r="BH7">
        <f t="array" aca="1" ref="BH7" ca="1">INDIRECT("'"&amp;TEXT($A7,"d日")&amp;"'!D12")</f>
        <v>0</v>
      </c>
      <c r="BI7">
        <f t="array" aca="1" ref="BI7" ca="1">INDIRECT("'"&amp;TEXT($A7,"d日")&amp;"'!E12")</f>
        <v>0</v>
      </c>
      <c r="BJ7">
        <f t="array" aca="1" ref="BJ7" ca="1">INDIRECT("'"&amp;TEXT($A7,"d日")&amp;"'!F12")</f>
        <v>0</v>
      </c>
      <c r="BK7" cm="1">
        <f t="array" aca="1" ref="BK7" ca="1">INDIRECT("'"&amp;TEXT($A7,"d日")&amp;"'!G12")</f>
        <v>0</v>
      </c>
      <c r="BL7" cm="1">
        <f t="array" aca="1" ref="BL7" ca="1">INDIRECT("'"&amp;TEXT($A7,"d日")&amp;"'!H12")</f>
        <v>0</v>
      </c>
      <c r="BM7" cm="1">
        <f t="array" aca="1" ref="BM7" ca="1">INDIRECT("'"&amp;TEXT($A7,"d日")&amp;"'!I12")</f>
        <v>0</v>
      </c>
    </row>
    <row r="8" spans="1:65">
      <c r="A8" s="2">
        <f t="shared" si="0"/>
        <v>44594</v>
      </c>
      <c r="B8" cm="1">
        <f t="array" aca="1" ref="B8" ca="1">INDIRECT("'"&amp;TEXT($A8,"d日")&amp;"'!B4")</f>
        <v>0</v>
      </c>
      <c r="C8" cm="1">
        <f t="array" aca="1" ref="C8" ca="1">INDIRECT("'"&amp;TEXT($A8,"d日")&amp;"'!C4")</f>
        <v>0</v>
      </c>
      <c r="D8" cm="1">
        <f t="array" aca="1" ref="D8" ca="1">INDIRECT("'"&amp;TEXT($A8,"d日")&amp;"'!D4")</f>
        <v>0</v>
      </c>
      <c r="E8" cm="1">
        <f t="array" aca="1" ref="E8" ca="1">INDIRECT("'"&amp;TEXT($A8,"d日")&amp;"'!E4")</f>
        <v>0</v>
      </c>
      <c r="F8" cm="1">
        <f t="array" aca="1" ref="F8" ca="1">INDIRECT("'"&amp;TEXT($A8,"d日")&amp;"'!F4")</f>
        <v>140</v>
      </c>
      <c r="G8" cm="1">
        <f t="array" aca="1" ref="G8" ca="1">INDIRECT("'"&amp;TEXT($A8,"d日")&amp;"'!G4")</f>
        <v>0</v>
      </c>
      <c r="H8" cm="1">
        <f t="array" aca="1" ref="H8" ca="1">INDIRECT("'"&amp;TEXT($A8,"d日")&amp;"'!H4")</f>
        <v>0</v>
      </c>
      <c r="I8" cm="1">
        <f t="array" aca="1" ref="I8" ca="1">INDIRECT("'"&amp;TEXT($A8,"d日")&amp;"'!I4")</f>
        <v>0</v>
      </c>
      <c r="J8" cm="1">
        <f t="array" aca="1" ref="J8" ca="1">INDIRECT("'"&amp;TEXT($A8,"d日")&amp;"'!B7")</f>
        <v>10</v>
      </c>
      <c r="K8" cm="1">
        <f t="array" aca="1" ref="K8" ca="1">INDIRECT("'"&amp;TEXT($A8,"d日")&amp;"'!C7")</f>
        <v>0</v>
      </c>
      <c r="L8" cm="1">
        <f t="array" aca="1" ref="L8" ca="1">INDIRECT("'"&amp;TEXT($A8,"d日")&amp;"'!D7")</f>
        <v>0</v>
      </c>
      <c r="M8" cm="1">
        <f t="array" aca="1" ref="M8" ca="1">INDIRECT("'"&amp;TEXT($A8,"d日")&amp;"'!E7")</f>
        <v>0</v>
      </c>
      <c r="N8" cm="1">
        <f t="array" aca="1" ref="N8" ca="1">INDIRECT("'"&amp;TEXT($A8,"d日")&amp;"'!F7")</f>
        <v>0</v>
      </c>
      <c r="O8" cm="1">
        <f t="array" aca="1" ref="O8" ca="1">INDIRECT("'"&amp;TEXT($A8,"d日")&amp;"'!G7")</f>
        <v>0</v>
      </c>
      <c r="P8" cm="1">
        <f t="array" aca="1" ref="P8" ca="1">INDIRECT("'"&amp;TEXT($A8,"d日")&amp;"'!H7")</f>
        <v>0</v>
      </c>
      <c r="Q8" cm="1">
        <f t="array" aca="1" ref="Q8" ca="1">INDIRECT("'"&amp;TEXT($A8,"d日")&amp;"'!I7")</f>
        <v>0</v>
      </c>
      <c r="R8" cm="1">
        <f t="array" aca="1" ref="R8" ca="1">INDIRECT("'"&amp;TEXT($A8,"d日")&amp;"'!B8")</f>
        <v>0</v>
      </c>
      <c r="S8" cm="1">
        <f t="array" aca="1" ref="S8" ca="1">INDIRECT("'"&amp;TEXT($A8,"d日")&amp;"'!C8")</f>
        <v>0</v>
      </c>
      <c r="T8" cm="1">
        <f t="array" aca="1" ref="T8" ca="1">INDIRECT("'"&amp;TEXT($A8,"d日")&amp;"'!D8")</f>
        <v>0</v>
      </c>
      <c r="U8" cm="1">
        <f t="array" aca="1" ref="U8" ca="1">INDIRECT("'"&amp;TEXT($A8,"d日")&amp;"'!E8")</f>
        <v>0</v>
      </c>
      <c r="V8" cm="1">
        <f t="array" aca="1" ref="V8" ca="1">INDIRECT("'"&amp;TEXT($A8,"d日")&amp;"'!F8")</f>
        <v>0</v>
      </c>
      <c r="W8" cm="1">
        <f t="array" aca="1" ref="W8" ca="1">INDIRECT("'"&amp;TEXT($A8,"d日")&amp;"'!G8")</f>
        <v>0</v>
      </c>
      <c r="X8" cm="1">
        <f t="array" aca="1" ref="X8" ca="1">INDIRECT("'"&amp;TEXT($A8,"d日")&amp;"'!H8")</f>
        <v>0</v>
      </c>
      <c r="Y8" cm="1">
        <f t="array" aca="1" ref="Y8" ca="1">INDIRECT("'"&amp;TEXT($A8,"d日")&amp;"'!I8")</f>
        <v>0</v>
      </c>
      <c r="Z8" cm="1">
        <f t="array" aca="1" ref="Z8" ca="1">INDIRECT("'"&amp;TEXT($A8,"d日")&amp;"'!B18")</f>
        <v>0</v>
      </c>
      <c r="AA8">
        <f t="array" aca="1" ref="AA8" ca="1">INDIRECT("'"&amp;TEXT($A8,"d日")&amp;"'!C18")</f>
        <v>0</v>
      </c>
      <c r="AB8">
        <f t="array" aca="1" ref="AB8" ca="1">INDIRECT("'"&amp;TEXT($A8,"d日")&amp;"'!D18")</f>
        <v>0</v>
      </c>
      <c r="AC8">
        <f t="array" aca="1" ref="AC8" ca="1">INDIRECT("'"&amp;TEXT($A8,"d日")&amp;"'!E18")</f>
        <v>0</v>
      </c>
      <c r="AD8">
        <f t="array" aca="1" ref="AD8" ca="1">INDIRECT("'"&amp;TEXT($A8,"d日")&amp;"'!F18")</f>
        <v>0</v>
      </c>
      <c r="AE8" cm="1">
        <f t="array" aca="1" ref="AE8" ca="1">INDIRECT("'"&amp;TEXT($A8,"d日")&amp;"'!G18")</f>
        <v>0</v>
      </c>
      <c r="AF8" cm="1">
        <f t="array" aca="1" ref="AF8" ca="1">INDIRECT("'"&amp;TEXT($A8,"d日")&amp;"'!H18")</f>
        <v>0</v>
      </c>
      <c r="AG8" cm="1">
        <f t="array" aca="1" ref="AG8" ca="1">INDIRECT("'"&amp;TEXT($A8,"d日")&amp;"'!I18")</f>
        <v>0</v>
      </c>
      <c r="AH8" cm="1">
        <f t="array" aca="1" ref="AH8" ca="1">INDIRECT("'"&amp;TEXT($A8,"d日")&amp;"'!B9")</f>
        <v>0</v>
      </c>
      <c r="AI8" cm="1">
        <f t="array" aca="1" ref="AI8" ca="1">INDIRECT("'"&amp;TEXT($A8,"d日")&amp;"'!C9")</f>
        <v>0</v>
      </c>
      <c r="AJ8" cm="1">
        <f t="array" aca="1" ref="AJ8" ca="1">INDIRECT("'"&amp;TEXT($A8,"d日")&amp;"'!D9")</f>
        <v>0</v>
      </c>
      <c r="AK8">
        <f t="array" aca="1" ref="AK8" ca="1">INDIRECT("'"&amp;TEXT($A8,"d日")&amp;"'!E9")</f>
        <v>0</v>
      </c>
      <c r="AL8">
        <f t="array" aca="1" ref="AL8" ca="1">INDIRECT("'"&amp;TEXT($A8,"d日")&amp;"'!F9")</f>
        <v>0</v>
      </c>
      <c r="AM8" cm="1">
        <f t="array" aca="1" ref="AM8" ca="1">INDIRECT("'"&amp;TEXT($A8,"d日")&amp;"'!G9")</f>
        <v>0</v>
      </c>
      <c r="AN8" cm="1">
        <f t="array" aca="1" ref="AN8" ca="1">INDIRECT("'"&amp;TEXT($A8,"d日")&amp;"'!H9")</f>
        <v>0</v>
      </c>
      <c r="AO8" cm="1">
        <f t="array" aca="1" ref="AO8" ca="1">INDIRECT("'"&amp;TEXT($A8,"d日")&amp;"'!I9")</f>
        <v>0</v>
      </c>
      <c r="AP8">
        <f t="array" aca="1" ref="AP8" ca="1">INDIRECT("'"&amp;TEXT($A8,"d日")&amp;"'!B10")</f>
        <v>0</v>
      </c>
      <c r="AQ8">
        <f t="array" aca="1" ref="AQ8" ca="1">INDIRECT("'"&amp;TEXT($A8,"d日")&amp;"'!C10")</f>
        <v>0</v>
      </c>
      <c r="AR8">
        <f t="array" aca="1" ref="AR8" ca="1">INDIRECT("'"&amp;TEXT($A8,"d日")&amp;"'!D10")</f>
        <v>0</v>
      </c>
      <c r="AS8">
        <f t="array" aca="1" ref="AS8" ca="1">INDIRECT("'"&amp;TEXT($A8,"d日")&amp;"'!E10")</f>
        <v>0</v>
      </c>
      <c r="AT8">
        <f t="array" aca="1" ref="AT8" ca="1">INDIRECT("'"&amp;TEXT($A8,"d日")&amp;"'!F10")</f>
        <v>0</v>
      </c>
      <c r="AU8" cm="1">
        <f t="array" aca="1" ref="AU8" ca="1">INDIRECT("'"&amp;TEXT($A8,"d日")&amp;"'!G10")</f>
        <v>0</v>
      </c>
      <c r="AV8" cm="1">
        <f t="array" aca="1" ref="AV8" ca="1">INDIRECT("'"&amp;TEXT($A8,"d日")&amp;"'!H10")</f>
        <v>0</v>
      </c>
      <c r="AW8" cm="1">
        <f t="array" aca="1" ref="AW8" ca="1">INDIRECT("'"&amp;TEXT($A8,"d日")&amp;"'!I10")</f>
        <v>0</v>
      </c>
      <c r="AX8">
        <f t="array" aca="1" ref="AX8" ca="1">INDIRECT("'"&amp;TEXT($A8,"d日")&amp;"'!B11")</f>
        <v>0</v>
      </c>
      <c r="AY8">
        <f t="array" aca="1" ref="AY8" ca="1">INDIRECT("'"&amp;TEXT($A8,"d日")&amp;"'!C11")</f>
        <v>0</v>
      </c>
      <c r="AZ8">
        <f t="array" aca="1" ref="AZ8" ca="1">INDIRECT("'"&amp;TEXT($A8,"d日")&amp;"'!D11")</f>
        <v>0</v>
      </c>
      <c r="BA8">
        <f t="array" aca="1" ref="BA8" ca="1">INDIRECT("'"&amp;TEXT($A8,"d日")&amp;"'!E11")</f>
        <v>0</v>
      </c>
      <c r="BB8">
        <f t="array" aca="1" ref="BB8" ca="1">INDIRECT("'"&amp;TEXT($A8,"d日")&amp;"'!F11")</f>
        <v>0</v>
      </c>
      <c r="BC8" cm="1">
        <f t="array" aca="1" ref="BC8" ca="1">INDIRECT("'"&amp;TEXT($A8,"d日")&amp;"'!G11")</f>
        <v>0</v>
      </c>
      <c r="BD8" cm="1">
        <f t="array" aca="1" ref="BD8" ca="1">INDIRECT("'"&amp;TEXT($A8,"d日")&amp;"'!H11")</f>
        <v>0</v>
      </c>
      <c r="BE8" cm="1">
        <f t="array" aca="1" ref="BE8" ca="1">INDIRECT("'"&amp;TEXT($A8,"d日")&amp;"'!I11")</f>
        <v>0</v>
      </c>
      <c r="BF8">
        <f t="array" aca="1" ref="BF8" ca="1">INDIRECT("'"&amp;TEXT($A8,"d日")&amp;"'!B12")</f>
        <v>0</v>
      </c>
      <c r="BG8">
        <f t="array" aca="1" ref="BG8" ca="1">INDIRECT("'"&amp;TEXT($A8,"d日")&amp;"'!C12")</f>
        <v>0</v>
      </c>
      <c r="BH8">
        <f t="array" aca="1" ref="BH8" ca="1">INDIRECT("'"&amp;TEXT($A8,"d日")&amp;"'!D12")</f>
        <v>0</v>
      </c>
      <c r="BI8">
        <f t="array" aca="1" ref="BI8" ca="1">INDIRECT("'"&amp;TEXT($A8,"d日")&amp;"'!E12")</f>
        <v>0</v>
      </c>
      <c r="BJ8">
        <f t="array" aca="1" ref="BJ8" ca="1">INDIRECT("'"&amp;TEXT($A8,"d日")&amp;"'!F12")</f>
        <v>0</v>
      </c>
      <c r="BK8" cm="1">
        <f t="array" aca="1" ref="BK8" ca="1">INDIRECT("'"&amp;TEXT($A8,"d日")&amp;"'!G12")</f>
        <v>0</v>
      </c>
      <c r="BL8" cm="1">
        <f t="array" aca="1" ref="BL8" ca="1">INDIRECT("'"&amp;TEXT($A8,"d日")&amp;"'!H12")</f>
        <v>0</v>
      </c>
      <c r="BM8" cm="1">
        <f t="array" aca="1" ref="BM8" ca="1">INDIRECT("'"&amp;TEXT($A8,"d日")&amp;"'!I12")</f>
        <v>0</v>
      </c>
    </row>
    <row r="9" spans="1:65">
      <c r="A9" s="2">
        <f t="shared" si="0"/>
        <v>44595</v>
      </c>
      <c r="B9" cm="1">
        <f t="array" aca="1" ref="B9" ca="1">INDIRECT("'"&amp;TEXT($A9,"d日")&amp;"'!B4")</f>
        <v>0</v>
      </c>
      <c r="C9" cm="1">
        <f t="array" aca="1" ref="C9" ca="1">INDIRECT("'"&amp;TEXT($A9,"d日")&amp;"'!C4")</f>
        <v>0</v>
      </c>
      <c r="D9" cm="1">
        <f t="array" aca="1" ref="D9" ca="1">INDIRECT("'"&amp;TEXT($A9,"d日")&amp;"'!D4")</f>
        <v>0</v>
      </c>
      <c r="E9" cm="1">
        <f t="array" aca="1" ref="E9" ca="1">INDIRECT("'"&amp;TEXT($A9,"d日")&amp;"'!E4")</f>
        <v>0</v>
      </c>
      <c r="F9" cm="1">
        <f t="array" aca="1" ref="F9" ca="1">INDIRECT("'"&amp;TEXT($A9,"d日")&amp;"'!F4")</f>
        <v>140</v>
      </c>
      <c r="G9" cm="1">
        <f t="array" aca="1" ref="G9" ca="1">INDIRECT("'"&amp;TEXT($A9,"d日")&amp;"'!G4")</f>
        <v>0</v>
      </c>
      <c r="H9" cm="1">
        <f t="array" aca="1" ref="H9" ca="1">INDIRECT("'"&amp;TEXT($A9,"d日")&amp;"'!H4")</f>
        <v>0</v>
      </c>
      <c r="I9" cm="1">
        <f t="array" aca="1" ref="I9" ca="1">INDIRECT("'"&amp;TEXT($A9,"d日")&amp;"'!I4")</f>
        <v>0</v>
      </c>
      <c r="J9" cm="1">
        <f t="array" aca="1" ref="J9" ca="1">INDIRECT("'"&amp;TEXT($A9,"d日")&amp;"'!B7")</f>
        <v>10</v>
      </c>
      <c r="K9" cm="1">
        <f t="array" aca="1" ref="K9" ca="1">INDIRECT("'"&amp;TEXT($A9,"d日")&amp;"'!C7")</f>
        <v>0</v>
      </c>
      <c r="L9" cm="1">
        <f t="array" aca="1" ref="L9" ca="1">INDIRECT("'"&amp;TEXT($A9,"d日")&amp;"'!D7")</f>
        <v>0</v>
      </c>
      <c r="M9" cm="1">
        <f t="array" aca="1" ref="M9" ca="1">INDIRECT("'"&amp;TEXT($A9,"d日")&amp;"'!E7")</f>
        <v>0</v>
      </c>
      <c r="N9" cm="1">
        <f t="array" aca="1" ref="N9" ca="1">INDIRECT("'"&amp;TEXT($A9,"d日")&amp;"'!F7")</f>
        <v>0</v>
      </c>
      <c r="O9" cm="1">
        <f t="array" aca="1" ref="O9" ca="1">INDIRECT("'"&amp;TEXT($A9,"d日")&amp;"'!G7")</f>
        <v>0</v>
      </c>
      <c r="P9" cm="1">
        <f t="array" aca="1" ref="P9" ca="1">INDIRECT("'"&amp;TEXT($A9,"d日")&amp;"'!H7")</f>
        <v>0</v>
      </c>
      <c r="Q9" cm="1">
        <f t="array" aca="1" ref="Q9" ca="1">INDIRECT("'"&amp;TEXT($A9,"d日")&amp;"'!I7")</f>
        <v>0</v>
      </c>
      <c r="R9" cm="1">
        <f t="array" aca="1" ref="R9" ca="1">INDIRECT("'"&amp;TEXT($A9,"d日")&amp;"'!B8")</f>
        <v>0</v>
      </c>
      <c r="S9" cm="1">
        <f t="array" aca="1" ref="S9" ca="1">INDIRECT("'"&amp;TEXT($A9,"d日")&amp;"'!C8")</f>
        <v>0</v>
      </c>
      <c r="T9" cm="1">
        <f t="array" aca="1" ref="T9" ca="1">INDIRECT("'"&amp;TEXT($A9,"d日")&amp;"'!D8")</f>
        <v>0</v>
      </c>
      <c r="U9" cm="1">
        <f t="array" aca="1" ref="U9" ca="1">INDIRECT("'"&amp;TEXT($A9,"d日")&amp;"'!E8")</f>
        <v>0</v>
      </c>
      <c r="V9" cm="1">
        <f t="array" aca="1" ref="V9" ca="1">INDIRECT("'"&amp;TEXT($A9,"d日")&amp;"'!F8")</f>
        <v>0</v>
      </c>
      <c r="W9" cm="1">
        <f t="array" aca="1" ref="W9" ca="1">INDIRECT("'"&amp;TEXT($A9,"d日")&amp;"'!G8")</f>
        <v>0</v>
      </c>
      <c r="X9" cm="1">
        <f t="array" aca="1" ref="X9" ca="1">INDIRECT("'"&amp;TEXT($A9,"d日")&amp;"'!H8")</f>
        <v>0</v>
      </c>
      <c r="Y9" cm="1">
        <f t="array" aca="1" ref="Y9" ca="1">INDIRECT("'"&amp;TEXT($A9,"d日")&amp;"'!I8")</f>
        <v>0</v>
      </c>
      <c r="Z9" cm="1">
        <f t="array" aca="1" ref="Z9" ca="1">INDIRECT("'"&amp;TEXT($A9,"d日")&amp;"'!B18")</f>
        <v>0</v>
      </c>
      <c r="AA9">
        <f t="array" aca="1" ref="AA9" ca="1">INDIRECT("'"&amp;TEXT($A9,"d日")&amp;"'!C18")</f>
        <v>0</v>
      </c>
      <c r="AB9">
        <f t="array" aca="1" ref="AB9" ca="1">INDIRECT("'"&amp;TEXT($A9,"d日")&amp;"'!D18")</f>
        <v>0</v>
      </c>
      <c r="AC9">
        <f t="array" aca="1" ref="AC9" ca="1">INDIRECT("'"&amp;TEXT($A9,"d日")&amp;"'!E18")</f>
        <v>0</v>
      </c>
      <c r="AD9">
        <f t="array" aca="1" ref="AD9" ca="1">INDIRECT("'"&amp;TEXT($A9,"d日")&amp;"'!F18")</f>
        <v>0</v>
      </c>
      <c r="AE9" cm="1">
        <f t="array" aca="1" ref="AE9" ca="1">INDIRECT("'"&amp;TEXT($A9,"d日")&amp;"'!G18")</f>
        <v>0</v>
      </c>
      <c r="AF9" cm="1">
        <f t="array" aca="1" ref="AF9" ca="1">INDIRECT("'"&amp;TEXT($A9,"d日")&amp;"'!H18")</f>
        <v>0</v>
      </c>
      <c r="AG9" cm="1">
        <f t="array" aca="1" ref="AG9" ca="1">INDIRECT("'"&amp;TEXT($A9,"d日")&amp;"'!I18")</f>
        <v>0</v>
      </c>
      <c r="AH9" cm="1">
        <f t="array" aca="1" ref="AH9" ca="1">INDIRECT("'"&amp;TEXT($A9,"d日")&amp;"'!B9")</f>
        <v>0</v>
      </c>
      <c r="AI9" cm="1">
        <f t="array" aca="1" ref="AI9" ca="1">INDIRECT("'"&amp;TEXT($A9,"d日")&amp;"'!C9")</f>
        <v>0</v>
      </c>
      <c r="AJ9" cm="1">
        <f t="array" aca="1" ref="AJ9" ca="1">INDIRECT("'"&amp;TEXT($A9,"d日")&amp;"'!D9")</f>
        <v>0</v>
      </c>
      <c r="AK9">
        <f t="array" aca="1" ref="AK9" ca="1">INDIRECT("'"&amp;TEXT($A9,"d日")&amp;"'!E9")</f>
        <v>0</v>
      </c>
      <c r="AL9">
        <f t="array" aca="1" ref="AL9" ca="1">INDIRECT("'"&amp;TEXT($A9,"d日")&amp;"'!F9")</f>
        <v>0</v>
      </c>
      <c r="AM9" cm="1">
        <f t="array" aca="1" ref="AM9" ca="1">INDIRECT("'"&amp;TEXT($A9,"d日")&amp;"'!G9")</f>
        <v>0</v>
      </c>
      <c r="AN9" cm="1">
        <f t="array" aca="1" ref="AN9" ca="1">INDIRECT("'"&amp;TEXT($A9,"d日")&amp;"'!H9")</f>
        <v>0</v>
      </c>
      <c r="AO9" cm="1">
        <f t="array" aca="1" ref="AO9" ca="1">INDIRECT("'"&amp;TEXT($A9,"d日")&amp;"'!I9")</f>
        <v>0</v>
      </c>
      <c r="AP9">
        <f t="array" aca="1" ref="AP9" ca="1">INDIRECT("'"&amp;TEXT($A9,"d日")&amp;"'!B10")</f>
        <v>0</v>
      </c>
      <c r="AQ9">
        <f t="array" aca="1" ref="AQ9" ca="1">INDIRECT("'"&amp;TEXT($A9,"d日")&amp;"'!C10")</f>
        <v>0</v>
      </c>
      <c r="AR9">
        <f t="array" aca="1" ref="AR9" ca="1">INDIRECT("'"&amp;TEXT($A9,"d日")&amp;"'!D10")</f>
        <v>0</v>
      </c>
      <c r="AS9">
        <f t="array" aca="1" ref="AS9" ca="1">INDIRECT("'"&amp;TEXT($A9,"d日")&amp;"'!E10")</f>
        <v>0</v>
      </c>
      <c r="AT9">
        <f t="array" aca="1" ref="AT9" ca="1">INDIRECT("'"&amp;TEXT($A9,"d日")&amp;"'!F10")</f>
        <v>0</v>
      </c>
      <c r="AU9" cm="1">
        <f t="array" aca="1" ref="AU9" ca="1">INDIRECT("'"&amp;TEXT($A9,"d日")&amp;"'!G10")</f>
        <v>0</v>
      </c>
      <c r="AV9" cm="1">
        <f t="array" aca="1" ref="AV9" ca="1">INDIRECT("'"&amp;TEXT($A9,"d日")&amp;"'!H10")</f>
        <v>0</v>
      </c>
      <c r="AW9" cm="1">
        <f t="array" aca="1" ref="AW9" ca="1">INDIRECT("'"&amp;TEXT($A9,"d日")&amp;"'!I10")</f>
        <v>0</v>
      </c>
      <c r="AX9">
        <f t="array" aca="1" ref="AX9" ca="1">INDIRECT("'"&amp;TEXT($A9,"d日")&amp;"'!B11")</f>
        <v>0</v>
      </c>
      <c r="AY9">
        <f t="array" aca="1" ref="AY9" ca="1">INDIRECT("'"&amp;TEXT($A9,"d日")&amp;"'!C11")</f>
        <v>0</v>
      </c>
      <c r="AZ9">
        <f t="array" aca="1" ref="AZ9" ca="1">INDIRECT("'"&amp;TEXT($A9,"d日")&amp;"'!D11")</f>
        <v>0</v>
      </c>
      <c r="BA9">
        <f t="array" aca="1" ref="BA9" ca="1">INDIRECT("'"&amp;TEXT($A9,"d日")&amp;"'!E11")</f>
        <v>0</v>
      </c>
      <c r="BB9">
        <f t="array" aca="1" ref="BB9" ca="1">INDIRECT("'"&amp;TEXT($A9,"d日")&amp;"'!F11")</f>
        <v>0</v>
      </c>
      <c r="BC9" cm="1">
        <f t="array" aca="1" ref="BC9" ca="1">INDIRECT("'"&amp;TEXT($A9,"d日")&amp;"'!G11")</f>
        <v>0</v>
      </c>
      <c r="BD9" cm="1">
        <f t="array" aca="1" ref="BD9" ca="1">INDIRECT("'"&amp;TEXT($A9,"d日")&amp;"'!H11")</f>
        <v>0</v>
      </c>
      <c r="BE9" cm="1">
        <f t="array" aca="1" ref="BE9" ca="1">INDIRECT("'"&amp;TEXT($A9,"d日")&amp;"'!I11")</f>
        <v>0</v>
      </c>
      <c r="BF9">
        <f t="array" aca="1" ref="BF9" ca="1">INDIRECT("'"&amp;TEXT($A9,"d日")&amp;"'!B12")</f>
        <v>0</v>
      </c>
      <c r="BG9">
        <f t="array" aca="1" ref="BG9" ca="1">INDIRECT("'"&amp;TEXT($A9,"d日")&amp;"'!C12")</f>
        <v>0</v>
      </c>
      <c r="BH9">
        <f t="array" aca="1" ref="BH9" ca="1">INDIRECT("'"&amp;TEXT($A9,"d日")&amp;"'!D12")</f>
        <v>0</v>
      </c>
      <c r="BI9">
        <f t="array" aca="1" ref="BI9" ca="1">INDIRECT("'"&amp;TEXT($A9,"d日")&amp;"'!E12")</f>
        <v>0</v>
      </c>
      <c r="BJ9">
        <f t="array" aca="1" ref="BJ9" ca="1">INDIRECT("'"&amp;TEXT($A9,"d日")&amp;"'!F12")</f>
        <v>0</v>
      </c>
      <c r="BK9" cm="1">
        <f t="array" aca="1" ref="BK9" ca="1">INDIRECT("'"&amp;TEXT($A9,"d日")&amp;"'!G12")</f>
        <v>0</v>
      </c>
      <c r="BL9" cm="1">
        <f t="array" aca="1" ref="BL9" ca="1">INDIRECT("'"&amp;TEXT($A9,"d日")&amp;"'!H12")</f>
        <v>0</v>
      </c>
      <c r="BM9" cm="1">
        <f t="array" aca="1" ref="BM9" ca="1">INDIRECT("'"&amp;TEXT($A9,"d日")&amp;"'!I12")</f>
        <v>0</v>
      </c>
    </row>
    <row r="10" spans="1:65">
      <c r="A10" s="2">
        <f t="shared" si="0"/>
        <v>44596</v>
      </c>
      <c r="B10" cm="1">
        <f t="array" aca="1" ref="B10" ca="1">INDIRECT("'"&amp;TEXT($A10,"d日")&amp;"'!B4")</f>
        <v>0</v>
      </c>
      <c r="C10" cm="1">
        <f t="array" aca="1" ref="C10" ca="1">INDIRECT("'"&amp;TEXT($A10,"d日")&amp;"'!C4")</f>
        <v>0</v>
      </c>
      <c r="D10" cm="1">
        <f t="array" aca="1" ref="D10" ca="1">INDIRECT("'"&amp;TEXT($A10,"d日")&amp;"'!D4")</f>
        <v>0</v>
      </c>
      <c r="E10" cm="1">
        <f t="array" aca="1" ref="E10" ca="1">INDIRECT("'"&amp;TEXT($A10,"d日")&amp;"'!E4")</f>
        <v>0</v>
      </c>
      <c r="F10" cm="1">
        <f t="array" aca="1" ref="F10" ca="1">INDIRECT("'"&amp;TEXT($A10,"d日")&amp;"'!F4")</f>
        <v>140</v>
      </c>
      <c r="G10" cm="1">
        <f t="array" aca="1" ref="G10" ca="1">INDIRECT("'"&amp;TEXT($A10,"d日")&amp;"'!G4")</f>
        <v>0</v>
      </c>
      <c r="H10" cm="1">
        <f t="array" aca="1" ref="H10" ca="1">INDIRECT("'"&amp;TEXT($A10,"d日")&amp;"'!H4")</f>
        <v>0</v>
      </c>
      <c r="I10" cm="1">
        <f t="array" aca="1" ref="I10" ca="1">INDIRECT("'"&amp;TEXT($A10,"d日")&amp;"'!I4")</f>
        <v>0</v>
      </c>
      <c r="J10" cm="1">
        <f t="array" aca="1" ref="J10" ca="1">INDIRECT("'"&amp;TEXT($A10,"d日")&amp;"'!B7")</f>
        <v>10</v>
      </c>
      <c r="K10" cm="1">
        <f t="array" aca="1" ref="K10" ca="1">INDIRECT("'"&amp;TEXT($A10,"d日")&amp;"'!C7")</f>
        <v>0</v>
      </c>
      <c r="L10" cm="1">
        <f t="array" aca="1" ref="L10" ca="1">INDIRECT("'"&amp;TEXT($A10,"d日")&amp;"'!D7")</f>
        <v>0</v>
      </c>
      <c r="M10" cm="1">
        <f t="array" aca="1" ref="M10" ca="1">INDIRECT("'"&amp;TEXT($A10,"d日")&amp;"'!E7")</f>
        <v>0</v>
      </c>
      <c r="N10" cm="1">
        <f t="array" aca="1" ref="N10" ca="1">INDIRECT("'"&amp;TEXT($A10,"d日")&amp;"'!F7")</f>
        <v>0</v>
      </c>
      <c r="O10" cm="1">
        <f t="array" aca="1" ref="O10" ca="1">INDIRECT("'"&amp;TEXT($A10,"d日")&amp;"'!G7")</f>
        <v>0</v>
      </c>
      <c r="P10" cm="1">
        <f t="array" aca="1" ref="P10" ca="1">INDIRECT("'"&amp;TEXT($A10,"d日")&amp;"'!H7")</f>
        <v>0</v>
      </c>
      <c r="Q10" cm="1">
        <f t="array" aca="1" ref="Q10" ca="1">INDIRECT("'"&amp;TEXT($A10,"d日")&amp;"'!I7")</f>
        <v>0</v>
      </c>
      <c r="R10" cm="1">
        <f t="array" aca="1" ref="R10" ca="1">INDIRECT("'"&amp;TEXT($A10,"d日")&amp;"'!B8")</f>
        <v>0</v>
      </c>
      <c r="S10" cm="1">
        <f t="array" aca="1" ref="S10" ca="1">INDIRECT("'"&amp;TEXT($A10,"d日")&amp;"'!C8")</f>
        <v>0</v>
      </c>
      <c r="T10" cm="1">
        <f t="array" aca="1" ref="T10" ca="1">INDIRECT("'"&amp;TEXT($A10,"d日")&amp;"'!D8")</f>
        <v>0</v>
      </c>
      <c r="U10" cm="1">
        <f t="array" aca="1" ref="U10" ca="1">INDIRECT("'"&amp;TEXT($A10,"d日")&amp;"'!E8")</f>
        <v>0</v>
      </c>
      <c r="V10" cm="1">
        <f t="array" aca="1" ref="V10" ca="1">INDIRECT("'"&amp;TEXT($A10,"d日")&amp;"'!F8")</f>
        <v>0</v>
      </c>
      <c r="W10" cm="1">
        <f t="array" aca="1" ref="W10" ca="1">INDIRECT("'"&amp;TEXT($A10,"d日")&amp;"'!G8")</f>
        <v>0</v>
      </c>
      <c r="X10" cm="1">
        <f t="array" aca="1" ref="X10" ca="1">INDIRECT("'"&amp;TEXT($A10,"d日")&amp;"'!H8")</f>
        <v>0</v>
      </c>
      <c r="Y10" cm="1">
        <f t="array" aca="1" ref="Y10" ca="1">INDIRECT("'"&amp;TEXT($A10,"d日")&amp;"'!I8")</f>
        <v>0</v>
      </c>
      <c r="Z10" cm="1">
        <f t="array" aca="1" ref="Z10" ca="1">INDIRECT("'"&amp;TEXT($A10,"d日")&amp;"'!B18")</f>
        <v>0</v>
      </c>
      <c r="AA10">
        <f t="array" aca="1" ref="AA10" ca="1">INDIRECT("'"&amp;TEXT($A10,"d日")&amp;"'!C18")</f>
        <v>0</v>
      </c>
      <c r="AB10">
        <f t="array" aca="1" ref="AB10" ca="1">INDIRECT("'"&amp;TEXT($A10,"d日")&amp;"'!D18")</f>
        <v>0</v>
      </c>
      <c r="AC10">
        <f t="array" aca="1" ref="AC10" ca="1">INDIRECT("'"&amp;TEXT($A10,"d日")&amp;"'!E18")</f>
        <v>0</v>
      </c>
      <c r="AD10">
        <f t="array" aca="1" ref="AD10" ca="1">INDIRECT("'"&amp;TEXT($A10,"d日")&amp;"'!F18")</f>
        <v>0</v>
      </c>
      <c r="AE10" cm="1">
        <f t="array" aca="1" ref="AE10" ca="1">INDIRECT("'"&amp;TEXT($A10,"d日")&amp;"'!G18")</f>
        <v>0</v>
      </c>
      <c r="AF10" cm="1">
        <f t="array" aca="1" ref="AF10" ca="1">INDIRECT("'"&amp;TEXT($A10,"d日")&amp;"'!H18")</f>
        <v>0</v>
      </c>
      <c r="AG10" cm="1">
        <f t="array" aca="1" ref="AG10" ca="1">INDIRECT("'"&amp;TEXT($A10,"d日")&amp;"'!I18")</f>
        <v>0</v>
      </c>
      <c r="AH10" cm="1">
        <f t="array" aca="1" ref="AH10" ca="1">INDIRECT("'"&amp;TEXT($A10,"d日")&amp;"'!B9")</f>
        <v>0</v>
      </c>
      <c r="AI10" cm="1">
        <f t="array" aca="1" ref="AI10" ca="1">INDIRECT("'"&amp;TEXT($A10,"d日")&amp;"'!C9")</f>
        <v>0</v>
      </c>
      <c r="AJ10" cm="1">
        <f t="array" aca="1" ref="AJ10" ca="1">INDIRECT("'"&amp;TEXT($A10,"d日")&amp;"'!D9")</f>
        <v>0</v>
      </c>
      <c r="AK10">
        <f t="array" aca="1" ref="AK10" ca="1">INDIRECT("'"&amp;TEXT($A10,"d日")&amp;"'!E9")</f>
        <v>0</v>
      </c>
      <c r="AL10">
        <f t="array" aca="1" ref="AL10" ca="1">INDIRECT("'"&amp;TEXT($A10,"d日")&amp;"'!F9")</f>
        <v>0</v>
      </c>
      <c r="AM10" cm="1">
        <f t="array" aca="1" ref="AM10" ca="1">INDIRECT("'"&amp;TEXT($A10,"d日")&amp;"'!G9")</f>
        <v>0</v>
      </c>
      <c r="AN10" cm="1">
        <f t="array" aca="1" ref="AN10" ca="1">INDIRECT("'"&amp;TEXT($A10,"d日")&amp;"'!H9")</f>
        <v>0</v>
      </c>
      <c r="AO10" cm="1">
        <f t="array" aca="1" ref="AO10" ca="1">INDIRECT("'"&amp;TEXT($A10,"d日")&amp;"'!I9")</f>
        <v>0</v>
      </c>
      <c r="AP10">
        <f t="array" aca="1" ref="AP10" ca="1">INDIRECT("'"&amp;TEXT($A10,"d日")&amp;"'!B10")</f>
        <v>0</v>
      </c>
      <c r="AQ10">
        <f t="array" aca="1" ref="AQ10" ca="1">INDIRECT("'"&amp;TEXT($A10,"d日")&amp;"'!C10")</f>
        <v>0</v>
      </c>
      <c r="AR10">
        <f t="array" aca="1" ref="AR10" ca="1">INDIRECT("'"&amp;TEXT($A10,"d日")&amp;"'!D10")</f>
        <v>0</v>
      </c>
      <c r="AS10">
        <f t="array" aca="1" ref="AS10" ca="1">INDIRECT("'"&amp;TEXT($A10,"d日")&amp;"'!E10")</f>
        <v>0</v>
      </c>
      <c r="AT10">
        <f t="array" aca="1" ref="AT10" ca="1">INDIRECT("'"&amp;TEXT($A10,"d日")&amp;"'!F10")</f>
        <v>0</v>
      </c>
      <c r="AU10" cm="1">
        <f t="array" aca="1" ref="AU10" ca="1">INDIRECT("'"&amp;TEXT($A10,"d日")&amp;"'!G10")</f>
        <v>0</v>
      </c>
      <c r="AV10" cm="1">
        <f t="array" aca="1" ref="AV10" ca="1">INDIRECT("'"&amp;TEXT($A10,"d日")&amp;"'!H10")</f>
        <v>0</v>
      </c>
      <c r="AW10" cm="1">
        <f t="array" aca="1" ref="AW10" ca="1">INDIRECT("'"&amp;TEXT($A10,"d日")&amp;"'!I10")</f>
        <v>0</v>
      </c>
      <c r="AX10">
        <f t="array" aca="1" ref="AX10" ca="1">INDIRECT("'"&amp;TEXT($A10,"d日")&amp;"'!B11")</f>
        <v>0</v>
      </c>
      <c r="AY10">
        <f t="array" aca="1" ref="AY10" ca="1">INDIRECT("'"&amp;TEXT($A10,"d日")&amp;"'!C11")</f>
        <v>0</v>
      </c>
      <c r="AZ10">
        <f t="array" aca="1" ref="AZ10" ca="1">INDIRECT("'"&amp;TEXT($A10,"d日")&amp;"'!D11")</f>
        <v>0</v>
      </c>
      <c r="BA10">
        <f t="array" aca="1" ref="BA10" ca="1">INDIRECT("'"&amp;TEXT($A10,"d日")&amp;"'!E11")</f>
        <v>0</v>
      </c>
      <c r="BB10">
        <f t="array" aca="1" ref="BB10" ca="1">INDIRECT("'"&amp;TEXT($A10,"d日")&amp;"'!F11")</f>
        <v>0</v>
      </c>
      <c r="BC10" cm="1">
        <f t="array" aca="1" ref="BC10" ca="1">INDIRECT("'"&amp;TEXT($A10,"d日")&amp;"'!G11")</f>
        <v>0</v>
      </c>
      <c r="BD10" cm="1">
        <f t="array" aca="1" ref="BD10" ca="1">INDIRECT("'"&amp;TEXT($A10,"d日")&amp;"'!H11")</f>
        <v>0</v>
      </c>
      <c r="BE10" cm="1">
        <f t="array" aca="1" ref="BE10" ca="1">INDIRECT("'"&amp;TEXT($A10,"d日")&amp;"'!I11")</f>
        <v>0</v>
      </c>
      <c r="BF10">
        <f t="array" aca="1" ref="BF10" ca="1">INDIRECT("'"&amp;TEXT($A10,"d日")&amp;"'!B12")</f>
        <v>0</v>
      </c>
      <c r="BG10">
        <f t="array" aca="1" ref="BG10" ca="1">INDIRECT("'"&amp;TEXT($A10,"d日")&amp;"'!C12")</f>
        <v>0</v>
      </c>
      <c r="BH10">
        <f t="array" aca="1" ref="BH10" ca="1">INDIRECT("'"&amp;TEXT($A10,"d日")&amp;"'!D12")</f>
        <v>0</v>
      </c>
      <c r="BI10">
        <f t="array" aca="1" ref="BI10" ca="1">INDIRECT("'"&amp;TEXT($A10,"d日")&amp;"'!E12")</f>
        <v>0</v>
      </c>
      <c r="BJ10">
        <f t="array" aca="1" ref="BJ10" ca="1">INDIRECT("'"&amp;TEXT($A10,"d日")&amp;"'!F12")</f>
        <v>0</v>
      </c>
      <c r="BK10" cm="1">
        <f t="array" aca="1" ref="BK10" ca="1">INDIRECT("'"&amp;TEXT($A10,"d日")&amp;"'!G12")</f>
        <v>0</v>
      </c>
      <c r="BL10" cm="1">
        <f t="array" aca="1" ref="BL10" ca="1">INDIRECT("'"&amp;TEXT($A10,"d日")&amp;"'!H12")</f>
        <v>0</v>
      </c>
      <c r="BM10" cm="1">
        <f t="array" aca="1" ref="BM10" ca="1">INDIRECT("'"&amp;TEXT($A10,"d日")&amp;"'!I12")</f>
        <v>0</v>
      </c>
    </row>
    <row r="11" spans="1:65">
      <c r="A11" s="2">
        <f t="shared" si="0"/>
        <v>44597</v>
      </c>
      <c r="B11" cm="1">
        <f t="array" aca="1" ref="B11" ca="1">INDIRECT("'"&amp;TEXT($A11,"d日")&amp;"'!B4")</f>
        <v>0</v>
      </c>
      <c r="C11" cm="1">
        <f t="array" aca="1" ref="C11" ca="1">INDIRECT("'"&amp;TEXT($A11,"d日")&amp;"'!C4")</f>
        <v>0</v>
      </c>
      <c r="D11" cm="1">
        <f t="array" aca="1" ref="D11" ca="1">INDIRECT("'"&amp;TEXT($A11,"d日")&amp;"'!D4")</f>
        <v>0</v>
      </c>
      <c r="E11" cm="1">
        <f t="array" aca="1" ref="E11" ca="1">INDIRECT("'"&amp;TEXT($A11,"d日")&amp;"'!E4")</f>
        <v>0</v>
      </c>
      <c r="F11" cm="1">
        <f t="array" aca="1" ref="F11" ca="1">INDIRECT("'"&amp;TEXT($A11,"d日")&amp;"'!F4")</f>
        <v>140</v>
      </c>
      <c r="G11" cm="1">
        <f t="array" aca="1" ref="G11" ca="1">INDIRECT("'"&amp;TEXT($A11,"d日")&amp;"'!G4")</f>
        <v>0</v>
      </c>
      <c r="H11" cm="1">
        <f t="array" aca="1" ref="H11" ca="1">INDIRECT("'"&amp;TEXT($A11,"d日")&amp;"'!H4")</f>
        <v>0</v>
      </c>
      <c r="I11" cm="1">
        <f t="array" aca="1" ref="I11" ca="1">INDIRECT("'"&amp;TEXT($A11,"d日")&amp;"'!I4")</f>
        <v>0</v>
      </c>
      <c r="J11" cm="1">
        <f t="array" aca="1" ref="J11" ca="1">INDIRECT("'"&amp;TEXT($A11,"d日")&amp;"'!B7")</f>
        <v>10</v>
      </c>
      <c r="K11" cm="1">
        <f t="array" aca="1" ref="K11" ca="1">INDIRECT("'"&amp;TEXT($A11,"d日")&amp;"'!C7")</f>
        <v>0</v>
      </c>
      <c r="L11" cm="1">
        <f t="array" aca="1" ref="L11" ca="1">INDIRECT("'"&amp;TEXT($A11,"d日")&amp;"'!D7")</f>
        <v>0</v>
      </c>
      <c r="M11" cm="1">
        <f t="array" aca="1" ref="M11" ca="1">INDIRECT("'"&amp;TEXT($A11,"d日")&amp;"'!E7")</f>
        <v>0</v>
      </c>
      <c r="N11" cm="1">
        <f t="array" aca="1" ref="N11" ca="1">INDIRECT("'"&amp;TEXT($A11,"d日")&amp;"'!F7")</f>
        <v>0</v>
      </c>
      <c r="O11" cm="1">
        <f t="array" aca="1" ref="O11" ca="1">INDIRECT("'"&amp;TEXT($A11,"d日")&amp;"'!G7")</f>
        <v>0</v>
      </c>
      <c r="P11" cm="1">
        <f t="array" aca="1" ref="P11" ca="1">INDIRECT("'"&amp;TEXT($A11,"d日")&amp;"'!H7")</f>
        <v>0</v>
      </c>
      <c r="Q11" cm="1">
        <f t="array" aca="1" ref="Q11" ca="1">INDIRECT("'"&amp;TEXT($A11,"d日")&amp;"'!I7")</f>
        <v>0</v>
      </c>
      <c r="R11" cm="1">
        <f t="array" aca="1" ref="R11" ca="1">INDIRECT("'"&amp;TEXT($A11,"d日")&amp;"'!B8")</f>
        <v>0</v>
      </c>
      <c r="S11" cm="1">
        <f t="array" aca="1" ref="S11" ca="1">INDIRECT("'"&amp;TEXT($A11,"d日")&amp;"'!C8")</f>
        <v>0</v>
      </c>
      <c r="T11" cm="1">
        <f t="array" aca="1" ref="T11" ca="1">INDIRECT("'"&amp;TEXT($A11,"d日")&amp;"'!D8")</f>
        <v>0</v>
      </c>
      <c r="U11" cm="1">
        <f t="array" aca="1" ref="U11" ca="1">INDIRECT("'"&amp;TEXT($A11,"d日")&amp;"'!E8")</f>
        <v>0</v>
      </c>
      <c r="V11" cm="1">
        <f t="array" aca="1" ref="V11" ca="1">INDIRECT("'"&amp;TEXT($A11,"d日")&amp;"'!F8")</f>
        <v>0</v>
      </c>
      <c r="W11" cm="1">
        <f t="array" aca="1" ref="W11" ca="1">INDIRECT("'"&amp;TEXT($A11,"d日")&amp;"'!G8")</f>
        <v>0</v>
      </c>
      <c r="X11" cm="1">
        <f t="array" aca="1" ref="X11" ca="1">INDIRECT("'"&amp;TEXT($A11,"d日")&amp;"'!H8")</f>
        <v>0</v>
      </c>
      <c r="Y11" cm="1">
        <f t="array" aca="1" ref="Y11" ca="1">INDIRECT("'"&amp;TEXT($A11,"d日")&amp;"'!I8")</f>
        <v>0</v>
      </c>
      <c r="Z11" cm="1">
        <f t="array" aca="1" ref="Z11" ca="1">INDIRECT("'"&amp;TEXT($A11,"d日")&amp;"'!B18")</f>
        <v>0</v>
      </c>
      <c r="AA11">
        <f t="array" aca="1" ref="AA11" ca="1">INDIRECT("'"&amp;TEXT($A11,"d日")&amp;"'!C18")</f>
        <v>0</v>
      </c>
      <c r="AB11">
        <f t="array" aca="1" ref="AB11" ca="1">INDIRECT("'"&amp;TEXT($A11,"d日")&amp;"'!D18")</f>
        <v>0</v>
      </c>
      <c r="AC11">
        <f t="array" aca="1" ref="AC11" ca="1">INDIRECT("'"&amp;TEXT($A11,"d日")&amp;"'!E18")</f>
        <v>0</v>
      </c>
      <c r="AD11">
        <f t="array" aca="1" ref="AD11" ca="1">INDIRECT("'"&amp;TEXT($A11,"d日")&amp;"'!F18")</f>
        <v>0</v>
      </c>
      <c r="AE11" cm="1">
        <f t="array" aca="1" ref="AE11" ca="1">INDIRECT("'"&amp;TEXT($A11,"d日")&amp;"'!G18")</f>
        <v>0</v>
      </c>
      <c r="AF11" cm="1">
        <f t="array" aca="1" ref="AF11" ca="1">INDIRECT("'"&amp;TEXT($A11,"d日")&amp;"'!H18")</f>
        <v>0</v>
      </c>
      <c r="AG11" cm="1">
        <f t="array" aca="1" ref="AG11" ca="1">INDIRECT("'"&amp;TEXT($A11,"d日")&amp;"'!I18")</f>
        <v>0</v>
      </c>
      <c r="AH11" cm="1">
        <f t="array" aca="1" ref="AH11" ca="1">INDIRECT("'"&amp;TEXT($A11,"d日")&amp;"'!B9")</f>
        <v>0</v>
      </c>
      <c r="AI11" cm="1">
        <f t="array" aca="1" ref="AI11" ca="1">INDIRECT("'"&amp;TEXT($A11,"d日")&amp;"'!C9")</f>
        <v>0</v>
      </c>
      <c r="AJ11" cm="1">
        <f t="array" aca="1" ref="AJ11" ca="1">INDIRECT("'"&amp;TEXT($A11,"d日")&amp;"'!D9")</f>
        <v>0</v>
      </c>
      <c r="AK11">
        <f t="array" aca="1" ref="AK11" ca="1">INDIRECT("'"&amp;TEXT($A11,"d日")&amp;"'!E9")</f>
        <v>0</v>
      </c>
      <c r="AL11">
        <f t="array" aca="1" ref="AL11" ca="1">INDIRECT("'"&amp;TEXT($A11,"d日")&amp;"'!F9")</f>
        <v>0</v>
      </c>
      <c r="AM11" cm="1">
        <f t="array" aca="1" ref="AM11" ca="1">INDIRECT("'"&amp;TEXT($A11,"d日")&amp;"'!G9")</f>
        <v>0</v>
      </c>
      <c r="AN11" cm="1">
        <f t="array" aca="1" ref="AN11" ca="1">INDIRECT("'"&amp;TEXT($A11,"d日")&amp;"'!H9")</f>
        <v>0</v>
      </c>
      <c r="AO11" cm="1">
        <f t="array" aca="1" ref="AO11" ca="1">INDIRECT("'"&amp;TEXT($A11,"d日")&amp;"'!I9")</f>
        <v>0</v>
      </c>
      <c r="AP11">
        <f t="array" aca="1" ref="AP11" ca="1">INDIRECT("'"&amp;TEXT($A11,"d日")&amp;"'!B10")</f>
        <v>0</v>
      </c>
      <c r="AQ11">
        <f t="array" aca="1" ref="AQ11" ca="1">INDIRECT("'"&amp;TEXT($A11,"d日")&amp;"'!C10")</f>
        <v>0</v>
      </c>
      <c r="AR11">
        <f t="array" aca="1" ref="AR11" ca="1">INDIRECT("'"&amp;TEXT($A11,"d日")&amp;"'!D10")</f>
        <v>0</v>
      </c>
      <c r="AS11">
        <f t="array" aca="1" ref="AS11" ca="1">INDIRECT("'"&amp;TEXT($A11,"d日")&amp;"'!E10")</f>
        <v>0</v>
      </c>
      <c r="AT11">
        <f t="array" aca="1" ref="AT11" ca="1">INDIRECT("'"&amp;TEXT($A11,"d日")&amp;"'!F10")</f>
        <v>0</v>
      </c>
      <c r="AU11" cm="1">
        <f t="array" aca="1" ref="AU11" ca="1">INDIRECT("'"&amp;TEXT($A11,"d日")&amp;"'!G10")</f>
        <v>0</v>
      </c>
      <c r="AV11" cm="1">
        <f t="array" aca="1" ref="AV11" ca="1">INDIRECT("'"&amp;TEXT($A11,"d日")&amp;"'!H10")</f>
        <v>0</v>
      </c>
      <c r="AW11" cm="1">
        <f t="array" aca="1" ref="AW11" ca="1">INDIRECT("'"&amp;TEXT($A11,"d日")&amp;"'!I10")</f>
        <v>0</v>
      </c>
      <c r="AX11">
        <f t="array" aca="1" ref="AX11" ca="1">INDIRECT("'"&amp;TEXT($A11,"d日")&amp;"'!B11")</f>
        <v>0</v>
      </c>
      <c r="AY11">
        <f t="array" aca="1" ref="AY11" ca="1">INDIRECT("'"&amp;TEXT($A11,"d日")&amp;"'!C11")</f>
        <v>0</v>
      </c>
      <c r="AZ11">
        <f t="array" aca="1" ref="AZ11" ca="1">INDIRECT("'"&amp;TEXT($A11,"d日")&amp;"'!D11")</f>
        <v>0</v>
      </c>
      <c r="BA11">
        <f t="array" aca="1" ref="BA11" ca="1">INDIRECT("'"&amp;TEXT($A11,"d日")&amp;"'!E11")</f>
        <v>0</v>
      </c>
      <c r="BB11">
        <f t="array" aca="1" ref="BB11" ca="1">INDIRECT("'"&amp;TEXT($A11,"d日")&amp;"'!F11")</f>
        <v>0</v>
      </c>
      <c r="BC11" cm="1">
        <f t="array" aca="1" ref="BC11" ca="1">INDIRECT("'"&amp;TEXT($A11,"d日")&amp;"'!G11")</f>
        <v>0</v>
      </c>
      <c r="BD11" cm="1">
        <f t="array" aca="1" ref="BD11" ca="1">INDIRECT("'"&amp;TEXT($A11,"d日")&amp;"'!H11")</f>
        <v>0</v>
      </c>
      <c r="BE11" cm="1">
        <f t="array" aca="1" ref="BE11" ca="1">INDIRECT("'"&amp;TEXT($A11,"d日")&amp;"'!I11")</f>
        <v>0</v>
      </c>
      <c r="BF11">
        <f t="array" aca="1" ref="BF11" ca="1">INDIRECT("'"&amp;TEXT($A11,"d日")&amp;"'!B12")</f>
        <v>0</v>
      </c>
      <c r="BG11">
        <f t="array" aca="1" ref="BG11" ca="1">INDIRECT("'"&amp;TEXT($A11,"d日")&amp;"'!C12")</f>
        <v>0</v>
      </c>
      <c r="BH11">
        <f t="array" aca="1" ref="BH11" ca="1">INDIRECT("'"&amp;TEXT($A11,"d日")&amp;"'!D12")</f>
        <v>0</v>
      </c>
      <c r="BI11">
        <f t="array" aca="1" ref="BI11" ca="1">INDIRECT("'"&amp;TEXT($A11,"d日")&amp;"'!E12")</f>
        <v>0</v>
      </c>
      <c r="BJ11">
        <f t="array" aca="1" ref="BJ11" ca="1">INDIRECT("'"&amp;TEXT($A11,"d日")&amp;"'!F12")</f>
        <v>0</v>
      </c>
      <c r="BK11" cm="1">
        <f t="array" aca="1" ref="BK11" ca="1">INDIRECT("'"&amp;TEXT($A11,"d日")&amp;"'!G12")</f>
        <v>0</v>
      </c>
      <c r="BL11" cm="1">
        <f t="array" aca="1" ref="BL11" ca="1">INDIRECT("'"&amp;TEXT($A11,"d日")&amp;"'!H12")</f>
        <v>0</v>
      </c>
      <c r="BM11" cm="1">
        <f t="array" aca="1" ref="BM11" ca="1">INDIRECT("'"&amp;TEXT($A11,"d日")&amp;"'!I12")</f>
        <v>0</v>
      </c>
    </row>
    <row r="12" spans="1:65">
      <c r="A12" s="2">
        <f t="shared" si="0"/>
        <v>44598</v>
      </c>
      <c r="B12" cm="1">
        <f t="array" aca="1" ref="B12" ca="1">INDIRECT("'"&amp;TEXT($A12,"d日")&amp;"'!B4")</f>
        <v>0</v>
      </c>
      <c r="C12" cm="1">
        <f t="array" aca="1" ref="C12" ca="1">INDIRECT("'"&amp;TEXT($A12,"d日")&amp;"'!C4")</f>
        <v>0</v>
      </c>
      <c r="D12" cm="1">
        <f t="array" aca="1" ref="D12" ca="1">INDIRECT("'"&amp;TEXT($A12,"d日")&amp;"'!D4")</f>
        <v>0</v>
      </c>
      <c r="E12" cm="1">
        <f t="array" aca="1" ref="E12" ca="1">INDIRECT("'"&amp;TEXT($A12,"d日")&amp;"'!E4")</f>
        <v>0</v>
      </c>
      <c r="F12" cm="1">
        <f t="array" aca="1" ref="F12" ca="1">INDIRECT("'"&amp;TEXT($A12,"d日")&amp;"'!F4")</f>
        <v>140</v>
      </c>
      <c r="G12" cm="1">
        <f t="array" aca="1" ref="G12" ca="1">INDIRECT("'"&amp;TEXT($A12,"d日")&amp;"'!G4")</f>
        <v>0</v>
      </c>
      <c r="H12" cm="1">
        <f t="array" aca="1" ref="H12" ca="1">INDIRECT("'"&amp;TEXT($A12,"d日")&amp;"'!H4")</f>
        <v>0</v>
      </c>
      <c r="I12" cm="1">
        <f t="array" aca="1" ref="I12" ca="1">INDIRECT("'"&amp;TEXT($A12,"d日")&amp;"'!I4")</f>
        <v>0</v>
      </c>
      <c r="J12" cm="1">
        <f t="array" aca="1" ref="J12" ca="1">INDIRECT("'"&amp;TEXT($A12,"d日")&amp;"'!B7")</f>
        <v>10</v>
      </c>
      <c r="K12" cm="1">
        <f t="array" aca="1" ref="K12" ca="1">INDIRECT("'"&amp;TEXT($A12,"d日")&amp;"'!C7")</f>
        <v>0</v>
      </c>
      <c r="L12" cm="1">
        <f t="array" aca="1" ref="L12" ca="1">INDIRECT("'"&amp;TEXT($A12,"d日")&amp;"'!D7")</f>
        <v>0</v>
      </c>
      <c r="M12" cm="1">
        <f t="array" aca="1" ref="M12" ca="1">INDIRECT("'"&amp;TEXT($A12,"d日")&amp;"'!E7")</f>
        <v>0</v>
      </c>
      <c r="N12" cm="1">
        <f t="array" aca="1" ref="N12" ca="1">INDIRECT("'"&amp;TEXT($A12,"d日")&amp;"'!F7")</f>
        <v>0</v>
      </c>
      <c r="O12" cm="1">
        <f t="array" aca="1" ref="O12" ca="1">INDIRECT("'"&amp;TEXT($A12,"d日")&amp;"'!G7")</f>
        <v>0</v>
      </c>
      <c r="P12" cm="1">
        <f t="array" aca="1" ref="P12" ca="1">INDIRECT("'"&amp;TEXT($A12,"d日")&amp;"'!H7")</f>
        <v>0</v>
      </c>
      <c r="Q12" cm="1">
        <f t="array" aca="1" ref="Q12" ca="1">INDIRECT("'"&amp;TEXT($A12,"d日")&amp;"'!I7")</f>
        <v>0</v>
      </c>
      <c r="R12" cm="1">
        <f t="array" aca="1" ref="R12" ca="1">INDIRECT("'"&amp;TEXT($A12,"d日")&amp;"'!B8")</f>
        <v>0</v>
      </c>
      <c r="S12" cm="1">
        <f t="array" aca="1" ref="S12" ca="1">INDIRECT("'"&amp;TEXT($A12,"d日")&amp;"'!C8")</f>
        <v>0</v>
      </c>
      <c r="T12" cm="1">
        <f t="array" aca="1" ref="T12" ca="1">INDIRECT("'"&amp;TEXT($A12,"d日")&amp;"'!D8")</f>
        <v>0</v>
      </c>
      <c r="U12" cm="1">
        <f t="array" aca="1" ref="U12" ca="1">INDIRECT("'"&amp;TEXT($A12,"d日")&amp;"'!E8")</f>
        <v>0</v>
      </c>
      <c r="V12" cm="1">
        <f t="array" aca="1" ref="V12" ca="1">INDIRECT("'"&amp;TEXT($A12,"d日")&amp;"'!F8")</f>
        <v>0</v>
      </c>
      <c r="W12" cm="1">
        <f t="array" aca="1" ref="W12" ca="1">INDIRECT("'"&amp;TEXT($A12,"d日")&amp;"'!G8")</f>
        <v>0</v>
      </c>
      <c r="X12" cm="1">
        <f t="array" aca="1" ref="X12" ca="1">INDIRECT("'"&amp;TEXT($A12,"d日")&amp;"'!H8")</f>
        <v>0</v>
      </c>
      <c r="Y12" cm="1">
        <f t="array" aca="1" ref="Y12" ca="1">INDIRECT("'"&amp;TEXT($A12,"d日")&amp;"'!I8")</f>
        <v>0</v>
      </c>
      <c r="Z12" cm="1">
        <f t="array" aca="1" ref="Z12" ca="1">INDIRECT("'"&amp;TEXT($A12,"d日")&amp;"'!B18")</f>
        <v>0</v>
      </c>
      <c r="AA12">
        <f t="array" aca="1" ref="AA12" ca="1">INDIRECT("'"&amp;TEXT($A12,"d日")&amp;"'!C18")</f>
        <v>0</v>
      </c>
      <c r="AB12">
        <f t="array" aca="1" ref="AB12" ca="1">INDIRECT("'"&amp;TEXT($A12,"d日")&amp;"'!D18")</f>
        <v>0</v>
      </c>
      <c r="AC12">
        <f t="array" aca="1" ref="AC12" ca="1">INDIRECT("'"&amp;TEXT($A12,"d日")&amp;"'!E18")</f>
        <v>0</v>
      </c>
      <c r="AD12">
        <f t="array" aca="1" ref="AD12" ca="1">INDIRECT("'"&amp;TEXT($A12,"d日")&amp;"'!F18")</f>
        <v>0</v>
      </c>
      <c r="AE12" cm="1">
        <f t="array" aca="1" ref="AE12" ca="1">INDIRECT("'"&amp;TEXT($A12,"d日")&amp;"'!G18")</f>
        <v>0</v>
      </c>
      <c r="AF12" cm="1">
        <f t="array" aca="1" ref="AF12" ca="1">INDIRECT("'"&amp;TEXT($A12,"d日")&amp;"'!H18")</f>
        <v>0</v>
      </c>
      <c r="AG12" cm="1">
        <f t="array" aca="1" ref="AG12" ca="1">INDIRECT("'"&amp;TEXT($A12,"d日")&amp;"'!I18")</f>
        <v>0</v>
      </c>
      <c r="AH12" cm="1">
        <f t="array" aca="1" ref="AH12" ca="1">INDIRECT("'"&amp;TEXT($A12,"d日")&amp;"'!B9")</f>
        <v>0</v>
      </c>
      <c r="AI12" cm="1">
        <f t="array" aca="1" ref="AI12" ca="1">INDIRECT("'"&amp;TEXT($A12,"d日")&amp;"'!C9")</f>
        <v>0</v>
      </c>
      <c r="AJ12" cm="1">
        <f t="array" aca="1" ref="AJ12" ca="1">INDIRECT("'"&amp;TEXT($A12,"d日")&amp;"'!D9")</f>
        <v>0</v>
      </c>
      <c r="AK12">
        <f t="array" aca="1" ref="AK12" ca="1">INDIRECT("'"&amp;TEXT($A12,"d日")&amp;"'!E9")</f>
        <v>0</v>
      </c>
      <c r="AL12">
        <f t="array" aca="1" ref="AL12" ca="1">INDIRECT("'"&amp;TEXT($A12,"d日")&amp;"'!F9")</f>
        <v>0</v>
      </c>
      <c r="AM12" cm="1">
        <f t="array" aca="1" ref="AM12" ca="1">INDIRECT("'"&amp;TEXT($A12,"d日")&amp;"'!G9")</f>
        <v>0</v>
      </c>
      <c r="AN12" cm="1">
        <f t="array" aca="1" ref="AN12" ca="1">INDIRECT("'"&amp;TEXT($A12,"d日")&amp;"'!H9")</f>
        <v>0</v>
      </c>
      <c r="AO12" cm="1">
        <f t="array" aca="1" ref="AO12" ca="1">INDIRECT("'"&amp;TEXT($A12,"d日")&amp;"'!I9")</f>
        <v>0</v>
      </c>
      <c r="AP12">
        <f t="array" aca="1" ref="AP12" ca="1">INDIRECT("'"&amp;TEXT($A12,"d日")&amp;"'!B10")</f>
        <v>0</v>
      </c>
      <c r="AQ12">
        <f t="array" aca="1" ref="AQ12" ca="1">INDIRECT("'"&amp;TEXT($A12,"d日")&amp;"'!C10")</f>
        <v>0</v>
      </c>
      <c r="AR12">
        <f t="array" aca="1" ref="AR12" ca="1">INDIRECT("'"&amp;TEXT($A12,"d日")&amp;"'!D10")</f>
        <v>0</v>
      </c>
      <c r="AS12">
        <f t="array" aca="1" ref="AS12" ca="1">INDIRECT("'"&amp;TEXT($A12,"d日")&amp;"'!E10")</f>
        <v>0</v>
      </c>
      <c r="AT12">
        <f t="array" aca="1" ref="AT12" ca="1">INDIRECT("'"&amp;TEXT($A12,"d日")&amp;"'!F10")</f>
        <v>0</v>
      </c>
      <c r="AU12" cm="1">
        <f t="array" aca="1" ref="AU12" ca="1">INDIRECT("'"&amp;TEXT($A12,"d日")&amp;"'!G10")</f>
        <v>0</v>
      </c>
      <c r="AV12" cm="1">
        <f t="array" aca="1" ref="AV12" ca="1">INDIRECT("'"&amp;TEXT($A12,"d日")&amp;"'!H10")</f>
        <v>0</v>
      </c>
      <c r="AW12" cm="1">
        <f t="array" aca="1" ref="AW12" ca="1">INDIRECT("'"&amp;TEXT($A12,"d日")&amp;"'!I10")</f>
        <v>0</v>
      </c>
      <c r="AX12">
        <f t="array" aca="1" ref="AX12" ca="1">INDIRECT("'"&amp;TEXT($A12,"d日")&amp;"'!B11")</f>
        <v>0</v>
      </c>
      <c r="AY12">
        <f t="array" aca="1" ref="AY12" ca="1">INDIRECT("'"&amp;TEXT($A12,"d日")&amp;"'!C11")</f>
        <v>0</v>
      </c>
      <c r="AZ12">
        <f t="array" aca="1" ref="AZ12" ca="1">INDIRECT("'"&amp;TEXT($A12,"d日")&amp;"'!D11")</f>
        <v>0</v>
      </c>
      <c r="BA12">
        <f t="array" aca="1" ref="BA12" ca="1">INDIRECT("'"&amp;TEXT($A12,"d日")&amp;"'!E11")</f>
        <v>0</v>
      </c>
      <c r="BB12">
        <f t="array" aca="1" ref="BB12" ca="1">INDIRECT("'"&amp;TEXT($A12,"d日")&amp;"'!F11")</f>
        <v>0</v>
      </c>
      <c r="BC12" cm="1">
        <f t="array" aca="1" ref="BC12" ca="1">INDIRECT("'"&amp;TEXT($A12,"d日")&amp;"'!G11")</f>
        <v>0</v>
      </c>
      <c r="BD12" cm="1">
        <f t="array" aca="1" ref="BD12" ca="1">INDIRECT("'"&amp;TEXT($A12,"d日")&amp;"'!H11")</f>
        <v>0</v>
      </c>
      <c r="BE12" cm="1">
        <f t="array" aca="1" ref="BE12" ca="1">INDIRECT("'"&amp;TEXT($A12,"d日")&amp;"'!I11")</f>
        <v>0</v>
      </c>
      <c r="BF12">
        <f t="array" aca="1" ref="BF12" ca="1">INDIRECT("'"&amp;TEXT($A12,"d日")&amp;"'!B12")</f>
        <v>0</v>
      </c>
      <c r="BG12">
        <f t="array" aca="1" ref="BG12" ca="1">INDIRECT("'"&amp;TEXT($A12,"d日")&amp;"'!C12")</f>
        <v>0</v>
      </c>
      <c r="BH12">
        <f t="array" aca="1" ref="BH12" ca="1">INDIRECT("'"&amp;TEXT($A12,"d日")&amp;"'!D12")</f>
        <v>0</v>
      </c>
      <c r="BI12">
        <f t="array" aca="1" ref="BI12" ca="1">INDIRECT("'"&amp;TEXT($A12,"d日")&amp;"'!E12")</f>
        <v>0</v>
      </c>
      <c r="BJ12">
        <f t="array" aca="1" ref="BJ12" ca="1">INDIRECT("'"&amp;TEXT($A12,"d日")&amp;"'!F12")</f>
        <v>0</v>
      </c>
      <c r="BK12" cm="1">
        <f t="array" aca="1" ref="BK12" ca="1">INDIRECT("'"&amp;TEXT($A12,"d日")&amp;"'!G12")</f>
        <v>0</v>
      </c>
      <c r="BL12" cm="1">
        <f t="array" aca="1" ref="BL12" ca="1">INDIRECT("'"&amp;TEXT($A12,"d日")&amp;"'!H12")</f>
        <v>0</v>
      </c>
      <c r="BM12" cm="1">
        <f t="array" aca="1" ref="BM12" ca="1">INDIRECT("'"&amp;TEXT($A12,"d日")&amp;"'!I12")</f>
        <v>0</v>
      </c>
    </row>
    <row r="13" spans="1:65">
      <c r="A13" s="2">
        <f t="shared" si="0"/>
        <v>44599</v>
      </c>
      <c r="B13" cm="1">
        <f t="array" aca="1" ref="B13" ca="1">INDIRECT("'"&amp;TEXT($A13,"d日")&amp;"'!B4")</f>
        <v>0</v>
      </c>
      <c r="C13" cm="1">
        <f t="array" aca="1" ref="C13" ca="1">INDIRECT("'"&amp;TEXT($A13,"d日")&amp;"'!C4")</f>
        <v>0</v>
      </c>
      <c r="D13" cm="1">
        <f t="array" aca="1" ref="D13" ca="1">INDIRECT("'"&amp;TEXT($A13,"d日")&amp;"'!D4")</f>
        <v>0</v>
      </c>
      <c r="E13" cm="1">
        <f t="array" aca="1" ref="E13" ca="1">INDIRECT("'"&amp;TEXT($A13,"d日")&amp;"'!E4")</f>
        <v>0</v>
      </c>
      <c r="F13" cm="1">
        <f t="array" aca="1" ref="F13" ca="1">INDIRECT("'"&amp;TEXT($A13,"d日")&amp;"'!F4")</f>
        <v>140</v>
      </c>
      <c r="G13" cm="1">
        <f t="array" aca="1" ref="G13" ca="1">INDIRECT("'"&amp;TEXT($A13,"d日")&amp;"'!G4")</f>
        <v>0</v>
      </c>
      <c r="H13" cm="1">
        <f t="array" aca="1" ref="H13" ca="1">INDIRECT("'"&amp;TEXT($A13,"d日")&amp;"'!H4")</f>
        <v>0</v>
      </c>
      <c r="I13" cm="1">
        <f t="array" aca="1" ref="I13" ca="1">INDIRECT("'"&amp;TEXT($A13,"d日")&amp;"'!I4")</f>
        <v>0</v>
      </c>
      <c r="J13" cm="1">
        <f t="array" aca="1" ref="J13" ca="1">INDIRECT("'"&amp;TEXT($A13,"d日")&amp;"'!B7")</f>
        <v>10</v>
      </c>
      <c r="K13" cm="1">
        <f t="array" aca="1" ref="K13" ca="1">INDIRECT("'"&amp;TEXT($A13,"d日")&amp;"'!C7")</f>
        <v>0</v>
      </c>
      <c r="L13" cm="1">
        <f t="array" aca="1" ref="L13" ca="1">INDIRECT("'"&amp;TEXT($A13,"d日")&amp;"'!D7")</f>
        <v>0</v>
      </c>
      <c r="M13" cm="1">
        <f t="array" aca="1" ref="M13" ca="1">INDIRECT("'"&amp;TEXT($A13,"d日")&amp;"'!E7")</f>
        <v>0</v>
      </c>
      <c r="N13" cm="1">
        <f t="array" aca="1" ref="N13" ca="1">INDIRECT("'"&amp;TEXT($A13,"d日")&amp;"'!F7")</f>
        <v>0</v>
      </c>
      <c r="O13" cm="1">
        <f t="array" aca="1" ref="O13" ca="1">INDIRECT("'"&amp;TEXT($A13,"d日")&amp;"'!G7")</f>
        <v>0</v>
      </c>
      <c r="P13" cm="1">
        <f t="array" aca="1" ref="P13" ca="1">INDIRECT("'"&amp;TEXT($A13,"d日")&amp;"'!H7")</f>
        <v>0</v>
      </c>
      <c r="Q13" cm="1">
        <f t="array" aca="1" ref="Q13" ca="1">INDIRECT("'"&amp;TEXT($A13,"d日")&amp;"'!I7")</f>
        <v>0</v>
      </c>
      <c r="R13" cm="1">
        <f t="array" aca="1" ref="R13" ca="1">INDIRECT("'"&amp;TEXT($A13,"d日")&amp;"'!B8")</f>
        <v>0</v>
      </c>
      <c r="S13" cm="1">
        <f t="array" aca="1" ref="S13" ca="1">INDIRECT("'"&amp;TEXT($A13,"d日")&amp;"'!C8")</f>
        <v>0</v>
      </c>
      <c r="T13" cm="1">
        <f t="array" aca="1" ref="T13" ca="1">INDIRECT("'"&amp;TEXT($A13,"d日")&amp;"'!D8")</f>
        <v>0</v>
      </c>
      <c r="U13" cm="1">
        <f t="array" aca="1" ref="U13" ca="1">INDIRECT("'"&amp;TEXT($A13,"d日")&amp;"'!E8")</f>
        <v>0</v>
      </c>
      <c r="V13" cm="1">
        <f t="array" aca="1" ref="V13" ca="1">INDIRECT("'"&amp;TEXT($A13,"d日")&amp;"'!F8")</f>
        <v>0</v>
      </c>
      <c r="W13" cm="1">
        <f t="array" aca="1" ref="W13" ca="1">INDIRECT("'"&amp;TEXT($A13,"d日")&amp;"'!G8")</f>
        <v>0</v>
      </c>
      <c r="X13" cm="1">
        <f t="array" aca="1" ref="X13" ca="1">INDIRECT("'"&amp;TEXT($A13,"d日")&amp;"'!H8")</f>
        <v>0</v>
      </c>
      <c r="Y13" cm="1">
        <f t="array" aca="1" ref="Y13" ca="1">INDIRECT("'"&amp;TEXT($A13,"d日")&amp;"'!I8")</f>
        <v>0</v>
      </c>
      <c r="Z13" cm="1">
        <f t="array" aca="1" ref="Z13" ca="1">INDIRECT("'"&amp;TEXT($A13,"d日")&amp;"'!B18")</f>
        <v>0</v>
      </c>
      <c r="AA13">
        <f t="array" aca="1" ref="AA13" ca="1">INDIRECT("'"&amp;TEXT($A13,"d日")&amp;"'!C18")</f>
        <v>0</v>
      </c>
      <c r="AB13">
        <f t="array" aca="1" ref="AB13" ca="1">INDIRECT("'"&amp;TEXT($A13,"d日")&amp;"'!D18")</f>
        <v>0</v>
      </c>
      <c r="AC13">
        <f t="array" aca="1" ref="AC13" ca="1">INDIRECT("'"&amp;TEXT($A13,"d日")&amp;"'!E18")</f>
        <v>0</v>
      </c>
      <c r="AD13">
        <f t="array" aca="1" ref="AD13" ca="1">INDIRECT("'"&amp;TEXT($A13,"d日")&amp;"'!F18")</f>
        <v>0</v>
      </c>
      <c r="AE13" cm="1">
        <f t="array" aca="1" ref="AE13" ca="1">INDIRECT("'"&amp;TEXT($A13,"d日")&amp;"'!G18")</f>
        <v>0</v>
      </c>
      <c r="AF13" cm="1">
        <f t="array" aca="1" ref="AF13" ca="1">INDIRECT("'"&amp;TEXT($A13,"d日")&amp;"'!H18")</f>
        <v>0</v>
      </c>
      <c r="AG13" cm="1">
        <f t="array" aca="1" ref="AG13" ca="1">INDIRECT("'"&amp;TEXT($A13,"d日")&amp;"'!I18")</f>
        <v>0</v>
      </c>
      <c r="AH13" cm="1">
        <f t="array" aca="1" ref="AH13" ca="1">INDIRECT("'"&amp;TEXT($A13,"d日")&amp;"'!B9")</f>
        <v>0</v>
      </c>
      <c r="AI13" cm="1">
        <f t="array" aca="1" ref="AI13" ca="1">INDIRECT("'"&amp;TEXT($A13,"d日")&amp;"'!C9")</f>
        <v>0</v>
      </c>
      <c r="AJ13" cm="1">
        <f t="array" aca="1" ref="AJ13" ca="1">INDIRECT("'"&amp;TEXT($A13,"d日")&amp;"'!D9")</f>
        <v>0</v>
      </c>
      <c r="AK13">
        <f t="array" aca="1" ref="AK13" ca="1">INDIRECT("'"&amp;TEXT($A13,"d日")&amp;"'!E9")</f>
        <v>0</v>
      </c>
      <c r="AL13">
        <f t="array" aca="1" ref="AL13" ca="1">INDIRECT("'"&amp;TEXT($A13,"d日")&amp;"'!F9")</f>
        <v>0</v>
      </c>
      <c r="AM13" cm="1">
        <f t="array" aca="1" ref="AM13" ca="1">INDIRECT("'"&amp;TEXT($A13,"d日")&amp;"'!G9")</f>
        <v>0</v>
      </c>
      <c r="AN13" cm="1">
        <f t="array" aca="1" ref="AN13" ca="1">INDIRECT("'"&amp;TEXT($A13,"d日")&amp;"'!H9")</f>
        <v>0</v>
      </c>
      <c r="AO13" cm="1">
        <f t="array" aca="1" ref="AO13" ca="1">INDIRECT("'"&amp;TEXT($A13,"d日")&amp;"'!I9")</f>
        <v>0</v>
      </c>
      <c r="AP13">
        <f t="array" aca="1" ref="AP13" ca="1">INDIRECT("'"&amp;TEXT($A13,"d日")&amp;"'!B10")</f>
        <v>0</v>
      </c>
      <c r="AQ13">
        <f t="array" aca="1" ref="AQ13" ca="1">INDIRECT("'"&amp;TEXT($A13,"d日")&amp;"'!C10")</f>
        <v>0</v>
      </c>
      <c r="AR13">
        <f t="array" aca="1" ref="AR13" ca="1">INDIRECT("'"&amp;TEXT($A13,"d日")&amp;"'!D10")</f>
        <v>0</v>
      </c>
      <c r="AS13">
        <f t="array" aca="1" ref="AS13" ca="1">INDIRECT("'"&amp;TEXT($A13,"d日")&amp;"'!E10")</f>
        <v>0</v>
      </c>
      <c r="AT13">
        <f t="array" aca="1" ref="AT13" ca="1">INDIRECT("'"&amp;TEXT($A13,"d日")&amp;"'!F10")</f>
        <v>0</v>
      </c>
      <c r="AU13" cm="1">
        <f t="array" aca="1" ref="AU13" ca="1">INDIRECT("'"&amp;TEXT($A13,"d日")&amp;"'!G10")</f>
        <v>0</v>
      </c>
      <c r="AV13" cm="1">
        <f t="array" aca="1" ref="AV13" ca="1">INDIRECT("'"&amp;TEXT($A13,"d日")&amp;"'!H10")</f>
        <v>0</v>
      </c>
      <c r="AW13" cm="1">
        <f t="array" aca="1" ref="AW13" ca="1">INDIRECT("'"&amp;TEXT($A13,"d日")&amp;"'!I10")</f>
        <v>0</v>
      </c>
      <c r="AX13">
        <f t="array" aca="1" ref="AX13" ca="1">INDIRECT("'"&amp;TEXT($A13,"d日")&amp;"'!B11")</f>
        <v>0</v>
      </c>
      <c r="AY13">
        <f t="array" aca="1" ref="AY13" ca="1">INDIRECT("'"&amp;TEXT($A13,"d日")&amp;"'!C11")</f>
        <v>0</v>
      </c>
      <c r="AZ13">
        <f t="array" aca="1" ref="AZ13" ca="1">INDIRECT("'"&amp;TEXT($A13,"d日")&amp;"'!D11")</f>
        <v>0</v>
      </c>
      <c r="BA13">
        <f t="array" aca="1" ref="BA13" ca="1">INDIRECT("'"&amp;TEXT($A13,"d日")&amp;"'!E11")</f>
        <v>0</v>
      </c>
      <c r="BB13">
        <f t="array" aca="1" ref="BB13" ca="1">INDIRECT("'"&amp;TEXT($A13,"d日")&amp;"'!F11")</f>
        <v>0</v>
      </c>
      <c r="BC13" cm="1">
        <f t="array" aca="1" ref="BC13" ca="1">INDIRECT("'"&amp;TEXT($A13,"d日")&amp;"'!G11")</f>
        <v>0</v>
      </c>
      <c r="BD13" cm="1">
        <f t="array" aca="1" ref="BD13" ca="1">INDIRECT("'"&amp;TEXT($A13,"d日")&amp;"'!H11")</f>
        <v>0</v>
      </c>
      <c r="BE13" cm="1">
        <f t="array" aca="1" ref="BE13" ca="1">INDIRECT("'"&amp;TEXT($A13,"d日")&amp;"'!I11")</f>
        <v>0</v>
      </c>
      <c r="BF13">
        <f t="array" aca="1" ref="BF13" ca="1">INDIRECT("'"&amp;TEXT($A13,"d日")&amp;"'!B12")</f>
        <v>0</v>
      </c>
      <c r="BG13">
        <f t="array" aca="1" ref="BG13" ca="1">INDIRECT("'"&amp;TEXT($A13,"d日")&amp;"'!C12")</f>
        <v>0</v>
      </c>
      <c r="BH13">
        <f t="array" aca="1" ref="BH13" ca="1">INDIRECT("'"&amp;TEXT($A13,"d日")&amp;"'!D12")</f>
        <v>0</v>
      </c>
      <c r="BI13">
        <f t="array" aca="1" ref="BI13" ca="1">INDIRECT("'"&amp;TEXT($A13,"d日")&amp;"'!E12")</f>
        <v>0</v>
      </c>
      <c r="BJ13">
        <f t="array" aca="1" ref="BJ13" ca="1">INDIRECT("'"&amp;TEXT($A13,"d日")&amp;"'!F12")</f>
        <v>0</v>
      </c>
      <c r="BK13" cm="1">
        <f t="array" aca="1" ref="BK13" ca="1">INDIRECT("'"&amp;TEXT($A13,"d日")&amp;"'!G12")</f>
        <v>0</v>
      </c>
      <c r="BL13" cm="1">
        <f t="array" aca="1" ref="BL13" ca="1">INDIRECT("'"&amp;TEXT($A13,"d日")&amp;"'!H12")</f>
        <v>0</v>
      </c>
      <c r="BM13" cm="1">
        <f t="array" aca="1" ref="BM13" ca="1">INDIRECT("'"&amp;TEXT($A13,"d日")&amp;"'!I12")</f>
        <v>0</v>
      </c>
    </row>
    <row r="14" spans="1:65">
      <c r="A14" s="2">
        <f t="shared" si="0"/>
        <v>44600</v>
      </c>
      <c r="B14" cm="1">
        <f t="array" aca="1" ref="B14" ca="1">INDIRECT("'"&amp;TEXT($A14,"d日")&amp;"'!B4")</f>
        <v>0</v>
      </c>
      <c r="C14" cm="1">
        <f t="array" aca="1" ref="C14" ca="1">INDIRECT("'"&amp;TEXT($A14,"d日")&amp;"'!C4")</f>
        <v>0</v>
      </c>
      <c r="D14" cm="1">
        <f t="array" aca="1" ref="D14" ca="1">INDIRECT("'"&amp;TEXT($A14,"d日")&amp;"'!D4")</f>
        <v>0</v>
      </c>
      <c r="E14" cm="1">
        <f t="array" aca="1" ref="E14" ca="1">INDIRECT("'"&amp;TEXT($A14,"d日")&amp;"'!E4")</f>
        <v>0</v>
      </c>
      <c r="F14" cm="1">
        <f t="array" aca="1" ref="F14" ca="1">INDIRECT("'"&amp;TEXT($A14,"d日")&amp;"'!F4")</f>
        <v>140</v>
      </c>
      <c r="G14" cm="1">
        <f t="array" aca="1" ref="G14" ca="1">INDIRECT("'"&amp;TEXT($A14,"d日")&amp;"'!G4")</f>
        <v>0</v>
      </c>
      <c r="H14" cm="1">
        <f t="array" aca="1" ref="H14" ca="1">INDIRECT("'"&amp;TEXT($A14,"d日")&amp;"'!H4")</f>
        <v>0</v>
      </c>
      <c r="I14" cm="1">
        <f t="array" aca="1" ref="I14" ca="1">INDIRECT("'"&amp;TEXT($A14,"d日")&amp;"'!I4")</f>
        <v>0</v>
      </c>
      <c r="J14" cm="1">
        <f t="array" aca="1" ref="J14" ca="1">INDIRECT("'"&amp;TEXT($A14,"d日")&amp;"'!B7")</f>
        <v>10</v>
      </c>
      <c r="K14" cm="1">
        <f t="array" aca="1" ref="K14" ca="1">INDIRECT("'"&amp;TEXT($A14,"d日")&amp;"'!C7")</f>
        <v>0</v>
      </c>
      <c r="L14" cm="1">
        <f t="array" aca="1" ref="L14" ca="1">INDIRECT("'"&amp;TEXT($A14,"d日")&amp;"'!D7")</f>
        <v>0</v>
      </c>
      <c r="M14" cm="1">
        <f t="array" aca="1" ref="M14" ca="1">INDIRECT("'"&amp;TEXT($A14,"d日")&amp;"'!E7")</f>
        <v>0</v>
      </c>
      <c r="N14" cm="1">
        <f t="array" aca="1" ref="N14" ca="1">INDIRECT("'"&amp;TEXT($A14,"d日")&amp;"'!F7")</f>
        <v>0</v>
      </c>
      <c r="O14" cm="1">
        <f t="array" aca="1" ref="O14" ca="1">INDIRECT("'"&amp;TEXT($A14,"d日")&amp;"'!G7")</f>
        <v>0</v>
      </c>
      <c r="P14" cm="1">
        <f t="array" aca="1" ref="P14" ca="1">INDIRECT("'"&amp;TEXT($A14,"d日")&amp;"'!H7")</f>
        <v>0</v>
      </c>
      <c r="Q14" cm="1">
        <f t="array" aca="1" ref="Q14" ca="1">INDIRECT("'"&amp;TEXT($A14,"d日")&amp;"'!I7")</f>
        <v>0</v>
      </c>
      <c r="R14" cm="1">
        <f t="array" aca="1" ref="R14" ca="1">INDIRECT("'"&amp;TEXT($A14,"d日")&amp;"'!B8")</f>
        <v>0</v>
      </c>
      <c r="S14" cm="1">
        <f t="array" aca="1" ref="S14" ca="1">INDIRECT("'"&amp;TEXT($A14,"d日")&amp;"'!C8")</f>
        <v>0</v>
      </c>
      <c r="T14" cm="1">
        <f t="array" aca="1" ref="T14" ca="1">INDIRECT("'"&amp;TEXT($A14,"d日")&amp;"'!D8")</f>
        <v>0</v>
      </c>
      <c r="U14" cm="1">
        <f t="array" aca="1" ref="U14" ca="1">INDIRECT("'"&amp;TEXT($A14,"d日")&amp;"'!E8")</f>
        <v>0</v>
      </c>
      <c r="V14" cm="1">
        <f t="array" aca="1" ref="V14" ca="1">INDIRECT("'"&amp;TEXT($A14,"d日")&amp;"'!F8")</f>
        <v>0</v>
      </c>
      <c r="W14" cm="1">
        <f t="array" aca="1" ref="W14" ca="1">INDIRECT("'"&amp;TEXT($A14,"d日")&amp;"'!G8")</f>
        <v>0</v>
      </c>
      <c r="X14" cm="1">
        <f t="array" aca="1" ref="X14" ca="1">INDIRECT("'"&amp;TEXT($A14,"d日")&amp;"'!H8")</f>
        <v>0</v>
      </c>
      <c r="Y14" cm="1">
        <f t="array" aca="1" ref="Y14" ca="1">INDIRECT("'"&amp;TEXT($A14,"d日")&amp;"'!I8")</f>
        <v>0</v>
      </c>
      <c r="Z14" cm="1">
        <f t="array" aca="1" ref="Z14" ca="1">INDIRECT("'"&amp;TEXT($A14,"d日")&amp;"'!B18")</f>
        <v>0</v>
      </c>
      <c r="AA14">
        <f t="array" aca="1" ref="AA14" ca="1">INDIRECT("'"&amp;TEXT($A14,"d日")&amp;"'!C18")</f>
        <v>0</v>
      </c>
      <c r="AB14">
        <f t="array" aca="1" ref="AB14" ca="1">INDIRECT("'"&amp;TEXT($A14,"d日")&amp;"'!D18")</f>
        <v>0</v>
      </c>
      <c r="AC14">
        <f t="array" aca="1" ref="AC14" ca="1">INDIRECT("'"&amp;TEXT($A14,"d日")&amp;"'!E18")</f>
        <v>0</v>
      </c>
      <c r="AD14">
        <f t="array" aca="1" ref="AD14" ca="1">INDIRECT("'"&amp;TEXT($A14,"d日")&amp;"'!F18")</f>
        <v>0</v>
      </c>
      <c r="AE14" cm="1">
        <f t="array" aca="1" ref="AE14" ca="1">INDIRECT("'"&amp;TEXT($A14,"d日")&amp;"'!G18")</f>
        <v>0</v>
      </c>
      <c r="AF14" cm="1">
        <f t="array" aca="1" ref="AF14" ca="1">INDIRECT("'"&amp;TEXT($A14,"d日")&amp;"'!H18")</f>
        <v>0</v>
      </c>
      <c r="AG14" cm="1">
        <f t="array" aca="1" ref="AG14" ca="1">INDIRECT("'"&amp;TEXT($A14,"d日")&amp;"'!I18")</f>
        <v>0</v>
      </c>
      <c r="AH14" cm="1">
        <f t="array" aca="1" ref="AH14" ca="1">INDIRECT("'"&amp;TEXT($A14,"d日")&amp;"'!B9")</f>
        <v>0</v>
      </c>
      <c r="AI14" cm="1">
        <f t="array" aca="1" ref="AI14" ca="1">INDIRECT("'"&amp;TEXT($A14,"d日")&amp;"'!C9")</f>
        <v>0</v>
      </c>
      <c r="AJ14" cm="1">
        <f t="array" aca="1" ref="AJ14" ca="1">INDIRECT("'"&amp;TEXT($A14,"d日")&amp;"'!D9")</f>
        <v>0</v>
      </c>
      <c r="AK14">
        <f t="array" aca="1" ref="AK14" ca="1">INDIRECT("'"&amp;TEXT($A14,"d日")&amp;"'!E9")</f>
        <v>0</v>
      </c>
      <c r="AL14">
        <f t="array" aca="1" ref="AL14" ca="1">INDIRECT("'"&amp;TEXT($A14,"d日")&amp;"'!F9")</f>
        <v>0</v>
      </c>
      <c r="AM14" cm="1">
        <f t="array" aca="1" ref="AM14" ca="1">INDIRECT("'"&amp;TEXT($A14,"d日")&amp;"'!G9")</f>
        <v>0</v>
      </c>
      <c r="AN14" cm="1">
        <f t="array" aca="1" ref="AN14" ca="1">INDIRECT("'"&amp;TEXT($A14,"d日")&amp;"'!H9")</f>
        <v>0</v>
      </c>
      <c r="AO14" cm="1">
        <f t="array" aca="1" ref="AO14" ca="1">INDIRECT("'"&amp;TEXT($A14,"d日")&amp;"'!I9")</f>
        <v>0</v>
      </c>
      <c r="AP14">
        <f t="array" aca="1" ref="AP14" ca="1">INDIRECT("'"&amp;TEXT($A14,"d日")&amp;"'!B10")</f>
        <v>0</v>
      </c>
      <c r="AQ14">
        <f t="array" aca="1" ref="AQ14" ca="1">INDIRECT("'"&amp;TEXT($A14,"d日")&amp;"'!C10")</f>
        <v>0</v>
      </c>
      <c r="AR14">
        <f t="array" aca="1" ref="AR14" ca="1">INDIRECT("'"&amp;TEXT($A14,"d日")&amp;"'!D10")</f>
        <v>0</v>
      </c>
      <c r="AS14">
        <f t="array" aca="1" ref="AS14" ca="1">INDIRECT("'"&amp;TEXT($A14,"d日")&amp;"'!E10")</f>
        <v>0</v>
      </c>
      <c r="AT14">
        <f t="array" aca="1" ref="AT14" ca="1">INDIRECT("'"&amp;TEXT($A14,"d日")&amp;"'!F10")</f>
        <v>0</v>
      </c>
      <c r="AU14" cm="1">
        <f t="array" aca="1" ref="AU14" ca="1">INDIRECT("'"&amp;TEXT($A14,"d日")&amp;"'!G10")</f>
        <v>0</v>
      </c>
      <c r="AV14" cm="1">
        <f t="array" aca="1" ref="AV14" ca="1">INDIRECT("'"&amp;TEXT($A14,"d日")&amp;"'!H10")</f>
        <v>0</v>
      </c>
      <c r="AW14" cm="1">
        <f t="array" aca="1" ref="AW14" ca="1">INDIRECT("'"&amp;TEXT($A14,"d日")&amp;"'!I10")</f>
        <v>0</v>
      </c>
      <c r="AX14">
        <f t="array" aca="1" ref="AX14" ca="1">INDIRECT("'"&amp;TEXT($A14,"d日")&amp;"'!B11")</f>
        <v>0</v>
      </c>
      <c r="AY14">
        <f t="array" aca="1" ref="AY14" ca="1">INDIRECT("'"&amp;TEXT($A14,"d日")&amp;"'!C11")</f>
        <v>0</v>
      </c>
      <c r="AZ14">
        <f t="array" aca="1" ref="AZ14" ca="1">INDIRECT("'"&amp;TEXT($A14,"d日")&amp;"'!D11")</f>
        <v>0</v>
      </c>
      <c r="BA14">
        <f t="array" aca="1" ref="BA14" ca="1">INDIRECT("'"&amp;TEXT($A14,"d日")&amp;"'!E11")</f>
        <v>0</v>
      </c>
      <c r="BB14">
        <f t="array" aca="1" ref="BB14" ca="1">INDIRECT("'"&amp;TEXT($A14,"d日")&amp;"'!F11")</f>
        <v>0</v>
      </c>
      <c r="BC14" cm="1">
        <f t="array" aca="1" ref="BC14" ca="1">INDIRECT("'"&amp;TEXT($A14,"d日")&amp;"'!G11")</f>
        <v>0</v>
      </c>
      <c r="BD14" cm="1">
        <f t="array" aca="1" ref="BD14" ca="1">INDIRECT("'"&amp;TEXT($A14,"d日")&amp;"'!H11")</f>
        <v>0</v>
      </c>
      <c r="BE14" cm="1">
        <f t="array" aca="1" ref="BE14" ca="1">INDIRECT("'"&amp;TEXT($A14,"d日")&amp;"'!I11")</f>
        <v>0</v>
      </c>
      <c r="BF14">
        <f t="array" aca="1" ref="BF14" ca="1">INDIRECT("'"&amp;TEXT($A14,"d日")&amp;"'!B12")</f>
        <v>0</v>
      </c>
      <c r="BG14">
        <f t="array" aca="1" ref="BG14" ca="1">INDIRECT("'"&amp;TEXT($A14,"d日")&amp;"'!C12")</f>
        <v>0</v>
      </c>
      <c r="BH14">
        <f t="array" aca="1" ref="BH14" ca="1">INDIRECT("'"&amp;TEXT($A14,"d日")&amp;"'!D12")</f>
        <v>0</v>
      </c>
      <c r="BI14">
        <f t="array" aca="1" ref="BI14" ca="1">INDIRECT("'"&amp;TEXT($A14,"d日")&amp;"'!E12")</f>
        <v>0</v>
      </c>
      <c r="BJ14">
        <f t="array" aca="1" ref="BJ14" ca="1">INDIRECT("'"&amp;TEXT($A14,"d日")&amp;"'!F12")</f>
        <v>0</v>
      </c>
      <c r="BK14" cm="1">
        <f t="array" aca="1" ref="BK14" ca="1">INDIRECT("'"&amp;TEXT($A14,"d日")&amp;"'!G12")</f>
        <v>0</v>
      </c>
      <c r="BL14" cm="1">
        <f t="array" aca="1" ref="BL14" ca="1">INDIRECT("'"&amp;TEXT($A14,"d日")&amp;"'!H12")</f>
        <v>0</v>
      </c>
      <c r="BM14" cm="1">
        <f t="array" aca="1" ref="BM14" ca="1">INDIRECT("'"&amp;TEXT($A14,"d日")&amp;"'!I12")</f>
        <v>0</v>
      </c>
    </row>
    <row r="15" spans="1:65">
      <c r="A15" s="2">
        <f t="shared" si="0"/>
        <v>44601</v>
      </c>
      <c r="B15" cm="1">
        <f t="array" aca="1" ref="B15" ca="1">INDIRECT("'"&amp;TEXT($A15,"d日")&amp;"'!B4")</f>
        <v>0</v>
      </c>
      <c r="C15" cm="1">
        <f t="array" aca="1" ref="C15" ca="1">INDIRECT("'"&amp;TEXT($A15,"d日")&amp;"'!C4")</f>
        <v>0</v>
      </c>
      <c r="D15" cm="1">
        <f t="array" aca="1" ref="D15" ca="1">INDIRECT("'"&amp;TEXT($A15,"d日")&amp;"'!D4")</f>
        <v>0</v>
      </c>
      <c r="E15" cm="1">
        <f t="array" aca="1" ref="E15" ca="1">INDIRECT("'"&amp;TEXT($A15,"d日")&amp;"'!E4")</f>
        <v>0</v>
      </c>
      <c r="F15" cm="1">
        <f t="array" aca="1" ref="F15" ca="1">INDIRECT("'"&amp;TEXT($A15,"d日")&amp;"'!F4")</f>
        <v>140</v>
      </c>
      <c r="G15" cm="1">
        <f t="array" aca="1" ref="G15" ca="1">INDIRECT("'"&amp;TEXT($A15,"d日")&amp;"'!G4")</f>
        <v>0</v>
      </c>
      <c r="H15" cm="1">
        <f t="array" aca="1" ref="H15" ca="1">INDIRECT("'"&amp;TEXT($A15,"d日")&amp;"'!H4")</f>
        <v>0</v>
      </c>
      <c r="I15" cm="1">
        <f t="array" aca="1" ref="I15" ca="1">INDIRECT("'"&amp;TEXT($A15,"d日")&amp;"'!I4")</f>
        <v>0</v>
      </c>
      <c r="J15" cm="1">
        <f t="array" aca="1" ref="J15" ca="1">INDIRECT("'"&amp;TEXT($A15,"d日")&amp;"'!B7")</f>
        <v>10</v>
      </c>
      <c r="K15" cm="1">
        <f t="array" aca="1" ref="K15" ca="1">INDIRECT("'"&amp;TEXT($A15,"d日")&amp;"'!C7")</f>
        <v>0</v>
      </c>
      <c r="L15" cm="1">
        <f t="array" aca="1" ref="L15" ca="1">INDIRECT("'"&amp;TEXT($A15,"d日")&amp;"'!D7")</f>
        <v>0</v>
      </c>
      <c r="M15" cm="1">
        <f t="array" aca="1" ref="M15" ca="1">INDIRECT("'"&amp;TEXT($A15,"d日")&amp;"'!E7")</f>
        <v>0</v>
      </c>
      <c r="N15" cm="1">
        <f t="array" aca="1" ref="N15" ca="1">INDIRECT("'"&amp;TEXT($A15,"d日")&amp;"'!F7")</f>
        <v>0</v>
      </c>
      <c r="O15" cm="1">
        <f t="array" aca="1" ref="O15" ca="1">INDIRECT("'"&amp;TEXT($A15,"d日")&amp;"'!G7")</f>
        <v>0</v>
      </c>
      <c r="P15" cm="1">
        <f t="array" aca="1" ref="P15" ca="1">INDIRECT("'"&amp;TEXT($A15,"d日")&amp;"'!H7")</f>
        <v>0</v>
      </c>
      <c r="Q15" cm="1">
        <f t="array" aca="1" ref="Q15" ca="1">INDIRECT("'"&amp;TEXT($A15,"d日")&amp;"'!I7")</f>
        <v>0</v>
      </c>
      <c r="R15" cm="1">
        <f t="array" aca="1" ref="R15" ca="1">INDIRECT("'"&amp;TEXT($A15,"d日")&amp;"'!B8")</f>
        <v>0</v>
      </c>
      <c r="S15" cm="1">
        <f t="array" aca="1" ref="S15" ca="1">INDIRECT("'"&amp;TEXT($A15,"d日")&amp;"'!C8")</f>
        <v>0</v>
      </c>
      <c r="T15" cm="1">
        <f t="array" aca="1" ref="T15" ca="1">INDIRECT("'"&amp;TEXT($A15,"d日")&amp;"'!D8")</f>
        <v>0</v>
      </c>
      <c r="U15" cm="1">
        <f t="array" aca="1" ref="U15" ca="1">INDIRECT("'"&amp;TEXT($A15,"d日")&amp;"'!E8")</f>
        <v>0</v>
      </c>
      <c r="V15" cm="1">
        <f t="array" aca="1" ref="V15" ca="1">INDIRECT("'"&amp;TEXT($A15,"d日")&amp;"'!F8")</f>
        <v>0</v>
      </c>
      <c r="W15" cm="1">
        <f t="array" aca="1" ref="W15" ca="1">INDIRECT("'"&amp;TEXT($A15,"d日")&amp;"'!G8")</f>
        <v>0</v>
      </c>
      <c r="X15" cm="1">
        <f t="array" aca="1" ref="X15" ca="1">INDIRECT("'"&amp;TEXT($A15,"d日")&amp;"'!H8")</f>
        <v>0</v>
      </c>
      <c r="Y15" cm="1">
        <f t="array" aca="1" ref="Y15" ca="1">INDIRECT("'"&amp;TEXT($A15,"d日")&amp;"'!I8")</f>
        <v>0</v>
      </c>
      <c r="Z15" cm="1">
        <f t="array" aca="1" ref="Z15" ca="1">INDIRECT("'"&amp;TEXT($A15,"d日")&amp;"'!B18")</f>
        <v>0</v>
      </c>
      <c r="AA15">
        <f t="array" aca="1" ref="AA15" ca="1">INDIRECT("'"&amp;TEXT($A15,"d日")&amp;"'!C18")</f>
        <v>0</v>
      </c>
      <c r="AB15">
        <f t="array" aca="1" ref="AB15" ca="1">INDIRECT("'"&amp;TEXT($A15,"d日")&amp;"'!D18")</f>
        <v>0</v>
      </c>
      <c r="AC15">
        <f t="array" aca="1" ref="AC15" ca="1">INDIRECT("'"&amp;TEXT($A15,"d日")&amp;"'!E18")</f>
        <v>0</v>
      </c>
      <c r="AD15">
        <f t="array" aca="1" ref="AD15" ca="1">INDIRECT("'"&amp;TEXT($A15,"d日")&amp;"'!F18")</f>
        <v>0</v>
      </c>
      <c r="AE15" cm="1">
        <f t="array" aca="1" ref="AE15" ca="1">INDIRECT("'"&amp;TEXT($A15,"d日")&amp;"'!G18")</f>
        <v>0</v>
      </c>
      <c r="AF15" cm="1">
        <f t="array" aca="1" ref="AF15" ca="1">INDIRECT("'"&amp;TEXT($A15,"d日")&amp;"'!H18")</f>
        <v>0</v>
      </c>
      <c r="AG15" cm="1">
        <f t="array" aca="1" ref="AG15" ca="1">INDIRECT("'"&amp;TEXT($A15,"d日")&amp;"'!I18")</f>
        <v>0</v>
      </c>
      <c r="AH15" cm="1">
        <f t="array" aca="1" ref="AH15" ca="1">INDIRECT("'"&amp;TEXT($A15,"d日")&amp;"'!B9")</f>
        <v>0</v>
      </c>
      <c r="AI15" cm="1">
        <f t="array" aca="1" ref="AI15" ca="1">INDIRECT("'"&amp;TEXT($A15,"d日")&amp;"'!C9")</f>
        <v>0</v>
      </c>
      <c r="AJ15" cm="1">
        <f t="array" aca="1" ref="AJ15" ca="1">INDIRECT("'"&amp;TEXT($A15,"d日")&amp;"'!D9")</f>
        <v>0</v>
      </c>
      <c r="AK15">
        <f t="array" aca="1" ref="AK15" ca="1">INDIRECT("'"&amp;TEXT($A15,"d日")&amp;"'!E9")</f>
        <v>0</v>
      </c>
      <c r="AL15">
        <f t="array" aca="1" ref="AL15" ca="1">INDIRECT("'"&amp;TEXT($A15,"d日")&amp;"'!F9")</f>
        <v>0</v>
      </c>
      <c r="AM15" cm="1">
        <f t="array" aca="1" ref="AM15" ca="1">INDIRECT("'"&amp;TEXT($A15,"d日")&amp;"'!G9")</f>
        <v>0</v>
      </c>
      <c r="AN15" cm="1">
        <f t="array" aca="1" ref="AN15" ca="1">INDIRECT("'"&amp;TEXT($A15,"d日")&amp;"'!H9")</f>
        <v>0</v>
      </c>
      <c r="AO15" cm="1">
        <f t="array" aca="1" ref="AO15" ca="1">INDIRECT("'"&amp;TEXT($A15,"d日")&amp;"'!I9")</f>
        <v>0</v>
      </c>
      <c r="AP15">
        <f t="array" aca="1" ref="AP15" ca="1">INDIRECT("'"&amp;TEXT($A15,"d日")&amp;"'!B10")</f>
        <v>0</v>
      </c>
      <c r="AQ15">
        <f t="array" aca="1" ref="AQ15" ca="1">INDIRECT("'"&amp;TEXT($A15,"d日")&amp;"'!C10")</f>
        <v>0</v>
      </c>
      <c r="AR15">
        <f t="array" aca="1" ref="AR15" ca="1">INDIRECT("'"&amp;TEXT($A15,"d日")&amp;"'!D10")</f>
        <v>0</v>
      </c>
      <c r="AS15">
        <f t="array" aca="1" ref="AS15" ca="1">INDIRECT("'"&amp;TEXT($A15,"d日")&amp;"'!E10")</f>
        <v>0</v>
      </c>
      <c r="AT15">
        <f t="array" aca="1" ref="AT15" ca="1">INDIRECT("'"&amp;TEXT($A15,"d日")&amp;"'!F10")</f>
        <v>0</v>
      </c>
      <c r="AU15" cm="1">
        <f t="array" aca="1" ref="AU15" ca="1">INDIRECT("'"&amp;TEXT($A15,"d日")&amp;"'!G10")</f>
        <v>0</v>
      </c>
      <c r="AV15" cm="1">
        <f t="array" aca="1" ref="AV15" ca="1">INDIRECT("'"&amp;TEXT($A15,"d日")&amp;"'!H10")</f>
        <v>0</v>
      </c>
      <c r="AW15" cm="1">
        <f t="array" aca="1" ref="AW15" ca="1">INDIRECT("'"&amp;TEXT($A15,"d日")&amp;"'!I10")</f>
        <v>0</v>
      </c>
      <c r="AX15">
        <f t="array" aca="1" ref="AX15" ca="1">INDIRECT("'"&amp;TEXT($A15,"d日")&amp;"'!B11")</f>
        <v>0</v>
      </c>
      <c r="AY15">
        <f t="array" aca="1" ref="AY15" ca="1">INDIRECT("'"&amp;TEXT($A15,"d日")&amp;"'!C11")</f>
        <v>0</v>
      </c>
      <c r="AZ15">
        <f t="array" aca="1" ref="AZ15" ca="1">INDIRECT("'"&amp;TEXT($A15,"d日")&amp;"'!D11")</f>
        <v>0</v>
      </c>
      <c r="BA15">
        <f t="array" aca="1" ref="BA15" ca="1">INDIRECT("'"&amp;TEXT($A15,"d日")&amp;"'!E11")</f>
        <v>0</v>
      </c>
      <c r="BB15">
        <f t="array" aca="1" ref="BB15" ca="1">INDIRECT("'"&amp;TEXT($A15,"d日")&amp;"'!F11")</f>
        <v>0</v>
      </c>
      <c r="BC15" cm="1">
        <f t="array" aca="1" ref="BC15" ca="1">INDIRECT("'"&amp;TEXT($A15,"d日")&amp;"'!G11")</f>
        <v>0</v>
      </c>
      <c r="BD15" cm="1">
        <f t="array" aca="1" ref="BD15" ca="1">INDIRECT("'"&amp;TEXT($A15,"d日")&amp;"'!H11")</f>
        <v>0</v>
      </c>
      <c r="BE15" cm="1">
        <f t="array" aca="1" ref="BE15" ca="1">INDIRECT("'"&amp;TEXT($A15,"d日")&amp;"'!I11")</f>
        <v>0</v>
      </c>
      <c r="BF15">
        <f t="array" aca="1" ref="BF15" ca="1">INDIRECT("'"&amp;TEXT($A15,"d日")&amp;"'!B12")</f>
        <v>0</v>
      </c>
      <c r="BG15">
        <f t="array" aca="1" ref="BG15" ca="1">INDIRECT("'"&amp;TEXT($A15,"d日")&amp;"'!C12")</f>
        <v>0</v>
      </c>
      <c r="BH15">
        <f t="array" aca="1" ref="BH15" ca="1">INDIRECT("'"&amp;TEXT($A15,"d日")&amp;"'!D12")</f>
        <v>0</v>
      </c>
      <c r="BI15">
        <f t="array" aca="1" ref="BI15" ca="1">INDIRECT("'"&amp;TEXT($A15,"d日")&amp;"'!E12")</f>
        <v>0</v>
      </c>
      <c r="BJ15">
        <f t="array" aca="1" ref="BJ15" ca="1">INDIRECT("'"&amp;TEXT($A15,"d日")&amp;"'!F12")</f>
        <v>0</v>
      </c>
      <c r="BK15" cm="1">
        <f t="array" aca="1" ref="BK15" ca="1">INDIRECT("'"&amp;TEXT($A15,"d日")&amp;"'!G12")</f>
        <v>0</v>
      </c>
      <c r="BL15" cm="1">
        <f t="array" aca="1" ref="BL15" ca="1">INDIRECT("'"&amp;TEXT($A15,"d日")&amp;"'!H12")</f>
        <v>0</v>
      </c>
      <c r="BM15" cm="1">
        <f t="array" aca="1" ref="BM15" ca="1">INDIRECT("'"&amp;TEXT($A15,"d日")&amp;"'!I12")</f>
        <v>0</v>
      </c>
    </row>
    <row r="16" spans="1:65">
      <c r="A16" s="2">
        <f t="shared" si="0"/>
        <v>44602</v>
      </c>
      <c r="B16" cm="1">
        <f t="array" aca="1" ref="B16" ca="1">INDIRECT("'"&amp;TEXT($A16,"d日")&amp;"'!B4")</f>
        <v>0</v>
      </c>
      <c r="C16" cm="1">
        <f t="array" aca="1" ref="C16" ca="1">INDIRECT("'"&amp;TEXT($A16,"d日")&amp;"'!C4")</f>
        <v>0</v>
      </c>
      <c r="D16" cm="1">
        <f t="array" aca="1" ref="D16" ca="1">INDIRECT("'"&amp;TEXT($A16,"d日")&amp;"'!D4")</f>
        <v>0</v>
      </c>
      <c r="E16" cm="1">
        <f t="array" aca="1" ref="E16" ca="1">INDIRECT("'"&amp;TEXT($A16,"d日")&amp;"'!E4")</f>
        <v>0</v>
      </c>
      <c r="F16" cm="1">
        <f t="array" aca="1" ref="F16" ca="1">INDIRECT("'"&amp;TEXT($A16,"d日")&amp;"'!F4")</f>
        <v>140</v>
      </c>
      <c r="G16" cm="1">
        <f t="array" aca="1" ref="G16" ca="1">INDIRECT("'"&amp;TEXT($A16,"d日")&amp;"'!G4")</f>
        <v>0</v>
      </c>
      <c r="H16" cm="1">
        <f t="array" aca="1" ref="H16" ca="1">INDIRECT("'"&amp;TEXT($A16,"d日")&amp;"'!H4")</f>
        <v>0</v>
      </c>
      <c r="I16" cm="1">
        <f t="array" aca="1" ref="I16" ca="1">INDIRECT("'"&amp;TEXT($A16,"d日")&amp;"'!I4")</f>
        <v>0</v>
      </c>
      <c r="J16" cm="1">
        <f t="array" aca="1" ref="J16" ca="1">INDIRECT("'"&amp;TEXT($A16,"d日")&amp;"'!B7")</f>
        <v>10</v>
      </c>
      <c r="K16" cm="1">
        <f t="array" aca="1" ref="K16" ca="1">INDIRECT("'"&amp;TEXT($A16,"d日")&amp;"'!C7")</f>
        <v>0</v>
      </c>
      <c r="L16" cm="1">
        <f t="array" aca="1" ref="L16" ca="1">INDIRECT("'"&amp;TEXT($A16,"d日")&amp;"'!D7")</f>
        <v>0</v>
      </c>
      <c r="M16" cm="1">
        <f t="array" aca="1" ref="M16" ca="1">INDIRECT("'"&amp;TEXT($A16,"d日")&amp;"'!E7")</f>
        <v>0</v>
      </c>
      <c r="N16" cm="1">
        <f t="array" aca="1" ref="N16" ca="1">INDIRECT("'"&amp;TEXT($A16,"d日")&amp;"'!F7")</f>
        <v>0</v>
      </c>
      <c r="O16" cm="1">
        <f t="array" aca="1" ref="O16" ca="1">INDIRECT("'"&amp;TEXT($A16,"d日")&amp;"'!G7")</f>
        <v>0</v>
      </c>
      <c r="P16" cm="1">
        <f t="array" aca="1" ref="P16" ca="1">INDIRECT("'"&amp;TEXT($A16,"d日")&amp;"'!H7")</f>
        <v>0</v>
      </c>
      <c r="Q16" cm="1">
        <f t="array" aca="1" ref="Q16" ca="1">INDIRECT("'"&amp;TEXT($A16,"d日")&amp;"'!I7")</f>
        <v>0</v>
      </c>
      <c r="R16" cm="1">
        <f t="array" aca="1" ref="R16" ca="1">INDIRECT("'"&amp;TEXT($A16,"d日")&amp;"'!B8")</f>
        <v>0</v>
      </c>
      <c r="S16" cm="1">
        <f t="array" aca="1" ref="S16" ca="1">INDIRECT("'"&amp;TEXT($A16,"d日")&amp;"'!C8")</f>
        <v>0</v>
      </c>
      <c r="T16" cm="1">
        <f t="array" aca="1" ref="T16" ca="1">INDIRECT("'"&amp;TEXT($A16,"d日")&amp;"'!D8")</f>
        <v>0</v>
      </c>
      <c r="U16" cm="1">
        <f t="array" aca="1" ref="U16" ca="1">INDIRECT("'"&amp;TEXT($A16,"d日")&amp;"'!E8")</f>
        <v>0</v>
      </c>
      <c r="V16" cm="1">
        <f t="array" aca="1" ref="V16" ca="1">INDIRECT("'"&amp;TEXT($A16,"d日")&amp;"'!F8")</f>
        <v>0</v>
      </c>
      <c r="W16" cm="1">
        <f t="array" aca="1" ref="W16" ca="1">INDIRECT("'"&amp;TEXT($A16,"d日")&amp;"'!G8")</f>
        <v>0</v>
      </c>
      <c r="X16" cm="1">
        <f t="array" aca="1" ref="X16" ca="1">INDIRECT("'"&amp;TEXT($A16,"d日")&amp;"'!H8")</f>
        <v>0</v>
      </c>
      <c r="Y16" cm="1">
        <f t="array" aca="1" ref="Y16" ca="1">INDIRECT("'"&amp;TEXT($A16,"d日")&amp;"'!I8")</f>
        <v>0</v>
      </c>
      <c r="Z16" cm="1">
        <f t="array" aca="1" ref="Z16" ca="1">INDIRECT("'"&amp;TEXT($A16,"d日")&amp;"'!B18")</f>
        <v>0</v>
      </c>
      <c r="AA16">
        <f t="array" aca="1" ref="AA16" ca="1">INDIRECT("'"&amp;TEXT($A16,"d日")&amp;"'!C18")</f>
        <v>0</v>
      </c>
      <c r="AB16">
        <f t="array" aca="1" ref="AB16" ca="1">INDIRECT("'"&amp;TEXT($A16,"d日")&amp;"'!D18")</f>
        <v>0</v>
      </c>
      <c r="AC16">
        <f t="array" aca="1" ref="AC16" ca="1">INDIRECT("'"&amp;TEXT($A16,"d日")&amp;"'!E18")</f>
        <v>0</v>
      </c>
      <c r="AD16">
        <f t="array" aca="1" ref="AD16" ca="1">INDIRECT("'"&amp;TEXT($A16,"d日")&amp;"'!F18")</f>
        <v>0</v>
      </c>
      <c r="AE16" cm="1">
        <f t="array" aca="1" ref="AE16" ca="1">INDIRECT("'"&amp;TEXT($A16,"d日")&amp;"'!G18")</f>
        <v>0</v>
      </c>
      <c r="AF16" cm="1">
        <f t="array" aca="1" ref="AF16" ca="1">INDIRECT("'"&amp;TEXT($A16,"d日")&amp;"'!H18")</f>
        <v>0</v>
      </c>
      <c r="AG16" cm="1">
        <f t="array" aca="1" ref="AG16" ca="1">INDIRECT("'"&amp;TEXT($A16,"d日")&amp;"'!I18")</f>
        <v>0</v>
      </c>
      <c r="AH16" cm="1">
        <f t="array" aca="1" ref="AH16" ca="1">INDIRECT("'"&amp;TEXT($A16,"d日")&amp;"'!B9")</f>
        <v>0</v>
      </c>
      <c r="AI16" cm="1">
        <f t="array" aca="1" ref="AI16" ca="1">INDIRECT("'"&amp;TEXT($A16,"d日")&amp;"'!C9")</f>
        <v>0</v>
      </c>
      <c r="AJ16" cm="1">
        <f t="array" aca="1" ref="AJ16" ca="1">INDIRECT("'"&amp;TEXT($A16,"d日")&amp;"'!D9")</f>
        <v>0</v>
      </c>
      <c r="AK16">
        <f t="array" aca="1" ref="AK16" ca="1">INDIRECT("'"&amp;TEXT($A16,"d日")&amp;"'!E9")</f>
        <v>0</v>
      </c>
      <c r="AL16">
        <f t="array" aca="1" ref="AL16" ca="1">INDIRECT("'"&amp;TEXT($A16,"d日")&amp;"'!F9")</f>
        <v>0</v>
      </c>
      <c r="AM16" cm="1">
        <f t="array" aca="1" ref="AM16" ca="1">INDIRECT("'"&amp;TEXT($A16,"d日")&amp;"'!G9")</f>
        <v>0</v>
      </c>
      <c r="AN16" cm="1">
        <f t="array" aca="1" ref="AN16" ca="1">INDIRECT("'"&amp;TEXT($A16,"d日")&amp;"'!H9")</f>
        <v>0</v>
      </c>
      <c r="AO16" cm="1">
        <f t="array" aca="1" ref="AO16" ca="1">INDIRECT("'"&amp;TEXT($A16,"d日")&amp;"'!I9")</f>
        <v>0</v>
      </c>
      <c r="AP16">
        <f t="array" aca="1" ref="AP16" ca="1">INDIRECT("'"&amp;TEXT($A16,"d日")&amp;"'!B10")</f>
        <v>0</v>
      </c>
      <c r="AQ16">
        <f t="array" aca="1" ref="AQ16" ca="1">INDIRECT("'"&amp;TEXT($A16,"d日")&amp;"'!C10")</f>
        <v>0</v>
      </c>
      <c r="AR16">
        <f t="array" aca="1" ref="AR16" ca="1">INDIRECT("'"&amp;TEXT($A16,"d日")&amp;"'!D10")</f>
        <v>0</v>
      </c>
      <c r="AS16">
        <f t="array" aca="1" ref="AS16" ca="1">INDIRECT("'"&amp;TEXT($A16,"d日")&amp;"'!E10")</f>
        <v>0</v>
      </c>
      <c r="AT16">
        <f t="array" aca="1" ref="AT16" ca="1">INDIRECT("'"&amp;TEXT($A16,"d日")&amp;"'!F10")</f>
        <v>0</v>
      </c>
      <c r="AU16" cm="1">
        <f t="array" aca="1" ref="AU16" ca="1">INDIRECT("'"&amp;TEXT($A16,"d日")&amp;"'!G10")</f>
        <v>0</v>
      </c>
      <c r="AV16" cm="1">
        <f t="array" aca="1" ref="AV16" ca="1">INDIRECT("'"&amp;TEXT($A16,"d日")&amp;"'!H10")</f>
        <v>0</v>
      </c>
      <c r="AW16" cm="1">
        <f t="array" aca="1" ref="AW16" ca="1">INDIRECT("'"&amp;TEXT($A16,"d日")&amp;"'!I10")</f>
        <v>0</v>
      </c>
      <c r="AX16">
        <f t="array" aca="1" ref="AX16" ca="1">INDIRECT("'"&amp;TEXT($A16,"d日")&amp;"'!B11")</f>
        <v>0</v>
      </c>
      <c r="AY16">
        <f t="array" aca="1" ref="AY16" ca="1">INDIRECT("'"&amp;TEXT($A16,"d日")&amp;"'!C11")</f>
        <v>0</v>
      </c>
      <c r="AZ16">
        <f t="array" aca="1" ref="AZ16" ca="1">INDIRECT("'"&amp;TEXT($A16,"d日")&amp;"'!D11")</f>
        <v>0</v>
      </c>
      <c r="BA16">
        <f t="array" aca="1" ref="BA16" ca="1">INDIRECT("'"&amp;TEXT($A16,"d日")&amp;"'!E11")</f>
        <v>0</v>
      </c>
      <c r="BB16">
        <f t="array" aca="1" ref="BB16" ca="1">INDIRECT("'"&amp;TEXT($A16,"d日")&amp;"'!F11")</f>
        <v>0</v>
      </c>
      <c r="BC16" cm="1">
        <f t="array" aca="1" ref="BC16" ca="1">INDIRECT("'"&amp;TEXT($A16,"d日")&amp;"'!G11")</f>
        <v>0</v>
      </c>
      <c r="BD16" cm="1">
        <f t="array" aca="1" ref="BD16" ca="1">INDIRECT("'"&amp;TEXT($A16,"d日")&amp;"'!H11")</f>
        <v>0</v>
      </c>
      <c r="BE16" cm="1">
        <f t="array" aca="1" ref="BE16" ca="1">INDIRECT("'"&amp;TEXT($A16,"d日")&amp;"'!I11")</f>
        <v>0</v>
      </c>
      <c r="BF16">
        <f t="array" aca="1" ref="BF16" ca="1">INDIRECT("'"&amp;TEXT($A16,"d日")&amp;"'!B12")</f>
        <v>0</v>
      </c>
      <c r="BG16">
        <f t="array" aca="1" ref="BG16" ca="1">INDIRECT("'"&amp;TEXT($A16,"d日")&amp;"'!C12")</f>
        <v>0</v>
      </c>
      <c r="BH16">
        <f t="array" aca="1" ref="BH16" ca="1">INDIRECT("'"&amp;TEXT($A16,"d日")&amp;"'!D12")</f>
        <v>0</v>
      </c>
      <c r="BI16">
        <f t="array" aca="1" ref="BI16" ca="1">INDIRECT("'"&amp;TEXT($A16,"d日")&amp;"'!E12")</f>
        <v>0</v>
      </c>
      <c r="BJ16">
        <f t="array" aca="1" ref="BJ16" ca="1">INDIRECT("'"&amp;TEXT($A16,"d日")&amp;"'!F12")</f>
        <v>0</v>
      </c>
      <c r="BK16" cm="1">
        <f t="array" aca="1" ref="BK16" ca="1">INDIRECT("'"&amp;TEXT($A16,"d日")&amp;"'!G12")</f>
        <v>0</v>
      </c>
      <c r="BL16" cm="1">
        <f t="array" aca="1" ref="BL16" ca="1">INDIRECT("'"&amp;TEXT($A16,"d日")&amp;"'!H12")</f>
        <v>0</v>
      </c>
      <c r="BM16" cm="1">
        <f t="array" aca="1" ref="BM16" ca="1">INDIRECT("'"&amp;TEXT($A16,"d日")&amp;"'!I12")</f>
        <v>0</v>
      </c>
    </row>
    <row r="17" spans="1:65">
      <c r="A17" s="2">
        <f t="shared" si="0"/>
        <v>44603</v>
      </c>
      <c r="B17" cm="1">
        <f t="array" aca="1" ref="B17" ca="1">INDIRECT("'"&amp;TEXT($A17,"d日")&amp;"'!B4")</f>
        <v>0</v>
      </c>
      <c r="C17" cm="1">
        <f t="array" aca="1" ref="C17" ca="1">INDIRECT("'"&amp;TEXT($A17,"d日")&amp;"'!C4")</f>
        <v>0</v>
      </c>
      <c r="D17" cm="1">
        <f t="array" aca="1" ref="D17" ca="1">INDIRECT("'"&amp;TEXT($A17,"d日")&amp;"'!D4")</f>
        <v>0</v>
      </c>
      <c r="E17" cm="1">
        <f t="array" aca="1" ref="E17" ca="1">INDIRECT("'"&amp;TEXT($A17,"d日")&amp;"'!E4")</f>
        <v>0</v>
      </c>
      <c r="F17" cm="1">
        <f t="array" aca="1" ref="F17" ca="1">INDIRECT("'"&amp;TEXT($A17,"d日")&amp;"'!F4")</f>
        <v>140</v>
      </c>
      <c r="G17" cm="1">
        <f t="array" aca="1" ref="G17" ca="1">INDIRECT("'"&amp;TEXT($A17,"d日")&amp;"'!G4")</f>
        <v>0</v>
      </c>
      <c r="H17" cm="1">
        <f t="array" aca="1" ref="H17" ca="1">INDIRECT("'"&amp;TEXT($A17,"d日")&amp;"'!H4")</f>
        <v>0</v>
      </c>
      <c r="I17" cm="1">
        <f t="array" aca="1" ref="I17" ca="1">INDIRECT("'"&amp;TEXT($A17,"d日")&amp;"'!I4")</f>
        <v>0</v>
      </c>
      <c r="J17" cm="1">
        <f t="array" aca="1" ref="J17" ca="1">INDIRECT("'"&amp;TEXT($A17,"d日")&amp;"'!B7")</f>
        <v>10</v>
      </c>
      <c r="K17" cm="1">
        <f t="array" aca="1" ref="K17" ca="1">INDIRECT("'"&amp;TEXT($A17,"d日")&amp;"'!C7")</f>
        <v>0</v>
      </c>
      <c r="L17" cm="1">
        <f t="array" aca="1" ref="L17" ca="1">INDIRECT("'"&amp;TEXT($A17,"d日")&amp;"'!D7")</f>
        <v>0</v>
      </c>
      <c r="M17" cm="1">
        <f t="array" aca="1" ref="M17" ca="1">INDIRECT("'"&amp;TEXT($A17,"d日")&amp;"'!E7")</f>
        <v>0</v>
      </c>
      <c r="N17" cm="1">
        <f t="array" aca="1" ref="N17" ca="1">INDIRECT("'"&amp;TEXT($A17,"d日")&amp;"'!F7")</f>
        <v>0</v>
      </c>
      <c r="O17" cm="1">
        <f t="array" aca="1" ref="O17" ca="1">INDIRECT("'"&amp;TEXT($A17,"d日")&amp;"'!G7")</f>
        <v>0</v>
      </c>
      <c r="P17" cm="1">
        <f t="array" aca="1" ref="P17" ca="1">INDIRECT("'"&amp;TEXT($A17,"d日")&amp;"'!H7")</f>
        <v>0</v>
      </c>
      <c r="Q17" cm="1">
        <f t="array" aca="1" ref="Q17" ca="1">INDIRECT("'"&amp;TEXT($A17,"d日")&amp;"'!I7")</f>
        <v>0</v>
      </c>
      <c r="R17" cm="1">
        <f t="array" aca="1" ref="R17" ca="1">INDIRECT("'"&amp;TEXT($A17,"d日")&amp;"'!B8")</f>
        <v>0</v>
      </c>
      <c r="S17" cm="1">
        <f t="array" aca="1" ref="S17" ca="1">INDIRECT("'"&amp;TEXT($A17,"d日")&amp;"'!C8")</f>
        <v>0</v>
      </c>
      <c r="T17" cm="1">
        <f t="array" aca="1" ref="T17" ca="1">INDIRECT("'"&amp;TEXT($A17,"d日")&amp;"'!D8")</f>
        <v>0</v>
      </c>
      <c r="U17" cm="1">
        <f t="array" aca="1" ref="U17" ca="1">INDIRECT("'"&amp;TEXT($A17,"d日")&amp;"'!E8")</f>
        <v>0</v>
      </c>
      <c r="V17" cm="1">
        <f t="array" aca="1" ref="V17" ca="1">INDIRECT("'"&amp;TEXT($A17,"d日")&amp;"'!F8")</f>
        <v>0</v>
      </c>
      <c r="W17" cm="1">
        <f t="array" aca="1" ref="W17" ca="1">INDIRECT("'"&amp;TEXT($A17,"d日")&amp;"'!G8")</f>
        <v>0</v>
      </c>
      <c r="X17" cm="1">
        <f t="array" aca="1" ref="X17" ca="1">INDIRECT("'"&amp;TEXT($A17,"d日")&amp;"'!H8")</f>
        <v>0</v>
      </c>
      <c r="Y17" cm="1">
        <f t="array" aca="1" ref="Y17" ca="1">INDIRECT("'"&amp;TEXT($A17,"d日")&amp;"'!I8")</f>
        <v>0</v>
      </c>
      <c r="Z17" cm="1">
        <f t="array" aca="1" ref="Z17" ca="1">INDIRECT("'"&amp;TEXT($A17,"d日")&amp;"'!B18")</f>
        <v>0</v>
      </c>
      <c r="AA17">
        <f t="array" aca="1" ref="AA17" ca="1">INDIRECT("'"&amp;TEXT($A17,"d日")&amp;"'!C18")</f>
        <v>0</v>
      </c>
      <c r="AB17">
        <f t="array" aca="1" ref="AB17" ca="1">INDIRECT("'"&amp;TEXT($A17,"d日")&amp;"'!D18")</f>
        <v>0</v>
      </c>
      <c r="AC17">
        <f t="array" aca="1" ref="AC17" ca="1">INDIRECT("'"&amp;TEXT($A17,"d日")&amp;"'!E18")</f>
        <v>0</v>
      </c>
      <c r="AD17">
        <f t="array" aca="1" ref="AD17" ca="1">INDIRECT("'"&amp;TEXT($A17,"d日")&amp;"'!F18")</f>
        <v>0</v>
      </c>
      <c r="AE17" cm="1">
        <f t="array" aca="1" ref="AE17" ca="1">INDIRECT("'"&amp;TEXT($A17,"d日")&amp;"'!G18")</f>
        <v>0</v>
      </c>
      <c r="AF17" cm="1">
        <f t="array" aca="1" ref="AF17" ca="1">INDIRECT("'"&amp;TEXT($A17,"d日")&amp;"'!H18")</f>
        <v>0</v>
      </c>
      <c r="AG17" cm="1">
        <f t="array" aca="1" ref="AG17" ca="1">INDIRECT("'"&amp;TEXT($A17,"d日")&amp;"'!I18")</f>
        <v>0</v>
      </c>
      <c r="AH17" cm="1">
        <f t="array" aca="1" ref="AH17" ca="1">INDIRECT("'"&amp;TEXT($A17,"d日")&amp;"'!B9")</f>
        <v>0</v>
      </c>
      <c r="AI17" cm="1">
        <f t="array" aca="1" ref="AI17" ca="1">INDIRECT("'"&amp;TEXT($A17,"d日")&amp;"'!C9")</f>
        <v>0</v>
      </c>
      <c r="AJ17" cm="1">
        <f t="array" aca="1" ref="AJ17" ca="1">INDIRECT("'"&amp;TEXT($A17,"d日")&amp;"'!D9")</f>
        <v>0</v>
      </c>
      <c r="AK17">
        <f t="array" aca="1" ref="AK17" ca="1">INDIRECT("'"&amp;TEXT($A17,"d日")&amp;"'!E9")</f>
        <v>0</v>
      </c>
      <c r="AL17">
        <f t="array" aca="1" ref="AL17" ca="1">INDIRECT("'"&amp;TEXT($A17,"d日")&amp;"'!F9")</f>
        <v>0</v>
      </c>
      <c r="AM17" cm="1">
        <f t="array" aca="1" ref="AM17" ca="1">INDIRECT("'"&amp;TEXT($A17,"d日")&amp;"'!G9")</f>
        <v>0</v>
      </c>
      <c r="AN17" cm="1">
        <f t="array" aca="1" ref="AN17" ca="1">INDIRECT("'"&amp;TEXT($A17,"d日")&amp;"'!H9")</f>
        <v>0</v>
      </c>
      <c r="AO17" cm="1">
        <f t="array" aca="1" ref="AO17" ca="1">INDIRECT("'"&amp;TEXT($A17,"d日")&amp;"'!I9")</f>
        <v>0</v>
      </c>
      <c r="AP17">
        <f t="array" aca="1" ref="AP17" ca="1">INDIRECT("'"&amp;TEXT($A17,"d日")&amp;"'!B10")</f>
        <v>0</v>
      </c>
      <c r="AQ17">
        <f t="array" aca="1" ref="AQ17" ca="1">INDIRECT("'"&amp;TEXT($A17,"d日")&amp;"'!C10")</f>
        <v>0</v>
      </c>
      <c r="AR17">
        <f t="array" aca="1" ref="AR17" ca="1">INDIRECT("'"&amp;TEXT($A17,"d日")&amp;"'!D10")</f>
        <v>0</v>
      </c>
      <c r="AS17">
        <f t="array" aca="1" ref="AS17" ca="1">INDIRECT("'"&amp;TEXT($A17,"d日")&amp;"'!E10")</f>
        <v>0</v>
      </c>
      <c r="AT17">
        <f t="array" aca="1" ref="AT17" ca="1">INDIRECT("'"&amp;TEXT($A17,"d日")&amp;"'!F10")</f>
        <v>0</v>
      </c>
      <c r="AU17" cm="1">
        <f t="array" aca="1" ref="AU17" ca="1">INDIRECT("'"&amp;TEXT($A17,"d日")&amp;"'!G10")</f>
        <v>0</v>
      </c>
      <c r="AV17" cm="1">
        <f t="array" aca="1" ref="AV17" ca="1">INDIRECT("'"&amp;TEXT($A17,"d日")&amp;"'!H10")</f>
        <v>0</v>
      </c>
      <c r="AW17" cm="1">
        <f t="array" aca="1" ref="AW17" ca="1">INDIRECT("'"&amp;TEXT($A17,"d日")&amp;"'!I10")</f>
        <v>0</v>
      </c>
      <c r="AX17">
        <f t="array" aca="1" ref="AX17" ca="1">INDIRECT("'"&amp;TEXT($A17,"d日")&amp;"'!B11")</f>
        <v>0</v>
      </c>
      <c r="AY17">
        <f t="array" aca="1" ref="AY17" ca="1">INDIRECT("'"&amp;TEXT($A17,"d日")&amp;"'!C11")</f>
        <v>0</v>
      </c>
      <c r="AZ17">
        <f t="array" aca="1" ref="AZ17" ca="1">INDIRECT("'"&amp;TEXT($A17,"d日")&amp;"'!D11")</f>
        <v>0</v>
      </c>
      <c r="BA17">
        <f t="array" aca="1" ref="BA17" ca="1">INDIRECT("'"&amp;TEXT($A17,"d日")&amp;"'!E11")</f>
        <v>0</v>
      </c>
      <c r="BB17">
        <f t="array" aca="1" ref="BB17" ca="1">INDIRECT("'"&amp;TEXT($A17,"d日")&amp;"'!F11")</f>
        <v>0</v>
      </c>
      <c r="BC17" cm="1">
        <f t="array" aca="1" ref="BC17" ca="1">INDIRECT("'"&amp;TEXT($A17,"d日")&amp;"'!G11")</f>
        <v>0</v>
      </c>
      <c r="BD17" cm="1">
        <f t="array" aca="1" ref="BD17" ca="1">INDIRECT("'"&amp;TEXT($A17,"d日")&amp;"'!H11")</f>
        <v>0</v>
      </c>
      <c r="BE17" cm="1">
        <f t="array" aca="1" ref="BE17" ca="1">INDIRECT("'"&amp;TEXT($A17,"d日")&amp;"'!I11")</f>
        <v>0</v>
      </c>
      <c r="BF17">
        <f t="array" aca="1" ref="BF17" ca="1">INDIRECT("'"&amp;TEXT($A17,"d日")&amp;"'!B12")</f>
        <v>0</v>
      </c>
      <c r="BG17">
        <f t="array" aca="1" ref="BG17" ca="1">INDIRECT("'"&amp;TEXT($A17,"d日")&amp;"'!C12")</f>
        <v>0</v>
      </c>
      <c r="BH17">
        <f t="array" aca="1" ref="BH17" ca="1">INDIRECT("'"&amp;TEXT($A17,"d日")&amp;"'!D12")</f>
        <v>0</v>
      </c>
      <c r="BI17">
        <f t="array" aca="1" ref="BI17" ca="1">INDIRECT("'"&amp;TEXT($A17,"d日")&amp;"'!E12")</f>
        <v>0</v>
      </c>
      <c r="BJ17">
        <f t="array" aca="1" ref="BJ17" ca="1">INDIRECT("'"&amp;TEXT($A17,"d日")&amp;"'!F12")</f>
        <v>0</v>
      </c>
      <c r="BK17" cm="1">
        <f t="array" aca="1" ref="BK17" ca="1">INDIRECT("'"&amp;TEXT($A17,"d日")&amp;"'!G12")</f>
        <v>0</v>
      </c>
      <c r="BL17" cm="1">
        <f t="array" aca="1" ref="BL17" ca="1">INDIRECT("'"&amp;TEXT($A17,"d日")&amp;"'!H12")</f>
        <v>0</v>
      </c>
      <c r="BM17" cm="1">
        <f t="array" aca="1" ref="BM17" ca="1">INDIRECT("'"&amp;TEXT($A17,"d日")&amp;"'!I12")</f>
        <v>0</v>
      </c>
    </row>
    <row r="18" spans="1:65">
      <c r="A18" s="2">
        <f t="shared" si="0"/>
        <v>44604</v>
      </c>
      <c r="B18" cm="1">
        <f t="array" aca="1" ref="B18" ca="1">INDIRECT("'"&amp;TEXT($A18,"d日")&amp;"'!B4")</f>
        <v>0</v>
      </c>
      <c r="C18" cm="1">
        <f t="array" aca="1" ref="C18" ca="1">INDIRECT("'"&amp;TEXT($A18,"d日")&amp;"'!C4")</f>
        <v>0</v>
      </c>
      <c r="D18" cm="1">
        <f t="array" aca="1" ref="D18" ca="1">INDIRECT("'"&amp;TEXT($A18,"d日")&amp;"'!D4")</f>
        <v>0</v>
      </c>
      <c r="E18" cm="1">
        <f t="array" aca="1" ref="E18" ca="1">INDIRECT("'"&amp;TEXT($A18,"d日")&amp;"'!E4")</f>
        <v>0</v>
      </c>
      <c r="F18" cm="1">
        <f t="array" aca="1" ref="F18" ca="1">INDIRECT("'"&amp;TEXT($A18,"d日")&amp;"'!F4")</f>
        <v>140</v>
      </c>
      <c r="G18" cm="1">
        <f t="array" aca="1" ref="G18" ca="1">INDIRECT("'"&amp;TEXT($A18,"d日")&amp;"'!G4")</f>
        <v>0</v>
      </c>
      <c r="H18" cm="1">
        <f t="array" aca="1" ref="H18" ca="1">INDIRECT("'"&amp;TEXT($A18,"d日")&amp;"'!H4")</f>
        <v>0</v>
      </c>
      <c r="I18" cm="1">
        <f t="array" aca="1" ref="I18" ca="1">INDIRECT("'"&amp;TEXT($A18,"d日")&amp;"'!I4")</f>
        <v>0</v>
      </c>
      <c r="J18" cm="1">
        <f t="array" aca="1" ref="J18" ca="1">INDIRECT("'"&amp;TEXT($A18,"d日")&amp;"'!B7")</f>
        <v>10</v>
      </c>
      <c r="K18" cm="1">
        <f t="array" aca="1" ref="K18" ca="1">INDIRECT("'"&amp;TEXT($A18,"d日")&amp;"'!C7")</f>
        <v>0</v>
      </c>
      <c r="L18" cm="1">
        <f t="array" aca="1" ref="L18" ca="1">INDIRECT("'"&amp;TEXT($A18,"d日")&amp;"'!D7")</f>
        <v>0</v>
      </c>
      <c r="M18" cm="1">
        <f t="array" aca="1" ref="M18" ca="1">INDIRECT("'"&amp;TEXT($A18,"d日")&amp;"'!E7")</f>
        <v>0</v>
      </c>
      <c r="N18" cm="1">
        <f t="array" aca="1" ref="N18" ca="1">INDIRECT("'"&amp;TEXT($A18,"d日")&amp;"'!F7")</f>
        <v>0</v>
      </c>
      <c r="O18" cm="1">
        <f t="array" aca="1" ref="O18" ca="1">INDIRECT("'"&amp;TEXT($A18,"d日")&amp;"'!G7")</f>
        <v>0</v>
      </c>
      <c r="P18" cm="1">
        <f t="array" aca="1" ref="P18" ca="1">INDIRECT("'"&amp;TEXT($A18,"d日")&amp;"'!H7")</f>
        <v>0</v>
      </c>
      <c r="Q18" cm="1">
        <f t="array" aca="1" ref="Q18" ca="1">INDIRECT("'"&amp;TEXT($A18,"d日")&amp;"'!I7")</f>
        <v>0</v>
      </c>
      <c r="R18" cm="1">
        <f t="array" aca="1" ref="R18" ca="1">INDIRECT("'"&amp;TEXT($A18,"d日")&amp;"'!B8")</f>
        <v>0</v>
      </c>
      <c r="S18" cm="1">
        <f t="array" aca="1" ref="S18" ca="1">INDIRECT("'"&amp;TEXT($A18,"d日")&amp;"'!C8")</f>
        <v>0</v>
      </c>
      <c r="T18" cm="1">
        <f t="array" aca="1" ref="T18" ca="1">INDIRECT("'"&amp;TEXT($A18,"d日")&amp;"'!D8")</f>
        <v>0</v>
      </c>
      <c r="U18" cm="1">
        <f t="array" aca="1" ref="U18" ca="1">INDIRECT("'"&amp;TEXT($A18,"d日")&amp;"'!E8")</f>
        <v>0</v>
      </c>
      <c r="V18" cm="1">
        <f t="array" aca="1" ref="V18" ca="1">INDIRECT("'"&amp;TEXT($A18,"d日")&amp;"'!F8")</f>
        <v>0</v>
      </c>
      <c r="W18" cm="1">
        <f t="array" aca="1" ref="W18" ca="1">INDIRECT("'"&amp;TEXT($A18,"d日")&amp;"'!G8")</f>
        <v>0</v>
      </c>
      <c r="X18" cm="1">
        <f t="array" aca="1" ref="X18" ca="1">INDIRECT("'"&amp;TEXT($A18,"d日")&amp;"'!H8")</f>
        <v>0</v>
      </c>
      <c r="Y18" cm="1">
        <f t="array" aca="1" ref="Y18" ca="1">INDIRECT("'"&amp;TEXT($A18,"d日")&amp;"'!I8")</f>
        <v>0</v>
      </c>
      <c r="Z18" cm="1">
        <f t="array" aca="1" ref="Z18" ca="1">INDIRECT("'"&amp;TEXT($A18,"d日")&amp;"'!B18")</f>
        <v>0</v>
      </c>
      <c r="AA18">
        <f t="array" aca="1" ref="AA18" ca="1">INDIRECT("'"&amp;TEXT($A18,"d日")&amp;"'!C18")</f>
        <v>0</v>
      </c>
      <c r="AB18">
        <f t="array" aca="1" ref="AB18" ca="1">INDIRECT("'"&amp;TEXT($A18,"d日")&amp;"'!D18")</f>
        <v>0</v>
      </c>
      <c r="AC18">
        <f t="array" aca="1" ref="AC18" ca="1">INDIRECT("'"&amp;TEXT($A18,"d日")&amp;"'!E18")</f>
        <v>0</v>
      </c>
      <c r="AD18">
        <f t="array" aca="1" ref="AD18" ca="1">INDIRECT("'"&amp;TEXT($A18,"d日")&amp;"'!F18")</f>
        <v>0</v>
      </c>
      <c r="AE18" cm="1">
        <f t="array" aca="1" ref="AE18" ca="1">INDIRECT("'"&amp;TEXT($A18,"d日")&amp;"'!G18")</f>
        <v>0</v>
      </c>
      <c r="AF18" cm="1">
        <f t="array" aca="1" ref="AF18" ca="1">INDIRECT("'"&amp;TEXT($A18,"d日")&amp;"'!H18")</f>
        <v>0</v>
      </c>
      <c r="AG18" cm="1">
        <f t="array" aca="1" ref="AG18" ca="1">INDIRECT("'"&amp;TEXT($A18,"d日")&amp;"'!I18")</f>
        <v>0</v>
      </c>
      <c r="AH18" cm="1">
        <f t="array" aca="1" ref="AH18" ca="1">INDIRECT("'"&amp;TEXT($A18,"d日")&amp;"'!B9")</f>
        <v>0</v>
      </c>
      <c r="AI18" cm="1">
        <f t="array" aca="1" ref="AI18" ca="1">INDIRECT("'"&amp;TEXT($A18,"d日")&amp;"'!C9")</f>
        <v>0</v>
      </c>
      <c r="AJ18" cm="1">
        <f t="array" aca="1" ref="AJ18" ca="1">INDIRECT("'"&amp;TEXT($A18,"d日")&amp;"'!D9")</f>
        <v>0</v>
      </c>
      <c r="AK18">
        <f t="array" aca="1" ref="AK18" ca="1">INDIRECT("'"&amp;TEXT($A18,"d日")&amp;"'!E9")</f>
        <v>0</v>
      </c>
      <c r="AL18">
        <f t="array" aca="1" ref="AL18" ca="1">INDIRECT("'"&amp;TEXT($A18,"d日")&amp;"'!F9")</f>
        <v>0</v>
      </c>
      <c r="AM18" cm="1">
        <f t="array" aca="1" ref="AM18" ca="1">INDIRECT("'"&amp;TEXT($A18,"d日")&amp;"'!G9")</f>
        <v>0</v>
      </c>
      <c r="AN18" cm="1">
        <f t="array" aca="1" ref="AN18" ca="1">INDIRECT("'"&amp;TEXT($A18,"d日")&amp;"'!H9")</f>
        <v>0</v>
      </c>
      <c r="AO18" cm="1">
        <f t="array" aca="1" ref="AO18" ca="1">INDIRECT("'"&amp;TEXT($A18,"d日")&amp;"'!I9")</f>
        <v>0</v>
      </c>
      <c r="AP18">
        <f t="array" aca="1" ref="AP18" ca="1">INDIRECT("'"&amp;TEXT($A18,"d日")&amp;"'!B10")</f>
        <v>0</v>
      </c>
      <c r="AQ18">
        <f t="array" aca="1" ref="AQ18" ca="1">INDIRECT("'"&amp;TEXT($A18,"d日")&amp;"'!C10")</f>
        <v>0</v>
      </c>
      <c r="AR18">
        <f t="array" aca="1" ref="AR18" ca="1">INDIRECT("'"&amp;TEXT($A18,"d日")&amp;"'!D10")</f>
        <v>0</v>
      </c>
      <c r="AS18">
        <f t="array" aca="1" ref="AS18" ca="1">INDIRECT("'"&amp;TEXT($A18,"d日")&amp;"'!E10")</f>
        <v>0</v>
      </c>
      <c r="AT18">
        <f t="array" aca="1" ref="AT18" ca="1">INDIRECT("'"&amp;TEXT($A18,"d日")&amp;"'!F10")</f>
        <v>0</v>
      </c>
      <c r="AU18" cm="1">
        <f t="array" aca="1" ref="AU18" ca="1">INDIRECT("'"&amp;TEXT($A18,"d日")&amp;"'!G10")</f>
        <v>0</v>
      </c>
      <c r="AV18" cm="1">
        <f t="array" aca="1" ref="AV18" ca="1">INDIRECT("'"&amp;TEXT($A18,"d日")&amp;"'!H10")</f>
        <v>0</v>
      </c>
      <c r="AW18" cm="1">
        <f t="array" aca="1" ref="AW18" ca="1">INDIRECT("'"&amp;TEXT($A18,"d日")&amp;"'!I10")</f>
        <v>0</v>
      </c>
      <c r="AX18">
        <f t="array" aca="1" ref="AX18" ca="1">INDIRECT("'"&amp;TEXT($A18,"d日")&amp;"'!B11")</f>
        <v>0</v>
      </c>
      <c r="AY18">
        <f t="array" aca="1" ref="AY18" ca="1">INDIRECT("'"&amp;TEXT($A18,"d日")&amp;"'!C11")</f>
        <v>0</v>
      </c>
      <c r="AZ18">
        <f t="array" aca="1" ref="AZ18" ca="1">INDIRECT("'"&amp;TEXT($A18,"d日")&amp;"'!D11")</f>
        <v>0</v>
      </c>
      <c r="BA18">
        <f t="array" aca="1" ref="BA18" ca="1">INDIRECT("'"&amp;TEXT($A18,"d日")&amp;"'!E11")</f>
        <v>0</v>
      </c>
      <c r="BB18">
        <f t="array" aca="1" ref="BB18" ca="1">INDIRECT("'"&amp;TEXT($A18,"d日")&amp;"'!F11")</f>
        <v>0</v>
      </c>
      <c r="BC18" cm="1">
        <f t="array" aca="1" ref="BC18" ca="1">INDIRECT("'"&amp;TEXT($A18,"d日")&amp;"'!G11")</f>
        <v>0</v>
      </c>
      <c r="BD18" cm="1">
        <f t="array" aca="1" ref="BD18" ca="1">INDIRECT("'"&amp;TEXT($A18,"d日")&amp;"'!H11")</f>
        <v>0</v>
      </c>
      <c r="BE18" cm="1">
        <f t="array" aca="1" ref="BE18" ca="1">INDIRECT("'"&amp;TEXT($A18,"d日")&amp;"'!I11")</f>
        <v>0</v>
      </c>
      <c r="BF18">
        <f t="array" aca="1" ref="BF18" ca="1">INDIRECT("'"&amp;TEXT($A18,"d日")&amp;"'!B12")</f>
        <v>0</v>
      </c>
      <c r="BG18">
        <f t="array" aca="1" ref="BG18" ca="1">INDIRECT("'"&amp;TEXT($A18,"d日")&amp;"'!C12")</f>
        <v>0</v>
      </c>
      <c r="BH18">
        <f t="array" aca="1" ref="BH18" ca="1">INDIRECT("'"&amp;TEXT($A18,"d日")&amp;"'!D12")</f>
        <v>0</v>
      </c>
      <c r="BI18">
        <f t="array" aca="1" ref="BI18" ca="1">INDIRECT("'"&amp;TEXT($A18,"d日")&amp;"'!E12")</f>
        <v>0</v>
      </c>
      <c r="BJ18">
        <f t="array" aca="1" ref="BJ18" ca="1">INDIRECT("'"&amp;TEXT($A18,"d日")&amp;"'!F12")</f>
        <v>0</v>
      </c>
      <c r="BK18" cm="1">
        <f t="array" aca="1" ref="BK18" ca="1">INDIRECT("'"&amp;TEXT($A18,"d日")&amp;"'!G12")</f>
        <v>0</v>
      </c>
      <c r="BL18" cm="1">
        <f t="array" aca="1" ref="BL18" ca="1">INDIRECT("'"&amp;TEXT($A18,"d日")&amp;"'!H12")</f>
        <v>0</v>
      </c>
      <c r="BM18" cm="1">
        <f t="array" aca="1" ref="BM18" ca="1">INDIRECT("'"&amp;TEXT($A18,"d日")&amp;"'!I12")</f>
        <v>0</v>
      </c>
    </row>
    <row r="19" spans="1:65">
      <c r="A19" s="2">
        <f t="shared" si="0"/>
        <v>44605</v>
      </c>
      <c r="B19" cm="1">
        <f t="array" aca="1" ref="B19" ca="1">INDIRECT("'"&amp;TEXT($A19,"d日")&amp;"'!B4")</f>
        <v>0</v>
      </c>
      <c r="C19" cm="1">
        <f t="array" aca="1" ref="C19" ca="1">INDIRECT("'"&amp;TEXT($A19,"d日")&amp;"'!C4")</f>
        <v>0</v>
      </c>
      <c r="D19" cm="1">
        <f t="array" aca="1" ref="D19" ca="1">INDIRECT("'"&amp;TEXT($A19,"d日")&amp;"'!D4")</f>
        <v>0</v>
      </c>
      <c r="E19" cm="1">
        <f t="array" aca="1" ref="E19" ca="1">INDIRECT("'"&amp;TEXT($A19,"d日")&amp;"'!E4")</f>
        <v>0</v>
      </c>
      <c r="F19" cm="1">
        <f t="array" aca="1" ref="F19" ca="1">INDIRECT("'"&amp;TEXT($A19,"d日")&amp;"'!F4")</f>
        <v>140</v>
      </c>
      <c r="G19" cm="1">
        <f t="array" aca="1" ref="G19" ca="1">INDIRECT("'"&amp;TEXT($A19,"d日")&amp;"'!G4")</f>
        <v>0</v>
      </c>
      <c r="H19" cm="1">
        <f t="array" aca="1" ref="H19" ca="1">INDIRECT("'"&amp;TEXT($A19,"d日")&amp;"'!H4")</f>
        <v>0</v>
      </c>
      <c r="I19" cm="1">
        <f t="array" aca="1" ref="I19" ca="1">INDIRECT("'"&amp;TEXT($A19,"d日")&amp;"'!I4")</f>
        <v>0</v>
      </c>
      <c r="J19" cm="1">
        <f t="array" aca="1" ref="J19" ca="1">INDIRECT("'"&amp;TEXT($A19,"d日")&amp;"'!B7")</f>
        <v>10</v>
      </c>
      <c r="K19" cm="1">
        <f t="array" aca="1" ref="K19" ca="1">INDIRECT("'"&amp;TEXT($A19,"d日")&amp;"'!C7")</f>
        <v>0</v>
      </c>
      <c r="L19" cm="1">
        <f t="array" aca="1" ref="L19" ca="1">INDIRECT("'"&amp;TEXT($A19,"d日")&amp;"'!D7")</f>
        <v>0</v>
      </c>
      <c r="M19" cm="1">
        <f t="array" aca="1" ref="M19" ca="1">INDIRECT("'"&amp;TEXT($A19,"d日")&amp;"'!E7")</f>
        <v>0</v>
      </c>
      <c r="N19" cm="1">
        <f t="array" aca="1" ref="N19" ca="1">INDIRECT("'"&amp;TEXT($A19,"d日")&amp;"'!F7")</f>
        <v>0</v>
      </c>
      <c r="O19" cm="1">
        <f t="array" aca="1" ref="O19" ca="1">INDIRECT("'"&amp;TEXT($A19,"d日")&amp;"'!G7")</f>
        <v>0</v>
      </c>
      <c r="P19" cm="1">
        <f t="array" aca="1" ref="P19" ca="1">INDIRECT("'"&amp;TEXT($A19,"d日")&amp;"'!H7")</f>
        <v>0</v>
      </c>
      <c r="Q19" cm="1">
        <f t="array" aca="1" ref="Q19" ca="1">INDIRECT("'"&amp;TEXT($A19,"d日")&amp;"'!I7")</f>
        <v>0</v>
      </c>
      <c r="R19" cm="1">
        <f t="array" aca="1" ref="R19" ca="1">INDIRECT("'"&amp;TEXT($A19,"d日")&amp;"'!B8")</f>
        <v>0</v>
      </c>
      <c r="S19" cm="1">
        <f t="array" aca="1" ref="S19" ca="1">INDIRECT("'"&amp;TEXT($A19,"d日")&amp;"'!C8")</f>
        <v>0</v>
      </c>
      <c r="T19" cm="1">
        <f t="array" aca="1" ref="T19" ca="1">INDIRECT("'"&amp;TEXT($A19,"d日")&amp;"'!D8")</f>
        <v>0</v>
      </c>
      <c r="U19" cm="1">
        <f t="array" aca="1" ref="U19" ca="1">INDIRECT("'"&amp;TEXT($A19,"d日")&amp;"'!E8")</f>
        <v>0</v>
      </c>
      <c r="V19" cm="1">
        <f t="array" aca="1" ref="V19" ca="1">INDIRECT("'"&amp;TEXT($A19,"d日")&amp;"'!F8")</f>
        <v>0</v>
      </c>
      <c r="W19" cm="1">
        <f t="array" aca="1" ref="W19" ca="1">INDIRECT("'"&amp;TEXT($A19,"d日")&amp;"'!G8")</f>
        <v>0</v>
      </c>
      <c r="X19" cm="1">
        <f t="array" aca="1" ref="X19" ca="1">INDIRECT("'"&amp;TEXT($A19,"d日")&amp;"'!H8")</f>
        <v>0</v>
      </c>
      <c r="Y19" cm="1">
        <f t="array" aca="1" ref="Y19" ca="1">INDIRECT("'"&amp;TEXT($A19,"d日")&amp;"'!I8")</f>
        <v>0</v>
      </c>
      <c r="Z19" cm="1">
        <f t="array" aca="1" ref="Z19" ca="1">INDIRECT("'"&amp;TEXT($A19,"d日")&amp;"'!B18")</f>
        <v>0</v>
      </c>
      <c r="AA19">
        <f t="array" aca="1" ref="AA19" ca="1">INDIRECT("'"&amp;TEXT($A19,"d日")&amp;"'!C18")</f>
        <v>0</v>
      </c>
      <c r="AB19">
        <f t="array" aca="1" ref="AB19" ca="1">INDIRECT("'"&amp;TEXT($A19,"d日")&amp;"'!D18")</f>
        <v>0</v>
      </c>
      <c r="AC19">
        <f t="array" aca="1" ref="AC19" ca="1">INDIRECT("'"&amp;TEXT($A19,"d日")&amp;"'!E18")</f>
        <v>0</v>
      </c>
      <c r="AD19">
        <f t="array" aca="1" ref="AD19" ca="1">INDIRECT("'"&amp;TEXT($A19,"d日")&amp;"'!F18")</f>
        <v>0</v>
      </c>
      <c r="AE19" cm="1">
        <f t="array" aca="1" ref="AE19" ca="1">INDIRECT("'"&amp;TEXT($A19,"d日")&amp;"'!G18")</f>
        <v>0</v>
      </c>
      <c r="AF19" cm="1">
        <f t="array" aca="1" ref="AF19" ca="1">INDIRECT("'"&amp;TEXT($A19,"d日")&amp;"'!H18")</f>
        <v>0</v>
      </c>
      <c r="AG19" cm="1">
        <f t="array" aca="1" ref="AG19" ca="1">INDIRECT("'"&amp;TEXT($A19,"d日")&amp;"'!I18")</f>
        <v>0</v>
      </c>
      <c r="AH19" cm="1">
        <f t="array" aca="1" ref="AH19" ca="1">INDIRECT("'"&amp;TEXT($A19,"d日")&amp;"'!B9")</f>
        <v>0</v>
      </c>
      <c r="AI19" cm="1">
        <f t="array" aca="1" ref="AI19" ca="1">INDIRECT("'"&amp;TEXT($A19,"d日")&amp;"'!C9")</f>
        <v>0</v>
      </c>
      <c r="AJ19" cm="1">
        <f t="array" aca="1" ref="AJ19" ca="1">INDIRECT("'"&amp;TEXT($A19,"d日")&amp;"'!D9")</f>
        <v>0</v>
      </c>
      <c r="AK19">
        <f t="array" aca="1" ref="AK19" ca="1">INDIRECT("'"&amp;TEXT($A19,"d日")&amp;"'!E9")</f>
        <v>0</v>
      </c>
      <c r="AL19">
        <f t="array" aca="1" ref="AL19" ca="1">INDIRECT("'"&amp;TEXT($A19,"d日")&amp;"'!F9")</f>
        <v>0</v>
      </c>
      <c r="AM19" cm="1">
        <f t="array" aca="1" ref="AM19" ca="1">INDIRECT("'"&amp;TEXT($A19,"d日")&amp;"'!G9")</f>
        <v>0</v>
      </c>
      <c r="AN19" cm="1">
        <f t="array" aca="1" ref="AN19" ca="1">INDIRECT("'"&amp;TEXT($A19,"d日")&amp;"'!H9")</f>
        <v>0</v>
      </c>
      <c r="AO19" cm="1">
        <f t="array" aca="1" ref="AO19" ca="1">INDIRECT("'"&amp;TEXT($A19,"d日")&amp;"'!I9")</f>
        <v>0</v>
      </c>
      <c r="AP19">
        <f t="array" aca="1" ref="AP19" ca="1">INDIRECT("'"&amp;TEXT($A19,"d日")&amp;"'!B10")</f>
        <v>0</v>
      </c>
      <c r="AQ19">
        <f t="array" aca="1" ref="AQ19" ca="1">INDIRECT("'"&amp;TEXT($A19,"d日")&amp;"'!C10")</f>
        <v>0</v>
      </c>
      <c r="AR19">
        <f t="array" aca="1" ref="AR19" ca="1">INDIRECT("'"&amp;TEXT($A19,"d日")&amp;"'!D10")</f>
        <v>0</v>
      </c>
      <c r="AS19">
        <f t="array" aca="1" ref="AS19" ca="1">INDIRECT("'"&amp;TEXT($A19,"d日")&amp;"'!E10")</f>
        <v>0</v>
      </c>
      <c r="AT19">
        <f t="array" aca="1" ref="AT19" ca="1">INDIRECT("'"&amp;TEXT($A19,"d日")&amp;"'!F10")</f>
        <v>0</v>
      </c>
      <c r="AU19" cm="1">
        <f t="array" aca="1" ref="AU19" ca="1">INDIRECT("'"&amp;TEXT($A19,"d日")&amp;"'!G10")</f>
        <v>0</v>
      </c>
      <c r="AV19" cm="1">
        <f t="array" aca="1" ref="AV19" ca="1">INDIRECT("'"&amp;TEXT($A19,"d日")&amp;"'!H10")</f>
        <v>0</v>
      </c>
      <c r="AW19" cm="1">
        <f t="array" aca="1" ref="AW19" ca="1">INDIRECT("'"&amp;TEXT($A19,"d日")&amp;"'!I10")</f>
        <v>0</v>
      </c>
      <c r="AX19">
        <f t="array" aca="1" ref="AX19" ca="1">INDIRECT("'"&amp;TEXT($A19,"d日")&amp;"'!B11")</f>
        <v>0</v>
      </c>
      <c r="AY19">
        <f t="array" aca="1" ref="AY19" ca="1">INDIRECT("'"&amp;TEXT($A19,"d日")&amp;"'!C11")</f>
        <v>0</v>
      </c>
      <c r="AZ19">
        <f t="array" aca="1" ref="AZ19" ca="1">INDIRECT("'"&amp;TEXT($A19,"d日")&amp;"'!D11")</f>
        <v>0</v>
      </c>
      <c r="BA19">
        <f t="array" aca="1" ref="BA19" ca="1">INDIRECT("'"&amp;TEXT($A19,"d日")&amp;"'!E11")</f>
        <v>0</v>
      </c>
      <c r="BB19">
        <f t="array" aca="1" ref="BB19" ca="1">INDIRECT("'"&amp;TEXT($A19,"d日")&amp;"'!F11")</f>
        <v>0</v>
      </c>
      <c r="BC19" cm="1">
        <f t="array" aca="1" ref="BC19" ca="1">INDIRECT("'"&amp;TEXT($A19,"d日")&amp;"'!G11")</f>
        <v>0</v>
      </c>
      <c r="BD19" cm="1">
        <f t="array" aca="1" ref="BD19" ca="1">INDIRECT("'"&amp;TEXT($A19,"d日")&amp;"'!H11")</f>
        <v>0</v>
      </c>
      <c r="BE19" cm="1">
        <f t="array" aca="1" ref="BE19" ca="1">INDIRECT("'"&amp;TEXT($A19,"d日")&amp;"'!I11")</f>
        <v>0</v>
      </c>
      <c r="BF19">
        <f t="array" aca="1" ref="BF19" ca="1">INDIRECT("'"&amp;TEXT($A19,"d日")&amp;"'!B12")</f>
        <v>0</v>
      </c>
      <c r="BG19">
        <f t="array" aca="1" ref="BG19" ca="1">INDIRECT("'"&amp;TEXT($A19,"d日")&amp;"'!C12")</f>
        <v>0</v>
      </c>
      <c r="BH19">
        <f t="array" aca="1" ref="BH19" ca="1">INDIRECT("'"&amp;TEXT($A19,"d日")&amp;"'!D12")</f>
        <v>0</v>
      </c>
      <c r="BI19">
        <f t="array" aca="1" ref="BI19" ca="1">INDIRECT("'"&amp;TEXT($A19,"d日")&amp;"'!E12")</f>
        <v>0</v>
      </c>
      <c r="BJ19">
        <f t="array" aca="1" ref="BJ19" ca="1">INDIRECT("'"&amp;TEXT($A19,"d日")&amp;"'!F12")</f>
        <v>0</v>
      </c>
      <c r="BK19" cm="1">
        <f t="array" aca="1" ref="BK19" ca="1">INDIRECT("'"&amp;TEXT($A19,"d日")&amp;"'!G12")</f>
        <v>0</v>
      </c>
      <c r="BL19" cm="1">
        <f t="array" aca="1" ref="BL19" ca="1">INDIRECT("'"&amp;TEXT($A19,"d日")&amp;"'!H12")</f>
        <v>0</v>
      </c>
      <c r="BM19" cm="1">
        <f t="array" aca="1" ref="BM19" ca="1">INDIRECT("'"&amp;TEXT($A19,"d日")&amp;"'!I12")</f>
        <v>0</v>
      </c>
    </row>
    <row r="20" spans="1:65">
      <c r="A20" s="2">
        <f t="shared" si="0"/>
        <v>44606</v>
      </c>
      <c r="B20" cm="1">
        <f t="array" aca="1" ref="B20" ca="1">INDIRECT("'"&amp;TEXT($A20,"d日")&amp;"'!B4")</f>
        <v>0</v>
      </c>
      <c r="C20" cm="1">
        <f t="array" aca="1" ref="C20" ca="1">INDIRECT("'"&amp;TEXT($A20,"d日")&amp;"'!C4")</f>
        <v>0</v>
      </c>
      <c r="D20" cm="1">
        <f t="array" aca="1" ref="D20" ca="1">INDIRECT("'"&amp;TEXT($A20,"d日")&amp;"'!D4")</f>
        <v>0</v>
      </c>
      <c r="E20" cm="1">
        <f t="array" aca="1" ref="E20" ca="1">INDIRECT("'"&amp;TEXT($A20,"d日")&amp;"'!E4")</f>
        <v>0</v>
      </c>
      <c r="F20" cm="1">
        <f t="array" aca="1" ref="F20" ca="1">INDIRECT("'"&amp;TEXT($A20,"d日")&amp;"'!F4")</f>
        <v>140</v>
      </c>
      <c r="G20" cm="1">
        <f t="array" aca="1" ref="G20" ca="1">INDIRECT("'"&amp;TEXT($A20,"d日")&amp;"'!G4")</f>
        <v>0</v>
      </c>
      <c r="H20" cm="1">
        <f t="array" aca="1" ref="H20" ca="1">INDIRECT("'"&amp;TEXT($A20,"d日")&amp;"'!H4")</f>
        <v>0</v>
      </c>
      <c r="I20" cm="1">
        <f t="array" aca="1" ref="I20" ca="1">INDIRECT("'"&amp;TEXT($A20,"d日")&amp;"'!I4")</f>
        <v>0</v>
      </c>
      <c r="J20" cm="1">
        <f t="array" aca="1" ref="J20" ca="1">INDIRECT("'"&amp;TEXT($A20,"d日")&amp;"'!B7")</f>
        <v>10</v>
      </c>
      <c r="K20" cm="1">
        <f t="array" aca="1" ref="K20" ca="1">INDIRECT("'"&amp;TEXT($A20,"d日")&amp;"'!C7")</f>
        <v>0</v>
      </c>
      <c r="L20" cm="1">
        <f t="array" aca="1" ref="L20" ca="1">INDIRECT("'"&amp;TEXT($A20,"d日")&amp;"'!D7")</f>
        <v>0</v>
      </c>
      <c r="M20" cm="1">
        <f t="array" aca="1" ref="M20" ca="1">INDIRECT("'"&amp;TEXT($A20,"d日")&amp;"'!E7")</f>
        <v>0</v>
      </c>
      <c r="N20" cm="1">
        <f t="array" aca="1" ref="N20" ca="1">INDIRECT("'"&amp;TEXT($A20,"d日")&amp;"'!F7")</f>
        <v>0</v>
      </c>
      <c r="O20" cm="1">
        <f t="array" aca="1" ref="O20" ca="1">INDIRECT("'"&amp;TEXT($A20,"d日")&amp;"'!G7")</f>
        <v>0</v>
      </c>
      <c r="P20" cm="1">
        <f t="array" aca="1" ref="P20" ca="1">INDIRECT("'"&amp;TEXT($A20,"d日")&amp;"'!H7")</f>
        <v>0</v>
      </c>
      <c r="Q20" cm="1">
        <f t="array" aca="1" ref="Q20" ca="1">INDIRECT("'"&amp;TEXT($A20,"d日")&amp;"'!I7")</f>
        <v>0</v>
      </c>
      <c r="R20" cm="1">
        <f t="array" aca="1" ref="R20" ca="1">INDIRECT("'"&amp;TEXT($A20,"d日")&amp;"'!B8")</f>
        <v>0</v>
      </c>
      <c r="S20" cm="1">
        <f t="array" aca="1" ref="S20" ca="1">INDIRECT("'"&amp;TEXT($A20,"d日")&amp;"'!C8")</f>
        <v>0</v>
      </c>
      <c r="T20" cm="1">
        <f t="array" aca="1" ref="T20" ca="1">INDIRECT("'"&amp;TEXT($A20,"d日")&amp;"'!D8")</f>
        <v>0</v>
      </c>
      <c r="U20" cm="1">
        <f t="array" aca="1" ref="U20" ca="1">INDIRECT("'"&amp;TEXT($A20,"d日")&amp;"'!E8")</f>
        <v>0</v>
      </c>
      <c r="V20" cm="1">
        <f t="array" aca="1" ref="V20" ca="1">INDIRECT("'"&amp;TEXT($A20,"d日")&amp;"'!F8")</f>
        <v>0</v>
      </c>
      <c r="W20" cm="1">
        <f t="array" aca="1" ref="W20" ca="1">INDIRECT("'"&amp;TEXT($A20,"d日")&amp;"'!G8")</f>
        <v>0</v>
      </c>
      <c r="X20" cm="1">
        <f t="array" aca="1" ref="X20" ca="1">INDIRECT("'"&amp;TEXT($A20,"d日")&amp;"'!H8")</f>
        <v>0</v>
      </c>
      <c r="Y20" cm="1">
        <f t="array" aca="1" ref="Y20" ca="1">INDIRECT("'"&amp;TEXT($A20,"d日")&amp;"'!I8")</f>
        <v>0</v>
      </c>
      <c r="Z20" cm="1">
        <f t="array" aca="1" ref="Z20" ca="1">INDIRECT("'"&amp;TEXT($A20,"d日")&amp;"'!B18")</f>
        <v>0</v>
      </c>
      <c r="AA20">
        <f t="array" aca="1" ref="AA20" ca="1">INDIRECT("'"&amp;TEXT($A20,"d日")&amp;"'!C18")</f>
        <v>0</v>
      </c>
      <c r="AB20">
        <f t="array" aca="1" ref="AB20" ca="1">INDIRECT("'"&amp;TEXT($A20,"d日")&amp;"'!D18")</f>
        <v>0</v>
      </c>
      <c r="AC20">
        <f t="array" aca="1" ref="AC20" ca="1">INDIRECT("'"&amp;TEXT($A20,"d日")&amp;"'!E18")</f>
        <v>0</v>
      </c>
      <c r="AD20">
        <f t="array" aca="1" ref="AD20" ca="1">INDIRECT("'"&amp;TEXT($A20,"d日")&amp;"'!F18")</f>
        <v>0</v>
      </c>
      <c r="AE20" cm="1">
        <f t="array" aca="1" ref="AE20" ca="1">INDIRECT("'"&amp;TEXT($A20,"d日")&amp;"'!G18")</f>
        <v>0</v>
      </c>
      <c r="AF20" cm="1">
        <f t="array" aca="1" ref="AF20" ca="1">INDIRECT("'"&amp;TEXT($A20,"d日")&amp;"'!H18")</f>
        <v>0</v>
      </c>
      <c r="AG20" cm="1">
        <f t="array" aca="1" ref="AG20" ca="1">INDIRECT("'"&amp;TEXT($A20,"d日")&amp;"'!I18")</f>
        <v>0</v>
      </c>
      <c r="AH20" cm="1">
        <f t="array" aca="1" ref="AH20" ca="1">INDIRECT("'"&amp;TEXT($A20,"d日")&amp;"'!B9")</f>
        <v>0</v>
      </c>
      <c r="AI20" cm="1">
        <f t="array" aca="1" ref="AI20" ca="1">INDIRECT("'"&amp;TEXT($A20,"d日")&amp;"'!C9")</f>
        <v>0</v>
      </c>
      <c r="AJ20" cm="1">
        <f t="array" aca="1" ref="AJ20" ca="1">INDIRECT("'"&amp;TEXT($A20,"d日")&amp;"'!D9")</f>
        <v>0</v>
      </c>
      <c r="AK20">
        <f t="array" aca="1" ref="AK20" ca="1">INDIRECT("'"&amp;TEXT($A20,"d日")&amp;"'!E9")</f>
        <v>0</v>
      </c>
      <c r="AL20">
        <f t="array" aca="1" ref="AL20" ca="1">INDIRECT("'"&amp;TEXT($A20,"d日")&amp;"'!F9")</f>
        <v>0</v>
      </c>
      <c r="AM20" cm="1">
        <f t="array" aca="1" ref="AM20" ca="1">INDIRECT("'"&amp;TEXT($A20,"d日")&amp;"'!G9")</f>
        <v>0</v>
      </c>
      <c r="AN20" cm="1">
        <f t="array" aca="1" ref="AN20" ca="1">INDIRECT("'"&amp;TEXT($A20,"d日")&amp;"'!H9")</f>
        <v>0</v>
      </c>
      <c r="AO20" cm="1">
        <f t="array" aca="1" ref="AO20" ca="1">INDIRECT("'"&amp;TEXT($A20,"d日")&amp;"'!I9")</f>
        <v>0</v>
      </c>
      <c r="AP20">
        <f t="array" aca="1" ref="AP20" ca="1">INDIRECT("'"&amp;TEXT($A20,"d日")&amp;"'!B10")</f>
        <v>0</v>
      </c>
      <c r="AQ20">
        <f t="array" aca="1" ref="AQ20" ca="1">INDIRECT("'"&amp;TEXT($A20,"d日")&amp;"'!C10")</f>
        <v>0</v>
      </c>
      <c r="AR20">
        <f t="array" aca="1" ref="AR20" ca="1">INDIRECT("'"&amp;TEXT($A20,"d日")&amp;"'!D10")</f>
        <v>0</v>
      </c>
      <c r="AS20">
        <f t="array" aca="1" ref="AS20" ca="1">INDIRECT("'"&amp;TEXT($A20,"d日")&amp;"'!E10")</f>
        <v>0</v>
      </c>
      <c r="AT20">
        <f t="array" aca="1" ref="AT20" ca="1">INDIRECT("'"&amp;TEXT($A20,"d日")&amp;"'!F10")</f>
        <v>0</v>
      </c>
      <c r="AU20" cm="1">
        <f t="array" aca="1" ref="AU20" ca="1">INDIRECT("'"&amp;TEXT($A20,"d日")&amp;"'!G10")</f>
        <v>0</v>
      </c>
      <c r="AV20" cm="1">
        <f t="array" aca="1" ref="AV20" ca="1">INDIRECT("'"&amp;TEXT($A20,"d日")&amp;"'!H10")</f>
        <v>0</v>
      </c>
      <c r="AW20" cm="1">
        <f t="array" aca="1" ref="AW20" ca="1">INDIRECT("'"&amp;TEXT($A20,"d日")&amp;"'!I10")</f>
        <v>0</v>
      </c>
      <c r="AX20">
        <f t="array" aca="1" ref="AX20" ca="1">INDIRECT("'"&amp;TEXT($A20,"d日")&amp;"'!B11")</f>
        <v>0</v>
      </c>
      <c r="AY20">
        <f t="array" aca="1" ref="AY20" ca="1">INDIRECT("'"&amp;TEXT($A20,"d日")&amp;"'!C11")</f>
        <v>0</v>
      </c>
      <c r="AZ20">
        <f t="array" aca="1" ref="AZ20" ca="1">INDIRECT("'"&amp;TEXT($A20,"d日")&amp;"'!D11")</f>
        <v>0</v>
      </c>
      <c r="BA20">
        <f t="array" aca="1" ref="BA20" ca="1">INDIRECT("'"&amp;TEXT($A20,"d日")&amp;"'!E11")</f>
        <v>0</v>
      </c>
      <c r="BB20">
        <f t="array" aca="1" ref="BB20" ca="1">INDIRECT("'"&amp;TEXT($A20,"d日")&amp;"'!F11")</f>
        <v>0</v>
      </c>
      <c r="BC20" cm="1">
        <f t="array" aca="1" ref="BC20" ca="1">INDIRECT("'"&amp;TEXT($A20,"d日")&amp;"'!G11")</f>
        <v>0</v>
      </c>
      <c r="BD20" cm="1">
        <f t="array" aca="1" ref="BD20" ca="1">INDIRECT("'"&amp;TEXT($A20,"d日")&amp;"'!H11")</f>
        <v>0</v>
      </c>
      <c r="BE20" cm="1">
        <f t="array" aca="1" ref="BE20" ca="1">INDIRECT("'"&amp;TEXT($A20,"d日")&amp;"'!I11")</f>
        <v>0</v>
      </c>
      <c r="BF20">
        <f t="array" aca="1" ref="BF20" ca="1">INDIRECT("'"&amp;TEXT($A20,"d日")&amp;"'!B12")</f>
        <v>0</v>
      </c>
      <c r="BG20">
        <f t="array" aca="1" ref="BG20" ca="1">INDIRECT("'"&amp;TEXT($A20,"d日")&amp;"'!C12")</f>
        <v>0</v>
      </c>
      <c r="BH20">
        <f t="array" aca="1" ref="BH20" ca="1">INDIRECT("'"&amp;TEXT($A20,"d日")&amp;"'!D12")</f>
        <v>0</v>
      </c>
      <c r="BI20">
        <f t="array" aca="1" ref="BI20" ca="1">INDIRECT("'"&amp;TEXT($A20,"d日")&amp;"'!E12")</f>
        <v>0</v>
      </c>
      <c r="BJ20">
        <f t="array" aca="1" ref="BJ20" ca="1">INDIRECT("'"&amp;TEXT($A20,"d日")&amp;"'!F12")</f>
        <v>0</v>
      </c>
      <c r="BK20" cm="1">
        <f t="array" aca="1" ref="BK20" ca="1">INDIRECT("'"&amp;TEXT($A20,"d日")&amp;"'!G12")</f>
        <v>0</v>
      </c>
      <c r="BL20" cm="1">
        <f t="array" aca="1" ref="BL20" ca="1">INDIRECT("'"&amp;TEXT($A20,"d日")&amp;"'!H12")</f>
        <v>0</v>
      </c>
      <c r="BM20" cm="1">
        <f t="array" aca="1" ref="BM20" ca="1">INDIRECT("'"&amp;TEXT($A20,"d日")&amp;"'!I12")</f>
        <v>0</v>
      </c>
    </row>
    <row r="21" spans="1:65">
      <c r="A21" s="2">
        <f t="shared" si="0"/>
        <v>44607</v>
      </c>
      <c r="B21" cm="1">
        <f t="array" aca="1" ref="B21" ca="1">INDIRECT("'"&amp;TEXT($A21,"d日")&amp;"'!B4")</f>
        <v>0</v>
      </c>
      <c r="C21" cm="1">
        <f t="array" aca="1" ref="C21" ca="1">INDIRECT("'"&amp;TEXT($A21,"d日")&amp;"'!C4")</f>
        <v>0</v>
      </c>
      <c r="D21" cm="1">
        <f t="array" aca="1" ref="D21" ca="1">INDIRECT("'"&amp;TEXT($A21,"d日")&amp;"'!D4")</f>
        <v>0</v>
      </c>
      <c r="E21" cm="1">
        <f t="array" aca="1" ref="E21" ca="1">INDIRECT("'"&amp;TEXT($A21,"d日")&amp;"'!E4")</f>
        <v>0</v>
      </c>
      <c r="F21" cm="1">
        <f t="array" aca="1" ref="F21" ca="1">INDIRECT("'"&amp;TEXT($A21,"d日")&amp;"'!F4")</f>
        <v>140</v>
      </c>
      <c r="G21" cm="1">
        <f t="array" aca="1" ref="G21" ca="1">INDIRECT("'"&amp;TEXT($A21,"d日")&amp;"'!G4")</f>
        <v>0</v>
      </c>
      <c r="H21" cm="1">
        <f t="array" aca="1" ref="H21" ca="1">INDIRECT("'"&amp;TEXT($A21,"d日")&amp;"'!H4")</f>
        <v>0</v>
      </c>
      <c r="I21" cm="1">
        <f t="array" aca="1" ref="I21" ca="1">INDIRECT("'"&amp;TEXT($A21,"d日")&amp;"'!I4")</f>
        <v>0</v>
      </c>
      <c r="J21" cm="1">
        <f t="array" aca="1" ref="J21" ca="1">INDIRECT("'"&amp;TEXT($A21,"d日")&amp;"'!B7")</f>
        <v>10</v>
      </c>
      <c r="K21" cm="1">
        <f t="array" aca="1" ref="K21" ca="1">INDIRECT("'"&amp;TEXT($A21,"d日")&amp;"'!C7")</f>
        <v>0</v>
      </c>
      <c r="L21" cm="1">
        <f t="array" aca="1" ref="L21" ca="1">INDIRECT("'"&amp;TEXT($A21,"d日")&amp;"'!D7")</f>
        <v>0</v>
      </c>
      <c r="M21" cm="1">
        <f t="array" aca="1" ref="M21" ca="1">INDIRECT("'"&amp;TEXT($A21,"d日")&amp;"'!E7")</f>
        <v>0</v>
      </c>
      <c r="N21" cm="1">
        <f t="array" aca="1" ref="N21" ca="1">INDIRECT("'"&amp;TEXT($A21,"d日")&amp;"'!F7")</f>
        <v>0</v>
      </c>
      <c r="O21" cm="1">
        <f t="array" aca="1" ref="O21" ca="1">INDIRECT("'"&amp;TEXT($A21,"d日")&amp;"'!G7")</f>
        <v>0</v>
      </c>
      <c r="P21" cm="1">
        <f t="array" aca="1" ref="P21" ca="1">INDIRECT("'"&amp;TEXT($A21,"d日")&amp;"'!H7")</f>
        <v>0</v>
      </c>
      <c r="Q21" cm="1">
        <f t="array" aca="1" ref="Q21" ca="1">INDIRECT("'"&amp;TEXT($A21,"d日")&amp;"'!I7")</f>
        <v>0</v>
      </c>
      <c r="R21" cm="1">
        <f t="array" aca="1" ref="R21" ca="1">INDIRECT("'"&amp;TEXT($A21,"d日")&amp;"'!B8")</f>
        <v>0</v>
      </c>
      <c r="S21" cm="1">
        <f t="array" aca="1" ref="S21" ca="1">INDIRECT("'"&amp;TEXT($A21,"d日")&amp;"'!C8")</f>
        <v>0</v>
      </c>
      <c r="T21" cm="1">
        <f t="array" aca="1" ref="T21" ca="1">INDIRECT("'"&amp;TEXT($A21,"d日")&amp;"'!D8")</f>
        <v>0</v>
      </c>
      <c r="U21" cm="1">
        <f t="array" aca="1" ref="U21" ca="1">INDIRECT("'"&amp;TEXT($A21,"d日")&amp;"'!E8")</f>
        <v>0</v>
      </c>
      <c r="V21" cm="1">
        <f t="array" aca="1" ref="V21" ca="1">INDIRECT("'"&amp;TEXT($A21,"d日")&amp;"'!F8")</f>
        <v>0</v>
      </c>
      <c r="W21" cm="1">
        <f t="array" aca="1" ref="W21" ca="1">INDIRECT("'"&amp;TEXT($A21,"d日")&amp;"'!G8")</f>
        <v>0</v>
      </c>
      <c r="X21" cm="1">
        <f t="array" aca="1" ref="X21" ca="1">INDIRECT("'"&amp;TEXT($A21,"d日")&amp;"'!H8")</f>
        <v>0</v>
      </c>
      <c r="Y21" cm="1">
        <f t="array" aca="1" ref="Y21" ca="1">INDIRECT("'"&amp;TEXT($A21,"d日")&amp;"'!I8")</f>
        <v>0</v>
      </c>
      <c r="Z21" cm="1">
        <f t="array" aca="1" ref="Z21" ca="1">INDIRECT("'"&amp;TEXT($A21,"d日")&amp;"'!B18")</f>
        <v>0</v>
      </c>
      <c r="AA21">
        <f t="array" aca="1" ref="AA21" ca="1">INDIRECT("'"&amp;TEXT($A21,"d日")&amp;"'!C18")</f>
        <v>0</v>
      </c>
      <c r="AB21">
        <f t="array" aca="1" ref="AB21" ca="1">INDIRECT("'"&amp;TEXT($A21,"d日")&amp;"'!D18")</f>
        <v>0</v>
      </c>
      <c r="AC21">
        <f t="array" aca="1" ref="AC21" ca="1">INDIRECT("'"&amp;TEXT($A21,"d日")&amp;"'!E18")</f>
        <v>0</v>
      </c>
      <c r="AD21">
        <f t="array" aca="1" ref="AD21" ca="1">INDIRECT("'"&amp;TEXT($A21,"d日")&amp;"'!F18")</f>
        <v>0</v>
      </c>
      <c r="AE21" cm="1">
        <f t="array" aca="1" ref="AE21" ca="1">INDIRECT("'"&amp;TEXT($A21,"d日")&amp;"'!G18")</f>
        <v>0</v>
      </c>
      <c r="AF21" cm="1">
        <f t="array" aca="1" ref="AF21" ca="1">INDIRECT("'"&amp;TEXT($A21,"d日")&amp;"'!H18")</f>
        <v>0</v>
      </c>
      <c r="AG21" cm="1">
        <f t="array" aca="1" ref="AG21" ca="1">INDIRECT("'"&amp;TEXT($A21,"d日")&amp;"'!I18")</f>
        <v>0</v>
      </c>
      <c r="AH21" cm="1">
        <f t="array" aca="1" ref="AH21" ca="1">INDIRECT("'"&amp;TEXT($A21,"d日")&amp;"'!B9")</f>
        <v>0</v>
      </c>
      <c r="AI21" cm="1">
        <f t="array" aca="1" ref="AI21" ca="1">INDIRECT("'"&amp;TEXT($A21,"d日")&amp;"'!C9")</f>
        <v>0</v>
      </c>
      <c r="AJ21" cm="1">
        <f t="array" aca="1" ref="AJ21" ca="1">INDIRECT("'"&amp;TEXT($A21,"d日")&amp;"'!D9")</f>
        <v>0</v>
      </c>
      <c r="AK21">
        <f t="array" aca="1" ref="AK21" ca="1">INDIRECT("'"&amp;TEXT($A21,"d日")&amp;"'!E9")</f>
        <v>0</v>
      </c>
      <c r="AL21">
        <f t="array" aca="1" ref="AL21" ca="1">INDIRECT("'"&amp;TEXT($A21,"d日")&amp;"'!F9")</f>
        <v>0</v>
      </c>
      <c r="AM21" cm="1">
        <f t="array" aca="1" ref="AM21" ca="1">INDIRECT("'"&amp;TEXT($A21,"d日")&amp;"'!G9")</f>
        <v>0</v>
      </c>
      <c r="AN21" cm="1">
        <f t="array" aca="1" ref="AN21" ca="1">INDIRECT("'"&amp;TEXT($A21,"d日")&amp;"'!H9")</f>
        <v>0</v>
      </c>
      <c r="AO21" cm="1">
        <f t="array" aca="1" ref="AO21" ca="1">INDIRECT("'"&amp;TEXT($A21,"d日")&amp;"'!I9")</f>
        <v>0</v>
      </c>
      <c r="AP21">
        <f t="array" aca="1" ref="AP21" ca="1">INDIRECT("'"&amp;TEXT($A21,"d日")&amp;"'!B10")</f>
        <v>0</v>
      </c>
      <c r="AQ21">
        <f t="array" aca="1" ref="AQ21" ca="1">INDIRECT("'"&amp;TEXT($A21,"d日")&amp;"'!C10")</f>
        <v>0</v>
      </c>
      <c r="AR21">
        <f t="array" aca="1" ref="AR21" ca="1">INDIRECT("'"&amp;TEXT($A21,"d日")&amp;"'!D10")</f>
        <v>0</v>
      </c>
      <c r="AS21">
        <f t="array" aca="1" ref="AS21" ca="1">INDIRECT("'"&amp;TEXT($A21,"d日")&amp;"'!E10")</f>
        <v>0</v>
      </c>
      <c r="AT21">
        <f t="array" aca="1" ref="AT21" ca="1">INDIRECT("'"&amp;TEXT($A21,"d日")&amp;"'!F10")</f>
        <v>0</v>
      </c>
      <c r="AU21" cm="1">
        <f t="array" aca="1" ref="AU21" ca="1">INDIRECT("'"&amp;TEXT($A21,"d日")&amp;"'!G10")</f>
        <v>0</v>
      </c>
      <c r="AV21" cm="1">
        <f t="array" aca="1" ref="AV21" ca="1">INDIRECT("'"&amp;TEXT($A21,"d日")&amp;"'!H10")</f>
        <v>0</v>
      </c>
      <c r="AW21" cm="1">
        <f t="array" aca="1" ref="AW21" ca="1">INDIRECT("'"&amp;TEXT($A21,"d日")&amp;"'!I10")</f>
        <v>0</v>
      </c>
      <c r="AX21">
        <f t="array" aca="1" ref="AX21" ca="1">INDIRECT("'"&amp;TEXT($A21,"d日")&amp;"'!B11")</f>
        <v>0</v>
      </c>
      <c r="AY21">
        <f t="array" aca="1" ref="AY21" ca="1">INDIRECT("'"&amp;TEXT($A21,"d日")&amp;"'!C11")</f>
        <v>0</v>
      </c>
      <c r="AZ21">
        <f t="array" aca="1" ref="AZ21" ca="1">INDIRECT("'"&amp;TEXT($A21,"d日")&amp;"'!D11")</f>
        <v>0</v>
      </c>
      <c r="BA21">
        <f t="array" aca="1" ref="BA21" ca="1">INDIRECT("'"&amp;TEXT($A21,"d日")&amp;"'!E11")</f>
        <v>0</v>
      </c>
      <c r="BB21">
        <f t="array" aca="1" ref="BB21" ca="1">INDIRECT("'"&amp;TEXT($A21,"d日")&amp;"'!F11")</f>
        <v>0</v>
      </c>
      <c r="BC21" cm="1">
        <f t="array" aca="1" ref="BC21" ca="1">INDIRECT("'"&amp;TEXT($A21,"d日")&amp;"'!G11")</f>
        <v>0</v>
      </c>
      <c r="BD21" cm="1">
        <f t="array" aca="1" ref="BD21" ca="1">INDIRECT("'"&amp;TEXT($A21,"d日")&amp;"'!H11")</f>
        <v>0</v>
      </c>
      <c r="BE21" cm="1">
        <f t="array" aca="1" ref="BE21" ca="1">INDIRECT("'"&amp;TEXT($A21,"d日")&amp;"'!I11")</f>
        <v>0</v>
      </c>
      <c r="BF21">
        <f t="array" aca="1" ref="BF21" ca="1">INDIRECT("'"&amp;TEXT($A21,"d日")&amp;"'!B12")</f>
        <v>0</v>
      </c>
      <c r="BG21">
        <f t="array" aca="1" ref="BG21" ca="1">INDIRECT("'"&amp;TEXT($A21,"d日")&amp;"'!C12")</f>
        <v>0</v>
      </c>
      <c r="BH21">
        <f t="array" aca="1" ref="BH21" ca="1">INDIRECT("'"&amp;TEXT($A21,"d日")&amp;"'!D12")</f>
        <v>0</v>
      </c>
      <c r="BI21">
        <f t="array" aca="1" ref="BI21" ca="1">INDIRECT("'"&amp;TEXT($A21,"d日")&amp;"'!E12")</f>
        <v>0</v>
      </c>
      <c r="BJ21">
        <f t="array" aca="1" ref="BJ21" ca="1">INDIRECT("'"&amp;TEXT($A21,"d日")&amp;"'!F12")</f>
        <v>0</v>
      </c>
      <c r="BK21" cm="1">
        <f t="array" aca="1" ref="BK21" ca="1">INDIRECT("'"&amp;TEXT($A21,"d日")&amp;"'!G12")</f>
        <v>0</v>
      </c>
      <c r="BL21" cm="1">
        <f t="array" aca="1" ref="BL21" ca="1">INDIRECT("'"&amp;TEXT($A21,"d日")&amp;"'!H12")</f>
        <v>0</v>
      </c>
      <c r="BM21" cm="1">
        <f t="array" aca="1" ref="BM21" ca="1">INDIRECT("'"&amp;TEXT($A21,"d日")&amp;"'!I12")</f>
        <v>0</v>
      </c>
    </row>
    <row r="22" spans="1:65">
      <c r="A22" s="2">
        <f t="shared" si="0"/>
        <v>44608</v>
      </c>
      <c r="B22" cm="1">
        <f t="array" aca="1" ref="B22" ca="1">INDIRECT("'"&amp;TEXT($A22,"d日")&amp;"'!B4")</f>
        <v>0</v>
      </c>
      <c r="C22" cm="1">
        <f t="array" aca="1" ref="C22" ca="1">INDIRECT("'"&amp;TEXT($A22,"d日")&amp;"'!C4")</f>
        <v>0</v>
      </c>
      <c r="D22" cm="1">
        <f t="array" aca="1" ref="D22" ca="1">INDIRECT("'"&amp;TEXT($A22,"d日")&amp;"'!D4")</f>
        <v>0</v>
      </c>
      <c r="E22" cm="1">
        <f t="array" aca="1" ref="E22" ca="1">INDIRECT("'"&amp;TEXT($A22,"d日")&amp;"'!E4")</f>
        <v>0</v>
      </c>
      <c r="F22" cm="1">
        <f t="array" aca="1" ref="F22" ca="1">INDIRECT("'"&amp;TEXT($A22,"d日")&amp;"'!F4")</f>
        <v>140</v>
      </c>
      <c r="G22" cm="1">
        <f t="array" aca="1" ref="G22" ca="1">INDIRECT("'"&amp;TEXT($A22,"d日")&amp;"'!G4")</f>
        <v>0</v>
      </c>
      <c r="H22" cm="1">
        <f t="array" aca="1" ref="H22" ca="1">INDIRECT("'"&amp;TEXT($A22,"d日")&amp;"'!H4")</f>
        <v>0</v>
      </c>
      <c r="I22" cm="1">
        <f t="array" aca="1" ref="I22" ca="1">INDIRECT("'"&amp;TEXT($A22,"d日")&amp;"'!I4")</f>
        <v>0</v>
      </c>
      <c r="J22" cm="1">
        <f t="array" aca="1" ref="J22" ca="1">INDIRECT("'"&amp;TEXT($A22,"d日")&amp;"'!B7")</f>
        <v>10</v>
      </c>
      <c r="K22" cm="1">
        <f t="array" aca="1" ref="K22" ca="1">INDIRECT("'"&amp;TEXT($A22,"d日")&amp;"'!C7")</f>
        <v>0</v>
      </c>
      <c r="L22" cm="1">
        <f t="array" aca="1" ref="L22" ca="1">INDIRECT("'"&amp;TEXT($A22,"d日")&amp;"'!D7")</f>
        <v>0</v>
      </c>
      <c r="M22" cm="1">
        <f t="array" aca="1" ref="M22" ca="1">INDIRECT("'"&amp;TEXT($A22,"d日")&amp;"'!E7")</f>
        <v>0</v>
      </c>
      <c r="N22" cm="1">
        <f t="array" aca="1" ref="N22" ca="1">INDIRECT("'"&amp;TEXT($A22,"d日")&amp;"'!F7")</f>
        <v>0</v>
      </c>
      <c r="O22" cm="1">
        <f t="array" aca="1" ref="O22" ca="1">INDIRECT("'"&amp;TEXT($A22,"d日")&amp;"'!G7")</f>
        <v>0</v>
      </c>
      <c r="P22" cm="1">
        <f t="array" aca="1" ref="P22" ca="1">INDIRECT("'"&amp;TEXT($A22,"d日")&amp;"'!H7")</f>
        <v>0</v>
      </c>
      <c r="Q22" cm="1">
        <f t="array" aca="1" ref="Q22" ca="1">INDIRECT("'"&amp;TEXT($A22,"d日")&amp;"'!I7")</f>
        <v>0</v>
      </c>
      <c r="R22" cm="1">
        <f t="array" aca="1" ref="R22" ca="1">INDIRECT("'"&amp;TEXT($A22,"d日")&amp;"'!B8")</f>
        <v>0</v>
      </c>
      <c r="S22" cm="1">
        <f t="array" aca="1" ref="S22" ca="1">INDIRECT("'"&amp;TEXT($A22,"d日")&amp;"'!C8")</f>
        <v>0</v>
      </c>
      <c r="T22" cm="1">
        <f t="array" aca="1" ref="T22" ca="1">INDIRECT("'"&amp;TEXT($A22,"d日")&amp;"'!D8")</f>
        <v>0</v>
      </c>
      <c r="U22" cm="1">
        <f t="array" aca="1" ref="U22" ca="1">INDIRECT("'"&amp;TEXT($A22,"d日")&amp;"'!E8")</f>
        <v>0</v>
      </c>
      <c r="V22" cm="1">
        <f t="array" aca="1" ref="V22" ca="1">INDIRECT("'"&amp;TEXT($A22,"d日")&amp;"'!F8")</f>
        <v>0</v>
      </c>
      <c r="W22" cm="1">
        <f t="array" aca="1" ref="W22" ca="1">INDIRECT("'"&amp;TEXT($A22,"d日")&amp;"'!G8")</f>
        <v>0</v>
      </c>
      <c r="X22" cm="1">
        <f t="array" aca="1" ref="X22" ca="1">INDIRECT("'"&amp;TEXT($A22,"d日")&amp;"'!H8")</f>
        <v>0</v>
      </c>
      <c r="Y22" cm="1">
        <f t="array" aca="1" ref="Y22" ca="1">INDIRECT("'"&amp;TEXT($A22,"d日")&amp;"'!I8")</f>
        <v>0</v>
      </c>
      <c r="Z22" cm="1">
        <f t="array" aca="1" ref="Z22" ca="1">INDIRECT("'"&amp;TEXT($A22,"d日")&amp;"'!B18")</f>
        <v>0</v>
      </c>
      <c r="AA22">
        <f t="array" aca="1" ref="AA22" ca="1">INDIRECT("'"&amp;TEXT($A22,"d日")&amp;"'!C18")</f>
        <v>0</v>
      </c>
      <c r="AB22">
        <f t="array" aca="1" ref="AB22" ca="1">INDIRECT("'"&amp;TEXT($A22,"d日")&amp;"'!D18")</f>
        <v>0</v>
      </c>
      <c r="AC22">
        <f t="array" aca="1" ref="AC22" ca="1">INDIRECT("'"&amp;TEXT($A22,"d日")&amp;"'!E18")</f>
        <v>0</v>
      </c>
      <c r="AD22">
        <f t="array" aca="1" ref="AD22" ca="1">INDIRECT("'"&amp;TEXT($A22,"d日")&amp;"'!F18")</f>
        <v>0</v>
      </c>
      <c r="AE22" cm="1">
        <f t="array" aca="1" ref="AE22" ca="1">INDIRECT("'"&amp;TEXT($A22,"d日")&amp;"'!G18")</f>
        <v>0</v>
      </c>
      <c r="AF22" cm="1">
        <f t="array" aca="1" ref="AF22" ca="1">INDIRECT("'"&amp;TEXT($A22,"d日")&amp;"'!H18")</f>
        <v>0</v>
      </c>
      <c r="AG22" cm="1">
        <f t="array" aca="1" ref="AG22" ca="1">INDIRECT("'"&amp;TEXT($A22,"d日")&amp;"'!I18")</f>
        <v>0</v>
      </c>
      <c r="AH22" cm="1">
        <f t="array" aca="1" ref="AH22" ca="1">INDIRECT("'"&amp;TEXT($A22,"d日")&amp;"'!B9")</f>
        <v>0</v>
      </c>
      <c r="AI22" cm="1">
        <f t="array" aca="1" ref="AI22" ca="1">INDIRECT("'"&amp;TEXT($A22,"d日")&amp;"'!C9")</f>
        <v>0</v>
      </c>
      <c r="AJ22" cm="1">
        <f t="array" aca="1" ref="AJ22" ca="1">INDIRECT("'"&amp;TEXT($A22,"d日")&amp;"'!D9")</f>
        <v>0</v>
      </c>
      <c r="AK22">
        <f t="array" aca="1" ref="AK22" ca="1">INDIRECT("'"&amp;TEXT($A22,"d日")&amp;"'!E9")</f>
        <v>0</v>
      </c>
      <c r="AL22">
        <f t="array" aca="1" ref="AL22" ca="1">INDIRECT("'"&amp;TEXT($A22,"d日")&amp;"'!F9")</f>
        <v>0</v>
      </c>
      <c r="AM22" cm="1">
        <f t="array" aca="1" ref="AM22" ca="1">INDIRECT("'"&amp;TEXT($A22,"d日")&amp;"'!G9")</f>
        <v>0</v>
      </c>
      <c r="AN22" cm="1">
        <f t="array" aca="1" ref="AN22" ca="1">INDIRECT("'"&amp;TEXT($A22,"d日")&amp;"'!H9")</f>
        <v>0</v>
      </c>
      <c r="AO22" cm="1">
        <f t="array" aca="1" ref="AO22" ca="1">INDIRECT("'"&amp;TEXT($A22,"d日")&amp;"'!I9")</f>
        <v>0</v>
      </c>
      <c r="AP22">
        <f t="array" aca="1" ref="AP22" ca="1">INDIRECT("'"&amp;TEXT($A22,"d日")&amp;"'!B10")</f>
        <v>0</v>
      </c>
      <c r="AQ22">
        <f t="array" aca="1" ref="AQ22" ca="1">INDIRECT("'"&amp;TEXT($A22,"d日")&amp;"'!C10")</f>
        <v>0</v>
      </c>
      <c r="AR22">
        <f t="array" aca="1" ref="AR22" ca="1">INDIRECT("'"&amp;TEXT($A22,"d日")&amp;"'!D10")</f>
        <v>0</v>
      </c>
      <c r="AS22">
        <f t="array" aca="1" ref="AS22" ca="1">INDIRECT("'"&amp;TEXT($A22,"d日")&amp;"'!E10")</f>
        <v>0</v>
      </c>
      <c r="AT22">
        <f t="array" aca="1" ref="AT22" ca="1">INDIRECT("'"&amp;TEXT($A22,"d日")&amp;"'!F10")</f>
        <v>0</v>
      </c>
      <c r="AU22" cm="1">
        <f t="array" aca="1" ref="AU22" ca="1">INDIRECT("'"&amp;TEXT($A22,"d日")&amp;"'!G10")</f>
        <v>0</v>
      </c>
      <c r="AV22" cm="1">
        <f t="array" aca="1" ref="AV22" ca="1">INDIRECT("'"&amp;TEXT($A22,"d日")&amp;"'!H10")</f>
        <v>0</v>
      </c>
      <c r="AW22" cm="1">
        <f t="array" aca="1" ref="AW22" ca="1">INDIRECT("'"&amp;TEXT($A22,"d日")&amp;"'!I10")</f>
        <v>0</v>
      </c>
      <c r="AX22">
        <f t="array" aca="1" ref="AX22" ca="1">INDIRECT("'"&amp;TEXT($A22,"d日")&amp;"'!B11")</f>
        <v>0</v>
      </c>
      <c r="AY22">
        <f t="array" aca="1" ref="AY22" ca="1">INDIRECT("'"&amp;TEXT($A22,"d日")&amp;"'!C11")</f>
        <v>0</v>
      </c>
      <c r="AZ22">
        <f t="array" aca="1" ref="AZ22" ca="1">INDIRECT("'"&amp;TEXT($A22,"d日")&amp;"'!D11")</f>
        <v>0</v>
      </c>
      <c r="BA22">
        <f t="array" aca="1" ref="BA22" ca="1">INDIRECT("'"&amp;TEXT($A22,"d日")&amp;"'!E11")</f>
        <v>0</v>
      </c>
      <c r="BB22">
        <f t="array" aca="1" ref="BB22" ca="1">INDIRECT("'"&amp;TEXT($A22,"d日")&amp;"'!F11")</f>
        <v>0</v>
      </c>
      <c r="BC22" cm="1">
        <f t="array" aca="1" ref="BC22" ca="1">INDIRECT("'"&amp;TEXT($A22,"d日")&amp;"'!G11")</f>
        <v>0</v>
      </c>
      <c r="BD22" cm="1">
        <f t="array" aca="1" ref="BD22" ca="1">INDIRECT("'"&amp;TEXT($A22,"d日")&amp;"'!H11")</f>
        <v>0</v>
      </c>
      <c r="BE22" cm="1">
        <f t="array" aca="1" ref="BE22" ca="1">INDIRECT("'"&amp;TEXT($A22,"d日")&amp;"'!I11")</f>
        <v>0</v>
      </c>
      <c r="BF22">
        <f t="array" aca="1" ref="BF22" ca="1">INDIRECT("'"&amp;TEXT($A22,"d日")&amp;"'!B12")</f>
        <v>0</v>
      </c>
      <c r="BG22">
        <f t="array" aca="1" ref="BG22" ca="1">INDIRECT("'"&amp;TEXT($A22,"d日")&amp;"'!C12")</f>
        <v>0</v>
      </c>
      <c r="BH22">
        <f t="array" aca="1" ref="BH22" ca="1">INDIRECT("'"&amp;TEXT($A22,"d日")&amp;"'!D12")</f>
        <v>0</v>
      </c>
      <c r="BI22">
        <f t="array" aca="1" ref="BI22" ca="1">INDIRECT("'"&amp;TEXT($A22,"d日")&amp;"'!E12")</f>
        <v>0</v>
      </c>
      <c r="BJ22">
        <f t="array" aca="1" ref="BJ22" ca="1">INDIRECT("'"&amp;TEXT($A22,"d日")&amp;"'!F12")</f>
        <v>0</v>
      </c>
      <c r="BK22" cm="1">
        <f t="array" aca="1" ref="BK22" ca="1">INDIRECT("'"&amp;TEXT($A22,"d日")&amp;"'!G12")</f>
        <v>0</v>
      </c>
      <c r="BL22" cm="1">
        <f t="array" aca="1" ref="BL22" ca="1">INDIRECT("'"&amp;TEXT($A22,"d日")&amp;"'!H12")</f>
        <v>0</v>
      </c>
      <c r="BM22" cm="1">
        <f t="array" aca="1" ref="BM22" ca="1">INDIRECT("'"&amp;TEXT($A22,"d日")&amp;"'!I12")</f>
        <v>0</v>
      </c>
    </row>
    <row r="23" spans="1:65">
      <c r="A23" s="2">
        <f t="shared" si="0"/>
        <v>44609</v>
      </c>
      <c r="B23" cm="1">
        <f t="array" aca="1" ref="B23" ca="1">INDIRECT("'"&amp;TEXT($A23,"d日")&amp;"'!B4")</f>
        <v>0</v>
      </c>
      <c r="C23" cm="1">
        <f t="array" aca="1" ref="C23" ca="1">INDIRECT("'"&amp;TEXT($A23,"d日")&amp;"'!C4")</f>
        <v>0</v>
      </c>
      <c r="D23" cm="1">
        <f t="array" aca="1" ref="D23" ca="1">INDIRECT("'"&amp;TEXT($A23,"d日")&amp;"'!D4")</f>
        <v>0</v>
      </c>
      <c r="E23" cm="1">
        <f t="array" aca="1" ref="E23" ca="1">INDIRECT("'"&amp;TEXT($A23,"d日")&amp;"'!E4")</f>
        <v>0</v>
      </c>
      <c r="F23" cm="1">
        <f t="array" aca="1" ref="F23" ca="1">INDIRECT("'"&amp;TEXT($A23,"d日")&amp;"'!F4")</f>
        <v>140</v>
      </c>
      <c r="G23" cm="1">
        <f t="array" aca="1" ref="G23" ca="1">INDIRECT("'"&amp;TEXT($A23,"d日")&amp;"'!G4")</f>
        <v>0</v>
      </c>
      <c r="H23" cm="1">
        <f t="array" aca="1" ref="H23" ca="1">INDIRECT("'"&amp;TEXT($A23,"d日")&amp;"'!H4")</f>
        <v>0</v>
      </c>
      <c r="I23" cm="1">
        <f t="array" aca="1" ref="I23" ca="1">INDIRECT("'"&amp;TEXT($A23,"d日")&amp;"'!I4")</f>
        <v>0</v>
      </c>
      <c r="J23" cm="1">
        <f t="array" aca="1" ref="J23" ca="1">INDIRECT("'"&amp;TEXT($A23,"d日")&amp;"'!B7")</f>
        <v>10</v>
      </c>
      <c r="K23" cm="1">
        <f t="array" aca="1" ref="K23" ca="1">INDIRECT("'"&amp;TEXT($A23,"d日")&amp;"'!C7")</f>
        <v>0</v>
      </c>
      <c r="L23" cm="1">
        <f t="array" aca="1" ref="L23" ca="1">INDIRECT("'"&amp;TEXT($A23,"d日")&amp;"'!D7")</f>
        <v>0</v>
      </c>
      <c r="M23" cm="1">
        <f t="array" aca="1" ref="M23" ca="1">INDIRECT("'"&amp;TEXT($A23,"d日")&amp;"'!E7")</f>
        <v>0</v>
      </c>
      <c r="N23" cm="1">
        <f t="array" aca="1" ref="N23" ca="1">INDIRECT("'"&amp;TEXT($A23,"d日")&amp;"'!F7")</f>
        <v>0</v>
      </c>
      <c r="O23" cm="1">
        <f t="array" aca="1" ref="O23" ca="1">INDIRECT("'"&amp;TEXT($A23,"d日")&amp;"'!G7")</f>
        <v>0</v>
      </c>
      <c r="P23" cm="1">
        <f t="array" aca="1" ref="P23" ca="1">INDIRECT("'"&amp;TEXT($A23,"d日")&amp;"'!H7")</f>
        <v>0</v>
      </c>
      <c r="Q23" cm="1">
        <f t="array" aca="1" ref="Q23" ca="1">INDIRECT("'"&amp;TEXT($A23,"d日")&amp;"'!I7")</f>
        <v>0</v>
      </c>
      <c r="R23" cm="1">
        <f t="array" aca="1" ref="R23" ca="1">INDIRECT("'"&amp;TEXT($A23,"d日")&amp;"'!B8")</f>
        <v>0</v>
      </c>
      <c r="S23" cm="1">
        <f t="array" aca="1" ref="S23" ca="1">INDIRECT("'"&amp;TEXT($A23,"d日")&amp;"'!C8")</f>
        <v>0</v>
      </c>
      <c r="T23" cm="1">
        <f t="array" aca="1" ref="T23" ca="1">INDIRECT("'"&amp;TEXT($A23,"d日")&amp;"'!D8")</f>
        <v>0</v>
      </c>
      <c r="U23" cm="1">
        <f t="array" aca="1" ref="U23" ca="1">INDIRECT("'"&amp;TEXT($A23,"d日")&amp;"'!E8")</f>
        <v>0</v>
      </c>
      <c r="V23" cm="1">
        <f t="array" aca="1" ref="V23" ca="1">INDIRECT("'"&amp;TEXT($A23,"d日")&amp;"'!F8")</f>
        <v>0</v>
      </c>
      <c r="W23" cm="1">
        <f t="array" aca="1" ref="W23" ca="1">INDIRECT("'"&amp;TEXT($A23,"d日")&amp;"'!G8")</f>
        <v>0</v>
      </c>
      <c r="X23" cm="1">
        <f t="array" aca="1" ref="X23" ca="1">INDIRECT("'"&amp;TEXT($A23,"d日")&amp;"'!H8")</f>
        <v>0</v>
      </c>
      <c r="Y23" cm="1">
        <f t="array" aca="1" ref="Y23" ca="1">INDIRECT("'"&amp;TEXT($A23,"d日")&amp;"'!I8")</f>
        <v>0</v>
      </c>
      <c r="Z23" cm="1">
        <f t="array" aca="1" ref="Z23" ca="1">INDIRECT("'"&amp;TEXT($A23,"d日")&amp;"'!B18")</f>
        <v>0</v>
      </c>
      <c r="AA23">
        <f t="array" aca="1" ref="AA23" ca="1">INDIRECT("'"&amp;TEXT($A23,"d日")&amp;"'!C18")</f>
        <v>0</v>
      </c>
      <c r="AB23">
        <f t="array" aca="1" ref="AB23" ca="1">INDIRECT("'"&amp;TEXT($A23,"d日")&amp;"'!D18")</f>
        <v>0</v>
      </c>
      <c r="AC23">
        <f t="array" aca="1" ref="AC23" ca="1">INDIRECT("'"&amp;TEXT($A23,"d日")&amp;"'!E18")</f>
        <v>0</v>
      </c>
      <c r="AD23">
        <f t="array" aca="1" ref="AD23" ca="1">INDIRECT("'"&amp;TEXT($A23,"d日")&amp;"'!F18")</f>
        <v>0</v>
      </c>
      <c r="AE23" cm="1">
        <f t="array" aca="1" ref="AE23" ca="1">INDIRECT("'"&amp;TEXT($A23,"d日")&amp;"'!G18")</f>
        <v>0</v>
      </c>
      <c r="AF23" cm="1">
        <f t="array" aca="1" ref="AF23" ca="1">INDIRECT("'"&amp;TEXT($A23,"d日")&amp;"'!H18")</f>
        <v>0</v>
      </c>
      <c r="AG23" cm="1">
        <f t="array" aca="1" ref="AG23" ca="1">INDIRECT("'"&amp;TEXT($A23,"d日")&amp;"'!I18")</f>
        <v>0</v>
      </c>
      <c r="AH23" cm="1">
        <f t="array" aca="1" ref="AH23" ca="1">INDIRECT("'"&amp;TEXT($A23,"d日")&amp;"'!B9")</f>
        <v>0</v>
      </c>
      <c r="AI23" cm="1">
        <f t="array" aca="1" ref="AI23" ca="1">INDIRECT("'"&amp;TEXT($A23,"d日")&amp;"'!C9")</f>
        <v>0</v>
      </c>
      <c r="AJ23" cm="1">
        <f t="array" aca="1" ref="AJ23" ca="1">INDIRECT("'"&amp;TEXT($A23,"d日")&amp;"'!D9")</f>
        <v>0</v>
      </c>
      <c r="AK23">
        <f t="array" aca="1" ref="AK23" ca="1">INDIRECT("'"&amp;TEXT($A23,"d日")&amp;"'!E9")</f>
        <v>0</v>
      </c>
      <c r="AL23">
        <f t="array" aca="1" ref="AL23" ca="1">INDIRECT("'"&amp;TEXT($A23,"d日")&amp;"'!F9")</f>
        <v>0</v>
      </c>
      <c r="AM23" cm="1">
        <f t="array" aca="1" ref="AM23" ca="1">INDIRECT("'"&amp;TEXT($A23,"d日")&amp;"'!G9")</f>
        <v>0</v>
      </c>
      <c r="AN23" cm="1">
        <f t="array" aca="1" ref="AN23" ca="1">INDIRECT("'"&amp;TEXT($A23,"d日")&amp;"'!H9")</f>
        <v>0</v>
      </c>
      <c r="AO23" cm="1">
        <f t="array" aca="1" ref="AO23" ca="1">INDIRECT("'"&amp;TEXT($A23,"d日")&amp;"'!I9")</f>
        <v>0</v>
      </c>
      <c r="AP23">
        <f t="array" aca="1" ref="AP23" ca="1">INDIRECT("'"&amp;TEXT($A23,"d日")&amp;"'!B10")</f>
        <v>0</v>
      </c>
      <c r="AQ23">
        <f t="array" aca="1" ref="AQ23" ca="1">INDIRECT("'"&amp;TEXT($A23,"d日")&amp;"'!C10")</f>
        <v>0</v>
      </c>
      <c r="AR23">
        <f t="array" aca="1" ref="AR23" ca="1">INDIRECT("'"&amp;TEXT($A23,"d日")&amp;"'!D10")</f>
        <v>0</v>
      </c>
      <c r="AS23">
        <f t="array" aca="1" ref="AS23" ca="1">INDIRECT("'"&amp;TEXT($A23,"d日")&amp;"'!E10")</f>
        <v>0</v>
      </c>
      <c r="AT23">
        <f t="array" aca="1" ref="AT23" ca="1">INDIRECT("'"&amp;TEXT($A23,"d日")&amp;"'!F10")</f>
        <v>0</v>
      </c>
      <c r="AU23" cm="1">
        <f t="array" aca="1" ref="AU23" ca="1">INDIRECT("'"&amp;TEXT($A23,"d日")&amp;"'!G10")</f>
        <v>0</v>
      </c>
      <c r="AV23" cm="1">
        <f t="array" aca="1" ref="AV23" ca="1">INDIRECT("'"&amp;TEXT($A23,"d日")&amp;"'!H10")</f>
        <v>0</v>
      </c>
      <c r="AW23" cm="1">
        <f t="array" aca="1" ref="AW23" ca="1">INDIRECT("'"&amp;TEXT($A23,"d日")&amp;"'!I10")</f>
        <v>0</v>
      </c>
      <c r="AX23">
        <f t="array" aca="1" ref="AX23" ca="1">INDIRECT("'"&amp;TEXT($A23,"d日")&amp;"'!B11")</f>
        <v>0</v>
      </c>
      <c r="AY23">
        <f t="array" aca="1" ref="AY23" ca="1">INDIRECT("'"&amp;TEXT($A23,"d日")&amp;"'!C11")</f>
        <v>0</v>
      </c>
      <c r="AZ23">
        <f t="array" aca="1" ref="AZ23" ca="1">INDIRECT("'"&amp;TEXT($A23,"d日")&amp;"'!D11")</f>
        <v>0</v>
      </c>
      <c r="BA23">
        <f t="array" aca="1" ref="BA23" ca="1">INDIRECT("'"&amp;TEXT($A23,"d日")&amp;"'!E11")</f>
        <v>0</v>
      </c>
      <c r="BB23">
        <f t="array" aca="1" ref="BB23" ca="1">INDIRECT("'"&amp;TEXT($A23,"d日")&amp;"'!F11")</f>
        <v>0</v>
      </c>
      <c r="BC23" cm="1">
        <f t="array" aca="1" ref="BC23" ca="1">INDIRECT("'"&amp;TEXT($A23,"d日")&amp;"'!G11")</f>
        <v>0</v>
      </c>
      <c r="BD23" cm="1">
        <f t="array" aca="1" ref="BD23" ca="1">INDIRECT("'"&amp;TEXT($A23,"d日")&amp;"'!H11")</f>
        <v>0</v>
      </c>
      <c r="BE23" cm="1">
        <f t="array" aca="1" ref="BE23" ca="1">INDIRECT("'"&amp;TEXT($A23,"d日")&amp;"'!I11")</f>
        <v>0</v>
      </c>
      <c r="BF23">
        <f t="array" aca="1" ref="BF23" ca="1">INDIRECT("'"&amp;TEXT($A23,"d日")&amp;"'!B12")</f>
        <v>0</v>
      </c>
      <c r="BG23">
        <f t="array" aca="1" ref="BG23" ca="1">INDIRECT("'"&amp;TEXT($A23,"d日")&amp;"'!C12")</f>
        <v>0</v>
      </c>
      <c r="BH23">
        <f t="array" aca="1" ref="BH23" ca="1">INDIRECT("'"&amp;TEXT($A23,"d日")&amp;"'!D12")</f>
        <v>0</v>
      </c>
      <c r="BI23">
        <f t="array" aca="1" ref="BI23" ca="1">INDIRECT("'"&amp;TEXT($A23,"d日")&amp;"'!E12")</f>
        <v>0</v>
      </c>
      <c r="BJ23">
        <f t="array" aca="1" ref="BJ23" ca="1">INDIRECT("'"&amp;TEXT($A23,"d日")&amp;"'!F12")</f>
        <v>0</v>
      </c>
      <c r="BK23" cm="1">
        <f t="array" aca="1" ref="BK23" ca="1">INDIRECT("'"&amp;TEXT($A23,"d日")&amp;"'!G12")</f>
        <v>0</v>
      </c>
      <c r="BL23" cm="1">
        <f t="array" aca="1" ref="BL23" ca="1">INDIRECT("'"&amp;TEXT($A23,"d日")&amp;"'!H12")</f>
        <v>0</v>
      </c>
      <c r="BM23" cm="1">
        <f t="array" aca="1" ref="BM23" ca="1">INDIRECT("'"&amp;TEXT($A23,"d日")&amp;"'!I12")</f>
        <v>0</v>
      </c>
    </row>
    <row r="24" spans="1:65">
      <c r="A24" s="2">
        <f t="shared" si="0"/>
        <v>44610</v>
      </c>
      <c r="B24" cm="1">
        <f t="array" aca="1" ref="B24" ca="1">INDIRECT("'"&amp;TEXT($A24,"d日")&amp;"'!B4")</f>
        <v>0</v>
      </c>
      <c r="C24" cm="1">
        <f t="array" aca="1" ref="C24" ca="1">INDIRECT("'"&amp;TEXT($A24,"d日")&amp;"'!C4")</f>
        <v>0</v>
      </c>
      <c r="D24" cm="1">
        <f t="array" aca="1" ref="D24" ca="1">INDIRECT("'"&amp;TEXT($A24,"d日")&amp;"'!D4")</f>
        <v>0</v>
      </c>
      <c r="E24" cm="1">
        <f t="array" aca="1" ref="E24" ca="1">INDIRECT("'"&amp;TEXT($A24,"d日")&amp;"'!E4")</f>
        <v>0</v>
      </c>
      <c r="F24" cm="1">
        <f t="array" aca="1" ref="F24" ca="1">INDIRECT("'"&amp;TEXT($A24,"d日")&amp;"'!F4")</f>
        <v>140</v>
      </c>
      <c r="G24" cm="1">
        <f t="array" aca="1" ref="G24" ca="1">INDIRECT("'"&amp;TEXT($A24,"d日")&amp;"'!G4")</f>
        <v>0</v>
      </c>
      <c r="H24" cm="1">
        <f t="array" aca="1" ref="H24" ca="1">INDIRECT("'"&amp;TEXT($A24,"d日")&amp;"'!H4")</f>
        <v>0</v>
      </c>
      <c r="I24" cm="1">
        <f t="array" aca="1" ref="I24" ca="1">INDIRECT("'"&amp;TEXT($A24,"d日")&amp;"'!I4")</f>
        <v>0</v>
      </c>
      <c r="J24" cm="1">
        <f t="array" aca="1" ref="J24" ca="1">INDIRECT("'"&amp;TEXT($A24,"d日")&amp;"'!B7")</f>
        <v>10</v>
      </c>
      <c r="K24" cm="1">
        <f t="array" aca="1" ref="K24" ca="1">INDIRECT("'"&amp;TEXT($A24,"d日")&amp;"'!C7")</f>
        <v>0</v>
      </c>
      <c r="L24" cm="1">
        <f t="array" aca="1" ref="L24" ca="1">INDIRECT("'"&amp;TEXT($A24,"d日")&amp;"'!D7")</f>
        <v>0</v>
      </c>
      <c r="M24" cm="1">
        <f t="array" aca="1" ref="M24" ca="1">INDIRECT("'"&amp;TEXT($A24,"d日")&amp;"'!E7")</f>
        <v>0</v>
      </c>
      <c r="N24" cm="1">
        <f t="array" aca="1" ref="N24" ca="1">INDIRECT("'"&amp;TEXT($A24,"d日")&amp;"'!F7")</f>
        <v>0</v>
      </c>
      <c r="O24" cm="1">
        <f t="array" aca="1" ref="O24" ca="1">INDIRECT("'"&amp;TEXT($A24,"d日")&amp;"'!G7")</f>
        <v>0</v>
      </c>
      <c r="P24" cm="1">
        <f t="array" aca="1" ref="P24" ca="1">INDIRECT("'"&amp;TEXT($A24,"d日")&amp;"'!H7")</f>
        <v>0</v>
      </c>
      <c r="Q24" cm="1">
        <f t="array" aca="1" ref="Q24" ca="1">INDIRECT("'"&amp;TEXT($A24,"d日")&amp;"'!I7")</f>
        <v>0</v>
      </c>
      <c r="R24" cm="1">
        <f t="array" aca="1" ref="R24" ca="1">INDIRECT("'"&amp;TEXT($A24,"d日")&amp;"'!B8")</f>
        <v>0</v>
      </c>
      <c r="S24" cm="1">
        <f t="array" aca="1" ref="S24" ca="1">INDIRECT("'"&amp;TEXT($A24,"d日")&amp;"'!C8")</f>
        <v>0</v>
      </c>
      <c r="T24" cm="1">
        <f t="array" aca="1" ref="T24" ca="1">INDIRECT("'"&amp;TEXT($A24,"d日")&amp;"'!D8")</f>
        <v>0</v>
      </c>
      <c r="U24" cm="1">
        <f t="array" aca="1" ref="U24" ca="1">INDIRECT("'"&amp;TEXT($A24,"d日")&amp;"'!E8")</f>
        <v>0</v>
      </c>
      <c r="V24" cm="1">
        <f t="array" aca="1" ref="V24" ca="1">INDIRECT("'"&amp;TEXT($A24,"d日")&amp;"'!F8")</f>
        <v>0</v>
      </c>
      <c r="W24" cm="1">
        <f t="array" aca="1" ref="W24" ca="1">INDIRECT("'"&amp;TEXT($A24,"d日")&amp;"'!G8")</f>
        <v>0</v>
      </c>
      <c r="X24" cm="1">
        <f t="array" aca="1" ref="X24" ca="1">INDIRECT("'"&amp;TEXT($A24,"d日")&amp;"'!H8")</f>
        <v>0</v>
      </c>
      <c r="Y24" cm="1">
        <f t="array" aca="1" ref="Y24" ca="1">INDIRECT("'"&amp;TEXT($A24,"d日")&amp;"'!I8")</f>
        <v>0</v>
      </c>
      <c r="Z24" cm="1">
        <f t="array" aca="1" ref="Z24" ca="1">INDIRECT("'"&amp;TEXT($A24,"d日")&amp;"'!B18")</f>
        <v>0</v>
      </c>
      <c r="AA24">
        <f t="array" aca="1" ref="AA24" ca="1">INDIRECT("'"&amp;TEXT($A24,"d日")&amp;"'!C18")</f>
        <v>0</v>
      </c>
      <c r="AB24">
        <f t="array" aca="1" ref="AB24" ca="1">INDIRECT("'"&amp;TEXT($A24,"d日")&amp;"'!D18")</f>
        <v>0</v>
      </c>
      <c r="AC24">
        <f t="array" aca="1" ref="AC24" ca="1">INDIRECT("'"&amp;TEXT($A24,"d日")&amp;"'!E18")</f>
        <v>0</v>
      </c>
      <c r="AD24">
        <f t="array" aca="1" ref="AD24" ca="1">INDIRECT("'"&amp;TEXT($A24,"d日")&amp;"'!F18")</f>
        <v>0</v>
      </c>
      <c r="AE24" cm="1">
        <f t="array" aca="1" ref="AE24" ca="1">INDIRECT("'"&amp;TEXT($A24,"d日")&amp;"'!G18")</f>
        <v>0</v>
      </c>
      <c r="AF24" cm="1">
        <f t="array" aca="1" ref="AF24" ca="1">INDIRECT("'"&amp;TEXT($A24,"d日")&amp;"'!H18")</f>
        <v>0</v>
      </c>
      <c r="AG24" cm="1">
        <f t="array" aca="1" ref="AG24" ca="1">INDIRECT("'"&amp;TEXT($A24,"d日")&amp;"'!I18")</f>
        <v>0</v>
      </c>
      <c r="AH24" cm="1">
        <f t="array" aca="1" ref="AH24" ca="1">INDIRECT("'"&amp;TEXT($A24,"d日")&amp;"'!B9")</f>
        <v>0</v>
      </c>
      <c r="AI24" cm="1">
        <f t="array" aca="1" ref="AI24" ca="1">INDIRECT("'"&amp;TEXT($A24,"d日")&amp;"'!C9")</f>
        <v>0</v>
      </c>
      <c r="AJ24" cm="1">
        <f t="array" aca="1" ref="AJ24" ca="1">INDIRECT("'"&amp;TEXT($A24,"d日")&amp;"'!D9")</f>
        <v>0</v>
      </c>
      <c r="AK24">
        <f t="array" aca="1" ref="AK24" ca="1">INDIRECT("'"&amp;TEXT($A24,"d日")&amp;"'!E9")</f>
        <v>0</v>
      </c>
      <c r="AL24">
        <f t="array" aca="1" ref="AL24" ca="1">INDIRECT("'"&amp;TEXT($A24,"d日")&amp;"'!F9")</f>
        <v>0</v>
      </c>
      <c r="AM24" cm="1">
        <f t="array" aca="1" ref="AM24" ca="1">INDIRECT("'"&amp;TEXT($A24,"d日")&amp;"'!G9")</f>
        <v>0</v>
      </c>
      <c r="AN24" cm="1">
        <f t="array" aca="1" ref="AN24" ca="1">INDIRECT("'"&amp;TEXT($A24,"d日")&amp;"'!H9")</f>
        <v>0</v>
      </c>
      <c r="AO24" cm="1">
        <f t="array" aca="1" ref="AO24" ca="1">INDIRECT("'"&amp;TEXT($A24,"d日")&amp;"'!I9")</f>
        <v>0</v>
      </c>
      <c r="AP24">
        <f t="array" aca="1" ref="AP24" ca="1">INDIRECT("'"&amp;TEXT($A24,"d日")&amp;"'!B10")</f>
        <v>0</v>
      </c>
      <c r="AQ24">
        <f t="array" aca="1" ref="AQ24" ca="1">INDIRECT("'"&amp;TEXT($A24,"d日")&amp;"'!C10")</f>
        <v>0</v>
      </c>
      <c r="AR24">
        <f t="array" aca="1" ref="AR24" ca="1">INDIRECT("'"&amp;TEXT($A24,"d日")&amp;"'!D10")</f>
        <v>0</v>
      </c>
      <c r="AS24">
        <f t="array" aca="1" ref="AS24" ca="1">INDIRECT("'"&amp;TEXT($A24,"d日")&amp;"'!E10")</f>
        <v>0</v>
      </c>
      <c r="AT24">
        <f t="array" aca="1" ref="AT24" ca="1">INDIRECT("'"&amp;TEXT($A24,"d日")&amp;"'!F10")</f>
        <v>0</v>
      </c>
      <c r="AU24" cm="1">
        <f t="array" aca="1" ref="AU24" ca="1">INDIRECT("'"&amp;TEXT($A24,"d日")&amp;"'!G10")</f>
        <v>0</v>
      </c>
      <c r="AV24" cm="1">
        <f t="array" aca="1" ref="AV24" ca="1">INDIRECT("'"&amp;TEXT($A24,"d日")&amp;"'!H10")</f>
        <v>0</v>
      </c>
      <c r="AW24" cm="1">
        <f t="array" aca="1" ref="AW24" ca="1">INDIRECT("'"&amp;TEXT($A24,"d日")&amp;"'!I10")</f>
        <v>0</v>
      </c>
      <c r="AX24">
        <f t="array" aca="1" ref="AX24" ca="1">INDIRECT("'"&amp;TEXT($A24,"d日")&amp;"'!B11")</f>
        <v>0</v>
      </c>
      <c r="AY24">
        <f t="array" aca="1" ref="AY24" ca="1">INDIRECT("'"&amp;TEXT($A24,"d日")&amp;"'!C11")</f>
        <v>0</v>
      </c>
      <c r="AZ24">
        <f t="array" aca="1" ref="AZ24" ca="1">INDIRECT("'"&amp;TEXT($A24,"d日")&amp;"'!D11")</f>
        <v>0</v>
      </c>
      <c r="BA24">
        <f t="array" aca="1" ref="BA24" ca="1">INDIRECT("'"&amp;TEXT($A24,"d日")&amp;"'!E11")</f>
        <v>0</v>
      </c>
      <c r="BB24">
        <f t="array" aca="1" ref="BB24" ca="1">INDIRECT("'"&amp;TEXT($A24,"d日")&amp;"'!F11")</f>
        <v>0</v>
      </c>
      <c r="BC24" cm="1">
        <f t="array" aca="1" ref="BC24" ca="1">INDIRECT("'"&amp;TEXT($A24,"d日")&amp;"'!G11")</f>
        <v>0</v>
      </c>
      <c r="BD24" cm="1">
        <f t="array" aca="1" ref="BD24" ca="1">INDIRECT("'"&amp;TEXT($A24,"d日")&amp;"'!H11")</f>
        <v>0</v>
      </c>
      <c r="BE24" cm="1">
        <f t="array" aca="1" ref="BE24" ca="1">INDIRECT("'"&amp;TEXT($A24,"d日")&amp;"'!I11")</f>
        <v>0</v>
      </c>
      <c r="BF24">
        <f t="array" aca="1" ref="BF24" ca="1">INDIRECT("'"&amp;TEXT($A24,"d日")&amp;"'!B12")</f>
        <v>0</v>
      </c>
      <c r="BG24">
        <f t="array" aca="1" ref="BG24" ca="1">INDIRECT("'"&amp;TEXT($A24,"d日")&amp;"'!C12")</f>
        <v>0</v>
      </c>
      <c r="BH24">
        <f t="array" aca="1" ref="BH24" ca="1">INDIRECT("'"&amp;TEXT($A24,"d日")&amp;"'!D12")</f>
        <v>0</v>
      </c>
      <c r="BI24">
        <f t="array" aca="1" ref="BI24" ca="1">INDIRECT("'"&amp;TEXT($A24,"d日")&amp;"'!E12")</f>
        <v>0</v>
      </c>
      <c r="BJ24">
        <f t="array" aca="1" ref="BJ24" ca="1">INDIRECT("'"&amp;TEXT($A24,"d日")&amp;"'!F12")</f>
        <v>0</v>
      </c>
      <c r="BK24" cm="1">
        <f t="array" aca="1" ref="BK24" ca="1">INDIRECT("'"&amp;TEXT($A24,"d日")&amp;"'!G12")</f>
        <v>0</v>
      </c>
      <c r="BL24" cm="1">
        <f t="array" aca="1" ref="BL24" ca="1">INDIRECT("'"&amp;TEXT($A24,"d日")&amp;"'!H12")</f>
        <v>0</v>
      </c>
      <c r="BM24" cm="1">
        <f t="array" aca="1" ref="BM24" ca="1">INDIRECT("'"&amp;TEXT($A24,"d日")&amp;"'!I12")</f>
        <v>0</v>
      </c>
    </row>
    <row r="25" spans="1:65">
      <c r="A25" s="2">
        <f t="shared" si="0"/>
        <v>44611</v>
      </c>
      <c r="B25" cm="1">
        <f t="array" aca="1" ref="B25" ca="1">INDIRECT("'"&amp;TEXT($A25,"d日")&amp;"'!B4")</f>
        <v>0</v>
      </c>
      <c r="C25" cm="1">
        <f t="array" aca="1" ref="C25" ca="1">INDIRECT("'"&amp;TEXT($A25,"d日")&amp;"'!C4")</f>
        <v>0</v>
      </c>
      <c r="D25" cm="1">
        <f t="array" aca="1" ref="D25" ca="1">INDIRECT("'"&amp;TEXT($A25,"d日")&amp;"'!D4")</f>
        <v>0</v>
      </c>
      <c r="E25" cm="1">
        <f t="array" aca="1" ref="E25" ca="1">INDIRECT("'"&amp;TEXT($A25,"d日")&amp;"'!E4")</f>
        <v>0</v>
      </c>
      <c r="F25" cm="1">
        <f t="array" aca="1" ref="F25" ca="1">INDIRECT("'"&amp;TEXT($A25,"d日")&amp;"'!F4")</f>
        <v>140</v>
      </c>
      <c r="G25" cm="1">
        <f t="array" aca="1" ref="G25" ca="1">INDIRECT("'"&amp;TEXT($A25,"d日")&amp;"'!G4")</f>
        <v>0</v>
      </c>
      <c r="H25" cm="1">
        <f t="array" aca="1" ref="H25" ca="1">INDIRECT("'"&amp;TEXT($A25,"d日")&amp;"'!H4")</f>
        <v>0</v>
      </c>
      <c r="I25" cm="1">
        <f t="array" aca="1" ref="I25" ca="1">INDIRECT("'"&amp;TEXT($A25,"d日")&amp;"'!I4")</f>
        <v>0</v>
      </c>
      <c r="J25" cm="1">
        <f t="array" aca="1" ref="J25" ca="1">INDIRECT("'"&amp;TEXT($A25,"d日")&amp;"'!B7")</f>
        <v>10</v>
      </c>
      <c r="K25" cm="1">
        <f t="array" aca="1" ref="K25" ca="1">INDIRECT("'"&amp;TEXT($A25,"d日")&amp;"'!C7")</f>
        <v>0</v>
      </c>
      <c r="L25" cm="1">
        <f t="array" aca="1" ref="L25" ca="1">INDIRECT("'"&amp;TEXT($A25,"d日")&amp;"'!D7")</f>
        <v>0</v>
      </c>
      <c r="M25" cm="1">
        <f t="array" aca="1" ref="M25" ca="1">INDIRECT("'"&amp;TEXT($A25,"d日")&amp;"'!E7")</f>
        <v>0</v>
      </c>
      <c r="N25" cm="1">
        <f t="array" aca="1" ref="N25" ca="1">INDIRECT("'"&amp;TEXT($A25,"d日")&amp;"'!F7")</f>
        <v>0</v>
      </c>
      <c r="O25" cm="1">
        <f t="array" aca="1" ref="O25" ca="1">INDIRECT("'"&amp;TEXT($A25,"d日")&amp;"'!G7")</f>
        <v>0</v>
      </c>
      <c r="P25" cm="1">
        <f t="array" aca="1" ref="P25" ca="1">INDIRECT("'"&amp;TEXT($A25,"d日")&amp;"'!H7")</f>
        <v>0</v>
      </c>
      <c r="Q25" cm="1">
        <f t="array" aca="1" ref="Q25" ca="1">INDIRECT("'"&amp;TEXT($A25,"d日")&amp;"'!I7")</f>
        <v>0</v>
      </c>
      <c r="R25" cm="1">
        <f t="array" aca="1" ref="R25" ca="1">INDIRECT("'"&amp;TEXT($A25,"d日")&amp;"'!B8")</f>
        <v>0</v>
      </c>
      <c r="S25" cm="1">
        <f t="array" aca="1" ref="S25" ca="1">INDIRECT("'"&amp;TEXT($A25,"d日")&amp;"'!C8")</f>
        <v>0</v>
      </c>
      <c r="T25" cm="1">
        <f t="array" aca="1" ref="T25" ca="1">INDIRECT("'"&amp;TEXT($A25,"d日")&amp;"'!D8")</f>
        <v>0</v>
      </c>
      <c r="U25" cm="1">
        <f t="array" aca="1" ref="U25" ca="1">INDIRECT("'"&amp;TEXT($A25,"d日")&amp;"'!E8")</f>
        <v>0</v>
      </c>
      <c r="V25" cm="1">
        <f t="array" aca="1" ref="V25" ca="1">INDIRECT("'"&amp;TEXT($A25,"d日")&amp;"'!F8")</f>
        <v>0</v>
      </c>
      <c r="W25" cm="1">
        <f t="array" aca="1" ref="W25" ca="1">INDIRECT("'"&amp;TEXT($A25,"d日")&amp;"'!G8")</f>
        <v>0</v>
      </c>
      <c r="X25" cm="1">
        <f t="array" aca="1" ref="X25" ca="1">INDIRECT("'"&amp;TEXT($A25,"d日")&amp;"'!H8")</f>
        <v>0</v>
      </c>
      <c r="Y25" cm="1">
        <f t="array" aca="1" ref="Y25" ca="1">INDIRECT("'"&amp;TEXT($A25,"d日")&amp;"'!I8")</f>
        <v>0</v>
      </c>
      <c r="Z25" cm="1">
        <f t="array" aca="1" ref="Z25" ca="1">INDIRECT("'"&amp;TEXT($A25,"d日")&amp;"'!B18")</f>
        <v>0</v>
      </c>
      <c r="AA25">
        <f t="array" aca="1" ref="AA25" ca="1">INDIRECT("'"&amp;TEXT($A25,"d日")&amp;"'!C18")</f>
        <v>0</v>
      </c>
      <c r="AB25">
        <f t="array" aca="1" ref="AB25" ca="1">INDIRECT("'"&amp;TEXT($A25,"d日")&amp;"'!D18")</f>
        <v>0</v>
      </c>
      <c r="AC25">
        <f t="array" aca="1" ref="AC25" ca="1">INDIRECT("'"&amp;TEXT($A25,"d日")&amp;"'!E18")</f>
        <v>0</v>
      </c>
      <c r="AD25">
        <f t="array" aca="1" ref="AD25" ca="1">INDIRECT("'"&amp;TEXT($A25,"d日")&amp;"'!F18")</f>
        <v>0</v>
      </c>
      <c r="AE25" cm="1">
        <f t="array" aca="1" ref="AE25" ca="1">INDIRECT("'"&amp;TEXT($A25,"d日")&amp;"'!G18")</f>
        <v>0</v>
      </c>
      <c r="AF25" cm="1">
        <f t="array" aca="1" ref="AF25" ca="1">INDIRECT("'"&amp;TEXT($A25,"d日")&amp;"'!H18")</f>
        <v>0</v>
      </c>
      <c r="AG25" cm="1">
        <f t="array" aca="1" ref="AG25" ca="1">INDIRECT("'"&amp;TEXT($A25,"d日")&amp;"'!I18")</f>
        <v>0</v>
      </c>
      <c r="AH25" cm="1">
        <f t="array" aca="1" ref="AH25" ca="1">INDIRECT("'"&amp;TEXT($A25,"d日")&amp;"'!B9")</f>
        <v>0</v>
      </c>
      <c r="AI25" cm="1">
        <f t="array" aca="1" ref="AI25" ca="1">INDIRECT("'"&amp;TEXT($A25,"d日")&amp;"'!C9")</f>
        <v>0</v>
      </c>
      <c r="AJ25" cm="1">
        <f t="array" aca="1" ref="AJ25" ca="1">INDIRECT("'"&amp;TEXT($A25,"d日")&amp;"'!D9")</f>
        <v>0</v>
      </c>
      <c r="AK25">
        <f t="array" aca="1" ref="AK25" ca="1">INDIRECT("'"&amp;TEXT($A25,"d日")&amp;"'!E9")</f>
        <v>0</v>
      </c>
      <c r="AL25">
        <f t="array" aca="1" ref="AL25" ca="1">INDIRECT("'"&amp;TEXT($A25,"d日")&amp;"'!F9")</f>
        <v>0</v>
      </c>
      <c r="AM25" cm="1">
        <f t="array" aca="1" ref="AM25" ca="1">INDIRECT("'"&amp;TEXT($A25,"d日")&amp;"'!G9")</f>
        <v>0</v>
      </c>
      <c r="AN25" cm="1">
        <f t="array" aca="1" ref="AN25" ca="1">INDIRECT("'"&amp;TEXT($A25,"d日")&amp;"'!H9")</f>
        <v>0</v>
      </c>
      <c r="AO25" cm="1">
        <f t="array" aca="1" ref="AO25" ca="1">INDIRECT("'"&amp;TEXT($A25,"d日")&amp;"'!I9")</f>
        <v>0</v>
      </c>
      <c r="AP25">
        <f t="array" aca="1" ref="AP25" ca="1">INDIRECT("'"&amp;TEXT($A25,"d日")&amp;"'!B10")</f>
        <v>0</v>
      </c>
      <c r="AQ25">
        <f t="array" aca="1" ref="AQ25" ca="1">INDIRECT("'"&amp;TEXT($A25,"d日")&amp;"'!C10")</f>
        <v>0</v>
      </c>
      <c r="AR25">
        <f t="array" aca="1" ref="AR25" ca="1">INDIRECT("'"&amp;TEXT($A25,"d日")&amp;"'!D10")</f>
        <v>0</v>
      </c>
      <c r="AS25">
        <f t="array" aca="1" ref="AS25" ca="1">INDIRECT("'"&amp;TEXT($A25,"d日")&amp;"'!E10")</f>
        <v>0</v>
      </c>
      <c r="AT25">
        <f t="array" aca="1" ref="AT25" ca="1">INDIRECT("'"&amp;TEXT($A25,"d日")&amp;"'!F10")</f>
        <v>0</v>
      </c>
      <c r="AU25" cm="1">
        <f t="array" aca="1" ref="AU25" ca="1">INDIRECT("'"&amp;TEXT($A25,"d日")&amp;"'!G10")</f>
        <v>0</v>
      </c>
      <c r="AV25" cm="1">
        <f t="array" aca="1" ref="AV25" ca="1">INDIRECT("'"&amp;TEXT($A25,"d日")&amp;"'!H10")</f>
        <v>0</v>
      </c>
      <c r="AW25" cm="1">
        <f t="array" aca="1" ref="AW25" ca="1">INDIRECT("'"&amp;TEXT($A25,"d日")&amp;"'!I10")</f>
        <v>0</v>
      </c>
      <c r="AX25">
        <f t="array" aca="1" ref="AX25" ca="1">INDIRECT("'"&amp;TEXT($A25,"d日")&amp;"'!B11")</f>
        <v>0</v>
      </c>
      <c r="AY25">
        <f t="array" aca="1" ref="AY25" ca="1">INDIRECT("'"&amp;TEXT($A25,"d日")&amp;"'!C11")</f>
        <v>0</v>
      </c>
      <c r="AZ25">
        <f t="array" aca="1" ref="AZ25" ca="1">INDIRECT("'"&amp;TEXT($A25,"d日")&amp;"'!D11")</f>
        <v>0</v>
      </c>
      <c r="BA25">
        <f t="array" aca="1" ref="BA25" ca="1">INDIRECT("'"&amp;TEXT($A25,"d日")&amp;"'!E11")</f>
        <v>0</v>
      </c>
      <c r="BB25">
        <f t="array" aca="1" ref="BB25" ca="1">INDIRECT("'"&amp;TEXT($A25,"d日")&amp;"'!F11")</f>
        <v>0</v>
      </c>
      <c r="BC25" cm="1">
        <f t="array" aca="1" ref="BC25" ca="1">INDIRECT("'"&amp;TEXT($A25,"d日")&amp;"'!G11")</f>
        <v>0</v>
      </c>
      <c r="BD25" cm="1">
        <f t="array" aca="1" ref="BD25" ca="1">INDIRECT("'"&amp;TEXT($A25,"d日")&amp;"'!H11")</f>
        <v>0</v>
      </c>
      <c r="BE25" cm="1">
        <f t="array" aca="1" ref="BE25" ca="1">INDIRECT("'"&amp;TEXT($A25,"d日")&amp;"'!I11")</f>
        <v>0</v>
      </c>
      <c r="BF25">
        <f t="array" aca="1" ref="BF25" ca="1">INDIRECT("'"&amp;TEXT($A25,"d日")&amp;"'!B12")</f>
        <v>0</v>
      </c>
      <c r="BG25">
        <f t="array" aca="1" ref="BG25" ca="1">INDIRECT("'"&amp;TEXT($A25,"d日")&amp;"'!C12")</f>
        <v>0</v>
      </c>
      <c r="BH25">
        <f t="array" aca="1" ref="BH25" ca="1">INDIRECT("'"&amp;TEXT($A25,"d日")&amp;"'!D12")</f>
        <v>0</v>
      </c>
      <c r="BI25">
        <f t="array" aca="1" ref="BI25" ca="1">INDIRECT("'"&amp;TEXT($A25,"d日")&amp;"'!E12")</f>
        <v>0</v>
      </c>
      <c r="BJ25">
        <f t="array" aca="1" ref="BJ25" ca="1">INDIRECT("'"&amp;TEXT($A25,"d日")&amp;"'!F12")</f>
        <v>0</v>
      </c>
      <c r="BK25" cm="1">
        <f t="array" aca="1" ref="BK25" ca="1">INDIRECT("'"&amp;TEXT($A25,"d日")&amp;"'!G12")</f>
        <v>0</v>
      </c>
      <c r="BL25" cm="1">
        <f t="array" aca="1" ref="BL25" ca="1">INDIRECT("'"&amp;TEXT($A25,"d日")&amp;"'!H12")</f>
        <v>0</v>
      </c>
      <c r="BM25" cm="1">
        <f t="array" aca="1" ref="BM25" ca="1">INDIRECT("'"&amp;TEXT($A25,"d日")&amp;"'!I12")</f>
        <v>0</v>
      </c>
    </row>
    <row r="26" spans="1:65">
      <c r="A26" s="2">
        <f t="shared" si="0"/>
        <v>44612</v>
      </c>
      <c r="B26" cm="1">
        <f t="array" aca="1" ref="B26" ca="1">INDIRECT("'"&amp;TEXT($A26,"d日")&amp;"'!B4")</f>
        <v>0</v>
      </c>
      <c r="C26" cm="1">
        <f t="array" aca="1" ref="C26" ca="1">INDIRECT("'"&amp;TEXT($A26,"d日")&amp;"'!C4")</f>
        <v>0</v>
      </c>
      <c r="D26" cm="1">
        <f t="array" aca="1" ref="D26" ca="1">INDIRECT("'"&amp;TEXT($A26,"d日")&amp;"'!D4")</f>
        <v>0</v>
      </c>
      <c r="E26" cm="1">
        <f t="array" aca="1" ref="E26" ca="1">INDIRECT("'"&amp;TEXT($A26,"d日")&amp;"'!E4")</f>
        <v>0</v>
      </c>
      <c r="F26" cm="1">
        <f t="array" aca="1" ref="F26" ca="1">INDIRECT("'"&amp;TEXT($A26,"d日")&amp;"'!F4")</f>
        <v>140</v>
      </c>
      <c r="G26" cm="1">
        <f t="array" aca="1" ref="G26" ca="1">INDIRECT("'"&amp;TEXT($A26,"d日")&amp;"'!G4")</f>
        <v>0</v>
      </c>
      <c r="H26" cm="1">
        <f t="array" aca="1" ref="H26" ca="1">INDIRECT("'"&amp;TEXT($A26,"d日")&amp;"'!H4")</f>
        <v>0</v>
      </c>
      <c r="I26" cm="1">
        <f t="array" aca="1" ref="I26" ca="1">INDIRECT("'"&amp;TEXT($A26,"d日")&amp;"'!I4")</f>
        <v>0</v>
      </c>
      <c r="J26" cm="1">
        <f t="array" aca="1" ref="J26" ca="1">INDIRECT("'"&amp;TEXT($A26,"d日")&amp;"'!B7")</f>
        <v>10</v>
      </c>
      <c r="K26" cm="1">
        <f t="array" aca="1" ref="K26" ca="1">INDIRECT("'"&amp;TEXT($A26,"d日")&amp;"'!C7")</f>
        <v>0</v>
      </c>
      <c r="L26" cm="1">
        <f t="array" aca="1" ref="L26" ca="1">INDIRECT("'"&amp;TEXT($A26,"d日")&amp;"'!D7")</f>
        <v>0</v>
      </c>
      <c r="M26" cm="1">
        <f t="array" aca="1" ref="M26" ca="1">INDIRECT("'"&amp;TEXT($A26,"d日")&amp;"'!E7")</f>
        <v>0</v>
      </c>
      <c r="N26" cm="1">
        <f t="array" aca="1" ref="N26" ca="1">INDIRECT("'"&amp;TEXT($A26,"d日")&amp;"'!F7")</f>
        <v>0</v>
      </c>
      <c r="O26" cm="1">
        <f t="array" aca="1" ref="O26" ca="1">INDIRECT("'"&amp;TEXT($A26,"d日")&amp;"'!G7")</f>
        <v>0</v>
      </c>
      <c r="P26" cm="1">
        <f t="array" aca="1" ref="P26" ca="1">INDIRECT("'"&amp;TEXT($A26,"d日")&amp;"'!H7")</f>
        <v>0</v>
      </c>
      <c r="Q26" cm="1">
        <f t="array" aca="1" ref="Q26" ca="1">INDIRECT("'"&amp;TEXT($A26,"d日")&amp;"'!I7")</f>
        <v>0</v>
      </c>
      <c r="R26" cm="1">
        <f t="array" aca="1" ref="R26" ca="1">INDIRECT("'"&amp;TEXT($A26,"d日")&amp;"'!B8")</f>
        <v>0</v>
      </c>
      <c r="S26" cm="1">
        <f t="array" aca="1" ref="S26" ca="1">INDIRECT("'"&amp;TEXT($A26,"d日")&amp;"'!C8")</f>
        <v>0</v>
      </c>
      <c r="T26" cm="1">
        <f t="array" aca="1" ref="T26" ca="1">INDIRECT("'"&amp;TEXT($A26,"d日")&amp;"'!D8")</f>
        <v>0</v>
      </c>
      <c r="U26" cm="1">
        <f t="array" aca="1" ref="U26" ca="1">INDIRECT("'"&amp;TEXT($A26,"d日")&amp;"'!E8")</f>
        <v>0</v>
      </c>
      <c r="V26" cm="1">
        <f t="array" aca="1" ref="V26" ca="1">INDIRECT("'"&amp;TEXT($A26,"d日")&amp;"'!F8")</f>
        <v>0</v>
      </c>
      <c r="W26" cm="1">
        <f t="array" aca="1" ref="W26" ca="1">INDIRECT("'"&amp;TEXT($A26,"d日")&amp;"'!G8")</f>
        <v>0</v>
      </c>
      <c r="X26" cm="1">
        <f t="array" aca="1" ref="X26" ca="1">INDIRECT("'"&amp;TEXT($A26,"d日")&amp;"'!H8")</f>
        <v>0</v>
      </c>
      <c r="Y26" cm="1">
        <f t="array" aca="1" ref="Y26" ca="1">INDIRECT("'"&amp;TEXT($A26,"d日")&amp;"'!I8")</f>
        <v>0</v>
      </c>
      <c r="Z26" cm="1">
        <f t="array" aca="1" ref="Z26" ca="1">INDIRECT("'"&amp;TEXT($A26,"d日")&amp;"'!B18")</f>
        <v>0</v>
      </c>
      <c r="AA26">
        <f t="array" aca="1" ref="AA26" ca="1">INDIRECT("'"&amp;TEXT($A26,"d日")&amp;"'!C18")</f>
        <v>0</v>
      </c>
      <c r="AB26">
        <f t="array" aca="1" ref="AB26" ca="1">INDIRECT("'"&amp;TEXT($A26,"d日")&amp;"'!D18")</f>
        <v>0</v>
      </c>
      <c r="AC26">
        <f t="array" aca="1" ref="AC26" ca="1">INDIRECT("'"&amp;TEXT($A26,"d日")&amp;"'!E18")</f>
        <v>0</v>
      </c>
      <c r="AD26">
        <f t="array" aca="1" ref="AD26" ca="1">INDIRECT("'"&amp;TEXT($A26,"d日")&amp;"'!F18")</f>
        <v>0</v>
      </c>
      <c r="AE26" cm="1">
        <f t="array" aca="1" ref="AE26" ca="1">INDIRECT("'"&amp;TEXT($A26,"d日")&amp;"'!G18")</f>
        <v>0</v>
      </c>
      <c r="AF26" cm="1">
        <f t="array" aca="1" ref="AF26" ca="1">INDIRECT("'"&amp;TEXT($A26,"d日")&amp;"'!H18")</f>
        <v>0</v>
      </c>
      <c r="AG26" cm="1">
        <f t="array" aca="1" ref="AG26" ca="1">INDIRECT("'"&amp;TEXT($A26,"d日")&amp;"'!I18")</f>
        <v>0</v>
      </c>
      <c r="AH26" cm="1">
        <f t="array" aca="1" ref="AH26" ca="1">INDIRECT("'"&amp;TEXT($A26,"d日")&amp;"'!B9")</f>
        <v>0</v>
      </c>
      <c r="AI26" cm="1">
        <f t="array" aca="1" ref="AI26" ca="1">INDIRECT("'"&amp;TEXT($A26,"d日")&amp;"'!C9")</f>
        <v>0</v>
      </c>
      <c r="AJ26" cm="1">
        <f t="array" aca="1" ref="AJ26" ca="1">INDIRECT("'"&amp;TEXT($A26,"d日")&amp;"'!D9")</f>
        <v>0</v>
      </c>
      <c r="AK26">
        <f t="array" aca="1" ref="AK26" ca="1">INDIRECT("'"&amp;TEXT($A26,"d日")&amp;"'!E9")</f>
        <v>0</v>
      </c>
      <c r="AL26">
        <f t="array" aca="1" ref="AL26" ca="1">INDIRECT("'"&amp;TEXT($A26,"d日")&amp;"'!F9")</f>
        <v>0</v>
      </c>
      <c r="AM26" cm="1">
        <f t="array" aca="1" ref="AM26" ca="1">INDIRECT("'"&amp;TEXT($A26,"d日")&amp;"'!G9")</f>
        <v>0</v>
      </c>
      <c r="AN26" cm="1">
        <f t="array" aca="1" ref="AN26" ca="1">INDIRECT("'"&amp;TEXT($A26,"d日")&amp;"'!H9")</f>
        <v>0</v>
      </c>
      <c r="AO26" cm="1">
        <f t="array" aca="1" ref="AO26" ca="1">INDIRECT("'"&amp;TEXT($A26,"d日")&amp;"'!I9")</f>
        <v>0</v>
      </c>
      <c r="AP26">
        <f t="array" aca="1" ref="AP26" ca="1">INDIRECT("'"&amp;TEXT($A26,"d日")&amp;"'!B10")</f>
        <v>0</v>
      </c>
      <c r="AQ26">
        <f t="array" aca="1" ref="AQ26" ca="1">INDIRECT("'"&amp;TEXT($A26,"d日")&amp;"'!C10")</f>
        <v>0</v>
      </c>
      <c r="AR26">
        <f t="array" aca="1" ref="AR26" ca="1">INDIRECT("'"&amp;TEXT($A26,"d日")&amp;"'!D10")</f>
        <v>0</v>
      </c>
      <c r="AS26">
        <f t="array" aca="1" ref="AS26" ca="1">INDIRECT("'"&amp;TEXT($A26,"d日")&amp;"'!E10")</f>
        <v>0</v>
      </c>
      <c r="AT26">
        <f t="array" aca="1" ref="AT26" ca="1">INDIRECT("'"&amp;TEXT($A26,"d日")&amp;"'!F10")</f>
        <v>0</v>
      </c>
      <c r="AU26" cm="1">
        <f t="array" aca="1" ref="AU26" ca="1">INDIRECT("'"&amp;TEXT($A26,"d日")&amp;"'!G10")</f>
        <v>0</v>
      </c>
      <c r="AV26" cm="1">
        <f t="array" aca="1" ref="AV26" ca="1">INDIRECT("'"&amp;TEXT($A26,"d日")&amp;"'!H10")</f>
        <v>0</v>
      </c>
      <c r="AW26" cm="1">
        <f t="array" aca="1" ref="AW26" ca="1">INDIRECT("'"&amp;TEXT($A26,"d日")&amp;"'!I10")</f>
        <v>0</v>
      </c>
      <c r="AX26">
        <f t="array" aca="1" ref="AX26" ca="1">INDIRECT("'"&amp;TEXT($A26,"d日")&amp;"'!B11")</f>
        <v>0</v>
      </c>
      <c r="AY26">
        <f t="array" aca="1" ref="AY26" ca="1">INDIRECT("'"&amp;TEXT($A26,"d日")&amp;"'!C11")</f>
        <v>0</v>
      </c>
      <c r="AZ26">
        <f t="array" aca="1" ref="AZ26" ca="1">INDIRECT("'"&amp;TEXT($A26,"d日")&amp;"'!D11")</f>
        <v>0</v>
      </c>
      <c r="BA26">
        <f t="array" aca="1" ref="BA26" ca="1">INDIRECT("'"&amp;TEXT($A26,"d日")&amp;"'!E11")</f>
        <v>0</v>
      </c>
      <c r="BB26">
        <f t="array" aca="1" ref="BB26" ca="1">INDIRECT("'"&amp;TEXT($A26,"d日")&amp;"'!F11")</f>
        <v>0</v>
      </c>
      <c r="BC26" cm="1">
        <f t="array" aca="1" ref="BC26" ca="1">INDIRECT("'"&amp;TEXT($A26,"d日")&amp;"'!G11")</f>
        <v>0</v>
      </c>
      <c r="BD26" cm="1">
        <f t="array" aca="1" ref="BD26" ca="1">INDIRECT("'"&amp;TEXT($A26,"d日")&amp;"'!H11")</f>
        <v>0</v>
      </c>
      <c r="BE26" cm="1">
        <f t="array" aca="1" ref="BE26" ca="1">INDIRECT("'"&amp;TEXT($A26,"d日")&amp;"'!I11")</f>
        <v>0</v>
      </c>
      <c r="BF26">
        <f t="array" aca="1" ref="BF26" ca="1">INDIRECT("'"&amp;TEXT($A26,"d日")&amp;"'!B12")</f>
        <v>0</v>
      </c>
      <c r="BG26">
        <f t="array" aca="1" ref="BG26" ca="1">INDIRECT("'"&amp;TEXT($A26,"d日")&amp;"'!C12")</f>
        <v>0</v>
      </c>
      <c r="BH26">
        <f t="array" aca="1" ref="BH26" ca="1">INDIRECT("'"&amp;TEXT($A26,"d日")&amp;"'!D12")</f>
        <v>0</v>
      </c>
      <c r="BI26">
        <f t="array" aca="1" ref="BI26" ca="1">INDIRECT("'"&amp;TEXT($A26,"d日")&amp;"'!E12")</f>
        <v>0</v>
      </c>
      <c r="BJ26">
        <f t="array" aca="1" ref="BJ26" ca="1">INDIRECT("'"&amp;TEXT($A26,"d日")&amp;"'!F12")</f>
        <v>0</v>
      </c>
      <c r="BK26" cm="1">
        <f t="array" aca="1" ref="BK26" ca="1">INDIRECT("'"&amp;TEXT($A26,"d日")&amp;"'!G12")</f>
        <v>0</v>
      </c>
      <c r="BL26" cm="1">
        <f t="array" aca="1" ref="BL26" ca="1">INDIRECT("'"&amp;TEXT($A26,"d日")&amp;"'!H12")</f>
        <v>0</v>
      </c>
      <c r="BM26" cm="1">
        <f t="array" aca="1" ref="BM26" ca="1">INDIRECT("'"&amp;TEXT($A26,"d日")&amp;"'!I12")</f>
        <v>0</v>
      </c>
    </row>
    <row r="27" spans="1:65">
      <c r="A27" s="2">
        <f t="shared" si="0"/>
        <v>44613</v>
      </c>
      <c r="B27" cm="1">
        <f t="array" aca="1" ref="B27" ca="1">INDIRECT("'"&amp;TEXT($A27,"d日")&amp;"'!B4")</f>
        <v>0</v>
      </c>
      <c r="C27" cm="1">
        <f t="array" aca="1" ref="C27" ca="1">INDIRECT("'"&amp;TEXT($A27,"d日")&amp;"'!C4")</f>
        <v>0</v>
      </c>
      <c r="D27" cm="1">
        <f t="array" aca="1" ref="D27" ca="1">INDIRECT("'"&amp;TEXT($A27,"d日")&amp;"'!D4")</f>
        <v>0</v>
      </c>
      <c r="E27" cm="1">
        <f t="array" aca="1" ref="E27" ca="1">INDIRECT("'"&amp;TEXT($A27,"d日")&amp;"'!E4")</f>
        <v>0</v>
      </c>
      <c r="F27" cm="1">
        <f t="array" aca="1" ref="F27" ca="1">INDIRECT("'"&amp;TEXT($A27,"d日")&amp;"'!F4")</f>
        <v>140</v>
      </c>
      <c r="G27" cm="1">
        <f t="array" aca="1" ref="G27" ca="1">INDIRECT("'"&amp;TEXT($A27,"d日")&amp;"'!G4")</f>
        <v>0</v>
      </c>
      <c r="H27" cm="1">
        <f t="array" aca="1" ref="H27" ca="1">INDIRECT("'"&amp;TEXT($A27,"d日")&amp;"'!H4")</f>
        <v>0</v>
      </c>
      <c r="I27" cm="1">
        <f t="array" aca="1" ref="I27" ca="1">INDIRECT("'"&amp;TEXT($A27,"d日")&amp;"'!I4")</f>
        <v>0</v>
      </c>
      <c r="J27" cm="1">
        <f t="array" aca="1" ref="J27" ca="1">INDIRECT("'"&amp;TEXT($A27,"d日")&amp;"'!B7")</f>
        <v>10</v>
      </c>
      <c r="K27" cm="1">
        <f t="array" aca="1" ref="K27" ca="1">INDIRECT("'"&amp;TEXT($A27,"d日")&amp;"'!C7")</f>
        <v>0</v>
      </c>
      <c r="L27" cm="1">
        <f t="array" aca="1" ref="L27" ca="1">INDIRECT("'"&amp;TEXT($A27,"d日")&amp;"'!D7")</f>
        <v>0</v>
      </c>
      <c r="M27" cm="1">
        <f t="array" aca="1" ref="M27" ca="1">INDIRECT("'"&amp;TEXT($A27,"d日")&amp;"'!E7")</f>
        <v>0</v>
      </c>
      <c r="N27" cm="1">
        <f t="array" aca="1" ref="N27" ca="1">INDIRECT("'"&amp;TEXT($A27,"d日")&amp;"'!F7")</f>
        <v>0</v>
      </c>
      <c r="O27" cm="1">
        <f t="array" aca="1" ref="O27" ca="1">INDIRECT("'"&amp;TEXT($A27,"d日")&amp;"'!G7")</f>
        <v>0</v>
      </c>
      <c r="P27" cm="1">
        <f t="array" aca="1" ref="P27" ca="1">INDIRECT("'"&amp;TEXT($A27,"d日")&amp;"'!H7")</f>
        <v>0</v>
      </c>
      <c r="Q27" cm="1">
        <f t="array" aca="1" ref="Q27" ca="1">INDIRECT("'"&amp;TEXT($A27,"d日")&amp;"'!I7")</f>
        <v>0</v>
      </c>
      <c r="R27" cm="1">
        <f t="array" aca="1" ref="R27" ca="1">INDIRECT("'"&amp;TEXT($A27,"d日")&amp;"'!B8")</f>
        <v>0</v>
      </c>
      <c r="S27" cm="1">
        <f t="array" aca="1" ref="S27" ca="1">INDIRECT("'"&amp;TEXT($A27,"d日")&amp;"'!C8")</f>
        <v>0</v>
      </c>
      <c r="T27" cm="1">
        <f t="array" aca="1" ref="T27" ca="1">INDIRECT("'"&amp;TEXT($A27,"d日")&amp;"'!D8")</f>
        <v>0</v>
      </c>
      <c r="U27" cm="1">
        <f t="array" aca="1" ref="U27" ca="1">INDIRECT("'"&amp;TEXT($A27,"d日")&amp;"'!E8")</f>
        <v>0</v>
      </c>
      <c r="V27" cm="1">
        <f t="array" aca="1" ref="V27" ca="1">INDIRECT("'"&amp;TEXT($A27,"d日")&amp;"'!F8")</f>
        <v>0</v>
      </c>
      <c r="W27" cm="1">
        <f t="array" aca="1" ref="W27" ca="1">INDIRECT("'"&amp;TEXT($A27,"d日")&amp;"'!G8")</f>
        <v>0</v>
      </c>
      <c r="X27" cm="1">
        <f t="array" aca="1" ref="X27" ca="1">INDIRECT("'"&amp;TEXT($A27,"d日")&amp;"'!H8")</f>
        <v>0</v>
      </c>
      <c r="Y27" cm="1">
        <f t="array" aca="1" ref="Y27" ca="1">INDIRECT("'"&amp;TEXT($A27,"d日")&amp;"'!I8")</f>
        <v>0</v>
      </c>
      <c r="Z27" cm="1">
        <f t="array" aca="1" ref="Z27" ca="1">INDIRECT("'"&amp;TEXT($A27,"d日")&amp;"'!B18")</f>
        <v>0</v>
      </c>
      <c r="AA27">
        <f t="array" aca="1" ref="AA27" ca="1">INDIRECT("'"&amp;TEXT($A27,"d日")&amp;"'!C18")</f>
        <v>0</v>
      </c>
      <c r="AB27">
        <f t="array" aca="1" ref="AB27" ca="1">INDIRECT("'"&amp;TEXT($A27,"d日")&amp;"'!D18")</f>
        <v>0</v>
      </c>
      <c r="AC27">
        <f t="array" aca="1" ref="AC27" ca="1">INDIRECT("'"&amp;TEXT($A27,"d日")&amp;"'!E18")</f>
        <v>0</v>
      </c>
      <c r="AD27">
        <f t="array" aca="1" ref="AD27" ca="1">INDIRECT("'"&amp;TEXT($A27,"d日")&amp;"'!F18")</f>
        <v>0</v>
      </c>
      <c r="AE27" cm="1">
        <f t="array" aca="1" ref="AE27" ca="1">INDIRECT("'"&amp;TEXT($A27,"d日")&amp;"'!G18")</f>
        <v>0</v>
      </c>
      <c r="AF27" cm="1">
        <f t="array" aca="1" ref="AF27" ca="1">INDIRECT("'"&amp;TEXT($A27,"d日")&amp;"'!H18")</f>
        <v>0</v>
      </c>
      <c r="AG27" cm="1">
        <f t="array" aca="1" ref="AG27" ca="1">INDIRECT("'"&amp;TEXT($A27,"d日")&amp;"'!I18")</f>
        <v>0</v>
      </c>
      <c r="AH27" cm="1">
        <f t="array" aca="1" ref="AH27" ca="1">INDIRECT("'"&amp;TEXT($A27,"d日")&amp;"'!B9")</f>
        <v>0</v>
      </c>
      <c r="AI27" cm="1">
        <f t="array" aca="1" ref="AI27" ca="1">INDIRECT("'"&amp;TEXT($A27,"d日")&amp;"'!C9")</f>
        <v>0</v>
      </c>
      <c r="AJ27" cm="1">
        <f t="array" aca="1" ref="AJ27" ca="1">INDIRECT("'"&amp;TEXT($A27,"d日")&amp;"'!D9")</f>
        <v>0</v>
      </c>
      <c r="AK27">
        <f t="array" aca="1" ref="AK27" ca="1">INDIRECT("'"&amp;TEXT($A27,"d日")&amp;"'!E9")</f>
        <v>0</v>
      </c>
      <c r="AL27">
        <f t="array" aca="1" ref="AL27" ca="1">INDIRECT("'"&amp;TEXT($A27,"d日")&amp;"'!F9")</f>
        <v>0</v>
      </c>
      <c r="AM27" cm="1">
        <f t="array" aca="1" ref="AM27" ca="1">INDIRECT("'"&amp;TEXT($A27,"d日")&amp;"'!G9")</f>
        <v>0</v>
      </c>
      <c r="AN27" cm="1">
        <f t="array" aca="1" ref="AN27" ca="1">INDIRECT("'"&amp;TEXT($A27,"d日")&amp;"'!H9")</f>
        <v>0</v>
      </c>
      <c r="AO27" cm="1">
        <f t="array" aca="1" ref="AO27" ca="1">INDIRECT("'"&amp;TEXT($A27,"d日")&amp;"'!I9")</f>
        <v>0</v>
      </c>
      <c r="AP27">
        <f t="array" aca="1" ref="AP27" ca="1">INDIRECT("'"&amp;TEXT($A27,"d日")&amp;"'!B10")</f>
        <v>0</v>
      </c>
      <c r="AQ27">
        <f t="array" aca="1" ref="AQ27" ca="1">INDIRECT("'"&amp;TEXT($A27,"d日")&amp;"'!C10")</f>
        <v>0</v>
      </c>
      <c r="AR27">
        <f t="array" aca="1" ref="AR27" ca="1">INDIRECT("'"&amp;TEXT($A27,"d日")&amp;"'!D10")</f>
        <v>0</v>
      </c>
      <c r="AS27">
        <f t="array" aca="1" ref="AS27" ca="1">INDIRECT("'"&amp;TEXT($A27,"d日")&amp;"'!E10")</f>
        <v>0</v>
      </c>
      <c r="AT27">
        <f t="array" aca="1" ref="AT27" ca="1">INDIRECT("'"&amp;TEXT($A27,"d日")&amp;"'!F10")</f>
        <v>0</v>
      </c>
      <c r="AU27" cm="1">
        <f t="array" aca="1" ref="AU27" ca="1">INDIRECT("'"&amp;TEXT($A27,"d日")&amp;"'!G10")</f>
        <v>0</v>
      </c>
      <c r="AV27" cm="1">
        <f t="array" aca="1" ref="AV27" ca="1">INDIRECT("'"&amp;TEXT($A27,"d日")&amp;"'!H10")</f>
        <v>0</v>
      </c>
      <c r="AW27" cm="1">
        <f t="array" aca="1" ref="AW27" ca="1">INDIRECT("'"&amp;TEXT($A27,"d日")&amp;"'!I10")</f>
        <v>0</v>
      </c>
      <c r="AX27">
        <f t="array" aca="1" ref="AX27" ca="1">INDIRECT("'"&amp;TEXT($A27,"d日")&amp;"'!B11")</f>
        <v>0</v>
      </c>
      <c r="AY27">
        <f t="array" aca="1" ref="AY27" ca="1">INDIRECT("'"&amp;TEXT($A27,"d日")&amp;"'!C11")</f>
        <v>0</v>
      </c>
      <c r="AZ27">
        <f t="array" aca="1" ref="AZ27" ca="1">INDIRECT("'"&amp;TEXT($A27,"d日")&amp;"'!D11")</f>
        <v>0</v>
      </c>
      <c r="BA27">
        <f t="array" aca="1" ref="BA27" ca="1">INDIRECT("'"&amp;TEXT($A27,"d日")&amp;"'!E11")</f>
        <v>0</v>
      </c>
      <c r="BB27">
        <f t="array" aca="1" ref="BB27" ca="1">INDIRECT("'"&amp;TEXT($A27,"d日")&amp;"'!F11")</f>
        <v>0</v>
      </c>
      <c r="BC27" cm="1">
        <f t="array" aca="1" ref="BC27" ca="1">INDIRECT("'"&amp;TEXT($A27,"d日")&amp;"'!G11")</f>
        <v>0</v>
      </c>
      <c r="BD27" cm="1">
        <f t="array" aca="1" ref="BD27" ca="1">INDIRECT("'"&amp;TEXT($A27,"d日")&amp;"'!H11")</f>
        <v>0</v>
      </c>
      <c r="BE27" cm="1">
        <f t="array" aca="1" ref="BE27" ca="1">INDIRECT("'"&amp;TEXT($A27,"d日")&amp;"'!I11")</f>
        <v>0</v>
      </c>
      <c r="BF27">
        <f t="array" aca="1" ref="BF27" ca="1">INDIRECT("'"&amp;TEXT($A27,"d日")&amp;"'!B12")</f>
        <v>0</v>
      </c>
      <c r="BG27">
        <f t="array" aca="1" ref="BG27" ca="1">INDIRECT("'"&amp;TEXT($A27,"d日")&amp;"'!C12")</f>
        <v>0</v>
      </c>
      <c r="BH27">
        <f t="array" aca="1" ref="BH27" ca="1">INDIRECT("'"&amp;TEXT($A27,"d日")&amp;"'!D12")</f>
        <v>0</v>
      </c>
      <c r="BI27">
        <f t="array" aca="1" ref="BI27" ca="1">INDIRECT("'"&amp;TEXT($A27,"d日")&amp;"'!E12")</f>
        <v>0</v>
      </c>
      <c r="BJ27">
        <f t="array" aca="1" ref="BJ27" ca="1">INDIRECT("'"&amp;TEXT($A27,"d日")&amp;"'!F12")</f>
        <v>0</v>
      </c>
      <c r="BK27" cm="1">
        <f t="array" aca="1" ref="BK27" ca="1">INDIRECT("'"&amp;TEXT($A27,"d日")&amp;"'!G12")</f>
        <v>0</v>
      </c>
      <c r="BL27" cm="1">
        <f t="array" aca="1" ref="BL27" ca="1">INDIRECT("'"&amp;TEXT($A27,"d日")&amp;"'!H12")</f>
        <v>0</v>
      </c>
      <c r="BM27" cm="1">
        <f t="array" aca="1" ref="BM27" ca="1">INDIRECT("'"&amp;TEXT($A27,"d日")&amp;"'!I12")</f>
        <v>0</v>
      </c>
    </row>
    <row r="28" spans="1:65">
      <c r="A28" s="2">
        <f t="shared" si="0"/>
        <v>44614</v>
      </c>
      <c r="B28" cm="1">
        <f t="array" aca="1" ref="B28" ca="1">INDIRECT("'"&amp;TEXT($A28,"d日")&amp;"'!B4")</f>
        <v>0</v>
      </c>
      <c r="C28" cm="1">
        <f t="array" aca="1" ref="C28" ca="1">INDIRECT("'"&amp;TEXT($A28,"d日")&amp;"'!C4")</f>
        <v>0</v>
      </c>
      <c r="D28" cm="1">
        <f t="array" aca="1" ref="D28" ca="1">INDIRECT("'"&amp;TEXT($A28,"d日")&amp;"'!D4")</f>
        <v>0</v>
      </c>
      <c r="E28" cm="1">
        <f t="array" aca="1" ref="E28" ca="1">INDIRECT("'"&amp;TEXT($A28,"d日")&amp;"'!E4")</f>
        <v>0</v>
      </c>
      <c r="F28" cm="1">
        <f t="array" aca="1" ref="F28" ca="1">INDIRECT("'"&amp;TEXT($A28,"d日")&amp;"'!F4")</f>
        <v>140</v>
      </c>
      <c r="G28" cm="1">
        <f t="array" aca="1" ref="G28" ca="1">INDIRECT("'"&amp;TEXT($A28,"d日")&amp;"'!G4")</f>
        <v>0</v>
      </c>
      <c r="H28" cm="1">
        <f t="array" aca="1" ref="H28" ca="1">INDIRECT("'"&amp;TEXT($A28,"d日")&amp;"'!H4")</f>
        <v>0</v>
      </c>
      <c r="I28" cm="1">
        <f t="array" aca="1" ref="I28" ca="1">INDIRECT("'"&amp;TEXT($A28,"d日")&amp;"'!I4")</f>
        <v>0</v>
      </c>
      <c r="J28" cm="1">
        <f t="array" aca="1" ref="J28" ca="1">INDIRECT("'"&amp;TEXT($A28,"d日")&amp;"'!B7")</f>
        <v>10</v>
      </c>
      <c r="K28" cm="1">
        <f t="array" aca="1" ref="K28" ca="1">INDIRECT("'"&amp;TEXT($A28,"d日")&amp;"'!C7")</f>
        <v>0</v>
      </c>
      <c r="L28" cm="1">
        <f t="array" aca="1" ref="L28" ca="1">INDIRECT("'"&amp;TEXT($A28,"d日")&amp;"'!D7")</f>
        <v>0</v>
      </c>
      <c r="M28" cm="1">
        <f t="array" aca="1" ref="M28" ca="1">INDIRECT("'"&amp;TEXT($A28,"d日")&amp;"'!E7")</f>
        <v>0</v>
      </c>
      <c r="N28" cm="1">
        <f t="array" aca="1" ref="N28" ca="1">INDIRECT("'"&amp;TEXT($A28,"d日")&amp;"'!F7")</f>
        <v>0</v>
      </c>
      <c r="O28" cm="1">
        <f t="array" aca="1" ref="O28" ca="1">INDIRECT("'"&amp;TEXT($A28,"d日")&amp;"'!G7")</f>
        <v>0</v>
      </c>
      <c r="P28" cm="1">
        <f t="array" aca="1" ref="P28" ca="1">INDIRECT("'"&amp;TEXT($A28,"d日")&amp;"'!H7")</f>
        <v>0</v>
      </c>
      <c r="Q28" cm="1">
        <f t="array" aca="1" ref="Q28" ca="1">INDIRECT("'"&amp;TEXT($A28,"d日")&amp;"'!I7")</f>
        <v>0</v>
      </c>
      <c r="R28" cm="1">
        <f t="array" aca="1" ref="R28" ca="1">INDIRECT("'"&amp;TEXT($A28,"d日")&amp;"'!B8")</f>
        <v>0</v>
      </c>
      <c r="S28" cm="1">
        <f t="array" aca="1" ref="S28" ca="1">INDIRECT("'"&amp;TEXT($A28,"d日")&amp;"'!C8")</f>
        <v>0</v>
      </c>
      <c r="T28" cm="1">
        <f t="array" aca="1" ref="T28" ca="1">INDIRECT("'"&amp;TEXT($A28,"d日")&amp;"'!D8")</f>
        <v>0</v>
      </c>
      <c r="U28" cm="1">
        <f t="array" aca="1" ref="U28" ca="1">INDIRECT("'"&amp;TEXT($A28,"d日")&amp;"'!E8")</f>
        <v>0</v>
      </c>
      <c r="V28" cm="1">
        <f t="array" aca="1" ref="V28" ca="1">INDIRECT("'"&amp;TEXT($A28,"d日")&amp;"'!F8")</f>
        <v>0</v>
      </c>
      <c r="W28" cm="1">
        <f t="array" aca="1" ref="W28" ca="1">INDIRECT("'"&amp;TEXT($A28,"d日")&amp;"'!G8")</f>
        <v>0</v>
      </c>
      <c r="X28" cm="1">
        <f t="array" aca="1" ref="X28" ca="1">INDIRECT("'"&amp;TEXT($A28,"d日")&amp;"'!H8")</f>
        <v>0</v>
      </c>
      <c r="Y28" cm="1">
        <f t="array" aca="1" ref="Y28" ca="1">INDIRECT("'"&amp;TEXT($A28,"d日")&amp;"'!I8")</f>
        <v>0</v>
      </c>
      <c r="Z28" cm="1">
        <f t="array" aca="1" ref="Z28" ca="1">INDIRECT("'"&amp;TEXT($A28,"d日")&amp;"'!B18")</f>
        <v>0</v>
      </c>
      <c r="AA28">
        <f t="array" aca="1" ref="AA28" ca="1">INDIRECT("'"&amp;TEXT($A28,"d日")&amp;"'!C18")</f>
        <v>0</v>
      </c>
      <c r="AB28">
        <f t="array" aca="1" ref="AB28" ca="1">INDIRECT("'"&amp;TEXT($A28,"d日")&amp;"'!D18")</f>
        <v>0</v>
      </c>
      <c r="AC28">
        <f t="array" aca="1" ref="AC28" ca="1">INDIRECT("'"&amp;TEXT($A28,"d日")&amp;"'!E18")</f>
        <v>0</v>
      </c>
      <c r="AD28">
        <f t="array" aca="1" ref="AD28" ca="1">INDIRECT("'"&amp;TEXT($A28,"d日")&amp;"'!F18")</f>
        <v>0</v>
      </c>
      <c r="AE28" cm="1">
        <f t="array" aca="1" ref="AE28" ca="1">INDIRECT("'"&amp;TEXT($A28,"d日")&amp;"'!G18")</f>
        <v>0</v>
      </c>
      <c r="AF28" cm="1">
        <f t="array" aca="1" ref="AF28" ca="1">INDIRECT("'"&amp;TEXT($A28,"d日")&amp;"'!H18")</f>
        <v>0</v>
      </c>
      <c r="AG28" cm="1">
        <f t="array" aca="1" ref="AG28" ca="1">INDIRECT("'"&amp;TEXT($A28,"d日")&amp;"'!I18")</f>
        <v>0</v>
      </c>
      <c r="AH28" cm="1">
        <f t="array" aca="1" ref="AH28" ca="1">INDIRECT("'"&amp;TEXT($A28,"d日")&amp;"'!B9")</f>
        <v>0</v>
      </c>
      <c r="AI28" cm="1">
        <f t="array" aca="1" ref="AI28" ca="1">INDIRECT("'"&amp;TEXT($A28,"d日")&amp;"'!C9")</f>
        <v>0</v>
      </c>
      <c r="AJ28" cm="1">
        <f t="array" aca="1" ref="AJ28" ca="1">INDIRECT("'"&amp;TEXT($A28,"d日")&amp;"'!D9")</f>
        <v>0</v>
      </c>
      <c r="AK28">
        <f t="array" aca="1" ref="AK28" ca="1">INDIRECT("'"&amp;TEXT($A28,"d日")&amp;"'!E9")</f>
        <v>0</v>
      </c>
      <c r="AL28">
        <f t="array" aca="1" ref="AL28" ca="1">INDIRECT("'"&amp;TEXT($A28,"d日")&amp;"'!F9")</f>
        <v>0</v>
      </c>
      <c r="AM28" cm="1">
        <f t="array" aca="1" ref="AM28" ca="1">INDIRECT("'"&amp;TEXT($A28,"d日")&amp;"'!G9")</f>
        <v>0</v>
      </c>
      <c r="AN28" cm="1">
        <f t="array" aca="1" ref="AN28" ca="1">INDIRECT("'"&amp;TEXT($A28,"d日")&amp;"'!H9")</f>
        <v>0</v>
      </c>
      <c r="AO28" cm="1">
        <f t="array" aca="1" ref="AO28" ca="1">INDIRECT("'"&amp;TEXT($A28,"d日")&amp;"'!I9")</f>
        <v>0</v>
      </c>
      <c r="AP28">
        <f t="array" aca="1" ref="AP28" ca="1">INDIRECT("'"&amp;TEXT($A28,"d日")&amp;"'!B10")</f>
        <v>0</v>
      </c>
      <c r="AQ28">
        <f t="array" aca="1" ref="AQ28" ca="1">INDIRECT("'"&amp;TEXT($A28,"d日")&amp;"'!C10")</f>
        <v>0</v>
      </c>
      <c r="AR28">
        <f t="array" aca="1" ref="AR28" ca="1">INDIRECT("'"&amp;TEXT($A28,"d日")&amp;"'!D10")</f>
        <v>0</v>
      </c>
      <c r="AS28">
        <f t="array" aca="1" ref="AS28" ca="1">INDIRECT("'"&amp;TEXT($A28,"d日")&amp;"'!E10")</f>
        <v>0</v>
      </c>
      <c r="AT28">
        <f t="array" aca="1" ref="AT28" ca="1">INDIRECT("'"&amp;TEXT($A28,"d日")&amp;"'!F10")</f>
        <v>0</v>
      </c>
      <c r="AU28" cm="1">
        <f t="array" aca="1" ref="AU28" ca="1">INDIRECT("'"&amp;TEXT($A28,"d日")&amp;"'!G10")</f>
        <v>0</v>
      </c>
      <c r="AV28" cm="1">
        <f t="array" aca="1" ref="AV28" ca="1">INDIRECT("'"&amp;TEXT($A28,"d日")&amp;"'!H10")</f>
        <v>0</v>
      </c>
      <c r="AW28" cm="1">
        <f t="array" aca="1" ref="AW28" ca="1">INDIRECT("'"&amp;TEXT($A28,"d日")&amp;"'!I10")</f>
        <v>0</v>
      </c>
      <c r="AX28">
        <f t="array" aca="1" ref="AX28" ca="1">INDIRECT("'"&amp;TEXT($A28,"d日")&amp;"'!B11")</f>
        <v>0</v>
      </c>
      <c r="AY28">
        <f t="array" aca="1" ref="AY28" ca="1">INDIRECT("'"&amp;TEXT($A28,"d日")&amp;"'!C11")</f>
        <v>0</v>
      </c>
      <c r="AZ28">
        <f t="array" aca="1" ref="AZ28" ca="1">INDIRECT("'"&amp;TEXT($A28,"d日")&amp;"'!D11")</f>
        <v>0</v>
      </c>
      <c r="BA28">
        <f t="array" aca="1" ref="BA28" ca="1">INDIRECT("'"&amp;TEXT($A28,"d日")&amp;"'!E11")</f>
        <v>0</v>
      </c>
      <c r="BB28">
        <f t="array" aca="1" ref="BB28" ca="1">INDIRECT("'"&amp;TEXT($A28,"d日")&amp;"'!F11")</f>
        <v>0</v>
      </c>
      <c r="BC28" cm="1">
        <f t="array" aca="1" ref="BC28" ca="1">INDIRECT("'"&amp;TEXT($A28,"d日")&amp;"'!G11")</f>
        <v>0</v>
      </c>
      <c r="BD28" cm="1">
        <f t="array" aca="1" ref="BD28" ca="1">INDIRECT("'"&amp;TEXT($A28,"d日")&amp;"'!H11")</f>
        <v>0</v>
      </c>
      <c r="BE28" cm="1">
        <f t="array" aca="1" ref="BE28" ca="1">INDIRECT("'"&amp;TEXT($A28,"d日")&amp;"'!I11")</f>
        <v>0</v>
      </c>
      <c r="BF28">
        <f t="array" aca="1" ref="BF28" ca="1">INDIRECT("'"&amp;TEXT($A28,"d日")&amp;"'!B12")</f>
        <v>0</v>
      </c>
      <c r="BG28">
        <f t="array" aca="1" ref="BG28" ca="1">INDIRECT("'"&amp;TEXT($A28,"d日")&amp;"'!C12")</f>
        <v>0</v>
      </c>
      <c r="BH28">
        <f t="array" aca="1" ref="BH28" ca="1">INDIRECT("'"&amp;TEXT($A28,"d日")&amp;"'!D12")</f>
        <v>0</v>
      </c>
      <c r="BI28">
        <f t="array" aca="1" ref="BI28" ca="1">INDIRECT("'"&amp;TEXT($A28,"d日")&amp;"'!E12")</f>
        <v>0</v>
      </c>
      <c r="BJ28">
        <f t="array" aca="1" ref="BJ28" ca="1">INDIRECT("'"&amp;TEXT($A28,"d日")&amp;"'!F12")</f>
        <v>0</v>
      </c>
      <c r="BK28" cm="1">
        <f t="array" aca="1" ref="BK28" ca="1">INDIRECT("'"&amp;TEXT($A28,"d日")&amp;"'!G12")</f>
        <v>0</v>
      </c>
      <c r="BL28" cm="1">
        <f t="array" aca="1" ref="BL28" ca="1">INDIRECT("'"&amp;TEXT($A28,"d日")&amp;"'!H12")</f>
        <v>0</v>
      </c>
      <c r="BM28" cm="1">
        <f t="array" aca="1" ref="BM28" ca="1">INDIRECT("'"&amp;TEXT($A28,"d日")&amp;"'!I12")</f>
        <v>0</v>
      </c>
    </row>
    <row r="29" spans="1:65">
      <c r="A29" s="2">
        <f t="shared" si="0"/>
        <v>44615</v>
      </c>
      <c r="B29" cm="1">
        <f t="array" aca="1" ref="B29" ca="1">INDIRECT("'"&amp;TEXT($A29,"d日")&amp;"'!B4")</f>
        <v>0</v>
      </c>
      <c r="C29" cm="1">
        <f t="array" aca="1" ref="C29" ca="1">INDIRECT("'"&amp;TEXT($A29,"d日")&amp;"'!C4")</f>
        <v>0</v>
      </c>
      <c r="D29" cm="1">
        <f t="array" aca="1" ref="D29" ca="1">INDIRECT("'"&amp;TEXT($A29,"d日")&amp;"'!D4")</f>
        <v>0</v>
      </c>
      <c r="E29" cm="1">
        <f t="array" aca="1" ref="E29" ca="1">INDIRECT("'"&amp;TEXT($A29,"d日")&amp;"'!E4")</f>
        <v>0</v>
      </c>
      <c r="F29" cm="1">
        <f t="array" aca="1" ref="F29" ca="1">INDIRECT("'"&amp;TEXT($A29,"d日")&amp;"'!F4")</f>
        <v>140</v>
      </c>
      <c r="G29" cm="1">
        <f t="array" aca="1" ref="G29" ca="1">INDIRECT("'"&amp;TEXT($A29,"d日")&amp;"'!G4")</f>
        <v>0</v>
      </c>
      <c r="H29" cm="1">
        <f t="array" aca="1" ref="H29" ca="1">INDIRECT("'"&amp;TEXT($A29,"d日")&amp;"'!H4")</f>
        <v>0</v>
      </c>
      <c r="I29" cm="1">
        <f t="array" aca="1" ref="I29" ca="1">INDIRECT("'"&amp;TEXT($A29,"d日")&amp;"'!I4")</f>
        <v>0</v>
      </c>
      <c r="J29" cm="1">
        <f t="array" aca="1" ref="J29" ca="1">INDIRECT("'"&amp;TEXT($A29,"d日")&amp;"'!B7")</f>
        <v>10</v>
      </c>
      <c r="K29" cm="1">
        <f t="array" aca="1" ref="K29" ca="1">INDIRECT("'"&amp;TEXT($A29,"d日")&amp;"'!C7")</f>
        <v>0</v>
      </c>
      <c r="L29" cm="1">
        <f t="array" aca="1" ref="L29" ca="1">INDIRECT("'"&amp;TEXT($A29,"d日")&amp;"'!D7")</f>
        <v>0</v>
      </c>
      <c r="M29" cm="1">
        <f t="array" aca="1" ref="M29" ca="1">INDIRECT("'"&amp;TEXT($A29,"d日")&amp;"'!E7")</f>
        <v>0</v>
      </c>
      <c r="N29" cm="1">
        <f t="array" aca="1" ref="N29" ca="1">INDIRECT("'"&amp;TEXT($A29,"d日")&amp;"'!F7")</f>
        <v>0</v>
      </c>
      <c r="O29" cm="1">
        <f t="array" aca="1" ref="O29" ca="1">INDIRECT("'"&amp;TEXT($A29,"d日")&amp;"'!G7")</f>
        <v>0</v>
      </c>
      <c r="P29" cm="1">
        <f t="array" aca="1" ref="P29" ca="1">INDIRECT("'"&amp;TEXT($A29,"d日")&amp;"'!H7")</f>
        <v>0</v>
      </c>
      <c r="Q29" cm="1">
        <f t="array" aca="1" ref="Q29" ca="1">INDIRECT("'"&amp;TEXT($A29,"d日")&amp;"'!I7")</f>
        <v>0</v>
      </c>
      <c r="R29" cm="1">
        <f t="array" aca="1" ref="R29" ca="1">INDIRECT("'"&amp;TEXT($A29,"d日")&amp;"'!B8")</f>
        <v>0</v>
      </c>
      <c r="S29" cm="1">
        <f t="array" aca="1" ref="S29" ca="1">INDIRECT("'"&amp;TEXT($A29,"d日")&amp;"'!C8")</f>
        <v>0</v>
      </c>
      <c r="T29" cm="1">
        <f t="array" aca="1" ref="T29" ca="1">INDIRECT("'"&amp;TEXT($A29,"d日")&amp;"'!D8")</f>
        <v>0</v>
      </c>
      <c r="U29" cm="1">
        <f t="array" aca="1" ref="U29" ca="1">INDIRECT("'"&amp;TEXT($A29,"d日")&amp;"'!E8")</f>
        <v>0</v>
      </c>
      <c r="V29" cm="1">
        <f t="array" aca="1" ref="V29" ca="1">INDIRECT("'"&amp;TEXT($A29,"d日")&amp;"'!F8")</f>
        <v>0</v>
      </c>
      <c r="W29" cm="1">
        <f t="array" aca="1" ref="W29" ca="1">INDIRECT("'"&amp;TEXT($A29,"d日")&amp;"'!G8")</f>
        <v>0</v>
      </c>
      <c r="X29" cm="1">
        <f t="array" aca="1" ref="X29" ca="1">INDIRECT("'"&amp;TEXT($A29,"d日")&amp;"'!H8")</f>
        <v>0</v>
      </c>
      <c r="Y29" cm="1">
        <f t="array" aca="1" ref="Y29" ca="1">INDIRECT("'"&amp;TEXT($A29,"d日")&amp;"'!I8")</f>
        <v>0</v>
      </c>
      <c r="Z29" cm="1">
        <f t="array" aca="1" ref="Z29" ca="1">INDIRECT("'"&amp;TEXT($A29,"d日")&amp;"'!B18")</f>
        <v>0</v>
      </c>
      <c r="AA29">
        <f t="array" aca="1" ref="AA29" ca="1">INDIRECT("'"&amp;TEXT($A29,"d日")&amp;"'!C18")</f>
        <v>0</v>
      </c>
      <c r="AB29">
        <f t="array" aca="1" ref="AB29" ca="1">INDIRECT("'"&amp;TEXT($A29,"d日")&amp;"'!D18")</f>
        <v>0</v>
      </c>
      <c r="AC29">
        <f t="array" aca="1" ref="AC29" ca="1">INDIRECT("'"&amp;TEXT($A29,"d日")&amp;"'!E18")</f>
        <v>0</v>
      </c>
      <c r="AD29">
        <f t="array" aca="1" ref="AD29" ca="1">INDIRECT("'"&amp;TEXT($A29,"d日")&amp;"'!F18")</f>
        <v>0</v>
      </c>
      <c r="AE29" cm="1">
        <f t="array" aca="1" ref="AE29" ca="1">INDIRECT("'"&amp;TEXT($A29,"d日")&amp;"'!G18")</f>
        <v>0</v>
      </c>
      <c r="AF29" cm="1">
        <f t="array" aca="1" ref="AF29" ca="1">INDIRECT("'"&amp;TEXT($A29,"d日")&amp;"'!H18")</f>
        <v>0</v>
      </c>
      <c r="AG29" cm="1">
        <f t="array" aca="1" ref="AG29" ca="1">INDIRECT("'"&amp;TEXT($A29,"d日")&amp;"'!I18")</f>
        <v>0</v>
      </c>
      <c r="AH29" cm="1">
        <f t="array" aca="1" ref="AH29" ca="1">INDIRECT("'"&amp;TEXT($A29,"d日")&amp;"'!B9")</f>
        <v>0</v>
      </c>
      <c r="AI29" cm="1">
        <f t="array" aca="1" ref="AI29" ca="1">INDIRECT("'"&amp;TEXT($A29,"d日")&amp;"'!C9")</f>
        <v>0</v>
      </c>
      <c r="AJ29" cm="1">
        <f t="array" aca="1" ref="AJ29" ca="1">INDIRECT("'"&amp;TEXT($A29,"d日")&amp;"'!D9")</f>
        <v>0</v>
      </c>
      <c r="AK29">
        <f t="array" aca="1" ref="AK29" ca="1">INDIRECT("'"&amp;TEXT($A29,"d日")&amp;"'!E9")</f>
        <v>0</v>
      </c>
      <c r="AL29">
        <f t="array" aca="1" ref="AL29" ca="1">INDIRECT("'"&amp;TEXT($A29,"d日")&amp;"'!F9")</f>
        <v>0</v>
      </c>
      <c r="AM29" cm="1">
        <f t="array" aca="1" ref="AM29" ca="1">INDIRECT("'"&amp;TEXT($A29,"d日")&amp;"'!G9")</f>
        <v>0</v>
      </c>
      <c r="AN29" cm="1">
        <f t="array" aca="1" ref="AN29" ca="1">INDIRECT("'"&amp;TEXT($A29,"d日")&amp;"'!H9")</f>
        <v>0</v>
      </c>
      <c r="AO29" cm="1">
        <f t="array" aca="1" ref="AO29" ca="1">INDIRECT("'"&amp;TEXT($A29,"d日")&amp;"'!I9")</f>
        <v>0</v>
      </c>
      <c r="AP29">
        <f t="array" aca="1" ref="AP29" ca="1">INDIRECT("'"&amp;TEXT($A29,"d日")&amp;"'!B10")</f>
        <v>0</v>
      </c>
      <c r="AQ29">
        <f t="array" aca="1" ref="AQ29" ca="1">INDIRECT("'"&amp;TEXT($A29,"d日")&amp;"'!C10")</f>
        <v>0</v>
      </c>
      <c r="AR29">
        <f t="array" aca="1" ref="AR29" ca="1">INDIRECT("'"&amp;TEXT($A29,"d日")&amp;"'!D10")</f>
        <v>0</v>
      </c>
      <c r="AS29">
        <f t="array" aca="1" ref="AS29" ca="1">INDIRECT("'"&amp;TEXT($A29,"d日")&amp;"'!E10")</f>
        <v>0</v>
      </c>
      <c r="AT29">
        <f t="array" aca="1" ref="AT29" ca="1">INDIRECT("'"&amp;TEXT($A29,"d日")&amp;"'!F10")</f>
        <v>0</v>
      </c>
      <c r="AU29" cm="1">
        <f t="array" aca="1" ref="AU29" ca="1">INDIRECT("'"&amp;TEXT($A29,"d日")&amp;"'!G10")</f>
        <v>0</v>
      </c>
      <c r="AV29" cm="1">
        <f t="array" aca="1" ref="AV29" ca="1">INDIRECT("'"&amp;TEXT($A29,"d日")&amp;"'!H10")</f>
        <v>0</v>
      </c>
      <c r="AW29" cm="1">
        <f t="array" aca="1" ref="AW29" ca="1">INDIRECT("'"&amp;TEXT($A29,"d日")&amp;"'!I10")</f>
        <v>0</v>
      </c>
      <c r="AX29">
        <f t="array" aca="1" ref="AX29" ca="1">INDIRECT("'"&amp;TEXT($A29,"d日")&amp;"'!B11")</f>
        <v>0</v>
      </c>
      <c r="AY29">
        <f t="array" aca="1" ref="AY29" ca="1">INDIRECT("'"&amp;TEXT($A29,"d日")&amp;"'!C11")</f>
        <v>0</v>
      </c>
      <c r="AZ29">
        <f t="array" aca="1" ref="AZ29" ca="1">INDIRECT("'"&amp;TEXT($A29,"d日")&amp;"'!D11")</f>
        <v>0</v>
      </c>
      <c r="BA29">
        <f t="array" aca="1" ref="BA29" ca="1">INDIRECT("'"&amp;TEXT($A29,"d日")&amp;"'!E11")</f>
        <v>0</v>
      </c>
      <c r="BB29">
        <f t="array" aca="1" ref="BB29" ca="1">INDIRECT("'"&amp;TEXT($A29,"d日")&amp;"'!F11")</f>
        <v>0</v>
      </c>
      <c r="BC29" cm="1">
        <f t="array" aca="1" ref="BC29" ca="1">INDIRECT("'"&amp;TEXT($A29,"d日")&amp;"'!G11")</f>
        <v>0</v>
      </c>
      <c r="BD29" cm="1">
        <f t="array" aca="1" ref="BD29" ca="1">INDIRECT("'"&amp;TEXT($A29,"d日")&amp;"'!H11")</f>
        <v>0</v>
      </c>
      <c r="BE29" cm="1">
        <f t="array" aca="1" ref="BE29" ca="1">INDIRECT("'"&amp;TEXT($A29,"d日")&amp;"'!I11")</f>
        <v>0</v>
      </c>
      <c r="BF29">
        <f t="array" aca="1" ref="BF29" ca="1">INDIRECT("'"&amp;TEXT($A29,"d日")&amp;"'!B12")</f>
        <v>0</v>
      </c>
      <c r="BG29">
        <f t="array" aca="1" ref="BG29" ca="1">INDIRECT("'"&amp;TEXT($A29,"d日")&amp;"'!C12")</f>
        <v>0</v>
      </c>
      <c r="BH29">
        <f t="array" aca="1" ref="BH29" ca="1">INDIRECT("'"&amp;TEXT($A29,"d日")&amp;"'!D12")</f>
        <v>0</v>
      </c>
      <c r="BI29">
        <f t="array" aca="1" ref="BI29" ca="1">INDIRECT("'"&amp;TEXT($A29,"d日")&amp;"'!E12")</f>
        <v>0</v>
      </c>
      <c r="BJ29">
        <f t="array" aca="1" ref="BJ29" ca="1">INDIRECT("'"&amp;TEXT($A29,"d日")&amp;"'!F12")</f>
        <v>0</v>
      </c>
      <c r="BK29" cm="1">
        <f t="array" aca="1" ref="BK29" ca="1">INDIRECT("'"&amp;TEXT($A29,"d日")&amp;"'!G12")</f>
        <v>0</v>
      </c>
      <c r="BL29" cm="1">
        <f t="array" aca="1" ref="BL29" ca="1">INDIRECT("'"&amp;TEXT($A29,"d日")&amp;"'!H12")</f>
        <v>0</v>
      </c>
      <c r="BM29" cm="1">
        <f t="array" aca="1" ref="BM29" ca="1">INDIRECT("'"&amp;TEXT($A29,"d日")&amp;"'!I12")</f>
        <v>0</v>
      </c>
    </row>
    <row r="30" spans="1:65">
      <c r="A30" s="2">
        <f t="shared" si="0"/>
        <v>44616</v>
      </c>
      <c r="B30" cm="1">
        <f t="array" aca="1" ref="B30" ca="1">INDIRECT("'"&amp;TEXT($A30,"d日")&amp;"'!B4")</f>
        <v>0</v>
      </c>
      <c r="C30" cm="1">
        <f t="array" aca="1" ref="C30" ca="1">INDIRECT("'"&amp;TEXT($A30,"d日")&amp;"'!C4")</f>
        <v>0</v>
      </c>
      <c r="D30" cm="1">
        <f t="array" aca="1" ref="D30" ca="1">INDIRECT("'"&amp;TEXT($A30,"d日")&amp;"'!D4")</f>
        <v>0</v>
      </c>
      <c r="E30" cm="1">
        <f t="array" aca="1" ref="E30" ca="1">INDIRECT("'"&amp;TEXT($A30,"d日")&amp;"'!E4")</f>
        <v>0</v>
      </c>
      <c r="F30" cm="1">
        <f t="array" aca="1" ref="F30" ca="1">INDIRECT("'"&amp;TEXT($A30,"d日")&amp;"'!F4")</f>
        <v>140</v>
      </c>
      <c r="G30" cm="1">
        <f t="array" aca="1" ref="G30" ca="1">INDIRECT("'"&amp;TEXT($A30,"d日")&amp;"'!G4")</f>
        <v>0</v>
      </c>
      <c r="H30" cm="1">
        <f t="array" aca="1" ref="H30" ca="1">INDIRECT("'"&amp;TEXT($A30,"d日")&amp;"'!H4")</f>
        <v>0</v>
      </c>
      <c r="I30" cm="1">
        <f t="array" aca="1" ref="I30" ca="1">INDIRECT("'"&amp;TEXT($A30,"d日")&amp;"'!I4")</f>
        <v>0</v>
      </c>
      <c r="J30" cm="1">
        <f t="array" aca="1" ref="J30" ca="1">INDIRECT("'"&amp;TEXT($A30,"d日")&amp;"'!B7")</f>
        <v>10</v>
      </c>
      <c r="K30" cm="1">
        <f t="array" aca="1" ref="K30" ca="1">INDIRECT("'"&amp;TEXT($A30,"d日")&amp;"'!C7")</f>
        <v>0</v>
      </c>
      <c r="L30" cm="1">
        <f t="array" aca="1" ref="L30" ca="1">INDIRECT("'"&amp;TEXT($A30,"d日")&amp;"'!D7")</f>
        <v>0</v>
      </c>
      <c r="M30" cm="1">
        <f t="array" aca="1" ref="M30" ca="1">INDIRECT("'"&amp;TEXT($A30,"d日")&amp;"'!E7")</f>
        <v>0</v>
      </c>
      <c r="N30" cm="1">
        <f t="array" aca="1" ref="N30" ca="1">INDIRECT("'"&amp;TEXT($A30,"d日")&amp;"'!F7")</f>
        <v>0</v>
      </c>
      <c r="O30" cm="1">
        <f t="array" aca="1" ref="O30" ca="1">INDIRECT("'"&amp;TEXT($A30,"d日")&amp;"'!G7")</f>
        <v>0</v>
      </c>
      <c r="P30" cm="1">
        <f t="array" aca="1" ref="P30" ca="1">INDIRECT("'"&amp;TEXT($A30,"d日")&amp;"'!H7")</f>
        <v>0</v>
      </c>
      <c r="Q30" cm="1">
        <f t="array" aca="1" ref="Q30" ca="1">INDIRECT("'"&amp;TEXT($A30,"d日")&amp;"'!I7")</f>
        <v>0</v>
      </c>
      <c r="R30" cm="1">
        <f t="array" aca="1" ref="R30" ca="1">INDIRECT("'"&amp;TEXT($A30,"d日")&amp;"'!B8")</f>
        <v>0</v>
      </c>
      <c r="S30" cm="1">
        <f t="array" aca="1" ref="S30" ca="1">INDIRECT("'"&amp;TEXT($A30,"d日")&amp;"'!C8")</f>
        <v>0</v>
      </c>
      <c r="T30" cm="1">
        <f t="array" aca="1" ref="T30" ca="1">INDIRECT("'"&amp;TEXT($A30,"d日")&amp;"'!D8")</f>
        <v>0</v>
      </c>
      <c r="U30" cm="1">
        <f t="array" aca="1" ref="U30" ca="1">INDIRECT("'"&amp;TEXT($A30,"d日")&amp;"'!E8")</f>
        <v>0</v>
      </c>
      <c r="V30" cm="1">
        <f t="array" aca="1" ref="V30" ca="1">INDIRECT("'"&amp;TEXT($A30,"d日")&amp;"'!F8")</f>
        <v>0</v>
      </c>
      <c r="W30" cm="1">
        <f t="array" aca="1" ref="W30" ca="1">INDIRECT("'"&amp;TEXT($A30,"d日")&amp;"'!G8")</f>
        <v>0</v>
      </c>
      <c r="X30" cm="1">
        <f t="array" aca="1" ref="X30" ca="1">INDIRECT("'"&amp;TEXT($A30,"d日")&amp;"'!H8")</f>
        <v>0</v>
      </c>
      <c r="Y30" cm="1">
        <f t="array" aca="1" ref="Y30" ca="1">INDIRECT("'"&amp;TEXT($A30,"d日")&amp;"'!I8")</f>
        <v>0</v>
      </c>
      <c r="Z30" cm="1">
        <f t="array" aca="1" ref="Z30" ca="1">INDIRECT("'"&amp;TEXT($A30,"d日")&amp;"'!B18")</f>
        <v>0</v>
      </c>
      <c r="AA30">
        <f t="array" aca="1" ref="AA30" ca="1">INDIRECT("'"&amp;TEXT($A30,"d日")&amp;"'!C18")</f>
        <v>0</v>
      </c>
      <c r="AB30">
        <f t="array" aca="1" ref="AB30" ca="1">INDIRECT("'"&amp;TEXT($A30,"d日")&amp;"'!D18")</f>
        <v>0</v>
      </c>
      <c r="AC30">
        <f t="array" aca="1" ref="AC30" ca="1">INDIRECT("'"&amp;TEXT($A30,"d日")&amp;"'!E18")</f>
        <v>0</v>
      </c>
      <c r="AD30">
        <f t="array" aca="1" ref="AD30" ca="1">INDIRECT("'"&amp;TEXT($A30,"d日")&amp;"'!F18")</f>
        <v>0</v>
      </c>
      <c r="AE30" cm="1">
        <f t="array" aca="1" ref="AE30" ca="1">INDIRECT("'"&amp;TEXT($A30,"d日")&amp;"'!G18")</f>
        <v>0</v>
      </c>
      <c r="AF30" cm="1">
        <f t="array" aca="1" ref="AF30" ca="1">INDIRECT("'"&amp;TEXT($A30,"d日")&amp;"'!H18")</f>
        <v>0</v>
      </c>
      <c r="AG30" cm="1">
        <f t="array" aca="1" ref="AG30" ca="1">INDIRECT("'"&amp;TEXT($A30,"d日")&amp;"'!I18")</f>
        <v>0</v>
      </c>
      <c r="AH30" cm="1">
        <f t="array" aca="1" ref="AH30" ca="1">INDIRECT("'"&amp;TEXT($A30,"d日")&amp;"'!B9")</f>
        <v>0</v>
      </c>
      <c r="AI30" cm="1">
        <f t="array" aca="1" ref="AI30" ca="1">INDIRECT("'"&amp;TEXT($A30,"d日")&amp;"'!C9")</f>
        <v>0</v>
      </c>
      <c r="AJ30" cm="1">
        <f t="array" aca="1" ref="AJ30" ca="1">INDIRECT("'"&amp;TEXT($A30,"d日")&amp;"'!D9")</f>
        <v>0</v>
      </c>
      <c r="AK30">
        <f t="array" aca="1" ref="AK30" ca="1">INDIRECT("'"&amp;TEXT($A30,"d日")&amp;"'!E9")</f>
        <v>0</v>
      </c>
      <c r="AL30">
        <f t="array" aca="1" ref="AL30" ca="1">INDIRECT("'"&amp;TEXT($A30,"d日")&amp;"'!F9")</f>
        <v>0</v>
      </c>
      <c r="AM30" cm="1">
        <f t="array" aca="1" ref="AM30" ca="1">INDIRECT("'"&amp;TEXT($A30,"d日")&amp;"'!G9")</f>
        <v>0</v>
      </c>
      <c r="AN30" cm="1">
        <f t="array" aca="1" ref="AN30" ca="1">INDIRECT("'"&amp;TEXT($A30,"d日")&amp;"'!H9")</f>
        <v>0</v>
      </c>
      <c r="AO30" cm="1">
        <f t="array" aca="1" ref="AO30" ca="1">INDIRECT("'"&amp;TEXT($A30,"d日")&amp;"'!I9")</f>
        <v>0</v>
      </c>
      <c r="AP30">
        <f t="array" aca="1" ref="AP30" ca="1">INDIRECT("'"&amp;TEXT($A30,"d日")&amp;"'!B10")</f>
        <v>0</v>
      </c>
      <c r="AQ30">
        <f t="array" aca="1" ref="AQ30" ca="1">INDIRECT("'"&amp;TEXT($A30,"d日")&amp;"'!C10")</f>
        <v>0</v>
      </c>
      <c r="AR30">
        <f t="array" aca="1" ref="AR30" ca="1">INDIRECT("'"&amp;TEXT($A30,"d日")&amp;"'!D10")</f>
        <v>0</v>
      </c>
      <c r="AS30">
        <f t="array" aca="1" ref="AS30" ca="1">INDIRECT("'"&amp;TEXT($A30,"d日")&amp;"'!E10")</f>
        <v>0</v>
      </c>
      <c r="AT30">
        <f t="array" aca="1" ref="AT30" ca="1">INDIRECT("'"&amp;TEXT($A30,"d日")&amp;"'!F10")</f>
        <v>0</v>
      </c>
      <c r="AU30" cm="1">
        <f t="array" aca="1" ref="AU30" ca="1">INDIRECT("'"&amp;TEXT($A30,"d日")&amp;"'!G10")</f>
        <v>0</v>
      </c>
      <c r="AV30" cm="1">
        <f t="array" aca="1" ref="AV30" ca="1">INDIRECT("'"&amp;TEXT($A30,"d日")&amp;"'!H10")</f>
        <v>0</v>
      </c>
      <c r="AW30" cm="1">
        <f t="array" aca="1" ref="AW30" ca="1">INDIRECT("'"&amp;TEXT($A30,"d日")&amp;"'!I10")</f>
        <v>0</v>
      </c>
      <c r="AX30">
        <f t="array" aca="1" ref="AX30" ca="1">INDIRECT("'"&amp;TEXT($A30,"d日")&amp;"'!B11")</f>
        <v>0</v>
      </c>
      <c r="AY30">
        <f t="array" aca="1" ref="AY30" ca="1">INDIRECT("'"&amp;TEXT($A30,"d日")&amp;"'!C11")</f>
        <v>0</v>
      </c>
      <c r="AZ30">
        <f t="array" aca="1" ref="AZ30" ca="1">INDIRECT("'"&amp;TEXT($A30,"d日")&amp;"'!D11")</f>
        <v>0</v>
      </c>
      <c r="BA30">
        <f t="array" aca="1" ref="BA30" ca="1">INDIRECT("'"&amp;TEXT($A30,"d日")&amp;"'!E11")</f>
        <v>0</v>
      </c>
      <c r="BB30">
        <f t="array" aca="1" ref="BB30" ca="1">INDIRECT("'"&amp;TEXT($A30,"d日")&amp;"'!F11")</f>
        <v>0</v>
      </c>
      <c r="BC30" cm="1">
        <f t="array" aca="1" ref="BC30" ca="1">INDIRECT("'"&amp;TEXT($A30,"d日")&amp;"'!G11")</f>
        <v>0</v>
      </c>
      <c r="BD30" cm="1">
        <f t="array" aca="1" ref="BD30" ca="1">INDIRECT("'"&amp;TEXT($A30,"d日")&amp;"'!H11")</f>
        <v>0</v>
      </c>
      <c r="BE30" cm="1">
        <f t="array" aca="1" ref="BE30" ca="1">INDIRECT("'"&amp;TEXT($A30,"d日")&amp;"'!I11")</f>
        <v>0</v>
      </c>
      <c r="BF30">
        <f t="array" aca="1" ref="BF30" ca="1">INDIRECT("'"&amp;TEXT($A30,"d日")&amp;"'!B12")</f>
        <v>0</v>
      </c>
      <c r="BG30">
        <f t="array" aca="1" ref="BG30" ca="1">INDIRECT("'"&amp;TEXT($A30,"d日")&amp;"'!C12")</f>
        <v>0</v>
      </c>
      <c r="BH30">
        <f t="array" aca="1" ref="BH30" ca="1">INDIRECT("'"&amp;TEXT($A30,"d日")&amp;"'!D12")</f>
        <v>0</v>
      </c>
      <c r="BI30">
        <f t="array" aca="1" ref="BI30" ca="1">INDIRECT("'"&amp;TEXT($A30,"d日")&amp;"'!E12")</f>
        <v>0</v>
      </c>
      <c r="BJ30">
        <f t="array" aca="1" ref="BJ30" ca="1">INDIRECT("'"&amp;TEXT($A30,"d日")&amp;"'!F12")</f>
        <v>0</v>
      </c>
      <c r="BK30" cm="1">
        <f t="array" aca="1" ref="BK30" ca="1">INDIRECT("'"&amp;TEXT($A30,"d日")&amp;"'!G12")</f>
        <v>0</v>
      </c>
      <c r="BL30" cm="1">
        <f t="array" aca="1" ref="BL30" ca="1">INDIRECT("'"&amp;TEXT($A30,"d日")&amp;"'!H12")</f>
        <v>0</v>
      </c>
      <c r="BM30" cm="1">
        <f t="array" aca="1" ref="BM30" ca="1">INDIRECT("'"&amp;TEXT($A30,"d日")&amp;"'!I12")</f>
        <v>0</v>
      </c>
    </row>
    <row r="31" spans="1:65">
      <c r="A31" s="2">
        <f t="shared" si="0"/>
        <v>44617</v>
      </c>
      <c r="B31" cm="1">
        <f t="array" aca="1" ref="B31" ca="1">INDIRECT("'"&amp;TEXT($A31,"d日")&amp;"'!B4")</f>
        <v>0</v>
      </c>
      <c r="C31" cm="1">
        <f t="array" aca="1" ref="C31" ca="1">INDIRECT("'"&amp;TEXT($A31,"d日")&amp;"'!C4")</f>
        <v>0</v>
      </c>
      <c r="D31" cm="1">
        <f t="array" aca="1" ref="D31" ca="1">INDIRECT("'"&amp;TEXT($A31,"d日")&amp;"'!D4")</f>
        <v>0</v>
      </c>
      <c r="E31" cm="1">
        <f t="array" aca="1" ref="E31" ca="1">INDIRECT("'"&amp;TEXT($A31,"d日")&amp;"'!E4")</f>
        <v>0</v>
      </c>
      <c r="F31" cm="1">
        <f t="array" aca="1" ref="F31" ca="1">INDIRECT("'"&amp;TEXT($A31,"d日")&amp;"'!F4")</f>
        <v>140</v>
      </c>
      <c r="G31" cm="1">
        <f t="array" aca="1" ref="G31" ca="1">INDIRECT("'"&amp;TEXT($A31,"d日")&amp;"'!G4")</f>
        <v>0</v>
      </c>
      <c r="H31" cm="1">
        <f t="array" aca="1" ref="H31" ca="1">INDIRECT("'"&amp;TEXT($A31,"d日")&amp;"'!H4")</f>
        <v>0</v>
      </c>
      <c r="I31" cm="1">
        <f t="array" aca="1" ref="I31" ca="1">INDIRECT("'"&amp;TEXT($A31,"d日")&amp;"'!I4")</f>
        <v>0</v>
      </c>
      <c r="J31" cm="1">
        <f t="array" aca="1" ref="J31" ca="1">INDIRECT("'"&amp;TEXT($A31,"d日")&amp;"'!B7")</f>
        <v>10</v>
      </c>
      <c r="K31" cm="1">
        <f t="array" aca="1" ref="K31" ca="1">INDIRECT("'"&amp;TEXT($A31,"d日")&amp;"'!C7")</f>
        <v>0</v>
      </c>
      <c r="L31" cm="1">
        <f t="array" aca="1" ref="L31" ca="1">INDIRECT("'"&amp;TEXT($A31,"d日")&amp;"'!D7")</f>
        <v>0</v>
      </c>
      <c r="M31" cm="1">
        <f t="array" aca="1" ref="M31" ca="1">INDIRECT("'"&amp;TEXT($A31,"d日")&amp;"'!E7")</f>
        <v>0</v>
      </c>
      <c r="N31" cm="1">
        <f t="array" aca="1" ref="N31" ca="1">INDIRECT("'"&amp;TEXT($A31,"d日")&amp;"'!F7")</f>
        <v>0</v>
      </c>
      <c r="O31" cm="1">
        <f t="array" aca="1" ref="O31" ca="1">INDIRECT("'"&amp;TEXT($A31,"d日")&amp;"'!G7")</f>
        <v>0</v>
      </c>
      <c r="P31" cm="1">
        <f t="array" aca="1" ref="P31" ca="1">INDIRECT("'"&amp;TEXT($A31,"d日")&amp;"'!H7")</f>
        <v>0</v>
      </c>
      <c r="Q31" cm="1">
        <f t="array" aca="1" ref="Q31" ca="1">INDIRECT("'"&amp;TEXT($A31,"d日")&amp;"'!I7")</f>
        <v>0</v>
      </c>
      <c r="R31" cm="1">
        <f t="array" aca="1" ref="R31" ca="1">INDIRECT("'"&amp;TEXT($A31,"d日")&amp;"'!B8")</f>
        <v>0</v>
      </c>
      <c r="S31" cm="1">
        <f t="array" aca="1" ref="S31" ca="1">INDIRECT("'"&amp;TEXT($A31,"d日")&amp;"'!C8")</f>
        <v>0</v>
      </c>
      <c r="T31" cm="1">
        <f t="array" aca="1" ref="T31" ca="1">INDIRECT("'"&amp;TEXT($A31,"d日")&amp;"'!D8")</f>
        <v>0</v>
      </c>
      <c r="U31" cm="1">
        <f t="array" aca="1" ref="U31" ca="1">INDIRECT("'"&amp;TEXT($A31,"d日")&amp;"'!E8")</f>
        <v>0</v>
      </c>
      <c r="V31" cm="1">
        <f t="array" aca="1" ref="V31" ca="1">INDIRECT("'"&amp;TEXT($A31,"d日")&amp;"'!F8")</f>
        <v>0</v>
      </c>
      <c r="W31" cm="1">
        <f t="array" aca="1" ref="W31" ca="1">INDIRECT("'"&amp;TEXT($A31,"d日")&amp;"'!G8")</f>
        <v>0</v>
      </c>
      <c r="X31" cm="1">
        <f t="array" aca="1" ref="X31" ca="1">INDIRECT("'"&amp;TEXT($A31,"d日")&amp;"'!H8")</f>
        <v>0</v>
      </c>
      <c r="Y31" cm="1">
        <f t="array" aca="1" ref="Y31" ca="1">INDIRECT("'"&amp;TEXT($A31,"d日")&amp;"'!I8")</f>
        <v>0</v>
      </c>
      <c r="Z31" cm="1">
        <f t="array" aca="1" ref="Z31" ca="1">INDIRECT("'"&amp;TEXT($A31,"d日")&amp;"'!B18")</f>
        <v>0</v>
      </c>
      <c r="AA31">
        <f t="array" aca="1" ref="AA31" ca="1">INDIRECT("'"&amp;TEXT($A31,"d日")&amp;"'!C18")</f>
        <v>0</v>
      </c>
      <c r="AB31">
        <f t="array" aca="1" ref="AB31" ca="1">INDIRECT("'"&amp;TEXT($A31,"d日")&amp;"'!D18")</f>
        <v>0</v>
      </c>
      <c r="AC31">
        <f t="array" aca="1" ref="AC31" ca="1">INDIRECT("'"&amp;TEXT($A31,"d日")&amp;"'!E18")</f>
        <v>0</v>
      </c>
      <c r="AD31">
        <f t="array" aca="1" ref="AD31" ca="1">INDIRECT("'"&amp;TEXT($A31,"d日")&amp;"'!F18")</f>
        <v>0</v>
      </c>
      <c r="AE31" cm="1">
        <f t="array" aca="1" ref="AE31" ca="1">INDIRECT("'"&amp;TEXT($A31,"d日")&amp;"'!G18")</f>
        <v>0</v>
      </c>
      <c r="AF31" cm="1">
        <f t="array" aca="1" ref="AF31" ca="1">INDIRECT("'"&amp;TEXT($A31,"d日")&amp;"'!H18")</f>
        <v>0</v>
      </c>
      <c r="AG31" cm="1">
        <f t="array" aca="1" ref="AG31" ca="1">INDIRECT("'"&amp;TEXT($A31,"d日")&amp;"'!I18")</f>
        <v>0</v>
      </c>
      <c r="AH31" cm="1">
        <f t="array" aca="1" ref="AH31" ca="1">INDIRECT("'"&amp;TEXT($A31,"d日")&amp;"'!B9")</f>
        <v>0</v>
      </c>
      <c r="AI31" cm="1">
        <f t="array" aca="1" ref="AI31" ca="1">INDIRECT("'"&amp;TEXT($A31,"d日")&amp;"'!C9")</f>
        <v>0</v>
      </c>
      <c r="AJ31" cm="1">
        <f t="array" aca="1" ref="AJ31" ca="1">INDIRECT("'"&amp;TEXT($A31,"d日")&amp;"'!D9")</f>
        <v>0</v>
      </c>
      <c r="AK31">
        <f t="array" aca="1" ref="AK31" ca="1">INDIRECT("'"&amp;TEXT($A31,"d日")&amp;"'!E9")</f>
        <v>0</v>
      </c>
      <c r="AL31">
        <f t="array" aca="1" ref="AL31" ca="1">INDIRECT("'"&amp;TEXT($A31,"d日")&amp;"'!F9")</f>
        <v>0</v>
      </c>
      <c r="AM31" cm="1">
        <f t="array" aca="1" ref="AM31" ca="1">INDIRECT("'"&amp;TEXT($A31,"d日")&amp;"'!G9")</f>
        <v>0</v>
      </c>
      <c r="AN31" cm="1">
        <f t="array" aca="1" ref="AN31" ca="1">INDIRECT("'"&amp;TEXT($A31,"d日")&amp;"'!H9")</f>
        <v>0</v>
      </c>
      <c r="AO31" cm="1">
        <f t="array" aca="1" ref="AO31" ca="1">INDIRECT("'"&amp;TEXT($A31,"d日")&amp;"'!I9")</f>
        <v>0</v>
      </c>
      <c r="AP31">
        <f t="array" aca="1" ref="AP31" ca="1">INDIRECT("'"&amp;TEXT($A31,"d日")&amp;"'!B10")</f>
        <v>0</v>
      </c>
      <c r="AQ31">
        <f t="array" aca="1" ref="AQ31" ca="1">INDIRECT("'"&amp;TEXT($A31,"d日")&amp;"'!C10")</f>
        <v>0</v>
      </c>
      <c r="AR31">
        <f t="array" aca="1" ref="AR31" ca="1">INDIRECT("'"&amp;TEXT($A31,"d日")&amp;"'!D10")</f>
        <v>0</v>
      </c>
      <c r="AS31">
        <f t="array" aca="1" ref="AS31" ca="1">INDIRECT("'"&amp;TEXT($A31,"d日")&amp;"'!E10")</f>
        <v>0</v>
      </c>
      <c r="AT31">
        <f t="array" aca="1" ref="AT31" ca="1">INDIRECT("'"&amp;TEXT($A31,"d日")&amp;"'!F10")</f>
        <v>0</v>
      </c>
      <c r="AU31" cm="1">
        <f t="array" aca="1" ref="AU31" ca="1">INDIRECT("'"&amp;TEXT($A31,"d日")&amp;"'!G10")</f>
        <v>0</v>
      </c>
      <c r="AV31" cm="1">
        <f t="array" aca="1" ref="AV31" ca="1">INDIRECT("'"&amp;TEXT($A31,"d日")&amp;"'!H10")</f>
        <v>0</v>
      </c>
      <c r="AW31" cm="1">
        <f t="array" aca="1" ref="AW31" ca="1">INDIRECT("'"&amp;TEXT($A31,"d日")&amp;"'!I10")</f>
        <v>0</v>
      </c>
      <c r="AX31">
        <f t="array" aca="1" ref="AX31" ca="1">INDIRECT("'"&amp;TEXT($A31,"d日")&amp;"'!B11")</f>
        <v>0</v>
      </c>
      <c r="AY31">
        <f t="array" aca="1" ref="AY31" ca="1">INDIRECT("'"&amp;TEXT($A31,"d日")&amp;"'!C11")</f>
        <v>0</v>
      </c>
      <c r="AZ31">
        <f t="array" aca="1" ref="AZ31" ca="1">INDIRECT("'"&amp;TEXT($A31,"d日")&amp;"'!D11")</f>
        <v>0</v>
      </c>
      <c r="BA31">
        <f t="array" aca="1" ref="BA31" ca="1">INDIRECT("'"&amp;TEXT($A31,"d日")&amp;"'!E11")</f>
        <v>0</v>
      </c>
      <c r="BB31">
        <f t="array" aca="1" ref="BB31" ca="1">INDIRECT("'"&amp;TEXT($A31,"d日")&amp;"'!F11")</f>
        <v>0</v>
      </c>
      <c r="BC31" cm="1">
        <f t="array" aca="1" ref="BC31" ca="1">INDIRECT("'"&amp;TEXT($A31,"d日")&amp;"'!G11")</f>
        <v>0</v>
      </c>
      <c r="BD31" cm="1">
        <f t="array" aca="1" ref="BD31" ca="1">INDIRECT("'"&amp;TEXT($A31,"d日")&amp;"'!H11")</f>
        <v>0</v>
      </c>
      <c r="BE31" cm="1">
        <f t="array" aca="1" ref="BE31" ca="1">INDIRECT("'"&amp;TEXT($A31,"d日")&amp;"'!I11")</f>
        <v>0</v>
      </c>
      <c r="BF31">
        <f t="array" aca="1" ref="BF31" ca="1">INDIRECT("'"&amp;TEXT($A31,"d日")&amp;"'!B12")</f>
        <v>0</v>
      </c>
      <c r="BG31">
        <f t="array" aca="1" ref="BG31" ca="1">INDIRECT("'"&amp;TEXT($A31,"d日")&amp;"'!C12")</f>
        <v>0</v>
      </c>
      <c r="BH31">
        <f t="array" aca="1" ref="BH31" ca="1">INDIRECT("'"&amp;TEXT($A31,"d日")&amp;"'!D12")</f>
        <v>0</v>
      </c>
      <c r="BI31">
        <f t="array" aca="1" ref="BI31" ca="1">INDIRECT("'"&amp;TEXT($A31,"d日")&amp;"'!E12")</f>
        <v>0</v>
      </c>
      <c r="BJ31">
        <f t="array" aca="1" ref="BJ31" ca="1">INDIRECT("'"&amp;TEXT($A31,"d日")&amp;"'!F12")</f>
        <v>0</v>
      </c>
      <c r="BK31" cm="1">
        <f t="array" aca="1" ref="BK31" ca="1">INDIRECT("'"&amp;TEXT($A31,"d日")&amp;"'!G12")</f>
        <v>0</v>
      </c>
      <c r="BL31" cm="1">
        <f t="array" aca="1" ref="BL31" ca="1">INDIRECT("'"&amp;TEXT($A31,"d日")&amp;"'!H12")</f>
        <v>0</v>
      </c>
      <c r="BM31" cm="1">
        <f t="array" aca="1" ref="BM31" ca="1">INDIRECT("'"&amp;TEXT($A31,"d日")&amp;"'!I12")</f>
        <v>0</v>
      </c>
    </row>
    <row r="32" spans="1:65">
      <c r="A32" s="2">
        <f t="shared" si="0"/>
        <v>44618</v>
      </c>
      <c r="B32" cm="1">
        <f t="array" aca="1" ref="B32" ca="1">INDIRECT("'"&amp;TEXT($A32,"d日")&amp;"'!B4")</f>
        <v>0</v>
      </c>
      <c r="C32" cm="1">
        <f t="array" aca="1" ref="C32" ca="1">INDIRECT("'"&amp;TEXT($A32,"d日")&amp;"'!C4")</f>
        <v>0</v>
      </c>
      <c r="D32" cm="1">
        <f t="array" aca="1" ref="D32" ca="1">INDIRECT("'"&amp;TEXT($A32,"d日")&amp;"'!D4")</f>
        <v>0</v>
      </c>
      <c r="E32" cm="1">
        <f t="array" aca="1" ref="E32" ca="1">INDIRECT("'"&amp;TEXT($A32,"d日")&amp;"'!E4")</f>
        <v>0</v>
      </c>
      <c r="F32" cm="1">
        <f t="array" aca="1" ref="F32" ca="1">INDIRECT("'"&amp;TEXT($A32,"d日")&amp;"'!F4")</f>
        <v>140</v>
      </c>
      <c r="G32" cm="1">
        <f t="array" aca="1" ref="G32" ca="1">INDIRECT("'"&amp;TEXT($A32,"d日")&amp;"'!G4")</f>
        <v>0</v>
      </c>
      <c r="H32" cm="1">
        <f t="array" aca="1" ref="H32" ca="1">INDIRECT("'"&amp;TEXT($A32,"d日")&amp;"'!H4")</f>
        <v>0</v>
      </c>
      <c r="I32" cm="1">
        <f t="array" aca="1" ref="I32" ca="1">INDIRECT("'"&amp;TEXT($A32,"d日")&amp;"'!I4")</f>
        <v>0</v>
      </c>
      <c r="J32" cm="1">
        <f t="array" aca="1" ref="J32" ca="1">INDIRECT("'"&amp;TEXT($A32,"d日")&amp;"'!B7")</f>
        <v>10</v>
      </c>
      <c r="K32" cm="1">
        <f t="array" aca="1" ref="K32" ca="1">INDIRECT("'"&amp;TEXT($A32,"d日")&amp;"'!C7")</f>
        <v>0</v>
      </c>
      <c r="L32" cm="1">
        <f t="array" aca="1" ref="L32" ca="1">INDIRECT("'"&amp;TEXT($A32,"d日")&amp;"'!D7")</f>
        <v>0</v>
      </c>
      <c r="M32" cm="1">
        <f t="array" aca="1" ref="M32" ca="1">INDIRECT("'"&amp;TEXT($A32,"d日")&amp;"'!E7")</f>
        <v>0</v>
      </c>
      <c r="N32" cm="1">
        <f t="array" aca="1" ref="N32" ca="1">INDIRECT("'"&amp;TEXT($A32,"d日")&amp;"'!F7")</f>
        <v>0</v>
      </c>
      <c r="O32" cm="1">
        <f t="array" aca="1" ref="O32" ca="1">INDIRECT("'"&amp;TEXT($A32,"d日")&amp;"'!G7")</f>
        <v>0</v>
      </c>
      <c r="P32" cm="1">
        <f t="array" aca="1" ref="P32" ca="1">INDIRECT("'"&amp;TEXT($A32,"d日")&amp;"'!H7")</f>
        <v>0</v>
      </c>
      <c r="Q32" cm="1">
        <f t="array" aca="1" ref="Q32" ca="1">INDIRECT("'"&amp;TEXT($A32,"d日")&amp;"'!I7")</f>
        <v>0</v>
      </c>
      <c r="R32" cm="1">
        <f t="array" aca="1" ref="R32" ca="1">INDIRECT("'"&amp;TEXT($A32,"d日")&amp;"'!B8")</f>
        <v>0</v>
      </c>
      <c r="S32" cm="1">
        <f t="array" aca="1" ref="S32" ca="1">INDIRECT("'"&amp;TEXT($A32,"d日")&amp;"'!C8")</f>
        <v>0</v>
      </c>
      <c r="T32" cm="1">
        <f t="array" aca="1" ref="T32" ca="1">INDIRECT("'"&amp;TEXT($A32,"d日")&amp;"'!D8")</f>
        <v>0</v>
      </c>
      <c r="U32" cm="1">
        <f t="array" aca="1" ref="U32" ca="1">INDIRECT("'"&amp;TEXT($A32,"d日")&amp;"'!E8")</f>
        <v>0</v>
      </c>
      <c r="V32" cm="1">
        <f t="array" aca="1" ref="V32" ca="1">INDIRECT("'"&amp;TEXT($A32,"d日")&amp;"'!F8")</f>
        <v>0</v>
      </c>
      <c r="W32" cm="1">
        <f t="array" aca="1" ref="W32" ca="1">INDIRECT("'"&amp;TEXT($A32,"d日")&amp;"'!G8")</f>
        <v>0</v>
      </c>
      <c r="X32" cm="1">
        <f t="array" aca="1" ref="X32" ca="1">INDIRECT("'"&amp;TEXT($A32,"d日")&amp;"'!H8")</f>
        <v>0</v>
      </c>
      <c r="Y32" cm="1">
        <f t="array" aca="1" ref="Y32" ca="1">INDIRECT("'"&amp;TEXT($A32,"d日")&amp;"'!I8")</f>
        <v>0</v>
      </c>
      <c r="Z32" cm="1">
        <f t="array" aca="1" ref="Z32" ca="1">INDIRECT("'"&amp;TEXT($A32,"d日")&amp;"'!B18")</f>
        <v>0</v>
      </c>
      <c r="AA32">
        <f t="array" aca="1" ref="AA32" ca="1">INDIRECT("'"&amp;TEXT($A32,"d日")&amp;"'!C18")</f>
        <v>0</v>
      </c>
      <c r="AB32">
        <f t="array" aca="1" ref="AB32" ca="1">INDIRECT("'"&amp;TEXT($A32,"d日")&amp;"'!D18")</f>
        <v>0</v>
      </c>
      <c r="AC32">
        <f t="array" aca="1" ref="AC32" ca="1">INDIRECT("'"&amp;TEXT($A32,"d日")&amp;"'!E18")</f>
        <v>0</v>
      </c>
      <c r="AD32">
        <f t="array" aca="1" ref="AD32" ca="1">INDIRECT("'"&amp;TEXT($A32,"d日")&amp;"'!F18")</f>
        <v>0</v>
      </c>
      <c r="AE32" cm="1">
        <f t="array" aca="1" ref="AE32" ca="1">INDIRECT("'"&amp;TEXT($A32,"d日")&amp;"'!G18")</f>
        <v>0</v>
      </c>
      <c r="AF32" cm="1">
        <f t="array" aca="1" ref="AF32" ca="1">INDIRECT("'"&amp;TEXT($A32,"d日")&amp;"'!H18")</f>
        <v>0</v>
      </c>
      <c r="AG32" cm="1">
        <f t="array" aca="1" ref="AG32" ca="1">INDIRECT("'"&amp;TEXT($A32,"d日")&amp;"'!I18")</f>
        <v>0</v>
      </c>
      <c r="AH32" cm="1">
        <f t="array" aca="1" ref="AH32" ca="1">INDIRECT("'"&amp;TEXT($A32,"d日")&amp;"'!B9")</f>
        <v>0</v>
      </c>
      <c r="AI32" cm="1">
        <f t="array" aca="1" ref="AI32" ca="1">INDIRECT("'"&amp;TEXT($A32,"d日")&amp;"'!C9")</f>
        <v>0</v>
      </c>
      <c r="AJ32" cm="1">
        <f t="array" aca="1" ref="AJ32" ca="1">INDIRECT("'"&amp;TEXT($A32,"d日")&amp;"'!D9")</f>
        <v>0</v>
      </c>
      <c r="AK32">
        <f t="array" aca="1" ref="AK32" ca="1">INDIRECT("'"&amp;TEXT($A32,"d日")&amp;"'!E9")</f>
        <v>0</v>
      </c>
      <c r="AL32">
        <f t="array" aca="1" ref="AL32" ca="1">INDIRECT("'"&amp;TEXT($A32,"d日")&amp;"'!F9")</f>
        <v>0</v>
      </c>
      <c r="AM32" cm="1">
        <f t="array" aca="1" ref="AM32" ca="1">INDIRECT("'"&amp;TEXT($A32,"d日")&amp;"'!G9")</f>
        <v>0</v>
      </c>
      <c r="AN32" cm="1">
        <f t="array" aca="1" ref="AN32" ca="1">INDIRECT("'"&amp;TEXT($A32,"d日")&amp;"'!H9")</f>
        <v>0</v>
      </c>
      <c r="AO32" cm="1">
        <f t="array" aca="1" ref="AO32" ca="1">INDIRECT("'"&amp;TEXT($A32,"d日")&amp;"'!I9")</f>
        <v>0</v>
      </c>
      <c r="AP32">
        <f t="array" aca="1" ref="AP32" ca="1">INDIRECT("'"&amp;TEXT($A32,"d日")&amp;"'!B10")</f>
        <v>0</v>
      </c>
      <c r="AQ32">
        <f t="array" aca="1" ref="AQ32" ca="1">INDIRECT("'"&amp;TEXT($A32,"d日")&amp;"'!C10")</f>
        <v>0</v>
      </c>
      <c r="AR32">
        <f t="array" aca="1" ref="AR32" ca="1">INDIRECT("'"&amp;TEXT($A32,"d日")&amp;"'!D10")</f>
        <v>0</v>
      </c>
      <c r="AS32">
        <f t="array" aca="1" ref="AS32" ca="1">INDIRECT("'"&amp;TEXT($A32,"d日")&amp;"'!E10")</f>
        <v>0</v>
      </c>
      <c r="AT32">
        <f t="array" aca="1" ref="AT32" ca="1">INDIRECT("'"&amp;TEXT($A32,"d日")&amp;"'!F10")</f>
        <v>0</v>
      </c>
      <c r="AU32" cm="1">
        <f t="array" aca="1" ref="AU32" ca="1">INDIRECT("'"&amp;TEXT($A32,"d日")&amp;"'!G10")</f>
        <v>0</v>
      </c>
      <c r="AV32" cm="1">
        <f t="array" aca="1" ref="AV32" ca="1">INDIRECT("'"&amp;TEXT($A32,"d日")&amp;"'!H10")</f>
        <v>0</v>
      </c>
      <c r="AW32" cm="1">
        <f t="array" aca="1" ref="AW32" ca="1">INDIRECT("'"&amp;TEXT($A32,"d日")&amp;"'!I10")</f>
        <v>0</v>
      </c>
      <c r="AX32">
        <f t="array" aca="1" ref="AX32" ca="1">INDIRECT("'"&amp;TEXT($A32,"d日")&amp;"'!B11")</f>
        <v>0</v>
      </c>
      <c r="AY32">
        <f t="array" aca="1" ref="AY32" ca="1">INDIRECT("'"&amp;TEXT($A32,"d日")&amp;"'!C11")</f>
        <v>0</v>
      </c>
      <c r="AZ32">
        <f t="array" aca="1" ref="AZ32" ca="1">INDIRECT("'"&amp;TEXT($A32,"d日")&amp;"'!D11")</f>
        <v>0</v>
      </c>
      <c r="BA32">
        <f t="array" aca="1" ref="BA32" ca="1">INDIRECT("'"&amp;TEXT($A32,"d日")&amp;"'!E11")</f>
        <v>0</v>
      </c>
      <c r="BB32">
        <f t="array" aca="1" ref="BB32" ca="1">INDIRECT("'"&amp;TEXT($A32,"d日")&amp;"'!F11")</f>
        <v>0</v>
      </c>
      <c r="BC32" cm="1">
        <f t="array" aca="1" ref="BC32" ca="1">INDIRECT("'"&amp;TEXT($A32,"d日")&amp;"'!G11")</f>
        <v>0</v>
      </c>
      <c r="BD32" cm="1">
        <f t="array" aca="1" ref="BD32" ca="1">INDIRECT("'"&amp;TEXT($A32,"d日")&amp;"'!H11")</f>
        <v>0</v>
      </c>
      <c r="BE32" cm="1">
        <f t="array" aca="1" ref="BE32" ca="1">INDIRECT("'"&amp;TEXT($A32,"d日")&amp;"'!I11")</f>
        <v>0</v>
      </c>
      <c r="BF32">
        <f t="array" aca="1" ref="BF32" ca="1">INDIRECT("'"&amp;TEXT($A32,"d日")&amp;"'!B12")</f>
        <v>0</v>
      </c>
      <c r="BG32">
        <f t="array" aca="1" ref="BG32" ca="1">INDIRECT("'"&amp;TEXT($A32,"d日")&amp;"'!C12")</f>
        <v>0</v>
      </c>
      <c r="BH32">
        <f t="array" aca="1" ref="BH32" ca="1">INDIRECT("'"&amp;TEXT($A32,"d日")&amp;"'!D12")</f>
        <v>0</v>
      </c>
      <c r="BI32">
        <f t="array" aca="1" ref="BI32" ca="1">INDIRECT("'"&amp;TEXT($A32,"d日")&amp;"'!E12")</f>
        <v>0</v>
      </c>
      <c r="BJ32">
        <f t="array" aca="1" ref="BJ32" ca="1">INDIRECT("'"&amp;TEXT($A32,"d日")&amp;"'!F12")</f>
        <v>0</v>
      </c>
      <c r="BK32" cm="1">
        <f t="array" aca="1" ref="BK32" ca="1">INDIRECT("'"&amp;TEXT($A32,"d日")&amp;"'!G12")</f>
        <v>0</v>
      </c>
      <c r="BL32" cm="1">
        <f t="array" aca="1" ref="BL32" ca="1">INDIRECT("'"&amp;TEXT($A32,"d日")&amp;"'!H12")</f>
        <v>0</v>
      </c>
      <c r="BM32" cm="1">
        <f t="array" aca="1" ref="BM32" ca="1">INDIRECT("'"&amp;TEXT($A32,"d日")&amp;"'!I12")</f>
        <v>0</v>
      </c>
    </row>
  </sheetData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EB58F-9657-4274-8799-2707822BDEBC}">
  <sheetPr codeName="Sheet7">
    <pageSetUpPr fitToPage="1"/>
  </sheetPr>
  <dimension ref="A1:H32"/>
  <sheetViews>
    <sheetView tabSelected="1" workbookViewId="0">
      <selection activeCell="D2" sqref="D2"/>
    </sheetView>
  </sheetViews>
  <sheetFormatPr defaultRowHeight="13.5"/>
  <cols>
    <col min="1" max="1" width="10.5" style="2" bestFit="1" customWidth="1"/>
    <col min="2" max="2" width="16.62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7" bestFit="1" customWidth="1"/>
    <col min="8" max="8" width="17.5" style="7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7" t="s">
        <v>8</v>
      </c>
      <c r="H1" s="7" t="s">
        <v>11</v>
      </c>
    </row>
    <row r="2" spans="1:8">
      <c r="A2" s="2">
        <f>Sheet1!A2</f>
        <v>44588</v>
      </c>
      <c r="B2" s="4" t="s">
        <v>55</v>
      </c>
      <c r="C2" s="6">
        <f ca="1">Sheet1!B2</f>
        <v>0</v>
      </c>
      <c r="D2" s="4">
        <f ca="1">Sheet1!J2</f>
        <v>10</v>
      </c>
      <c r="E2" s="4">
        <f ca="1">Sheet1!R2</f>
        <v>175</v>
      </c>
      <c r="F2" s="4">
        <f ca="1">Sheet1!Z2</f>
        <v>0</v>
      </c>
      <c r="G2" s="7">
        <f ca="1">Sheet1!AH2</f>
        <v>0</v>
      </c>
      <c r="H2" s="8">
        <f t="shared" ref="H2:H32" ca="1" si="0">G2*4</f>
        <v>0</v>
      </c>
    </row>
    <row r="3" spans="1:8">
      <c r="A3" s="2">
        <f>Sheet1!A3</f>
        <v>44589</v>
      </c>
      <c r="B3" s="4" t="s">
        <v>55</v>
      </c>
      <c r="C3" s="6">
        <f ca="1">Sheet1!B3</f>
        <v>0</v>
      </c>
      <c r="D3" s="4">
        <f ca="1">Sheet1!J3</f>
        <v>10</v>
      </c>
      <c r="E3" s="4">
        <f ca="1">Sheet1!R3</f>
        <v>0</v>
      </c>
      <c r="F3" s="4">
        <f ca="1">Sheet1!Z3</f>
        <v>0</v>
      </c>
      <c r="G3" s="7">
        <f ca="1">Sheet1!AH3</f>
        <v>0</v>
      </c>
      <c r="H3" s="8">
        <f t="shared" ca="1" si="0"/>
        <v>0</v>
      </c>
    </row>
    <row r="4" spans="1:8">
      <c r="A4" s="2">
        <f>Sheet1!A4</f>
        <v>44590</v>
      </c>
      <c r="B4" s="4" t="s">
        <v>55</v>
      </c>
      <c r="C4" s="6">
        <f ca="1">Sheet1!B4</f>
        <v>0</v>
      </c>
      <c r="D4" s="4">
        <f ca="1">Sheet1!J4</f>
        <v>10</v>
      </c>
      <c r="E4" s="4">
        <f ca="1">Sheet1!R4</f>
        <v>0</v>
      </c>
      <c r="F4" s="4">
        <f ca="1">Sheet1!Z4</f>
        <v>0</v>
      </c>
      <c r="G4" s="7">
        <f ca="1">Sheet1!AH4</f>
        <v>0</v>
      </c>
      <c r="H4" s="8">
        <f t="shared" ca="1" si="0"/>
        <v>0</v>
      </c>
    </row>
    <row r="5" spans="1:8">
      <c r="A5" s="2">
        <f>Sheet1!A5</f>
        <v>44591</v>
      </c>
      <c r="B5" s="4" t="s">
        <v>55</v>
      </c>
      <c r="C5" s="6">
        <f ca="1">Sheet1!B5</f>
        <v>0</v>
      </c>
      <c r="D5" s="4">
        <f ca="1">Sheet1!J5</f>
        <v>10</v>
      </c>
      <c r="E5" s="4">
        <f ca="1">Sheet1!R5</f>
        <v>0</v>
      </c>
      <c r="F5" s="4">
        <f ca="1">Sheet1!Z5</f>
        <v>0</v>
      </c>
      <c r="G5" s="7">
        <f ca="1">Sheet1!AH5</f>
        <v>0</v>
      </c>
      <c r="H5" s="8">
        <f t="shared" ca="1" si="0"/>
        <v>0</v>
      </c>
    </row>
    <row r="6" spans="1:8">
      <c r="A6" s="2">
        <f>Sheet1!A6</f>
        <v>44592</v>
      </c>
      <c r="B6" s="4" t="s">
        <v>55</v>
      </c>
      <c r="C6" s="6">
        <f ca="1">Sheet1!B6</f>
        <v>0</v>
      </c>
      <c r="D6" s="4">
        <f ca="1">Sheet1!J6</f>
        <v>10</v>
      </c>
      <c r="E6" s="4">
        <f ca="1">Sheet1!R6</f>
        <v>0</v>
      </c>
      <c r="F6" s="4">
        <f ca="1">Sheet1!Z6</f>
        <v>0</v>
      </c>
      <c r="G6" s="7">
        <f ca="1">Sheet1!AH6</f>
        <v>0</v>
      </c>
      <c r="H6" s="8">
        <f t="shared" ca="1" si="0"/>
        <v>0</v>
      </c>
    </row>
    <row r="7" spans="1:8">
      <c r="A7" s="2">
        <f>Sheet1!A7</f>
        <v>44593</v>
      </c>
      <c r="B7" s="4" t="s">
        <v>55</v>
      </c>
      <c r="C7" s="6">
        <f ca="1">Sheet1!B7</f>
        <v>0</v>
      </c>
      <c r="D7" s="4">
        <f ca="1">Sheet1!J7</f>
        <v>10</v>
      </c>
      <c r="E7" s="4">
        <f ca="1">Sheet1!R7</f>
        <v>0</v>
      </c>
      <c r="F7" s="4">
        <f ca="1">Sheet1!Z7</f>
        <v>0</v>
      </c>
      <c r="G7" s="7">
        <f ca="1">Sheet1!AH7</f>
        <v>0</v>
      </c>
      <c r="H7" s="8">
        <f t="shared" ca="1" si="0"/>
        <v>0</v>
      </c>
    </row>
    <row r="8" spans="1:8">
      <c r="A8" s="2">
        <f>Sheet1!A8</f>
        <v>44594</v>
      </c>
      <c r="B8" s="4" t="s">
        <v>55</v>
      </c>
      <c r="C8" s="6">
        <f ca="1">Sheet1!B8</f>
        <v>0</v>
      </c>
      <c r="D8" s="4">
        <f ca="1">Sheet1!J8</f>
        <v>10</v>
      </c>
      <c r="E8" s="4">
        <f ca="1">Sheet1!R8</f>
        <v>0</v>
      </c>
      <c r="F8" s="4">
        <f ca="1">Sheet1!Z8</f>
        <v>0</v>
      </c>
      <c r="G8" s="7">
        <f ca="1">Sheet1!AH8</f>
        <v>0</v>
      </c>
      <c r="H8" s="8">
        <f t="shared" ca="1" si="0"/>
        <v>0</v>
      </c>
    </row>
    <row r="9" spans="1:8">
      <c r="A9" s="2">
        <f>Sheet1!A9</f>
        <v>44595</v>
      </c>
      <c r="B9" s="4" t="s">
        <v>55</v>
      </c>
      <c r="C9" s="6">
        <f ca="1">Sheet1!B9</f>
        <v>0</v>
      </c>
      <c r="D9" s="4">
        <f ca="1">Sheet1!J9</f>
        <v>10</v>
      </c>
      <c r="E9" s="4">
        <f ca="1">Sheet1!R9</f>
        <v>0</v>
      </c>
      <c r="F9" s="4">
        <f ca="1">Sheet1!Z9</f>
        <v>0</v>
      </c>
      <c r="G9" s="7">
        <f ca="1">Sheet1!AH9</f>
        <v>0</v>
      </c>
      <c r="H9" s="8">
        <f t="shared" ca="1" si="0"/>
        <v>0</v>
      </c>
    </row>
    <row r="10" spans="1:8">
      <c r="A10" s="2">
        <f>Sheet1!A10</f>
        <v>44596</v>
      </c>
      <c r="B10" s="4" t="s">
        <v>55</v>
      </c>
      <c r="C10" s="6">
        <f ca="1">Sheet1!B10</f>
        <v>0</v>
      </c>
      <c r="D10" s="4">
        <f ca="1">Sheet1!J10</f>
        <v>10</v>
      </c>
      <c r="E10" s="4">
        <f ca="1">Sheet1!R10</f>
        <v>0</v>
      </c>
      <c r="F10" s="4">
        <f ca="1">Sheet1!Z10</f>
        <v>0</v>
      </c>
      <c r="G10" s="7">
        <f ca="1">Sheet1!AH10</f>
        <v>0</v>
      </c>
      <c r="H10" s="8">
        <f t="shared" ca="1" si="0"/>
        <v>0</v>
      </c>
    </row>
    <row r="11" spans="1:8">
      <c r="A11" s="2">
        <f>Sheet1!A11</f>
        <v>44597</v>
      </c>
      <c r="B11" s="4" t="s">
        <v>55</v>
      </c>
      <c r="C11" s="6">
        <f ca="1">Sheet1!B11</f>
        <v>0</v>
      </c>
      <c r="D11" s="4">
        <f ca="1">Sheet1!J11</f>
        <v>10</v>
      </c>
      <c r="E11" s="4">
        <f ca="1">Sheet1!R11</f>
        <v>0</v>
      </c>
      <c r="F11" s="4">
        <f ca="1">Sheet1!Z11</f>
        <v>0</v>
      </c>
      <c r="G11" s="7">
        <f ca="1">Sheet1!AH11</f>
        <v>0</v>
      </c>
      <c r="H11" s="8">
        <f t="shared" ca="1" si="0"/>
        <v>0</v>
      </c>
    </row>
    <row r="12" spans="1:8">
      <c r="A12" s="2">
        <f>Sheet1!A12</f>
        <v>44598</v>
      </c>
      <c r="B12" s="4" t="s">
        <v>55</v>
      </c>
      <c r="C12" s="6">
        <f ca="1">Sheet1!B12</f>
        <v>0</v>
      </c>
      <c r="D12" s="4">
        <f ca="1">Sheet1!J12</f>
        <v>10</v>
      </c>
      <c r="E12" s="4">
        <f ca="1">Sheet1!R12</f>
        <v>0</v>
      </c>
      <c r="F12" s="4">
        <f ca="1">Sheet1!Z12</f>
        <v>0</v>
      </c>
      <c r="G12" s="7">
        <f ca="1">Sheet1!AH12</f>
        <v>0</v>
      </c>
      <c r="H12" s="8">
        <f t="shared" ca="1" si="0"/>
        <v>0</v>
      </c>
    </row>
    <row r="13" spans="1:8">
      <c r="A13" s="2">
        <f>Sheet1!A13</f>
        <v>44599</v>
      </c>
      <c r="B13" s="4" t="s">
        <v>55</v>
      </c>
      <c r="C13" s="6">
        <f ca="1">Sheet1!B13</f>
        <v>0</v>
      </c>
      <c r="D13" s="4">
        <f ca="1">Sheet1!J13</f>
        <v>10</v>
      </c>
      <c r="E13" s="4">
        <f ca="1">Sheet1!R13</f>
        <v>0</v>
      </c>
      <c r="F13" s="4">
        <f ca="1">Sheet1!Z13</f>
        <v>0</v>
      </c>
      <c r="G13" s="7">
        <f ca="1">Sheet1!AH13</f>
        <v>0</v>
      </c>
      <c r="H13" s="8">
        <f t="shared" ca="1" si="0"/>
        <v>0</v>
      </c>
    </row>
    <row r="14" spans="1:8">
      <c r="A14" s="2">
        <f>Sheet1!A14</f>
        <v>44600</v>
      </c>
      <c r="B14" s="4" t="s">
        <v>55</v>
      </c>
      <c r="C14" s="6">
        <f ca="1">Sheet1!B14</f>
        <v>0</v>
      </c>
      <c r="D14" s="4">
        <f ca="1">Sheet1!J14</f>
        <v>10</v>
      </c>
      <c r="E14" s="4">
        <f ca="1">Sheet1!R14</f>
        <v>0</v>
      </c>
      <c r="F14" s="4">
        <f ca="1">Sheet1!Z14</f>
        <v>0</v>
      </c>
      <c r="G14" s="7">
        <f ca="1">Sheet1!AH14</f>
        <v>0</v>
      </c>
      <c r="H14" s="8">
        <f t="shared" ca="1" si="0"/>
        <v>0</v>
      </c>
    </row>
    <row r="15" spans="1:8">
      <c r="A15" s="2">
        <f>Sheet1!A15</f>
        <v>44601</v>
      </c>
      <c r="B15" s="4" t="s">
        <v>55</v>
      </c>
      <c r="C15" s="6">
        <f ca="1">Sheet1!B15</f>
        <v>0</v>
      </c>
      <c r="D15" s="4">
        <f ca="1">Sheet1!J15</f>
        <v>10</v>
      </c>
      <c r="E15" s="4">
        <f ca="1">Sheet1!R15</f>
        <v>0</v>
      </c>
      <c r="F15" s="4">
        <f ca="1">Sheet1!Z15</f>
        <v>0</v>
      </c>
      <c r="G15" s="7">
        <f ca="1">Sheet1!AH15</f>
        <v>0</v>
      </c>
      <c r="H15" s="8">
        <f t="shared" ca="1" si="0"/>
        <v>0</v>
      </c>
    </row>
    <row r="16" spans="1:8">
      <c r="A16" s="2">
        <f>Sheet1!A16</f>
        <v>44602</v>
      </c>
      <c r="B16" s="4" t="s">
        <v>55</v>
      </c>
      <c r="C16" s="6">
        <f ca="1">Sheet1!B16</f>
        <v>0</v>
      </c>
      <c r="D16" s="5">
        <f ca="1">Sheet1!J16</f>
        <v>10</v>
      </c>
      <c r="E16" s="4">
        <f ca="1">Sheet1!R16</f>
        <v>0</v>
      </c>
      <c r="F16" s="4">
        <f ca="1">Sheet1!Z16</f>
        <v>0</v>
      </c>
      <c r="G16" s="7">
        <f ca="1">Sheet1!AH16</f>
        <v>0</v>
      </c>
      <c r="H16" s="10">
        <f t="shared" ca="1" si="0"/>
        <v>0</v>
      </c>
    </row>
    <row r="17" spans="1:8">
      <c r="A17" s="2">
        <f>Sheet1!A17</f>
        <v>44603</v>
      </c>
      <c r="B17" s="4" t="s">
        <v>55</v>
      </c>
      <c r="C17" s="6">
        <f ca="1">Sheet1!B17</f>
        <v>0</v>
      </c>
      <c r="D17" s="4">
        <f ca="1">Sheet1!J17</f>
        <v>10</v>
      </c>
      <c r="E17" s="4">
        <f ca="1">Sheet1!R17</f>
        <v>0</v>
      </c>
      <c r="F17" s="4">
        <f ca="1">Sheet1!Z17</f>
        <v>0</v>
      </c>
      <c r="G17" s="7">
        <f ca="1">Sheet1!AH17</f>
        <v>0</v>
      </c>
      <c r="H17" s="8">
        <f t="shared" ca="1" si="0"/>
        <v>0</v>
      </c>
    </row>
    <row r="18" spans="1:8">
      <c r="A18" s="2">
        <f>Sheet1!A18</f>
        <v>44604</v>
      </c>
      <c r="B18" s="4" t="s">
        <v>55</v>
      </c>
      <c r="C18" s="6">
        <f ca="1">Sheet1!B18</f>
        <v>0</v>
      </c>
      <c r="D18" s="4">
        <f ca="1">Sheet1!J18</f>
        <v>10</v>
      </c>
      <c r="E18" s="4">
        <f ca="1">Sheet1!R18</f>
        <v>0</v>
      </c>
      <c r="F18" s="4">
        <f ca="1">Sheet1!Z18</f>
        <v>0</v>
      </c>
      <c r="G18" s="7">
        <f ca="1">Sheet1!AH18</f>
        <v>0</v>
      </c>
      <c r="H18" s="8">
        <f t="shared" ca="1" si="0"/>
        <v>0</v>
      </c>
    </row>
    <row r="19" spans="1:8">
      <c r="A19" s="2">
        <f>Sheet1!A19</f>
        <v>44605</v>
      </c>
      <c r="B19" s="4" t="s">
        <v>55</v>
      </c>
      <c r="C19" s="6">
        <f ca="1">Sheet1!B19</f>
        <v>0</v>
      </c>
      <c r="D19" s="4">
        <f ca="1">Sheet1!J19</f>
        <v>10</v>
      </c>
      <c r="E19" s="4">
        <f ca="1">Sheet1!R19</f>
        <v>0</v>
      </c>
      <c r="F19" s="4">
        <f ca="1">Sheet1!Z19</f>
        <v>0</v>
      </c>
      <c r="G19" s="7">
        <f ca="1">Sheet1!AH19</f>
        <v>0</v>
      </c>
      <c r="H19" s="8">
        <f t="shared" ca="1" si="0"/>
        <v>0</v>
      </c>
    </row>
    <row r="20" spans="1:8">
      <c r="A20" s="2">
        <f>Sheet1!A20</f>
        <v>44606</v>
      </c>
      <c r="B20" s="4" t="s">
        <v>55</v>
      </c>
      <c r="C20" s="6">
        <f ca="1">Sheet1!B20</f>
        <v>0</v>
      </c>
      <c r="D20" s="4">
        <f ca="1">Sheet1!J20</f>
        <v>10</v>
      </c>
      <c r="E20" s="4">
        <f ca="1">Sheet1!R20</f>
        <v>0</v>
      </c>
      <c r="F20" s="4">
        <f ca="1">Sheet1!Z20</f>
        <v>0</v>
      </c>
      <c r="G20" s="7">
        <f ca="1">Sheet1!AH20</f>
        <v>0</v>
      </c>
      <c r="H20" s="8">
        <f t="shared" ca="1" si="0"/>
        <v>0</v>
      </c>
    </row>
    <row r="21" spans="1:8">
      <c r="A21" s="2">
        <f>Sheet1!A21</f>
        <v>44607</v>
      </c>
      <c r="B21" s="4" t="s">
        <v>55</v>
      </c>
      <c r="C21" s="6">
        <f ca="1">Sheet1!B21</f>
        <v>0</v>
      </c>
      <c r="D21" s="4">
        <f ca="1">Sheet1!J21</f>
        <v>10</v>
      </c>
      <c r="E21" s="4">
        <f ca="1">Sheet1!R21</f>
        <v>0</v>
      </c>
      <c r="F21" s="4">
        <f ca="1">Sheet1!Z21</f>
        <v>0</v>
      </c>
      <c r="G21" s="7">
        <f ca="1">Sheet1!AH21</f>
        <v>0</v>
      </c>
      <c r="H21" s="8">
        <f t="shared" ca="1" si="0"/>
        <v>0</v>
      </c>
    </row>
    <row r="22" spans="1:8">
      <c r="A22" s="2">
        <f>Sheet1!A22</f>
        <v>44608</v>
      </c>
      <c r="B22" s="4" t="s">
        <v>55</v>
      </c>
      <c r="C22" s="6">
        <f ca="1">Sheet1!B22</f>
        <v>0</v>
      </c>
      <c r="D22" s="4">
        <f ca="1">Sheet1!J22</f>
        <v>10</v>
      </c>
      <c r="E22" s="4">
        <f ca="1">Sheet1!R22</f>
        <v>0</v>
      </c>
      <c r="F22" s="4">
        <f ca="1">Sheet1!Z22</f>
        <v>0</v>
      </c>
      <c r="G22" s="7">
        <f ca="1">Sheet1!AH22</f>
        <v>0</v>
      </c>
      <c r="H22" s="8">
        <f t="shared" ca="1" si="0"/>
        <v>0</v>
      </c>
    </row>
    <row r="23" spans="1:8">
      <c r="A23" s="2">
        <f>Sheet1!A23</f>
        <v>44609</v>
      </c>
      <c r="B23" s="4" t="s">
        <v>55</v>
      </c>
      <c r="C23" s="6">
        <f ca="1">Sheet1!B23</f>
        <v>0</v>
      </c>
      <c r="D23" s="4">
        <f ca="1">Sheet1!J23</f>
        <v>10</v>
      </c>
      <c r="E23" s="4">
        <f ca="1">Sheet1!R23</f>
        <v>0</v>
      </c>
      <c r="F23" s="4">
        <f ca="1">Sheet1!Z23</f>
        <v>0</v>
      </c>
      <c r="G23" s="7">
        <f ca="1">Sheet1!AH23</f>
        <v>0</v>
      </c>
      <c r="H23" s="8">
        <f t="shared" ca="1" si="0"/>
        <v>0</v>
      </c>
    </row>
    <row r="24" spans="1:8">
      <c r="A24" s="2">
        <f>Sheet1!A24</f>
        <v>44610</v>
      </c>
      <c r="B24" s="4" t="s">
        <v>55</v>
      </c>
      <c r="C24" s="6">
        <f ca="1">Sheet1!B24</f>
        <v>0</v>
      </c>
      <c r="D24" s="4">
        <f ca="1">Sheet1!J24</f>
        <v>10</v>
      </c>
      <c r="E24" s="4">
        <f ca="1">Sheet1!R24</f>
        <v>0</v>
      </c>
      <c r="F24" s="4">
        <f ca="1">Sheet1!Z24</f>
        <v>0</v>
      </c>
      <c r="G24" s="7">
        <f ca="1">Sheet1!AH24</f>
        <v>0</v>
      </c>
      <c r="H24" s="8">
        <f t="shared" ca="1" si="0"/>
        <v>0</v>
      </c>
    </row>
    <row r="25" spans="1:8">
      <c r="A25" s="2">
        <f>Sheet1!A25</f>
        <v>44611</v>
      </c>
      <c r="B25" s="4" t="s">
        <v>55</v>
      </c>
      <c r="C25" s="6">
        <f ca="1">Sheet1!B25</f>
        <v>0</v>
      </c>
      <c r="D25" s="4">
        <f ca="1">Sheet1!J25</f>
        <v>10</v>
      </c>
      <c r="E25" s="4">
        <f ca="1">Sheet1!R25</f>
        <v>0</v>
      </c>
      <c r="F25" s="4">
        <f ca="1">Sheet1!Z25</f>
        <v>0</v>
      </c>
      <c r="G25" s="7">
        <f ca="1">Sheet1!AH25</f>
        <v>0</v>
      </c>
      <c r="H25" s="8">
        <f t="shared" ca="1" si="0"/>
        <v>0</v>
      </c>
    </row>
    <row r="26" spans="1:8">
      <c r="A26" s="2">
        <f>Sheet1!A26</f>
        <v>44612</v>
      </c>
      <c r="B26" s="4" t="s">
        <v>55</v>
      </c>
      <c r="C26" s="6">
        <f ca="1">Sheet1!B26</f>
        <v>0</v>
      </c>
      <c r="D26" s="4">
        <f ca="1">Sheet1!J26</f>
        <v>10</v>
      </c>
      <c r="E26" s="4">
        <f ca="1">Sheet1!R26</f>
        <v>0</v>
      </c>
      <c r="F26" s="4">
        <f ca="1">Sheet1!Z26</f>
        <v>0</v>
      </c>
      <c r="G26" s="7">
        <f ca="1">Sheet1!AH26</f>
        <v>0</v>
      </c>
      <c r="H26" s="8">
        <f t="shared" ca="1" si="0"/>
        <v>0</v>
      </c>
    </row>
    <row r="27" spans="1:8">
      <c r="A27" s="2">
        <f>Sheet1!A27</f>
        <v>44613</v>
      </c>
      <c r="B27" s="4" t="s">
        <v>55</v>
      </c>
      <c r="C27" s="6">
        <f ca="1">Sheet1!B27</f>
        <v>0</v>
      </c>
      <c r="D27" s="4">
        <f ca="1">Sheet1!J27</f>
        <v>10</v>
      </c>
      <c r="E27" s="4">
        <f ca="1">Sheet1!R27</f>
        <v>0</v>
      </c>
      <c r="F27" s="4">
        <f ca="1">Sheet1!Z27</f>
        <v>0</v>
      </c>
      <c r="G27" s="7">
        <f ca="1">Sheet1!AH27</f>
        <v>0</v>
      </c>
      <c r="H27" s="8">
        <f t="shared" ca="1" si="0"/>
        <v>0</v>
      </c>
    </row>
    <row r="28" spans="1:8">
      <c r="A28" s="2">
        <f>Sheet1!A28</f>
        <v>44614</v>
      </c>
      <c r="B28" s="4" t="s">
        <v>55</v>
      </c>
      <c r="C28" s="6">
        <f ca="1">Sheet1!B28</f>
        <v>0</v>
      </c>
      <c r="D28" s="4">
        <f ca="1">Sheet1!J28</f>
        <v>10</v>
      </c>
      <c r="E28" s="4">
        <f ca="1">Sheet1!R28</f>
        <v>0</v>
      </c>
      <c r="F28" s="4">
        <f ca="1">Sheet1!Z28</f>
        <v>0</v>
      </c>
      <c r="G28" s="7">
        <f ca="1">Sheet1!AH28</f>
        <v>0</v>
      </c>
      <c r="H28" s="8">
        <f t="shared" ca="1" si="0"/>
        <v>0</v>
      </c>
    </row>
    <row r="29" spans="1:8">
      <c r="A29" s="2">
        <f>Sheet1!A29</f>
        <v>44615</v>
      </c>
      <c r="B29" s="4" t="s">
        <v>55</v>
      </c>
      <c r="C29" s="6">
        <f ca="1">Sheet1!B29</f>
        <v>0</v>
      </c>
      <c r="D29" s="4">
        <f ca="1">Sheet1!J29</f>
        <v>10</v>
      </c>
      <c r="E29" s="4">
        <f ca="1">Sheet1!R29</f>
        <v>0</v>
      </c>
      <c r="F29" s="4">
        <f ca="1">Sheet1!Z29</f>
        <v>0</v>
      </c>
      <c r="G29" s="7">
        <f ca="1">Sheet1!AH29</f>
        <v>0</v>
      </c>
      <c r="H29" s="8">
        <f t="shared" ca="1" si="0"/>
        <v>0</v>
      </c>
    </row>
    <row r="30" spans="1:8">
      <c r="A30" s="2">
        <f>Sheet1!A30</f>
        <v>44616</v>
      </c>
      <c r="B30" s="4" t="s">
        <v>55</v>
      </c>
      <c r="C30" s="6">
        <f ca="1">Sheet1!B30</f>
        <v>0</v>
      </c>
      <c r="D30" s="4">
        <f ca="1">Sheet1!J30</f>
        <v>10</v>
      </c>
      <c r="E30" s="4">
        <f ca="1">Sheet1!R30</f>
        <v>0</v>
      </c>
      <c r="F30" s="4">
        <f ca="1">Sheet1!Z30</f>
        <v>0</v>
      </c>
      <c r="G30" s="7">
        <f ca="1">Sheet1!AH30</f>
        <v>0</v>
      </c>
      <c r="H30" s="8">
        <f t="shared" ca="1" si="0"/>
        <v>0</v>
      </c>
    </row>
    <row r="31" spans="1:8">
      <c r="A31" s="2">
        <f>Sheet1!A31</f>
        <v>44617</v>
      </c>
      <c r="B31" s="4" t="s">
        <v>55</v>
      </c>
      <c r="C31" s="6">
        <f ca="1">Sheet1!B31</f>
        <v>0</v>
      </c>
      <c r="D31" s="4">
        <f ca="1">Sheet1!J31</f>
        <v>10</v>
      </c>
      <c r="E31" s="4">
        <f ca="1">Sheet1!R31</f>
        <v>0</v>
      </c>
      <c r="F31" s="4">
        <f ca="1">Sheet1!Z31</f>
        <v>0</v>
      </c>
      <c r="G31" s="7">
        <f ca="1">Sheet1!AH31</f>
        <v>0</v>
      </c>
      <c r="H31" s="8">
        <f t="shared" ca="1" si="0"/>
        <v>0</v>
      </c>
    </row>
    <row r="32" spans="1:8">
      <c r="A32" s="2">
        <f>Sheet1!A32</f>
        <v>44618</v>
      </c>
      <c r="B32" s="4" t="s">
        <v>55</v>
      </c>
      <c r="C32" s="6">
        <f ca="1">Sheet1!B32</f>
        <v>0</v>
      </c>
      <c r="D32" s="4">
        <f ca="1">Sheet1!J32</f>
        <v>10</v>
      </c>
      <c r="E32" s="4">
        <f ca="1">Sheet1!R32</f>
        <v>0</v>
      </c>
      <c r="F32" s="4">
        <f ca="1">Sheet1!Z32</f>
        <v>0</v>
      </c>
      <c r="G32" s="7">
        <f ca="1">Sheet1!AH32</f>
        <v>0</v>
      </c>
      <c r="H32" s="8">
        <f t="shared" ca="1" si="0"/>
        <v>0</v>
      </c>
    </row>
  </sheetData>
  <phoneticPr fontId="4"/>
  <pageMargins left="0.7" right="0.7" top="0.75" bottom="0.75" header="0.3" footer="0.3"/>
  <pageSetup paperSize="9" scale="69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33A8-7D53-49DF-A550-5A5C95606DC0}">
  <sheetPr codeName="Sheet39">
    <pageSetUpPr fitToPage="1"/>
  </sheetPr>
  <dimension ref="A1:H32"/>
  <sheetViews>
    <sheetView workbookViewId="0">
      <selection activeCell="C2" sqref="C2:G2"/>
    </sheetView>
  </sheetViews>
  <sheetFormatPr defaultRowHeight="13.5"/>
  <cols>
    <col min="1" max="1" width="10.5" style="2" bestFit="1" customWidth="1"/>
    <col min="2" max="2" width="16.62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7" bestFit="1" customWidth="1"/>
    <col min="8" max="8" width="17.5" style="7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7" t="s">
        <v>8</v>
      </c>
      <c r="H1" s="7" t="s">
        <v>11</v>
      </c>
    </row>
    <row r="2" spans="1:8">
      <c r="A2" s="2">
        <f>Sheet1!A2</f>
        <v>44588</v>
      </c>
      <c r="B2" s="4" t="s">
        <v>57</v>
      </c>
      <c r="C2" s="6">
        <f ca="1">Sheet1!C2</f>
        <v>0</v>
      </c>
      <c r="D2" s="4">
        <f ca="1">Sheet1!K2</f>
        <v>0</v>
      </c>
      <c r="E2" s="4">
        <f ca="1">Sheet1!S2</f>
        <v>0</v>
      </c>
      <c r="F2" s="4">
        <f ca="1">Sheet1!AA2</f>
        <v>0</v>
      </c>
      <c r="G2" s="7">
        <f ca="1">Sheet1!AI2</f>
        <v>0</v>
      </c>
      <c r="H2" s="8">
        <f t="shared" ref="H2:H32" ca="1" si="0">G2*4</f>
        <v>0</v>
      </c>
    </row>
    <row r="3" spans="1:8">
      <c r="A3" s="2">
        <f>Sheet1!A3</f>
        <v>44589</v>
      </c>
      <c r="B3" s="4" t="s">
        <v>57</v>
      </c>
      <c r="C3" s="6">
        <f ca="1">Sheet1!C3</f>
        <v>0</v>
      </c>
      <c r="D3" s="4">
        <f ca="1">Sheet1!K3</f>
        <v>0</v>
      </c>
      <c r="E3" s="4">
        <f ca="1">Sheet1!S3</f>
        <v>0</v>
      </c>
      <c r="F3" s="4">
        <f ca="1">Sheet1!AA3</f>
        <v>0</v>
      </c>
      <c r="G3" s="7">
        <f ca="1">Sheet1!AI3</f>
        <v>0</v>
      </c>
      <c r="H3" s="8">
        <f t="shared" ca="1" si="0"/>
        <v>0</v>
      </c>
    </row>
    <row r="4" spans="1:8">
      <c r="A4" s="2">
        <f>Sheet1!A4</f>
        <v>44590</v>
      </c>
      <c r="B4" s="4" t="s">
        <v>57</v>
      </c>
      <c r="C4" s="6">
        <f ca="1">Sheet1!C4</f>
        <v>0</v>
      </c>
      <c r="D4" s="4">
        <f ca="1">Sheet1!K4</f>
        <v>0</v>
      </c>
      <c r="E4" s="4">
        <f ca="1">Sheet1!S4</f>
        <v>0</v>
      </c>
      <c r="F4" s="4">
        <f ca="1">Sheet1!AA4</f>
        <v>0</v>
      </c>
      <c r="G4" s="7">
        <f ca="1">Sheet1!AI4</f>
        <v>0</v>
      </c>
      <c r="H4" s="8">
        <f t="shared" ca="1" si="0"/>
        <v>0</v>
      </c>
    </row>
    <row r="5" spans="1:8">
      <c r="A5" s="2">
        <f>Sheet1!A5</f>
        <v>44591</v>
      </c>
      <c r="B5" s="4" t="s">
        <v>57</v>
      </c>
      <c r="C5" s="6">
        <f ca="1">Sheet1!C5</f>
        <v>0</v>
      </c>
      <c r="D5" s="4">
        <f ca="1">Sheet1!K5</f>
        <v>0</v>
      </c>
      <c r="E5" s="4">
        <f ca="1">Sheet1!S5</f>
        <v>0</v>
      </c>
      <c r="F5" s="4">
        <f ca="1">Sheet1!AA5</f>
        <v>0</v>
      </c>
      <c r="G5" s="7">
        <f ca="1">Sheet1!AI5</f>
        <v>0</v>
      </c>
      <c r="H5" s="8">
        <f t="shared" ca="1" si="0"/>
        <v>0</v>
      </c>
    </row>
    <row r="6" spans="1:8">
      <c r="A6" s="2">
        <f>Sheet1!A6</f>
        <v>44592</v>
      </c>
      <c r="B6" s="4" t="s">
        <v>57</v>
      </c>
      <c r="C6" s="6">
        <f ca="1">Sheet1!C6</f>
        <v>0</v>
      </c>
      <c r="D6" s="4">
        <f ca="1">Sheet1!K6</f>
        <v>0</v>
      </c>
      <c r="E6" s="4">
        <f ca="1">Sheet1!S6</f>
        <v>0</v>
      </c>
      <c r="F6" s="4">
        <f ca="1">Sheet1!AA6</f>
        <v>0</v>
      </c>
      <c r="G6" s="7">
        <f ca="1">Sheet1!AI6</f>
        <v>0</v>
      </c>
      <c r="H6" s="8">
        <f t="shared" ca="1" si="0"/>
        <v>0</v>
      </c>
    </row>
    <row r="7" spans="1:8">
      <c r="A7" s="2">
        <f>Sheet1!A7</f>
        <v>44593</v>
      </c>
      <c r="B7" s="4" t="s">
        <v>57</v>
      </c>
      <c r="C7" s="6">
        <f ca="1">Sheet1!C7</f>
        <v>0</v>
      </c>
      <c r="D7" s="4">
        <f ca="1">Sheet1!K7</f>
        <v>0</v>
      </c>
      <c r="E7" s="4">
        <f ca="1">Sheet1!S7</f>
        <v>0</v>
      </c>
      <c r="F7" s="4">
        <f ca="1">Sheet1!AA7</f>
        <v>0</v>
      </c>
      <c r="G7" s="7">
        <f ca="1">Sheet1!AI7</f>
        <v>0</v>
      </c>
      <c r="H7" s="8">
        <f t="shared" ca="1" si="0"/>
        <v>0</v>
      </c>
    </row>
    <row r="8" spans="1:8">
      <c r="A8" s="2">
        <f>Sheet1!A8</f>
        <v>44594</v>
      </c>
      <c r="B8" s="4" t="s">
        <v>57</v>
      </c>
      <c r="C8" s="6">
        <f ca="1">Sheet1!C8</f>
        <v>0</v>
      </c>
      <c r="D8" s="4">
        <f ca="1">Sheet1!K8</f>
        <v>0</v>
      </c>
      <c r="E8" s="4">
        <f ca="1">Sheet1!S8</f>
        <v>0</v>
      </c>
      <c r="F8" s="4">
        <f ca="1">Sheet1!AA8</f>
        <v>0</v>
      </c>
      <c r="G8" s="7">
        <f ca="1">Sheet1!AI8</f>
        <v>0</v>
      </c>
      <c r="H8" s="8">
        <f t="shared" ca="1" si="0"/>
        <v>0</v>
      </c>
    </row>
    <row r="9" spans="1:8">
      <c r="A9" s="2">
        <f>Sheet1!A9</f>
        <v>44595</v>
      </c>
      <c r="B9" s="4" t="s">
        <v>57</v>
      </c>
      <c r="C9" s="6">
        <f ca="1">Sheet1!C9</f>
        <v>0</v>
      </c>
      <c r="D9" s="4">
        <f ca="1">Sheet1!K9</f>
        <v>0</v>
      </c>
      <c r="E9" s="4">
        <f ca="1">Sheet1!S9</f>
        <v>0</v>
      </c>
      <c r="F9" s="4">
        <f ca="1">Sheet1!AA9</f>
        <v>0</v>
      </c>
      <c r="G9" s="7">
        <f ca="1">Sheet1!AI9</f>
        <v>0</v>
      </c>
      <c r="H9" s="8">
        <f t="shared" ca="1" si="0"/>
        <v>0</v>
      </c>
    </row>
    <row r="10" spans="1:8">
      <c r="A10" s="2">
        <f>Sheet1!A10</f>
        <v>44596</v>
      </c>
      <c r="B10" s="4" t="s">
        <v>57</v>
      </c>
      <c r="C10" s="6">
        <f ca="1">Sheet1!C10</f>
        <v>0</v>
      </c>
      <c r="D10" s="4">
        <f ca="1">Sheet1!K10</f>
        <v>0</v>
      </c>
      <c r="E10" s="4">
        <f ca="1">Sheet1!S10</f>
        <v>0</v>
      </c>
      <c r="F10" s="4">
        <f ca="1">Sheet1!AA10</f>
        <v>0</v>
      </c>
      <c r="G10" s="7">
        <f ca="1">Sheet1!AI10</f>
        <v>0</v>
      </c>
      <c r="H10" s="8">
        <f t="shared" ca="1" si="0"/>
        <v>0</v>
      </c>
    </row>
    <row r="11" spans="1:8">
      <c r="A11" s="2">
        <f>Sheet1!A11</f>
        <v>44597</v>
      </c>
      <c r="B11" s="4" t="s">
        <v>57</v>
      </c>
      <c r="C11" s="6">
        <f ca="1">Sheet1!C11</f>
        <v>0</v>
      </c>
      <c r="D11" s="4">
        <f ca="1">Sheet1!K11</f>
        <v>0</v>
      </c>
      <c r="E11" s="4">
        <f ca="1">Sheet1!S11</f>
        <v>0</v>
      </c>
      <c r="F11" s="4">
        <f ca="1">Sheet1!AA11</f>
        <v>0</v>
      </c>
      <c r="G11" s="7">
        <f ca="1">Sheet1!AI11</f>
        <v>0</v>
      </c>
      <c r="H11" s="8">
        <f t="shared" ca="1" si="0"/>
        <v>0</v>
      </c>
    </row>
    <row r="12" spans="1:8">
      <c r="A12" s="2">
        <f>Sheet1!A12</f>
        <v>44598</v>
      </c>
      <c r="B12" s="4" t="s">
        <v>57</v>
      </c>
      <c r="C12" s="6">
        <f ca="1">Sheet1!C12</f>
        <v>0</v>
      </c>
      <c r="D12" s="4">
        <f ca="1">Sheet1!K12</f>
        <v>0</v>
      </c>
      <c r="E12" s="4">
        <f ca="1">Sheet1!S12</f>
        <v>0</v>
      </c>
      <c r="F12" s="4">
        <f ca="1">Sheet1!AA12</f>
        <v>0</v>
      </c>
      <c r="G12" s="7">
        <f ca="1">Sheet1!AI12</f>
        <v>0</v>
      </c>
      <c r="H12" s="8">
        <f t="shared" ca="1" si="0"/>
        <v>0</v>
      </c>
    </row>
    <row r="13" spans="1:8">
      <c r="A13" s="2">
        <f>Sheet1!A13</f>
        <v>44599</v>
      </c>
      <c r="B13" s="4" t="s">
        <v>57</v>
      </c>
      <c r="C13" s="6">
        <f ca="1">Sheet1!C13</f>
        <v>0</v>
      </c>
      <c r="D13" s="4">
        <f ca="1">Sheet1!K13</f>
        <v>0</v>
      </c>
      <c r="E13" s="4">
        <f ca="1">Sheet1!S13</f>
        <v>0</v>
      </c>
      <c r="F13" s="4">
        <f ca="1">Sheet1!AA13</f>
        <v>0</v>
      </c>
      <c r="G13" s="7">
        <f ca="1">Sheet1!AI13</f>
        <v>0</v>
      </c>
      <c r="H13" s="8">
        <f t="shared" ca="1" si="0"/>
        <v>0</v>
      </c>
    </row>
    <row r="14" spans="1:8">
      <c r="A14" s="2">
        <f>Sheet1!A14</f>
        <v>44600</v>
      </c>
      <c r="B14" s="4" t="s">
        <v>57</v>
      </c>
      <c r="C14" s="6">
        <f ca="1">Sheet1!C14</f>
        <v>0</v>
      </c>
      <c r="D14" s="4">
        <f ca="1">Sheet1!K14</f>
        <v>0</v>
      </c>
      <c r="E14" s="4">
        <f ca="1">Sheet1!S14</f>
        <v>0</v>
      </c>
      <c r="F14" s="4">
        <f ca="1">Sheet1!AA14</f>
        <v>0</v>
      </c>
      <c r="G14" s="7">
        <f ca="1">Sheet1!AI14</f>
        <v>0</v>
      </c>
      <c r="H14" s="8">
        <f t="shared" ca="1" si="0"/>
        <v>0</v>
      </c>
    </row>
    <row r="15" spans="1:8">
      <c r="A15" s="2">
        <f>Sheet1!A15</f>
        <v>44601</v>
      </c>
      <c r="B15" s="4" t="s">
        <v>57</v>
      </c>
      <c r="C15" s="6">
        <f ca="1">Sheet1!C15</f>
        <v>0</v>
      </c>
      <c r="D15" s="4">
        <f ca="1">Sheet1!K15</f>
        <v>0</v>
      </c>
      <c r="E15" s="4">
        <f ca="1">Sheet1!S15</f>
        <v>0</v>
      </c>
      <c r="F15" s="4">
        <f ca="1">Sheet1!AA15</f>
        <v>0</v>
      </c>
      <c r="G15" s="7">
        <f ca="1">Sheet1!AI15</f>
        <v>0</v>
      </c>
      <c r="H15" s="8">
        <f t="shared" ca="1" si="0"/>
        <v>0</v>
      </c>
    </row>
    <row r="16" spans="1:8">
      <c r="A16" s="2">
        <f>Sheet1!A16</f>
        <v>44602</v>
      </c>
      <c r="B16" s="4" t="s">
        <v>57</v>
      </c>
      <c r="C16" s="6">
        <f ca="1">Sheet1!C16</f>
        <v>0</v>
      </c>
      <c r="D16" s="4">
        <f ca="1">Sheet1!K16</f>
        <v>0</v>
      </c>
      <c r="E16" s="4">
        <f ca="1">Sheet1!S16</f>
        <v>0</v>
      </c>
      <c r="F16" s="4">
        <f ca="1">Sheet1!AA16</f>
        <v>0</v>
      </c>
      <c r="G16" s="7">
        <f ca="1">Sheet1!AI16</f>
        <v>0</v>
      </c>
      <c r="H16" s="10">
        <f t="shared" ca="1" si="0"/>
        <v>0</v>
      </c>
    </row>
    <row r="17" spans="1:8">
      <c r="A17" s="2">
        <f>Sheet1!A17</f>
        <v>44603</v>
      </c>
      <c r="B17" s="4" t="s">
        <v>57</v>
      </c>
      <c r="C17" s="6">
        <f ca="1">Sheet1!C17</f>
        <v>0</v>
      </c>
      <c r="D17" s="4">
        <f ca="1">Sheet1!K17</f>
        <v>0</v>
      </c>
      <c r="E17" s="4">
        <f ca="1">Sheet1!S17</f>
        <v>0</v>
      </c>
      <c r="F17" s="4">
        <f ca="1">Sheet1!AA17</f>
        <v>0</v>
      </c>
      <c r="G17" s="7">
        <f ca="1">Sheet1!AI17</f>
        <v>0</v>
      </c>
      <c r="H17" s="8">
        <f t="shared" ca="1" si="0"/>
        <v>0</v>
      </c>
    </row>
    <row r="18" spans="1:8">
      <c r="A18" s="2">
        <f>Sheet1!A18</f>
        <v>44604</v>
      </c>
      <c r="B18" s="4" t="s">
        <v>57</v>
      </c>
      <c r="C18" s="6">
        <f ca="1">Sheet1!C18</f>
        <v>0</v>
      </c>
      <c r="D18" s="4">
        <f ca="1">Sheet1!K18</f>
        <v>0</v>
      </c>
      <c r="E18" s="4">
        <f ca="1">Sheet1!S18</f>
        <v>0</v>
      </c>
      <c r="F18" s="4">
        <f ca="1">Sheet1!AA18</f>
        <v>0</v>
      </c>
      <c r="G18" s="7">
        <f ca="1">Sheet1!AI18</f>
        <v>0</v>
      </c>
      <c r="H18" s="8">
        <f t="shared" ca="1" si="0"/>
        <v>0</v>
      </c>
    </row>
    <row r="19" spans="1:8">
      <c r="A19" s="2">
        <f>Sheet1!A19</f>
        <v>44605</v>
      </c>
      <c r="B19" s="4" t="s">
        <v>57</v>
      </c>
      <c r="C19" s="6">
        <f ca="1">Sheet1!C19</f>
        <v>0</v>
      </c>
      <c r="D19" s="4">
        <f ca="1">Sheet1!K19</f>
        <v>0</v>
      </c>
      <c r="E19" s="4">
        <f ca="1">Sheet1!S19</f>
        <v>0</v>
      </c>
      <c r="F19" s="4">
        <f ca="1">Sheet1!AA19</f>
        <v>0</v>
      </c>
      <c r="G19" s="7">
        <f ca="1">Sheet1!AI19</f>
        <v>0</v>
      </c>
      <c r="H19" s="8">
        <f t="shared" ca="1" si="0"/>
        <v>0</v>
      </c>
    </row>
    <row r="20" spans="1:8">
      <c r="A20" s="2">
        <f>Sheet1!A20</f>
        <v>44606</v>
      </c>
      <c r="B20" s="4" t="s">
        <v>57</v>
      </c>
      <c r="C20" s="6">
        <f ca="1">Sheet1!C20</f>
        <v>0</v>
      </c>
      <c r="D20" s="4">
        <f ca="1">Sheet1!K20</f>
        <v>0</v>
      </c>
      <c r="E20" s="4">
        <f ca="1">Sheet1!S20</f>
        <v>0</v>
      </c>
      <c r="F20" s="4">
        <f ca="1">Sheet1!AA20</f>
        <v>0</v>
      </c>
      <c r="G20" s="7">
        <f ca="1">Sheet1!AI20</f>
        <v>0</v>
      </c>
      <c r="H20" s="8">
        <f t="shared" ca="1" si="0"/>
        <v>0</v>
      </c>
    </row>
    <row r="21" spans="1:8">
      <c r="A21" s="2">
        <f>Sheet1!A21</f>
        <v>44607</v>
      </c>
      <c r="B21" s="4" t="s">
        <v>57</v>
      </c>
      <c r="C21" s="6">
        <f ca="1">Sheet1!C21</f>
        <v>0</v>
      </c>
      <c r="D21" s="4">
        <f ca="1">Sheet1!K21</f>
        <v>0</v>
      </c>
      <c r="E21" s="4">
        <f ca="1">Sheet1!S21</f>
        <v>0</v>
      </c>
      <c r="F21" s="4">
        <f ca="1">Sheet1!AA21</f>
        <v>0</v>
      </c>
      <c r="G21" s="7">
        <f ca="1">Sheet1!AI21</f>
        <v>0</v>
      </c>
      <c r="H21" s="8">
        <f t="shared" ca="1" si="0"/>
        <v>0</v>
      </c>
    </row>
    <row r="22" spans="1:8">
      <c r="A22" s="2">
        <f>Sheet1!A22</f>
        <v>44608</v>
      </c>
      <c r="B22" s="4" t="s">
        <v>57</v>
      </c>
      <c r="C22" s="6">
        <f ca="1">Sheet1!C22</f>
        <v>0</v>
      </c>
      <c r="D22" s="4">
        <f ca="1">Sheet1!K22</f>
        <v>0</v>
      </c>
      <c r="E22" s="4">
        <f ca="1">Sheet1!S22</f>
        <v>0</v>
      </c>
      <c r="F22" s="4">
        <f ca="1">Sheet1!AA22</f>
        <v>0</v>
      </c>
      <c r="G22" s="7">
        <f ca="1">Sheet1!AI22</f>
        <v>0</v>
      </c>
      <c r="H22" s="8">
        <f t="shared" ca="1" si="0"/>
        <v>0</v>
      </c>
    </row>
    <row r="23" spans="1:8">
      <c r="A23" s="2">
        <f>Sheet1!A23</f>
        <v>44609</v>
      </c>
      <c r="B23" s="4" t="s">
        <v>57</v>
      </c>
      <c r="C23" s="6">
        <f ca="1">Sheet1!C23</f>
        <v>0</v>
      </c>
      <c r="D23" s="4">
        <f ca="1">Sheet1!K23</f>
        <v>0</v>
      </c>
      <c r="E23" s="4">
        <f ca="1">Sheet1!S23</f>
        <v>0</v>
      </c>
      <c r="F23" s="4">
        <f ca="1">Sheet1!AA23</f>
        <v>0</v>
      </c>
      <c r="G23" s="7">
        <f ca="1">Sheet1!AI23</f>
        <v>0</v>
      </c>
      <c r="H23" s="8">
        <f t="shared" ca="1" si="0"/>
        <v>0</v>
      </c>
    </row>
    <row r="24" spans="1:8">
      <c r="A24" s="2">
        <f>Sheet1!A24</f>
        <v>44610</v>
      </c>
      <c r="B24" s="4" t="s">
        <v>57</v>
      </c>
      <c r="C24" s="6">
        <f ca="1">Sheet1!C24</f>
        <v>0</v>
      </c>
      <c r="D24" s="4">
        <f ca="1">Sheet1!K24</f>
        <v>0</v>
      </c>
      <c r="E24" s="4">
        <f ca="1">Sheet1!S24</f>
        <v>0</v>
      </c>
      <c r="F24" s="4">
        <f ca="1">Sheet1!AA24</f>
        <v>0</v>
      </c>
      <c r="G24" s="7">
        <f ca="1">Sheet1!AI24</f>
        <v>0</v>
      </c>
      <c r="H24" s="8">
        <f t="shared" ca="1" si="0"/>
        <v>0</v>
      </c>
    </row>
    <row r="25" spans="1:8">
      <c r="A25" s="2">
        <f>Sheet1!A25</f>
        <v>44611</v>
      </c>
      <c r="B25" s="4" t="s">
        <v>57</v>
      </c>
      <c r="C25" s="6">
        <f ca="1">Sheet1!C25</f>
        <v>0</v>
      </c>
      <c r="D25" s="4">
        <f ca="1">Sheet1!K25</f>
        <v>0</v>
      </c>
      <c r="E25" s="4">
        <f ca="1">Sheet1!S25</f>
        <v>0</v>
      </c>
      <c r="F25" s="4">
        <f ca="1">Sheet1!AA25</f>
        <v>0</v>
      </c>
      <c r="G25" s="7">
        <f ca="1">Sheet1!AI25</f>
        <v>0</v>
      </c>
      <c r="H25" s="8">
        <f t="shared" ca="1" si="0"/>
        <v>0</v>
      </c>
    </row>
    <row r="26" spans="1:8">
      <c r="A26" s="2">
        <f>Sheet1!A26</f>
        <v>44612</v>
      </c>
      <c r="B26" s="4" t="s">
        <v>57</v>
      </c>
      <c r="C26" s="6">
        <f ca="1">Sheet1!C26</f>
        <v>0</v>
      </c>
      <c r="D26" s="4">
        <f ca="1">Sheet1!K26</f>
        <v>0</v>
      </c>
      <c r="E26" s="4">
        <f ca="1">Sheet1!S26</f>
        <v>0</v>
      </c>
      <c r="F26" s="4">
        <f ca="1">Sheet1!AA26</f>
        <v>0</v>
      </c>
      <c r="G26" s="7">
        <f ca="1">Sheet1!AI26</f>
        <v>0</v>
      </c>
      <c r="H26" s="8">
        <f t="shared" ca="1" si="0"/>
        <v>0</v>
      </c>
    </row>
    <row r="27" spans="1:8">
      <c r="A27" s="2">
        <f>Sheet1!A27</f>
        <v>44613</v>
      </c>
      <c r="B27" s="4" t="s">
        <v>57</v>
      </c>
      <c r="C27" s="6">
        <f ca="1">Sheet1!C27</f>
        <v>0</v>
      </c>
      <c r="D27" s="4">
        <f ca="1">Sheet1!K27</f>
        <v>0</v>
      </c>
      <c r="E27" s="4">
        <f ca="1">Sheet1!S27</f>
        <v>0</v>
      </c>
      <c r="F27" s="4">
        <f ca="1">Sheet1!AA27</f>
        <v>0</v>
      </c>
      <c r="G27" s="7">
        <f ca="1">Sheet1!AI27</f>
        <v>0</v>
      </c>
      <c r="H27" s="8">
        <f t="shared" ca="1" si="0"/>
        <v>0</v>
      </c>
    </row>
    <row r="28" spans="1:8">
      <c r="A28" s="2">
        <f>Sheet1!A28</f>
        <v>44614</v>
      </c>
      <c r="B28" s="4" t="s">
        <v>57</v>
      </c>
      <c r="C28" s="6">
        <f ca="1">Sheet1!C28</f>
        <v>0</v>
      </c>
      <c r="D28" s="4">
        <f ca="1">Sheet1!K28</f>
        <v>0</v>
      </c>
      <c r="E28" s="4">
        <f ca="1">Sheet1!S28</f>
        <v>0</v>
      </c>
      <c r="F28" s="4">
        <f ca="1">Sheet1!AA28</f>
        <v>0</v>
      </c>
      <c r="G28" s="7">
        <f ca="1">Sheet1!AI28</f>
        <v>0</v>
      </c>
      <c r="H28" s="8">
        <f t="shared" ca="1" si="0"/>
        <v>0</v>
      </c>
    </row>
    <row r="29" spans="1:8">
      <c r="A29" s="2">
        <f>Sheet1!A29</f>
        <v>44615</v>
      </c>
      <c r="B29" s="4" t="s">
        <v>57</v>
      </c>
      <c r="C29" s="6">
        <f ca="1">Sheet1!C29</f>
        <v>0</v>
      </c>
      <c r="D29" s="4">
        <f ca="1">Sheet1!K29</f>
        <v>0</v>
      </c>
      <c r="E29" s="4">
        <f ca="1">Sheet1!S29</f>
        <v>0</v>
      </c>
      <c r="F29" s="4">
        <f ca="1">Sheet1!AA29</f>
        <v>0</v>
      </c>
      <c r="G29" s="7">
        <f ca="1">Sheet1!AI29</f>
        <v>0</v>
      </c>
      <c r="H29" s="8">
        <f t="shared" ca="1" si="0"/>
        <v>0</v>
      </c>
    </row>
    <row r="30" spans="1:8">
      <c r="A30" s="2">
        <f>Sheet1!A30</f>
        <v>44616</v>
      </c>
      <c r="B30" s="4" t="s">
        <v>57</v>
      </c>
      <c r="C30" s="6">
        <f ca="1">Sheet1!C30</f>
        <v>0</v>
      </c>
      <c r="D30" s="4">
        <f ca="1">Sheet1!K30</f>
        <v>0</v>
      </c>
      <c r="E30" s="4">
        <f ca="1">Sheet1!S30</f>
        <v>0</v>
      </c>
      <c r="F30" s="4">
        <f ca="1">Sheet1!AA30</f>
        <v>0</v>
      </c>
      <c r="G30" s="7">
        <f ca="1">Sheet1!AI30</f>
        <v>0</v>
      </c>
      <c r="H30" s="8">
        <f t="shared" ca="1" si="0"/>
        <v>0</v>
      </c>
    </row>
    <row r="31" spans="1:8">
      <c r="A31" s="2">
        <f>Sheet1!A31</f>
        <v>44617</v>
      </c>
      <c r="B31" s="4" t="s">
        <v>57</v>
      </c>
      <c r="C31" s="6">
        <f ca="1">Sheet1!C31</f>
        <v>0</v>
      </c>
      <c r="D31" s="4">
        <f ca="1">Sheet1!K31</f>
        <v>0</v>
      </c>
      <c r="E31" s="4">
        <f ca="1">Sheet1!S31</f>
        <v>0</v>
      </c>
      <c r="F31" s="4">
        <f ca="1">Sheet1!AA31</f>
        <v>0</v>
      </c>
      <c r="G31" s="7">
        <f ca="1">Sheet1!AI31</f>
        <v>0</v>
      </c>
      <c r="H31" s="8">
        <f t="shared" ca="1" si="0"/>
        <v>0</v>
      </c>
    </row>
    <row r="32" spans="1:8">
      <c r="A32" s="2">
        <f>Sheet1!A32</f>
        <v>44618</v>
      </c>
      <c r="B32" s="4" t="s">
        <v>57</v>
      </c>
      <c r="C32" s="6">
        <f ca="1">Sheet1!C32</f>
        <v>0</v>
      </c>
      <c r="D32" s="4">
        <f ca="1">Sheet1!K32</f>
        <v>0</v>
      </c>
      <c r="E32" s="4">
        <f ca="1">Sheet1!S32</f>
        <v>0</v>
      </c>
      <c r="F32" s="4">
        <f ca="1">Sheet1!AA32</f>
        <v>0</v>
      </c>
      <c r="G32" s="7">
        <f ca="1">Sheet1!AI32</f>
        <v>0</v>
      </c>
      <c r="H32" s="8">
        <f t="shared" ca="1" si="0"/>
        <v>0</v>
      </c>
    </row>
  </sheetData>
  <phoneticPr fontId="4"/>
  <pageMargins left="0.7" right="0.7" top="0.75" bottom="0.75" header="0.3" footer="0.3"/>
  <pageSetup paperSize="9" scale="69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4BAF-A889-42F2-95DD-2B0F9AA91D03}">
  <sheetPr codeName="Sheet2"/>
  <dimension ref="A1:H32"/>
  <sheetViews>
    <sheetView workbookViewId="0">
      <selection activeCell="C2" sqref="C2:G2"/>
    </sheetView>
  </sheetViews>
  <sheetFormatPr defaultRowHeight="13.5"/>
  <cols>
    <col min="1" max="1" width="10.5" style="2" bestFit="1" customWidth="1"/>
    <col min="2" max="2" width="9.75" bestFit="1" customWidth="1"/>
    <col min="3" max="3" width="14.12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8.875" style="7" bestFit="1" customWidth="1"/>
    <col min="8" max="8" width="19.5" style="7" bestFit="1" customWidth="1"/>
  </cols>
  <sheetData>
    <row r="1" spans="1:8">
      <c r="A1" s="2" t="s">
        <v>6</v>
      </c>
      <c r="B1" t="s">
        <v>15</v>
      </c>
      <c r="C1" s="4" t="s">
        <v>12</v>
      </c>
      <c r="D1" s="4" t="s">
        <v>4</v>
      </c>
      <c r="E1" s="4" t="s">
        <v>3</v>
      </c>
      <c r="F1" s="4" t="s">
        <v>7</v>
      </c>
      <c r="G1" s="7" t="s">
        <v>14</v>
      </c>
      <c r="H1" s="7" t="s">
        <v>13</v>
      </c>
    </row>
    <row r="2" spans="1:8">
      <c r="A2" s="2">
        <f>Sheet1!A2</f>
        <v>44588</v>
      </c>
      <c r="B2" s="1" t="s">
        <v>59</v>
      </c>
      <c r="C2" s="6">
        <f ca="1">Sheet1!D2</f>
        <v>0</v>
      </c>
      <c r="D2" s="4">
        <f ca="1">Sheet1!L2</f>
        <v>0</v>
      </c>
      <c r="E2" s="4">
        <f ca="1">Sheet1!T2</f>
        <v>0</v>
      </c>
      <c r="F2" s="4">
        <f ca="1">Sheet1!AB2</f>
        <v>0</v>
      </c>
      <c r="G2" s="7">
        <f ca="1">Sheet1!AJ2</f>
        <v>0</v>
      </c>
      <c r="H2" s="7">
        <f t="shared" ref="H2:H32" ca="1" si="0">G2*4</f>
        <v>0</v>
      </c>
    </row>
    <row r="3" spans="1:8">
      <c r="A3" s="2">
        <f>Sheet1!A3</f>
        <v>44589</v>
      </c>
      <c r="B3" s="1" t="s">
        <v>59</v>
      </c>
      <c r="C3" s="6">
        <f ca="1">Sheet1!D3</f>
        <v>0</v>
      </c>
      <c r="D3" s="4">
        <f ca="1">Sheet1!L3</f>
        <v>0</v>
      </c>
      <c r="E3" s="4">
        <f ca="1">Sheet1!T3</f>
        <v>0</v>
      </c>
      <c r="F3" s="4">
        <f ca="1">Sheet1!AB3</f>
        <v>0</v>
      </c>
      <c r="G3" s="7">
        <f ca="1">Sheet1!AJ3</f>
        <v>0</v>
      </c>
      <c r="H3" s="7">
        <f t="shared" ref="H3:H16" ca="1" si="1">G3*4</f>
        <v>0</v>
      </c>
    </row>
    <row r="4" spans="1:8">
      <c r="A4" s="2">
        <f>Sheet1!A4</f>
        <v>44590</v>
      </c>
      <c r="B4" s="1" t="s">
        <v>59</v>
      </c>
      <c r="C4" s="6">
        <f ca="1">Sheet1!D4</f>
        <v>0</v>
      </c>
      <c r="D4" s="4">
        <f ca="1">Sheet1!L4</f>
        <v>0</v>
      </c>
      <c r="E4" s="4">
        <f ca="1">Sheet1!T4</f>
        <v>0</v>
      </c>
      <c r="F4" s="4">
        <f ca="1">Sheet1!AB4</f>
        <v>0</v>
      </c>
      <c r="G4" s="7">
        <f ca="1">Sheet1!AJ4</f>
        <v>0</v>
      </c>
      <c r="H4" s="7">
        <f t="shared" ca="1" si="1"/>
        <v>0</v>
      </c>
    </row>
    <row r="5" spans="1:8">
      <c r="A5" s="2">
        <f>Sheet1!A5</f>
        <v>44591</v>
      </c>
      <c r="B5" s="1" t="s">
        <v>59</v>
      </c>
      <c r="C5" s="6">
        <f ca="1">Sheet1!D5</f>
        <v>0</v>
      </c>
      <c r="D5" s="4">
        <f ca="1">Sheet1!L5</f>
        <v>0</v>
      </c>
      <c r="E5" s="4">
        <f ca="1">Sheet1!T5</f>
        <v>0</v>
      </c>
      <c r="F5" s="4">
        <f ca="1">Sheet1!AB5</f>
        <v>0</v>
      </c>
      <c r="G5" s="7">
        <f ca="1">Sheet1!AJ5</f>
        <v>0</v>
      </c>
      <c r="H5" s="7">
        <f t="shared" ca="1" si="1"/>
        <v>0</v>
      </c>
    </row>
    <row r="6" spans="1:8">
      <c r="A6" s="2">
        <f>Sheet1!A6</f>
        <v>44592</v>
      </c>
      <c r="B6" s="1" t="s">
        <v>59</v>
      </c>
      <c r="C6" s="6">
        <f ca="1">Sheet1!D6</f>
        <v>0</v>
      </c>
      <c r="D6" s="4">
        <f ca="1">Sheet1!L6</f>
        <v>0</v>
      </c>
      <c r="E6" s="4">
        <f ca="1">Sheet1!T6</f>
        <v>0</v>
      </c>
      <c r="F6" s="4">
        <f ca="1">Sheet1!AB6</f>
        <v>0</v>
      </c>
      <c r="G6" s="7">
        <f ca="1">Sheet1!AJ6</f>
        <v>0</v>
      </c>
      <c r="H6" s="7">
        <f t="shared" ca="1" si="1"/>
        <v>0</v>
      </c>
    </row>
    <row r="7" spans="1:8">
      <c r="A7" s="2">
        <f>Sheet1!A7</f>
        <v>44593</v>
      </c>
      <c r="B7" s="1" t="s">
        <v>59</v>
      </c>
      <c r="C7" s="6">
        <f ca="1">Sheet1!D7</f>
        <v>0</v>
      </c>
      <c r="D7" s="4">
        <f ca="1">Sheet1!L7</f>
        <v>0</v>
      </c>
      <c r="E7" s="4">
        <f ca="1">Sheet1!T7</f>
        <v>0</v>
      </c>
      <c r="F7" s="4">
        <f ca="1">Sheet1!AB7</f>
        <v>0</v>
      </c>
      <c r="G7" s="7">
        <f ca="1">Sheet1!AJ7</f>
        <v>0</v>
      </c>
      <c r="H7" s="7">
        <f t="shared" ca="1" si="1"/>
        <v>0</v>
      </c>
    </row>
    <row r="8" spans="1:8">
      <c r="A8" s="2">
        <f>Sheet1!A8</f>
        <v>44594</v>
      </c>
      <c r="B8" s="1" t="s">
        <v>59</v>
      </c>
      <c r="C8" s="6">
        <f ca="1">Sheet1!D8</f>
        <v>0</v>
      </c>
      <c r="D8" s="4">
        <f ca="1">Sheet1!L8</f>
        <v>0</v>
      </c>
      <c r="E8" s="4">
        <f ca="1">Sheet1!T8</f>
        <v>0</v>
      </c>
      <c r="F8" s="4">
        <f ca="1">Sheet1!AB8</f>
        <v>0</v>
      </c>
      <c r="G8" s="7">
        <f ca="1">Sheet1!AJ8</f>
        <v>0</v>
      </c>
      <c r="H8" s="7">
        <f t="shared" ca="1" si="1"/>
        <v>0</v>
      </c>
    </row>
    <row r="9" spans="1:8">
      <c r="A9" s="2">
        <f>Sheet1!A9</f>
        <v>44595</v>
      </c>
      <c r="B9" s="1" t="s">
        <v>59</v>
      </c>
      <c r="C9" s="6">
        <f ca="1">Sheet1!D9</f>
        <v>0</v>
      </c>
      <c r="D9" s="4">
        <f ca="1">Sheet1!L9</f>
        <v>0</v>
      </c>
      <c r="E9" s="4">
        <f ca="1">Sheet1!T9</f>
        <v>0</v>
      </c>
      <c r="F9" s="4">
        <f ca="1">Sheet1!AB9</f>
        <v>0</v>
      </c>
      <c r="G9" s="7">
        <f ca="1">Sheet1!AJ9</f>
        <v>0</v>
      </c>
      <c r="H9" s="7">
        <f t="shared" ca="1" si="1"/>
        <v>0</v>
      </c>
    </row>
    <row r="10" spans="1:8">
      <c r="A10" s="2">
        <f>Sheet1!A10</f>
        <v>44596</v>
      </c>
      <c r="B10" s="1" t="s">
        <v>59</v>
      </c>
      <c r="C10" s="6">
        <f ca="1">Sheet1!D10</f>
        <v>0</v>
      </c>
      <c r="D10" s="4">
        <f ca="1">Sheet1!L10</f>
        <v>0</v>
      </c>
      <c r="E10" s="4">
        <f ca="1">Sheet1!T10</f>
        <v>0</v>
      </c>
      <c r="F10" s="4">
        <f ca="1">Sheet1!AB10</f>
        <v>0</v>
      </c>
      <c r="G10" s="7">
        <f ca="1">Sheet1!AJ10</f>
        <v>0</v>
      </c>
      <c r="H10" s="7">
        <f t="shared" ca="1" si="1"/>
        <v>0</v>
      </c>
    </row>
    <row r="11" spans="1:8">
      <c r="A11" s="2">
        <f>Sheet1!A11</f>
        <v>44597</v>
      </c>
      <c r="B11" s="1" t="s">
        <v>59</v>
      </c>
      <c r="C11" s="6">
        <f ca="1">Sheet1!D11</f>
        <v>0</v>
      </c>
      <c r="D11" s="4">
        <f ca="1">Sheet1!L11</f>
        <v>0</v>
      </c>
      <c r="E11" s="4">
        <f ca="1">Sheet1!T11</f>
        <v>0</v>
      </c>
      <c r="F11" s="4">
        <f ca="1">Sheet1!AB11</f>
        <v>0</v>
      </c>
      <c r="G11" s="7">
        <f ca="1">Sheet1!AJ11</f>
        <v>0</v>
      </c>
      <c r="H11" s="7">
        <f t="shared" ca="1" si="1"/>
        <v>0</v>
      </c>
    </row>
    <row r="12" spans="1:8">
      <c r="A12" s="2">
        <f>Sheet1!A12</f>
        <v>44598</v>
      </c>
      <c r="B12" s="1" t="s">
        <v>59</v>
      </c>
      <c r="C12" s="6">
        <f ca="1">Sheet1!D12</f>
        <v>0</v>
      </c>
      <c r="D12" s="4">
        <f ca="1">Sheet1!L12</f>
        <v>0</v>
      </c>
      <c r="E12" s="4">
        <f ca="1">Sheet1!T12</f>
        <v>0</v>
      </c>
      <c r="F12" s="4">
        <f ca="1">Sheet1!AB12</f>
        <v>0</v>
      </c>
      <c r="G12" s="7">
        <f ca="1">Sheet1!AJ12</f>
        <v>0</v>
      </c>
      <c r="H12" s="7">
        <f t="shared" ca="1" si="1"/>
        <v>0</v>
      </c>
    </row>
    <row r="13" spans="1:8">
      <c r="A13" s="2">
        <f>Sheet1!A13</f>
        <v>44599</v>
      </c>
      <c r="B13" s="1" t="s">
        <v>59</v>
      </c>
      <c r="C13" s="6">
        <f ca="1">Sheet1!D13</f>
        <v>0</v>
      </c>
      <c r="D13" s="4">
        <f ca="1">Sheet1!L13</f>
        <v>0</v>
      </c>
      <c r="E13" s="4">
        <f ca="1">Sheet1!T13</f>
        <v>0</v>
      </c>
      <c r="F13" s="4">
        <f ca="1">Sheet1!AB13</f>
        <v>0</v>
      </c>
      <c r="G13" s="7">
        <f ca="1">Sheet1!AJ13</f>
        <v>0</v>
      </c>
      <c r="H13" s="9">
        <f t="shared" ca="1" si="1"/>
        <v>0</v>
      </c>
    </row>
    <row r="14" spans="1:8">
      <c r="A14" s="2">
        <f>Sheet1!A14</f>
        <v>44600</v>
      </c>
      <c r="B14" s="1" t="s">
        <v>59</v>
      </c>
      <c r="C14" s="6">
        <f ca="1">Sheet1!D14</f>
        <v>0</v>
      </c>
      <c r="D14" s="4">
        <f ca="1">Sheet1!L14</f>
        <v>0</v>
      </c>
      <c r="E14" s="4">
        <f ca="1">Sheet1!T14</f>
        <v>0</v>
      </c>
      <c r="F14" s="4">
        <f ca="1">Sheet1!AB14</f>
        <v>0</v>
      </c>
      <c r="G14" s="7">
        <f ca="1">Sheet1!AJ14</f>
        <v>0</v>
      </c>
      <c r="H14" s="7">
        <f t="shared" ca="1" si="1"/>
        <v>0</v>
      </c>
    </row>
    <row r="15" spans="1:8">
      <c r="A15" s="2">
        <f>Sheet1!A15</f>
        <v>44601</v>
      </c>
      <c r="B15" s="1" t="s">
        <v>59</v>
      </c>
      <c r="C15" s="6">
        <f ca="1">Sheet1!D15</f>
        <v>0</v>
      </c>
      <c r="D15" s="4">
        <f ca="1">Sheet1!L15</f>
        <v>0</v>
      </c>
      <c r="E15" s="4">
        <f ca="1">Sheet1!T15</f>
        <v>0</v>
      </c>
      <c r="F15" s="4">
        <f ca="1">Sheet1!AB15</f>
        <v>0</v>
      </c>
      <c r="G15" s="7">
        <f ca="1">Sheet1!AJ15</f>
        <v>0</v>
      </c>
      <c r="H15" s="7">
        <f t="shared" ca="1" si="1"/>
        <v>0</v>
      </c>
    </row>
    <row r="16" spans="1:8">
      <c r="A16" s="2">
        <f>Sheet1!A16</f>
        <v>44602</v>
      </c>
      <c r="B16" s="1" t="s">
        <v>59</v>
      </c>
      <c r="C16" s="6">
        <f ca="1">Sheet1!D16</f>
        <v>0</v>
      </c>
      <c r="D16" s="4">
        <f ca="1">Sheet1!L16</f>
        <v>0</v>
      </c>
      <c r="E16" s="4">
        <f ca="1">Sheet1!T16</f>
        <v>0</v>
      </c>
      <c r="F16" s="4">
        <f ca="1">Sheet1!AB16</f>
        <v>0</v>
      </c>
      <c r="G16" s="7">
        <f ca="1">Sheet1!AJ16</f>
        <v>0</v>
      </c>
      <c r="H16" s="7">
        <f t="shared" ca="1" si="1"/>
        <v>0</v>
      </c>
    </row>
    <row r="17" spans="1:8">
      <c r="A17" s="2">
        <f>Sheet1!A17</f>
        <v>44603</v>
      </c>
      <c r="B17" s="1" t="s">
        <v>59</v>
      </c>
      <c r="C17" s="6">
        <f ca="1">Sheet1!D17</f>
        <v>0</v>
      </c>
      <c r="D17" s="4">
        <f ca="1">Sheet1!L17</f>
        <v>0</v>
      </c>
      <c r="E17" s="4">
        <f ca="1">Sheet1!T17</f>
        <v>0</v>
      </c>
      <c r="F17" s="4">
        <f ca="1">Sheet1!AB17</f>
        <v>0</v>
      </c>
      <c r="G17" s="7">
        <f ca="1">Sheet1!AJ17</f>
        <v>0</v>
      </c>
      <c r="H17" s="7">
        <f t="shared" ca="1" si="0"/>
        <v>0</v>
      </c>
    </row>
    <row r="18" spans="1:8">
      <c r="A18" s="2">
        <f>Sheet1!A18</f>
        <v>44604</v>
      </c>
      <c r="B18" s="1" t="s">
        <v>59</v>
      </c>
      <c r="C18" s="6">
        <f ca="1">Sheet1!D18</f>
        <v>0</v>
      </c>
      <c r="D18" s="4">
        <f ca="1">Sheet1!L18</f>
        <v>0</v>
      </c>
      <c r="E18" s="4">
        <f ca="1">Sheet1!T18</f>
        <v>0</v>
      </c>
      <c r="F18" s="4">
        <f ca="1">Sheet1!AB18</f>
        <v>0</v>
      </c>
      <c r="G18" s="7">
        <f ca="1">Sheet1!AJ18</f>
        <v>0</v>
      </c>
      <c r="H18" s="7">
        <f t="shared" ca="1" si="0"/>
        <v>0</v>
      </c>
    </row>
    <row r="19" spans="1:8">
      <c r="A19" s="2">
        <f>Sheet1!A19</f>
        <v>44605</v>
      </c>
      <c r="B19" s="1" t="s">
        <v>59</v>
      </c>
      <c r="C19" s="6">
        <f ca="1">Sheet1!D19</f>
        <v>0</v>
      </c>
      <c r="D19" s="4">
        <f ca="1">Sheet1!L19</f>
        <v>0</v>
      </c>
      <c r="E19" s="4">
        <f ca="1">Sheet1!T19</f>
        <v>0</v>
      </c>
      <c r="F19" s="4">
        <f ca="1">Sheet1!AB19</f>
        <v>0</v>
      </c>
      <c r="G19" s="7">
        <f ca="1">Sheet1!AJ19</f>
        <v>0</v>
      </c>
      <c r="H19" s="7">
        <f t="shared" ca="1" si="0"/>
        <v>0</v>
      </c>
    </row>
    <row r="20" spans="1:8">
      <c r="A20" s="2">
        <f>Sheet1!A20</f>
        <v>44606</v>
      </c>
      <c r="B20" s="1" t="s">
        <v>59</v>
      </c>
      <c r="C20" s="6">
        <f ca="1">Sheet1!D20</f>
        <v>0</v>
      </c>
      <c r="D20" s="4">
        <f ca="1">Sheet1!L20</f>
        <v>0</v>
      </c>
      <c r="E20" s="4">
        <f ca="1">Sheet1!T20</f>
        <v>0</v>
      </c>
      <c r="F20" s="4">
        <f ca="1">Sheet1!AB20</f>
        <v>0</v>
      </c>
      <c r="G20" s="7">
        <f ca="1">Sheet1!AJ20</f>
        <v>0</v>
      </c>
      <c r="H20" s="7">
        <f t="shared" ca="1" si="0"/>
        <v>0</v>
      </c>
    </row>
    <row r="21" spans="1:8">
      <c r="A21" s="2">
        <f>Sheet1!A21</f>
        <v>44607</v>
      </c>
      <c r="B21" s="1" t="s">
        <v>59</v>
      </c>
      <c r="C21" s="6">
        <f ca="1">Sheet1!D21</f>
        <v>0</v>
      </c>
      <c r="D21" s="4">
        <f ca="1">Sheet1!L21</f>
        <v>0</v>
      </c>
      <c r="E21" s="4">
        <f ca="1">Sheet1!T21</f>
        <v>0</v>
      </c>
      <c r="F21" s="4">
        <f ca="1">Sheet1!AB21</f>
        <v>0</v>
      </c>
      <c r="G21" s="7">
        <f ca="1">Sheet1!AJ21</f>
        <v>0</v>
      </c>
      <c r="H21" s="7">
        <f t="shared" ca="1" si="0"/>
        <v>0</v>
      </c>
    </row>
    <row r="22" spans="1:8">
      <c r="A22" s="2">
        <f>Sheet1!A22</f>
        <v>44608</v>
      </c>
      <c r="B22" s="1" t="s">
        <v>59</v>
      </c>
      <c r="C22" s="6">
        <f ca="1">Sheet1!D22</f>
        <v>0</v>
      </c>
      <c r="D22" s="4">
        <f ca="1">Sheet1!L22</f>
        <v>0</v>
      </c>
      <c r="E22" s="4">
        <f ca="1">Sheet1!T22</f>
        <v>0</v>
      </c>
      <c r="F22" s="4">
        <f ca="1">Sheet1!AB22</f>
        <v>0</v>
      </c>
      <c r="G22" s="7">
        <f ca="1">Sheet1!AJ22</f>
        <v>0</v>
      </c>
      <c r="H22" s="7">
        <f t="shared" ca="1" si="0"/>
        <v>0</v>
      </c>
    </row>
    <row r="23" spans="1:8">
      <c r="A23" s="2">
        <f>Sheet1!A23</f>
        <v>44609</v>
      </c>
      <c r="B23" s="1" t="s">
        <v>59</v>
      </c>
      <c r="C23" s="6">
        <f ca="1">Sheet1!D23</f>
        <v>0</v>
      </c>
      <c r="D23" s="4">
        <f ca="1">Sheet1!L23</f>
        <v>0</v>
      </c>
      <c r="E23" s="4">
        <f ca="1">Sheet1!T23</f>
        <v>0</v>
      </c>
      <c r="F23" s="4">
        <f ca="1">Sheet1!AB23</f>
        <v>0</v>
      </c>
      <c r="G23" s="7">
        <f ca="1">Sheet1!AJ23</f>
        <v>0</v>
      </c>
      <c r="H23" s="7">
        <f t="shared" ca="1" si="0"/>
        <v>0</v>
      </c>
    </row>
    <row r="24" spans="1:8">
      <c r="A24" s="2">
        <f>Sheet1!A24</f>
        <v>44610</v>
      </c>
      <c r="B24" s="1" t="s">
        <v>59</v>
      </c>
      <c r="C24" s="6">
        <f ca="1">Sheet1!D24</f>
        <v>0</v>
      </c>
      <c r="D24" s="4">
        <f ca="1">Sheet1!L24</f>
        <v>0</v>
      </c>
      <c r="E24" s="4">
        <f ca="1">Sheet1!T24</f>
        <v>0</v>
      </c>
      <c r="F24" s="4">
        <f ca="1">Sheet1!AB24</f>
        <v>0</v>
      </c>
      <c r="G24" s="7">
        <f ca="1">Sheet1!AJ24</f>
        <v>0</v>
      </c>
      <c r="H24" s="7">
        <f t="shared" ca="1" si="0"/>
        <v>0</v>
      </c>
    </row>
    <row r="25" spans="1:8">
      <c r="A25" s="2">
        <f>Sheet1!A25</f>
        <v>44611</v>
      </c>
      <c r="B25" s="1" t="s">
        <v>59</v>
      </c>
      <c r="C25" s="6">
        <f ca="1">Sheet1!D25</f>
        <v>0</v>
      </c>
      <c r="D25" s="4">
        <f ca="1">Sheet1!L25</f>
        <v>0</v>
      </c>
      <c r="E25" s="4">
        <f ca="1">Sheet1!T25</f>
        <v>0</v>
      </c>
      <c r="F25" s="4">
        <f ca="1">Sheet1!AB25</f>
        <v>0</v>
      </c>
      <c r="G25" s="7">
        <f ca="1">Sheet1!AJ25</f>
        <v>0</v>
      </c>
      <c r="H25" s="7">
        <f t="shared" ca="1" si="0"/>
        <v>0</v>
      </c>
    </row>
    <row r="26" spans="1:8">
      <c r="A26" s="2">
        <f>Sheet1!A26</f>
        <v>44612</v>
      </c>
      <c r="B26" s="1" t="s">
        <v>59</v>
      </c>
      <c r="C26" s="6">
        <f ca="1">Sheet1!D26</f>
        <v>0</v>
      </c>
      <c r="D26" s="4">
        <f ca="1">Sheet1!L26</f>
        <v>0</v>
      </c>
      <c r="E26" s="4">
        <f ca="1">Sheet1!T26</f>
        <v>0</v>
      </c>
      <c r="F26" s="4">
        <f ca="1">Sheet1!AB26</f>
        <v>0</v>
      </c>
      <c r="G26" s="7">
        <f ca="1">Sheet1!AJ26</f>
        <v>0</v>
      </c>
      <c r="H26" s="7">
        <f t="shared" ca="1" si="0"/>
        <v>0</v>
      </c>
    </row>
    <row r="27" spans="1:8">
      <c r="A27" s="2">
        <f>Sheet1!A27</f>
        <v>44613</v>
      </c>
      <c r="B27" s="1" t="s">
        <v>59</v>
      </c>
      <c r="C27" s="6">
        <f ca="1">Sheet1!D27</f>
        <v>0</v>
      </c>
      <c r="D27" s="4">
        <f ca="1">Sheet1!L27</f>
        <v>0</v>
      </c>
      <c r="E27" s="4">
        <f ca="1">Sheet1!T27</f>
        <v>0</v>
      </c>
      <c r="F27" s="4">
        <f ca="1">Sheet1!AB27</f>
        <v>0</v>
      </c>
      <c r="G27" s="7">
        <f ca="1">Sheet1!AJ27</f>
        <v>0</v>
      </c>
      <c r="H27" s="7">
        <f t="shared" ca="1" si="0"/>
        <v>0</v>
      </c>
    </row>
    <row r="28" spans="1:8">
      <c r="A28" s="2">
        <f>Sheet1!A28</f>
        <v>44614</v>
      </c>
      <c r="B28" s="1" t="s">
        <v>59</v>
      </c>
      <c r="C28" s="6">
        <f ca="1">Sheet1!D28</f>
        <v>0</v>
      </c>
      <c r="D28" s="4">
        <f ca="1">Sheet1!L28</f>
        <v>0</v>
      </c>
      <c r="E28" s="4">
        <f ca="1">Sheet1!T28</f>
        <v>0</v>
      </c>
      <c r="F28" s="4">
        <f ca="1">Sheet1!AB28</f>
        <v>0</v>
      </c>
      <c r="G28" s="7">
        <f ca="1">Sheet1!AJ28</f>
        <v>0</v>
      </c>
      <c r="H28" s="7">
        <f t="shared" ca="1" si="0"/>
        <v>0</v>
      </c>
    </row>
    <row r="29" spans="1:8">
      <c r="A29" s="2">
        <f>Sheet1!A29</f>
        <v>44615</v>
      </c>
      <c r="B29" s="1" t="s">
        <v>59</v>
      </c>
      <c r="C29" s="6">
        <f ca="1">Sheet1!D29</f>
        <v>0</v>
      </c>
      <c r="D29" s="4">
        <f ca="1">Sheet1!L29</f>
        <v>0</v>
      </c>
      <c r="E29" s="4">
        <f ca="1">Sheet1!T29</f>
        <v>0</v>
      </c>
      <c r="F29" s="4">
        <f ca="1">Sheet1!AB29</f>
        <v>0</v>
      </c>
      <c r="G29" s="7">
        <f ca="1">Sheet1!AJ29</f>
        <v>0</v>
      </c>
      <c r="H29" s="7">
        <f t="shared" ca="1" si="0"/>
        <v>0</v>
      </c>
    </row>
    <row r="30" spans="1:8">
      <c r="A30" s="2">
        <f>Sheet1!A30</f>
        <v>44616</v>
      </c>
      <c r="B30" s="1" t="s">
        <v>59</v>
      </c>
      <c r="C30" s="6">
        <f ca="1">Sheet1!D30</f>
        <v>0</v>
      </c>
      <c r="D30" s="4">
        <f ca="1">Sheet1!L30</f>
        <v>0</v>
      </c>
      <c r="E30" s="4">
        <f ca="1">Sheet1!T30</f>
        <v>0</v>
      </c>
      <c r="F30" s="4">
        <f ca="1">Sheet1!AB30</f>
        <v>0</v>
      </c>
      <c r="G30" s="7">
        <f ca="1">Sheet1!AJ30</f>
        <v>0</v>
      </c>
      <c r="H30" s="7">
        <f t="shared" ca="1" si="0"/>
        <v>0</v>
      </c>
    </row>
    <row r="31" spans="1:8">
      <c r="A31" s="2">
        <f>Sheet1!A31</f>
        <v>44617</v>
      </c>
      <c r="B31" s="1" t="s">
        <v>59</v>
      </c>
      <c r="C31" s="6">
        <f ca="1">Sheet1!D31</f>
        <v>0</v>
      </c>
      <c r="D31" s="4">
        <f ca="1">Sheet1!L31</f>
        <v>0</v>
      </c>
      <c r="E31" s="4">
        <f ca="1">Sheet1!T31</f>
        <v>0</v>
      </c>
      <c r="F31" s="4">
        <f ca="1">Sheet1!AB31</f>
        <v>0</v>
      </c>
      <c r="G31" s="7">
        <f ca="1">Sheet1!AJ31</f>
        <v>0</v>
      </c>
      <c r="H31" s="7">
        <f t="shared" ca="1" si="0"/>
        <v>0</v>
      </c>
    </row>
    <row r="32" spans="1:8">
      <c r="A32" s="2">
        <f>Sheet1!A32</f>
        <v>44618</v>
      </c>
      <c r="B32" s="1" t="s">
        <v>59</v>
      </c>
      <c r="C32" s="6">
        <f ca="1">Sheet1!D32</f>
        <v>0</v>
      </c>
      <c r="D32" s="4">
        <f ca="1">Sheet1!L32</f>
        <v>0</v>
      </c>
      <c r="E32" s="4">
        <f ca="1">Sheet1!T32</f>
        <v>0</v>
      </c>
      <c r="F32" s="4">
        <f ca="1">Sheet1!AB32</f>
        <v>0</v>
      </c>
      <c r="G32" s="7">
        <f ca="1">Sheet1!AJ32</f>
        <v>0</v>
      </c>
      <c r="H32" s="7">
        <f t="shared" ca="1" si="0"/>
        <v>0</v>
      </c>
    </row>
  </sheetData>
  <phoneticPr fontId="4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E529-C135-4821-853E-ADB2A220BFC1}">
  <sheetPr codeName="Sheet8"/>
  <dimension ref="A1:H32"/>
  <sheetViews>
    <sheetView workbookViewId="0">
      <selection activeCell="C2" sqref="C2:G2"/>
    </sheetView>
  </sheetViews>
  <sheetFormatPr defaultRowHeight="13.5"/>
  <cols>
    <col min="1" max="1" width="10.5" style="2" bestFit="1" customWidth="1"/>
    <col min="2" max="2" width="9.75" bestFit="1" customWidth="1"/>
    <col min="3" max="3" width="14.12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8.875" style="7" bestFit="1" customWidth="1"/>
    <col min="8" max="8" width="19.5" style="7" bestFit="1" customWidth="1"/>
  </cols>
  <sheetData>
    <row r="1" spans="1:8">
      <c r="A1" s="2" t="s">
        <v>6</v>
      </c>
      <c r="B1" t="s">
        <v>15</v>
      </c>
      <c r="C1" s="4" t="s">
        <v>12</v>
      </c>
      <c r="D1" s="4" t="s">
        <v>4</v>
      </c>
      <c r="E1" s="4" t="s">
        <v>3</v>
      </c>
      <c r="F1" s="4" t="s">
        <v>7</v>
      </c>
      <c r="G1" s="7" t="s">
        <v>14</v>
      </c>
      <c r="H1" s="7" t="s">
        <v>13</v>
      </c>
    </row>
    <row r="2" spans="1:8">
      <c r="A2" s="2">
        <f>Sheet1!A2</f>
        <v>44588</v>
      </c>
      <c r="B2" s="1" t="s">
        <v>61</v>
      </c>
      <c r="C2" s="6">
        <f ca="1">Sheet1!E2</f>
        <v>0</v>
      </c>
      <c r="D2" s="4">
        <f ca="1">Sheet1!M2</f>
        <v>0</v>
      </c>
      <c r="E2" s="4">
        <f ca="1">Sheet1!U2</f>
        <v>0</v>
      </c>
      <c r="F2" s="4">
        <f ca="1">Sheet1!AC2</f>
        <v>0</v>
      </c>
      <c r="G2" s="7">
        <f ca="1">Sheet1!AK2</f>
        <v>0</v>
      </c>
      <c r="H2" s="7">
        <f t="shared" ref="H2:H32" ca="1" si="0">G2*4</f>
        <v>0</v>
      </c>
    </row>
    <row r="3" spans="1:8">
      <c r="A3" s="2">
        <f>Sheet1!A3</f>
        <v>44589</v>
      </c>
      <c r="B3" s="1" t="s">
        <v>61</v>
      </c>
      <c r="C3" s="6">
        <f ca="1">Sheet1!E3</f>
        <v>0</v>
      </c>
      <c r="D3" s="4">
        <f ca="1">Sheet1!M3</f>
        <v>0</v>
      </c>
      <c r="E3" s="4">
        <f ca="1">Sheet1!U3</f>
        <v>0</v>
      </c>
      <c r="F3" s="4">
        <f ca="1">Sheet1!AC3</f>
        <v>0</v>
      </c>
      <c r="G3" s="7">
        <f ca="1">Sheet1!AK3</f>
        <v>0</v>
      </c>
      <c r="H3" s="7">
        <f t="shared" ca="1" si="0"/>
        <v>0</v>
      </c>
    </row>
    <row r="4" spans="1:8">
      <c r="A4" s="2">
        <f>Sheet1!A4</f>
        <v>44590</v>
      </c>
      <c r="B4" s="1" t="s">
        <v>61</v>
      </c>
      <c r="C4" s="6">
        <f ca="1">Sheet1!E4</f>
        <v>0</v>
      </c>
      <c r="D4" s="4">
        <f ca="1">Sheet1!M4</f>
        <v>0</v>
      </c>
      <c r="E4" s="4">
        <f ca="1">Sheet1!U4</f>
        <v>0</v>
      </c>
      <c r="F4" s="4">
        <f ca="1">Sheet1!AC4</f>
        <v>0</v>
      </c>
      <c r="G4" s="7">
        <f ca="1">Sheet1!AK4</f>
        <v>0</v>
      </c>
      <c r="H4" s="7">
        <f t="shared" ca="1" si="0"/>
        <v>0</v>
      </c>
    </row>
    <row r="5" spans="1:8">
      <c r="A5" s="2">
        <f>Sheet1!A5</f>
        <v>44591</v>
      </c>
      <c r="B5" s="1" t="s">
        <v>61</v>
      </c>
      <c r="C5" s="6">
        <f ca="1">Sheet1!E5</f>
        <v>0</v>
      </c>
      <c r="D5" s="4">
        <f ca="1">Sheet1!M5</f>
        <v>0</v>
      </c>
      <c r="E5" s="4">
        <f ca="1">Sheet1!U5</f>
        <v>0</v>
      </c>
      <c r="F5" s="4">
        <f ca="1">Sheet1!AC5</f>
        <v>0</v>
      </c>
      <c r="G5" s="7">
        <f ca="1">Sheet1!AK5</f>
        <v>0</v>
      </c>
      <c r="H5" s="7">
        <f t="shared" ca="1" si="0"/>
        <v>0</v>
      </c>
    </row>
    <row r="6" spans="1:8">
      <c r="A6" s="2">
        <f>Sheet1!A6</f>
        <v>44592</v>
      </c>
      <c r="B6" s="1" t="s">
        <v>61</v>
      </c>
      <c r="C6" s="6">
        <f ca="1">Sheet1!E6</f>
        <v>0</v>
      </c>
      <c r="D6" s="4">
        <f ca="1">Sheet1!M6</f>
        <v>0</v>
      </c>
      <c r="E6" s="4">
        <f ca="1">Sheet1!U6</f>
        <v>0</v>
      </c>
      <c r="F6" s="4">
        <f ca="1">Sheet1!AC6</f>
        <v>0</v>
      </c>
      <c r="G6" s="7">
        <f ca="1">Sheet1!AK6</f>
        <v>0</v>
      </c>
      <c r="H6" s="7">
        <f t="shared" ca="1" si="0"/>
        <v>0</v>
      </c>
    </row>
    <row r="7" spans="1:8">
      <c r="A7" s="2">
        <f>Sheet1!A7</f>
        <v>44593</v>
      </c>
      <c r="B7" s="1" t="s">
        <v>61</v>
      </c>
      <c r="C7" s="6">
        <f ca="1">Sheet1!E7</f>
        <v>0</v>
      </c>
      <c r="D7" s="4">
        <f ca="1">Sheet1!M7</f>
        <v>0</v>
      </c>
      <c r="E7" s="4">
        <f ca="1">Sheet1!U7</f>
        <v>0</v>
      </c>
      <c r="F7" s="4">
        <f ca="1">Sheet1!AC7</f>
        <v>0</v>
      </c>
      <c r="G7" s="7">
        <f ca="1">Sheet1!AK7</f>
        <v>0</v>
      </c>
      <c r="H7" s="7">
        <f t="shared" ca="1" si="0"/>
        <v>0</v>
      </c>
    </row>
    <row r="8" spans="1:8">
      <c r="A8" s="2">
        <f>Sheet1!A8</f>
        <v>44594</v>
      </c>
      <c r="B8" s="1" t="s">
        <v>61</v>
      </c>
      <c r="C8" s="6">
        <f ca="1">Sheet1!E8</f>
        <v>0</v>
      </c>
      <c r="D8" s="4">
        <f ca="1">Sheet1!M8</f>
        <v>0</v>
      </c>
      <c r="E8" s="4">
        <f ca="1">Sheet1!U8</f>
        <v>0</v>
      </c>
      <c r="F8" s="4">
        <f ca="1">Sheet1!AC8</f>
        <v>0</v>
      </c>
      <c r="G8" s="7">
        <f ca="1">Sheet1!AK8</f>
        <v>0</v>
      </c>
      <c r="H8" s="7">
        <f t="shared" ca="1" si="0"/>
        <v>0</v>
      </c>
    </row>
    <row r="9" spans="1:8">
      <c r="A9" s="2">
        <f>Sheet1!A9</f>
        <v>44595</v>
      </c>
      <c r="B9" s="1" t="s">
        <v>61</v>
      </c>
      <c r="C9" s="6">
        <f ca="1">Sheet1!E9</f>
        <v>0</v>
      </c>
      <c r="D9" s="4">
        <f ca="1">Sheet1!M9</f>
        <v>0</v>
      </c>
      <c r="E9" s="4">
        <f ca="1">Sheet1!U9</f>
        <v>0</v>
      </c>
      <c r="F9" s="4">
        <f ca="1">Sheet1!AC9</f>
        <v>0</v>
      </c>
      <c r="G9" s="7">
        <f ca="1">Sheet1!AK9</f>
        <v>0</v>
      </c>
      <c r="H9" s="7">
        <f t="shared" ca="1" si="0"/>
        <v>0</v>
      </c>
    </row>
    <row r="10" spans="1:8">
      <c r="A10" s="2">
        <f>Sheet1!A10</f>
        <v>44596</v>
      </c>
      <c r="B10" s="1" t="s">
        <v>61</v>
      </c>
      <c r="C10" s="6">
        <f ca="1">Sheet1!E10</f>
        <v>0</v>
      </c>
      <c r="D10" s="4">
        <f ca="1">Sheet1!M10</f>
        <v>0</v>
      </c>
      <c r="E10" s="4">
        <f ca="1">Sheet1!U10</f>
        <v>0</v>
      </c>
      <c r="F10" s="4">
        <f ca="1">Sheet1!AC10</f>
        <v>0</v>
      </c>
      <c r="G10" s="7">
        <f ca="1">Sheet1!AK10</f>
        <v>0</v>
      </c>
      <c r="H10" s="7">
        <f t="shared" ca="1" si="0"/>
        <v>0</v>
      </c>
    </row>
    <row r="11" spans="1:8">
      <c r="A11" s="2">
        <f>Sheet1!A11</f>
        <v>44597</v>
      </c>
      <c r="B11" s="1" t="s">
        <v>61</v>
      </c>
      <c r="C11" s="6">
        <f ca="1">Sheet1!E11</f>
        <v>0</v>
      </c>
      <c r="D11" s="4">
        <f ca="1">Sheet1!M11</f>
        <v>0</v>
      </c>
      <c r="E11" s="4">
        <f ca="1">Sheet1!U11</f>
        <v>0</v>
      </c>
      <c r="F11" s="4">
        <f ca="1">Sheet1!AC11</f>
        <v>0</v>
      </c>
      <c r="G11" s="7">
        <f ca="1">Sheet1!AK11</f>
        <v>0</v>
      </c>
      <c r="H11" s="7">
        <f t="shared" ca="1" si="0"/>
        <v>0</v>
      </c>
    </row>
    <row r="12" spans="1:8">
      <c r="A12" s="2">
        <f>Sheet1!A12</f>
        <v>44598</v>
      </c>
      <c r="B12" s="1" t="s">
        <v>61</v>
      </c>
      <c r="C12" s="6">
        <f ca="1">Sheet1!E12</f>
        <v>0</v>
      </c>
      <c r="D12" s="4">
        <f ca="1">Sheet1!M12</f>
        <v>0</v>
      </c>
      <c r="E12" s="4">
        <f ca="1">Sheet1!U12</f>
        <v>0</v>
      </c>
      <c r="F12" s="4">
        <f ca="1">Sheet1!AC12</f>
        <v>0</v>
      </c>
      <c r="G12" s="7">
        <f ca="1">Sheet1!AK12</f>
        <v>0</v>
      </c>
      <c r="H12" s="7">
        <f t="shared" ca="1" si="0"/>
        <v>0</v>
      </c>
    </row>
    <row r="13" spans="1:8">
      <c r="A13" s="2">
        <f>Sheet1!A13</f>
        <v>44599</v>
      </c>
      <c r="B13" s="1" t="s">
        <v>61</v>
      </c>
      <c r="C13" s="6">
        <f ca="1">Sheet1!E13</f>
        <v>0</v>
      </c>
      <c r="D13" s="4">
        <f ca="1">Sheet1!M13</f>
        <v>0</v>
      </c>
      <c r="E13" s="4">
        <f ca="1">Sheet1!U13</f>
        <v>0</v>
      </c>
      <c r="F13" s="4">
        <f ca="1">Sheet1!AC13</f>
        <v>0</v>
      </c>
      <c r="G13" s="7">
        <f ca="1">Sheet1!AK13</f>
        <v>0</v>
      </c>
      <c r="H13" s="9">
        <f t="shared" ca="1" si="0"/>
        <v>0</v>
      </c>
    </row>
    <row r="14" spans="1:8">
      <c r="A14" s="2">
        <f>Sheet1!A14</f>
        <v>44600</v>
      </c>
      <c r="B14" s="1" t="s">
        <v>61</v>
      </c>
      <c r="C14" s="6">
        <f ca="1">Sheet1!E14</f>
        <v>0</v>
      </c>
      <c r="D14" s="4">
        <f ca="1">Sheet1!M14</f>
        <v>0</v>
      </c>
      <c r="E14" s="4">
        <f ca="1">Sheet1!U14</f>
        <v>0</v>
      </c>
      <c r="F14" s="4">
        <f ca="1">Sheet1!AC14</f>
        <v>0</v>
      </c>
      <c r="G14" s="7">
        <f ca="1">Sheet1!AK14</f>
        <v>0</v>
      </c>
      <c r="H14" s="7">
        <f t="shared" ca="1" si="0"/>
        <v>0</v>
      </c>
    </row>
    <row r="15" spans="1:8">
      <c r="A15" s="2">
        <f>Sheet1!A15</f>
        <v>44601</v>
      </c>
      <c r="B15" s="1" t="s">
        <v>61</v>
      </c>
      <c r="C15" s="6">
        <f ca="1">Sheet1!E15</f>
        <v>0</v>
      </c>
      <c r="D15" s="4">
        <f ca="1">Sheet1!M15</f>
        <v>0</v>
      </c>
      <c r="E15" s="4">
        <f ca="1">Sheet1!U15</f>
        <v>0</v>
      </c>
      <c r="F15" s="4">
        <f ca="1">Sheet1!AC15</f>
        <v>0</v>
      </c>
      <c r="G15" s="7">
        <f ca="1">Sheet1!AK15</f>
        <v>0</v>
      </c>
      <c r="H15" s="7">
        <f t="shared" ca="1" si="0"/>
        <v>0</v>
      </c>
    </row>
    <row r="16" spans="1:8">
      <c r="A16" s="2">
        <f>Sheet1!A16</f>
        <v>44602</v>
      </c>
      <c r="B16" s="1" t="s">
        <v>61</v>
      </c>
      <c r="C16" s="6">
        <f ca="1">Sheet1!E16</f>
        <v>0</v>
      </c>
      <c r="D16" s="4">
        <f ca="1">Sheet1!M16</f>
        <v>0</v>
      </c>
      <c r="E16" s="4">
        <f ca="1">Sheet1!U16</f>
        <v>0</v>
      </c>
      <c r="F16" s="4">
        <f ca="1">Sheet1!AC16</f>
        <v>0</v>
      </c>
      <c r="G16" s="7">
        <f ca="1">Sheet1!AK16</f>
        <v>0</v>
      </c>
      <c r="H16" s="7">
        <f t="shared" ca="1" si="0"/>
        <v>0</v>
      </c>
    </row>
    <row r="17" spans="1:8">
      <c r="A17" s="2">
        <f>Sheet1!A17</f>
        <v>44603</v>
      </c>
      <c r="B17" s="1" t="s">
        <v>61</v>
      </c>
      <c r="C17" s="6">
        <f ca="1">Sheet1!E17</f>
        <v>0</v>
      </c>
      <c r="D17" s="4">
        <f ca="1">Sheet1!M17</f>
        <v>0</v>
      </c>
      <c r="E17" s="4">
        <f ca="1">Sheet1!U17</f>
        <v>0</v>
      </c>
      <c r="F17" s="4">
        <f ca="1">Sheet1!AC17</f>
        <v>0</v>
      </c>
      <c r="G17" s="7">
        <f ca="1">Sheet1!AK17</f>
        <v>0</v>
      </c>
      <c r="H17" s="7">
        <f t="shared" ca="1" si="0"/>
        <v>0</v>
      </c>
    </row>
    <row r="18" spans="1:8">
      <c r="A18" s="2">
        <f>Sheet1!A18</f>
        <v>44604</v>
      </c>
      <c r="B18" s="1" t="s">
        <v>61</v>
      </c>
      <c r="C18" s="6">
        <f ca="1">Sheet1!E18</f>
        <v>0</v>
      </c>
      <c r="D18" s="4">
        <f ca="1">Sheet1!M18</f>
        <v>0</v>
      </c>
      <c r="E18" s="4">
        <f ca="1">Sheet1!U18</f>
        <v>0</v>
      </c>
      <c r="F18" s="4">
        <f ca="1">Sheet1!AC18</f>
        <v>0</v>
      </c>
      <c r="G18" s="7">
        <f ca="1">Sheet1!AK18</f>
        <v>0</v>
      </c>
      <c r="H18" s="7">
        <f t="shared" ca="1" si="0"/>
        <v>0</v>
      </c>
    </row>
    <row r="19" spans="1:8">
      <c r="A19" s="2">
        <f>Sheet1!A19</f>
        <v>44605</v>
      </c>
      <c r="B19" s="1" t="s">
        <v>61</v>
      </c>
      <c r="C19" s="6">
        <f ca="1">Sheet1!E19</f>
        <v>0</v>
      </c>
      <c r="D19" s="4">
        <f ca="1">Sheet1!M19</f>
        <v>0</v>
      </c>
      <c r="E19" s="4">
        <f ca="1">Sheet1!U19</f>
        <v>0</v>
      </c>
      <c r="F19" s="4">
        <f ca="1">Sheet1!AC19</f>
        <v>0</v>
      </c>
      <c r="G19" s="7">
        <f ca="1">Sheet1!AK19</f>
        <v>0</v>
      </c>
      <c r="H19" s="7">
        <f t="shared" ca="1" si="0"/>
        <v>0</v>
      </c>
    </row>
    <row r="20" spans="1:8">
      <c r="A20" s="2">
        <f>Sheet1!A20</f>
        <v>44606</v>
      </c>
      <c r="B20" s="1" t="s">
        <v>61</v>
      </c>
      <c r="C20" s="6">
        <f ca="1">Sheet1!E20</f>
        <v>0</v>
      </c>
      <c r="D20" s="4">
        <f ca="1">Sheet1!M20</f>
        <v>0</v>
      </c>
      <c r="E20" s="4">
        <f ca="1">Sheet1!U20</f>
        <v>0</v>
      </c>
      <c r="F20" s="4">
        <f ca="1">Sheet1!AC20</f>
        <v>0</v>
      </c>
      <c r="G20" s="7">
        <f ca="1">Sheet1!AK20</f>
        <v>0</v>
      </c>
      <c r="H20" s="7">
        <f t="shared" ca="1" si="0"/>
        <v>0</v>
      </c>
    </row>
    <row r="21" spans="1:8">
      <c r="A21" s="2">
        <f>Sheet1!A21</f>
        <v>44607</v>
      </c>
      <c r="B21" s="1" t="s">
        <v>61</v>
      </c>
      <c r="C21" s="6">
        <f ca="1">Sheet1!E21</f>
        <v>0</v>
      </c>
      <c r="D21" s="4">
        <f ca="1">Sheet1!M21</f>
        <v>0</v>
      </c>
      <c r="E21" s="4">
        <f ca="1">Sheet1!U21</f>
        <v>0</v>
      </c>
      <c r="F21" s="4">
        <f ca="1">Sheet1!AC21</f>
        <v>0</v>
      </c>
      <c r="G21" s="7">
        <f ca="1">Sheet1!AK21</f>
        <v>0</v>
      </c>
      <c r="H21" s="7">
        <f t="shared" ca="1" si="0"/>
        <v>0</v>
      </c>
    </row>
    <row r="22" spans="1:8">
      <c r="A22" s="2">
        <f>Sheet1!A22</f>
        <v>44608</v>
      </c>
      <c r="B22" s="1" t="s">
        <v>61</v>
      </c>
      <c r="C22" s="6">
        <f ca="1">Sheet1!E22</f>
        <v>0</v>
      </c>
      <c r="D22" s="4">
        <f ca="1">Sheet1!M22</f>
        <v>0</v>
      </c>
      <c r="E22" s="4">
        <f ca="1">Sheet1!U22</f>
        <v>0</v>
      </c>
      <c r="F22" s="4">
        <f ca="1">Sheet1!AC22</f>
        <v>0</v>
      </c>
      <c r="G22" s="7">
        <f ca="1">Sheet1!AK22</f>
        <v>0</v>
      </c>
      <c r="H22" s="7">
        <f t="shared" ca="1" si="0"/>
        <v>0</v>
      </c>
    </row>
    <row r="23" spans="1:8">
      <c r="A23" s="2">
        <f>Sheet1!A23</f>
        <v>44609</v>
      </c>
      <c r="B23" s="1" t="s">
        <v>61</v>
      </c>
      <c r="C23" s="6">
        <f ca="1">Sheet1!E23</f>
        <v>0</v>
      </c>
      <c r="D23" s="4">
        <f ca="1">Sheet1!M23</f>
        <v>0</v>
      </c>
      <c r="E23" s="4">
        <f ca="1">Sheet1!U23</f>
        <v>0</v>
      </c>
      <c r="F23" s="4">
        <f ca="1">Sheet1!AC23</f>
        <v>0</v>
      </c>
      <c r="G23" s="7">
        <f ca="1">Sheet1!AK23</f>
        <v>0</v>
      </c>
      <c r="H23" s="7">
        <f t="shared" ca="1" si="0"/>
        <v>0</v>
      </c>
    </row>
    <row r="24" spans="1:8">
      <c r="A24" s="2">
        <f>Sheet1!A24</f>
        <v>44610</v>
      </c>
      <c r="B24" s="1" t="s">
        <v>61</v>
      </c>
      <c r="C24" s="6">
        <f ca="1">Sheet1!E24</f>
        <v>0</v>
      </c>
      <c r="D24" s="4">
        <f ca="1">Sheet1!M24</f>
        <v>0</v>
      </c>
      <c r="E24" s="4">
        <f ca="1">Sheet1!U24</f>
        <v>0</v>
      </c>
      <c r="F24" s="4">
        <f ca="1">Sheet1!AC24</f>
        <v>0</v>
      </c>
      <c r="G24" s="7">
        <f ca="1">Sheet1!AK24</f>
        <v>0</v>
      </c>
      <c r="H24" s="7">
        <f t="shared" ca="1" si="0"/>
        <v>0</v>
      </c>
    </row>
    <row r="25" spans="1:8">
      <c r="A25" s="2">
        <f>Sheet1!A25</f>
        <v>44611</v>
      </c>
      <c r="B25" s="1" t="s">
        <v>61</v>
      </c>
      <c r="C25" s="6">
        <f ca="1">Sheet1!E25</f>
        <v>0</v>
      </c>
      <c r="D25" s="4">
        <f ca="1">Sheet1!M25</f>
        <v>0</v>
      </c>
      <c r="E25" s="4">
        <f ca="1">Sheet1!U25</f>
        <v>0</v>
      </c>
      <c r="F25" s="4">
        <f ca="1">Sheet1!AC25</f>
        <v>0</v>
      </c>
      <c r="G25" s="7">
        <f ca="1">Sheet1!AK25</f>
        <v>0</v>
      </c>
      <c r="H25" s="7">
        <f t="shared" ca="1" si="0"/>
        <v>0</v>
      </c>
    </row>
    <row r="26" spans="1:8">
      <c r="A26" s="2">
        <f>Sheet1!A26</f>
        <v>44612</v>
      </c>
      <c r="B26" s="1" t="s">
        <v>61</v>
      </c>
      <c r="C26" s="6">
        <f ca="1">Sheet1!E26</f>
        <v>0</v>
      </c>
      <c r="D26" s="4">
        <f ca="1">Sheet1!M26</f>
        <v>0</v>
      </c>
      <c r="E26" s="4">
        <f ca="1">Sheet1!U26</f>
        <v>0</v>
      </c>
      <c r="F26" s="4">
        <f ca="1">Sheet1!AC26</f>
        <v>0</v>
      </c>
      <c r="G26" s="7">
        <f ca="1">Sheet1!AK26</f>
        <v>0</v>
      </c>
      <c r="H26" s="7">
        <f t="shared" ca="1" si="0"/>
        <v>0</v>
      </c>
    </row>
    <row r="27" spans="1:8">
      <c r="A27" s="2">
        <f>Sheet1!A27</f>
        <v>44613</v>
      </c>
      <c r="B27" s="1" t="s">
        <v>61</v>
      </c>
      <c r="C27" s="6">
        <f ca="1">Sheet1!E27</f>
        <v>0</v>
      </c>
      <c r="D27" s="4">
        <f ca="1">Sheet1!M27</f>
        <v>0</v>
      </c>
      <c r="E27" s="4">
        <f ca="1">Sheet1!U27</f>
        <v>0</v>
      </c>
      <c r="F27" s="4">
        <f ca="1">Sheet1!AC27</f>
        <v>0</v>
      </c>
      <c r="G27" s="7">
        <f ca="1">Sheet1!AK27</f>
        <v>0</v>
      </c>
      <c r="H27" s="7">
        <f t="shared" ca="1" si="0"/>
        <v>0</v>
      </c>
    </row>
    <row r="28" spans="1:8">
      <c r="A28" s="2">
        <f>Sheet1!A28</f>
        <v>44614</v>
      </c>
      <c r="B28" s="1" t="s">
        <v>61</v>
      </c>
      <c r="C28" s="6">
        <f ca="1">Sheet1!E28</f>
        <v>0</v>
      </c>
      <c r="D28" s="4">
        <f ca="1">Sheet1!M28</f>
        <v>0</v>
      </c>
      <c r="E28" s="4">
        <f ca="1">Sheet1!U28</f>
        <v>0</v>
      </c>
      <c r="F28" s="4">
        <f ca="1">Sheet1!AC28</f>
        <v>0</v>
      </c>
      <c r="G28" s="7">
        <f ca="1">Sheet1!AK28</f>
        <v>0</v>
      </c>
      <c r="H28" s="7">
        <f t="shared" ca="1" si="0"/>
        <v>0</v>
      </c>
    </row>
    <row r="29" spans="1:8">
      <c r="A29" s="2">
        <f>Sheet1!A29</f>
        <v>44615</v>
      </c>
      <c r="B29" s="1" t="s">
        <v>61</v>
      </c>
      <c r="C29" s="6">
        <f ca="1">Sheet1!E29</f>
        <v>0</v>
      </c>
      <c r="D29" s="4">
        <f ca="1">Sheet1!M29</f>
        <v>0</v>
      </c>
      <c r="E29" s="4">
        <f ca="1">Sheet1!U29</f>
        <v>0</v>
      </c>
      <c r="F29" s="4">
        <f ca="1">Sheet1!AC29</f>
        <v>0</v>
      </c>
      <c r="G29" s="7">
        <f ca="1">Sheet1!AK29</f>
        <v>0</v>
      </c>
      <c r="H29" s="7">
        <f t="shared" ca="1" si="0"/>
        <v>0</v>
      </c>
    </row>
    <row r="30" spans="1:8">
      <c r="A30" s="2">
        <f>Sheet1!A30</f>
        <v>44616</v>
      </c>
      <c r="B30" s="1" t="s">
        <v>61</v>
      </c>
      <c r="C30" s="6">
        <f ca="1">Sheet1!E30</f>
        <v>0</v>
      </c>
      <c r="D30" s="4">
        <f ca="1">Sheet1!M30</f>
        <v>0</v>
      </c>
      <c r="E30" s="4">
        <f ca="1">Sheet1!U30</f>
        <v>0</v>
      </c>
      <c r="F30" s="4">
        <f ca="1">Sheet1!AC30</f>
        <v>0</v>
      </c>
      <c r="G30" s="7">
        <f ca="1">Sheet1!AK30</f>
        <v>0</v>
      </c>
      <c r="H30" s="7">
        <f t="shared" ca="1" si="0"/>
        <v>0</v>
      </c>
    </row>
    <row r="31" spans="1:8">
      <c r="A31" s="2">
        <f>Sheet1!A31</f>
        <v>44617</v>
      </c>
      <c r="B31" s="1" t="s">
        <v>61</v>
      </c>
      <c r="C31" s="6">
        <f ca="1">Sheet1!E31</f>
        <v>0</v>
      </c>
      <c r="D31" s="4">
        <f ca="1">Sheet1!M31</f>
        <v>0</v>
      </c>
      <c r="E31" s="4">
        <f ca="1">Sheet1!U31</f>
        <v>0</v>
      </c>
      <c r="F31" s="4">
        <f ca="1">Sheet1!AC31</f>
        <v>0</v>
      </c>
      <c r="G31" s="7">
        <f ca="1">Sheet1!AK31</f>
        <v>0</v>
      </c>
      <c r="H31" s="7">
        <f t="shared" ca="1" si="0"/>
        <v>0</v>
      </c>
    </row>
    <row r="32" spans="1:8">
      <c r="A32" s="2">
        <f>Sheet1!A32</f>
        <v>44618</v>
      </c>
      <c r="B32" s="1" t="s">
        <v>61</v>
      </c>
      <c r="C32" s="6">
        <f ca="1">Sheet1!E32</f>
        <v>0</v>
      </c>
      <c r="D32" s="4">
        <f ca="1">Sheet1!M32</f>
        <v>0</v>
      </c>
      <c r="E32" s="4">
        <f ca="1">Sheet1!U32</f>
        <v>0</v>
      </c>
      <c r="F32" s="4">
        <f ca="1">Sheet1!AC32</f>
        <v>0</v>
      </c>
      <c r="G32" s="7">
        <f ca="1">Sheet1!AK32</f>
        <v>0</v>
      </c>
      <c r="H32" s="7">
        <f t="shared" ca="1" si="0"/>
        <v>0</v>
      </c>
    </row>
  </sheetData>
  <phoneticPr fontId="4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24CC-092F-4D6B-BE95-A94598BA32D5}">
  <sheetPr codeName="Sheet3"/>
  <dimension ref="A1:H33"/>
  <sheetViews>
    <sheetView workbookViewId="0">
      <selection activeCell="C2" sqref="C2:G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B2" s="4" t="s">
        <v>63</v>
      </c>
      <c r="C2" s="6">
        <f ca="1">Sheet1!F2</f>
        <v>140</v>
      </c>
      <c r="D2" s="4">
        <f ca="1">Sheet1!N2</f>
        <v>0</v>
      </c>
      <c r="E2" s="4">
        <f ca="1">Sheet1!V2</f>
        <v>0</v>
      </c>
      <c r="F2" s="4">
        <f ca="1">Sheet1!AD2</f>
        <v>0</v>
      </c>
      <c r="G2" s="11">
        <f ca="1">Sheet1!AL2</f>
        <v>0</v>
      </c>
      <c r="H2" s="12">
        <f t="shared" ref="H2:H32" ca="1" si="0">G2*10</f>
        <v>0</v>
      </c>
    </row>
    <row r="3" spans="1:8">
      <c r="A3" s="2">
        <f>Sheet1!A3</f>
        <v>44589</v>
      </c>
      <c r="B3" s="4" t="s">
        <v>63</v>
      </c>
      <c r="C3" s="6">
        <f ca="1">Sheet1!F3</f>
        <v>140</v>
      </c>
      <c r="D3" s="4">
        <f ca="1">Sheet1!N3</f>
        <v>0</v>
      </c>
      <c r="E3" s="4">
        <f ca="1">Sheet1!V3</f>
        <v>0</v>
      </c>
      <c r="F3" s="4">
        <f ca="1">Sheet1!AD3</f>
        <v>0</v>
      </c>
      <c r="G3" s="11">
        <f ca="1">Sheet1!AL3</f>
        <v>0</v>
      </c>
      <c r="H3" s="12">
        <f t="shared" ref="H3:H16" ca="1" si="1">G3*10</f>
        <v>0</v>
      </c>
    </row>
    <row r="4" spans="1:8">
      <c r="A4" s="2">
        <f>Sheet1!A4</f>
        <v>44590</v>
      </c>
      <c r="B4" s="4" t="s">
        <v>63</v>
      </c>
      <c r="C4" s="6">
        <f ca="1">Sheet1!F4</f>
        <v>140</v>
      </c>
      <c r="D4" s="4">
        <f ca="1">Sheet1!N4</f>
        <v>0</v>
      </c>
      <c r="E4" s="4">
        <f ca="1">Sheet1!V4</f>
        <v>0</v>
      </c>
      <c r="F4" s="4">
        <f ca="1">Sheet1!AD4</f>
        <v>0</v>
      </c>
      <c r="G4" s="11">
        <f ca="1">Sheet1!AL4</f>
        <v>0</v>
      </c>
      <c r="H4" s="12">
        <f t="shared" ca="1" si="1"/>
        <v>0</v>
      </c>
    </row>
    <row r="5" spans="1:8">
      <c r="A5" s="2">
        <f>Sheet1!A5</f>
        <v>44591</v>
      </c>
      <c r="B5" s="4" t="s">
        <v>63</v>
      </c>
      <c r="C5" s="6">
        <f ca="1">Sheet1!F5</f>
        <v>140</v>
      </c>
      <c r="D5" s="4">
        <f ca="1">Sheet1!N5</f>
        <v>0</v>
      </c>
      <c r="E5" s="4">
        <f ca="1">Sheet1!V5</f>
        <v>0</v>
      </c>
      <c r="F5" s="4">
        <f ca="1">Sheet1!AD5</f>
        <v>0</v>
      </c>
      <c r="G5" s="11">
        <f ca="1">Sheet1!AL5</f>
        <v>0</v>
      </c>
      <c r="H5" s="12">
        <f t="shared" ca="1" si="1"/>
        <v>0</v>
      </c>
    </row>
    <row r="6" spans="1:8">
      <c r="A6" s="2">
        <f>Sheet1!A6</f>
        <v>44592</v>
      </c>
      <c r="B6" s="4" t="s">
        <v>63</v>
      </c>
      <c r="C6" s="6">
        <f ca="1">Sheet1!F6</f>
        <v>140</v>
      </c>
      <c r="D6" s="4">
        <f ca="1">Sheet1!N6</f>
        <v>0</v>
      </c>
      <c r="E6" s="4">
        <f ca="1">Sheet1!V6</f>
        <v>0</v>
      </c>
      <c r="F6" s="4">
        <f ca="1">Sheet1!AD6</f>
        <v>0</v>
      </c>
      <c r="G6" s="11">
        <f ca="1">Sheet1!AL6</f>
        <v>0</v>
      </c>
      <c r="H6" s="12">
        <f t="shared" ca="1" si="1"/>
        <v>0</v>
      </c>
    </row>
    <row r="7" spans="1:8">
      <c r="A7" s="2">
        <f>Sheet1!A7</f>
        <v>44593</v>
      </c>
      <c r="B7" s="4" t="s">
        <v>63</v>
      </c>
      <c r="C7" s="6">
        <f ca="1">Sheet1!F7</f>
        <v>140</v>
      </c>
      <c r="D7" s="4">
        <f ca="1">Sheet1!N7</f>
        <v>0</v>
      </c>
      <c r="E7" s="4">
        <f ca="1">Sheet1!V7</f>
        <v>0</v>
      </c>
      <c r="F7" s="4">
        <f ca="1">Sheet1!AD7</f>
        <v>0</v>
      </c>
      <c r="G7" s="11">
        <f ca="1">Sheet1!AL7</f>
        <v>0</v>
      </c>
      <c r="H7" s="12">
        <f t="shared" ca="1" si="1"/>
        <v>0</v>
      </c>
    </row>
    <row r="8" spans="1:8">
      <c r="A8" s="2">
        <f>Sheet1!A8</f>
        <v>44594</v>
      </c>
      <c r="B8" s="4" t="s">
        <v>63</v>
      </c>
      <c r="C8" s="6">
        <f ca="1">Sheet1!F8</f>
        <v>140</v>
      </c>
      <c r="D8" s="4">
        <f ca="1">Sheet1!N8</f>
        <v>0</v>
      </c>
      <c r="E8" s="4">
        <f ca="1">Sheet1!V8</f>
        <v>0</v>
      </c>
      <c r="F8" s="4">
        <f ca="1">Sheet1!AD8</f>
        <v>0</v>
      </c>
      <c r="G8" s="11">
        <f ca="1">Sheet1!AL8</f>
        <v>0</v>
      </c>
      <c r="H8" s="12">
        <f t="shared" ca="1" si="1"/>
        <v>0</v>
      </c>
    </row>
    <row r="9" spans="1:8">
      <c r="A9" s="2">
        <f>Sheet1!A9</f>
        <v>44595</v>
      </c>
      <c r="B9" s="4" t="s">
        <v>63</v>
      </c>
      <c r="C9" s="6">
        <f ca="1">Sheet1!F9</f>
        <v>140</v>
      </c>
      <c r="D9" s="4">
        <f ca="1">Sheet1!N9</f>
        <v>0</v>
      </c>
      <c r="E9" s="4">
        <f ca="1">Sheet1!V9</f>
        <v>0</v>
      </c>
      <c r="F9" s="4">
        <f ca="1">Sheet1!AD9</f>
        <v>0</v>
      </c>
      <c r="G9" s="11">
        <f ca="1">Sheet1!AL9</f>
        <v>0</v>
      </c>
      <c r="H9" s="12">
        <f t="shared" ca="1" si="1"/>
        <v>0</v>
      </c>
    </row>
    <row r="10" spans="1:8">
      <c r="A10" s="2">
        <f>Sheet1!A10</f>
        <v>44596</v>
      </c>
      <c r="B10" s="4" t="s">
        <v>63</v>
      </c>
      <c r="C10" s="6">
        <f ca="1">Sheet1!F10</f>
        <v>140</v>
      </c>
      <c r="D10" s="4">
        <f ca="1">Sheet1!N10</f>
        <v>0</v>
      </c>
      <c r="E10" s="4">
        <f ca="1">Sheet1!V10</f>
        <v>0</v>
      </c>
      <c r="F10" s="4">
        <f ca="1">Sheet1!AD10</f>
        <v>0</v>
      </c>
      <c r="G10" s="11">
        <f ca="1">Sheet1!AL10</f>
        <v>0</v>
      </c>
      <c r="H10" s="12">
        <f t="shared" ca="1" si="1"/>
        <v>0</v>
      </c>
    </row>
    <row r="11" spans="1:8">
      <c r="A11" s="2">
        <f>Sheet1!A11</f>
        <v>44597</v>
      </c>
      <c r="B11" s="4" t="s">
        <v>63</v>
      </c>
      <c r="C11" s="6">
        <f ca="1">Sheet1!F11</f>
        <v>140</v>
      </c>
      <c r="D11" s="4">
        <f ca="1">Sheet1!N11</f>
        <v>0</v>
      </c>
      <c r="E11" s="4">
        <f ca="1">Sheet1!V11</f>
        <v>0</v>
      </c>
      <c r="F11" s="4">
        <f ca="1">Sheet1!AD11</f>
        <v>0</v>
      </c>
      <c r="G11" s="11">
        <f ca="1">Sheet1!AL11</f>
        <v>0</v>
      </c>
      <c r="H11" s="12">
        <f t="shared" ca="1" si="1"/>
        <v>0</v>
      </c>
    </row>
    <row r="12" spans="1:8">
      <c r="A12" s="2">
        <f>Sheet1!A12</f>
        <v>44598</v>
      </c>
      <c r="B12" s="4" t="s">
        <v>63</v>
      </c>
      <c r="C12" s="6">
        <f ca="1">Sheet1!F12</f>
        <v>140</v>
      </c>
      <c r="D12" s="4">
        <f ca="1">Sheet1!N12</f>
        <v>0</v>
      </c>
      <c r="E12" s="4">
        <f ca="1">Sheet1!V12</f>
        <v>0</v>
      </c>
      <c r="F12" s="4">
        <f ca="1">Sheet1!AD12</f>
        <v>0</v>
      </c>
      <c r="G12" s="11">
        <f ca="1">Sheet1!AL12</f>
        <v>0</v>
      </c>
      <c r="H12" s="12">
        <f t="shared" ca="1" si="1"/>
        <v>0</v>
      </c>
    </row>
    <row r="13" spans="1:8">
      <c r="A13" s="2">
        <f>Sheet1!A13</f>
        <v>44599</v>
      </c>
      <c r="B13" s="4" t="s">
        <v>63</v>
      </c>
      <c r="C13" s="6">
        <f ca="1">Sheet1!F13</f>
        <v>140</v>
      </c>
      <c r="D13" s="4">
        <f ca="1">Sheet1!N13</f>
        <v>0</v>
      </c>
      <c r="E13" s="4">
        <f ca="1">Sheet1!V13</f>
        <v>0</v>
      </c>
      <c r="F13" s="4">
        <f ca="1">Sheet1!AD13</f>
        <v>0</v>
      </c>
      <c r="G13" s="11">
        <f ca="1">Sheet1!AL13</f>
        <v>0</v>
      </c>
      <c r="H13" s="12">
        <f t="shared" ca="1" si="1"/>
        <v>0</v>
      </c>
    </row>
    <row r="14" spans="1:8">
      <c r="A14" s="2">
        <f>Sheet1!A14</f>
        <v>44600</v>
      </c>
      <c r="B14" s="4" t="s">
        <v>63</v>
      </c>
      <c r="C14" s="6">
        <f ca="1">Sheet1!F14</f>
        <v>140</v>
      </c>
      <c r="D14" s="4">
        <f ca="1">Sheet1!N14</f>
        <v>0</v>
      </c>
      <c r="E14" s="4">
        <f ca="1">Sheet1!V14</f>
        <v>0</v>
      </c>
      <c r="F14" s="4">
        <f ca="1">Sheet1!AD14</f>
        <v>0</v>
      </c>
      <c r="G14" s="11">
        <f ca="1">Sheet1!AL14</f>
        <v>0</v>
      </c>
      <c r="H14" s="12">
        <f t="shared" ca="1" si="1"/>
        <v>0</v>
      </c>
    </row>
    <row r="15" spans="1:8">
      <c r="A15" s="2">
        <f>Sheet1!A15</f>
        <v>44601</v>
      </c>
      <c r="B15" s="4" t="s">
        <v>63</v>
      </c>
      <c r="C15" s="6">
        <f ca="1">Sheet1!F15</f>
        <v>140</v>
      </c>
      <c r="D15" s="4">
        <f ca="1">Sheet1!N15</f>
        <v>0</v>
      </c>
      <c r="E15" s="4">
        <f ca="1">Sheet1!V15</f>
        <v>0</v>
      </c>
      <c r="F15" s="4">
        <f ca="1">Sheet1!AD15</f>
        <v>0</v>
      </c>
      <c r="G15" s="11">
        <f ca="1">Sheet1!AL15</f>
        <v>0</v>
      </c>
      <c r="H15" s="12">
        <f t="shared" ca="1" si="1"/>
        <v>0</v>
      </c>
    </row>
    <row r="16" spans="1:8">
      <c r="A16" s="2">
        <f>Sheet1!A16</f>
        <v>44602</v>
      </c>
      <c r="B16" s="4" t="s">
        <v>63</v>
      </c>
      <c r="C16" s="6">
        <f ca="1">Sheet1!F16</f>
        <v>140</v>
      </c>
      <c r="D16" s="4">
        <f ca="1">Sheet1!N16</f>
        <v>0</v>
      </c>
      <c r="E16" s="4">
        <f ca="1">Sheet1!V16</f>
        <v>0</v>
      </c>
      <c r="F16" s="4">
        <f ca="1">Sheet1!AD16</f>
        <v>0</v>
      </c>
      <c r="G16" s="11">
        <f ca="1">Sheet1!AL16</f>
        <v>0</v>
      </c>
      <c r="H16" s="12">
        <f t="shared" ca="1" si="1"/>
        <v>0</v>
      </c>
    </row>
    <row r="17" spans="1:8">
      <c r="A17" s="2">
        <f>Sheet1!A17</f>
        <v>44603</v>
      </c>
      <c r="B17" s="4" t="s">
        <v>63</v>
      </c>
      <c r="C17" s="6">
        <f ca="1">Sheet1!F17</f>
        <v>140</v>
      </c>
      <c r="D17" s="4">
        <f ca="1">Sheet1!N17</f>
        <v>0</v>
      </c>
      <c r="E17" s="4">
        <f ca="1">Sheet1!V17</f>
        <v>0</v>
      </c>
      <c r="F17" s="4">
        <f ca="1">Sheet1!AD17</f>
        <v>0</v>
      </c>
      <c r="G17" s="11">
        <f ca="1">Sheet1!AL17</f>
        <v>0</v>
      </c>
      <c r="H17" s="12">
        <f t="shared" ca="1" si="0"/>
        <v>0</v>
      </c>
    </row>
    <row r="18" spans="1:8">
      <c r="A18" s="2">
        <f>Sheet1!A18</f>
        <v>44604</v>
      </c>
      <c r="B18" s="4" t="s">
        <v>63</v>
      </c>
      <c r="C18" s="6">
        <f ca="1">Sheet1!F18</f>
        <v>140</v>
      </c>
      <c r="D18" s="4">
        <f ca="1">Sheet1!N18</f>
        <v>0</v>
      </c>
      <c r="E18" s="4">
        <f ca="1">Sheet1!V18</f>
        <v>0</v>
      </c>
      <c r="F18" s="4">
        <f ca="1">Sheet1!AD18</f>
        <v>0</v>
      </c>
      <c r="G18" s="11">
        <f ca="1">Sheet1!AL18</f>
        <v>0</v>
      </c>
      <c r="H18" s="12">
        <f t="shared" ca="1" si="0"/>
        <v>0</v>
      </c>
    </row>
    <row r="19" spans="1:8">
      <c r="A19" s="2">
        <f>Sheet1!A19</f>
        <v>44605</v>
      </c>
      <c r="B19" s="4" t="s">
        <v>63</v>
      </c>
      <c r="C19" s="6">
        <f ca="1">Sheet1!F19</f>
        <v>140</v>
      </c>
      <c r="D19" s="4">
        <f ca="1">Sheet1!N19</f>
        <v>0</v>
      </c>
      <c r="E19" s="4">
        <f ca="1">Sheet1!V19</f>
        <v>0</v>
      </c>
      <c r="F19" s="4">
        <f ca="1">Sheet1!AD19</f>
        <v>0</v>
      </c>
      <c r="G19" s="11">
        <f ca="1">Sheet1!AL19</f>
        <v>0</v>
      </c>
      <c r="H19" s="12">
        <f t="shared" ca="1" si="0"/>
        <v>0</v>
      </c>
    </row>
    <row r="20" spans="1:8">
      <c r="A20" s="2">
        <f>Sheet1!A20</f>
        <v>44606</v>
      </c>
      <c r="B20" s="4" t="s">
        <v>63</v>
      </c>
      <c r="C20" s="6">
        <f ca="1">Sheet1!F20</f>
        <v>140</v>
      </c>
      <c r="D20" s="4">
        <f ca="1">Sheet1!N20</f>
        <v>0</v>
      </c>
      <c r="E20" s="4">
        <f ca="1">Sheet1!V20</f>
        <v>0</v>
      </c>
      <c r="F20" s="4">
        <f ca="1">Sheet1!AD20</f>
        <v>0</v>
      </c>
      <c r="G20" s="11">
        <f ca="1">Sheet1!AL20</f>
        <v>0</v>
      </c>
      <c r="H20" s="12">
        <f t="shared" ca="1" si="0"/>
        <v>0</v>
      </c>
    </row>
    <row r="21" spans="1:8">
      <c r="A21" s="2">
        <f>Sheet1!A21</f>
        <v>44607</v>
      </c>
      <c r="B21" s="4" t="s">
        <v>63</v>
      </c>
      <c r="C21" s="6">
        <f ca="1">Sheet1!F21</f>
        <v>140</v>
      </c>
      <c r="D21" s="4">
        <f ca="1">Sheet1!N21</f>
        <v>0</v>
      </c>
      <c r="E21" s="4">
        <f ca="1">Sheet1!V21</f>
        <v>0</v>
      </c>
      <c r="F21" s="4">
        <f ca="1">Sheet1!AD21</f>
        <v>0</v>
      </c>
      <c r="G21" s="11">
        <f ca="1">Sheet1!AL21</f>
        <v>0</v>
      </c>
      <c r="H21" s="12">
        <f t="shared" ca="1" si="0"/>
        <v>0</v>
      </c>
    </row>
    <row r="22" spans="1:8">
      <c r="A22" s="2">
        <f>Sheet1!A22</f>
        <v>44608</v>
      </c>
      <c r="B22" s="4" t="s">
        <v>63</v>
      </c>
      <c r="C22" s="6">
        <f ca="1">Sheet1!F22</f>
        <v>140</v>
      </c>
      <c r="D22" s="4">
        <f ca="1">Sheet1!N22</f>
        <v>0</v>
      </c>
      <c r="E22" s="4">
        <f ca="1">Sheet1!V22</f>
        <v>0</v>
      </c>
      <c r="F22" s="4">
        <f ca="1">Sheet1!AD22</f>
        <v>0</v>
      </c>
      <c r="G22" s="11">
        <f ca="1">Sheet1!AL22</f>
        <v>0</v>
      </c>
      <c r="H22" s="12">
        <f t="shared" ca="1" si="0"/>
        <v>0</v>
      </c>
    </row>
    <row r="23" spans="1:8">
      <c r="A23" s="2">
        <f>Sheet1!A23</f>
        <v>44609</v>
      </c>
      <c r="B23" s="4" t="s">
        <v>63</v>
      </c>
      <c r="C23" s="6">
        <f ca="1">Sheet1!F23</f>
        <v>140</v>
      </c>
      <c r="D23" s="4">
        <f ca="1">Sheet1!N23</f>
        <v>0</v>
      </c>
      <c r="E23" s="4">
        <f ca="1">Sheet1!V23</f>
        <v>0</v>
      </c>
      <c r="F23" s="4">
        <f ca="1">Sheet1!AD23</f>
        <v>0</v>
      </c>
      <c r="G23" s="11">
        <f ca="1">Sheet1!AL23</f>
        <v>0</v>
      </c>
      <c r="H23" s="12">
        <f t="shared" ca="1" si="0"/>
        <v>0</v>
      </c>
    </row>
    <row r="24" spans="1:8">
      <c r="A24" s="2">
        <f>Sheet1!A24</f>
        <v>44610</v>
      </c>
      <c r="B24" s="4" t="s">
        <v>63</v>
      </c>
      <c r="C24" s="6">
        <f ca="1">Sheet1!F24</f>
        <v>140</v>
      </c>
      <c r="D24" s="4">
        <f ca="1">Sheet1!N24</f>
        <v>0</v>
      </c>
      <c r="E24" s="4">
        <f ca="1">Sheet1!V24</f>
        <v>0</v>
      </c>
      <c r="F24" s="4">
        <f ca="1">Sheet1!AD24</f>
        <v>0</v>
      </c>
      <c r="G24" s="11">
        <f ca="1">Sheet1!AL24</f>
        <v>0</v>
      </c>
      <c r="H24" s="12">
        <f t="shared" ca="1" si="0"/>
        <v>0</v>
      </c>
    </row>
    <row r="25" spans="1:8">
      <c r="A25" s="2">
        <f>Sheet1!A25</f>
        <v>44611</v>
      </c>
      <c r="B25" s="4" t="s">
        <v>63</v>
      </c>
      <c r="C25" s="6">
        <f ca="1">Sheet1!F25</f>
        <v>140</v>
      </c>
      <c r="D25" s="4">
        <f ca="1">Sheet1!N25</f>
        <v>0</v>
      </c>
      <c r="E25" s="4">
        <f ca="1">Sheet1!V25</f>
        <v>0</v>
      </c>
      <c r="F25" s="4">
        <f ca="1">Sheet1!AD25</f>
        <v>0</v>
      </c>
      <c r="G25" s="11">
        <f ca="1">Sheet1!AL25</f>
        <v>0</v>
      </c>
      <c r="H25" s="12">
        <f t="shared" ca="1" si="0"/>
        <v>0</v>
      </c>
    </row>
    <row r="26" spans="1:8">
      <c r="A26" s="2">
        <f>Sheet1!A26</f>
        <v>44612</v>
      </c>
      <c r="B26" s="4" t="s">
        <v>63</v>
      </c>
      <c r="C26" s="6">
        <f ca="1">Sheet1!F26</f>
        <v>140</v>
      </c>
      <c r="D26" s="4">
        <f ca="1">Sheet1!N26</f>
        <v>0</v>
      </c>
      <c r="E26" s="4">
        <f ca="1">Sheet1!V26</f>
        <v>0</v>
      </c>
      <c r="F26" s="4">
        <f ca="1">Sheet1!AD26</f>
        <v>0</v>
      </c>
      <c r="G26" s="11">
        <f ca="1">Sheet1!AL26</f>
        <v>0</v>
      </c>
      <c r="H26" s="12">
        <f t="shared" ca="1" si="0"/>
        <v>0</v>
      </c>
    </row>
    <row r="27" spans="1:8">
      <c r="A27" s="2">
        <f>Sheet1!A27</f>
        <v>44613</v>
      </c>
      <c r="B27" s="4" t="s">
        <v>63</v>
      </c>
      <c r="C27" s="6">
        <f ca="1">Sheet1!F27</f>
        <v>140</v>
      </c>
      <c r="D27" s="4">
        <f ca="1">Sheet1!N27</f>
        <v>0</v>
      </c>
      <c r="E27" s="4">
        <f ca="1">Sheet1!V27</f>
        <v>0</v>
      </c>
      <c r="F27" s="4">
        <f ca="1">Sheet1!AD27</f>
        <v>0</v>
      </c>
      <c r="G27" s="11">
        <f ca="1">Sheet1!AL27</f>
        <v>0</v>
      </c>
      <c r="H27" s="12">
        <f t="shared" ca="1" si="0"/>
        <v>0</v>
      </c>
    </row>
    <row r="28" spans="1:8">
      <c r="A28" s="2">
        <f>Sheet1!A28</f>
        <v>44614</v>
      </c>
      <c r="B28" s="4" t="s">
        <v>63</v>
      </c>
      <c r="C28" s="6">
        <f ca="1">Sheet1!F28</f>
        <v>140</v>
      </c>
      <c r="D28" s="4">
        <f ca="1">Sheet1!N28</f>
        <v>0</v>
      </c>
      <c r="E28" s="4">
        <f ca="1">Sheet1!V28</f>
        <v>0</v>
      </c>
      <c r="F28" s="4">
        <f ca="1">Sheet1!AD28</f>
        <v>0</v>
      </c>
      <c r="G28" s="11">
        <f ca="1">Sheet1!AL28</f>
        <v>0</v>
      </c>
      <c r="H28" s="12">
        <f t="shared" ca="1" si="0"/>
        <v>0</v>
      </c>
    </row>
    <row r="29" spans="1:8">
      <c r="A29" s="2">
        <f>Sheet1!A29</f>
        <v>44615</v>
      </c>
      <c r="B29" s="4" t="s">
        <v>63</v>
      </c>
      <c r="C29" s="6">
        <f ca="1">Sheet1!F29</f>
        <v>140</v>
      </c>
      <c r="D29" s="4">
        <f ca="1">Sheet1!N29</f>
        <v>0</v>
      </c>
      <c r="E29" s="4">
        <f ca="1">Sheet1!V29</f>
        <v>0</v>
      </c>
      <c r="F29" s="4">
        <f ca="1">Sheet1!AD29</f>
        <v>0</v>
      </c>
      <c r="G29" s="11">
        <f ca="1">Sheet1!AL29</f>
        <v>0</v>
      </c>
      <c r="H29" s="12">
        <f t="shared" ca="1" si="0"/>
        <v>0</v>
      </c>
    </row>
    <row r="30" spans="1:8">
      <c r="A30" s="2">
        <f>Sheet1!A30</f>
        <v>44616</v>
      </c>
      <c r="B30" s="4" t="s">
        <v>63</v>
      </c>
      <c r="C30" s="6">
        <f ca="1">Sheet1!F30</f>
        <v>140</v>
      </c>
      <c r="D30" s="4">
        <f ca="1">Sheet1!N30</f>
        <v>0</v>
      </c>
      <c r="E30" s="4">
        <f ca="1">Sheet1!V30</f>
        <v>0</v>
      </c>
      <c r="F30" s="4">
        <f ca="1">Sheet1!AD30</f>
        <v>0</v>
      </c>
      <c r="G30" s="11">
        <f ca="1">Sheet1!AL30</f>
        <v>0</v>
      </c>
      <c r="H30" s="12">
        <f t="shared" ca="1" si="0"/>
        <v>0</v>
      </c>
    </row>
    <row r="31" spans="1:8">
      <c r="A31" s="2">
        <f>Sheet1!A31</f>
        <v>44617</v>
      </c>
      <c r="B31" s="4" t="s">
        <v>63</v>
      </c>
      <c r="C31" s="6">
        <f ca="1">Sheet1!F31</f>
        <v>140</v>
      </c>
      <c r="D31" s="4">
        <f ca="1">Sheet1!N31</f>
        <v>0</v>
      </c>
      <c r="E31" s="4">
        <f ca="1">Sheet1!V31</f>
        <v>0</v>
      </c>
      <c r="F31" s="4">
        <f ca="1">Sheet1!AD31</f>
        <v>0</v>
      </c>
      <c r="G31" s="11">
        <f ca="1">Sheet1!AL31</f>
        <v>0</v>
      </c>
      <c r="H31" s="12">
        <f t="shared" ca="1" si="0"/>
        <v>0</v>
      </c>
    </row>
    <row r="32" spans="1:8">
      <c r="A32" s="2">
        <f>Sheet1!A32</f>
        <v>44618</v>
      </c>
      <c r="B32" s="4" t="s">
        <v>63</v>
      </c>
      <c r="C32" s="6">
        <f ca="1">Sheet1!F32</f>
        <v>140</v>
      </c>
      <c r="D32" s="4">
        <f ca="1">Sheet1!N32</f>
        <v>0</v>
      </c>
      <c r="E32" s="4">
        <f ca="1">Sheet1!V32</f>
        <v>0</v>
      </c>
      <c r="F32" s="4">
        <f ca="1">Sheet1!AD32</f>
        <v>0</v>
      </c>
      <c r="G32" s="11">
        <f ca="1">Sheet1!AL32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2F7B0-C921-4B78-92BE-ECC0B3E15691}">
  <sheetPr codeName="Sheet6"/>
  <dimension ref="A1:H33"/>
  <sheetViews>
    <sheetView workbookViewId="0">
      <selection activeCell="D2" sqref="D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B2" s="4" t="s">
        <v>64</v>
      </c>
      <c r="C2" s="6">
        <f ca="1">Sheet1!G2</f>
        <v>0</v>
      </c>
      <c r="D2" s="4">
        <f ca="1">Sheet1!O2</f>
        <v>0</v>
      </c>
      <c r="E2" s="4">
        <f ca="1">Sheet1!W2</f>
        <v>0</v>
      </c>
      <c r="F2" s="4">
        <f ca="1">Sheet1!AE2</f>
        <v>0</v>
      </c>
      <c r="G2" s="11">
        <f ca="1">Sheet1!AM2</f>
        <v>0</v>
      </c>
      <c r="H2" s="12">
        <f t="shared" ref="H2:H32" ca="1" si="0">G2*10</f>
        <v>0</v>
      </c>
    </row>
    <row r="3" spans="1:8">
      <c r="A3" s="2">
        <f>Sheet1!A3</f>
        <v>44589</v>
      </c>
      <c r="B3" s="4" t="s">
        <v>64</v>
      </c>
      <c r="C3" s="6">
        <f ca="1">Sheet1!G3</f>
        <v>0</v>
      </c>
      <c r="D3" s="4">
        <f ca="1">Sheet1!O3</f>
        <v>0</v>
      </c>
      <c r="E3" s="4">
        <f ca="1">Sheet1!W3</f>
        <v>0</v>
      </c>
      <c r="F3" s="4">
        <f ca="1">Sheet1!AE3</f>
        <v>0</v>
      </c>
      <c r="G3" s="11">
        <f ca="1">Sheet1!AM3</f>
        <v>0</v>
      </c>
      <c r="H3" s="12">
        <f t="shared" ca="1" si="0"/>
        <v>0</v>
      </c>
    </row>
    <row r="4" spans="1:8">
      <c r="A4" s="2">
        <f>Sheet1!A4</f>
        <v>44590</v>
      </c>
      <c r="B4" s="4" t="s">
        <v>64</v>
      </c>
      <c r="C4" s="6">
        <f ca="1">Sheet1!G4</f>
        <v>0</v>
      </c>
      <c r="D4" s="4">
        <f ca="1">Sheet1!O4</f>
        <v>0</v>
      </c>
      <c r="E4" s="4">
        <f ca="1">Sheet1!W4</f>
        <v>0</v>
      </c>
      <c r="F4" s="4">
        <f ca="1">Sheet1!AE4</f>
        <v>0</v>
      </c>
      <c r="G4" s="11">
        <f ca="1">Sheet1!AM4</f>
        <v>0</v>
      </c>
      <c r="H4" s="12">
        <f t="shared" ca="1" si="0"/>
        <v>0</v>
      </c>
    </row>
    <row r="5" spans="1:8">
      <c r="A5" s="2">
        <f>Sheet1!A5</f>
        <v>44591</v>
      </c>
      <c r="B5" s="4" t="s">
        <v>64</v>
      </c>
      <c r="C5" s="6">
        <f ca="1">Sheet1!G5</f>
        <v>0</v>
      </c>
      <c r="D5" s="4">
        <f ca="1">Sheet1!O5</f>
        <v>0</v>
      </c>
      <c r="E5" s="4">
        <f ca="1">Sheet1!W5</f>
        <v>0</v>
      </c>
      <c r="F5" s="4">
        <f ca="1">Sheet1!AE5</f>
        <v>0</v>
      </c>
      <c r="G5" s="11">
        <f ca="1">Sheet1!AM5</f>
        <v>0</v>
      </c>
      <c r="H5" s="12">
        <f t="shared" ca="1" si="0"/>
        <v>0</v>
      </c>
    </row>
    <row r="6" spans="1:8">
      <c r="A6" s="2">
        <f>Sheet1!A6</f>
        <v>44592</v>
      </c>
      <c r="B6" s="4" t="s">
        <v>64</v>
      </c>
      <c r="C6" s="6">
        <f ca="1">Sheet1!G6</f>
        <v>0</v>
      </c>
      <c r="D6" s="4">
        <f ca="1">Sheet1!O6</f>
        <v>0</v>
      </c>
      <c r="E6" s="4">
        <f ca="1">Sheet1!W6</f>
        <v>0</v>
      </c>
      <c r="F6" s="4">
        <f ca="1">Sheet1!AE6</f>
        <v>0</v>
      </c>
      <c r="G6" s="11">
        <f ca="1">Sheet1!AM6</f>
        <v>0</v>
      </c>
      <c r="H6" s="12">
        <f t="shared" ca="1" si="0"/>
        <v>0</v>
      </c>
    </row>
    <row r="7" spans="1:8">
      <c r="A7" s="2">
        <f>Sheet1!A7</f>
        <v>44593</v>
      </c>
      <c r="B7" s="4" t="s">
        <v>64</v>
      </c>
      <c r="C7" s="6">
        <f ca="1">Sheet1!G7</f>
        <v>0</v>
      </c>
      <c r="D7" s="4">
        <f ca="1">Sheet1!O7</f>
        <v>0</v>
      </c>
      <c r="E7" s="4">
        <f ca="1">Sheet1!W7</f>
        <v>0</v>
      </c>
      <c r="F7" s="4">
        <f ca="1">Sheet1!AE7</f>
        <v>0</v>
      </c>
      <c r="G7" s="11">
        <f ca="1">Sheet1!AM7</f>
        <v>0</v>
      </c>
      <c r="H7" s="12">
        <f t="shared" ca="1" si="0"/>
        <v>0</v>
      </c>
    </row>
    <row r="8" spans="1:8">
      <c r="A8" s="2">
        <f>Sheet1!A8</f>
        <v>44594</v>
      </c>
      <c r="B8" s="4" t="s">
        <v>64</v>
      </c>
      <c r="C8" s="6">
        <f ca="1">Sheet1!G8</f>
        <v>0</v>
      </c>
      <c r="D8" s="4">
        <f ca="1">Sheet1!O8</f>
        <v>0</v>
      </c>
      <c r="E8" s="4">
        <f ca="1">Sheet1!W8</f>
        <v>0</v>
      </c>
      <c r="F8" s="4">
        <f ca="1">Sheet1!AE8</f>
        <v>0</v>
      </c>
      <c r="G8" s="11">
        <f ca="1">Sheet1!AM8</f>
        <v>0</v>
      </c>
      <c r="H8" s="12">
        <f t="shared" ca="1" si="0"/>
        <v>0</v>
      </c>
    </row>
    <row r="9" spans="1:8">
      <c r="A9" s="2">
        <f>Sheet1!A9</f>
        <v>44595</v>
      </c>
      <c r="B9" s="4" t="s">
        <v>64</v>
      </c>
      <c r="C9" s="6">
        <f ca="1">Sheet1!G9</f>
        <v>0</v>
      </c>
      <c r="D9" s="4">
        <f ca="1">Sheet1!O9</f>
        <v>0</v>
      </c>
      <c r="E9" s="4">
        <f ca="1">Sheet1!W9</f>
        <v>0</v>
      </c>
      <c r="F9" s="4">
        <f ca="1">Sheet1!AE9</f>
        <v>0</v>
      </c>
      <c r="G9" s="11">
        <f ca="1">Sheet1!AM9</f>
        <v>0</v>
      </c>
      <c r="H9" s="12">
        <f t="shared" ca="1" si="0"/>
        <v>0</v>
      </c>
    </row>
    <row r="10" spans="1:8">
      <c r="A10" s="2">
        <f>Sheet1!A10</f>
        <v>44596</v>
      </c>
      <c r="B10" s="4" t="s">
        <v>64</v>
      </c>
      <c r="C10" s="6">
        <f ca="1">Sheet1!G10</f>
        <v>0</v>
      </c>
      <c r="D10" s="4">
        <f ca="1">Sheet1!O10</f>
        <v>0</v>
      </c>
      <c r="E10" s="4">
        <f ca="1">Sheet1!W10</f>
        <v>0</v>
      </c>
      <c r="F10" s="4">
        <f ca="1">Sheet1!AE10</f>
        <v>0</v>
      </c>
      <c r="G10" s="11">
        <f ca="1">Sheet1!AM10</f>
        <v>0</v>
      </c>
      <c r="H10" s="12">
        <f t="shared" ca="1" si="0"/>
        <v>0</v>
      </c>
    </row>
    <row r="11" spans="1:8">
      <c r="A11" s="2">
        <f>Sheet1!A11</f>
        <v>44597</v>
      </c>
      <c r="B11" s="4" t="s">
        <v>64</v>
      </c>
      <c r="C11" s="6">
        <f ca="1">Sheet1!G11</f>
        <v>0</v>
      </c>
      <c r="D11" s="4">
        <f ca="1">Sheet1!O11</f>
        <v>0</v>
      </c>
      <c r="E11" s="4">
        <f ca="1">Sheet1!W11</f>
        <v>0</v>
      </c>
      <c r="F11" s="4">
        <f ca="1">Sheet1!AE11</f>
        <v>0</v>
      </c>
      <c r="G11" s="11">
        <f ca="1">Sheet1!AM11</f>
        <v>0</v>
      </c>
      <c r="H11" s="12">
        <f t="shared" ca="1" si="0"/>
        <v>0</v>
      </c>
    </row>
    <row r="12" spans="1:8">
      <c r="A12" s="2">
        <f>Sheet1!A12</f>
        <v>44598</v>
      </c>
      <c r="B12" s="4" t="s">
        <v>64</v>
      </c>
      <c r="C12" s="6">
        <f ca="1">Sheet1!G12</f>
        <v>0</v>
      </c>
      <c r="D12" s="4">
        <f ca="1">Sheet1!O12</f>
        <v>0</v>
      </c>
      <c r="E12" s="4">
        <f ca="1">Sheet1!W12</f>
        <v>0</v>
      </c>
      <c r="F12" s="4">
        <f ca="1">Sheet1!AE12</f>
        <v>0</v>
      </c>
      <c r="G12" s="11">
        <f ca="1">Sheet1!AM12</f>
        <v>0</v>
      </c>
      <c r="H12" s="12">
        <f t="shared" ca="1" si="0"/>
        <v>0</v>
      </c>
    </row>
    <row r="13" spans="1:8">
      <c r="A13" s="2">
        <f>Sheet1!A13</f>
        <v>44599</v>
      </c>
      <c r="B13" s="4" t="s">
        <v>64</v>
      </c>
      <c r="C13" s="6">
        <f ca="1">Sheet1!G13</f>
        <v>0</v>
      </c>
      <c r="D13" s="4">
        <f ca="1">Sheet1!O13</f>
        <v>0</v>
      </c>
      <c r="E13" s="4">
        <f ca="1">Sheet1!W13</f>
        <v>0</v>
      </c>
      <c r="F13" s="4">
        <f ca="1">Sheet1!AE13</f>
        <v>0</v>
      </c>
      <c r="G13" s="11">
        <f ca="1">Sheet1!AM13</f>
        <v>0</v>
      </c>
      <c r="H13" s="12">
        <f t="shared" ca="1" si="0"/>
        <v>0</v>
      </c>
    </row>
    <row r="14" spans="1:8">
      <c r="A14" s="2">
        <f>Sheet1!A14</f>
        <v>44600</v>
      </c>
      <c r="B14" s="4" t="s">
        <v>64</v>
      </c>
      <c r="C14" s="6">
        <f ca="1">Sheet1!G14</f>
        <v>0</v>
      </c>
      <c r="D14" s="4">
        <f ca="1">Sheet1!O14</f>
        <v>0</v>
      </c>
      <c r="E14" s="4">
        <f ca="1">Sheet1!W14</f>
        <v>0</v>
      </c>
      <c r="F14" s="4">
        <f ca="1">Sheet1!AE14</f>
        <v>0</v>
      </c>
      <c r="G14" s="11">
        <f ca="1">Sheet1!AM14</f>
        <v>0</v>
      </c>
      <c r="H14" s="12">
        <f t="shared" ca="1" si="0"/>
        <v>0</v>
      </c>
    </row>
    <row r="15" spans="1:8">
      <c r="A15" s="2">
        <f>Sheet1!A15</f>
        <v>44601</v>
      </c>
      <c r="B15" s="4" t="s">
        <v>64</v>
      </c>
      <c r="C15" s="6">
        <f ca="1">Sheet1!G15</f>
        <v>0</v>
      </c>
      <c r="D15" s="4">
        <f ca="1">Sheet1!O15</f>
        <v>0</v>
      </c>
      <c r="E15" s="4">
        <f ca="1">Sheet1!W15</f>
        <v>0</v>
      </c>
      <c r="F15" s="4">
        <f ca="1">Sheet1!AE15</f>
        <v>0</v>
      </c>
      <c r="G15" s="11">
        <f ca="1">Sheet1!AM15</f>
        <v>0</v>
      </c>
      <c r="H15" s="12">
        <f t="shared" ca="1" si="0"/>
        <v>0</v>
      </c>
    </row>
    <row r="16" spans="1:8">
      <c r="A16" s="2">
        <f>Sheet1!A16</f>
        <v>44602</v>
      </c>
      <c r="B16" s="4" t="s">
        <v>64</v>
      </c>
      <c r="C16" s="6">
        <f ca="1">Sheet1!G16</f>
        <v>0</v>
      </c>
      <c r="D16" s="4">
        <f ca="1">Sheet1!O16</f>
        <v>0</v>
      </c>
      <c r="E16" s="4">
        <f ca="1">Sheet1!W16</f>
        <v>0</v>
      </c>
      <c r="F16" s="4">
        <f ca="1">Sheet1!AE16</f>
        <v>0</v>
      </c>
      <c r="G16" s="11">
        <f ca="1">Sheet1!AM16</f>
        <v>0</v>
      </c>
      <c r="H16" s="12">
        <f t="shared" ca="1" si="0"/>
        <v>0</v>
      </c>
    </row>
    <row r="17" spans="1:8">
      <c r="A17" s="2">
        <f>Sheet1!A17</f>
        <v>44603</v>
      </c>
      <c r="B17" s="4" t="s">
        <v>64</v>
      </c>
      <c r="C17" s="6">
        <f ca="1">Sheet1!G17</f>
        <v>0</v>
      </c>
      <c r="D17" s="4">
        <f ca="1">Sheet1!O17</f>
        <v>0</v>
      </c>
      <c r="E17" s="4">
        <f ca="1">Sheet1!W17</f>
        <v>0</v>
      </c>
      <c r="F17" s="4">
        <f ca="1">Sheet1!AE17</f>
        <v>0</v>
      </c>
      <c r="G17" s="11">
        <f ca="1">Sheet1!AM17</f>
        <v>0</v>
      </c>
      <c r="H17" s="12">
        <f t="shared" ca="1" si="0"/>
        <v>0</v>
      </c>
    </row>
    <row r="18" spans="1:8">
      <c r="A18" s="2">
        <f>Sheet1!A18</f>
        <v>44604</v>
      </c>
      <c r="B18" s="4" t="s">
        <v>64</v>
      </c>
      <c r="C18" s="6">
        <f ca="1">Sheet1!G18</f>
        <v>0</v>
      </c>
      <c r="D18" s="4">
        <f ca="1">Sheet1!O18</f>
        <v>0</v>
      </c>
      <c r="E18" s="4">
        <f ca="1">Sheet1!W18</f>
        <v>0</v>
      </c>
      <c r="F18" s="4">
        <f ca="1">Sheet1!AE18</f>
        <v>0</v>
      </c>
      <c r="G18" s="11">
        <f ca="1">Sheet1!AM18</f>
        <v>0</v>
      </c>
      <c r="H18" s="12">
        <f t="shared" ca="1" si="0"/>
        <v>0</v>
      </c>
    </row>
    <row r="19" spans="1:8">
      <c r="A19" s="2">
        <f>Sheet1!A19</f>
        <v>44605</v>
      </c>
      <c r="B19" s="4" t="s">
        <v>64</v>
      </c>
      <c r="C19" s="6">
        <f ca="1">Sheet1!G19</f>
        <v>0</v>
      </c>
      <c r="D19" s="4">
        <f ca="1">Sheet1!O19</f>
        <v>0</v>
      </c>
      <c r="E19" s="4">
        <f ca="1">Sheet1!W19</f>
        <v>0</v>
      </c>
      <c r="F19" s="4">
        <f ca="1">Sheet1!AE19</f>
        <v>0</v>
      </c>
      <c r="G19" s="11">
        <f ca="1">Sheet1!AM19</f>
        <v>0</v>
      </c>
      <c r="H19" s="12">
        <f t="shared" ca="1" si="0"/>
        <v>0</v>
      </c>
    </row>
    <row r="20" spans="1:8">
      <c r="A20" s="2">
        <f>Sheet1!A20</f>
        <v>44606</v>
      </c>
      <c r="B20" s="4" t="s">
        <v>64</v>
      </c>
      <c r="C20" s="6">
        <f ca="1">Sheet1!G20</f>
        <v>0</v>
      </c>
      <c r="D20" s="4">
        <f ca="1">Sheet1!O20</f>
        <v>0</v>
      </c>
      <c r="E20" s="4">
        <f ca="1">Sheet1!W20</f>
        <v>0</v>
      </c>
      <c r="F20" s="4">
        <f ca="1">Sheet1!AE20</f>
        <v>0</v>
      </c>
      <c r="G20" s="11">
        <f ca="1">Sheet1!AM20</f>
        <v>0</v>
      </c>
      <c r="H20" s="12">
        <f t="shared" ca="1" si="0"/>
        <v>0</v>
      </c>
    </row>
    <row r="21" spans="1:8">
      <c r="A21" s="2">
        <f>Sheet1!A21</f>
        <v>44607</v>
      </c>
      <c r="B21" s="4" t="s">
        <v>64</v>
      </c>
      <c r="C21" s="6">
        <f ca="1">Sheet1!G21</f>
        <v>0</v>
      </c>
      <c r="D21" s="4">
        <f ca="1">Sheet1!O21</f>
        <v>0</v>
      </c>
      <c r="E21" s="4">
        <f ca="1">Sheet1!W21</f>
        <v>0</v>
      </c>
      <c r="F21" s="4">
        <f ca="1">Sheet1!AE21</f>
        <v>0</v>
      </c>
      <c r="G21" s="11">
        <f ca="1">Sheet1!AM21</f>
        <v>0</v>
      </c>
      <c r="H21" s="12">
        <f t="shared" ca="1" si="0"/>
        <v>0</v>
      </c>
    </row>
    <row r="22" spans="1:8">
      <c r="A22" s="2">
        <f>Sheet1!A22</f>
        <v>44608</v>
      </c>
      <c r="B22" s="4" t="s">
        <v>64</v>
      </c>
      <c r="C22" s="6">
        <f ca="1">Sheet1!G22</f>
        <v>0</v>
      </c>
      <c r="D22" s="4">
        <f ca="1">Sheet1!O22</f>
        <v>0</v>
      </c>
      <c r="E22" s="4">
        <f ca="1">Sheet1!W22</f>
        <v>0</v>
      </c>
      <c r="F22" s="4">
        <f ca="1">Sheet1!AE22</f>
        <v>0</v>
      </c>
      <c r="G22" s="11">
        <f ca="1">Sheet1!AM22</f>
        <v>0</v>
      </c>
      <c r="H22" s="12">
        <f t="shared" ca="1" si="0"/>
        <v>0</v>
      </c>
    </row>
    <row r="23" spans="1:8">
      <c r="A23" s="2">
        <f>Sheet1!A23</f>
        <v>44609</v>
      </c>
      <c r="B23" s="4" t="s">
        <v>64</v>
      </c>
      <c r="C23" s="6">
        <f ca="1">Sheet1!G23</f>
        <v>0</v>
      </c>
      <c r="D23" s="4">
        <f ca="1">Sheet1!O23</f>
        <v>0</v>
      </c>
      <c r="E23" s="4">
        <f ca="1">Sheet1!W23</f>
        <v>0</v>
      </c>
      <c r="F23" s="4">
        <f ca="1">Sheet1!AE23</f>
        <v>0</v>
      </c>
      <c r="G23" s="11">
        <f ca="1">Sheet1!AM23</f>
        <v>0</v>
      </c>
      <c r="H23" s="12">
        <f t="shared" ca="1" si="0"/>
        <v>0</v>
      </c>
    </row>
    <row r="24" spans="1:8">
      <c r="A24" s="2">
        <f>Sheet1!A24</f>
        <v>44610</v>
      </c>
      <c r="B24" s="4" t="s">
        <v>64</v>
      </c>
      <c r="C24" s="6">
        <f ca="1">Sheet1!G24</f>
        <v>0</v>
      </c>
      <c r="D24" s="4">
        <f ca="1">Sheet1!O24</f>
        <v>0</v>
      </c>
      <c r="E24" s="4">
        <f ca="1">Sheet1!W24</f>
        <v>0</v>
      </c>
      <c r="F24" s="4">
        <f ca="1">Sheet1!AE24</f>
        <v>0</v>
      </c>
      <c r="G24" s="11">
        <f ca="1">Sheet1!AM24</f>
        <v>0</v>
      </c>
      <c r="H24" s="12">
        <f t="shared" ca="1" si="0"/>
        <v>0</v>
      </c>
    </row>
    <row r="25" spans="1:8">
      <c r="A25" s="2">
        <f>Sheet1!A25</f>
        <v>44611</v>
      </c>
      <c r="B25" s="4" t="s">
        <v>64</v>
      </c>
      <c r="C25" s="6">
        <f ca="1">Sheet1!G25</f>
        <v>0</v>
      </c>
      <c r="D25" s="4">
        <f ca="1">Sheet1!O25</f>
        <v>0</v>
      </c>
      <c r="E25" s="4">
        <f ca="1">Sheet1!W25</f>
        <v>0</v>
      </c>
      <c r="F25" s="4">
        <f ca="1">Sheet1!AE25</f>
        <v>0</v>
      </c>
      <c r="G25" s="11">
        <f ca="1">Sheet1!AM25</f>
        <v>0</v>
      </c>
      <c r="H25" s="12">
        <f t="shared" ca="1" si="0"/>
        <v>0</v>
      </c>
    </row>
    <row r="26" spans="1:8">
      <c r="A26" s="2">
        <f>Sheet1!A26</f>
        <v>44612</v>
      </c>
      <c r="B26" s="4" t="s">
        <v>64</v>
      </c>
      <c r="C26" s="6">
        <f ca="1">Sheet1!G26</f>
        <v>0</v>
      </c>
      <c r="D26" s="4">
        <f ca="1">Sheet1!O26</f>
        <v>0</v>
      </c>
      <c r="E26" s="4">
        <f ca="1">Sheet1!W26</f>
        <v>0</v>
      </c>
      <c r="F26" s="4">
        <f ca="1">Sheet1!AE26</f>
        <v>0</v>
      </c>
      <c r="G26" s="11">
        <f ca="1">Sheet1!AM26</f>
        <v>0</v>
      </c>
      <c r="H26" s="12">
        <f t="shared" ca="1" si="0"/>
        <v>0</v>
      </c>
    </row>
    <row r="27" spans="1:8">
      <c r="A27" s="2">
        <f>Sheet1!A27</f>
        <v>44613</v>
      </c>
      <c r="B27" s="4" t="s">
        <v>64</v>
      </c>
      <c r="C27" s="6">
        <f ca="1">Sheet1!G27</f>
        <v>0</v>
      </c>
      <c r="D27" s="4">
        <f ca="1">Sheet1!O27</f>
        <v>0</v>
      </c>
      <c r="E27" s="4">
        <f ca="1">Sheet1!W27</f>
        <v>0</v>
      </c>
      <c r="F27" s="4">
        <f ca="1">Sheet1!AE27</f>
        <v>0</v>
      </c>
      <c r="G27" s="11">
        <f ca="1">Sheet1!AM27</f>
        <v>0</v>
      </c>
      <c r="H27" s="12">
        <f t="shared" ca="1" si="0"/>
        <v>0</v>
      </c>
    </row>
    <row r="28" spans="1:8">
      <c r="A28" s="2">
        <f>Sheet1!A28</f>
        <v>44614</v>
      </c>
      <c r="B28" s="4" t="s">
        <v>64</v>
      </c>
      <c r="C28" s="6">
        <f ca="1">Sheet1!G28</f>
        <v>0</v>
      </c>
      <c r="D28" s="4">
        <f ca="1">Sheet1!O28</f>
        <v>0</v>
      </c>
      <c r="E28" s="4">
        <f ca="1">Sheet1!W28</f>
        <v>0</v>
      </c>
      <c r="F28" s="4">
        <f ca="1">Sheet1!AE28</f>
        <v>0</v>
      </c>
      <c r="G28" s="11">
        <f ca="1">Sheet1!AM28</f>
        <v>0</v>
      </c>
      <c r="H28" s="12">
        <f t="shared" ca="1" si="0"/>
        <v>0</v>
      </c>
    </row>
    <row r="29" spans="1:8">
      <c r="A29" s="2">
        <f>Sheet1!A29</f>
        <v>44615</v>
      </c>
      <c r="B29" s="4" t="s">
        <v>64</v>
      </c>
      <c r="C29" s="6">
        <f ca="1">Sheet1!G29</f>
        <v>0</v>
      </c>
      <c r="D29" s="4">
        <f ca="1">Sheet1!O29</f>
        <v>0</v>
      </c>
      <c r="E29" s="4">
        <f ca="1">Sheet1!W29</f>
        <v>0</v>
      </c>
      <c r="F29" s="4">
        <f ca="1">Sheet1!AE29</f>
        <v>0</v>
      </c>
      <c r="G29" s="11">
        <f ca="1">Sheet1!AM29</f>
        <v>0</v>
      </c>
      <c r="H29" s="12">
        <f t="shared" ca="1" si="0"/>
        <v>0</v>
      </c>
    </row>
    <row r="30" spans="1:8">
      <c r="A30" s="2">
        <f>Sheet1!A30</f>
        <v>44616</v>
      </c>
      <c r="B30" s="4" t="s">
        <v>64</v>
      </c>
      <c r="C30" s="6">
        <f ca="1">Sheet1!G30</f>
        <v>0</v>
      </c>
      <c r="D30" s="4">
        <f ca="1">Sheet1!O30</f>
        <v>0</v>
      </c>
      <c r="E30" s="4">
        <f ca="1">Sheet1!W30</f>
        <v>0</v>
      </c>
      <c r="F30" s="4">
        <f ca="1">Sheet1!AE30</f>
        <v>0</v>
      </c>
      <c r="G30" s="11">
        <f ca="1">Sheet1!AM30</f>
        <v>0</v>
      </c>
      <c r="H30" s="12">
        <f t="shared" ca="1" si="0"/>
        <v>0</v>
      </c>
    </row>
    <row r="31" spans="1:8">
      <c r="A31" s="2">
        <f>Sheet1!A31</f>
        <v>44617</v>
      </c>
      <c r="B31" s="4" t="s">
        <v>64</v>
      </c>
      <c r="C31" s="6">
        <f ca="1">Sheet1!G31</f>
        <v>0</v>
      </c>
      <c r="D31" s="4">
        <f ca="1">Sheet1!O31</f>
        <v>0</v>
      </c>
      <c r="E31" s="4">
        <f ca="1">Sheet1!W31</f>
        <v>0</v>
      </c>
      <c r="F31" s="4">
        <f ca="1">Sheet1!AE31</f>
        <v>0</v>
      </c>
      <c r="G31" s="11">
        <f ca="1">Sheet1!AM31</f>
        <v>0</v>
      </c>
      <c r="H31" s="12">
        <f t="shared" ca="1" si="0"/>
        <v>0</v>
      </c>
    </row>
    <row r="32" spans="1:8">
      <c r="A32" s="2">
        <f>Sheet1!A32</f>
        <v>44618</v>
      </c>
      <c r="B32" s="4" t="s">
        <v>64</v>
      </c>
      <c r="C32" s="6">
        <f ca="1">Sheet1!G32</f>
        <v>0</v>
      </c>
      <c r="D32" s="4">
        <f ca="1">Sheet1!O32</f>
        <v>0</v>
      </c>
      <c r="E32" s="4">
        <f ca="1">Sheet1!W32</f>
        <v>0</v>
      </c>
      <c r="F32" s="4">
        <f ca="1">Sheet1!AE32</f>
        <v>0</v>
      </c>
      <c r="G32" s="11">
        <f ca="1">Sheet1!AM32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B50D6-1900-46D1-9ECC-E366E9CEB254}">
  <sheetPr codeName="Sheet1"/>
  <dimension ref="A8:AF51"/>
  <sheetViews>
    <sheetView workbookViewId="0">
      <selection activeCell="F10" sqref="F10"/>
    </sheetView>
  </sheetViews>
  <sheetFormatPr defaultRowHeight="13.5"/>
  <cols>
    <col min="1" max="16384" width="9" style="24"/>
  </cols>
  <sheetData>
    <row r="8" spans="1:32" ht="14.25" thickBot="1">
      <c r="B8" s="24">
        <v>2</v>
      </c>
      <c r="C8" s="24">
        <v>3</v>
      </c>
      <c r="D8" s="24">
        <v>4</v>
      </c>
      <c r="E8" s="24">
        <v>5</v>
      </c>
      <c r="F8" s="24">
        <v>6</v>
      </c>
      <c r="G8" s="24">
        <v>7</v>
      </c>
      <c r="H8" s="24">
        <v>8</v>
      </c>
      <c r="I8" s="24">
        <v>9</v>
      </c>
      <c r="J8" s="24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24">
        <v>16</v>
      </c>
      <c r="Q8" s="24">
        <v>17</v>
      </c>
      <c r="R8" s="24">
        <v>18</v>
      </c>
      <c r="S8" s="24">
        <v>19</v>
      </c>
      <c r="T8" s="24">
        <v>20</v>
      </c>
      <c r="U8" s="24">
        <v>21</v>
      </c>
      <c r="V8" s="24">
        <v>22</v>
      </c>
      <c r="W8" s="24">
        <v>23</v>
      </c>
      <c r="X8" s="24">
        <v>24</v>
      </c>
      <c r="Y8" s="24">
        <v>25</v>
      </c>
      <c r="Z8" s="24">
        <v>26</v>
      </c>
      <c r="AA8" s="24">
        <v>27</v>
      </c>
      <c r="AB8" s="24">
        <v>28</v>
      </c>
      <c r="AC8" s="24">
        <v>29</v>
      </c>
      <c r="AD8" s="24">
        <v>30</v>
      </c>
      <c r="AE8" s="24">
        <v>31</v>
      </c>
      <c r="AF8" s="24">
        <v>32</v>
      </c>
    </row>
    <row r="9" spans="1:32">
      <c r="A9" s="150" t="s">
        <v>22</v>
      </c>
      <c r="B9" s="25" cm="1">
        <f t="array" aca="1" ref="B9" ca="1">INDIRECT("Sheet1!$A$"&amp;B8)</f>
        <v>44588</v>
      </c>
      <c r="C9" s="25" cm="1">
        <f t="array" aca="1" ref="C9" ca="1">INDIRECT("Sheet1!$A$"&amp;C8)</f>
        <v>44589</v>
      </c>
      <c r="D9" s="26" cm="1">
        <f t="array" aca="1" ref="D9" ca="1">INDIRECT("Sheet1!$A$"&amp;D8)</f>
        <v>44590</v>
      </c>
      <c r="E9" s="26" cm="1">
        <f t="array" aca="1" ref="E9" ca="1">INDIRECT("Sheet1!$A$"&amp;E8)</f>
        <v>44591</v>
      </c>
      <c r="F9" s="26" cm="1">
        <f t="array" aca="1" ref="F9" ca="1">INDIRECT("Sheet1!$A$"&amp;F8)</f>
        <v>44592</v>
      </c>
      <c r="G9" s="26" cm="1">
        <f t="array" aca="1" ref="G9" ca="1">INDIRECT("Sheet1!$A$"&amp;G8)</f>
        <v>44593</v>
      </c>
      <c r="H9" s="26" cm="1">
        <f t="array" aca="1" ref="H9" ca="1">INDIRECT("Sheet1!$A$"&amp;H8)</f>
        <v>44594</v>
      </c>
      <c r="I9" s="26" cm="1">
        <f t="array" aca="1" ref="I9" ca="1">INDIRECT("Sheet1!$A$"&amp;I8)</f>
        <v>44595</v>
      </c>
      <c r="J9" s="26" cm="1">
        <f t="array" aca="1" ref="J9" ca="1">INDIRECT("Sheet1!$A$"&amp;J8)</f>
        <v>44596</v>
      </c>
      <c r="K9" s="26" cm="1">
        <f t="array" aca="1" ref="K9" ca="1">INDIRECT("Sheet1!$A$"&amp;K8)</f>
        <v>44597</v>
      </c>
      <c r="L9" s="26" cm="1">
        <f t="array" aca="1" ref="L9" ca="1">INDIRECT("Sheet1!$A$"&amp;L8)</f>
        <v>44598</v>
      </c>
      <c r="M9" s="26" cm="1">
        <f t="array" aca="1" ref="M9" ca="1">INDIRECT("Sheet1!$A$"&amp;M8)</f>
        <v>44599</v>
      </c>
      <c r="N9" s="26" cm="1">
        <f t="array" aca="1" ref="N9" ca="1">INDIRECT("Sheet1!$A$"&amp;N8)</f>
        <v>44600</v>
      </c>
      <c r="O9" s="26" cm="1">
        <f t="array" aca="1" ref="O9" ca="1">INDIRECT("Sheet1!$A$"&amp;O8)</f>
        <v>44601</v>
      </c>
      <c r="P9" s="26" cm="1">
        <f t="array" aca="1" ref="P9" ca="1">INDIRECT("Sheet1!$A$"&amp;P8)</f>
        <v>44602</v>
      </c>
      <c r="Q9" s="26" cm="1">
        <f t="array" aca="1" ref="Q9" ca="1">INDIRECT("Sheet1!$A$"&amp;Q8)</f>
        <v>44603</v>
      </c>
      <c r="R9" s="26" cm="1">
        <f t="array" aca="1" ref="R9" ca="1">INDIRECT("Sheet1!$A$"&amp;R8)</f>
        <v>44604</v>
      </c>
      <c r="S9" s="26" cm="1">
        <f t="array" aca="1" ref="S9" ca="1">INDIRECT("Sheet1!$A$"&amp;S8)</f>
        <v>44605</v>
      </c>
      <c r="T9" s="26" cm="1">
        <f t="array" aca="1" ref="T9" ca="1">INDIRECT("Sheet1!$A$"&amp;T8)</f>
        <v>44606</v>
      </c>
      <c r="U9" s="26" cm="1">
        <f t="array" aca="1" ref="U9" ca="1">INDIRECT("Sheet1!$A$"&amp;U8)</f>
        <v>44607</v>
      </c>
      <c r="V9" s="26" cm="1">
        <f t="array" aca="1" ref="V9" ca="1">INDIRECT("Sheet1!$A$"&amp;V8)</f>
        <v>44608</v>
      </c>
      <c r="W9" s="26" cm="1">
        <f t="array" aca="1" ref="W9" ca="1">INDIRECT("Sheet1!$A$"&amp;W8)</f>
        <v>44609</v>
      </c>
      <c r="X9" s="26" cm="1">
        <f t="array" aca="1" ref="X9" ca="1">INDIRECT("Sheet1!$A$"&amp;X8)</f>
        <v>44610</v>
      </c>
      <c r="Y9" s="26" cm="1">
        <f t="array" aca="1" ref="Y9" ca="1">INDIRECT("Sheet1!$A$"&amp;Y8)</f>
        <v>44611</v>
      </c>
      <c r="Z9" s="26" cm="1">
        <f t="array" aca="1" ref="Z9" ca="1">INDIRECT("Sheet1!$A$"&amp;Z8)</f>
        <v>44612</v>
      </c>
      <c r="AA9" s="26" cm="1">
        <f t="array" aca="1" ref="AA9" ca="1">INDIRECT("Sheet1!$A$"&amp;AA8)</f>
        <v>44613</v>
      </c>
      <c r="AB9" s="26" cm="1">
        <f t="array" aca="1" ref="AB9" ca="1">INDIRECT("Sheet1!$A$"&amp;AB8)</f>
        <v>44614</v>
      </c>
      <c r="AC9" s="26" cm="1">
        <f t="array" aca="1" ref="AC9" ca="1">INDIRECT("Sheet1!$A$"&amp;AC8)</f>
        <v>44615</v>
      </c>
      <c r="AD9" s="26" cm="1">
        <f t="array" aca="1" ref="AD9" ca="1">INDIRECT("Sheet1!$A$"&amp;AD8)</f>
        <v>44616</v>
      </c>
      <c r="AE9" s="26" cm="1">
        <f t="array" aca="1" ref="AE9" ca="1">INDIRECT("Sheet1!$A$"&amp;AE8)</f>
        <v>44617</v>
      </c>
      <c r="AF9" s="26" cm="1">
        <f t="array" aca="1" ref="AF9" ca="1">INDIRECT("Sheet1!$A$"&amp;AF8)</f>
        <v>44618</v>
      </c>
    </row>
    <row r="10" spans="1:32" ht="14.25" thickBot="1">
      <c r="A10" s="151"/>
      <c r="B10" s="22" t="s">
        <v>23</v>
      </c>
      <c r="C10" s="23" t="s">
        <v>24</v>
      </c>
      <c r="D10" s="23" t="s">
        <v>25</v>
      </c>
      <c r="E10" s="23" t="s">
        <v>26</v>
      </c>
      <c r="F10" s="23" t="s">
        <v>27</v>
      </c>
      <c r="G10" s="23" t="s">
        <v>28</v>
      </c>
      <c r="H10" s="23" t="s">
        <v>29</v>
      </c>
      <c r="I10" s="23" t="s">
        <v>23</v>
      </c>
      <c r="J10" s="23" t="s">
        <v>24</v>
      </c>
      <c r="K10" s="23" t="s">
        <v>25</v>
      </c>
      <c r="L10" s="23" t="s">
        <v>26</v>
      </c>
      <c r="M10" s="23" t="s">
        <v>27</v>
      </c>
      <c r="N10" s="23" t="s">
        <v>28</v>
      </c>
      <c r="O10" s="23" t="s">
        <v>29</v>
      </c>
      <c r="P10" s="23" t="s">
        <v>23</v>
      </c>
      <c r="Q10" s="23" t="s">
        <v>24</v>
      </c>
      <c r="R10" s="23" t="s">
        <v>25</v>
      </c>
      <c r="S10" s="23" t="s">
        <v>26</v>
      </c>
      <c r="T10" s="23" t="s">
        <v>27</v>
      </c>
      <c r="U10" s="23" t="s">
        <v>28</v>
      </c>
      <c r="V10" s="23" t="s">
        <v>29</v>
      </c>
      <c r="W10" s="23" t="s">
        <v>23</v>
      </c>
      <c r="X10" s="23" t="s">
        <v>24</v>
      </c>
      <c r="Y10" s="23" t="s">
        <v>25</v>
      </c>
      <c r="Z10" s="23" t="s">
        <v>26</v>
      </c>
      <c r="AA10" s="23" t="s">
        <v>27</v>
      </c>
      <c r="AB10" s="23" t="s">
        <v>28</v>
      </c>
      <c r="AC10" s="23" t="s">
        <v>29</v>
      </c>
      <c r="AD10" s="23" t="s">
        <v>23</v>
      </c>
      <c r="AE10" s="23" t="s">
        <v>24</v>
      </c>
      <c r="AF10" s="23" t="s">
        <v>25</v>
      </c>
    </row>
    <row r="11" spans="1:32" ht="14.25" thickTop="1">
      <c r="A11" s="152" t="s">
        <v>30</v>
      </c>
      <c r="B11" s="27" t="s">
        <v>31</v>
      </c>
      <c r="C11" s="27" t="s">
        <v>31</v>
      </c>
      <c r="D11" s="27"/>
      <c r="E11" s="27"/>
      <c r="F11" s="27"/>
      <c r="G11" s="27" t="s">
        <v>31</v>
      </c>
      <c r="H11" s="27" t="s">
        <v>31</v>
      </c>
      <c r="I11" s="27" t="s">
        <v>31</v>
      </c>
      <c r="J11" s="27"/>
      <c r="K11" s="27"/>
      <c r="L11" s="27" t="s">
        <v>31</v>
      </c>
      <c r="M11" s="27" t="s">
        <v>31</v>
      </c>
      <c r="N11" s="27" t="s">
        <v>31</v>
      </c>
      <c r="O11" s="27" t="s">
        <v>31</v>
      </c>
      <c r="P11" s="27"/>
      <c r="Q11" s="27"/>
      <c r="R11" s="27"/>
      <c r="S11" s="27" t="s">
        <v>31</v>
      </c>
      <c r="T11" s="27" t="s">
        <v>31</v>
      </c>
      <c r="U11" s="27" t="s">
        <v>31</v>
      </c>
      <c r="V11" s="27" t="s">
        <v>31</v>
      </c>
      <c r="W11" s="27"/>
      <c r="X11" s="27"/>
      <c r="Y11" s="27" t="s">
        <v>31</v>
      </c>
      <c r="Z11" s="27" t="s">
        <v>31</v>
      </c>
      <c r="AA11" s="27" t="s">
        <v>31</v>
      </c>
      <c r="AB11" s="27" t="s">
        <v>31</v>
      </c>
      <c r="AC11" s="27" t="s">
        <v>31</v>
      </c>
      <c r="AD11" s="27"/>
      <c r="AE11" s="27"/>
      <c r="AF11" s="27" t="s">
        <v>31</v>
      </c>
    </row>
    <row r="12" spans="1:32" ht="14.25" thickBot="1">
      <c r="A12" s="153"/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3" spans="1:32" ht="14.25" thickTop="1">
      <c r="A13" s="152" t="s">
        <v>32</v>
      </c>
      <c r="B13" s="27"/>
      <c r="C13" s="27"/>
      <c r="D13" s="27" t="s">
        <v>31</v>
      </c>
      <c r="E13" s="27" t="s">
        <v>31</v>
      </c>
      <c r="F13" s="27" t="s">
        <v>31</v>
      </c>
      <c r="G13" s="27"/>
      <c r="H13" s="27"/>
      <c r="I13" s="27"/>
      <c r="J13" s="27"/>
      <c r="K13" s="27" t="s">
        <v>31</v>
      </c>
      <c r="L13" s="27" t="s">
        <v>31</v>
      </c>
      <c r="M13" s="27"/>
      <c r="N13" s="27"/>
      <c r="O13" s="27" t="s">
        <v>31</v>
      </c>
      <c r="P13" s="27" t="s">
        <v>31</v>
      </c>
      <c r="Q13" s="27" t="s">
        <v>31</v>
      </c>
      <c r="R13" s="27" t="s">
        <v>31</v>
      </c>
      <c r="S13" s="27"/>
      <c r="T13" s="27"/>
      <c r="U13" s="27" t="s">
        <v>31</v>
      </c>
      <c r="V13" s="27" t="s">
        <v>31</v>
      </c>
      <c r="W13" s="27" t="s">
        <v>31</v>
      </c>
      <c r="X13" s="27" t="s">
        <v>31</v>
      </c>
      <c r="Y13" s="27" t="s">
        <v>31</v>
      </c>
      <c r="Z13" s="27"/>
      <c r="AA13" s="27"/>
      <c r="AB13" s="27"/>
      <c r="AC13" s="27" t="s">
        <v>31</v>
      </c>
      <c r="AD13" s="27" t="s">
        <v>31</v>
      </c>
      <c r="AE13" s="27" t="s">
        <v>31</v>
      </c>
      <c r="AF13" s="27" t="s">
        <v>31</v>
      </c>
    </row>
    <row r="14" spans="1:32" ht="14.25" thickBot="1">
      <c r="A14" s="154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32" ht="14.25" thickTop="1">
      <c r="A15" s="152" t="s">
        <v>33</v>
      </c>
      <c r="B15" s="30" t="s">
        <v>31</v>
      </c>
      <c r="C15" s="30" t="s">
        <v>31</v>
      </c>
      <c r="D15" s="30" t="s">
        <v>31</v>
      </c>
      <c r="E15" s="30" t="s">
        <v>31</v>
      </c>
      <c r="F15" s="30" t="s">
        <v>31</v>
      </c>
      <c r="G15" s="30"/>
      <c r="H15" s="30"/>
      <c r="I15" s="30" t="s">
        <v>31</v>
      </c>
      <c r="J15" s="30" t="s">
        <v>31</v>
      </c>
      <c r="K15" s="30" t="s">
        <v>31</v>
      </c>
      <c r="L15" s="30" t="s">
        <v>31</v>
      </c>
      <c r="M15" s="30" t="s">
        <v>31</v>
      </c>
      <c r="N15" s="30"/>
      <c r="O15" s="30"/>
      <c r="P15" s="30" t="s">
        <v>31</v>
      </c>
      <c r="Q15" s="30" t="s">
        <v>31</v>
      </c>
      <c r="R15" s="30"/>
      <c r="S15" s="30" t="s">
        <v>31</v>
      </c>
      <c r="T15" s="30" t="s">
        <v>31</v>
      </c>
      <c r="U15" s="30"/>
      <c r="V15" s="30"/>
      <c r="W15" s="30" t="s">
        <v>31</v>
      </c>
      <c r="X15" s="30"/>
      <c r="Y15" s="30"/>
      <c r="Z15" s="30" t="s">
        <v>31</v>
      </c>
      <c r="AA15" s="30"/>
      <c r="AB15" s="30"/>
      <c r="AC15" s="30"/>
      <c r="AD15" s="30" t="s">
        <v>31</v>
      </c>
      <c r="AE15" s="30" t="s">
        <v>31</v>
      </c>
      <c r="AF15" s="31"/>
    </row>
    <row r="16" spans="1:32" ht="14.25" thickBot="1">
      <c r="A16" s="153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3"/>
    </row>
    <row r="17" spans="1:32" ht="14.25" thickTop="1">
      <c r="A17" s="152" t="s">
        <v>34</v>
      </c>
      <c r="B17" s="27"/>
      <c r="C17" s="27"/>
      <c r="D17" s="27"/>
      <c r="E17" s="27" t="s">
        <v>35</v>
      </c>
      <c r="F17" s="27" t="s">
        <v>35</v>
      </c>
      <c r="G17" s="27" t="s">
        <v>35</v>
      </c>
      <c r="H17" s="27"/>
      <c r="I17" s="27"/>
      <c r="J17" s="27"/>
      <c r="K17" s="27"/>
      <c r="L17" s="27" t="s">
        <v>35</v>
      </c>
      <c r="M17" s="27" t="s">
        <v>35</v>
      </c>
      <c r="N17" s="27" t="s">
        <v>35</v>
      </c>
      <c r="O17" s="27"/>
      <c r="P17" s="27"/>
      <c r="Q17" s="27"/>
      <c r="R17" s="27"/>
      <c r="S17" s="27" t="s">
        <v>35</v>
      </c>
      <c r="T17" s="27"/>
      <c r="U17" s="27" t="s">
        <v>35</v>
      </c>
      <c r="V17" s="27"/>
      <c r="W17" s="27"/>
      <c r="X17" s="27"/>
      <c r="Y17" s="27"/>
      <c r="Z17" s="27" t="s">
        <v>35</v>
      </c>
      <c r="AA17" s="27" t="s">
        <v>35</v>
      </c>
      <c r="AB17" s="27" t="s">
        <v>35</v>
      </c>
      <c r="AC17" s="27"/>
      <c r="AD17" s="27"/>
      <c r="AE17" s="27"/>
      <c r="AF17" s="27"/>
    </row>
    <row r="18" spans="1:32" ht="14.25" thickBot="1">
      <c r="A18" s="153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ht="14.25" thickTop="1">
      <c r="A19" s="152" t="s">
        <v>36</v>
      </c>
      <c r="B19" s="27"/>
      <c r="C19" s="27" t="s">
        <v>35</v>
      </c>
      <c r="D19" s="27"/>
      <c r="E19" s="27"/>
      <c r="F19" s="34"/>
      <c r="G19" s="34"/>
      <c r="H19" s="27" t="s">
        <v>37</v>
      </c>
      <c r="I19" s="27" t="s">
        <v>35</v>
      </c>
      <c r="J19" s="27" t="s">
        <v>35</v>
      </c>
      <c r="K19" s="27"/>
      <c r="L19" s="27"/>
      <c r="M19" s="27"/>
      <c r="N19" s="27"/>
      <c r="O19" s="27" t="s">
        <v>37</v>
      </c>
      <c r="P19" s="27" t="s">
        <v>35</v>
      </c>
      <c r="Q19" s="27" t="s">
        <v>35</v>
      </c>
      <c r="R19" s="27"/>
      <c r="S19" s="27"/>
      <c r="T19" s="27"/>
      <c r="U19" s="27"/>
      <c r="V19" s="27" t="s">
        <v>37</v>
      </c>
      <c r="W19" s="27" t="s">
        <v>35</v>
      </c>
      <c r="X19" s="27" t="s">
        <v>35</v>
      </c>
      <c r="Y19" s="27"/>
      <c r="Z19" s="27"/>
      <c r="AA19" s="27"/>
      <c r="AB19" s="35"/>
      <c r="AC19" s="27" t="s">
        <v>37</v>
      </c>
      <c r="AD19" s="27" t="s">
        <v>35</v>
      </c>
      <c r="AE19" s="27" t="s">
        <v>35</v>
      </c>
      <c r="AF19" s="27"/>
    </row>
    <row r="20" spans="1:32" ht="14.25" thickBot="1">
      <c r="A20" s="153"/>
      <c r="B20" s="29"/>
      <c r="C20" s="29"/>
      <c r="D20" s="29"/>
      <c r="E20" s="29"/>
      <c r="F20" s="29"/>
      <c r="G20" s="29"/>
      <c r="H20" s="29"/>
      <c r="I20" s="36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1:32" ht="14.25" thickTop="1">
      <c r="A21" s="152" t="s">
        <v>38</v>
      </c>
      <c r="B21" s="27"/>
      <c r="C21" s="27"/>
      <c r="D21" s="27"/>
      <c r="E21" s="27" t="s">
        <v>35</v>
      </c>
      <c r="F21" s="27" t="s">
        <v>35</v>
      </c>
      <c r="G21" s="27" t="s">
        <v>35</v>
      </c>
      <c r="H21" s="27" t="s">
        <v>35</v>
      </c>
      <c r="I21" s="27" t="s">
        <v>39</v>
      </c>
      <c r="J21" s="27"/>
      <c r="K21" s="27" t="s">
        <v>35</v>
      </c>
      <c r="L21" s="27" t="s">
        <v>35</v>
      </c>
      <c r="M21" s="27" t="s">
        <v>35</v>
      </c>
      <c r="N21" s="27" t="s">
        <v>35</v>
      </c>
      <c r="O21" s="27" t="s">
        <v>39</v>
      </c>
      <c r="P21" s="27"/>
      <c r="Q21" s="27"/>
      <c r="R21" s="27" t="s">
        <v>35</v>
      </c>
      <c r="S21" s="27" t="s">
        <v>35</v>
      </c>
      <c r="T21" s="27" t="s">
        <v>35</v>
      </c>
      <c r="U21" s="27" t="s">
        <v>39</v>
      </c>
      <c r="V21" s="27"/>
      <c r="W21" s="27" t="s">
        <v>39</v>
      </c>
      <c r="X21" s="27"/>
      <c r="Y21" s="27" t="s">
        <v>35</v>
      </c>
      <c r="Z21" s="27" t="s">
        <v>35</v>
      </c>
      <c r="AA21" s="27" t="s">
        <v>35</v>
      </c>
      <c r="AB21" s="27" t="s">
        <v>35</v>
      </c>
      <c r="AC21" s="27" t="s">
        <v>35</v>
      </c>
      <c r="AD21" s="27" t="s">
        <v>39</v>
      </c>
      <c r="AE21" s="27"/>
      <c r="AF21" s="27" t="s">
        <v>35</v>
      </c>
    </row>
    <row r="22" spans="1:32" ht="14.25" thickBot="1">
      <c r="A22" s="153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ht="14.25" thickTop="1">
      <c r="A23" s="152" t="s">
        <v>40</v>
      </c>
      <c r="B23" s="27"/>
      <c r="C23" s="27" t="s">
        <v>35</v>
      </c>
      <c r="D23" s="27" t="s">
        <v>39</v>
      </c>
      <c r="E23" s="27" t="s">
        <v>35</v>
      </c>
      <c r="F23" s="27"/>
      <c r="G23" s="27"/>
      <c r="H23" s="27"/>
      <c r="I23" s="27" t="s">
        <v>35</v>
      </c>
      <c r="J23" s="27" t="s">
        <v>35</v>
      </c>
      <c r="K23" s="27" t="s">
        <v>35</v>
      </c>
      <c r="L23" s="27"/>
      <c r="M23" s="27"/>
      <c r="N23" s="27"/>
      <c r="O23" s="27"/>
      <c r="P23" s="27" t="s">
        <v>35</v>
      </c>
      <c r="Q23" s="27" t="s">
        <v>35</v>
      </c>
      <c r="R23" s="27"/>
      <c r="S23" s="27"/>
      <c r="T23" s="27"/>
      <c r="U23" s="27"/>
      <c r="V23" s="27"/>
      <c r="W23" s="27" t="s">
        <v>35</v>
      </c>
      <c r="X23" s="27" t="s">
        <v>35</v>
      </c>
      <c r="Y23" s="27"/>
      <c r="Z23" s="27"/>
      <c r="AA23" s="27"/>
      <c r="AB23" s="27"/>
      <c r="AC23" s="27"/>
      <c r="AD23" s="27" t="s">
        <v>35</v>
      </c>
      <c r="AE23" s="27"/>
      <c r="AF23" s="27"/>
    </row>
    <row r="24" spans="1:32" ht="14.25" thickBot="1">
      <c r="A24" s="153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ht="14.25" thickTop="1">
      <c r="A25" s="152" t="s">
        <v>41</v>
      </c>
      <c r="B25" s="27"/>
      <c r="C25" s="27" t="s">
        <v>42</v>
      </c>
      <c r="D25" s="27"/>
      <c r="E25" s="27"/>
      <c r="F25" s="27"/>
      <c r="G25" s="27" t="s">
        <v>39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ht="14.25" thickBot="1">
      <c r="A26" s="153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ht="14.25" thickTop="1">
      <c r="A27" s="148" t="s">
        <v>43</v>
      </c>
      <c r="B27" s="27" t="s">
        <v>35</v>
      </c>
      <c r="C27" s="27"/>
      <c r="D27" s="27" t="s">
        <v>35</v>
      </c>
      <c r="E27" s="27" t="s">
        <v>35</v>
      </c>
      <c r="F27" s="27" t="s">
        <v>35</v>
      </c>
      <c r="G27" s="27" t="s">
        <v>35</v>
      </c>
      <c r="H27" s="27" t="s">
        <v>35</v>
      </c>
      <c r="I27" s="27" t="s">
        <v>35</v>
      </c>
      <c r="J27" s="27"/>
      <c r="K27" s="27" t="s">
        <v>35</v>
      </c>
      <c r="L27" s="27" t="s">
        <v>35</v>
      </c>
      <c r="M27" s="27" t="s">
        <v>35</v>
      </c>
      <c r="N27" s="27" t="s">
        <v>35</v>
      </c>
      <c r="O27" s="27" t="s">
        <v>35</v>
      </c>
      <c r="P27" s="27" t="s">
        <v>35</v>
      </c>
      <c r="Q27" s="27"/>
      <c r="R27" s="27" t="s">
        <v>35</v>
      </c>
      <c r="S27" s="27" t="s">
        <v>35</v>
      </c>
      <c r="T27" s="27" t="s">
        <v>35</v>
      </c>
      <c r="U27" s="27" t="s">
        <v>35</v>
      </c>
      <c r="V27" s="27" t="s">
        <v>35</v>
      </c>
      <c r="W27" s="27" t="s">
        <v>35</v>
      </c>
      <c r="X27" s="27"/>
      <c r="Y27" s="27" t="s">
        <v>35</v>
      </c>
      <c r="Z27" s="27" t="s">
        <v>35</v>
      </c>
      <c r="AA27" s="27" t="s">
        <v>35</v>
      </c>
      <c r="AB27" s="27" t="s">
        <v>35</v>
      </c>
      <c r="AC27" s="27" t="s">
        <v>35</v>
      </c>
      <c r="AD27" s="27" t="s">
        <v>35</v>
      </c>
      <c r="AE27" s="27"/>
      <c r="AF27" s="27" t="s">
        <v>35</v>
      </c>
    </row>
    <row r="28" spans="1:32" ht="14.25" thickBot="1">
      <c r="A28" s="14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ht="14.25" thickTop="1">
      <c r="A29" s="152" t="s">
        <v>44</v>
      </c>
      <c r="B29" s="27"/>
      <c r="C29" s="27"/>
      <c r="D29" s="27" t="s">
        <v>35</v>
      </c>
      <c r="E29" s="27"/>
      <c r="F29" s="27" t="s">
        <v>35</v>
      </c>
      <c r="G29" s="27" t="s">
        <v>35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ht="14.25" thickBot="1">
      <c r="A30" s="153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ht="14.25" thickTop="1">
      <c r="A31" s="148" t="s">
        <v>45</v>
      </c>
      <c r="B31" s="27"/>
      <c r="C31" s="27"/>
      <c r="D31" s="27"/>
      <c r="E31" s="27" t="s">
        <v>46</v>
      </c>
      <c r="F31" s="27"/>
      <c r="G31" s="27" t="s">
        <v>46</v>
      </c>
      <c r="H31" s="27"/>
      <c r="I31" s="27" t="s">
        <v>46</v>
      </c>
      <c r="J31" s="27"/>
      <c r="K31" s="27" t="s">
        <v>46</v>
      </c>
      <c r="L31" s="27" t="s">
        <v>46</v>
      </c>
      <c r="M31" s="27" t="s">
        <v>47</v>
      </c>
      <c r="N31" s="27" t="s">
        <v>46</v>
      </c>
      <c r="O31" s="27"/>
      <c r="P31" s="27" t="s">
        <v>46</v>
      </c>
      <c r="Q31" s="27"/>
      <c r="R31" s="27" t="s">
        <v>46</v>
      </c>
      <c r="S31" s="27" t="s">
        <v>46</v>
      </c>
      <c r="T31" s="27"/>
      <c r="U31" s="27" t="s">
        <v>46</v>
      </c>
      <c r="V31" s="27"/>
      <c r="W31" s="27" t="s">
        <v>46</v>
      </c>
      <c r="X31" s="27"/>
      <c r="Y31" s="27" t="s">
        <v>46</v>
      </c>
      <c r="Z31" s="27" t="s">
        <v>46</v>
      </c>
      <c r="AA31" s="27"/>
      <c r="AB31" s="27" t="s">
        <v>46</v>
      </c>
      <c r="AC31" s="27" t="s">
        <v>46</v>
      </c>
      <c r="AD31" s="27"/>
      <c r="AE31" s="27" t="s">
        <v>53</v>
      </c>
      <c r="AF31" s="27" t="s">
        <v>46</v>
      </c>
    </row>
    <row r="32" spans="1:32" ht="14.25" thickBot="1">
      <c r="A32" s="14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ht="14.25" thickTop="1">
      <c r="A33" s="148" t="s">
        <v>48</v>
      </c>
      <c r="B33" s="27"/>
      <c r="C33" s="27"/>
      <c r="D33" s="27"/>
      <c r="E33" s="27" t="s">
        <v>35</v>
      </c>
      <c r="F33" s="27"/>
      <c r="G33" s="27" t="s">
        <v>35</v>
      </c>
      <c r="H33" s="27"/>
      <c r="I33" s="27" t="s">
        <v>35</v>
      </c>
      <c r="J33" s="27" t="s">
        <v>35</v>
      </c>
      <c r="K33" s="27" t="s">
        <v>35</v>
      </c>
      <c r="L33" s="27" t="s">
        <v>35</v>
      </c>
      <c r="M33" s="27"/>
      <c r="N33" s="27" t="s">
        <v>35</v>
      </c>
      <c r="O33" s="27"/>
      <c r="P33" s="27" t="s">
        <v>35</v>
      </c>
      <c r="Q33" s="27" t="s">
        <v>35</v>
      </c>
      <c r="R33" s="27" t="s">
        <v>35</v>
      </c>
      <c r="S33" s="27" t="s">
        <v>35</v>
      </c>
      <c r="T33" s="27"/>
      <c r="U33" s="27" t="s">
        <v>35</v>
      </c>
      <c r="V33" s="27"/>
      <c r="W33" s="27" t="s">
        <v>35</v>
      </c>
      <c r="X33" s="27" t="s">
        <v>35</v>
      </c>
      <c r="Y33" s="27" t="s">
        <v>35</v>
      </c>
      <c r="Z33" s="27"/>
      <c r="AA33" s="27" t="s">
        <v>35</v>
      </c>
      <c r="AB33" s="27" t="s">
        <v>35</v>
      </c>
      <c r="AC33" s="27" t="s">
        <v>54</v>
      </c>
      <c r="AD33" s="27" t="s">
        <v>35</v>
      </c>
      <c r="AE33" s="27" t="s">
        <v>35</v>
      </c>
      <c r="AF33" s="27" t="s">
        <v>35</v>
      </c>
    </row>
    <row r="34" spans="1:32" ht="14.25" thickBot="1">
      <c r="A34" s="14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ht="14.25" thickTop="1">
      <c r="A35" s="152" t="s">
        <v>49</v>
      </c>
      <c r="B35" s="27" t="s">
        <v>50</v>
      </c>
      <c r="C35" s="27"/>
      <c r="D35" s="27"/>
      <c r="E35" s="27" t="s">
        <v>50</v>
      </c>
      <c r="F35" s="27" t="s">
        <v>50</v>
      </c>
      <c r="G35" s="27" t="s">
        <v>50</v>
      </c>
      <c r="H35" s="27" t="s">
        <v>50</v>
      </c>
      <c r="I35" s="27" t="s">
        <v>50</v>
      </c>
      <c r="J35" s="27"/>
      <c r="K35" s="27"/>
      <c r="L35" s="27" t="s">
        <v>50</v>
      </c>
      <c r="M35" s="27" t="s">
        <v>50</v>
      </c>
      <c r="N35" s="27" t="s">
        <v>50</v>
      </c>
      <c r="O35" s="27" t="s">
        <v>50</v>
      </c>
      <c r="P35" s="27" t="s">
        <v>50</v>
      </c>
      <c r="Q35" s="27"/>
      <c r="R35" s="27" t="s">
        <v>50</v>
      </c>
      <c r="S35" s="27" t="s">
        <v>50</v>
      </c>
      <c r="T35" s="27" t="s">
        <v>50</v>
      </c>
      <c r="U35" s="27" t="s">
        <v>50</v>
      </c>
      <c r="V35" s="27" t="s">
        <v>50</v>
      </c>
      <c r="W35" s="27" t="s">
        <v>50</v>
      </c>
      <c r="X35" s="27"/>
      <c r="Y35" s="27"/>
      <c r="Z35" s="27" t="s">
        <v>50</v>
      </c>
      <c r="AA35" s="27" t="s">
        <v>50</v>
      </c>
      <c r="AB35" s="27" t="s">
        <v>50</v>
      </c>
      <c r="AC35" s="27" t="s">
        <v>50</v>
      </c>
      <c r="AD35" s="27" t="s">
        <v>50</v>
      </c>
      <c r="AE35" s="27"/>
      <c r="AF35" s="27" t="s">
        <v>50</v>
      </c>
    </row>
    <row r="36" spans="1:32" ht="14.25" thickBot="1">
      <c r="A36" s="153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ht="14.25" thickTop="1">
      <c r="A37" s="148" t="s">
        <v>51</v>
      </c>
      <c r="B37" s="27"/>
      <c r="C37" s="27"/>
      <c r="D37" s="27"/>
      <c r="E37" s="27" t="s">
        <v>46</v>
      </c>
      <c r="F37" s="27" t="s">
        <v>46</v>
      </c>
      <c r="G37" s="27" t="s">
        <v>46</v>
      </c>
      <c r="H37" s="27" t="s">
        <v>46</v>
      </c>
      <c r="I37" s="27"/>
      <c r="J37" s="27" t="s">
        <v>46</v>
      </c>
      <c r="K37" s="27"/>
      <c r="L37" s="27" t="s">
        <v>46</v>
      </c>
      <c r="M37" s="27" t="s">
        <v>46</v>
      </c>
      <c r="N37" s="27" t="s">
        <v>46</v>
      </c>
      <c r="O37" s="27" t="s">
        <v>46</v>
      </c>
      <c r="P37" s="27"/>
      <c r="Q37" s="27" t="s">
        <v>46</v>
      </c>
      <c r="R37" s="27"/>
      <c r="S37" s="27" t="s">
        <v>46</v>
      </c>
      <c r="T37" s="27" t="s">
        <v>46</v>
      </c>
      <c r="U37" s="27" t="s">
        <v>46</v>
      </c>
      <c r="V37" s="27" t="s">
        <v>46</v>
      </c>
      <c r="W37" s="27"/>
      <c r="X37" s="27" t="s">
        <v>46</v>
      </c>
      <c r="Y37" s="27"/>
      <c r="Z37" s="27" t="s">
        <v>46</v>
      </c>
      <c r="AA37" s="27" t="s">
        <v>46</v>
      </c>
      <c r="AB37" s="27" t="s">
        <v>46</v>
      </c>
      <c r="AC37" s="27" t="s">
        <v>46</v>
      </c>
      <c r="AD37" s="27" t="s">
        <v>46</v>
      </c>
      <c r="AE37" s="27" t="s">
        <v>46</v>
      </c>
      <c r="AF37" s="27"/>
    </row>
    <row r="38" spans="1:32" ht="14.25" thickBot="1">
      <c r="A38" s="14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ht="14.25" thickTop="1">
      <c r="A39" s="148" t="s">
        <v>52</v>
      </c>
      <c r="B39" s="27"/>
      <c r="C39" s="27" t="s">
        <v>35</v>
      </c>
      <c r="D39" s="27"/>
      <c r="E39" s="27"/>
      <c r="F39" s="27" t="s">
        <v>35</v>
      </c>
      <c r="G39" s="27"/>
      <c r="H39" s="27"/>
      <c r="I39" s="27"/>
      <c r="J39" s="27" t="s">
        <v>35</v>
      </c>
      <c r="K39" s="27"/>
      <c r="L39" s="27"/>
      <c r="M39" s="27" t="s">
        <v>35</v>
      </c>
      <c r="N39" s="27"/>
      <c r="O39" s="27"/>
      <c r="P39" s="27"/>
      <c r="Q39" s="27" t="s">
        <v>35</v>
      </c>
      <c r="R39" s="27"/>
      <c r="S39" s="27"/>
      <c r="T39" s="27" t="s">
        <v>35</v>
      </c>
      <c r="U39" s="27"/>
      <c r="V39" s="27"/>
      <c r="W39" s="27"/>
      <c r="X39" s="27" t="s">
        <v>35</v>
      </c>
      <c r="Y39" s="27"/>
      <c r="Z39" s="27"/>
      <c r="AA39" s="27" t="s">
        <v>35</v>
      </c>
      <c r="AB39" s="27"/>
      <c r="AC39" s="27"/>
      <c r="AD39" s="27"/>
      <c r="AE39" s="27" t="s">
        <v>35</v>
      </c>
      <c r="AF39" s="37"/>
    </row>
    <row r="40" spans="1:32" ht="14.25" thickBot="1">
      <c r="A40" s="156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9"/>
    </row>
    <row r="41" spans="1:32" ht="14.25" thickTop="1">
      <c r="A41" s="148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4.25" thickBot="1">
      <c r="A42" s="14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ht="14.25" thickTop="1">
      <c r="A43" s="148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4.25" thickBot="1">
      <c r="A44" s="155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ht="14.25" thickTop="1">
      <c r="A45" s="148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</row>
    <row r="46" spans="1:32" ht="14.25" thickBot="1">
      <c r="A46" s="14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</row>
    <row r="47" spans="1:32" ht="14.25" thickTop="1">
      <c r="A47" s="148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</row>
    <row r="48" spans="1:32" ht="14.25" thickBot="1">
      <c r="A48" s="155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</row>
    <row r="49" spans="1:32" ht="14.25" thickTop="1">
      <c r="A49" s="148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4.25" thickBot="1">
      <c r="A50" s="14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</row>
    <row r="51" spans="1:32" ht="14.25" thickTop="1"/>
  </sheetData>
  <mergeCells count="21">
    <mergeCell ref="A45:A46"/>
    <mergeCell ref="A47:A48"/>
    <mergeCell ref="A49:A50"/>
    <mergeCell ref="A33:A34"/>
    <mergeCell ref="A35:A36"/>
    <mergeCell ref="A37:A38"/>
    <mergeCell ref="A39:A40"/>
    <mergeCell ref="A41:A42"/>
    <mergeCell ref="A43:A44"/>
    <mergeCell ref="A31:A32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</mergeCells>
  <phoneticPr fontId="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8055-09E2-4F21-AAF9-06897375E0EB}">
  <sheetPr codeName="Sheet40"/>
  <dimension ref="A1:H33"/>
  <sheetViews>
    <sheetView workbookViewId="0">
      <selection activeCell="C2" sqref="C2:G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B2" s="4" t="s">
        <v>65</v>
      </c>
      <c r="C2" s="6">
        <f ca="1">Sheet1!H2</f>
        <v>0</v>
      </c>
      <c r="D2" s="4">
        <f ca="1">Sheet1!P2</f>
        <v>0</v>
      </c>
      <c r="E2" s="4">
        <f ca="1">Sheet1!X2</f>
        <v>0</v>
      </c>
      <c r="F2" s="4">
        <f ca="1">Sheet1!AF2</f>
        <v>0</v>
      </c>
      <c r="G2" s="11">
        <f ca="1">Sheet1!AN2</f>
        <v>0</v>
      </c>
      <c r="H2" s="12">
        <f t="shared" ref="H2:H32" ca="1" si="0">G2*10</f>
        <v>0</v>
      </c>
    </row>
    <row r="3" spans="1:8">
      <c r="A3" s="2">
        <f>Sheet1!A3</f>
        <v>44589</v>
      </c>
      <c r="B3" s="4" t="s">
        <v>65</v>
      </c>
      <c r="C3" s="6">
        <f ca="1">Sheet1!H3</f>
        <v>0</v>
      </c>
      <c r="D3" s="4">
        <f ca="1">Sheet1!P3</f>
        <v>0</v>
      </c>
      <c r="E3" s="4">
        <f ca="1">Sheet1!X3</f>
        <v>0</v>
      </c>
      <c r="F3" s="4">
        <f ca="1">Sheet1!AF3</f>
        <v>0</v>
      </c>
      <c r="G3" s="11">
        <f ca="1">Sheet1!AN3</f>
        <v>0</v>
      </c>
      <c r="H3" s="12">
        <f t="shared" ca="1" si="0"/>
        <v>0</v>
      </c>
    </row>
    <row r="4" spans="1:8">
      <c r="A4" s="2">
        <f>Sheet1!A4</f>
        <v>44590</v>
      </c>
      <c r="B4" s="4" t="s">
        <v>65</v>
      </c>
      <c r="C4" s="6">
        <f ca="1">Sheet1!H4</f>
        <v>0</v>
      </c>
      <c r="D4" s="4">
        <f ca="1">Sheet1!P4</f>
        <v>0</v>
      </c>
      <c r="E4" s="4">
        <f ca="1">Sheet1!X4</f>
        <v>0</v>
      </c>
      <c r="F4" s="4">
        <f ca="1">Sheet1!AF4</f>
        <v>0</v>
      </c>
      <c r="G4" s="11">
        <f ca="1">Sheet1!AN4</f>
        <v>0</v>
      </c>
      <c r="H4" s="12">
        <f t="shared" ca="1" si="0"/>
        <v>0</v>
      </c>
    </row>
    <row r="5" spans="1:8">
      <c r="A5" s="2">
        <f>Sheet1!A5</f>
        <v>44591</v>
      </c>
      <c r="B5" s="4" t="s">
        <v>65</v>
      </c>
      <c r="C5" s="6">
        <f ca="1">Sheet1!H5</f>
        <v>0</v>
      </c>
      <c r="D5" s="4">
        <f ca="1">Sheet1!P5</f>
        <v>0</v>
      </c>
      <c r="E5" s="4">
        <f ca="1">Sheet1!X5</f>
        <v>0</v>
      </c>
      <c r="F5" s="4">
        <f ca="1">Sheet1!AF5</f>
        <v>0</v>
      </c>
      <c r="G5" s="11">
        <f ca="1">Sheet1!AN5</f>
        <v>0</v>
      </c>
      <c r="H5" s="12">
        <f t="shared" ca="1" si="0"/>
        <v>0</v>
      </c>
    </row>
    <row r="6" spans="1:8">
      <c r="A6" s="2">
        <f>Sheet1!A6</f>
        <v>44592</v>
      </c>
      <c r="B6" s="4" t="s">
        <v>65</v>
      </c>
      <c r="C6" s="6">
        <f ca="1">Sheet1!H6</f>
        <v>0</v>
      </c>
      <c r="D6" s="4">
        <f ca="1">Sheet1!P6</f>
        <v>0</v>
      </c>
      <c r="E6" s="4">
        <f ca="1">Sheet1!X6</f>
        <v>0</v>
      </c>
      <c r="F6" s="4">
        <f ca="1">Sheet1!AF6</f>
        <v>0</v>
      </c>
      <c r="G6" s="11">
        <f ca="1">Sheet1!AN6</f>
        <v>0</v>
      </c>
      <c r="H6" s="12">
        <f t="shared" ca="1" si="0"/>
        <v>0</v>
      </c>
    </row>
    <row r="7" spans="1:8">
      <c r="A7" s="2">
        <f>Sheet1!A7</f>
        <v>44593</v>
      </c>
      <c r="B7" s="4" t="s">
        <v>65</v>
      </c>
      <c r="C7" s="6">
        <f ca="1">Sheet1!H7</f>
        <v>0</v>
      </c>
      <c r="D7" s="4">
        <f ca="1">Sheet1!P7</f>
        <v>0</v>
      </c>
      <c r="E7" s="4">
        <f ca="1">Sheet1!X7</f>
        <v>0</v>
      </c>
      <c r="F7" s="4">
        <f ca="1">Sheet1!AF7</f>
        <v>0</v>
      </c>
      <c r="G7" s="11">
        <f ca="1">Sheet1!AN7</f>
        <v>0</v>
      </c>
      <c r="H7" s="12">
        <f t="shared" ca="1" si="0"/>
        <v>0</v>
      </c>
    </row>
    <row r="8" spans="1:8">
      <c r="A8" s="2">
        <f>Sheet1!A8</f>
        <v>44594</v>
      </c>
      <c r="B8" s="4" t="s">
        <v>65</v>
      </c>
      <c r="C8" s="6">
        <f ca="1">Sheet1!H8</f>
        <v>0</v>
      </c>
      <c r="D8" s="4">
        <f ca="1">Sheet1!P8</f>
        <v>0</v>
      </c>
      <c r="E8" s="4">
        <f ca="1">Sheet1!X8</f>
        <v>0</v>
      </c>
      <c r="F8" s="4">
        <f ca="1">Sheet1!AF8</f>
        <v>0</v>
      </c>
      <c r="G8" s="11">
        <f ca="1">Sheet1!AN8</f>
        <v>0</v>
      </c>
      <c r="H8" s="12">
        <f t="shared" ca="1" si="0"/>
        <v>0</v>
      </c>
    </row>
    <row r="9" spans="1:8">
      <c r="A9" s="2">
        <f>Sheet1!A9</f>
        <v>44595</v>
      </c>
      <c r="B9" s="4" t="s">
        <v>65</v>
      </c>
      <c r="C9" s="6">
        <f ca="1">Sheet1!H9</f>
        <v>0</v>
      </c>
      <c r="D9" s="4">
        <f ca="1">Sheet1!P9</f>
        <v>0</v>
      </c>
      <c r="E9" s="4">
        <f ca="1">Sheet1!X9</f>
        <v>0</v>
      </c>
      <c r="F9" s="4">
        <f ca="1">Sheet1!AF9</f>
        <v>0</v>
      </c>
      <c r="G9" s="11">
        <f ca="1">Sheet1!AN9</f>
        <v>0</v>
      </c>
      <c r="H9" s="12">
        <f t="shared" ca="1" si="0"/>
        <v>0</v>
      </c>
    </row>
    <row r="10" spans="1:8">
      <c r="A10" s="2">
        <f>Sheet1!A10</f>
        <v>44596</v>
      </c>
      <c r="B10" s="4" t="s">
        <v>65</v>
      </c>
      <c r="C10" s="6">
        <f ca="1">Sheet1!H10</f>
        <v>0</v>
      </c>
      <c r="D10" s="4">
        <f ca="1">Sheet1!P10</f>
        <v>0</v>
      </c>
      <c r="E10" s="4">
        <f ca="1">Sheet1!X10</f>
        <v>0</v>
      </c>
      <c r="F10" s="4">
        <f ca="1">Sheet1!AF10</f>
        <v>0</v>
      </c>
      <c r="G10" s="11">
        <f ca="1">Sheet1!AN10</f>
        <v>0</v>
      </c>
      <c r="H10" s="12">
        <f t="shared" ca="1" si="0"/>
        <v>0</v>
      </c>
    </row>
    <row r="11" spans="1:8">
      <c r="A11" s="2">
        <f>Sheet1!A11</f>
        <v>44597</v>
      </c>
      <c r="B11" s="4" t="s">
        <v>65</v>
      </c>
      <c r="C11" s="6">
        <f ca="1">Sheet1!H11</f>
        <v>0</v>
      </c>
      <c r="D11" s="4">
        <f ca="1">Sheet1!P11</f>
        <v>0</v>
      </c>
      <c r="E11" s="4">
        <f ca="1">Sheet1!X11</f>
        <v>0</v>
      </c>
      <c r="F11" s="4">
        <f ca="1">Sheet1!AF11</f>
        <v>0</v>
      </c>
      <c r="G11" s="11">
        <f ca="1">Sheet1!AN11</f>
        <v>0</v>
      </c>
      <c r="H11" s="12">
        <f t="shared" ca="1" si="0"/>
        <v>0</v>
      </c>
    </row>
    <row r="12" spans="1:8">
      <c r="A12" s="2">
        <f>Sheet1!A12</f>
        <v>44598</v>
      </c>
      <c r="B12" s="4" t="s">
        <v>65</v>
      </c>
      <c r="C12" s="6">
        <f ca="1">Sheet1!H12</f>
        <v>0</v>
      </c>
      <c r="D12" s="4">
        <f ca="1">Sheet1!P12</f>
        <v>0</v>
      </c>
      <c r="E12" s="4">
        <f ca="1">Sheet1!X12</f>
        <v>0</v>
      </c>
      <c r="F12" s="4">
        <f ca="1">Sheet1!AF12</f>
        <v>0</v>
      </c>
      <c r="G12" s="11">
        <f ca="1">Sheet1!AN12</f>
        <v>0</v>
      </c>
      <c r="H12" s="12">
        <f t="shared" ca="1" si="0"/>
        <v>0</v>
      </c>
    </row>
    <row r="13" spans="1:8">
      <c r="A13" s="2">
        <f>Sheet1!A13</f>
        <v>44599</v>
      </c>
      <c r="B13" s="4" t="s">
        <v>65</v>
      </c>
      <c r="C13" s="6">
        <f ca="1">Sheet1!H13</f>
        <v>0</v>
      </c>
      <c r="D13" s="4">
        <f ca="1">Sheet1!P13</f>
        <v>0</v>
      </c>
      <c r="E13" s="4">
        <f ca="1">Sheet1!X13</f>
        <v>0</v>
      </c>
      <c r="F13" s="4">
        <f ca="1">Sheet1!AF13</f>
        <v>0</v>
      </c>
      <c r="G13" s="11">
        <f ca="1">Sheet1!AN13</f>
        <v>0</v>
      </c>
      <c r="H13" s="12">
        <f t="shared" ca="1" si="0"/>
        <v>0</v>
      </c>
    </row>
    <row r="14" spans="1:8">
      <c r="A14" s="2">
        <f>Sheet1!A14</f>
        <v>44600</v>
      </c>
      <c r="B14" s="4" t="s">
        <v>65</v>
      </c>
      <c r="C14" s="6">
        <f ca="1">Sheet1!H14</f>
        <v>0</v>
      </c>
      <c r="D14" s="4">
        <f ca="1">Sheet1!P14</f>
        <v>0</v>
      </c>
      <c r="E14" s="4">
        <f ca="1">Sheet1!X14</f>
        <v>0</v>
      </c>
      <c r="F14" s="4">
        <f ca="1">Sheet1!AF14</f>
        <v>0</v>
      </c>
      <c r="G14" s="11">
        <f ca="1">Sheet1!AN14</f>
        <v>0</v>
      </c>
      <c r="H14" s="12">
        <f t="shared" ca="1" si="0"/>
        <v>0</v>
      </c>
    </row>
    <row r="15" spans="1:8">
      <c r="A15" s="2">
        <f>Sheet1!A15</f>
        <v>44601</v>
      </c>
      <c r="B15" s="4" t="s">
        <v>65</v>
      </c>
      <c r="C15" s="6">
        <f ca="1">Sheet1!H15</f>
        <v>0</v>
      </c>
      <c r="D15" s="4">
        <f ca="1">Sheet1!P15</f>
        <v>0</v>
      </c>
      <c r="E15" s="4">
        <f ca="1">Sheet1!X15</f>
        <v>0</v>
      </c>
      <c r="F15" s="4">
        <f ca="1">Sheet1!AF15</f>
        <v>0</v>
      </c>
      <c r="G15" s="11">
        <f ca="1">Sheet1!AN15</f>
        <v>0</v>
      </c>
      <c r="H15" s="12">
        <f t="shared" ca="1" si="0"/>
        <v>0</v>
      </c>
    </row>
    <row r="16" spans="1:8">
      <c r="A16" s="2">
        <f>Sheet1!A16</f>
        <v>44602</v>
      </c>
      <c r="B16" s="4" t="s">
        <v>65</v>
      </c>
      <c r="C16" s="6">
        <f ca="1">Sheet1!H16</f>
        <v>0</v>
      </c>
      <c r="D16" s="4">
        <f ca="1">Sheet1!P16</f>
        <v>0</v>
      </c>
      <c r="E16" s="4">
        <f ca="1">Sheet1!X16</f>
        <v>0</v>
      </c>
      <c r="F16" s="4">
        <f ca="1">Sheet1!AF16</f>
        <v>0</v>
      </c>
      <c r="G16" s="11">
        <f ca="1">Sheet1!AN16</f>
        <v>0</v>
      </c>
      <c r="H16" s="12">
        <f t="shared" ca="1" si="0"/>
        <v>0</v>
      </c>
    </row>
    <row r="17" spans="1:8">
      <c r="A17" s="2">
        <f>Sheet1!A17</f>
        <v>44603</v>
      </c>
      <c r="B17" s="4" t="s">
        <v>65</v>
      </c>
      <c r="C17" s="6">
        <f ca="1">Sheet1!H17</f>
        <v>0</v>
      </c>
      <c r="D17" s="4">
        <f ca="1">Sheet1!P17</f>
        <v>0</v>
      </c>
      <c r="E17" s="4">
        <f ca="1">Sheet1!X17</f>
        <v>0</v>
      </c>
      <c r="F17" s="4">
        <f ca="1">Sheet1!AF17</f>
        <v>0</v>
      </c>
      <c r="G17" s="11">
        <f ca="1">Sheet1!AN17</f>
        <v>0</v>
      </c>
      <c r="H17" s="12">
        <f t="shared" ca="1" si="0"/>
        <v>0</v>
      </c>
    </row>
    <row r="18" spans="1:8">
      <c r="A18" s="2">
        <f>Sheet1!A18</f>
        <v>44604</v>
      </c>
      <c r="B18" s="4" t="s">
        <v>65</v>
      </c>
      <c r="C18" s="6">
        <f ca="1">Sheet1!H18</f>
        <v>0</v>
      </c>
      <c r="D18" s="4">
        <f ca="1">Sheet1!P18</f>
        <v>0</v>
      </c>
      <c r="E18" s="4">
        <f ca="1">Sheet1!X18</f>
        <v>0</v>
      </c>
      <c r="F18" s="4">
        <f ca="1">Sheet1!AF18</f>
        <v>0</v>
      </c>
      <c r="G18" s="11">
        <f ca="1">Sheet1!AN18</f>
        <v>0</v>
      </c>
      <c r="H18" s="12">
        <f t="shared" ca="1" si="0"/>
        <v>0</v>
      </c>
    </row>
    <row r="19" spans="1:8">
      <c r="A19" s="2">
        <f>Sheet1!A19</f>
        <v>44605</v>
      </c>
      <c r="B19" s="4" t="s">
        <v>65</v>
      </c>
      <c r="C19" s="6">
        <f ca="1">Sheet1!H19</f>
        <v>0</v>
      </c>
      <c r="D19" s="4">
        <f ca="1">Sheet1!P19</f>
        <v>0</v>
      </c>
      <c r="E19" s="4">
        <f ca="1">Sheet1!X19</f>
        <v>0</v>
      </c>
      <c r="F19" s="4">
        <f ca="1">Sheet1!AF19</f>
        <v>0</v>
      </c>
      <c r="G19" s="11">
        <f ca="1">Sheet1!AN19</f>
        <v>0</v>
      </c>
      <c r="H19" s="12">
        <f t="shared" ca="1" si="0"/>
        <v>0</v>
      </c>
    </row>
    <row r="20" spans="1:8">
      <c r="A20" s="2">
        <f>Sheet1!A20</f>
        <v>44606</v>
      </c>
      <c r="B20" s="4" t="s">
        <v>65</v>
      </c>
      <c r="C20" s="6">
        <f ca="1">Sheet1!H20</f>
        <v>0</v>
      </c>
      <c r="D20" s="4">
        <f ca="1">Sheet1!P20</f>
        <v>0</v>
      </c>
      <c r="E20" s="4">
        <f ca="1">Sheet1!X20</f>
        <v>0</v>
      </c>
      <c r="F20" s="4">
        <f ca="1">Sheet1!AF20</f>
        <v>0</v>
      </c>
      <c r="G20" s="11">
        <f ca="1">Sheet1!AN20</f>
        <v>0</v>
      </c>
      <c r="H20" s="12">
        <f t="shared" ca="1" si="0"/>
        <v>0</v>
      </c>
    </row>
    <row r="21" spans="1:8">
      <c r="A21" s="2">
        <f>Sheet1!A21</f>
        <v>44607</v>
      </c>
      <c r="B21" s="4" t="s">
        <v>65</v>
      </c>
      <c r="C21" s="6">
        <f ca="1">Sheet1!H21</f>
        <v>0</v>
      </c>
      <c r="D21" s="4">
        <f ca="1">Sheet1!P21</f>
        <v>0</v>
      </c>
      <c r="E21" s="4">
        <f ca="1">Sheet1!X21</f>
        <v>0</v>
      </c>
      <c r="F21" s="4">
        <f ca="1">Sheet1!AF21</f>
        <v>0</v>
      </c>
      <c r="G21" s="11">
        <f ca="1">Sheet1!AN21</f>
        <v>0</v>
      </c>
      <c r="H21" s="12">
        <f t="shared" ca="1" si="0"/>
        <v>0</v>
      </c>
    </row>
    <row r="22" spans="1:8">
      <c r="A22" s="2">
        <f>Sheet1!A22</f>
        <v>44608</v>
      </c>
      <c r="B22" s="4" t="s">
        <v>65</v>
      </c>
      <c r="C22" s="6">
        <f ca="1">Sheet1!H22</f>
        <v>0</v>
      </c>
      <c r="D22" s="4">
        <f ca="1">Sheet1!P22</f>
        <v>0</v>
      </c>
      <c r="E22" s="4">
        <f ca="1">Sheet1!X22</f>
        <v>0</v>
      </c>
      <c r="F22" s="4">
        <f ca="1">Sheet1!AF22</f>
        <v>0</v>
      </c>
      <c r="G22" s="11">
        <f ca="1">Sheet1!AN22</f>
        <v>0</v>
      </c>
      <c r="H22" s="12">
        <f t="shared" ca="1" si="0"/>
        <v>0</v>
      </c>
    </row>
    <row r="23" spans="1:8">
      <c r="A23" s="2">
        <f>Sheet1!A23</f>
        <v>44609</v>
      </c>
      <c r="B23" s="4" t="s">
        <v>65</v>
      </c>
      <c r="C23" s="6">
        <f ca="1">Sheet1!H23</f>
        <v>0</v>
      </c>
      <c r="D23" s="4">
        <f ca="1">Sheet1!P23</f>
        <v>0</v>
      </c>
      <c r="E23" s="4">
        <f ca="1">Sheet1!X23</f>
        <v>0</v>
      </c>
      <c r="F23" s="4">
        <f ca="1">Sheet1!AF23</f>
        <v>0</v>
      </c>
      <c r="G23" s="11">
        <f ca="1">Sheet1!AN23</f>
        <v>0</v>
      </c>
      <c r="H23" s="12">
        <f t="shared" ca="1" si="0"/>
        <v>0</v>
      </c>
    </row>
    <row r="24" spans="1:8">
      <c r="A24" s="2">
        <f>Sheet1!A24</f>
        <v>44610</v>
      </c>
      <c r="B24" s="4" t="s">
        <v>65</v>
      </c>
      <c r="C24" s="6">
        <f ca="1">Sheet1!H24</f>
        <v>0</v>
      </c>
      <c r="D24" s="4">
        <f ca="1">Sheet1!P24</f>
        <v>0</v>
      </c>
      <c r="E24" s="4">
        <f ca="1">Sheet1!X24</f>
        <v>0</v>
      </c>
      <c r="F24" s="4">
        <f ca="1">Sheet1!AF24</f>
        <v>0</v>
      </c>
      <c r="G24" s="11">
        <f ca="1">Sheet1!AN24</f>
        <v>0</v>
      </c>
      <c r="H24" s="12">
        <f t="shared" ca="1" si="0"/>
        <v>0</v>
      </c>
    </row>
    <row r="25" spans="1:8">
      <c r="A25" s="2">
        <f>Sheet1!A25</f>
        <v>44611</v>
      </c>
      <c r="B25" s="4" t="s">
        <v>65</v>
      </c>
      <c r="C25" s="6">
        <f ca="1">Sheet1!H25</f>
        <v>0</v>
      </c>
      <c r="D25" s="4">
        <f ca="1">Sheet1!P25</f>
        <v>0</v>
      </c>
      <c r="E25" s="4">
        <f ca="1">Sheet1!X25</f>
        <v>0</v>
      </c>
      <c r="F25" s="4">
        <f ca="1">Sheet1!AF25</f>
        <v>0</v>
      </c>
      <c r="G25" s="11">
        <f ca="1">Sheet1!AN25</f>
        <v>0</v>
      </c>
      <c r="H25" s="12">
        <f t="shared" ca="1" si="0"/>
        <v>0</v>
      </c>
    </row>
    <row r="26" spans="1:8">
      <c r="A26" s="2">
        <f>Sheet1!A26</f>
        <v>44612</v>
      </c>
      <c r="B26" s="4" t="s">
        <v>65</v>
      </c>
      <c r="C26" s="6">
        <f ca="1">Sheet1!H26</f>
        <v>0</v>
      </c>
      <c r="D26" s="4">
        <f ca="1">Sheet1!P26</f>
        <v>0</v>
      </c>
      <c r="E26" s="4">
        <f ca="1">Sheet1!X26</f>
        <v>0</v>
      </c>
      <c r="F26" s="4">
        <f ca="1">Sheet1!AF26</f>
        <v>0</v>
      </c>
      <c r="G26" s="11">
        <f ca="1">Sheet1!AN26</f>
        <v>0</v>
      </c>
      <c r="H26" s="12">
        <f t="shared" ca="1" si="0"/>
        <v>0</v>
      </c>
    </row>
    <row r="27" spans="1:8">
      <c r="A27" s="2">
        <f>Sheet1!A27</f>
        <v>44613</v>
      </c>
      <c r="B27" s="4" t="s">
        <v>65</v>
      </c>
      <c r="C27" s="6">
        <f ca="1">Sheet1!H27</f>
        <v>0</v>
      </c>
      <c r="D27" s="4">
        <f ca="1">Sheet1!P27</f>
        <v>0</v>
      </c>
      <c r="E27" s="4">
        <f ca="1">Sheet1!X27</f>
        <v>0</v>
      </c>
      <c r="F27" s="4">
        <f ca="1">Sheet1!AF27</f>
        <v>0</v>
      </c>
      <c r="G27" s="11">
        <f ca="1">Sheet1!AN27</f>
        <v>0</v>
      </c>
      <c r="H27" s="12">
        <f t="shared" ca="1" si="0"/>
        <v>0</v>
      </c>
    </row>
    <row r="28" spans="1:8">
      <c r="A28" s="2">
        <f>Sheet1!A28</f>
        <v>44614</v>
      </c>
      <c r="B28" s="4" t="s">
        <v>65</v>
      </c>
      <c r="C28" s="6">
        <f ca="1">Sheet1!H28</f>
        <v>0</v>
      </c>
      <c r="D28" s="4">
        <f ca="1">Sheet1!P28</f>
        <v>0</v>
      </c>
      <c r="E28" s="4">
        <f ca="1">Sheet1!X28</f>
        <v>0</v>
      </c>
      <c r="F28" s="4">
        <f ca="1">Sheet1!AF28</f>
        <v>0</v>
      </c>
      <c r="G28" s="11">
        <f ca="1">Sheet1!AN28</f>
        <v>0</v>
      </c>
      <c r="H28" s="12">
        <f t="shared" ca="1" si="0"/>
        <v>0</v>
      </c>
    </row>
    <row r="29" spans="1:8">
      <c r="A29" s="2">
        <f>Sheet1!A29</f>
        <v>44615</v>
      </c>
      <c r="B29" s="4" t="s">
        <v>65</v>
      </c>
      <c r="C29" s="6">
        <f ca="1">Sheet1!H29</f>
        <v>0</v>
      </c>
      <c r="D29" s="4">
        <f ca="1">Sheet1!P29</f>
        <v>0</v>
      </c>
      <c r="E29" s="4">
        <f ca="1">Sheet1!X29</f>
        <v>0</v>
      </c>
      <c r="F29" s="4">
        <f ca="1">Sheet1!AF29</f>
        <v>0</v>
      </c>
      <c r="G29" s="11">
        <f ca="1">Sheet1!AN29</f>
        <v>0</v>
      </c>
      <c r="H29" s="12">
        <f t="shared" ca="1" si="0"/>
        <v>0</v>
      </c>
    </row>
    <row r="30" spans="1:8">
      <c r="A30" s="2">
        <f>Sheet1!A30</f>
        <v>44616</v>
      </c>
      <c r="B30" s="4" t="s">
        <v>65</v>
      </c>
      <c r="C30" s="6">
        <f ca="1">Sheet1!H30</f>
        <v>0</v>
      </c>
      <c r="D30" s="4">
        <f ca="1">Sheet1!P30</f>
        <v>0</v>
      </c>
      <c r="E30" s="4">
        <f ca="1">Sheet1!X30</f>
        <v>0</v>
      </c>
      <c r="F30" s="4">
        <f ca="1">Sheet1!AF30</f>
        <v>0</v>
      </c>
      <c r="G30" s="11">
        <f ca="1">Sheet1!AN30</f>
        <v>0</v>
      </c>
      <c r="H30" s="12">
        <f t="shared" ca="1" si="0"/>
        <v>0</v>
      </c>
    </row>
    <row r="31" spans="1:8">
      <c r="A31" s="2">
        <f>Sheet1!A31</f>
        <v>44617</v>
      </c>
      <c r="B31" s="4" t="s">
        <v>65</v>
      </c>
      <c r="C31" s="6">
        <f ca="1">Sheet1!H31</f>
        <v>0</v>
      </c>
      <c r="D31" s="4">
        <f ca="1">Sheet1!P31</f>
        <v>0</v>
      </c>
      <c r="E31" s="4">
        <f ca="1">Sheet1!X31</f>
        <v>0</v>
      </c>
      <c r="F31" s="4">
        <f ca="1">Sheet1!AF31</f>
        <v>0</v>
      </c>
      <c r="G31" s="11">
        <f ca="1">Sheet1!AN31</f>
        <v>0</v>
      </c>
      <c r="H31" s="12">
        <f t="shared" ca="1" si="0"/>
        <v>0</v>
      </c>
    </row>
    <row r="32" spans="1:8">
      <c r="A32" s="2">
        <f>Sheet1!A32</f>
        <v>44618</v>
      </c>
      <c r="B32" s="4" t="s">
        <v>65</v>
      </c>
      <c r="C32" s="6">
        <f ca="1">Sheet1!H32</f>
        <v>0</v>
      </c>
      <c r="D32" s="4">
        <f ca="1">Sheet1!P32</f>
        <v>0</v>
      </c>
      <c r="E32" s="4">
        <f ca="1">Sheet1!X32</f>
        <v>0</v>
      </c>
      <c r="F32" s="4">
        <f ca="1">Sheet1!AF32</f>
        <v>0</v>
      </c>
      <c r="G32" s="11">
        <f ca="1">Sheet1!AN32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8B061-EB08-4767-935A-E7B035786067}">
  <sheetPr codeName="Sheet41"/>
  <dimension ref="A1:H33"/>
  <sheetViews>
    <sheetView workbookViewId="0">
      <selection activeCell="K4" sqref="K4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B2" s="4" t="s">
        <v>66</v>
      </c>
      <c r="C2" s="6">
        <f ca="1">Sheet1!I2</f>
        <v>0</v>
      </c>
      <c r="D2" s="4">
        <f ca="1">Sheet1!Q2</f>
        <v>0</v>
      </c>
      <c r="E2" s="4">
        <f ca="1">Sheet1!Y2</f>
        <v>0</v>
      </c>
      <c r="F2" s="4">
        <f ca="1">Sheet1!AG2</f>
        <v>0</v>
      </c>
      <c r="G2" s="11">
        <f ca="1">Sheet1!AO2</f>
        <v>0</v>
      </c>
      <c r="H2" s="12">
        <f t="shared" ref="H2:H32" ca="1" si="0">G2*10</f>
        <v>0</v>
      </c>
    </row>
    <row r="3" spans="1:8">
      <c r="A3" s="2">
        <f>Sheet1!A3</f>
        <v>44589</v>
      </c>
      <c r="B3" s="4" t="s">
        <v>66</v>
      </c>
      <c r="C3" s="6">
        <f ca="1">Sheet1!I3</f>
        <v>0</v>
      </c>
      <c r="D3" s="4">
        <f ca="1">Sheet1!Q3</f>
        <v>0</v>
      </c>
      <c r="E3" s="4">
        <f ca="1">Sheet1!Y3</f>
        <v>0</v>
      </c>
      <c r="F3" s="4">
        <f ca="1">Sheet1!AG3</f>
        <v>0</v>
      </c>
      <c r="G3" s="11">
        <f ca="1">Sheet1!AO3</f>
        <v>0</v>
      </c>
      <c r="H3" s="12">
        <f t="shared" ca="1" si="0"/>
        <v>0</v>
      </c>
    </row>
    <row r="4" spans="1:8">
      <c r="A4" s="2">
        <f>Sheet1!A4</f>
        <v>44590</v>
      </c>
      <c r="B4" s="4" t="s">
        <v>66</v>
      </c>
      <c r="C4" s="6">
        <f ca="1">Sheet1!I4</f>
        <v>0</v>
      </c>
      <c r="D4" s="4">
        <f ca="1">Sheet1!Q4</f>
        <v>0</v>
      </c>
      <c r="E4" s="4">
        <f ca="1">Sheet1!Y4</f>
        <v>0</v>
      </c>
      <c r="F4" s="4">
        <f ca="1">Sheet1!AG4</f>
        <v>0</v>
      </c>
      <c r="G4" s="11">
        <f ca="1">Sheet1!AO4</f>
        <v>0</v>
      </c>
      <c r="H4" s="12">
        <f t="shared" ca="1" si="0"/>
        <v>0</v>
      </c>
    </row>
    <row r="5" spans="1:8">
      <c r="A5" s="2">
        <f>Sheet1!A5</f>
        <v>44591</v>
      </c>
      <c r="B5" s="4" t="s">
        <v>66</v>
      </c>
      <c r="C5" s="6">
        <f ca="1">Sheet1!I5</f>
        <v>0</v>
      </c>
      <c r="D5" s="4">
        <f ca="1">Sheet1!Q5</f>
        <v>0</v>
      </c>
      <c r="E5" s="4">
        <f ca="1">Sheet1!Y5</f>
        <v>0</v>
      </c>
      <c r="F5" s="4">
        <f ca="1">Sheet1!AG5</f>
        <v>0</v>
      </c>
      <c r="G5" s="11">
        <f ca="1">Sheet1!AO5</f>
        <v>0</v>
      </c>
      <c r="H5" s="12">
        <f t="shared" ca="1" si="0"/>
        <v>0</v>
      </c>
    </row>
    <row r="6" spans="1:8">
      <c r="A6" s="2">
        <f>Sheet1!A6</f>
        <v>44592</v>
      </c>
      <c r="B6" s="4" t="s">
        <v>66</v>
      </c>
      <c r="C6" s="6">
        <f ca="1">Sheet1!I6</f>
        <v>0</v>
      </c>
      <c r="D6" s="4">
        <f ca="1">Sheet1!Q6</f>
        <v>0</v>
      </c>
      <c r="E6" s="4">
        <f ca="1">Sheet1!Y6</f>
        <v>0</v>
      </c>
      <c r="F6" s="4">
        <f ca="1">Sheet1!AG6</f>
        <v>0</v>
      </c>
      <c r="G6" s="11">
        <f ca="1">Sheet1!AO6</f>
        <v>0</v>
      </c>
      <c r="H6" s="12">
        <f t="shared" ca="1" si="0"/>
        <v>0</v>
      </c>
    </row>
    <row r="7" spans="1:8">
      <c r="A7" s="2">
        <f>Sheet1!A7</f>
        <v>44593</v>
      </c>
      <c r="B7" s="4" t="s">
        <v>66</v>
      </c>
      <c r="C7" s="6">
        <f ca="1">Sheet1!I7</f>
        <v>0</v>
      </c>
      <c r="D7" s="4">
        <f ca="1">Sheet1!Q7</f>
        <v>0</v>
      </c>
      <c r="E7" s="4">
        <f ca="1">Sheet1!Y7</f>
        <v>0</v>
      </c>
      <c r="F7" s="4">
        <f ca="1">Sheet1!AG7</f>
        <v>0</v>
      </c>
      <c r="G7" s="11">
        <f ca="1">Sheet1!AO7</f>
        <v>0</v>
      </c>
      <c r="H7" s="12">
        <f t="shared" ca="1" si="0"/>
        <v>0</v>
      </c>
    </row>
    <row r="8" spans="1:8">
      <c r="A8" s="2">
        <f>Sheet1!A8</f>
        <v>44594</v>
      </c>
      <c r="B8" s="4" t="s">
        <v>66</v>
      </c>
      <c r="C8" s="6">
        <f ca="1">Sheet1!I8</f>
        <v>0</v>
      </c>
      <c r="D8" s="4">
        <f ca="1">Sheet1!Q8</f>
        <v>0</v>
      </c>
      <c r="E8" s="4">
        <f ca="1">Sheet1!Y8</f>
        <v>0</v>
      </c>
      <c r="F8" s="4">
        <f ca="1">Sheet1!AG8</f>
        <v>0</v>
      </c>
      <c r="G8" s="11">
        <f ca="1">Sheet1!AO8</f>
        <v>0</v>
      </c>
      <c r="H8" s="12">
        <f t="shared" ca="1" si="0"/>
        <v>0</v>
      </c>
    </row>
    <row r="9" spans="1:8">
      <c r="A9" s="2">
        <f>Sheet1!A9</f>
        <v>44595</v>
      </c>
      <c r="B9" s="4" t="s">
        <v>66</v>
      </c>
      <c r="C9" s="6">
        <f ca="1">Sheet1!I9</f>
        <v>0</v>
      </c>
      <c r="D9" s="4">
        <f ca="1">Sheet1!Q9</f>
        <v>0</v>
      </c>
      <c r="E9" s="4">
        <f ca="1">Sheet1!Y9</f>
        <v>0</v>
      </c>
      <c r="F9" s="4">
        <f ca="1">Sheet1!AG9</f>
        <v>0</v>
      </c>
      <c r="G9" s="11">
        <f ca="1">Sheet1!AO9</f>
        <v>0</v>
      </c>
      <c r="H9" s="12">
        <f t="shared" ca="1" si="0"/>
        <v>0</v>
      </c>
    </row>
    <row r="10" spans="1:8">
      <c r="A10" s="2">
        <f>Sheet1!A10</f>
        <v>44596</v>
      </c>
      <c r="B10" s="4" t="s">
        <v>66</v>
      </c>
      <c r="C10" s="6">
        <f ca="1">Sheet1!I10</f>
        <v>0</v>
      </c>
      <c r="D10" s="4">
        <f ca="1">Sheet1!Q10</f>
        <v>0</v>
      </c>
      <c r="E10" s="4">
        <f ca="1">Sheet1!Y10</f>
        <v>0</v>
      </c>
      <c r="F10" s="4">
        <f ca="1">Sheet1!AG10</f>
        <v>0</v>
      </c>
      <c r="G10" s="11">
        <f ca="1">Sheet1!AO10</f>
        <v>0</v>
      </c>
      <c r="H10" s="12">
        <f t="shared" ca="1" si="0"/>
        <v>0</v>
      </c>
    </row>
    <row r="11" spans="1:8">
      <c r="A11" s="2">
        <f>Sheet1!A11</f>
        <v>44597</v>
      </c>
      <c r="B11" s="4" t="s">
        <v>66</v>
      </c>
      <c r="C11" s="6">
        <f ca="1">Sheet1!I11</f>
        <v>0</v>
      </c>
      <c r="D11" s="4">
        <f ca="1">Sheet1!Q11</f>
        <v>0</v>
      </c>
      <c r="E11" s="4">
        <f ca="1">Sheet1!Y11</f>
        <v>0</v>
      </c>
      <c r="F11" s="4">
        <f ca="1">Sheet1!AG11</f>
        <v>0</v>
      </c>
      <c r="G11" s="11">
        <f ca="1">Sheet1!AO11</f>
        <v>0</v>
      </c>
      <c r="H11" s="12">
        <f t="shared" ca="1" si="0"/>
        <v>0</v>
      </c>
    </row>
    <row r="12" spans="1:8">
      <c r="A12" s="2">
        <f>Sheet1!A12</f>
        <v>44598</v>
      </c>
      <c r="B12" s="4" t="s">
        <v>66</v>
      </c>
      <c r="C12" s="6">
        <f ca="1">Sheet1!I12</f>
        <v>0</v>
      </c>
      <c r="D12" s="4">
        <f ca="1">Sheet1!Q12</f>
        <v>0</v>
      </c>
      <c r="E12" s="4">
        <f ca="1">Sheet1!Y12</f>
        <v>0</v>
      </c>
      <c r="F12" s="4">
        <f ca="1">Sheet1!AG12</f>
        <v>0</v>
      </c>
      <c r="G12" s="11">
        <f ca="1">Sheet1!AO12</f>
        <v>0</v>
      </c>
      <c r="H12" s="12">
        <f t="shared" ca="1" si="0"/>
        <v>0</v>
      </c>
    </row>
    <row r="13" spans="1:8">
      <c r="A13" s="2">
        <f>Sheet1!A13</f>
        <v>44599</v>
      </c>
      <c r="B13" s="4" t="s">
        <v>66</v>
      </c>
      <c r="C13" s="6">
        <f ca="1">Sheet1!I13</f>
        <v>0</v>
      </c>
      <c r="D13" s="4">
        <f ca="1">Sheet1!Q13</f>
        <v>0</v>
      </c>
      <c r="E13" s="4">
        <f ca="1">Sheet1!Y13</f>
        <v>0</v>
      </c>
      <c r="F13" s="4">
        <f ca="1">Sheet1!AG13</f>
        <v>0</v>
      </c>
      <c r="G13" s="11">
        <f ca="1">Sheet1!AO13</f>
        <v>0</v>
      </c>
      <c r="H13" s="12">
        <f t="shared" ca="1" si="0"/>
        <v>0</v>
      </c>
    </row>
    <row r="14" spans="1:8">
      <c r="A14" s="2">
        <f>Sheet1!A14</f>
        <v>44600</v>
      </c>
      <c r="B14" s="4" t="s">
        <v>66</v>
      </c>
      <c r="C14" s="6">
        <f ca="1">Sheet1!I14</f>
        <v>0</v>
      </c>
      <c r="D14" s="4">
        <f ca="1">Sheet1!Q14</f>
        <v>0</v>
      </c>
      <c r="E14" s="4">
        <f ca="1">Sheet1!Y14</f>
        <v>0</v>
      </c>
      <c r="F14" s="4">
        <f ca="1">Sheet1!AG14</f>
        <v>0</v>
      </c>
      <c r="G14" s="11">
        <f ca="1">Sheet1!AO14</f>
        <v>0</v>
      </c>
      <c r="H14" s="12">
        <f t="shared" ca="1" si="0"/>
        <v>0</v>
      </c>
    </row>
    <row r="15" spans="1:8">
      <c r="A15" s="2">
        <f>Sheet1!A15</f>
        <v>44601</v>
      </c>
      <c r="B15" s="4" t="s">
        <v>66</v>
      </c>
      <c r="C15" s="6">
        <f ca="1">Sheet1!I15</f>
        <v>0</v>
      </c>
      <c r="D15" s="4">
        <f ca="1">Sheet1!Q15</f>
        <v>0</v>
      </c>
      <c r="E15" s="4">
        <f ca="1">Sheet1!Y15</f>
        <v>0</v>
      </c>
      <c r="F15" s="4">
        <f ca="1">Sheet1!AG15</f>
        <v>0</v>
      </c>
      <c r="G15" s="11">
        <f ca="1">Sheet1!AO15</f>
        <v>0</v>
      </c>
      <c r="H15" s="12">
        <f t="shared" ca="1" si="0"/>
        <v>0</v>
      </c>
    </row>
    <row r="16" spans="1:8">
      <c r="A16" s="2">
        <f>Sheet1!A16</f>
        <v>44602</v>
      </c>
      <c r="B16" s="4" t="s">
        <v>66</v>
      </c>
      <c r="C16" s="6">
        <f ca="1">Sheet1!I16</f>
        <v>0</v>
      </c>
      <c r="D16" s="4">
        <f ca="1">Sheet1!Q16</f>
        <v>0</v>
      </c>
      <c r="E16" s="4">
        <f ca="1">Sheet1!Y16</f>
        <v>0</v>
      </c>
      <c r="F16" s="4">
        <f ca="1">Sheet1!AG16</f>
        <v>0</v>
      </c>
      <c r="G16" s="11">
        <f ca="1">Sheet1!AO16</f>
        <v>0</v>
      </c>
      <c r="H16" s="12">
        <f t="shared" ca="1" si="0"/>
        <v>0</v>
      </c>
    </row>
    <row r="17" spans="1:8">
      <c r="A17" s="2">
        <f>Sheet1!A17</f>
        <v>44603</v>
      </c>
      <c r="B17" s="4" t="s">
        <v>66</v>
      </c>
      <c r="C17" s="6">
        <f ca="1">Sheet1!I17</f>
        <v>0</v>
      </c>
      <c r="D17" s="4">
        <f ca="1">Sheet1!Q17</f>
        <v>0</v>
      </c>
      <c r="E17" s="4">
        <f ca="1">Sheet1!Y17</f>
        <v>0</v>
      </c>
      <c r="F17" s="4">
        <f ca="1">Sheet1!AG17</f>
        <v>0</v>
      </c>
      <c r="G17" s="11">
        <f ca="1">Sheet1!AO17</f>
        <v>0</v>
      </c>
      <c r="H17" s="12">
        <f t="shared" ca="1" si="0"/>
        <v>0</v>
      </c>
    </row>
    <row r="18" spans="1:8">
      <c r="A18" s="2">
        <f>Sheet1!A18</f>
        <v>44604</v>
      </c>
      <c r="B18" s="4" t="s">
        <v>66</v>
      </c>
      <c r="C18" s="6">
        <f ca="1">Sheet1!I18</f>
        <v>0</v>
      </c>
      <c r="D18" s="4">
        <f ca="1">Sheet1!Q18</f>
        <v>0</v>
      </c>
      <c r="E18" s="4">
        <f ca="1">Sheet1!Y18</f>
        <v>0</v>
      </c>
      <c r="F18" s="4">
        <f ca="1">Sheet1!AG18</f>
        <v>0</v>
      </c>
      <c r="G18" s="11">
        <f ca="1">Sheet1!AO18</f>
        <v>0</v>
      </c>
      <c r="H18" s="12">
        <f t="shared" ca="1" si="0"/>
        <v>0</v>
      </c>
    </row>
    <row r="19" spans="1:8">
      <c r="A19" s="2">
        <f>Sheet1!A19</f>
        <v>44605</v>
      </c>
      <c r="B19" s="4" t="s">
        <v>66</v>
      </c>
      <c r="C19" s="6">
        <f ca="1">Sheet1!I19</f>
        <v>0</v>
      </c>
      <c r="D19" s="4">
        <f ca="1">Sheet1!Q19</f>
        <v>0</v>
      </c>
      <c r="E19" s="4">
        <f ca="1">Sheet1!Y19</f>
        <v>0</v>
      </c>
      <c r="F19" s="4">
        <f ca="1">Sheet1!AG19</f>
        <v>0</v>
      </c>
      <c r="G19" s="11">
        <f ca="1">Sheet1!AO19</f>
        <v>0</v>
      </c>
      <c r="H19" s="12">
        <f t="shared" ca="1" si="0"/>
        <v>0</v>
      </c>
    </row>
    <row r="20" spans="1:8">
      <c r="A20" s="2">
        <f>Sheet1!A20</f>
        <v>44606</v>
      </c>
      <c r="B20" s="4" t="s">
        <v>66</v>
      </c>
      <c r="C20" s="6">
        <f ca="1">Sheet1!I20</f>
        <v>0</v>
      </c>
      <c r="D20" s="4">
        <f ca="1">Sheet1!Q20</f>
        <v>0</v>
      </c>
      <c r="E20" s="4">
        <f ca="1">Sheet1!Y20</f>
        <v>0</v>
      </c>
      <c r="F20" s="4">
        <f ca="1">Sheet1!AG20</f>
        <v>0</v>
      </c>
      <c r="G20" s="11">
        <f ca="1">Sheet1!AO20</f>
        <v>0</v>
      </c>
      <c r="H20" s="12">
        <f t="shared" ca="1" si="0"/>
        <v>0</v>
      </c>
    </row>
    <row r="21" spans="1:8">
      <c r="A21" s="2">
        <f>Sheet1!A21</f>
        <v>44607</v>
      </c>
      <c r="B21" s="4" t="s">
        <v>66</v>
      </c>
      <c r="C21" s="6">
        <f ca="1">Sheet1!I21</f>
        <v>0</v>
      </c>
      <c r="D21" s="4">
        <f ca="1">Sheet1!Q21</f>
        <v>0</v>
      </c>
      <c r="E21" s="4">
        <f ca="1">Sheet1!Y21</f>
        <v>0</v>
      </c>
      <c r="F21" s="4">
        <f ca="1">Sheet1!AG21</f>
        <v>0</v>
      </c>
      <c r="G21" s="11">
        <f ca="1">Sheet1!AO21</f>
        <v>0</v>
      </c>
      <c r="H21" s="12">
        <f t="shared" ca="1" si="0"/>
        <v>0</v>
      </c>
    </row>
    <row r="22" spans="1:8">
      <c r="A22" s="2">
        <f>Sheet1!A22</f>
        <v>44608</v>
      </c>
      <c r="B22" s="4" t="s">
        <v>66</v>
      </c>
      <c r="C22" s="6">
        <f ca="1">Sheet1!I22</f>
        <v>0</v>
      </c>
      <c r="D22" s="4">
        <f ca="1">Sheet1!Q22</f>
        <v>0</v>
      </c>
      <c r="E22" s="4">
        <f ca="1">Sheet1!Y22</f>
        <v>0</v>
      </c>
      <c r="F22" s="4">
        <f ca="1">Sheet1!AG22</f>
        <v>0</v>
      </c>
      <c r="G22" s="11">
        <f ca="1">Sheet1!AO22</f>
        <v>0</v>
      </c>
      <c r="H22" s="12">
        <f t="shared" ca="1" si="0"/>
        <v>0</v>
      </c>
    </row>
    <row r="23" spans="1:8">
      <c r="A23" s="2">
        <f>Sheet1!A23</f>
        <v>44609</v>
      </c>
      <c r="B23" s="4" t="s">
        <v>66</v>
      </c>
      <c r="C23" s="6">
        <f ca="1">Sheet1!I23</f>
        <v>0</v>
      </c>
      <c r="D23" s="4">
        <f ca="1">Sheet1!Q23</f>
        <v>0</v>
      </c>
      <c r="E23" s="4">
        <f ca="1">Sheet1!Y23</f>
        <v>0</v>
      </c>
      <c r="F23" s="4">
        <f ca="1">Sheet1!AG23</f>
        <v>0</v>
      </c>
      <c r="G23" s="11">
        <f ca="1">Sheet1!AO23</f>
        <v>0</v>
      </c>
      <c r="H23" s="12">
        <f t="shared" ca="1" si="0"/>
        <v>0</v>
      </c>
    </row>
    <row r="24" spans="1:8">
      <c r="A24" s="2">
        <f>Sheet1!A24</f>
        <v>44610</v>
      </c>
      <c r="B24" s="4" t="s">
        <v>66</v>
      </c>
      <c r="C24" s="6">
        <f ca="1">Sheet1!I24</f>
        <v>0</v>
      </c>
      <c r="D24" s="4">
        <f ca="1">Sheet1!Q24</f>
        <v>0</v>
      </c>
      <c r="E24" s="4">
        <f ca="1">Sheet1!Y24</f>
        <v>0</v>
      </c>
      <c r="F24" s="4">
        <f ca="1">Sheet1!AG24</f>
        <v>0</v>
      </c>
      <c r="G24" s="11">
        <f ca="1">Sheet1!AO24</f>
        <v>0</v>
      </c>
      <c r="H24" s="12">
        <f t="shared" ca="1" si="0"/>
        <v>0</v>
      </c>
    </row>
    <row r="25" spans="1:8">
      <c r="A25" s="2">
        <f>Sheet1!A25</f>
        <v>44611</v>
      </c>
      <c r="B25" s="4" t="s">
        <v>66</v>
      </c>
      <c r="C25" s="6">
        <f ca="1">Sheet1!I25</f>
        <v>0</v>
      </c>
      <c r="D25" s="4">
        <f ca="1">Sheet1!Q25</f>
        <v>0</v>
      </c>
      <c r="E25" s="4">
        <f ca="1">Sheet1!Y25</f>
        <v>0</v>
      </c>
      <c r="F25" s="4">
        <f ca="1">Sheet1!AG25</f>
        <v>0</v>
      </c>
      <c r="G25" s="11">
        <f ca="1">Sheet1!AO25</f>
        <v>0</v>
      </c>
      <c r="H25" s="12">
        <f t="shared" ca="1" si="0"/>
        <v>0</v>
      </c>
    </row>
    <row r="26" spans="1:8">
      <c r="A26" s="2">
        <f>Sheet1!A26</f>
        <v>44612</v>
      </c>
      <c r="B26" s="4" t="s">
        <v>66</v>
      </c>
      <c r="C26" s="6">
        <f ca="1">Sheet1!I26</f>
        <v>0</v>
      </c>
      <c r="D26" s="4">
        <f ca="1">Sheet1!Q26</f>
        <v>0</v>
      </c>
      <c r="E26" s="4">
        <f ca="1">Sheet1!Y26</f>
        <v>0</v>
      </c>
      <c r="F26" s="4">
        <f ca="1">Sheet1!AG26</f>
        <v>0</v>
      </c>
      <c r="G26" s="11">
        <f ca="1">Sheet1!AO26</f>
        <v>0</v>
      </c>
      <c r="H26" s="12">
        <f t="shared" ca="1" si="0"/>
        <v>0</v>
      </c>
    </row>
    <row r="27" spans="1:8">
      <c r="A27" s="2">
        <f>Sheet1!A27</f>
        <v>44613</v>
      </c>
      <c r="B27" s="4" t="s">
        <v>66</v>
      </c>
      <c r="C27" s="6">
        <f ca="1">Sheet1!I27</f>
        <v>0</v>
      </c>
      <c r="D27" s="4">
        <f ca="1">Sheet1!Q27</f>
        <v>0</v>
      </c>
      <c r="E27" s="4">
        <f ca="1">Sheet1!Y27</f>
        <v>0</v>
      </c>
      <c r="F27" s="4">
        <f ca="1">Sheet1!AG27</f>
        <v>0</v>
      </c>
      <c r="G27" s="11">
        <f ca="1">Sheet1!AO27</f>
        <v>0</v>
      </c>
      <c r="H27" s="12">
        <f t="shared" ca="1" si="0"/>
        <v>0</v>
      </c>
    </row>
    <row r="28" spans="1:8">
      <c r="A28" s="2">
        <f>Sheet1!A28</f>
        <v>44614</v>
      </c>
      <c r="B28" s="4" t="s">
        <v>66</v>
      </c>
      <c r="C28" s="6">
        <f ca="1">Sheet1!I28</f>
        <v>0</v>
      </c>
      <c r="D28" s="4">
        <f ca="1">Sheet1!Q28</f>
        <v>0</v>
      </c>
      <c r="E28" s="4">
        <f ca="1">Sheet1!Y28</f>
        <v>0</v>
      </c>
      <c r="F28" s="4">
        <f ca="1">Sheet1!AG28</f>
        <v>0</v>
      </c>
      <c r="G28" s="11">
        <f ca="1">Sheet1!AO28</f>
        <v>0</v>
      </c>
      <c r="H28" s="12">
        <f t="shared" ca="1" si="0"/>
        <v>0</v>
      </c>
    </row>
    <row r="29" spans="1:8">
      <c r="A29" s="2">
        <f>Sheet1!A29</f>
        <v>44615</v>
      </c>
      <c r="B29" s="4" t="s">
        <v>66</v>
      </c>
      <c r="C29" s="6">
        <f ca="1">Sheet1!I29</f>
        <v>0</v>
      </c>
      <c r="D29" s="4">
        <f ca="1">Sheet1!Q29</f>
        <v>0</v>
      </c>
      <c r="E29" s="4">
        <f ca="1">Sheet1!Y29</f>
        <v>0</v>
      </c>
      <c r="F29" s="4">
        <f ca="1">Sheet1!AG29</f>
        <v>0</v>
      </c>
      <c r="G29" s="11">
        <f ca="1">Sheet1!AO29</f>
        <v>0</v>
      </c>
      <c r="H29" s="12">
        <f t="shared" ca="1" si="0"/>
        <v>0</v>
      </c>
    </row>
    <row r="30" spans="1:8">
      <c r="A30" s="2">
        <f>Sheet1!A30</f>
        <v>44616</v>
      </c>
      <c r="B30" s="4" t="s">
        <v>66</v>
      </c>
      <c r="C30" s="6">
        <f ca="1">Sheet1!I30</f>
        <v>0</v>
      </c>
      <c r="D30" s="4">
        <f ca="1">Sheet1!Q30</f>
        <v>0</v>
      </c>
      <c r="E30" s="4">
        <f ca="1">Sheet1!Y30</f>
        <v>0</v>
      </c>
      <c r="F30" s="4">
        <f ca="1">Sheet1!AG30</f>
        <v>0</v>
      </c>
      <c r="G30" s="11">
        <f ca="1">Sheet1!AO30</f>
        <v>0</v>
      </c>
      <c r="H30" s="12">
        <f t="shared" ca="1" si="0"/>
        <v>0</v>
      </c>
    </row>
    <row r="31" spans="1:8">
      <c r="A31" s="2">
        <f>Sheet1!A31</f>
        <v>44617</v>
      </c>
      <c r="B31" s="4" t="s">
        <v>66</v>
      </c>
      <c r="C31" s="6">
        <f ca="1">Sheet1!I31</f>
        <v>0</v>
      </c>
      <c r="D31" s="4">
        <f ca="1">Sheet1!Q31</f>
        <v>0</v>
      </c>
      <c r="E31" s="4">
        <f ca="1">Sheet1!Y31</f>
        <v>0</v>
      </c>
      <c r="F31" s="4">
        <f ca="1">Sheet1!AG31</f>
        <v>0</v>
      </c>
      <c r="G31" s="11">
        <f ca="1">Sheet1!AO31</f>
        <v>0</v>
      </c>
      <c r="H31" s="12">
        <f t="shared" ca="1" si="0"/>
        <v>0</v>
      </c>
    </row>
    <row r="32" spans="1:8">
      <c r="A32" s="2">
        <f>Sheet1!A32</f>
        <v>44618</v>
      </c>
      <c r="B32" s="4" t="s">
        <v>66</v>
      </c>
      <c r="C32" s="6">
        <f ca="1">Sheet1!I32</f>
        <v>0</v>
      </c>
      <c r="D32" s="4">
        <f ca="1">Sheet1!Q32</f>
        <v>0</v>
      </c>
      <c r="E32" s="4">
        <f ca="1">Sheet1!Y32</f>
        <v>0</v>
      </c>
      <c r="F32" s="4">
        <f ca="1">Sheet1!AG32</f>
        <v>0</v>
      </c>
      <c r="G32" s="11">
        <f ca="1">Sheet1!AO32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1C159-A3AF-4204-B6FE-948AA9FE2C78}">
  <sheetPr codeName="Sheet5"/>
  <dimension ref="A1:AC44"/>
  <sheetViews>
    <sheetView workbookViewId="0">
      <selection activeCell="E17" sqref="E17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月シフト!B9</f>
        <v>44588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IFERROR(INDEX(月シフト!$A$11:$A$50,MATCH(LARGE((月シフト!$B$11:$B$50&lt;&gt;"")*1/ROW(月シフト!$B$11:$B$50),AC4),1/ROW(月シフト!$B$11:$B$50),0),1),"")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>
        <v>17.5</v>
      </c>
      <c r="U4" s="50">
        <f t="shared" ref="U4:U18" si="0">L4*$T4</f>
        <v>175</v>
      </c>
      <c r="V4" s="65">
        <f t="shared" ref="V4:V18" si="1">M4*$T4</f>
        <v>0</v>
      </c>
      <c r="W4" s="51">
        <f t="shared" ref="W4:W18" si="2">N4*$T4</f>
        <v>0</v>
      </c>
      <c r="X4" s="51">
        <f t="shared" ref="X4:X18" si="3">O4*$T4</f>
        <v>0</v>
      </c>
      <c r="Y4" s="97">
        <f t="shared" ref="Y4:Y18" si="4">P4*$T4</f>
        <v>0</v>
      </c>
      <c r="Z4" s="97">
        <f t="shared" ref="Z4:Z18" si="5">Q4*$T4</f>
        <v>0</v>
      </c>
      <c r="AA4" s="53">
        <f t="shared" ref="AA4:AA18" si="6">P4*$T4</f>
        <v>0</v>
      </c>
      <c r="AB4" s="98">
        <f t="shared" ref="AB4:AB18" si="7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IFERROR(INDEX(月シフト!$A$11:$A$50,MATCH(LARGE((月シフト!$B$11:$B$50&lt;&gt;"")*1/ROW(月シフト!$B$11:$B$50),AC5),1/ROW(月シフト!$B$11:$B$50),0),1),"")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1"/>
        <v>0</v>
      </c>
      <c r="W5" s="53">
        <f t="shared" si="2"/>
        <v>0</v>
      </c>
      <c r="X5" s="53">
        <f t="shared" si="3"/>
        <v>0</v>
      </c>
      <c r="Y5" s="53">
        <f t="shared" si="4"/>
        <v>0</v>
      </c>
      <c r="Z5" s="53">
        <f t="shared" si="5"/>
        <v>0</v>
      </c>
      <c r="AA5" s="53">
        <f t="shared" si="6"/>
        <v>0</v>
      </c>
      <c r="AB5" s="98">
        <f t="shared" si="7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F6" si="8">IFERROR(C4/C3,"")</f>
        <v/>
      </c>
      <c r="D6" s="18" t="str">
        <f t="shared" si="8"/>
        <v/>
      </c>
      <c r="E6" s="18" t="str">
        <f t="shared" si="8"/>
        <v/>
      </c>
      <c r="F6" s="89" t="str">
        <f t="shared" si="8"/>
        <v/>
      </c>
      <c r="G6" s="89" t="str">
        <f t="shared" ref="G6:I6" si="9">IFERROR(G4/G3,"")</f>
        <v/>
      </c>
      <c r="H6" s="89" t="str">
        <f t="shared" si="9"/>
        <v/>
      </c>
      <c r="I6" s="59" t="str">
        <f t="shared" si="9"/>
        <v/>
      </c>
      <c r="K6" s="16" t="str" cm="1">
        <f t="array" ref="K6">IFERROR(INDEX(月シフト!$A$11:$A$50,MATCH(LARGE((月シフト!$B$11:$B$50&lt;&gt;"")*1/ROW(月シフト!$B$11:$B$50),AC6),1/ROW(月シフト!$B$11:$B$50),0),1),"")</f>
        <v>サンミン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1"/>
        <v>0</v>
      </c>
      <c r="W6" s="53">
        <f t="shared" si="2"/>
        <v>0</v>
      </c>
      <c r="X6" s="53">
        <f t="shared" si="3"/>
        <v>0</v>
      </c>
      <c r="Y6" s="53">
        <f t="shared" si="4"/>
        <v>0</v>
      </c>
      <c r="Z6" s="53">
        <f t="shared" si="5"/>
        <v>0</v>
      </c>
      <c r="AA6" s="53">
        <f t="shared" si="6"/>
        <v>0</v>
      </c>
      <c r="AB6" s="98">
        <f t="shared" si="7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F7" si="10">M19</f>
        <v>0</v>
      </c>
      <c r="D7" s="19">
        <f t="shared" si="10"/>
        <v>0</v>
      </c>
      <c r="E7" s="19">
        <f t="shared" si="10"/>
        <v>0</v>
      </c>
      <c r="F7" s="90">
        <f t="shared" si="10"/>
        <v>0</v>
      </c>
      <c r="G7" s="90">
        <f t="shared" ref="G7" si="11">Q19</f>
        <v>0</v>
      </c>
      <c r="H7" s="90">
        <f t="shared" ref="H7" si="12">R19</f>
        <v>0</v>
      </c>
      <c r="I7" s="61">
        <f t="shared" ref="I7" si="13">S19</f>
        <v>0</v>
      </c>
      <c r="K7" s="16" t="str" cm="1">
        <f t="array" ref="K7">IFERROR(INDEX(月シフト!$A$11:$A$50,MATCH(LARGE((月シフト!$B$11:$B$50&lt;&gt;"")*1/ROW(月シフト!$B$11:$B$50),AC7),1/ROW(月シフト!$B$11:$B$50),0),1),"")</f>
        <v>インディカ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1"/>
        <v>0</v>
      </c>
      <c r="W7" s="53">
        <f t="shared" si="2"/>
        <v>0</v>
      </c>
      <c r="X7" s="53">
        <f t="shared" si="3"/>
        <v>0</v>
      </c>
      <c r="Y7" s="53">
        <f t="shared" si="4"/>
        <v>0</v>
      </c>
      <c r="Z7" s="53">
        <f t="shared" si="5"/>
        <v>0</v>
      </c>
      <c r="AA7" s="53">
        <f t="shared" si="6"/>
        <v>0</v>
      </c>
      <c r="AB7" s="98">
        <f t="shared" si="7"/>
        <v>0</v>
      </c>
      <c r="AC7" s="15">
        <v>4</v>
      </c>
    </row>
    <row r="8" spans="1:29" s="15" customFormat="1" ht="21.95" customHeight="1">
      <c r="A8" s="57" t="s">
        <v>3</v>
      </c>
      <c r="B8" s="62">
        <f>U19</f>
        <v>175</v>
      </c>
      <c r="C8" s="20">
        <f t="shared" ref="C8:F8" si="14">V19</f>
        <v>0</v>
      </c>
      <c r="D8" s="20">
        <f t="shared" si="14"/>
        <v>0</v>
      </c>
      <c r="E8" s="20">
        <f t="shared" si="14"/>
        <v>0</v>
      </c>
      <c r="F8" s="91">
        <f t="shared" si="14"/>
        <v>0</v>
      </c>
      <c r="G8" s="91">
        <f t="shared" ref="G8" si="15">Z19</f>
        <v>0</v>
      </c>
      <c r="H8" s="91">
        <f t="shared" ref="H8" si="16">AA19</f>
        <v>0</v>
      </c>
      <c r="I8" s="63">
        <f t="shared" ref="I8" si="17">AB19</f>
        <v>0</v>
      </c>
      <c r="K8" s="16" t="str" cm="1">
        <f t="array" ref="K8">IFERROR(INDEX(月シフト!$A$11:$A$50,MATCH(LARGE((月シフト!$B$11:$B$50&lt;&gt;"")*1/ROW(月シフト!$B$11:$B$50),AC8),1/ROW(月シフト!$B$11:$B$50),0),1),"")</f>
        <v/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1"/>
        <v>0</v>
      </c>
      <c r="W8" s="53">
        <f t="shared" si="2"/>
        <v>0</v>
      </c>
      <c r="X8" s="53">
        <f t="shared" si="3"/>
        <v>0</v>
      </c>
      <c r="Y8" s="53">
        <f t="shared" si="4"/>
        <v>0</v>
      </c>
      <c r="Z8" s="53">
        <f t="shared" si="5"/>
        <v>0</v>
      </c>
      <c r="AA8" s="53">
        <f t="shared" si="6"/>
        <v>0</v>
      </c>
      <c r="AB8" s="98">
        <f t="shared" si="7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IFERROR((B8/B4),0)</f>
        <v>0</v>
      </c>
      <c r="C9" s="111">
        <f t="shared" ref="C9:D9" si="18">IFERROR((C8/C4),0)</f>
        <v>0</v>
      </c>
      <c r="D9" s="111">
        <f t="shared" si="18"/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IFERROR(INDEX(月シフト!$A$11:$A$50,MATCH(LARGE((月シフト!$B$11:$B$50&lt;&gt;"")*1/ROW(月シフト!$B$11:$B$50),AC9),1/ROW(月シフト!$B$11:$B$50),0),1),"")</f>
        <v/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1"/>
        <v>0</v>
      </c>
      <c r="W9" s="53">
        <f t="shared" si="2"/>
        <v>0</v>
      </c>
      <c r="X9" s="53">
        <f t="shared" si="3"/>
        <v>0</v>
      </c>
      <c r="Y9" s="53">
        <f t="shared" si="4"/>
        <v>0</v>
      </c>
      <c r="Z9" s="53">
        <f t="shared" si="5"/>
        <v>0</v>
      </c>
      <c r="AA9" s="53">
        <f t="shared" si="6"/>
        <v>0</v>
      </c>
      <c r="AB9" s="98">
        <f t="shared" si="7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IFERROR((E8/E4),0)</f>
        <v>0</v>
      </c>
      <c r="F10" s="118">
        <f>IFERROR((F8/F4),0)</f>
        <v>0</v>
      </c>
      <c r="G10" s="118">
        <f t="shared" ref="G10:I10" si="19">IFERROR((G8/G4),0)</f>
        <v>0</v>
      </c>
      <c r="H10" s="118">
        <f t="shared" si="19"/>
        <v>0</v>
      </c>
      <c r="I10" s="119">
        <f t="shared" si="19"/>
        <v>0</v>
      </c>
      <c r="K10" s="16" t="str" cm="1">
        <f t="array" ref="K10">IFERROR(INDEX(月シフト!$A$11:$A$50,MATCH(LARGE((月シフト!$B$11:$B$50&lt;&gt;"")*1/ROW(月シフト!$B$11:$B$50),AC10),1/ROW(月シフト!$B$11:$B$50),0),1),"")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1"/>
        <v>0</v>
      </c>
      <c r="W10" s="53">
        <f t="shared" si="2"/>
        <v>0</v>
      </c>
      <c r="X10" s="53">
        <f t="shared" si="3"/>
        <v>0</v>
      </c>
      <c r="Y10" s="53">
        <f t="shared" si="4"/>
        <v>0</v>
      </c>
      <c r="Z10" s="53">
        <f t="shared" si="5"/>
        <v>0</v>
      </c>
      <c r="AA10" s="53">
        <f t="shared" si="6"/>
        <v>0</v>
      </c>
      <c r="AB10" s="98">
        <f t="shared" si="7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IFERROR(INDEX(月シフト!$A$11:$A$50,MATCH(LARGE((月シフト!$B$11:$B$50&lt;&gt;"")*1/ROW(月シフト!$B$11:$B$50),AC11),1/ROW(月シフト!$B$11:$B$50),0),1),"")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1"/>
        <v>0</v>
      </c>
      <c r="W11" s="53">
        <f t="shared" si="2"/>
        <v>0</v>
      </c>
      <c r="X11" s="53">
        <f t="shared" si="3"/>
        <v>0</v>
      </c>
      <c r="Y11" s="53">
        <f t="shared" si="4"/>
        <v>0</v>
      </c>
      <c r="Z11" s="53">
        <f t="shared" si="5"/>
        <v>0</v>
      </c>
      <c r="AA11" s="53">
        <f t="shared" si="6"/>
        <v>0</v>
      </c>
      <c r="AB11" s="98">
        <f t="shared" si="7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IFERROR(INDEX(月シフト!$A$11:$A$50,MATCH(LARGE((月シフト!$B$11:$B$50&lt;&gt;"")*1/ROW(月シフト!$B$11:$B$50),AC12),1/ROW(月シフト!$B$11:$B$50),0),1),"")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1"/>
        <v>0</v>
      </c>
      <c r="W12" s="53">
        <f t="shared" si="2"/>
        <v>0</v>
      </c>
      <c r="X12" s="53">
        <f t="shared" si="3"/>
        <v>0</v>
      </c>
      <c r="Y12" s="53">
        <f t="shared" si="4"/>
        <v>0</v>
      </c>
      <c r="Z12" s="53">
        <f t="shared" si="5"/>
        <v>0</v>
      </c>
      <c r="AA12" s="53">
        <f t="shared" si="6"/>
        <v>0</v>
      </c>
      <c r="AB12" s="98">
        <f t="shared" si="7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IFERROR(INDEX(月シフト!$A$11:$A$50,MATCH(LARGE((月シフト!$B$11:$B$50&lt;&gt;"")*1/ROW(月シフト!$B$11:$B$50),AC13),1/ROW(月シフト!$B$11:$B$50),0),1),"")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1"/>
        <v>0</v>
      </c>
      <c r="W13" s="53">
        <f t="shared" si="2"/>
        <v>0</v>
      </c>
      <c r="X13" s="53">
        <f t="shared" si="3"/>
        <v>0</v>
      </c>
      <c r="Y13" s="53">
        <f t="shared" si="4"/>
        <v>0</v>
      </c>
      <c r="Z13" s="53">
        <f t="shared" si="5"/>
        <v>0</v>
      </c>
      <c r="AA13" s="53">
        <f t="shared" si="6"/>
        <v>0</v>
      </c>
      <c r="AB13" s="98">
        <f t="shared" si="7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31" t="s">
        <v>63</v>
      </c>
      <c r="G14" s="130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IFERROR(INDEX(月シフト!$A$11:$A$50,MATCH(LARGE((月シフト!$B$11:$B$50&lt;&gt;"")*1/ROW(月シフト!$B$11:$B$50),AC14),1/ROW(月シフト!$B$11:$B$50),0),1),"")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1"/>
        <v>0</v>
      </c>
      <c r="W14" s="53">
        <f t="shared" si="2"/>
        <v>0</v>
      </c>
      <c r="X14" s="53">
        <f t="shared" si="3"/>
        <v>0</v>
      </c>
      <c r="Y14" s="53">
        <f t="shared" si="4"/>
        <v>0</v>
      </c>
      <c r="Z14" s="53">
        <f t="shared" si="5"/>
        <v>0</v>
      </c>
      <c r="AA14" s="53">
        <f t="shared" si="6"/>
        <v>0</v>
      </c>
      <c r="AB14" s="98">
        <f t="shared" si="7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34"/>
      <c r="G15" s="146"/>
      <c r="H15" s="134"/>
      <c r="I15" s="135"/>
      <c r="K15" s="16" t="str" cm="1">
        <f t="array" ref="K15">IFERROR(INDEX(月シフト!$A$11:$A$50,MATCH(LARGE((月シフト!$B$11:$B$50&lt;&gt;"")*1/ROW(月シフト!$B$11:$B$50),AC15),1/ROW(月シフト!$B$11:$B$50),0),1),"")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1"/>
        <v>0</v>
      </c>
      <c r="W15" s="53">
        <f t="shared" si="2"/>
        <v>0</v>
      </c>
      <c r="X15" s="53">
        <f t="shared" si="3"/>
        <v>0</v>
      </c>
      <c r="Y15" s="53">
        <f t="shared" si="4"/>
        <v>0</v>
      </c>
      <c r="Z15" s="53">
        <f t="shared" si="5"/>
        <v>0</v>
      </c>
      <c r="AA15" s="53">
        <f t="shared" si="6"/>
        <v>0</v>
      </c>
      <c r="AB15" s="98">
        <f t="shared" si="7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34"/>
      <c r="G16" s="146"/>
      <c r="H16" s="134"/>
      <c r="I16" s="135"/>
      <c r="K16" s="21" t="str" cm="1">
        <f t="array" ref="K16">IFERROR(INDEX(月シフト!$A$11:$A$50,MATCH(LARGE((月シフト!$B$11:$B$50&lt;&gt;"")*1/ROW(月シフト!$B$11:$B$50),AC16),1/ROW(月シフト!$B$11:$B$50),0),1),"")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1"/>
        <v>0</v>
      </c>
      <c r="W16" s="53">
        <f t="shared" si="2"/>
        <v>0</v>
      </c>
      <c r="X16" s="53">
        <f t="shared" si="3"/>
        <v>0</v>
      </c>
      <c r="Y16" s="53">
        <f t="shared" si="4"/>
        <v>0</v>
      </c>
      <c r="Z16" s="53">
        <f t="shared" si="5"/>
        <v>0</v>
      </c>
      <c r="AA16" s="53">
        <f t="shared" si="6"/>
        <v>0</v>
      </c>
      <c r="AB16" s="98">
        <f t="shared" si="7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34"/>
      <c r="G17" s="146"/>
      <c r="H17" s="134"/>
      <c r="I17" s="135"/>
      <c r="J17" s="17"/>
      <c r="K17" s="21" t="str" cm="1">
        <f t="array" ref="K17">IFERROR(INDEX(月シフト!$A$11:$A$50,MATCH(LARGE((月シフト!$B$11:$B$50&lt;&gt;"")*1/ROW(月シフト!$B$11:$B$50),AC17),1/ROW(月シフト!$B$11:$B$50),0),1),"")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1"/>
        <v>0</v>
      </c>
      <c r="W17" s="53">
        <f t="shared" si="2"/>
        <v>0</v>
      </c>
      <c r="X17" s="53">
        <f t="shared" si="3"/>
        <v>0</v>
      </c>
      <c r="Y17" s="53">
        <f t="shared" si="4"/>
        <v>0</v>
      </c>
      <c r="Z17" s="53">
        <f t="shared" si="5"/>
        <v>0</v>
      </c>
      <c r="AA17" s="53">
        <f t="shared" si="6"/>
        <v>0</v>
      </c>
      <c r="AB17" s="98">
        <f t="shared" si="7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F18" si="20">SUM(B15:B17)</f>
        <v>0</v>
      </c>
      <c r="C18" s="138">
        <f t="shared" si="20"/>
        <v>0</v>
      </c>
      <c r="D18" s="138">
        <f t="shared" si="20"/>
        <v>0</v>
      </c>
      <c r="E18" s="138">
        <f t="shared" si="20"/>
        <v>0</v>
      </c>
      <c r="F18" s="138">
        <f t="shared" si="20"/>
        <v>0</v>
      </c>
      <c r="G18" s="147">
        <f t="shared" ref="G18:I18" si="21">SUM(G15:G17)</f>
        <v>0</v>
      </c>
      <c r="H18" s="138">
        <f t="shared" si="21"/>
        <v>0</v>
      </c>
      <c r="I18" s="139">
        <f t="shared" si="21"/>
        <v>0</v>
      </c>
      <c r="J18" s="17"/>
      <c r="K18" s="21" t="str" cm="1">
        <f t="array" ref="K18">IFERROR(INDEX(月シフト!$A$11:$A$50,MATCH(LARGE((月シフト!$B$11:$B$50&lt;&gt;"")*1/ROW(月シフト!$B$11:$B$50),AC18),1/ROW(月シフト!$B$11:$B$50),0),1),"")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1"/>
        <v>0</v>
      </c>
      <c r="W18" s="55">
        <f t="shared" si="2"/>
        <v>0</v>
      </c>
      <c r="X18" s="55">
        <f t="shared" si="3"/>
        <v>0</v>
      </c>
      <c r="Y18" s="99">
        <f t="shared" si="4"/>
        <v>0</v>
      </c>
      <c r="Z18" s="99">
        <f t="shared" si="5"/>
        <v>0</v>
      </c>
      <c r="AA18" s="99">
        <f t="shared" si="6"/>
        <v>0</v>
      </c>
      <c r="AB18" s="100">
        <f t="shared" si="7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22">SUM(M4:M18)</f>
        <v>0</v>
      </c>
      <c r="N19" s="41">
        <f t="shared" si="22"/>
        <v>0</v>
      </c>
      <c r="O19" s="41">
        <f t="shared" si="22"/>
        <v>0</v>
      </c>
      <c r="P19" s="41">
        <f t="shared" si="22"/>
        <v>0</v>
      </c>
      <c r="Q19" s="41">
        <f t="shared" si="22"/>
        <v>0</v>
      </c>
      <c r="R19" s="41">
        <f t="shared" si="22"/>
        <v>0</v>
      </c>
      <c r="S19" s="96">
        <f t="shared" si="22"/>
        <v>0</v>
      </c>
      <c r="T19" s="44" t="s">
        <v>21</v>
      </c>
      <c r="U19" s="48">
        <f>SUM(U4:U18)</f>
        <v>175</v>
      </c>
      <c r="V19" s="68">
        <f t="shared" ref="V19:AA19" si="23">SUM(V4:V18)</f>
        <v>0</v>
      </c>
      <c r="W19" s="49">
        <f t="shared" si="23"/>
        <v>0</v>
      </c>
      <c r="X19" s="49">
        <f t="shared" si="23"/>
        <v>0</v>
      </c>
      <c r="Y19" s="49">
        <f t="shared" si="23"/>
        <v>0</v>
      </c>
      <c r="Z19" s="49">
        <f t="shared" si="23"/>
        <v>0</v>
      </c>
      <c r="AA19" s="49">
        <f t="shared" si="23"/>
        <v>0</v>
      </c>
      <c r="AB19" s="101">
        <f t="shared" ref="AB19" si="24">SUM(AB4:AB18)</f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>
      <c r="A24"/>
      <c r="B24"/>
      <c r="C24"/>
      <c r="D24"/>
      <c r="E24"/>
      <c r="F24"/>
      <c r="G24"/>
      <c r="H24"/>
      <c r="I24"/>
    </row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1:15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5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</sheetData>
  <sheetProtection sheet="1" objects="1" scenarios="1" selectLockedCells="1"/>
  <mergeCells count="8">
    <mergeCell ref="U2:AB2"/>
    <mergeCell ref="L2:S2"/>
    <mergeCell ref="B20:I20"/>
    <mergeCell ref="A23:I23"/>
    <mergeCell ref="A22:I22"/>
    <mergeCell ref="A21:I21"/>
    <mergeCell ref="T2:T3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62D4-3AB1-4FA6-8A11-C46DA7615A4C}">
  <sheetPr codeName="Sheet9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月シフト!C9</f>
        <v>44589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IFERROR(INDEX(月シフト!$A$11:$A$50,MATCH(LARGE((月シフト!$C$11:$C$50&lt;&gt;"")*1/ROW(月シフト!$C$11:$C$50),AC4),1/ROW(月シフト!$C$11:$C$50),0),1),"")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IFERROR(INDEX(月シフト!$A$11:$A$50,MATCH(LARGE((月シフト!$C$11:$C$50&lt;&gt;"")*1/ROW(月シフト!$C$11:$C$50),AC5),1/ROW(月シフト!$C$11:$C$50),0),1),"")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IFERROR(INDEX(月シフト!$A$11:$A$50,MATCH(LARGE((月シフト!$C$11:$C$50&lt;&gt;"")*1/ROW(月シフト!$C$11:$C$50),AC6),1/ROW(月シフト!$C$11:$C$50),0),1),"")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>
        <v>17.5</v>
      </c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IFERROR(INDEX(月シフト!$A$11:$A$50,MATCH(LARGE((月シフト!$C$11:$C$50&lt;&gt;"")*1/ROW(月シフト!$C$11:$C$50),AC7),1/ROW(月シフト!$C$11:$C$50),0),1),"")</f>
        <v>ホン ゴック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IFERROR(INDEX(月シフト!$A$11:$A$50,MATCH(LARGE((月シフト!$C$11:$C$50&lt;&gt;"")*1/ROW(月シフト!$C$11:$C$50),AC8),1/ROW(月シフト!$C$11:$C$50),0),1),"")</f>
        <v>トン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IFERROR(INDEX(月シフト!$A$11:$A$50,MATCH(LARGE((月シフト!$C$11:$C$50&lt;&gt;"")*1/ROW(月シフト!$C$11:$C$50),AC9),1/ROW(月シフト!$C$11:$C$50),0),1),"")</f>
        <v>ユウ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IFERROR(INDEX(月シフト!$A$11:$A$50,MATCH(LARGE((月シフト!$C$11:$C$50&lt;&gt;"")*1/ROW(月シフト!$C$11:$C$50),AC10),1/ROW(月シフト!$C$11:$C$50),0),1),"")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IFERROR(INDEX(月シフト!$A$11:$A$50,MATCH(LARGE((月シフト!$C$11:$C$50&lt;&gt;"")*1/ROW(月シフト!$C$11:$C$50),AC11),1/ROW(月シフト!$C$11:$C$50),0),1),"")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IFERROR(INDEX(月シフト!$A$11:$A$50,MATCH(LARGE((月シフト!$C$11:$C$50&lt;&gt;"")*1/ROW(月シフト!$C$11:$C$50),AC12),1/ROW(月シフト!$C$11:$C$50),0),1),"")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IFERROR(INDEX(月シフト!$A$11:$A$50,MATCH(LARGE((月シフト!$C$11:$C$50&lt;&gt;"")*1/ROW(月シフト!$C$11:$C$50),AC13),1/ROW(月シフト!$C$11:$C$50),0),1),"")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IFERROR(INDEX(月シフト!$A$11:$A$50,MATCH(LARGE((月シフト!$C$11:$C$50&lt;&gt;"")*1/ROW(月シフト!$C$11:$C$50),AC14),1/ROW(月シフト!$C$11:$C$50),0),1),"")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IFERROR(INDEX(月シフト!$A$11:$A$50,MATCH(LARGE((月シフト!$C$11:$C$50&lt;&gt;"")*1/ROW(月シフト!$C$11:$C$50),AC15),1/ROW(月シフト!$C$11:$C$50),0),1),"")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IFERROR(INDEX(月シフト!$A$11:$A$50,MATCH(LARGE((月シフト!$C$11:$C$50&lt;&gt;"")*1/ROW(月シフト!$C$11:$C$50),AC16),1/ROW(月シフト!$C$11:$C$50),0),1),"")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IFERROR(INDEX(月シフト!$A$11:$A$50,MATCH(LARGE((月シフト!$C$11:$C$50&lt;&gt;"")*1/ROW(月シフト!$C$11:$C$50),AC17),1/ROW(月シフト!$C$11:$C$50),0),1),"")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IFERROR(INDEX(月シフト!$A$11:$A$50,MATCH(LARGE((月シフト!$C$11:$C$50&lt;&gt;"")*1/ROW(月シフト!$C$11:$C$50),AC18),1/ROW(月シフト!$C$11:$C$50),0),1),"")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86BB-6517-4D0E-8B50-62FCD36C2774}">
  <sheetPr codeName="Sheet10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月シフト!D9</f>
        <v>44590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IFERROR(INDEX(月シフト!$A$11:$A$50,MATCH(LARGE((月シフト!$D$11:$D$50&lt;&gt;"")*1/ROW(月シフト!$D$11:$D$50),AC4),1/ROW(月シフト!$D$11:$D$50),0),1),"")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IFERROR(INDEX(月シフト!$A$11:$A$50,MATCH(LARGE((月シフト!$D$11:$D$50&lt;&gt;"")*1/ROW(月シフト!$D$11:$D$50),AC5),1/ROW(月シフト!$D$11:$D$50),0),1),"")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IFERROR(INDEX(月シフト!$A$11:$A$50,MATCH(LARGE((月シフト!$D$11:$D$50&lt;&gt;"")*1/ROW(月シフト!$D$11:$D$50),AC6),1/ROW(月シフト!$D$11:$D$50),0),1),"")</f>
        <v>ホン ゴック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IFERROR(INDEX(月シフト!$A$11:$A$50,MATCH(LARGE((月シフト!$D$11:$D$50&lt;&gt;"")*1/ROW(月シフト!$D$11:$D$50),AC7),1/ROW(月シフト!$D$11:$D$50),0),1),"")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IFERROR(INDEX(月シフト!$A$11:$A$50,MATCH(LARGE((月シフト!$D$11:$D$50&lt;&gt;"")*1/ROW(月シフト!$D$11:$D$50),AC8),1/ROW(月シフト!$D$11:$D$50),0),1),"")</f>
        <v>マドマーリ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IFERROR(INDEX(月シフト!$A$11:$A$50,MATCH(LARGE((月シフト!$D$11:$D$50&lt;&gt;"")*1/ROW(月シフト!$D$11:$D$50),AC9),1/ROW(月シフト!$D$11:$D$50),0),1),"")</f>
        <v/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IFERROR(INDEX(月シフト!$A$11:$A$50,MATCH(LARGE((月シフト!$D$11:$D$50&lt;&gt;"")*1/ROW(月シフト!$D$11:$D$50),AC10),1/ROW(月シフト!$D$11:$D$50),0),1),"")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IFERROR(INDEX(月シフト!$A$11:$A$50,MATCH(LARGE((月シフト!$D$11:$D$50&lt;&gt;"")*1/ROW(月シフト!$D$11:$D$50),AC11),1/ROW(月シフト!$D$11:$D$50),0),1),"")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IFERROR(INDEX(月シフト!$A$11:$A$50,MATCH(LARGE((月シフト!$D$11:$D$50&lt;&gt;"")*1/ROW(月シフト!$D$11:$D$50),AC12),1/ROW(月シフト!$D$11:$D$50),0),1),"")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IFERROR(INDEX(月シフト!$A$11:$A$50,MATCH(LARGE((月シフト!$D$11:$D$50&lt;&gt;"")*1/ROW(月シフト!$D$11:$D$50),AC13),1/ROW(月シフト!$D$11:$D$50),0),1),"")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IFERROR(INDEX(月シフト!$A$11:$A$50,MATCH(LARGE((月シフト!$D$11:$D$50&lt;&gt;"")*1/ROW(月シフト!$D$11:$D$50),AC14),1/ROW(月シフト!$D$11:$D$50),0),1),"")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IFERROR(INDEX(月シフト!$A$11:$A$50,MATCH(LARGE((月シフト!$D$11:$D$50&lt;&gt;"")*1/ROW(月シフト!$D$11:$D$50),AC15),1/ROW(月シフト!$D$11:$D$50),0),1),"")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IFERROR(INDEX(月シフト!$A$11:$A$50,MATCH(LARGE((月シフト!$D$11:$D$50&lt;&gt;"")*1/ROW(月シフト!$D$11:$D$50),AC16),1/ROW(月シフト!$D$11:$D$50),0),1),"")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IFERROR(INDEX(月シフト!$A$11:$A$50,MATCH(LARGE((月シフト!$D$11:$D$50&lt;&gt;"")*1/ROW(月シフト!$D$11:$D$50),AC17),1/ROW(月シフト!$D$11:$D$50),0),1),"")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IFERROR(INDEX(月シフト!$A$11:$A$50,MATCH(LARGE((月シフト!$D$11:$D$50&lt;&gt;"")*1/ROW(月シフト!$D$11:$D$50),AC18),1/ROW(月シフト!$D$11:$D$50),0),1),"")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FBCC-3A36-4CC4-A981-FF72E36C4A9F}">
  <sheetPr codeName="Sheet11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月シフト!E9</f>
        <v>44591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IFERROR(INDEX(月シフト!$A$11:$A$50,MATCH(LARGE((月シフト!$E$11:$E$50&lt;&gt;"")*1/ROW(月シフト!$E$11:$E$50),AC4),1/ROW(月シフト!$E$11:$E$50),0),1),"")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IFERROR(INDEX(月シフト!$A$11:$A$50,MATCH(LARGE((月シフト!$E$11:$E$50&lt;&gt;"")*1/ROW(月シフト!$E$11:$E$50),AC5),1/ROW(月シフト!$E$11:$E$50),0),1),"")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IFERROR(INDEX(月シフト!$A$11:$A$50,MATCH(LARGE((月シフト!$E$11:$E$50&lt;&gt;"")*1/ROW(月シフト!$E$11:$E$50),AC6),1/ROW(月シフト!$E$11:$E$50),0),1),"")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IFERROR(INDEX(月シフト!$A$11:$A$50,MATCH(LARGE((月シフト!$E$11:$E$50&lt;&gt;"")*1/ROW(月シフト!$E$11:$E$50),AC7),1/ROW(月シフト!$E$11:$E$50),0),1),"")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IFERROR(INDEX(月シフト!$A$11:$A$50,MATCH(LARGE((月シフト!$E$11:$E$50&lt;&gt;"")*1/ROW(月シフト!$E$11:$E$50),AC8),1/ROW(月シフト!$E$11:$E$50),0),1),"")</f>
        <v>ホン ゴック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IFERROR(INDEX(月シフト!$A$11:$A$50,MATCH(LARGE((月シフト!$E$11:$E$50&lt;&gt;"")*1/ROW(月シフト!$E$11:$E$50),AC9),1/ROW(月シフト!$E$11:$E$50),0),1),"")</f>
        <v>サンミン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IFERROR(INDEX(月シフト!$A$11:$A$50,MATCH(LARGE((月シフト!$E$11:$E$50&lt;&gt;"")*1/ROW(月シフト!$E$11:$E$50),AC10),1/ROW(月シフト!$E$11:$E$50),0),1),"")</f>
        <v>イスリ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IFERROR(INDEX(月シフト!$A$11:$A$50,MATCH(LARGE((月シフト!$E$11:$E$50&lt;&gt;"")*1/ROW(月シフト!$E$11:$E$50),AC11),1/ROW(月シフト!$E$11:$E$50),0),1),"")</f>
        <v>ハルシャナ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IFERROR(INDEX(月シフト!$A$11:$A$50,MATCH(LARGE((月シフト!$E$11:$E$50&lt;&gt;"")*1/ROW(月シフト!$E$11:$E$50),AC12),1/ROW(月シフト!$E$11:$E$50),0),1),"")</f>
        <v>インディカ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IFERROR(INDEX(月シフト!$A$11:$A$50,MATCH(LARGE((月シフト!$E$11:$E$50&lt;&gt;"")*1/ROW(月シフト!$E$11:$E$50),AC13),1/ROW(月シフト!$E$11:$E$50),0),1),"")</f>
        <v>チャトランガ</v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IFERROR(INDEX(月シフト!$A$11:$A$50,MATCH(LARGE((月シフト!$E$11:$E$50&lt;&gt;"")*1/ROW(月シフト!$E$11:$E$50),AC14),1/ROW(月シフト!$E$11:$E$50),0),1),"")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IFERROR(INDEX(月シフト!$A$11:$A$50,MATCH(LARGE((月シフト!$E$11:$E$50&lt;&gt;"")*1/ROW(月シフト!$E$11:$E$50),AC15),1/ROW(月シフト!$E$11:$E$50),0),1),"")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IFERROR(INDEX(月シフト!$A$11:$A$50,MATCH(LARGE((月シフト!$E$11:$E$50&lt;&gt;"")*1/ROW(月シフト!$E$11:$E$50),AC16),1/ROW(月シフト!$E$11:$E$50),0),1),"")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IFERROR(INDEX(月シフト!$A$11:$A$50,MATCH(LARGE((月シフト!$E$11:$E$50&lt;&gt;"")*1/ROW(月シフト!$E$11:$E$50),AC17),1/ROW(月シフト!$E$11:$E$50),0),1),"")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IFERROR(INDEX(月シフト!$A$11:$A$50,MATCH(LARGE((月シフト!$E$11:$E$50&lt;&gt;"")*1/ROW(月シフト!$E$11:$E$50),AC18),1/ROW(月シフト!$E$11:$E$50),0),1),"")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5D06-C880-4C1A-9EA5-F642764B13B2}">
  <sheetPr codeName="Sheet12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月シフト!F9</f>
        <v>44592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IFERROR(INDEX(月シフト!$A$11:$A$50,MATCH(LARGE((月シフト!$F$11:$F$50&lt;&gt;"")*1/ROW(月シフト!$F$11:$F$50),AC4),1/ROW(月シフト!$F$11:$F$50),0),1),"")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IFERROR(INDEX(月シフト!$A$11:$A$50,MATCH(LARGE((月シフト!$F$11:$F$50&lt;&gt;"")*1/ROW(月シフト!$F$11:$F$50),AC5),1/ROW(月シフト!$F$11:$F$50),0),1),"")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IFERROR(INDEX(月シフト!$A$11:$A$50,MATCH(LARGE((月シフト!$F$11:$F$50&lt;&gt;"")*1/ROW(月シフト!$F$11:$F$50),AC6),1/ROW(月シフト!$F$11:$F$50),0),1),"")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IFERROR(INDEX(月シフト!$A$11:$A$50,MATCH(LARGE((月シフト!$F$11:$F$50&lt;&gt;"")*1/ROW(月シフト!$F$11:$F$50),AC7),1/ROW(月シフト!$F$11:$F$50),0),1),"")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IFERROR(INDEX(月シフト!$A$11:$A$50,MATCH(LARGE((月シフト!$F$11:$F$50&lt;&gt;"")*1/ROW(月シフト!$F$11:$F$50),AC8),1/ROW(月シフト!$F$11:$F$50),0),1),"")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IFERROR(INDEX(月シフト!$A$11:$A$50,MATCH(LARGE((月シフト!$F$11:$F$50&lt;&gt;"")*1/ROW(月シフト!$F$11:$F$50),AC9),1/ROW(月シフト!$F$11:$F$50),0),1),"")</f>
        <v>マドマーリ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IFERROR(INDEX(月シフト!$A$11:$A$50,MATCH(LARGE((月シフト!$F$11:$F$50&lt;&gt;"")*1/ROW(月シフト!$F$11:$F$50),AC10),1/ROW(月シフト!$F$11:$F$50),0),1),"")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IFERROR(INDEX(月シフト!$A$11:$A$50,MATCH(LARGE((月シフト!$F$11:$F$50&lt;&gt;"")*1/ROW(月シフト!$F$11:$F$50),AC11),1/ROW(月シフト!$F$11:$F$50),0),1),"")</f>
        <v>チャトランガ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IFERROR(INDEX(月シフト!$A$11:$A$50,MATCH(LARGE((月シフト!$F$11:$F$50&lt;&gt;"")*1/ROW(月シフト!$F$11:$F$50),AC12),1/ROW(月シフト!$F$11:$F$50),0),1),"")</f>
        <v>ユウ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IFERROR(INDEX(月シフト!$A$11:$A$50,MATCH(LARGE((月シフト!$F$11:$F$50&lt;&gt;"")*1/ROW(月シフト!$F$11:$F$50),AC13),1/ROW(月シフト!$F$11:$F$50),0),1),"")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IFERROR(INDEX(月シフト!$A$11:$A$50,MATCH(LARGE((月シフト!$F$11:$F$50&lt;&gt;"")*1/ROW(月シフト!$F$11:$F$50),AC14),1/ROW(月シフト!$F$11:$F$50),0),1),"")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IFERROR(INDEX(月シフト!$A$11:$A$50,MATCH(LARGE((月シフト!$F$11:$F$50&lt;&gt;"")*1/ROW(月シフト!$F$11:$F$50),AC15),1/ROW(月シフト!$F$11:$F$50),0),1),"")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IFERROR(INDEX(月シフト!$A$11:$A$50,MATCH(LARGE((月シフト!$F$11:$F$50&lt;&gt;"")*1/ROW(月シフト!$F$11:$F$50),AC16),1/ROW(月シフト!$F$11:$F$50),0),1),"")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IFERROR(INDEX(月シフト!$A$11:$A$50,MATCH(LARGE((月シフト!$F$11:$F$50&lt;&gt;"")*1/ROW(月シフト!$F$11:$F$50),AC17),1/ROW(月シフト!$F$11:$F$50),0),1),"")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IFERROR(INDEX(月シフト!$A$11:$A$50,MATCH(LARGE((月シフト!$F$11:$F$50&lt;&gt;"")*1/ROW(月シフト!$F$11:$F$50),AC18),1/ROW(月シフト!$F$11:$F$50),0),1),"")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2729-6730-47AE-A358-796DDB7DCE36}">
  <sheetPr codeName="Sheet13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月シフト!G9</f>
        <v>44593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IFERROR(INDEX(月シフト!$A$11:$A$50,MATCH(LARGE((月シフト!$G$11:$G$50&lt;&gt;"")*1/ROW(月シフト!$G$11:$G$50),AC4),1/ROW(月シフト!$G$11:$G$50),0),1),"")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IFERROR(INDEX(月シフト!$A$11:$A$50,MATCH(LARGE((月シフト!$G$11:$G$50&lt;&gt;"")*1/ROW(月シフト!$G$11:$G$50),AC5),1/ROW(月シフト!$G$11:$G$50),0),1),"")</f>
        <v>ズオン バン フン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IFERROR(INDEX(月シフト!$A$11:$A$50,MATCH(LARGE((月シフト!$G$11:$G$50&lt;&gt;"")*1/ROW(月シフト!$G$11:$G$50),AC6),1/ROW(月シフト!$G$11:$G$50),0),1),"")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IFERROR(INDEX(月シフト!$A$11:$A$50,MATCH(LARGE((月シフト!$G$11:$G$50&lt;&gt;"")*1/ROW(月シフト!$G$11:$G$50),AC7),1/ROW(月シフト!$G$11:$G$50),0),1),"")</f>
        <v>トン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IFERROR(INDEX(月シフト!$A$11:$A$50,MATCH(LARGE((月シフト!$G$11:$G$50&lt;&gt;"")*1/ROW(月シフト!$G$11:$G$50),AC8),1/ROW(月シフト!$G$11:$G$50),0),1),"")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IFERROR(INDEX(月シフト!$A$11:$A$50,MATCH(LARGE((月シフト!$G$11:$G$50&lt;&gt;"")*1/ROW(月シフト!$G$11:$G$50),AC9),1/ROW(月シフト!$G$11:$G$50),0),1),"")</f>
        <v>マドマーリ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IFERROR(INDEX(月シフト!$A$11:$A$50,MATCH(LARGE((月シフト!$G$11:$G$50&lt;&gt;"")*1/ROW(月シフト!$G$11:$G$50),AC10),1/ROW(月シフト!$G$11:$G$50),0),1),"")</f>
        <v>イスリ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IFERROR(INDEX(月シフト!$A$11:$A$50,MATCH(LARGE((月シフト!$G$11:$G$50&lt;&gt;"")*1/ROW(月シフト!$G$11:$G$50),AC11),1/ROW(月シフト!$G$11:$G$50),0),1),"")</f>
        <v>ハルシャナ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IFERROR(INDEX(月シフト!$A$11:$A$50,MATCH(LARGE((月シフト!$G$11:$G$50&lt;&gt;"")*1/ROW(月シフト!$G$11:$G$50),AC12),1/ROW(月シフト!$G$11:$G$50),0),1),"")</f>
        <v>インディカ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IFERROR(INDEX(月シフト!$A$11:$A$50,MATCH(LARGE((月シフト!$G$11:$G$50&lt;&gt;"")*1/ROW(月シフト!$G$11:$G$50),AC13),1/ROW(月シフト!$G$11:$G$50),0),1),"")</f>
        <v>チャトランガ</v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IFERROR(INDEX(月シフト!$A$11:$A$50,MATCH(LARGE((月シフト!$G$11:$G$50&lt;&gt;"")*1/ROW(月シフト!$G$11:$G$50),AC14),1/ROW(月シフト!$G$11:$G$50),0),1),"")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IFERROR(INDEX(月シフト!$A$11:$A$50,MATCH(LARGE((月シフト!$G$11:$G$50&lt;&gt;"")*1/ROW(月シフト!$G$11:$G$50),AC15),1/ROW(月シフト!$G$11:$G$50),0),1),"")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IFERROR(INDEX(月シフト!$A$11:$A$50,MATCH(LARGE((月シフト!$G$11:$G$50&lt;&gt;"")*1/ROW(月シフト!$G$11:$G$50),AC16),1/ROW(月シフト!$G$11:$G$50),0),1),"")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IFERROR(INDEX(月シフト!$A$11:$A$50,MATCH(LARGE((月シフト!$G$11:$G$50&lt;&gt;"")*1/ROW(月シフト!$G$11:$G$50),AC17),1/ROW(月シフト!$G$11:$G$50),0),1),"")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IFERROR(INDEX(月シフト!$A$11:$A$50,MATCH(LARGE((月シフト!$G$11:$G$50&lt;&gt;"")*1/ROW(月シフト!$G$11:$G$50),AC18),1/ROW(月シフト!$G$11:$G$50),0),1),"")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8B9EA-C111-45B5-8C5E-33D71D072928}">
  <sheetPr codeName="Sheet14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月シフト!H9</f>
        <v>44594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IFERROR(INDEX(月シフト!$A$11:$A$50,MATCH(LARGE((月シフト!$H$11:$H$50&lt;&gt;"")*1/ROW(月シフト!$H$11:$H$50),AC4),1/ROW(月シフト!$H$11:$H$50),0),1),"")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IFERROR(INDEX(月シフト!$A$11:$A$50,MATCH(LARGE((月シフト!$H$11:$H$50&lt;&gt;"")*1/ROW(月シフト!$H$11:$H$50),AC5),1/ROW(月シフト!$H$11:$H$50),0),1),"")</f>
        <v>ディン コン ベト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IFERROR(INDEX(月シフト!$A$11:$A$50,MATCH(LARGE((月シフト!$H$11:$H$50&lt;&gt;"")*1/ROW(月シフト!$H$11:$H$50),AC6),1/ROW(月シフト!$H$11:$H$50),0),1),"")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IFERROR(INDEX(月シフト!$A$11:$A$50,MATCH(LARGE((月シフト!$H$11:$H$50&lt;&gt;"")*1/ROW(月シフト!$H$11:$H$50),AC7),1/ROW(月シフト!$H$11:$H$50),0),1),"")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IFERROR(INDEX(月シフト!$A$11:$A$50,MATCH(LARGE((月シフト!$H$11:$H$50&lt;&gt;"")*1/ROW(月シフト!$H$11:$H$50),AC8),1/ROW(月シフト!$H$11:$H$50),0),1),"")</f>
        <v>インディカ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IFERROR(INDEX(月シフト!$A$11:$A$50,MATCH(LARGE((月シフト!$H$11:$H$50&lt;&gt;"")*1/ROW(月シフト!$H$11:$H$50),AC9),1/ROW(月シフト!$H$11:$H$50),0),1),"")</f>
        <v>チャトランガ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IFERROR(INDEX(月シフト!$A$11:$A$50,MATCH(LARGE((月シフト!$H$11:$H$50&lt;&gt;"")*1/ROW(月シフト!$H$11:$H$50),AC10),1/ROW(月シフト!$H$11:$H$50),0),1),"")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IFERROR(INDEX(月シフト!$A$11:$A$50,MATCH(LARGE((月シフト!$H$11:$H$50&lt;&gt;"")*1/ROW(月シフト!$H$11:$H$50),AC11),1/ROW(月シフト!$H$11:$H$50),0),1),"")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IFERROR(INDEX(月シフト!$A$11:$A$50,MATCH(LARGE((月シフト!$H$11:$H$50&lt;&gt;"")*1/ROW(月シフト!$H$11:$H$50),AC12),1/ROW(月シフト!$H$11:$H$50),0),1),"")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IFERROR(INDEX(月シフト!$A$11:$A$50,MATCH(LARGE((月シフト!$H$11:$H$50&lt;&gt;"")*1/ROW(月シフト!$H$11:$H$50),AC13),1/ROW(月シフト!$H$11:$H$50),0),1),"")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IFERROR(INDEX(月シフト!$A$11:$A$50,MATCH(LARGE((月シフト!$H$11:$H$50&lt;&gt;"")*1/ROW(月シフト!$H$11:$H$50),AC14),1/ROW(月シフト!$H$11:$H$50),0),1),"")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IFERROR(INDEX(月シフト!$A$11:$A$50,MATCH(LARGE((月シフト!$H$11:$H$50&lt;&gt;"")*1/ROW(月シフト!$H$11:$H$50),AC15),1/ROW(月シフト!$H$11:$H$50),0),1),"")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IFERROR(INDEX(月シフト!$A$11:$A$50,MATCH(LARGE((月シフト!$H$11:$H$50&lt;&gt;"")*1/ROW(月シフト!$H$11:$H$50),AC16),1/ROW(月シフト!$H$11:$H$50),0),1),"")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IFERROR(INDEX(月シフト!$A$11:$A$50,MATCH(LARGE((月シフト!$H$11:$H$50&lt;&gt;"")*1/ROW(月シフト!$H$11:$H$50),AC17),1/ROW(月シフト!$H$11:$H$50),0),1),"")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IFERROR(INDEX(月シフト!$A$11:$A$50,MATCH(LARGE((月シフト!$H$11:$H$50&lt;&gt;"")*1/ROW(月シフト!$H$11:$H$50),AC18),1/ROW(月シフト!$H$11:$H$50),0),1),"")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0F9C-1AC1-4938-B482-F79D10D4996B}">
  <sheetPr codeName="Sheet15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月シフト!I9</f>
        <v>44595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IFERROR(INDEX(月シフト!$A$11:$A$50,MATCH(LARGE((月シフト!$I$11:$I$50&lt;&gt;"")*1/ROW(月シフト!$I$11:$I$50),AC4),1/ROW(月シフト!$I$11:$I$50),0),1),"")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IFERROR(INDEX(月シフト!$A$11:$A$50,MATCH(LARGE((月シフト!$I$11:$I$50&lt;&gt;"")*1/ROW(月シフト!$I$11:$I$50),AC5),1/ROW(月シフト!$I$11:$I$50),0),1),"")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IFERROR(INDEX(月シフト!$A$11:$A$50,MATCH(LARGE((月シフト!$I$11:$I$50&lt;&gt;"")*1/ROW(月シフト!$I$11:$I$50),AC6),1/ROW(月シフト!$I$11:$I$50),0),1),"")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IFERROR(INDEX(月シフト!$A$11:$A$50,MATCH(LARGE((月シフト!$I$11:$I$50&lt;&gt;"")*1/ROW(月シフト!$I$11:$I$50),AC7),1/ROW(月シフト!$I$11:$I$50),0),1),"")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IFERROR(INDEX(月シフト!$A$11:$A$50,MATCH(LARGE((月シフト!$I$11:$I$50&lt;&gt;"")*1/ROW(月シフト!$I$11:$I$50),AC8),1/ROW(月シフト!$I$11:$I$50),0),1),"")</f>
        <v>ホン ゴック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IFERROR(INDEX(月シフト!$A$11:$A$50,MATCH(LARGE((月シフト!$I$11:$I$50&lt;&gt;"")*1/ROW(月シフト!$I$11:$I$50),AC9),1/ROW(月シフト!$I$11:$I$50),0),1),"")</f>
        <v>サンミン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IFERROR(INDEX(月シフト!$A$11:$A$50,MATCH(LARGE((月シフト!$I$11:$I$50&lt;&gt;"")*1/ROW(月シフト!$I$11:$I$50),AC10),1/ROW(月シフト!$I$11:$I$50),0),1),"")</f>
        <v>イスリ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IFERROR(INDEX(月シフト!$A$11:$A$50,MATCH(LARGE((月シフト!$I$11:$I$50&lt;&gt;"")*1/ROW(月シフト!$I$11:$I$50),AC11),1/ROW(月シフト!$I$11:$I$50),0),1),"")</f>
        <v>ハルシャナ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IFERROR(INDEX(月シフト!$A$11:$A$50,MATCH(LARGE((月シフト!$I$11:$I$50&lt;&gt;"")*1/ROW(月シフト!$I$11:$I$50),AC12),1/ROW(月シフト!$I$11:$I$50),0),1),"")</f>
        <v>インディカ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IFERROR(INDEX(月シフト!$A$11:$A$50,MATCH(LARGE((月シフト!$I$11:$I$50&lt;&gt;"")*1/ROW(月シフト!$I$11:$I$50),AC13),1/ROW(月シフト!$I$11:$I$50),0),1),"")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IFERROR(INDEX(月シフト!$A$11:$A$50,MATCH(LARGE((月シフト!$I$11:$I$50&lt;&gt;"")*1/ROW(月シフト!$I$11:$I$50),AC14),1/ROW(月シフト!$I$11:$I$50),0),1),"")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IFERROR(INDEX(月シフト!$A$11:$A$50,MATCH(LARGE((月シフト!$I$11:$I$50&lt;&gt;"")*1/ROW(月シフト!$I$11:$I$50),AC15),1/ROW(月シフト!$I$11:$I$50),0),1),"")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IFERROR(INDEX(月シフト!$A$11:$A$50,MATCH(LARGE((月シフト!$I$11:$I$50&lt;&gt;"")*1/ROW(月シフト!$I$11:$I$50),AC16),1/ROW(月シフト!$I$11:$I$50),0),1),"")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IFERROR(INDEX(月シフト!$A$11:$A$50,MATCH(LARGE((月シフト!$I$11:$I$50&lt;&gt;"")*1/ROW(月シフト!$I$11:$I$50),AC17),1/ROW(月シフト!$I$11:$I$50),0),1),"")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IFERROR(INDEX(月シフト!$A$11:$A$50,MATCH(LARGE((月シフト!$I$11:$I$50&lt;&gt;"")*1/ROW(月シフト!$I$11:$I$50),AC18),1/ROW(月シフト!$I$11:$I$50),0),1),"")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CCAB6-BCEC-4D60-9E3D-344B4E6C9CBD}">
  <sheetPr codeName="Sheet16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月シフト!J9</f>
        <v>44596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IFERROR(INDEX(月シフト!$A$11:$A$50,MATCH(LARGE((月シフト!$J$11:$J$50&lt;&gt;"")*1/ROW(月シフト!$J$11:$J$50),AC4),1/ROW(月シフト!$J$11:$J$50),0),1),"")</f>
        <v>マーダワ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IFERROR(INDEX(月シフト!$A$11:$A$50,MATCH(LARGE((月シフト!$J$11:$J$50&lt;&gt;"")*1/ROW(月シフト!$J$11:$J$50),AC5),1/ROW(月シフト!$J$11:$J$50),0),1),"")</f>
        <v>ディン コン ベト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IFERROR(INDEX(月シフト!$A$11:$A$50,MATCH(LARGE((月シフト!$J$11:$J$50&lt;&gt;"")*1/ROW(月シフト!$J$11:$J$50),AC6),1/ROW(月シフト!$J$11:$J$50),0),1),"")</f>
        <v>ホン ゴック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IFERROR(INDEX(月シフト!$A$11:$A$50,MATCH(LARGE((月シフト!$J$11:$J$50&lt;&gt;"")*1/ROW(月シフト!$J$11:$J$50),AC7),1/ROW(月シフト!$J$11:$J$50),0),1),"")</f>
        <v>ハルシャナ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IFERROR(INDEX(月シフト!$A$11:$A$50,MATCH(LARGE((月シフト!$J$11:$J$50&lt;&gt;"")*1/ROW(月シフト!$J$11:$J$50),AC8),1/ROW(月シフト!$J$11:$J$50),0),1),"")</f>
        <v>チャトランガ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IFERROR(INDEX(月シフト!$A$11:$A$50,MATCH(LARGE((月シフト!$J$11:$J$50&lt;&gt;"")*1/ROW(月シフト!$J$11:$J$50),AC9),1/ROW(月シフト!$J$11:$J$50),0),1),"")</f>
        <v>ユウ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IFERROR(INDEX(月シフト!$A$11:$A$50,MATCH(LARGE((月シフト!$J$11:$J$50&lt;&gt;"")*1/ROW(月シフト!$J$11:$J$50),AC10),1/ROW(月シフト!$J$11:$J$50),0),1),"")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IFERROR(INDEX(月シフト!$A$11:$A$50,MATCH(LARGE((月シフト!$J$11:$J$50&lt;&gt;"")*1/ROW(月シフト!$J$11:$J$50),AC11),1/ROW(月シフト!$J$11:$J$50),0),1),"")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IFERROR(INDEX(月シフト!$A$11:$A$50,MATCH(LARGE((月シフト!$J$11:$J$50&lt;&gt;"")*1/ROW(月シフト!$J$11:$J$50),AC12),1/ROW(月シフト!$J$11:$J$50),0),1),"")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IFERROR(INDEX(月シフト!$A$11:$A$50,MATCH(LARGE((月シフト!$J$11:$J$50&lt;&gt;"")*1/ROW(月シフト!$J$11:$J$50),AC13),1/ROW(月シフト!$J$11:$J$50),0),1),"")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IFERROR(INDEX(月シフト!$A$11:$A$50,MATCH(LARGE((月シフト!$J$11:$J$50&lt;&gt;"")*1/ROW(月シフト!$J$11:$J$50),AC14),1/ROW(月シフト!$J$11:$J$50),0),1),"")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IFERROR(INDEX(月シフト!$A$11:$A$50,MATCH(LARGE((月シフト!$J$11:$J$50&lt;&gt;"")*1/ROW(月シフト!$J$11:$J$50),AC15),1/ROW(月シフト!$J$11:$J$50),0),1),"")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IFERROR(INDEX(月シフト!$A$11:$A$50,MATCH(LARGE((月シフト!$J$11:$J$50&lt;&gt;"")*1/ROW(月シフト!$J$11:$J$50),AC16),1/ROW(月シフト!$J$11:$J$50),0),1),"")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IFERROR(INDEX(月シフト!$A$11:$A$50,MATCH(LARGE((月シフト!$J$11:$J$50&lt;&gt;"")*1/ROW(月シフト!$J$11:$J$50),AC17),1/ROW(月シフト!$J$11:$J$50),0),1),"")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IFERROR(INDEX(月シフト!$A$11:$A$50,MATCH(LARGE((月シフト!$J$11:$J$50&lt;&gt;"")*1/ROW(月シフト!$J$11:$J$50),AC18),1/ROW(月シフト!$J$11:$J$50),0),1),"")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A301-A3B0-4EEC-88B1-BD4B6C52584D}">
  <sheetPr codeName="Sheet17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月シフト!K9</f>
        <v>44597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IFERROR(INDEX(月シフト!$A$11:$A$50,MATCH(LARGE((月シフト!$K$11:$K$50&lt;&gt;"")*1/ROW(月シフト!$K$11:$K$50),AC4),1/ROW(月シフト!$K$11:$K$50),0),1),"")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IFERROR(INDEX(月シフト!$A$11:$A$50,MATCH(LARGE((月シフト!$K$11:$K$50&lt;&gt;"")*1/ROW(月シフト!$K$11:$K$50),AC5),1/ROW(月シフト!$K$11:$K$50),0),1),"")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IFERROR(INDEX(月シフト!$A$11:$A$50,MATCH(LARGE((月シフト!$K$11:$K$50&lt;&gt;"")*1/ROW(月シフト!$K$11:$K$50),AC6),1/ROW(月シフト!$K$11:$K$50),0),1),"")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IFERROR(INDEX(月シフト!$A$11:$A$50,MATCH(LARGE((月シフト!$K$11:$K$50&lt;&gt;"")*1/ROW(月シフト!$K$11:$K$50),AC7),1/ROW(月シフト!$K$11:$K$50),0),1),"")</f>
        <v>ホン ゴック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IFERROR(INDEX(月シフト!$A$11:$A$50,MATCH(LARGE((月シフト!$K$11:$K$50&lt;&gt;"")*1/ROW(月シフト!$K$11:$K$50),AC8),1/ROW(月シフト!$K$11:$K$50),0),1),"")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IFERROR(INDEX(月シフト!$A$11:$A$50,MATCH(LARGE((月シフト!$K$11:$K$50&lt;&gt;"")*1/ROW(月シフト!$K$11:$K$50),AC9),1/ROW(月シフト!$K$11:$K$50),0),1),"")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IFERROR(INDEX(月シフト!$A$11:$A$50,MATCH(LARGE((月シフト!$K$11:$K$50&lt;&gt;"")*1/ROW(月シフト!$K$11:$K$50),AC10),1/ROW(月シフト!$K$11:$K$50),0),1),"")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IFERROR(INDEX(月シフト!$A$11:$A$50,MATCH(LARGE((月シフト!$K$11:$K$50&lt;&gt;"")*1/ROW(月シフト!$K$11:$K$50),AC11),1/ROW(月シフト!$K$11:$K$50),0),1),"")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IFERROR(INDEX(月シフト!$A$11:$A$50,MATCH(LARGE((月シフト!$K$11:$K$50&lt;&gt;"")*1/ROW(月シフト!$K$11:$K$50),AC12),1/ROW(月シフト!$K$11:$K$50),0),1),"")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IFERROR(INDEX(月シフト!$A$11:$A$50,MATCH(LARGE((月シフト!$K$11:$K$50&lt;&gt;"")*1/ROW(月シフト!$K$11:$K$50),AC13),1/ROW(月シフト!$K$11:$K$50),0),1),"")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IFERROR(INDEX(月シフト!$A$11:$A$50,MATCH(LARGE((月シフト!$K$11:$K$50&lt;&gt;"")*1/ROW(月シフト!$K$11:$K$50),AC14),1/ROW(月シフト!$K$11:$K$50),0),1),"")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IFERROR(INDEX(月シフト!$A$11:$A$50,MATCH(LARGE((月シフト!$K$11:$K$50&lt;&gt;"")*1/ROW(月シフト!$K$11:$K$50),AC15),1/ROW(月シフト!$K$11:$K$50),0),1),"")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IFERROR(INDEX(月シフト!$A$11:$A$50,MATCH(LARGE((月シフト!$K$11:$K$50&lt;&gt;"")*1/ROW(月シフト!$K$11:$K$50),AC16),1/ROW(月シフト!$K$11:$K$50),0),1),"")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IFERROR(INDEX(月シフト!$A$11:$A$50,MATCH(LARGE((月シフト!$K$11:$K$50&lt;&gt;"")*1/ROW(月シフト!$K$11:$K$50),AC17),1/ROW(月シフト!$K$11:$K$50),0),1),"")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IFERROR(INDEX(月シフト!$A$11:$A$50,MATCH(LARGE((月シフト!$K$11:$K$50&lt;&gt;"")*1/ROW(月シフト!$K$11:$K$50),AC18),1/ROW(月シフト!$K$11:$K$50),0),1),"")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AE014-625A-4F32-9F4A-22D1819A18C2}">
  <sheetPr codeName="Sheet18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月シフト!L9</f>
        <v>44598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IFERROR(INDEX(月シフト!$A$11:$A$50,MATCH(LARGE((月シフト!$L$11:$L$50&lt;&gt;"")*1/ROW(月シフト!$L$11:$L$50),AC4),1/ROW(月シフト!$L$11:$L$50),0),1),"")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IFERROR(INDEX(月シフト!$A$11:$A$50,MATCH(LARGE((月シフト!$L$11:$L$50&lt;&gt;"")*1/ROW(月シフト!$L$11:$L$50),AC5),1/ROW(月シフト!$L$11:$L$50),0),1),"")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IFERROR(INDEX(月シフト!$A$11:$A$50,MATCH(LARGE((月シフト!$L$11:$L$50&lt;&gt;"")*1/ROW(月シフト!$L$11:$L$50),AC6),1/ROW(月シフト!$L$11:$L$50),0),1),"")</f>
        <v>マーダワ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IFERROR(INDEX(月シフト!$A$11:$A$50,MATCH(LARGE((月シフト!$L$11:$L$50&lt;&gt;"")*1/ROW(月シフト!$L$11:$L$50),AC7),1/ROW(月シフト!$L$11:$L$50),0),1),"")</f>
        <v>ズオン バン フン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IFERROR(INDEX(月シフト!$A$11:$A$50,MATCH(LARGE((月シフト!$L$11:$L$50&lt;&gt;"")*1/ROW(月シフト!$L$11:$L$50),AC8),1/ROW(月シフト!$L$11:$L$50),0),1),"")</f>
        <v>チャモ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IFERROR(INDEX(月シフト!$A$11:$A$50,MATCH(LARGE((月シフト!$L$11:$L$50&lt;&gt;"")*1/ROW(月シフト!$L$11:$L$50),AC9),1/ROW(月シフト!$L$11:$L$50),0),1),"")</f>
        <v>サンミン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IFERROR(INDEX(月シフト!$A$11:$A$50,MATCH(LARGE((月シフト!$L$11:$L$50&lt;&gt;"")*1/ROW(月シフト!$L$11:$L$50),AC10),1/ROW(月シフト!$L$11:$L$50),0),1),"")</f>
        <v>イスリ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IFERROR(INDEX(月シフト!$A$11:$A$50,MATCH(LARGE((月シフト!$L$11:$L$50&lt;&gt;"")*1/ROW(月シフト!$L$11:$L$50),AC11),1/ROW(月シフト!$L$11:$L$50),0),1),"")</f>
        <v>ハルシャナ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IFERROR(INDEX(月シフト!$A$11:$A$50,MATCH(LARGE((月シフト!$L$11:$L$50&lt;&gt;"")*1/ROW(月シフト!$L$11:$L$50),AC12),1/ROW(月シフト!$L$11:$L$50),0),1),"")</f>
        <v>インディカ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IFERROR(INDEX(月シフト!$A$11:$A$50,MATCH(LARGE((月シフト!$L$11:$L$50&lt;&gt;"")*1/ROW(月シフト!$L$11:$L$50),AC13),1/ROW(月シフト!$L$11:$L$50),0),1),"")</f>
        <v>チャトランガ</v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IFERROR(INDEX(月シフト!$A$11:$A$50,MATCH(LARGE((月シフト!$L$11:$L$50&lt;&gt;"")*1/ROW(月シフト!$L$11:$L$50),AC14),1/ROW(月シフト!$L$11:$L$50),0),1),"")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IFERROR(INDEX(月シフト!$A$11:$A$50,MATCH(LARGE((月シフト!$L$11:$L$50&lt;&gt;"")*1/ROW(月シフト!$L$11:$L$50),AC15),1/ROW(月シフト!$L$11:$L$50),0),1),"")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IFERROR(INDEX(月シフト!$A$11:$A$50,MATCH(LARGE((月シフト!$L$11:$L$50&lt;&gt;"")*1/ROW(月シフト!$L$11:$L$50),AC16),1/ROW(月シフト!$L$11:$L$50),0),1),"")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IFERROR(INDEX(月シフト!$A$11:$A$50,MATCH(LARGE((月シフト!$L$11:$L$50&lt;&gt;"")*1/ROW(月シフト!$L$11:$L$50),AC17),1/ROW(月シフト!$L$11:$L$50),0),1),"")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IFERROR(INDEX(月シフト!$A$11:$A$50,MATCH(LARGE((月シフト!$L$11:$L$50&lt;&gt;"")*1/ROW(月シフト!$L$11:$L$50),AC18),1/ROW(月シフト!$L$11:$L$50),0),1),"")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E784C-2898-482C-80E2-48B190F390E9}">
  <sheetPr codeName="Sheet19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月シフト!M9</f>
        <v>44599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IFERROR(INDEX(月シフト!$A$11:$A$50,MATCH(LARGE((月シフト!$M$11:$M$50&lt;&gt;"")*1/ROW(月シフト!$M$11:$M$50),AC4),1/ROW(月シフト!$M$11:$M$50),0),1),"")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IFERROR(INDEX(月シフト!$A$11:$A$50,MATCH(LARGE((月シフト!$M$11:$M$50&lt;&gt;"")*1/ROW(月シフト!$M$11:$M$50),AC5),1/ROW(月シフト!$M$11:$M$50),0),1),"")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IFERROR(INDEX(月シフト!$A$11:$A$50,MATCH(LARGE((月シフト!$M$11:$M$50&lt;&gt;"")*1/ROW(月シフト!$M$11:$M$50),AC6),1/ROW(月シフト!$M$11:$M$50),0),1),"")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IFERROR(INDEX(月シフト!$A$11:$A$50,MATCH(LARGE((月シフト!$M$11:$M$50&lt;&gt;"")*1/ROW(月シフト!$M$11:$M$50),AC7),1/ROW(月シフト!$M$11:$M$50),0),1),"")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IFERROR(INDEX(月シフト!$A$11:$A$50,MATCH(LARGE((月シフト!$M$11:$M$50&lt;&gt;"")*1/ROW(月シフト!$M$11:$M$50),AC8),1/ROW(月シフト!$M$11:$M$50),0),1),"")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IFERROR(INDEX(月シフト!$A$11:$A$50,MATCH(LARGE((月シフト!$M$11:$M$50&lt;&gt;"")*1/ROW(月シフト!$M$11:$M$50),AC9),1/ROW(月シフト!$M$11:$M$50),0),1),"")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IFERROR(INDEX(月シフト!$A$11:$A$50,MATCH(LARGE((月シフト!$M$11:$M$50&lt;&gt;"")*1/ROW(月シフト!$M$11:$M$50),AC10),1/ROW(月シフト!$M$11:$M$50),0),1),"")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IFERROR(INDEX(月シフト!$A$11:$A$50,MATCH(LARGE((月シフト!$M$11:$M$50&lt;&gt;"")*1/ROW(月シフト!$M$11:$M$50),AC11),1/ROW(月シフト!$M$11:$M$50),0),1),"")</f>
        <v>チャトランガ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IFERROR(INDEX(月シフト!$A$11:$A$50,MATCH(LARGE((月シフト!$M$11:$M$50&lt;&gt;"")*1/ROW(月シフト!$M$11:$M$50),AC12),1/ROW(月シフト!$M$11:$M$50),0),1),"")</f>
        <v>ユウ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IFERROR(INDEX(月シフト!$A$11:$A$50,MATCH(LARGE((月シフト!$M$11:$M$50&lt;&gt;"")*1/ROW(月シフト!$M$11:$M$50),AC13),1/ROW(月シフト!$M$11:$M$50),0),1),"")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IFERROR(INDEX(月シフト!$A$11:$A$50,MATCH(LARGE((月シフト!$M$11:$M$50&lt;&gt;"")*1/ROW(月シフト!$M$11:$M$50),AC14),1/ROW(月シフト!$M$11:$M$50),0),1),"")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IFERROR(INDEX(月シフト!$A$11:$A$50,MATCH(LARGE((月シフト!$M$11:$M$50&lt;&gt;"")*1/ROW(月シフト!$M$11:$M$50),AC15),1/ROW(月シフト!$M$11:$M$50),0),1),"")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IFERROR(INDEX(月シフト!$A$11:$A$50,MATCH(LARGE((月シフト!$M$11:$M$50&lt;&gt;"")*1/ROW(月シフト!$M$11:$M$50),AC16),1/ROW(月シフト!$M$11:$M$50),0),1),"")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IFERROR(INDEX(月シフト!$A$11:$A$50,MATCH(LARGE((月シフト!$M$11:$M$50&lt;&gt;"")*1/ROW(月シフト!$M$11:$M$50),AC17),1/ROW(月シフト!$M$11:$M$50),0),1),"")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IFERROR(INDEX(月シフト!$A$11:$A$50,MATCH(LARGE((月シフト!$M$11:$M$50&lt;&gt;"")*1/ROW(月シフト!$M$11:$M$50),AC18),1/ROW(月シフト!$M$11:$M$50),0),1),"")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170F-29B9-44F4-9468-FB1D32927913}">
  <sheetPr codeName="Sheet20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月シフト!N9</f>
        <v>44600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IFERROR(INDEX(月シフト!$A$11:$A$50,MATCH(LARGE((月シフト!$N$11:$N$50&lt;&gt;"")*1/ROW(月シフト!$N$11:$N$50),AC4),1/ROW(月シフト!$N$11:$N$50),0),1),"")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IFERROR(INDEX(月シフト!$A$11:$A$50,MATCH(LARGE((月シフト!$N$11:$N$50&lt;&gt;"")*1/ROW(月シフト!$N$11:$N$50),AC5),1/ROW(月シフト!$N$11:$N$50),0),1),"")</f>
        <v>ズオン バン フン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IFERROR(INDEX(月シフト!$A$11:$A$50,MATCH(LARGE((月シフト!$N$11:$N$50&lt;&gt;"")*1/ROW(月シフト!$N$11:$N$50),AC6),1/ROW(月シフト!$N$11:$N$50),0),1),"")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IFERROR(INDEX(月シフト!$A$11:$A$50,MATCH(LARGE((月シフト!$N$11:$N$50&lt;&gt;"")*1/ROW(月シフト!$N$11:$N$50),AC7),1/ROW(月シフト!$N$11:$N$50),0),1),"")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IFERROR(INDEX(月シフト!$A$11:$A$50,MATCH(LARGE((月シフト!$N$11:$N$50&lt;&gt;"")*1/ROW(月シフト!$N$11:$N$50),AC8),1/ROW(月シフト!$N$11:$N$50),0),1),"")</f>
        <v>イスリ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IFERROR(INDEX(月シフト!$A$11:$A$50,MATCH(LARGE((月シフト!$N$11:$N$50&lt;&gt;"")*1/ROW(月シフト!$N$11:$N$50),AC9),1/ROW(月シフト!$N$11:$N$50),0),1),"")</f>
        <v>ハルシャナ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IFERROR(INDEX(月シフト!$A$11:$A$50,MATCH(LARGE((月シフト!$N$11:$N$50&lt;&gt;"")*1/ROW(月シフト!$N$11:$N$50),AC10),1/ROW(月シフト!$N$11:$N$50),0),1),"")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IFERROR(INDEX(月シフト!$A$11:$A$50,MATCH(LARGE((月シフト!$N$11:$N$50&lt;&gt;"")*1/ROW(月シフト!$N$11:$N$50),AC11),1/ROW(月シフト!$N$11:$N$50),0),1),"")</f>
        <v>チャトランガ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IFERROR(INDEX(月シフト!$A$11:$A$50,MATCH(LARGE((月シフト!$N$11:$N$50&lt;&gt;"")*1/ROW(月シフト!$N$11:$N$50),AC12),1/ROW(月シフト!$N$11:$N$50),0),1),"")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IFERROR(INDEX(月シフト!$A$11:$A$50,MATCH(LARGE((月シフト!$N$11:$N$50&lt;&gt;"")*1/ROW(月シフト!$N$11:$N$50),AC13),1/ROW(月シフト!$N$11:$N$50),0),1),"")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IFERROR(INDEX(月シフト!$A$11:$A$50,MATCH(LARGE((月シフト!$N$11:$N$50&lt;&gt;"")*1/ROW(月シフト!$N$11:$N$50),AC14),1/ROW(月シフト!$N$11:$N$50),0),1),"")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IFERROR(INDEX(月シフト!$A$11:$A$50,MATCH(LARGE((月シフト!$N$11:$N$50&lt;&gt;"")*1/ROW(月シフト!$N$11:$N$50),AC15),1/ROW(月シフト!$N$11:$N$50),0),1),"")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IFERROR(INDEX(月シフト!$A$11:$A$50,MATCH(LARGE((月シフト!$N$11:$N$50&lt;&gt;"")*1/ROW(月シフト!$N$11:$N$50),AC16),1/ROW(月シフト!$N$11:$N$50),0),1),"")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IFERROR(INDEX(月シフト!$A$11:$A$50,MATCH(LARGE((月シフト!$N$11:$N$50&lt;&gt;"")*1/ROW(月シフト!$N$11:$N$50),AC17),1/ROW(月シフト!$N$11:$N$50),0),1),"")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IFERROR(INDEX(月シフト!$A$11:$A$50,MATCH(LARGE((月シフト!$N$11:$N$50&lt;&gt;"")*1/ROW(月シフト!$N$11:$N$50),AC18),1/ROW(月シフト!$N$11:$N$50),0),1),"")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DD3E-CF5C-46E1-AB9D-F5AE83307550}">
  <sheetPr codeName="Sheet21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月シフト!O9</f>
        <v>44601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IFERROR(INDEX(月シフト!$A$11:$A$50,MATCH(LARGE((月シフト!$O$11:$O$50&lt;&gt;"")*1/ROW(月シフト!$O$11:$O$50),AC4),1/ROW(月シフト!$O$11:$O$50),0),1),"")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IFERROR(INDEX(月シフト!$A$11:$A$50,MATCH(LARGE((月シフト!$O$11:$O$50&lt;&gt;"")*1/ROW(月シフト!$O$11:$O$50),AC5),1/ROW(月シフト!$O$11:$O$50),0),1),"")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IFERROR(INDEX(月シフト!$A$11:$A$50,MATCH(LARGE((月シフト!$O$11:$O$50&lt;&gt;"")*1/ROW(月シフト!$O$11:$O$50),AC6),1/ROW(月シフト!$O$11:$O$50),0),1),"")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IFERROR(INDEX(月シフト!$A$11:$A$50,MATCH(LARGE((月シフト!$O$11:$O$50&lt;&gt;"")*1/ROW(月シフト!$O$11:$O$50),AC7),1/ROW(月シフト!$O$11:$O$50),0),1),"")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IFERROR(INDEX(月シフト!$A$11:$A$50,MATCH(LARGE((月シフト!$O$11:$O$50&lt;&gt;"")*1/ROW(月シフト!$O$11:$O$50),AC8),1/ROW(月シフト!$O$11:$O$50),0),1),"")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IFERROR(INDEX(月シフト!$A$11:$A$50,MATCH(LARGE((月シフト!$O$11:$O$50&lt;&gt;"")*1/ROW(月シフト!$O$11:$O$50),AC9),1/ROW(月シフト!$O$11:$O$50),0),1),"")</f>
        <v>インディカ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IFERROR(INDEX(月シフト!$A$11:$A$50,MATCH(LARGE((月シフト!$O$11:$O$50&lt;&gt;"")*1/ROW(月シフト!$O$11:$O$50),AC10),1/ROW(月シフト!$O$11:$O$50),0),1),"")</f>
        <v>チャトランガ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IFERROR(INDEX(月シフト!$A$11:$A$50,MATCH(LARGE((月シフト!$O$11:$O$50&lt;&gt;"")*1/ROW(月シフト!$O$11:$O$50),AC11),1/ROW(月シフト!$O$11:$O$50),0),1),"")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IFERROR(INDEX(月シフト!$A$11:$A$50,MATCH(LARGE((月シフト!$O$11:$O$50&lt;&gt;"")*1/ROW(月シフト!$O$11:$O$50),AC12),1/ROW(月シフト!$O$11:$O$50),0),1),"")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IFERROR(INDEX(月シフト!$A$11:$A$50,MATCH(LARGE((月シフト!$O$11:$O$50&lt;&gt;"")*1/ROW(月シフト!$O$11:$O$50),AC13),1/ROW(月シフト!$O$11:$O$50),0),1),"")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IFERROR(INDEX(月シフト!$A$11:$A$50,MATCH(LARGE((月シフト!$O$11:$O$50&lt;&gt;"")*1/ROW(月シフト!$O$11:$O$50),AC14),1/ROW(月シフト!$O$11:$O$50),0),1),"")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IFERROR(INDEX(月シフト!$A$11:$A$50,MATCH(LARGE((月シフト!$O$11:$O$50&lt;&gt;"")*1/ROW(月シフト!$O$11:$O$50),AC15),1/ROW(月シフト!$O$11:$O$50),0),1),"")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IFERROR(INDEX(月シフト!$A$11:$A$50,MATCH(LARGE((月シフト!$O$11:$O$50&lt;&gt;"")*1/ROW(月シフト!$O$11:$O$50),AC16),1/ROW(月シフト!$O$11:$O$50),0),1),"")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IFERROR(INDEX(月シフト!$A$11:$A$50,MATCH(LARGE((月シフト!$O$11:$O$50&lt;&gt;"")*1/ROW(月シフト!$O$11:$O$50),AC17),1/ROW(月シフト!$O$11:$O$50),0),1),"")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IFERROR(INDEX(月シフト!$A$11:$A$50,MATCH(LARGE((月シフト!$O$11:$O$50&lt;&gt;"")*1/ROW(月シフト!$O$11:$O$50),AC18),1/ROW(月シフト!$O$11:$O$50),0),1),"")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C5EB-2D98-405A-A23B-CA00D1443BF9}">
  <sheetPr codeName="Sheet22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月シフト!P9</f>
        <v>44602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IFERROR(INDEX(月シフト!$A$11:$A$50,MATCH(LARGE((月シフト!$P$11:$P$50&lt;&gt;"")*1/ROW(月シフト!$P$11:$P$50),AC4),1/ROW(月シフト!$P$11:$P$50),0),1),"")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IFERROR(INDEX(月シフト!$A$11:$A$50,MATCH(LARGE((月シフト!$P$11:$P$50&lt;&gt;"")*1/ROW(月シフト!$P$11:$P$50),AC5),1/ROW(月シフト!$P$11:$P$50),0),1),"")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IFERROR(INDEX(月シフト!$A$11:$A$50,MATCH(LARGE((月シフト!$P$11:$P$50&lt;&gt;"")*1/ROW(月シフト!$P$11:$P$50),AC6),1/ROW(月シフト!$P$11:$P$50),0),1),"")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IFERROR(INDEX(月シフト!$A$11:$A$50,MATCH(LARGE((月シフト!$P$11:$P$50&lt;&gt;"")*1/ROW(月シフト!$P$11:$P$50),AC7),1/ROW(月シフト!$P$11:$P$50),0),1),"")</f>
        <v>ホン ゴック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IFERROR(INDEX(月シフト!$A$11:$A$50,MATCH(LARGE((月シフト!$P$11:$P$50&lt;&gt;"")*1/ROW(月シフト!$P$11:$P$50),AC8),1/ROW(月シフト!$P$11:$P$50),0),1),"")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IFERROR(INDEX(月シフト!$A$11:$A$50,MATCH(LARGE((月シフト!$P$11:$P$50&lt;&gt;"")*1/ROW(月シフト!$P$11:$P$50),AC9),1/ROW(月シフト!$P$11:$P$50),0),1),"")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IFERROR(INDEX(月シフト!$A$11:$A$50,MATCH(LARGE((月シフト!$P$11:$P$50&lt;&gt;"")*1/ROW(月シフト!$P$11:$P$50),AC10),1/ROW(月シフト!$P$11:$P$50),0),1),"")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IFERROR(INDEX(月シフト!$A$11:$A$50,MATCH(LARGE((月シフト!$P$11:$P$50&lt;&gt;"")*1/ROW(月シフト!$P$11:$P$50),AC11),1/ROW(月シフト!$P$11:$P$50),0),1),"")</f>
        <v>インディカ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IFERROR(INDEX(月シフト!$A$11:$A$50,MATCH(LARGE((月シフト!$P$11:$P$50&lt;&gt;"")*1/ROW(月シフト!$P$11:$P$50),AC12),1/ROW(月シフト!$P$11:$P$50),0),1),"")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IFERROR(INDEX(月シフト!$A$11:$A$50,MATCH(LARGE((月シフト!$P$11:$P$50&lt;&gt;"")*1/ROW(月シフト!$P$11:$P$50),AC13),1/ROW(月シフト!$P$11:$P$50),0),1),"")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IFERROR(INDEX(月シフト!$A$11:$A$50,MATCH(LARGE((月シフト!$P$11:$P$50&lt;&gt;"")*1/ROW(月シフト!$P$11:$P$50),AC14),1/ROW(月シフト!$P$11:$P$50),0),1),"")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IFERROR(INDEX(月シフト!$A$11:$A$50,MATCH(LARGE((月シフト!$P$11:$P$50&lt;&gt;"")*1/ROW(月シフト!$P$11:$P$50),AC15),1/ROW(月シフト!$P$11:$P$50),0),1),"")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IFERROR(INDEX(月シフト!$A$11:$A$50,MATCH(LARGE((月シフト!$P$11:$P$50&lt;&gt;"")*1/ROW(月シフト!$P$11:$P$50),AC16),1/ROW(月シフト!$P$11:$P$50),0),1),"")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IFERROR(INDEX(月シフト!$A$11:$A$50,MATCH(LARGE((月シフト!$P$11:$P$50&lt;&gt;"")*1/ROW(月シフト!$P$11:$P$50),AC17),1/ROW(月シフト!$P$11:$P$50),0),1),"")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IFERROR(INDEX(月シフト!$A$11:$A$50,MATCH(LARGE((月シフト!$P$11:$P$50&lt;&gt;"")*1/ROW(月シフト!$P$11:$P$50),AC18),1/ROW(月シフト!$P$11:$P$50),0),1),"")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49BC-31BF-4907-B9A2-02F8298BDAEA}">
  <sheetPr codeName="Sheet23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月シフト!Q9</f>
        <v>44603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IFERROR(INDEX(月シフト!$A$11:$A$50,MATCH(LARGE((月シフト!$Q$11:$Q$50&lt;&gt;"")*1/ROW(月シフト!$Q$11:$Q$50),AC4),1/ROW(月シフト!$Q$11:$Q$50),0),1),"")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IFERROR(INDEX(月シフト!$A$11:$A$50,MATCH(LARGE((月シフト!$Q$11:$Q$50&lt;&gt;"")*1/ROW(月シフト!$Q$11:$Q$50),AC5),1/ROW(月シフト!$Q$11:$Q$50),0),1),"")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IFERROR(INDEX(月シフト!$A$11:$A$50,MATCH(LARGE((月シフト!$Q$11:$Q$50&lt;&gt;"")*1/ROW(月シフト!$Q$11:$Q$50),AC6),1/ROW(月シフト!$Q$11:$Q$50),0),1),"")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IFERROR(INDEX(月シフト!$A$11:$A$50,MATCH(LARGE((月シフト!$Q$11:$Q$50&lt;&gt;"")*1/ROW(月シフト!$Q$11:$Q$50),AC7),1/ROW(月シフト!$Q$11:$Q$50),0),1),"")</f>
        <v>ホン ゴック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IFERROR(INDEX(月シフト!$A$11:$A$50,MATCH(LARGE((月シフト!$Q$11:$Q$50&lt;&gt;"")*1/ROW(月シフト!$Q$11:$Q$50),AC8),1/ROW(月シフト!$Q$11:$Q$50),0),1),"")</f>
        <v>ハルシャナ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IFERROR(INDEX(月シフト!$A$11:$A$50,MATCH(LARGE((月シフト!$Q$11:$Q$50&lt;&gt;"")*1/ROW(月シフト!$Q$11:$Q$50),AC9),1/ROW(月シフト!$Q$11:$Q$50),0),1),"")</f>
        <v>チャトランガ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IFERROR(INDEX(月シフト!$A$11:$A$50,MATCH(LARGE((月シフト!$Q$11:$Q$50&lt;&gt;"")*1/ROW(月シフト!$Q$11:$Q$50),AC10),1/ROW(月シフト!$Q$11:$Q$50),0),1),"")</f>
        <v>ユウ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IFERROR(INDEX(月シフト!$A$11:$A$50,MATCH(LARGE((月シフト!$Q$11:$Q$50&lt;&gt;"")*1/ROW(月シフト!$Q$11:$Q$50),AC11),1/ROW(月シフト!$Q$11:$Q$50),0),1),"")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IFERROR(INDEX(月シフト!$A$11:$A$50,MATCH(LARGE((月シフト!$Q$11:$Q$50&lt;&gt;"")*1/ROW(月シフト!$Q$11:$Q$50),AC12),1/ROW(月シフト!$Q$11:$Q$50),0),1),"")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IFERROR(INDEX(月シフト!$A$11:$A$50,MATCH(LARGE((月シフト!$Q$11:$Q$50&lt;&gt;"")*1/ROW(月シフト!$Q$11:$Q$50),AC13),1/ROW(月シフト!$Q$11:$Q$50),0),1),"")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IFERROR(INDEX(月シフト!$A$11:$A$50,MATCH(LARGE((月シフト!$Q$11:$Q$50&lt;&gt;"")*1/ROW(月シフト!$Q$11:$Q$50),AC14),1/ROW(月シフト!$Q$11:$Q$50),0),1),"")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IFERROR(INDEX(月シフト!$A$11:$A$50,MATCH(LARGE((月シフト!$Q$11:$Q$50&lt;&gt;"")*1/ROW(月シフト!$Q$11:$Q$50),AC15),1/ROW(月シフト!$Q$11:$Q$50),0),1),"")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IFERROR(INDEX(月シフト!$A$11:$A$50,MATCH(LARGE((月シフト!$Q$11:$Q$50&lt;&gt;"")*1/ROW(月シフト!$Q$11:$Q$50),AC16),1/ROW(月シフト!$Q$11:$Q$50),0),1),"")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IFERROR(INDEX(月シフト!$A$11:$A$50,MATCH(LARGE((月シフト!$Q$11:$Q$50&lt;&gt;"")*1/ROW(月シフト!$Q$11:$Q$50),AC17),1/ROW(月シフト!$Q$11:$Q$50),0),1),"")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IFERROR(INDEX(月シフト!$A$11:$A$50,MATCH(LARGE((月シフト!$Q$11:$Q$50&lt;&gt;"")*1/ROW(月シフト!$Q$11:$Q$50),AC18),1/ROW(月シフト!$Q$11:$Q$50),0),1),"")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09DD6-7808-4491-B70F-1CF387F7E2AD}">
  <sheetPr codeName="Sheet24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月シフト!R9</f>
        <v>44604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IFERROR(INDEX(月シフト!$A$11:$A$50,MATCH(LARGE((月シフト!$R$11:$R$50&lt;&gt;"")*1/ROW(月シフト!$R$11:$R$50),AC4),1/ROW(月シフト!$R$11:$R$50),0),1),"")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IFERROR(INDEX(月シフト!$A$11:$A$50,MATCH(LARGE((月シフト!$R$11:$R$50&lt;&gt;"")*1/ROW(月シフト!$R$11:$R$50),AC5),1/ROW(月シフト!$R$11:$R$50),0),1),"")</f>
        <v>チャモ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IFERROR(INDEX(月シフト!$A$11:$A$50,MATCH(LARGE((月シフト!$R$11:$R$50&lt;&gt;"")*1/ROW(月シフト!$R$11:$R$50),AC6),1/ROW(月シフト!$R$11:$R$50),0),1),"")</f>
        <v>サンミン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IFERROR(INDEX(月シフト!$A$11:$A$50,MATCH(LARGE((月シフト!$R$11:$R$50&lt;&gt;"")*1/ROW(月シフト!$R$11:$R$50),AC7),1/ROW(月シフト!$R$11:$R$50),0),1),"")</f>
        <v>イスリ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IFERROR(INDEX(月シフト!$A$11:$A$50,MATCH(LARGE((月シフト!$R$11:$R$50&lt;&gt;"")*1/ROW(月シフト!$R$11:$R$50),AC8),1/ROW(月シフト!$R$11:$R$50),0),1),"")</f>
        <v>ハルシャナ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IFERROR(INDEX(月シフト!$A$11:$A$50,MATCH(LARGE((月シフト!$R$11:$R$50&lt;&gt;"")*1/ROW(月シフト!$R$11:$R$50),AC9),1/ROW(月シフト!$R$11:$R$50),0),1),"")</f>
        <v>インディカ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IFERROR(INDEX(月シフト!$A$11:$A$50,MATCH(LARGE((月シフト!$R$11:$R$50&lt;&gt;"")*1/ROW(月シフト!$R$11:$R$50),AC10),1/ROW(月シフト!$R$11:$R$50),0),1),"")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IFERROR(INDEX(月シフト!$A$11:$A$50,MATCH(LARGE((月シフト!$R$11:$R$50&lt;&gt;"")*1/ROW(月シフト!$R$11:$R$50),AC11),1/ROW(月シフト!$R$11:$R$50),0),1),"")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IFERROR(INDEX(月シフト!$A$11:$A$50,MATCH(LARGE((月シフト!$R$11:$R$50&lt;&gt;"")*1/ROW(月シフト!$R$11:$R$50),AC12),1/ROW(月シフト!$R$11:$R$50),0),1),"")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IFERROR(INDEX(月シフト!$A$11:$A$50,MATCH(LARGE((月シフト!$R$11:$R$50&lt;&gt;"")*1/ROW(月シフト!$R$11:$R$50),AC13),1/ROW(月シフト!$R$11:$R$50),0),1),"")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IFERROR(INDEX(月シフト!$A$11:$A$50,MATCH(LARGE((月シフト!$R$11:$R$50&lt;&gt;"")*1/ROW(月シフト!$R$11:$R$50),AC14),1/ROW(月シフト!$R$11:$R$50),0),1),"")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IFERROR(INDEX(月シフト!$A$11:$A$50,MATCH(LARGE((月シフト!$R$11:$R$50&lt;&gt;"")*1/ROW(月シフト!$R$11:$R$50),AC15),1/ROW(月シフト!$R$11:$R$50),0),1),"")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IFERROR(INDEX(月シフト!$A$11:$A$50,MATCH(LARGE((月シフト!$R$11:$R$50&lt;&gt;"")*1/ROW(月シフト!$R$11:$R$50),AC16),1/ROW(月シフト!$R$11:$R$50),0),1),"")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IFERROR(INDEX(月シフト!$A$11:$A$50,MATCH(LARGE((月シフト!$R$11:$R$50&lt;&gt;"")*1/ROW(月シフト!$R$11:$R$50),AC17),1/ROW(月シフト!$R$11:$R$50),0),1),"")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IFERROR(INDEX(月シフト!$A$11:$A$50,MATCH(LARGE((月シフト!$R$11:$R$50&lt;&gt;"")*1/ROW(月シフト!$R$11:$R$50),AC18),1/ROW(月シフト!$R$11:$R$50),0),1),"")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6F7C-DCD9-4052-8A94-65EF6524EA45}">
  <sheetPr codeName="Sheet25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月シフト!S9</f>
        <v>44605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IFERROR(INDEX(月シフト!$A$11:$A$50,MATCH(LARGE((月シフト!$S$11:$S$50&lt;&gt;"")*1/ROW(月シフト!$S$11:$S$50),AC4),1/ROW(月シフト!$S$11:$S$50),0),1),"")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IFERROR(INDEX(月シフト!$A$11:$A$50,MATCH(LARGE((月シフト!$S$11:$S$50&lt;&gt;"")*1/ROW(月シフト!$S$11:$S$50),AC5),1/ROW(月シフト!$S$11:$S$50),0),1),"")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IFERROR(INDEX(月シフト!$A$11:$A$50,MATCH(LARGE((月シフト!$S$11:$S$50&lt;&gt;"")*1/ROW(月シフト!$S$11:$S$50),AC6),1/ROW(月シフト!$S$11:$S$50),0),1),"")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IFERROR(INDEX(月シフト!$A$11:$A$50,MATCH(LARGE((月シフト!$S$11:$S$50&lt;&gt;"")*1/ROW(月シフト!$S$11:$S$50),AC7),1/ROW(月シフト!$S$11:$S$50),0),1),"")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IFERROR(INDEX(月シフト!$A$11:$A$50,MATCH(LARGE((月シフト!$S$11:$S$50&lt;&gt;"")*1/ROW(月シフト!$S$11:$S$50),AC8),1/ROW(月シフト!$S$11:$S$50),0),1),"")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IFERROR(INDEX(月シフト!$A$11:$A$50,MATCH(LARGE((月シフト!$S$11:$S$50&lt;&gt;"")*1/ROW(月シフト!$S$11:$S$50),AC9),1/ROW(月シフト!$S$11:$S$50),0),1),"")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IFERROR(INDEX(月シフト!$A$11:$A$50,MATCH(LARGE((月シフト!$S$11:$S$50&lt;&gt;"")*1/ROW(月シフト!$S$11:$S$50),AC10),1/ROW(月シフト!$S$11:$S$50),0),1),"")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IFERROR(INDEX(月シフト!$A$11:$A$50,MATCH(LARGE((月シフト!$S$11:$S$50&lt;&gt;"")*1/ROW(月シフト!$S$11:$S$50),AC11),1/ROW(月シフト!$S$11:$S$50),0),1),"")</f>
        <v>インディカ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IFERROR(INDEX(月シフト!$A$11:$A$50,MATCH(LARGE((月シフト!$S$11:$S$50&lt;&gt;"")*1/ROW(月シフト!$S$11:$S$50),AC12),1/ROW(月シフト!$S$11:$S$50),0),1),"")</f>
        <v>チャトランガ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IFERROR(INDEX(月シフト!$A$11:$A$50,MATCH(LARGE((月シフト!$S$11:$S$50&lt;&gt;"")*1/ROW(月シフト!$S$11:$S$50),AC13),1/ROW(月シフト!$S$11:$S$50),0),1),"")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IFERROR(INDEX(月シフト!$A$11:$A$50,MATCH(LARGE((月シフト!$S$11:$S$50&lt;&gt;"")*1/ROW(月シフト!$S$11:$S$50),AC14),1/ROW(月シフト!$S$11:$S$50),0),1),"")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IFERROR(INDEX(月シフト!$A$11:$A$50,MATCH(LARGE((月シフト!$S$11:$S$50&lt;&gt;"")*1/ROW(月シフト!$S$11:$S$50),AC15),1/ROW(月シフト!$S$11:$S$50),0),1),"")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IFERROR(INDEX(月シフト!$A$11:$A$50,MATCH(LARGE((月シフト!$S$11:$S$50&lt;&gt;"")*1/ROW(月シフト!$S$11:$S$50),AC16),1/ROW(月シフト!$S$11:$S$50),0),1),"")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IFERROR(INDEX(月シフト!$A$11:$A$50,MATCH(LARGE((月シフト!$S$11:$S$50&lt;&gt;"")*1/ROW(月シフト!$S$11:$S$50),AC17),1/ROW(月シフト!$S$11:$S$50),0),1),"")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IFERROR(INDEX(月シフト!$A$11:$A$50,MATCH(LARGE((月シフト!$S$11:$S$50&lt;&gt;"")*1/ROW(月シフト!$S$11:$S$50),AC18),1/ROW(月シフト!$S$11:$S$50),0),1),"")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089EA-4357-4E93-86BF-210A7D05A215}">
  <sheetPr codeName="Sheet26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月シフト!T9</f>
        <v>44606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IFERROR(INDEX(月シフト!$A$11:$A$50,MATCH(LARGE((月シフト!$T$11:$T$50&lt;&gt;"")*1/ROW(月シフト!$T$11:$T$50),AC4),1/ROW(月シフト!$T$11:$T$50),0),1),"")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IFERROR(INDEX(月シフト!$A$11:$A$50,MATCH(LARGE((月シフト!$T$11:$T$50&lt;&gt;"")*1/ROW(月シフト!$T$11:$T$50),AC5),1/ROW(月シフト!$T$11:$T$50),0),1),"")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IFERROR(INDEX(月シフト!$A$11:$A$50,MATCH(LARGE((月シフト!$T$11:$T$50&lt;&gt;"")*1/ROW(月シフト!$T$11:$T$50),AC6),1/ROW(月シフト!$T$11:$T$50),0),1),"")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IFERROR(INDEX(月シフト!$A$11:$A$50,MATCH(LARGE((月シフト!$T$11:$T$50&lt;&gt;"")*1/ROW(月シフト!$T$11:$T$50),AC7),1/ROW(月シフト!$T$11:$T$50),0),1),"")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IFERROR(INDEX(月シフト!$A$11:$A$50,MATCH(LARGE((月シフト!$T$11:$T$50&lt;&gt;"")*1/ROW(月シフト!$T$11:$T$50),AC8),1/ROW(月シフト!$T$11:$T$50),0),1),"")</f>
        <v>インディカ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IFERROR(INDEX(月シフト!$A$11:$A$50,MATCH(LARGE((月シフト!$T$11:$T$50&lt;&gt;"")*1/ROW(月シフト!$T$11:$T$50),AC9),1/ROW(月シフト!$T$11:$T$50),0),1),"")</f>
        <v>チャトランガ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IFERROR(INDEX(月シフト!$A$11:$A$50,MATCH(LARGE((月シフト!$T$11:$T$50&lt;&gt;"")*1/ROW(月シフト!$T$11:$T$50),AC10),1/ROW(月シフト!$T$11:$T$50),0),1),"")</f>
        <v>ユウ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IFERROR(INDEX(月シフト!$A$11:$A$50,MATCH(LARGE((月シフト!$T$11:$T$50&lt;&gt;"")*1/ROW(月シフト!$T$11:$T$50),AC11),1/ROW(月シフト!$T$11:$T$50),0),1),"")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IFERROR(INDEX(月シフト!$A$11:$A$50,MATCH(LARGE((月シフト!$T$11:$T$50&lt;&gt;"")*1/ROW(月シフト!$T$11:$T$50),AC12),1/ROW(月シフト!$T$11:$T$50),0),1),"")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IFERROR(INDEX(月シフト!$A$11:$A$50,MATCH(LARGE((月シフト!$T$11:$T$50&lt;&gt;"")*1/ROW(月シフト!$T$11:$T$50),AC13),1/ROW(月シフト!$T$11:$T$50),0),1),"")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IFERROR(INDEX(月シフト!$A$11:$A$50,MATCH(LARGE((月シフト!$T$11:$T$50&lt;&gt;"")*1/ROW(月シフト!$T$11:$T$50),AC14),1/ROW(月シフト!$T$11:$T$50),0),1),"")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IFERROR(INDEX(月シフト!$A$11:$A$50,MATCH(LARGE((月シフト!$T$11:$T$50&lt;&gt;"")*1/ROW(月シフト!$T$11:$T$50),AC15),1/ROW(月シフト!$T$11:$T$50),0),1),"")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IFERROR(INDEX(月シフト!$A$11:$A$50,MATCH(LARGE((月シフト!$T$11:$T$50&lt;&gt;"")*1/ROW(月シフト!$T$11:$T$50),AC16),1/ROW(月シフト!$T$11:$T$50),0),1),"")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IFERROR(INDEX(月シフト!$A$11:$A$50,MATCH(LARGE((月シフト!$T$11:$T$50&lt;&gt;"")*1/ROW(月シフト!$T$11:$T$50),AC17),1/ROW(月シフト!$T$11:$T$50),0),1),"")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IFERROR(INDEX(月シフト!$A$11:$A$50,MATCH(LARGE((月シフト!$T$11:$T$50&lt;&gt;"")*1/ROW(月シフト!$T$11:$T$50),AC18),1/ROW(月シフト!$T$11:$T$50),0),1),"")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3E58F-13E8-49C7-A9D3-8341991A90C4}">
  <sheetPr codeName="Sheet27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月シフト!U9</f>
        <v>44607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IFERROR(INDEX(月シフト!$A$11:$A$50,MATCH(LARGE((月シフト!$U$11:$U$50&lt;&gt;"")*1/ROW(月シフト!$U$11:$U$50),AC4),1/ROW(月シフト!$U$11:$U$50),0),1),"")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IFERROR(INDEX(月シフト!$A$11:$A$50,MATCH(LARGE((月シフト!$U$11:$U$50&lt;&gt;"")*1/ROW(月シフト!$U$11:$U$50),AC5),1/ROW(月シフト!$U$11:$U$50),0),1),"")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IFERROR(INDEX(月シフト!$A$11:$A$50,MATCH(LARGE((月シフト!$U$11:$U$50&lt;&gt;"")*1/ROW(月シフト!$U$11:$U$50),AC6),1/ROW(月シフト!$U$11:$U$50),0),1),"")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IFERROR(INDEX(月シフト!$A$11:$A$50,MATCH(LARGE((月シフト!$U$11:$U$50&lt;&gt;"")*1/ROW(月シフト!$U$11:$U$50),AC7),1/ROW(月シフト!$U$11:$U$50),0),1),"")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IFERROR(INDEX(月シフト!$A$11:$A$50,MATCH(LARGE((月シフト!$U$11:$U$50&lt;&gt;"")*1/ROW(月シフト!$U$11:$U$50),AC8),1/ROW(月シフト!$U$11:$U$50),0),1),"")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IFERROR(INDEX(月シフト!$A$11:$A$50,MATCH(LARGE((月シフト!$U$11:$U$50&lt;&gt;"")*1/ROW(月シフト!$U$11:$U$50),AC9),1/ROW(月シフト!$U$11:$U$50),0),1),"")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IFERROR(INDEX(月シフト!$A$11:$A$50,MATCH(LARGE((月シフト!$U$11:$U$50&lt;&gt;"")*1/ROW(月シフト!$U$11:$U$50),AC10),1/ROW(月シフト!$U$11:$U$50),0),1),"")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IFERROR(INDEX(月シフト!$A$11:$A$50,MATCH(LARGE((月シフト!$U$11:$U$50&lt;&gt;"")*1/ROW(月シフト!$U$11:$U$50),AC11),1/ROW(月シフト!$U$11:$U$50),0),1),"")</f>
        <v>インディカ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IFERROR(INDEX(月シフト!$A$11:$A$50,MATCH(LARGE((月シフト!$U$11:$U$50&lt;&gt;"")*1/ROW(月シフト!$U$11:$U$50),AC12),1/ROW(月シフト!$U$11:$U$50),0),1),"")</f>
        <v>チャトランガ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IFERROR(INDEX(月シフト!$A$11:$A$50,MATCH(LARGE((月シフト!$U$11:$U$50&lt;&gt;"")*1/ROW(月シフト!$U$11:$U$50),AC13),1/ROW(月シフト!$U$11:$U$50),0),1),"")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IFERROR(INDEX(月シフト!$A$11:$A$50,MATCH(LARGE((月シフト!$U$11:$U$50&lt;&gt;"")*1/ROW(月シフト!$U$11:$U$50),AC14),1/ROW(月シフト!$U$11:$U$50),0),1),"")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IFERROR(INDEX(月シフト!$A$11:$A$50,MATCH(LARGE((月シフト!$U$11:$U$50&lt;&gt;"")*1/ROW(月シフト!$U$11:$U$50),AC15),1/ROW(月シフト!$U$11:$U$50),0),1),"")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IFERROR(INDEX(月シフト!$A$11:$A$50,MATCH(LARGE((月シフト!$U$11:$U$50&lt;&gt;"")*1/ROW(月シフト!$U$11:$U$50),AC16),1/ROW(月シフト!$U$11:$U$50),0),1),"")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IFERROR(INDEX(月シフト!$A$11:$A$50,MATCH(LARGE((月シフト!$U$11:$U$50&lt;&gt;"")*1/ROW(月シフト!$U$11:$U$50),AC17),1/ROW(月シフト!$U$11:$U$50),0),1),"")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IFERROR(INDEX(月シフト!$A$11:$A$50,MATCH(LARGE((月シフト!$U$11:$U$50&lt;&gt;"")*1/ROW(月シフト!$U$11:$U$50),AC18),1/ROW(月シフト!$U$11:$U$50),0),1),"")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5D88-6D89-4FB6-9803-0FB6273D10A8}">
  <sheetPr codeName="Sheet28"/>
  <dimension ref="A1:AC44"/>
  <sheetViews>
    <sheetView topLeftCell="A7"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月シフト!V9</f>
        <v>44608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IFERROR(INDEX(月シフト!$A$11:$A$50,MATCH(LARGE((月シフト!$V$11:$V$50&lt;&gt;"")*1/ROW(月シフト!$V$11:$V$50),AC4),1/ROW(月シフト!$V$11:$V$50),0),1),"")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IFERROR(INDEX(月シフト!$A$11:$A$50,MATCH(LARGE((月シフト!$V$11:$V$50&lt;&gt;"")*1/ROW(月シフト!$V$11:$V$50),AC5),1/ROW(月シフト!$V$11:$V$50),0),1),"")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IFERROR(INDEX(月シフト!$A$11:$A$50,MATCH(LARGE((月シフト!$V$11:$V$50&lt;&gt;"")*1/ROW(月シフト!$V$11:$V$50),AC6),1/ROW(月シフト!$V$11:$V$50),0),1),"")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IFERROR(INDEX(月シフト!$A$11:$A$50,MATCH(LARGE((月シフト!$V$11:$V$50&lt;&gt;"")*1/ROW(月シフト!$V$11:$V$50),AC7),1/ROW(月シフト!$V$11:$V$50),0),1),"")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IFERROR(INDEX(月シフト!$A$11:$A$50,MATCH(LARGE((月シフト!$V$11:$V$50&lt;&gt;"")*1/ROW(月シフト!$V$11:$V$50),AC8),1/ROW(月シフト!$V$11:$V$50),0),1),"")</f>
        <v>インディカ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IFERROR(INDEX(月シフト!$A$11:$A$50,MATCH(LARGE((月シフト!$V$11:$V$50&lt;&gt;"")*1/ROW(月シフト!$V$11:$V$50),AC9),1/ROW(月シフト!$V$11:$V$50),0),1),"")</f>
        <v>チャトランガ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IFERROR(INDEX(月シフト!$A$11:$A$50,MATCH(LARGE((月シフト!$V$11:$V$50&lt;&gt;"")*1/ROW(月シフト!$V$11:$V$50),AC10),1/ROW(月シフト!$V$11:$V$50),0),1),"")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IFERROR(INDEX(月シフト!$A$11:$A$50,MATCH(LARGE((月シフト!$V$11:$V$50&lt;&gt;"")*1/ROW(月シフト!$V$11:$V$50),AC11),1/ROW(月シフト!$V$11:$V$50),0),1),"")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IFERROR(INDEX(月シフト!$A$11:$A$50,MATCH(LARGE((月シフト!$V$11:$V$50&lt;&gt;"")*1/ROW(月シフト!$V$11:$V$50),AC12),1/ROW(月シフト!$V$11:$V$50),0),1),"")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IFERROR(INDEX(月シフト!$A$11:$A$50,MATCH(LARGE((月シフト!$V$11:$V$50&lt;&gt;"")*1/ROW(月シフト!$V$11:$V$50),AC13),1/ROW(月シフト!$V$11:$V$50),0),1),"")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IFERROR(INDEX(月シフト!$A$11:$A$50,MATCH(LARGE((月シフト!$V$11:$V$50&lt;&gt;"")*1/ROW(月シフト!$V$11:$V$50),AC14),1/ROW(月シフト!$V$11:$V$50),0),1),"")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IFERROR(INDEX(月シフト!$A$11:$A$50,MATCH(LARGE((月シフト!$V$11:$V$50&lt;&gt;"")*1/ROW(月シフト!$V$11:$V$50),AC15),1/ROW(月シフト!$V$11:$V$50),0),1),"")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IFERROR(INDEX(月シフト!$A$11:$A$50,MATCH(LARGE((月シフト!$V$11:$V$50&lt;&gt;"")*1/ROW(月シフト!$V$11:$V$50),AC16),1/ROW(月シフト!$V$11:$V$50),0),1),"")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IFERROR(INDEX(月シフト!$A$11:$A$50,MATCH(LARGE((月シフト!$V$11:$V$50&lt;&gt;"")*1/ROW(月シフト!$V$11:$V$50),AC17),1/ROW(月シフト!$V$11:$V$50),0),1),"")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IFERROR(INDEX(月シフト!$A$11:$A$50,MATCH(LARGE((月シフト!$V$11:$V$50&lt;&gt;"")*1/ROW(月シフト!$V$11:$V$50),AC18),1/ROW(月シフト!$V$11:$V$50),0),1),"")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1A48F-84F0-4A5D-B87A-C86001D7DCB0}">
  <sheetPr codeName="Sheet29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月シフト!W9</f>
        <v>44609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IFERROR(INDEX(月シフト!$A$11:$A$50,MATCH(LARGE((月シフト!$W$11:$W$50&lt;&gt;"")*1/ROW(月シフト!$W$11:$W$50),AC4),1/ROW(月シフト!$W$11:$W$50),0),1),"")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IFERROR(INDEX(月シフト!$A$11:$A$50,MATCH(LARGE((月シフト!$W$11:$W$50&lt;&gt;"")*1/ROW(月シフト!$W$11:$W$50),AC5),1/ROW(月シフト!$W$11:$W$50),0),1),"")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IFERROR(INDEX(月シフト!$A$11:$A$50,MATCH(LARGE((月シフト!$W$11:$W$50&lt;&gt;"")*1/ROW(月シフト!$W$11:$W$50),AC6),1/ROW(月シフト!$W$11:$W$50),0),1),"")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IFERROR(INDEX(月シフト!$A$11:$A$50,MATCH(LARGE((月シフト!$W$11:$W$50&lt;&gt;"")*1/ROW(月シフト!$W$11:$W$50),AC7),1/ROW(月シフト!$W$11:$W$50),0),1),"")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IFERROR(INDEX(月シフト!$A$11:$A$50,MATCH(LARGE((月シフト!$W$11:$W$50&lt;&gt;"")*1/ROW(月シフト!$W$11:$W$50),AC8),1/ROW(月シフト!$W$11:$W$50),0),1),"")</f>
        <v>ホン ゴック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IFERROR(INDEX(月シフト!$A$11:$A$50,MATCH(LARGE((月シフト!$W$11:$W$50&lt;&gt;"")*1/ROW(月シフト!$W$11:$W$50),AC9),1/ROW(月シフト!$W$11:$W$50),0),1),"")</f>
        <v>サンミン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IFERROR(INDEX(月シフト!$A$11:$A$50,MATCH(LARGE((月シフト!$W$11:$W$50&lt;&gt;"")*1/ROW(月シフト!$W$11:$W$50),AC10),1/ROW(月シフト!$W$11:$W$50),0),1),"")</f>
        <v>イスリ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IFERROR(INDEX(月シフト!$A$11:$A$50,MATCH(LARGE((月シフト!$W$11:$W$50&lt;&gt;"")*1/ROW(月シフト!$W$11:$W$50),AC11),1/ROW(月シフト!$W$11:$W$50),0),1),"")</f>
        <v>ハルシャナ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IFERROR(INDEX(月シフト!$A$11:$A$50,MATCH(LARGE((月シフト!$W$11:$W$50&lt;&gt;"")*1/ROW(月シフト!$W$11:$W$50),AC12),1/ROW(月シフト!$W$11:$W$50),0),1),"")</f>
        <v>インディカ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IFERROR(INDEX(月シフト!$A$11:$A$50,MATCH(LARGE((月シフト!$W$11:$W$50&lt;&gt;"")*1/ROW(月シフト!$W$11:$W$50),AC13),1/ROW(月シフト!$W$11:$W$50),0),1),"")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IFERROR(INDEX(月シフト!$A$11:$A$50,MATCH(LARGE((月シフト!$W$11:$W$50&lt;&gt;"")*1/ROW(月シフト!$W$11:$W$50),AC14),1/ROW(月シフト!$W$11:$W$50),0),1),"")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IFERROR(INDEX(月シフト!$A$11:$A$50,MATCH(LARGE((月シフト!$W$11:$W$50&lt;&gt;"")*1/ROW(月シフト!$W$11:$W$50),AC15),1/ROW(月シフト!$W$11:$W$50),0),1),"")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IFERROR(INDEX(月シフト!$A$11:$A$50,MATCH(LARGE((月シフト!$W$11:$W$50&lt;&gt;"")*1/ROW(月シフト!$W$11:$W$50),AC16),1/ROW(月シフト!$W$11:$W$50),0),1),"")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IFERROR(INDEX(月シフト!$A$11:$A$50,MATCH(LARGE((月シフト!$W$11:$W$50&lt;&gt;"")*1/ROW(月シフト!$W$11:$W$50),AC17),1/ROW(月シフト!$W$11:$W$50),0),1),"")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IFERROR(INDEX(月シフト!$A$11:$A$50,MATCH(LARGE((月シフト!$W$11:$W$50&lt;&gt;"")*1/ROW(月シフト!$W$11:$W$50),AC18),1/ROW(月シフト!$W$11:$W$50),0),1),"")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09D90-3612-499B-83D2-7C00F620BB52}">
  <sheetPr codeName="Sheet30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月シフト!X9</f>
        <v>44610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IFERROR(INDEX(月シフト!$A$11:$A$50,MATCH(LARGE((月シフト!$X$11:$X$50&lt;&gt;"")*1/ROW(月シフト!$X$11:$X$50),AC4),1/ROW(月シフト!$X$11:$X$50),0),1),"")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IFERROR(INDEX(月シフト!$A$11:$A$50,MATCH(LARGE((月シフト!$X$11:$X$50&lt;&gt;"")*1/ROW(月シフト!$X$11:$X$50),AC5),1/ROW(月シフト!$X$11:$X$50),0),1),"")</f>
        <v>ディン コン ベト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IFERROR(INDEX(月シフト!$A$11:$A$50,MATCH(LARGE((月シフト!$X$11:$X$50&lt;&gt;"")*1/ROW(月シフト!$X$11:$X$50),AC6),1/ROW(月シフト!$X$11:$X$50),0),1),"")</f>
        <v>ホン ゴック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IFERROR(INDEX(月シフト!$A$11:$A$50,MATCH(LARGE((月シフト!$X$11:$X$50&lt;&gt;"")*1/ROW(月シフト!$X$11:$X$50),AC7),1/ROW(月シフト!$X$11:$X$50),0),1),"")</f>
        <v>ハルシャナ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IFERROR(INDEX(月シフト!$A$11:$A$50,MATCH(LARGE((月シフト!$X$11:$X$50&lt;&gt;"")*1/ROW(月シフト!$X$11:$X$50),AC8),1/ROW(月シフト!$X$11:$X$50),0),1),"")</f>
        <v>チャトランガ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IFERROR(INDEX(月シフト!$A$11:$A$50,MATCH(LARGE((月シフト!$X$11:$X$50&lt;&gt;"")*1/ROW(月シフト!$X$11:$X$50),AC9),1/ROW(月シフト!$X$11:$X$50),0),1),"")</f>
        <v>ユウ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IFERROR(INDEX(月シフト!$A$11:$A$50,MATCH(LARGE((月シフト!$X$11:$X$50&lt;&gt;"")*1/ROW(月シフト!$X$11:$X$50),AC10),1/ROW(月シフト!$X$11:$X$50),0),1),"")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IFERROR(INDEX(月シフト!$A$11:$A$50,MATCH(LARGE((月シフト!$X$11:$X$50&lt;&gt;"")*1/ROW(月シフト!$X$11:$X$50),AC11),1/ROW(月シフト!$X$11:$X$50),0),1),"")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IFERROR(INDEX(月シフト!$A$11:$A$50,MATCH(LARGE((月シフト!$X$11:$X$50&lt;&gt;"")*1/ROW(月シフト!$X$11:$X$50),AC12),1/ROW(月シフト!$X$11:$X$50),0),1),"")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IFERROR(INDEX(月シフト!$A$11:$A$50,MATCH(LARGE((月シフト!$X$11:$X$50&lt;&gt;"")*1/ROW(月シフト!$X$11:$X$50),AC13),1/ROW(月シフト!$X$11:$X$50),0),1),"")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IFERROR(INDEX(月シフト!$A$11:$A$50,MATCH(LARGE((月シフト!$X$11:$X$50&lt;&gt;"")*1/ROW(月シフト!$X$11:$X$50),AC14),1/ROW(月シフト!$X$11:$X$50),0),1),"")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IFERROR(INDEX(月シフト!$A$11:$A$50,MATCH(LARGE((月シフト!$X$11:$X$50&lt;&gt;"")*1/ROW(月シフト!$X$11:$X$50),AC15),1/ROW(月シフト!$X$11:$X$50),0),1),"")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IFERROR(INDEX(月シフト!$A$11:$A$50,MATCH(LARGE((月シフト!$X$11:$X$50&lt;&gt;"")*1/ROW(月シフト!$X$11:$X$50),AC16),1/ROW(月シフト!$X$11:$X$50),0),1),"")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IFERROR(INDEX(月シフト!$A$11:$A$50,MATCH(LARGE((月シフト!$X$11:$X$50&lt;&gt;"")*1/ROW(月シフト!$X$11:$X$50),AC17),1/ROW(月シフト!$X$11:$X$50),0),1),"")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IFERROR(INDEX(月シフト!$A$11:$A$50,MATCH(LARGE((月シフト!$X$11:$X$50&lt;&gt;"")*1/ROW(月シフト!$X$11:$X$50),AC18),1/ROW(月シフト!$X$11:$X$50),0),1),"")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39991-792A-40EB-B5FC-48F334600758}">
  <sheetPr codeName="Sheet31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月シフト!Y9</f>
        <v>44611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IFERROR(INDEX(月シフト!$A$11:$A$50,MATCH(LARGE((月シフト!$Y$11:$Y$50&lt;&gt;"")*1/ROW(月シフト!$Y$11:$Y$50),AC4),1/ROW(月シフト!$Y$11:$Y$50),0),1),"")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IFERROR(INDEX(月シフト!$A$11:$A$50,MATCH(LARGE((月シフト!$Y$11:$Y$50&lt;&gt;"")*1/ROW(月シフト!$Y$11:$Y$50),AC5),1/ROW(月シフト!$Y$11:$Y$50),0),1),"")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IFERROR(INDEX(月シフト!$A$11:$A$50,MATCH(LARGE((月シフト!$Y$11:$Y$50&lt;&gt;"")*1/ROW(月シフト!$Y$11:$Y$50),AC6),1/ROW(月シフト!$Y$11:$Y$50),0),1),"")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IFERROR(INDEX(月シフト!$A$11:$A$50,MATCH(LARGE((月シフト!$Y$11:$Y$50&lt;&gt;"")*1/ROW(月シフト!$Y$11:$Y$50),AC7),1/ROW(月シフト!$Y$11:$Y$50),0),1),"")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IFERROR(INDEX(月シフト!$A$11:$A$50,MATCH(LARGE((月シフト!$Y$11:$Y$50&lt;&gt;"")*1/ROW(月シフト!$Y$11:$Y$50),AC8),1/ROW(月シフト!$Y$11:$Y$50),0),1),"")</f>
        <v>イスリ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IFERROR(INDEX(月シフト!$A$11:$A$50,MATCH(LARGE((月シフト!$Y$11:$Y$50&lt;&gt;"")*1/ROW(月シフト!$Y$11:$Y$50),AC9),1/ROW(月シフト!$Y$11:$Y$50),0),1),"")</f>
        <v>ハルシャナ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IFERROR(INDEX(月シフト!$A$11:$A$50,MATCH(LARGE((月シフト!$Y$11:$Y$50&lt;&gt;"")*1/ROW(月シフト!$Y$11:$Y$50),AC10),1/ROW(月シフト!$Y$11:$Y$50),0),1),"")</f>
        <v/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IFERROR(INDEX(月シフト!$A$11:$A$50,MATCH(LARGE((月シフト!$Y$11:$Y$50&lt;&gt;"")*1/ROW(月シフト!$Y$11:$Y$50),AC11),1/ROW(月シフト!$Y$11:$Y$50),0),1),"")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IFERROR(INDEX(月シフト!$A$11:$A$50,MATCH(LARGE((月シフト!$Y$11:$Y$50&lt;&gt;"")*1/ROW(月シフト!$Y$11:$Y$50),AC12),1/ROW(月シフト!$Y$11:$Y$50),0),1),"")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IFERROR(INDEX(月シフト!$A$11:$A$50,MATCH(LARGE((月シフト!$Y$11:$Y$50&lt;&gt;"")*1/ROW(月シフト!$Y$11:$Y$50),AC13),1/ROW(月シフト!$Y$11:$Y$50),0),1),"")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IFERROR(INDEX(月シフト!$A$11:$A$50,MATCH(LARGE((月シフト!$Y$11:$Y$50&lt;&gt;"")*1/ROW(月シフト!$Y$11:$Y$50),AC14),1/ROW(月シフト!$Y$11:$Y$50),0),1),"")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IFERROR(INDEX(月シフト!$A$11:$A$50,MATCH(LARGE((月シフト!$Y$11:$Y$50&lt;&gt;"")*1/ROW(月シフト!$Y$11:$Y$50),AC15),1/ROW(月シフト!$Y$11:$Y$50),0),1),"")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IFERROR(INDEX(月シフト!$A$11:$A$50,MATCH(LARGE((月シフト!$Y$11:$Y$50&lt;&gt;"")*1/ROW(月シフト!$Y$11:$Y$50),AC16),1/ROW(月シフト!$Y$11:$Y$50),0),1),"")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IFERROR(INDEX(月シフト!$A$11:$A$50,MATCH(LARGE((月シフト!$Y$11:$Y$50&lt;&gt;"")*1/ROW(月シフト!$Y$11:$Y$50),AC17),1/ROW(月シフト!$Y$11:$Y$50),0),1),"")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IFERROR(INDEX(月シフト!$A$11:$A$50,MATCH(LARGE((月シフト!$Y$11:$Y$50&lt;&gt;"")*1/ROW(月シフト!$Y$11:$Y$50),AC18),1/ROW(月シフト!$Y$11:$Y$50),0),1),"")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7158E-0460-4998-B807-F89E0E06572E}">
  <sheetPr codeName="Sheet32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月シフト!Z9</f>
        <v>44612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IFERROR(INDEX(月シフト!$A$11:$A$50,MATCH(LARGE((月シフト!$Z$11:$Z$50&lt;&gt;"")*1/ROW(月シフト!$Z$11:$Z$50),AC4),1/ROW(月シフト!$Z$11:$Z$50),0),1),"")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IFERROR(INDEX(月シフト!$A$11:$A$50,MATCH(LARGE((月シフト!$Z$11:$Z$50&lt;&gt;"")*1/ROW(月シフト!$Z$11:$Z$50),AC5),1/ROW(月シフト!$Z$11:$Z$50),0),1),"")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IFERROR(INDEX(月シフト!$A$11:$A$50,MATCH(LARGE((月シフト!$Z$11:$Z$50&lt;&gt;"")*1/ROW(月シフト!$Z$11:$Z$50),AC6),1/ROW(月シフト!$Z$11:$Z$50),0),1),"")</f>
        <v>ズオン バン フン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IFERROR(INDEX(月シフト!$A$11:$A$50,MATCH(LARGE((月シフト!$Z$11:$Z$50&lt;&gt;"")*1/ROW(月シフト!$Z$11:$Z$50),AC7),1/ROW(月シフト!$Z$11:$Z$50),0),1),"")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IFERROR(INDEX(月シフト!$A$11:$A$50,MATCH(LARGE((月シフト!$Z$11:$Z$50&lt;&gt;"")*1/ROW(月シフト!$Z$11:$Z$50),AC8),1/ROW(月シフト!$Z$11:$Z$50),0),1),"")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IFERROR(INDEX(月シフト!$A$11:$A$50,MATCH(LARGE((月シフト!$Z$11:$Z$50&lt;&gt;"")*1/ROW(月シフト!$Z$11:$Z$50),AC9),1/ROW(月シフト!$Z$11:$Z$50),0),1),"")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IFERROR(INDEX(月シフト!$A$11:$A$50,MATCH(LARGE((月シフト!$Z$11:$Z$50&lt;&gt;"")*1/ROW(月シフト!$Z$11:$Z$50),AC10),1/ROW(月シフト!$Z$11:$Z$50),0),1),"")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IFERROR(INDEX(月シフト!$A$11:$A$50,MATCH(LARGE((月シフト!$Z$11:$Z$50&lt;&gt;"")*1/ROW(月シフト!$Z$11:$Z$50),AC11),1/ROW(月シフト!$Z$11:$Z$50),0),1),"")</f>
        <v>チャトランガ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IFERROR(INDEX(月シフト!$A$11:$A$50,MATCH(LARGE((月シフト!$Z$11:$Z$50&lt;&gt;"")*1/ROW(月シフト!$Z$11:$Z$50),AC12),1/ROW(月シフト!$Z$11:$Z$50),0),1),"")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IFERROR(INDEX(月シフト!$A$11:$A$50,MATCH(LARGE((月シフト!$Z$11:$Z$50&lt;&gt;"")*1/ROW(月シフト!$Z$11:$Z$50),AC13),1/ROW(月シフト!$Z$11:$Z$50),0),1),"")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IFERROR(INDEX(月シフト!$A$11:$A$50,MATCH(LARGE((月シフト!$Z$11:$Z$50&lt;&gt;"")*1/ROW(月シフト!$Z$11:$Z$50),AC14),1/ROW(月シフト!$Z$11:$Z$50),0),1),"")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IFERROR(INDEX(月シフト!$A$11:$A$50,MATCH(LARGE((月シフト!$Z$11:$Z$50&lt;&gt;"")*1/ROW(月シフト!$Z$11:$Z$50),AC15),1/ROW(月シフト!$Z$11:$Z$50),0),1),"")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IFERROR(INDEX(月シフト!$A$11:$A$50,MATCH(LARGE((月シフト!$Z$11:$Z$50&lt;&gt;"")*1/ROW(月シフト!$Z$11:$Z$50),AC16),1/ROW(月シフト!$Z$11:$Z$50),0),1),"")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IFERROR(INDEX(月シフト!$A$11:$A$50,MATCH(LARGE((月シフト!$Z$11:$Z$50&lt;&gt;"")*1/ROW(月シフト!$Z$11:$Z$50),AC17),1/ROW(月シフト!$Z$11:$Z$50),0),1),"")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IFERROR(INDEX(月シフト!$A$11:$A$50,MATCH(LARGE((月シフト!$Z$11:$Z$50&lt;&gt;"")*1/ROW(月シフト!$Z$11:$Z$50),AC18),1/ROW(月シフト!$Z$11:$Z$50),0),1),"")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875B7-920C-4495-A98E-C9F45AD0D6CF}">
  <sheetPr codeName="Sheet33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月シフト!AA9</f>
        <v>44613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IFERROR(INDEX(月シフト!$A$11:$A$50,MATCH(LARGE((月シフト!$AA$11:$AA$50&lt;&gt;"")*1/ROW(月シフト!$AA$11:$AA$50),AC4),1/ROW(月シフト!$AA$11:$AA$50),0),1),"")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IFERROR(INDEX(月シフト!$A$11:$A$50,MATCH(LARGE((月シフト!$AA$11:$AA$50&lt;&gt;"")*1/ROW(月シフト!$AA$11:$AA$50),AC5),1/ROW(月シフト!$AA$11:$AA$50),0),1),"")</f>
        <v>ズオン バン フン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IFERROR(INDEX(月シフト!$A$11:$A$50,MATCH(LARGE((月シフト!$AA$11:$AA$50&lt;&gt;"")*1/ROW(月シフト!$AA$11:$AA$50),AC6),1/ROW(月シフト!$AA$11:$AA$50),0),1),"")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IFERROR(INDEX(月シフト!$A$11:$A$50,MATCH(LARGE((月シフト!$AA$11:$AA$50&lt;&gt;"")*1/ROW(月シフト!$AA$11:$AA$50),AC7),1/ROW(月シフト!$AA$11:$AA$50),0),1),"")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IFERROR(INDEX(月シフト!$A$11:$A$50,MATCH(LARGE((月シフト!$AA$11:$AA$50&lt;&gt;"")*1/ROW(月シフト!$AA$11:$AA$50),AC8),1/ROW(月シフト!$AA$11:$AA$50),0),1),"")</f>
        <v>ハルシャナ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IFERROR(INDEX(月シフト!$A$11:$A$50,MATCH(LARGE((月シフト!$AA$11:$AA$50&lt;&gt;"")*1/ROW(月シフト!$AA$11:$AA$50),AC9),1/ROW(月シフト!$AA$11:$AA$50),0),1),"")</f>
        <v>インディカ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IFERROR(INDEX(月シフト!$A$11:$A$50,MATCH(LARGE((月シフト!$AA$11:$AA$50&lt;&gt;"")*1/ROW(月シフト!$AA$11:$AA$50),AC10),1/ROW(月シフト!$AA$11:$AA$50),0),1),"")</f>
        <v>チャトランガ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IFERROR(INDEX(月シフト!$A$11:$A$50,MATCH(LARGE((月シフト!$AA$11:$AA$50&lt;&gt;"")*1/ROW(月シフト!$AA$11:$AA$50),AC11),1/ROW(月シフト!$AA$11:$AA$50),0),1),"")</f>
        <v>ユウ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IFERROR(INDEX(月シフト!$A$11:$A$50,MATCH(LARGE((月シフト!$AA$11:$AA$50&lt;&gt;"")*1/ROW(月シフト!$AA$11:$AA$50),AC12),1/ROW(月シフト!$AA$11:$AA$50),0),1),"")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IFERROR(INDEX(月シフト!$A$11:$A$50,MATCH(LARGE((月シフト!$AA$11:$AA$50&lt;&gt;"")*1/ROW(月シフト!$AA$11:$AA$50),AC13),1/ROW(月シフト!$AA$11:$AA$50),0),1),"")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IFERROR(INDEX(月シフト!$A$11:$A$50,MATCH(LARGE((月シフト!$AA$11:$AA$50&lt;&gt;"")*1/ROW(月シフト!$AA$11:$AA$50),AC14),1/ROW(月シフト!$AA$11:$AA$50),0),1),"")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IFERROR(INDEX(月シフト!$A$11:$A$50,MATCH(LARGE((月シフト!$AA$11:$AA$50&lt;&gt;"")*1/ROW(月シフト!$AA$11:$AA$50),AC15),1/ROW(月シフト!$AA$11:$AA$50),0),1),"")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IFERROR(INDEX(月シフト!$A$11:$A$50,MATCH(LARGE((月シフト!$AA$11:$AA$50&lt;&gt;"")*1/ROW(月シフト!$AA$11:$AA$50),AC16),1/ROW(月シフト!$AA$11:$AA$50),0),1),"")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IFERROR(INDEX(月シフト!$A$11:$A$50,MATCH(LARGE((月シフト!$AA$11:$AA$50&lt;&gt;"")*1/ROW(月シフト!$AA$11:$AA$50),AC17),1/ROW(月シフト!$AA$11:$AA$50),0),1),"")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IFERROR(INDEX(月シフト!$A$11:$A$50,MATCH(LARGE((月シフト!$AA$11:$AA$50&lt;&gt;"")*1/ROW(月シフト!$AA$11:$AA$50),AC18),1/ROW(月シフト!$AA$11:$AA$50),0),1),"")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CD42-C3F2-4BD1-B282-BBE235C303B1}">
  <sheetPr codeName="Sheet34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月シフト!AB9</f>
        <v>44614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IFERROR(INDEX(月シフト!$A$11:$A$50,MATCH(LARGE((月シフト!$AB$11:$AB$50&lt;&gt;"")*1/ROW(月シフト!$AB$11:$AB$50),AC4),1/ROW(月シフト!$AB$11:$AB$50),0),1),"")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IFERROR(INDEX(月シフト!$A$11:$A$50,MATCH(LARGE((月シフト!$AB$11:$AB$50&lt;&gt;"")*1/ROW(月シフト!$AB$11:$AB$50),AC5),1/ROW(月シフト!$AB$11:$AB$50),0),1),"")</f>
        <v>ズオン バン フン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IFERROR(INDEX(月シフト!$A$11:$A$50,MATCH(LARGE((月シフト!$AB$11:$AB$50&lt;&gt;"")*1/ROW(月シフト!$AB$11:$AB$50),AC6),1/ROW(月シフト!$AB$11:$AB$50),0),1),"")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IFERROR(INDEX(月シフト!$A$11:$A$50,MATCH(LARGE((月シフト!$AB$11:$AB$50&lt;&gt;"")*1/ROW(月シフト!$AB$11:$AB$50),AC7),1/ROW(月シフト!$AB$11:$AB$50),0),1),"")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IFERROR(INDEX(月シフト!$A$11:$A$50,MATCH(LARGE((月シフト!$AB$11:$AB$50&lt;&gt;"")*1/ROW(月シフト!$AB$11:$AB$50),AC8),1/ROW(月シフト!$AB$11:$AB$50),0),1),"")</f>
        <v>イスリ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IFERROR(INDEX(月シフト!$A$11:$A$50,MATCH(LARGE((月シフト!$AB$11:$AB$50&lt;&gt;"")*1/ROW(月シフト!$AB$11:$AB$50),AC9),1/ROW(月シフト!$AB$11:$AB$50),0),1),"")</f>
        <v>ハルシャナ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IFERROR(INDEX(月シフト!$A$11:$A$50,MATCH(LARGE((月シフト!$AB$11:$AB$50&lt;&gt;"")*1/ROW(月シフト!$AB$11:$AB$50),AC10),1/ROW(月シフト!$AB$11:$AB$50),0),1),"")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IFERROR(INDEX(月シフト!$A$11:$A$50,MATCH(LARGE((月シフト!$AB$11:$AB$50&lt;&gt;"")*1/ROW(月シフト!$AB$11:$AB$50),AC11),1/ROW(月シフト!$AB$11:$AB$50),0),1),"")</f>
        <v>チャトランガ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IFERROR(INDEX(月シフト!$A$11:$A$50,MATCH(LARGE((月シフト!$AB$11:$AB$50&lt;&gt;"")*1/ROW(月シフト!$AB$11:$AB$50),AC12),1/ROW(月シフト!$AB$11:$AB$50),0),1),"")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IFERROR(INDEX(月シフト!$A$11:$A$50,MATCH(LARGE((月シフト!$AB$11:$AB$50&lt;&gt;"")*1/ROW(月シフト!$AB$11:$AB$50),AC13),1/ROW(月シフト!$AB$11:$AB$50),0),1),"")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IFERROR(INDEX(月シフト!$A$11:$A$50,MATCH(LARGE((月シフト!$AB$11:$AB$50&lt;&gt;"")*1/ROW(月シフト!$AB$11:$AB$50),AC14),1/ROW(月シフト!$AB$11:$AB$50),0),1),"")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IFERROR(INDEX(月シフト!$A$11:$A$50,MATCH(LARGE((月シフト!$AB$11:$AB$50&lt;&gt;"")*1/ROW(月シフト!$AB$11:$AB$50),AC15),1/ROW(月シフト!$AB$11:$AB$50),0),1),"")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IFERROR(INDEX(月シフト!$A$11:$A$50,MATCH(LARGE((月シフト!$AB$11:$AB$50&lt;&gt;"")*1/ROW(月シフト!$AB$11:$AB$50),AC16),1/ROW(月シフト!$AB$11:$AB$50),0),1),"")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IFERROR(INDEX(月シフト!$A$11:$A$50,MATCH(LARGE((月シフト!$AB$11:$AB$50&lt;&gt;"")*1/ROW(月シフト!$AB$11:$AB$50),AC17),1/ROW(月シフト!$AB$11:$AB$50),0),1),"")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IFERROR(INDEX(月シフト!$A$11:$A$50,MATCH(LARGE((月シフト!$AB$11:$AB$50&lt;&gt;"")*1/ROW(月シフト!$AB$11:$AB$50),AC18),1/ROW(月シフト!$AB$11:$AB$50),0),1),"")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6CCE-4887-4E45-AD39-B963E2467419}">
  <sheetPr codeName="Sheet35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月シフト!AC9</f>
        <v>44615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IFERROR(INDEX(月シフト!$A$11:$A$50,MATCH(LARGE((月シフト!$AC$11:$AC$50&lt;&gt;"")*1/ROW(月シフト!$AC$11:$AC$50),AC4),1/ROW(月シフト!$AC$11:$AC$50),0),1),"")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IFERROR(INDEX(月シフト!$A$11:$A$50,MATCH(LARGE((月シフト!$AC$11:$AC$50&lt;&gt;"")*1/ROW(月シフト!$AC$11:$AC$50),AC5),1/ROW(月シフト!$AC$11:$AC$50),0),1),"")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IFERROR(INDEX(月シフト!$A$11:$A$50,MATCH(LARGE((月シフト!$AC$11:$AC$50&lt;&gt;"")*1/ROW(月シフト!$AC$11:$AC$50),AC6),1/ROW(月シフト!$AC$11:$AC$50),0),1),"")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IFERROR(INDEX(月シフト!$A$11:$A$50,MATCH(LARGE((月シフト!$AC$11:$AC$50&lt;&gt;"")*1/ROW(月シフト!$AC$11:$AC$50),AC7),1/ROW(月シフト!$AC$11:$AC$50),0),1),"")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IFERROR(INDEX(月シフト!$A$11:$A$50,MATCH(LARGE((月シフト!$AC$11:$AC$50&lt;&gt;"")*1/ROW(月シフト!$AC$11:$AC$50),AC8),1/ROW(月シフト!$AC$11:$AC$50),0),1),"")</f>
        <v>サンミン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IFERROR(INDEX(月シフト!$A$11:$A$50,MATCH(LARGE((月シフト!$AC$11:$AC$50&lt;&gt;"")*1/ROW(月シフト!$AC$11:$AC$50),AC9),1/ROW(月シフト!$AC$11:$AC$50),0),1),"")</f>
        <v>イスリ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IFERROR(INDEX(月シフト!$A$11:$A$50,MATCH(LARGE((月シフト!$AC$11:$AC$50&lt;&gt;"")*1/ROW(月シフト!$AC$11:$AC$50),AC10),1/ROW(月シフト!$AC$11:$AC$50),0),1),"")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IFERROR(INDEX(月シフト!$A$11:$A$50,MATCH(LARGE((月シフト!$AC$11:$AC$50&lt;&gt;"")*1/ROW(月シフト!$AC$11:$AC$50),AC11),1/ROW(月シフト!$AC$11:$AC$50),0),1),"")</f>
        <v>インディカ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IFERROR(INDEX(月シフト!$A$11:$A$50,MATCH(LARGE((月シフト!$AC$11:$AC$50&lt;&gt;"")*1/ROW(月シフト!$AC$11:$AC$50),AC12),1/ROW(月シフト!$AC$11:$AC$50),0),1),"")</f>
        <v>チャトランガ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IFERROR(INDEX(月シフト!$A$11:$A$50,MATCH(LARGE((月シフト!$AC$11:$AC$50&lt;&gt;"")*1/ROW(月シフト!$AC$11:$AC$50),AC13),1/ROW(月シフト!$AC$11:$AC$50),0),1),"")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IFERROR(INDEX(月シフト!$A$11:$A$50,MATCH(LARGE((月シフト!$AC$11:$AC$50&lt;&gt;"")*1/ROW(月シフト!$AC$11:$AC$50),AC14),1/ROW(月シフト!$AC$11:$AC$50),0),1),"")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IFERROR(INDEX(月シフト!$A$11:$A$50,MATCH(LARGE((月シフト!$AC$11:$AC$50&lt;&gt;"")*1/ROW(月シフト!$AC$11:$AC$50),AC15),1/ROW(月シフト!$AC$11:$AC$50),0),1),"")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IFERROR(INDEX(月シフト!$A$11:$A$50,MATCH(LARGE((月シフト!$AC$11:$AC$50&lt;&gt;"")*1/ROW(月シフト!$AC$11:$AC$50),AC16),1/ROW(月シフト!$AC$11:$AC$50),0),1),"")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IFERROR(INDEX(月シフト!$A$11:$A$50,MATCH(LARGE((月シフト!$AC$11:$AC$50&lt;&gt;"")*1/ROW(月シフト!$AC$11:$AC$50),AC17),1/ROW(月シフト!$AC$11:$AC$50),0),1),"")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IFERROR(INDEX(月シフト!$A$11:$A$50,MATCH(LARGE((月シフト!$AC$11:$AC$50&lt;&gt;"")*1/ROW(月シフト!$AC$11:$AC$50),AC18),1/ROW(月シフト!$AC$11:$AC$50),0),1),"")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1AE24-09C5-4628-B102-0075F41F0ED0}">
  <sheetPr codeName="Sheet36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月シフト!AD9</f>
        <v>44616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IFERROR(INDEX(月シフト!$A$11:$A$50,MATCH(LARGE((月シフト!$AD$11:$AD$50&lt;&gt;"")*1/ROW(月シフト!$AD$11:$AD$50),AC4),1/ROW(月シフト!$AD$11:$AD$50),0),1),"")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IFERROR(INDEX(月シフト!$A$11:$A$50,MATCH(LARGE((月シフト!$AD$11:$AD$50&lt;&gt;"")*1/ROW(月シフト!$AD$11:$AD$50),AC5),1/ROW(月シフト!$AD$11:$AD$50),0),1),"")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IFERROR(INDEX(月シフト!$A$11:$A$50,MATCH(LARGE((月シフト!$AD$11:$AD$50&lt;&gt;"")*1/ROW(月シフト!$AD$11:$AD$50),AC6),1/ROW(月シフト!$AD$11:$AD$50),0),1),"")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IFERROR(INDEX(月シフト!$A$11:$A$50,MATCH(LARGE((月シフト!$AD$11:$AD$50&lt;&gt;"")*1/ROW(月シフト!$AD$11:$AD$50),AC7),1/ROW(月シフト!$AD$11:$AD$50),0),1),"")</f>
        <v>チャモ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IFERROR(INDEX(月シフト!$A$11:$A$50,MATCH(LARGE((月シフト!$AD$11:$AD$50&lt;&gt;"")*1/ROW(月シフト!$AD$11:$AD$50),AC8),1/ROW(月シフト!$AD$11:$AD$50),0),1),"")</f>
        <v>ホン ゴック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IFERROR(INDEX(月シフト!$A$11:$A$50,MATCH(LARGE((月シフト!$AD$11:$AD$50&lt;&gt;"")*1/ROW(月シフト!$AD$11:$AD$50),AC9),1/ROW(月シフト!$AD$11:$AD$50),0),1),"")</f>
        <v>サンミン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IFERROR(INDEX(月シフト!$A$11:$A$50,MATCH(LARGE((月シフト!$AD$11:$AD$50&lt;&gt;"")*1/ROW(月シフト!$AD$11:$AD$50),AC10),1/ROW(月シフト!$AD$11:$AD$50),0),1),"")</f>
        <v>ハルシャナ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IFERROR(INDEX(月シフト!$A$11:$A$50,MATCH(LARGE((月シフト!$AD$11:$AD$50&lt;&gt;"")*1/ROW(月シフト!$AD$11:$AD$50),AC11),1/ROW(月シフト!$AD$11:$AD$50),0),1),"")</f>
        <v>インディカ</v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IFERROR(INDEX(月シフト!$A$11:$A$50,MATCH(LARGE((月シフト!$AD$11:$AD$50&lt;&gt;"")*1/ROW(月シフト!$AD$11:$AD$50),AC12),1/ROW(月シフト!$AD$11:$AD$50),0),1),"")</f>
        <v>チャトランガ</v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IFERROR(INDEX(月シフト!$A$11:$A$50,MATCH(LARGE((月シフト!$AD$11:$AD$50&lt;&gt;"")*1/ROW(月シフト!$AD$11:$AD$50),AC13),1/ROW(月シフト!$AD$11:$AD$50),0),1),"")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IFERROR(INDEX(月シフト!$A$11:$A$50,MATCH(LARGE((月シフト!$AD$11:$AD$50&lt;&gt;"")*1/ROW(月シフト!$AD$11:$AD$50),AC14),1/ROW(月シフト!$AD$11:$AD$50),0),1),"")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IFERROR(INDEX(月シフト!$A$11:$A$50,MATCH(LARGE((月シフト!$AD$11:$AD$50&lt;&gt;"")*1/ROW(月シフト!$AD$11:$AD$50),AC15),1/ROW(月シフト!$AD$11:$AD$50),0),1),"")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IFERROR(INDEX(月シフト!$A$11:$A$50,MATCH(LARGE((月シフト!$AD$11:$AD$50&lt;&gt;"")*1/ROW(月シフト!$AD$11:$AD$50),AC16),1/ROW(月シフト!$AD$11:$AD$50),0),1),"")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IFERROR(INDEX(月シフト!$A$11:$A$50,MATCH(LARGE((月シフト!$AD$11:$AD$50&lt;&gt;"")*1/ROW(月シフト!$AD$11:$AD$50),AC17),1/ROW(月シフト!$AD$11:$AD$50),0),1),"")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IFERROR(INDEX(月シフト!$A$11:$A$50,MATCH(LARGE((月シフト!$AD$11:$AD$50&lt;&gt;"")*1/ROW(月シフト!$AD$11:$AD$50),AC18),1/ROW(月シフト!$AD$11:$AD$50),0),1),"")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C1B3E-BD14-45EB-94ED-1ED1EB8403AB}">
  <sheetPr codeName="Sheet37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月シフト!AE9</f>
        <v>44617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IFERROR(INDEX(月シフト!$A$11:$A$50,MATCH(LARGE((月シフト!$AE$11:$AE$50&lt;&gt;"")*1/ROW(月シフト!$AE$11:$AE$50),AC4),1/ROW(月シフト!$AE$11:$AE$50),0),1),"")</f>
        <v>高橋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IFERROR(INDEX(月シフト!$A$11:$A$50,MATCH(LARGE((月シフト!$AE$11:$AE$50&lt;&gt;"")*1/ROW(月シフト!$AE$11:$AE$50),AC5),1/ROW(月シフト!$AE$11:$AE$50),0),1),"")</f>
        <v>マーダワ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IFERROR(INDEX(月シフト!$A$11:$A$50,MATCH(LARGE((月シフト!$AE$11:$AE$50&lt;&gt;"")*1/ROW(月シフト!$AE$11:$AE$50),AC6),1/ROW(月シフト!$AE$11:$AE$50),0),1),"")</f>
        <v>ディン コン ベト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IFERROR(INDEX(月シフト!$A$11:$A$50,MATCH(LARGE((月シフト!$AE$11:$AE$50&lt;&gt;"")*1/ROW(月シフト!$AE$11:$AE$50),AC7),1/ROW(月シフト!$AE$11:$AE$50),0),1),"")</f>
        <v>イスリ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IFERROR(INDEX(月シフト!$A$11:$A$50,MATCH(LARGE((月シフト!$AE$11:$AE$50&lt;&gt;"")*1/ROW(月シフト!$AE$11:$AE$50),AC8),1/ROW(月シフト!$AE$11:$AE$50),0),1),"")</f>
        <v>ハルシャナ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IFERROR(INDEX(月シフト!$A$11:$A$50,MATCH(LARGE((月シフト!$AE$11:$AE$50&lt;&gt;"")*1/ROW(月シフト!$AE$11:$AE$50),AC9),1/ROW(月シフト!$AE$11:$AE$50),0),1),"")</f>
        <v>チャトランガ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IFERROR(INDEX(月シフト!$A$11:$A$50,MATCH(LARGE((月シフト!$AE$11:$AE$50&lt;&gt;"")*1/ROW(月シフト!$AE$11:$AE$50),AC10),1/ROW(月シフト!$AE$11:$AE$50),0),1),"")</f>
        <v>ユウ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IFERROR(INDEX(月シフト!$A$11:$A$50,MATCH(LARGE((月シフト!$AE$11:$AE$50&lt;&gt;"")*1/ROW(月シフト!$AE$11:$AE$50),AC11),1/ROW(月シフト!$AE$11:$AE$50),0),1),"")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IFERROR(INDEX(月シフト!$A$11:$A$50,MATCH(LARGE((月シフト!$AE$11:$AE$50&lt;&gt;"")*1/ROW(月シフト!$AE$11:$AE$50),AC12),1/ROW(月シフト!$AE$11:$AE$50),0),1),"")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IFERROR(INDEX(月シフト!$A$11:$A$50,MATCH(LARGE((月シフト!$AE$11:$AE$50&lt;&gt;"")*1/ROW(月シフト!$AE$11:$AE$50),AC13),1/ROW(月シフト!$AE$11:$AE$50),0),1),"")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IFERROR(INDEX(月シフト!$A$11:$A$50,MATCH(LARGE((月シフト!$AE$11:$AE$50&lt;&gt;"")*1/ROW(月シフト!$AE$11:$AE$50),AC14),1/ROW(月シフト!$AE$11:$AE$50),0),1),"")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IFERROR(INDEX(月シフト!$A$11:$A$50,MATCH(LARGE((月シフト!$AE$11:$AE$50&lt;&gt;"")*1/ROW(月シフト!$AE$11:$AE$50),AC15),1/ROW(月シフト!$AE$11:$AE$50),0),1),"")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IFERROR(INDEX(月シフト!$A$11:$A$50,MATCH(LARGE((月シフト!$AE$11:$AE$50&lt;&gt;"")*1/ROW(月シフト!$AE$11:$AE$50),AC16),1/ROW(月シフト!$AE$11:$AE$50),0),1),"")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IFERROR(INDEX(月シフト!$A$11:$A$50,MATCH(LARGE((月シフト!$AE$11:$AE$50&lt;&gt;"")*1/ROW(月シフト!$AE$11:$AE$50),AC17),1/ROW(月シフト!$AE$11:$AE$50),0),1),"")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IFERROR(INDEX(月シフト!$A$11:$A$50,MATCH(LARGE((月シフト!$AE$11:$AE$50&lt;&gt;"")*1/ROW(月シフト!$AE$11:$AE$50),AC18),1/ROW(月シフト!$AE$11:$AE$50),0),1),"")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455C4-465D-4A1B-9EC0-D2369F2EF73E}">
  <sheetPr codeName="Sheet38"/>
  <dimension ref="A1:AC44"/>
  <sheetViews>
    <sheetView workbookViewId="0">
      <selection activeCell="B3" sqref="B3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月シフト!AF9</f>
        <v>44618</v>
      </c>
      <c r="K1" s="75"/>
      <c r="L1" s="75"/>
      <c r="M1" s="74"/>
      <c r="N1" s="24"/>
      <c r="O1" s="24"/>
    </row>
    <row r="2" spans="1:29" s="15" customFormat="1" ht="21.95" customHeight="1">
      <c r="A2" s="70"/>
      <c r="B2" s="71" t="s">
        <v>56</v>
      </c>
      <c r="C2" s="72" t="s">
        <v>58</v>
      </c>
      <c r="D2" s="72" t="s">
        <v>60</v>
      </c>
      <c r="E2" s="72" t="s">
        <v>62</v>
      </c>
      <c r="F2" s="88" t="s">
        <v>63</v>
      </c>
      <c r="G2" s="88" t="s">
        <v>64</v>
      </c>
      <c r="H2" s="72" t="s">
        <v>65</v>
      </c>
      <c r="I2" s="73" t="s">
        <v>66</v>
      </c>
      <c r="K2" s="170" t="s">
        <v>16</v>
      </c>
      <c r="L2" s="172" t="s">
        <v>0</v>
      </c>
      <c r="M2" s="173"/>
      <c r="N2" s="173"/>
      <c r="O2" s="173"/>
      <c r="P2" s="173"/>
      <c r="Q2" s="173"/>
      <c r="R2" s="173"/>
      <c r="S2" s="174"/>
      <c r="T2" s="168" t="s">
        <v>1</v>
      </c>
      <c r="U2" s="172" t="s">
        <v>2</v>
      </c>
      <c r="V2" s="173"/>
      <c r="W2" s="173"/>
      <c r="X2" s="173"/>
      <c r="Y2" s="173"/>
      <c r="Z2" s="173"/>
      <c r="AA2" s="173"/>
      <c r="AB2" s="174"/>
    </row>
    <row r="3" spans="1:29" s="15" customFormat="1" ht="21.95" customHeight="1" thickBot="1">
      <c r="A3" s="56" t="s">
        <v>17</v>
      </c>
      <c r="B3" s="102"/>
      <c r="C3" s="103"/>
      <c r="D3" s="104"/>
      <c r="E3" s="104"/>
      <c r="F3" s="105"/>
      <c r="G3" s="105"/>
      <c r="H3" s="103"/>
      <c r="I3" s="106"/>
      <c r="K3" s="171"/>
      <c r="L3" s="45" t="s">
        <v>55</v>
      </c>
      <c r="M3" s="69" t="s">
        <v>57</v>
      </c>
      <c r="N3" s="46" t="s">
        <v>59</v>
      </c>
      <c r="O3" s="46" t="s">
        <v>61</v>
      </c>
      <c r="P3" s="47" t="s">
        <v>63</v>
      </c>
      <c r="Q3" s="47" t="s">
        <v>64</v>
      </c>
      <c r="R3" s="47" t="s">
        <v>65</v>
      </c>
      <c r="S3" s="92" t="s">
        <v>66</v>
      </c>
      <c r="T3" s="169"/>
      <c r="U3" s="45" t="s">
        <v>55</v>
      </c>
      <c r="V3" s="69" t="s">
        <v>57</v>
      </c>
      <c r="W3" s="47" t="s">
        <v>59</v>
      </c>
      <c r="X3" s="47" t="s">
        <v>61</v>
      </c>
      <c r="Y3" s="47" t="s">
        <v>63</v>
      </c>
      <c r="Z3" s="47" t="s">
        <v>64</v>
      </c>
      <c r="AA3" s="47" t="s">
        <v>65</v>
      </c>
      <c r="AB3" s="92" t="s">
        <v>66</v>
      </c>
    </row>
    <row r="4" spans="1:29" s="15" customFormat="1" ht="21.95" customHeight="1">
      <c r="A4" s="56" t="s">
        <v>18</v>
      </c>
      <c r="B4" s="107">
        <v>0</v>
      </c>
      <c r="C4" s="108">
        <v>0</v>
      </c>
      <c r="D4" s="108">
        <v>0</v>
      </c>
      <c r="E4" s="108">
        <v>0</v>
      </c>
      <c r="F4" s="108">
        <v>140</v>
      </c>
      <c r="G4" s="109">
        <v>0</v>
      </c>
      <c r="H4" s="108"/>
      <c r="I4" s="110"/>
      <c r="K4" s="42" t="str" cm="1">
        <f t="array" ref="K4">IFERROR(INDEX(月シフト!$A$11:$A$50,MATCH(LARGE((月シフト!$AF$11:$AF$50&lt;&gt;"")*1/ROW(月シフト!$AF$11:$AF$50),AC4),1/ROW(月シフト!$AF$11:$AF$50),0),1),"")</f>
        <v>矢代</v>
      </c>
      <c r="L4" s="76">
        <v>10</v>
      </c>
      <c r="M4" s="77"/>
      <c r="N4" s="78"/>
      <c r="O4" s="78"/>
      <c r="P4" s="78"/>
      <c r="Q4" s="78"/>
      <c r="R4" s="78"/>
      <c r="S4" s="93"/>
      <c r="T4" s="79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7">
        <f t="shared" si="0"/>
        <v>0</v>
      </c>
      <c r="Z4" s="97">
        <f t="shared" si="0"/>
        <v>0</v>
      </c>
      <c r="AA4" s="53">
        <f t="shared" ref="AA4:AA18" si="1">P4*$T4</f>
        <v>0</v>
      </c>
      <c r="AB4" s="98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102"/>
      <c r="C5" s="103"/>
      <c r="D5" s="104"/>
      <c r="E5" s="104"/>
      <c r="F5" s="105"/>
      <c r="G5" s="105"/>
      <c r="H5" s="103"/>
      <c r="I5" s="106"/>
      <c r="K5" s="16" t="str" cm="1">
        <f t="array" ref="K5">IFERROR(INDEX(月シフト!$A$11:$A$50,MATCH(LARGE((月シフト!$AF$11:$AF$50&lt;&gt;"")*1/ROW(月シフト!$AF$11:$AF$50),AC5),1/ROW(月シフト!$AF$11:$AF$50),0),1),"")</f>
        <v>高橋</v>
      </c>
      <c r="L5" s="80"/>
      <c r="M5" s="81"/>
      <c r="N5" s="82"/>
      <c r="O5" s="82"/>
      <c r="P5" s="82"/>
      <c r="Q5" s="82"/>
      <c r="R5" s="82"/>
      <c r="S5" s="94"/>
      <c r="T5" s="83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8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9" t="str">
        <f t="shared" si="3"/>
        <v/>
      </c>
      <c r="G6" s="89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IFERROR(INDEX(月シフト!$A$11:$A$50,MATCH(LARGE((月シフト!$AF$11:$AF$50&lt;&gt;"")*1/ROW(月シフト!$AF$11:$AF$50),AC6),1/ROW(月シフト!$AF$11:$AF$50),0),1),"")</f>
        <v>チャモ</v>
      </c>
      <c r="L6" s="80"/>
      <c r="M6" s="81"/>
      <c r="N6" s="82"/>
      <c r="O6" s="82"/>
      <c r="P6" s="82"/>
      <c r="Q6" s="82"/>
      <c r="R6" s="82"/>
      <c r="S6" s="94"/>
      <c r="T6" s="83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8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90">
        <f t="shared" si="4"/>
        <v>0</v>
      </c>
      <c r="G7" s="90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IFERROR(INDEX(月シフト!$A$11:$A$50,MATCH(LARGE((月シフト!$AF$11:$AF$50&lt;&gt;"")*1/ROW(月シフト!$AF$11:$AF$50),AC7),1/ROW(月シフト!$AF$11:$AF$50),0),1),"")</f>
        <v>サンミン</v>
      </c>
      <c r="L7" s="80"/>
      <c r="M7" s="81"/>
      <c r="N7" s="82"/>
      <c r="O7" s="82"/>
      <c r="P7" s="82"/>
      <c r="Q7" s="82"/>
      <c r="R7" s="82"/>
      <c r="S7" s="94"/>
      <c r="T7" s="83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8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91">
        <f t="shared" si="5"/>
        <v>0</v>
      </c>
      <c r="G8" s="91">
        <f t="shared" si="5"/>
        <v>0</v>
      </c>
      <c r="H8" s="91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IFERROR(INDEX(月シフト!$A$11:$A$50,MATCH(LARGE((月シフト!$AF$11:$AF$50&lt;&gt;"")*1/ROW(月シフト!$AF$11:$AF$50),AC8),1/ROW(月シフト!$AF$11:$AF$50),0),1),"")</f>
        <v>イスリ</v>
      </c>
      <c r="L8" s="80"/>
      <c r="M8" s="81"/>
      <c r="N8" s="82"/>
      <c r="O8" s="82"/>
      <c r="P8" s="82"/>
      <c r="Q8" s="82"/>
      <c r="R8" s="82"/>
      <c r="S8" s="94"/>
      <c r="T8" s="83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8">
        <f t="shared" si="2"/>
        <v>0</v>
      </c>
      <c r="AC8" s="15">
        <v>5</v>
      </c>
    </row>
    <row r="9" spans="1:29" s="15" customFormat="1" ht="21.95" customHeight="1">
      <c r="A9" s="57" t="s">
        <v>69</v>
      </c>
      <c r="B9" s="111">
        <f>IFERROR((B8/B5),0)</f>
        <v>0</v>
      </c>
      <c r="C9" s="111">
        <f>IFERROR((C8/C5),0)</f>
        <v>0</v>
      </c>
      <c r="D9" s="111">
        <f>IFERROR((D8/D5),0)</f>
        <v>0</v>
      </c>
      <c r="E9" s="112"/>
      <c r="F9" s="141"/>
      <c r="G9" s="141"/>
      <c r="H9" s="141"/>
      <c r="I9" s="113"/>
      <c r="K9" s="16" t="str" cm="1">
        <f t="array" ref="K9">IFERROR(INDEX(月シフト!$A$11:$A$50,MATCH(LARGE((月シフト!$AF$11:$AF$50&lt;&gt;"")*1/ROW(月シフト!$AF$11:$AF$50),AC9),1/ROW(月シフト!$AF$11:$AF$50),0),1),"")</f>
        <v>ハルシャナ</v>
      </c>
      <c r="L9" s="80"/>
      <c r="M9" s="81"/>
      <c r="N9" s="82"/>
      <c r="O9" s="82"/>
      <c r="P9" s="82"/>
      <c r="Q9" s="82"/>
      <c r="R9" s="82"/>
      <c r="S9" s="94"/>
      <c r="T9" s="83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8">
        <f t="shared" si="2"/>
        <v>0</v>
      </c>
      <c r="AC9" s="15">
        <v>6</v>
      </c>
    </row>
    <row r="10" spans="1:29" s="15" customFormat="1" ht="21.95" customHeight="1">
      <c r="A10" s="114" t="s">
        <v>70</v>
      </c>
      <c r="B10" s="115"/>
      <c r="C10" s="116"/>
      <c r="D10" s="117"/>
      <c r="E10" s="118">
        <f>IFERROR((E8/E5),0)</f>
        <v>0</v>
      </c>
      <c r="F10" s="118">
        <f>IFERROR((F8/F5),0)</f>
        <v>0</v>
      </c>
      <c r="G10" s="118">
        <f>IFERROR((G8/G5),0)</f>
        <v>0</v>
      </c>
      <c r="H10" s="118">
        <f>IFERROR((H8/H5),0)</f>
        <v>0</v>
      </c>
      <c r="I10" s="119">
        <f>IFERROR((I8/I5),0)</f>
        <v>0</v>
      </c>
      <c r="K10" s="16" t="str" cm="1">
        <f t="array" ref="K10">IFERROR(INDEX(月シフト!$A$11:$A$50,MATCH(LARGE((月シフト!$AF$11:$AF$50&lt;&gt;"")*1/ROW(月シフト!$AF$11:$AF$50),AC10),1/ROW(月シフト!$AF$11:$AF$50),0),1),"")</f>
        <v>インディカ</v>
      </c>
      <c r="L10" s="80"/>
      <c r="M10" s="81"/>
      <c r="N10" s="82"/>
      <c r="O10" s="82"/>
      <c r="P10" s="82"/>
      <c r="Q10" s="82"/>
      <c r="R10" s="82"/>
      <c r="S10" s="94"/>
      <c r="T10" s="83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8">
        <f t="shared" si="2"/>
        <v>0</v>
      </c>
      <c r="AC10" s="15">
        <v>7</v>
      </c>
    </row>
    <row r="11" spans="1:29" s="15" customFormat="1" ht="21.95" customHeight="1">
      <c r="A11" s="114"/>
      <c r="B11" s="120"/>
      <c r="C11" s="121"/>
      <c r="D11" s="121"/>
      <c r="E11" s="121"/>
      <c r="F11" s="142"/>
      <c r="G11" s="142"/>
      <c r="H11" s="142"/>
      <c r="I11" s="122"/>
      <c r="K11" s="16" t="str" cm="1">
        <f t="array" ref="K11">IFERROR(INDEX(月シフト!$A$11:$A$50,MATCH(LARGE((月シフト!$AF$11:$AF$50&lt;&gt;"")*1/ROW(月シフト!$AF$11:$AF$50),AC11),1/ROW(月シフト!$AF$11:$AF$50),0),1),"")</f>
        <v/>
      </c>
      <c r="L11" s="80"/>
      <c r="M11" s="81"/>
      <c r="N11" s="82"/>
      <c r="O11" s="82"/>
      <c r="P11" s="82"/>
      <c r="Q11" s="82"/>
      <c r="R11" s="82"/>
      <c r="S11" s="94"/>
      <c r="T11" s="83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8">
        <f t="shared" si="2"/>
        <v>0</v>
      </c>
      <c r="AC11" s="15">
        <v>8</v>
      </c>
    </row>
    <row r="12" spans="1:29" s="15" customFormat="1" ht="21.95" customHeight="1" thickBot="1">
      <c r="A12" s="123" t="s">
        <v>71</v>
      </c>
      <c r="B12" s="124"/>
      <c r="C12" s="125"/>
      <c r="D12" s="125"/>
      <c r="E12" s="125">
        <f>E10*40</f>
        <v>0</v>
      </c>
      <c r="F12" s="125"/>
      <c r="G12" s="125"/>
      <c r="H12" s="125"/>
      <c r="I12" s="126"/>
      <c r="K12" s="16" t="str" cm="1">
        <f t="array" ref="K12">IFERROR(INDEX(月シフト!$A$11:$A$50,MATCH(LARGE((月シフト!$AF$11:$AF$50&lt;&gt;"")*1/ROW(月シフト!$AF$11:$AF$50),AC12),1/ROW(月シフト!$AF$11:$AF$50),0),1),"")</f>
        <v/>
      </c>
      <c r="L12" s="80"/>
      <c r="M12" s="81"/>
      <c r="N12" s="82"/>
      <c r="O12" s="82"/>
      <c r="P12" s="82"/>
      <c r="Q12" s="82"/>
      <c r="R12" s="82"/>
      <c r="S12" s="94"/>
      <c r="T12" s="83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8">
        <f t="shared" si="2"/>
        <v>0</v>
      </c>
      <c r="AC12" s="15">
        <v>9</v>
      </c>
    </row>
    <row r="13" spans="1:29" s="15" customFormat="1" ht="21.95" customHeight="1" thickBot="1">
      <c r="A13" s="127"/>
      <c r="K13" s="16" t="str" cm="1">
        <f t="array" ref="K13">IFERROR(INDEX(月シフト!$A$11:$A$50,MATCH(LARGE((月シフト!$AF$11:$AF$50&lt;&gt;"")*1/ROW(月シフト!$AF$11:$AF$50),AC13),1/ROW(月シフト!$AF$11:$AF$50),0),1),"")</f>
        <v/>
      </c>
      <c r="L13" s="80"/>
      <c r="M13" s="81"/>
      <c r="N13" s="82"/>
      <c r="O13" s="82"/>
      <c r="P13" s="82"/>
      <c r="Q13" s="82"/>
      <c r="R13" s="82"/>
      <c r="S13" s="94"/>
      <c r="T13" s="83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8">
        <f t="shared" si="2"/>
        <v>0</v>
      </c>
      <c r="AC13" s="15">
        <v>10</v>
      </c>
    </row>
    <row r="14" spans="1:29" s="15" customFormat="1" ht="21.95" customHeight="1" thickBot="1">
      <c r="A14" s="128" t="s">
        <v>72</v>
      </c>
      <c r="B14" s="129" t="s">
        <v>55</v>
      </c>
      <c r="C14" s="130" t="s">
        <v>57</v>
      </c>
      <c r="D14" s="131" t="s">
        <v>59</v>
      </c>
      <c r="E14" s="131" t="s">
        <v>61</v>
      </c>
      <c r="F14" s="143" t="s">
        <v>63</v>
      </c>
      <c r="G14" s="131" t="s">
        <v>64</v>
      </c>
      <c r="H14" s="131" t="s">
        <v>65</v>
      </c>
      <c r="I14" s="132" t="s">
        <v>66</v>
      </c>
      <c r="K14" s="16" t="str" cm="1">
        <f t="array" ref="K14">IFERROR(INDEX(月シフト!$A$11:$A$50,MATCH(LARGE((月シフト!$AF$11:$AF$50&lt;&gt;"")*1/ROW(月シフト!$AF$11:$AF$50),AC14),1/ROW(月シフト!$AF$11:$AF$50),0),1),"")</f>
        <v/>
      </c>
      <c r="L14" s="80"/>
      <c r="M14" s="81"/>
      <c r="N14" s="82"/>
      <c r="O14" s="82"/>
      <c r="P14" s="82"/>
      <c r="Q14" s="82"/>
      <c r="R14" s="82"/>
      <c r="S14" s="94"/>
      <c r="T14" s="83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8">
        <f t="shared" si="2"/>
        <v>0</v>
      </c>
      <c r="AC14" s="15">
        <v>11</v>
      </c>
    </row>
    <row r="15" spans="1:29" s="15" customFormat="1" ht="21.95" customHeight="1">
      <c r="A15" s="57" t="s">
        <v>73</v>
      </c>
      <c r="B15" s="133"/>
      <c r="C15" s="134"/>
      <c r="D15" s="134"/>
      <c r="E15" s="134"/>
      <c r="F15" s="144"/>
      <c r="G15" s="134"/>
      <c r="H15" s="134"/>
      <c r="I15" s="135"/>
      <c r="K15" s="16" t="str" cm="1">
        <f t="array" ref="K15">IFERROR(INDEX(月シフト!$A$11:$A$50,MATCH(LARGE((月シフト!$AF$11:$AF$50&lt;&gt;"")*1/ROW(月シフト!$AF$11:$AF$50),AC15),1/ROW(月シフト!$AF$11:$AF$50),0),1),"")</f>
        <v/>
      </c>
      <c r="L15" s="80"/>
      <c r="M15" s="81"/>
      <c r="N15" s="82"/>
      <c r="O15" s="82"/>
      <c r="P15" s="82"/>
      <c r="Q15" s="82"/>
      <c r="R15" s="82"/>
      <c r="S15" s="94"/>
      <c r="T15" s="83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8">
        <f t="shared" si="2"/>
        <v>0</v>
      </c>
      <c r="AC15" s="15">
        <v>12</v>
      </c>
    </row>
    <row r="16" spans="1:29" s="15" customFormat="1" ht="21.95" customHeight="1">
      <c r="A16" s="57" t="s">
        <v>74</v>
      </c>
      <c r="B16" s="133"/>
      <c r="C16" s="134"/>
      <c r="D16" s="134"/>
      <c r="E16" s="134"/>
      <c r="F16" s="144"/>
      <c r="G16" s="134"/>
      <c r="H16" s="134"/>
      <c r="I16" s="135"/>
      <c r="K16" s="21" t="str" cm="1">
        <f t="array" ref="K16">IFERROR(INDEX(月シフト!$A$11:$A$50,MATCH(LARGE((月シフト!$AF$11:$AF$50&lt;&gt;"")*1/ROW(月シフト!$AF$11:$AF$50),AC16),1/ROW(月シフト!$AF$11:$AF$50),0),1),"")</f>
        <v/>
      </c>
      <c r="L16" s="80"/>
      <c r="M16" s="81"/>
      <c r="N16" s="82"/>
      <c r="O16" s="82"/>
      <c r="P16" s="82"/>
      <c r="Q16" s="82"/>
      <c r="R16" s="82"/>
      <c r="S16" s="94"/>
      <c r="T16" s="83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8">
        <f t="shared" si="2"/>
        <v>0</v>
      </c>
      <c r="AC16" s="15">
        <v>13</v>
      </c>
    </row>
    <row r="17" spans="1:29" s="15" customFormat="1" ht="21.95" customHeight="1">
      <c r="A17" s="57" t="s">
        <v>75</v>
      </c>
      <c r="B17" s="133"/>
      <c r="C17" s="134"/>
      <c r="D17" s="134"/>
      <c r="E17" s="134"/>
      <c r="F17" s="144"/>
      <c r="G17" s="134"/>
      <c r="H17" s="134"/>
      <c r="I17" s="135"/>
      <c r="J17" s="17"/>
      <c r="K17" s="21" t="str" cm="1">
        <f t="array" ref="K17">IFERROR(INDEX(月シフト!$A$11:$A$50,MATCH(LARGE((月シフト!$AF$11:$AF$50&lt;&gt;"")*1/ROW(月シフト!$AF$11:$AF$50),AC17),1/ROW(月シフト!$AF$11:$AF$50),0),1),"")</f>
        <v/>
      </c>
      <c r="L17" s="80"/>
      <c r="M17" s="81"/>
      <c r="N17" s="82"/>
      <c r="O17" s="82"/>
      <c r="P17" s="82"/>
      <c r="Q17" s="82"/>
      <c r="R17" s="82"/>
      <c r="S17" s="94"/>
      <c r="T17" s="83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8">
        <f t="shared" si="2"/>
        <v>0</v>
      </c>
      <c r="AC17" s="15">
        <v>14</v>
      </c>
    </row>
    <row r="18" spans="1:29" s="15" customFormat="1" ht="21.95" customHeight="1" thickBot="1">
      <c r="A18" s="136" t="s">
        <v>76</v>
      </c>
      <c r="B18" s="137">
        <f t="shared" ref="B18:I18" si="6">SUM(B15:B17)</f>
        <v>0</v>
      </c>
      <c r="C18" s="138">
        <f t="shared" si="6"/>
        <v>0</v>
      </c>
      <c r="D18" s="138">
        <f t="shared" si="6"/>
        <v>0</v>
      </c>
      <c r="E18" s="138">
        <f t="shared" si="6"/>
        <v>0</v>
      </c>
      <c r="F18" s="145">
        <f t="shared" si="6"/>
        <v>0</v>
      </c>
      <c r="G18" s="138">
        <f t="shared" si="6"/>
        <v>0</v>
      </c>
      <c r="H18" s="138">
        <f t="shared" si="6"/>
        <v>0</v>
      </c>
      <c r="I18" s="139">
        <f t="shared" si="6"/>
        <v>0</v>
      </c>
      <c r="J18" s="17"/>
      <c r="K18" s="21" t="str" cm="1">
        <f t="array" ref="K18">IFERROR(INDEX(月シフト!$A$11:$A$50,MATCH(LARGE((月シフト!$AF$11:$AF$50&lt;&gt;"")*1/ROW(月シフト!$AF$11:$AF$50),AC18),1/ROW(月シフト!$AF$11:$AF$50),0),1),"")</f>
        <v/>
      </c>
      <c r="L18" s="84"/>
      <c r="M18" s="85"/>
      <c r="N18" s="86"/>
      <c r="O18" s="86"/>
      <c r="P18" s="86"/>
      <c r="Q18" s="86"/>
      <c r="R18" s="86"/>
      <c r="S18" s="95"/>
      <c r="T18" s="87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9">
        <f t="shared" si="0"/>
        <v>0</v>
      </c>
      <c r="Z18" s="99">
        <f t="shared" si="0"/>
        <v>0</v>
      </c>
      <c r="AA18" s="99">
        <f t="shared" si="1"/>
        <v>0</v>
      </c>
      <c r="AB18" s="100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6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101">
        <f t="shared" si="8"/>
        <v>0</v>
      </c>
    </row>
    <row r="20" spans="1:29" s="15" customFormat="1" ht="33" thickBot="1">
      <c r="A20" s="140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8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5"/>
      <c r="B21" s="166"/>
      <c r="C21" s="166"/>
      <c r="D21" s="166"/>
      <c r="E21" s="166"/>
      <c r="F21" s="166"/>
      <c r="G21" s="166"/>
      <c r="H21" s="166"/>
      <c r="I21" s="167"/>
    </row>
    <row r="22" spans="1:29" s="15" customFormat="1" ht="32.25">
      <c r="A22" s="162"/>
      <c r="B22" s="163"/>
      <c r="C22" s="163"/>
      <c r="D22" s="163"/>
      <c r="E22" s="163"/>
      <c r="F22" s="163"/>
      <c r="G22" s="163"/>
      <c r="H22" s="163"/>
      <c r="I22" s="164"/>
    </row>
    <row r="23" spans="1:29" s="15" customFormat="1" ht="33" thickBot="1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T2:T3"/>
    <mergeCell ref="U2:AB2"/>
    <mergeCell ref="L2:S2"/>
    <mergeCell ref="B20:I20"/>
    <mergeCell ref="A22:I22"/>
    <mergeCell ref="A23:I23"/>
    <mergeCell ref="A21:I21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41</vt:i4>
      </vt:variant>
    </vt:vector>
  </HeadingPairs>
  <TitlesOfParts>
    <vt:vector size="41" baseType="lpstr">
      <vt:lpstr>Sheet1</vt:lpstr>
      <vt:lpstr>赤XL</vt:lpstr>
      <vt:lpstr>赤L</vt:lpstr>
      <vt:lpstr>赤M</vt:lpstr>
      <vt:lpstr>赤加工用</vt:lpstr>
      <vt:lpstr>黄XL</vt:lpstr>
      <vt:lpstr>黄L</vt:lpstr>
      <vt:lpstr>月シフト</vt:lpstr>
      <vt:lpstr>黄M</vt:lpstr>
      <vt:lpstr>黄加工用</vt:lpstr>
      <vt:lpstr>27日</vt:lpstr>
      <vt:lpstr>28日</vt:lpstr>
      <vt:lpstr>29日</vt:lpstr>
      <vt:lpstr>30日</vt:lpstr>
      <vt:lpstr>31日</vt:lpstr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hisahito yashiro</dc:creator>
  <cp:lastModifiedBy>mog-y</cp:lastModifiedBy>
  <dcterms:created xsi:type="dcterms:W3CDTF">2006-09-16T00:00:00Z</dcterms:created>
  <dcterms:modified xsi:type="dcterms:W3CDTF">2022-01-29T08:53:02Z</dcterms:modified>
</cp:coreProperties>
</file>